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채지원\자료\CDS 연구 관련\최종전달용\"/>
    </mc:Choice>
  </mc:AlternateContent>
  <xr:revisionPtr revIDLastSave="0" documentId="13_ncr:1_{5DFF7286-2E9F-44BC-951E-4459AD2A6156}" xr6:coauthVersionLast="47" xr6:coauthVersionMax="47" xr10:uidLastSave="{00000000-0000-0000-0000-000000000000}"/>
  <bookViews>
    <workbookView xWindow="30060" yWindow="135" windowWidth="22830" windowHeight="15255" xr2:uid="{CF106BE5-6984-45A3-B945-F05B4920B311}"/>
  </bookViews>
  <sheets>
    <sheet name="Nasal" sheetId="4" r:id="rId1"/>
  </sheets>
  <definedNames>
    <definedName name="_xlnm._FilterDatabase" localSheetId="0" hidden="1">Nasal!$A$2:$S$6146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061" i="4" l="1"/>
  <c r="P5061" i="4"/>
  <c r="O5061" i="4"/>
  <c r="R2329" i="4"/>
  <c r="P2329" i="4"/>
  <c r="O2329" i="4"/>
  <c r="R5431" i="4"/>
  <c r="P5431" i="4"/>
  <c r="O5431" i="4"/>
  <c r="R5635" i="4"/>
  <c r="P5635" i="4"/>
  <c r="O5635" i="4"/>
  <c r="R6146" i="4"/>
  <c r="P6146" i="4"/>
  <c r="O6146" i="4"/>
  <c r="R4417" i="4"/>
  <c r="P4417" i="4"/>
  <c r="O4417" i="4"/>
  <c r="R5536" i="4"/>
  <c r="P5536" i="4"/>
  <c r="O5536" i="4"/>
  <c r="R6145" i="4"/>
  <c r="P6145" i="4"/>
  <c r="O6145" i="4"/>
  <c r="R5013" i="4"/>
  <c r="P5013" i="4"/>
  <c r="O5013" i="4"/>
  <c r="R6144" i="4"/>
  <c r="P6144" i="4"/>
  <c r="O6144" i="4"/>
  <c r="R3692" i="4"/>
  <c r="P3692" i="4"/>
  <c r="O3692" i="4"/>
  <c r="R4093" i="4"/>
  <c r="P4093" i="4"/>
  <c r="O4093" i="4"/>
  <c r="R4840" i="4"/>
  <c r="P4840" i="4"/>
  <c r="O4840" i="4"/>
  <c r="R3379" i="4"/>
  <c r="P3379" i="4"/>
  <c r="O3379" i="4"/>
  <c r="R3521" i="4"/>
  <c r="P3521" i="4"/>
  <c r="O3521" i="4"/>
  <c r="R6143" i="4"/>
  <c r="P6143" i="4"/>
  <c r="O6143" i="4"/>
  <c r="R3518" i="4"/>
  <c r="P3518" i="4"/>
  <c r="O3518" i="4"/>
  <c r="R5658" i="4"/>
  <c r="P5658" i="4"/>
  <c r="O5658" i="4"/>
  <c r="R4546" i="4"/>
  <c r="P4546" i="4"/>
  <c r="O4546" i="4"/>
  <c r="R6142" i="4"/>
  <c r="P6142" i="4"/>
  <c r="O6142" i="4"/>
  <c r="R6141" i="4"/>
  <c r="P6141" i="4"/>
  <c r="O6141" i="4"/>
  <c r="R4385" i="4"/>
  <c r="P4385" i="4"/>
  <c r="O4385" i="4"/>
  <c r="R4552" i="4"/>
  <c r="P4552" i="4"/>
  <c r="O4552" i="4"/>
  <c r="R3711" i="4"/>
  <c r="P3711" i="4"/>
  <c r="O3711" i="4"/>
  <c r="R3955" i="4"/>
  <c r="P3955" i="4"/>
  <c r="O3955" i="4"/>
  <c r="R5516" i="4"/>
  <c r="P5516" i="4"/>
  <c r="O5516" i="4"/>
  <c r="R3184" i="4"/>
  <c r="P3184" i="4"/>
  <c r="O3184" i="4"/>
  <c r="R6140" i="4"/>
  <c r="P6140" i="4"/>
  <c r="O6140" i="4"/>
  <c r="R6139" i="4"/>
  <c r="P6139" i="4"/>
  <c r="O6139" i="4"/>
  <c r="R5007" i="4"/>
  <c r="P5007" i="4"/>
  <c r="O5007" i="4"/>
  <c r="R6138" i="4"/>
  <c r="P6138" i="4"/>
  <c r="O6138" i="4"/>
  <c r="R2938" i="4"/>
  <c r="P2938" i="4"/>
  <c r="O2938" i="4"/>
  <c r="R6137" i="4"/>
  <c r="P6137" i="4"/>
  <c r="O6137" i="4"/>
  <c r="R6136" i="4"/>
  <c r="P6136" i="4"/>
  <c r="O6136" i="4"/>
  <c r="R5260" i="4"/>
  <c r="P5260" i="4"/>
  <c r="O5260" i="4"/>
  <c r="R5188" i="4"/>
  <c r="P5188" i="4"/>
  <c r="O5188" i="4"/>
  <c r="R6135" i="4"/>
  <c r="P6135" i="4"/>
  <c r="O6135" i="4"/>
  <c r="R1268" i="4"/>
  <c r="P1268" i="4"/>
  <c r="O1268" i="4"/>
  <c r="R5499" i="4"/>
  <c r="P5499" i="4"/>
  <c r="O5499" i="4"/>
  <c r="R2080" i="4"/>
  <c r="P2080" i="4"/>
  <c r="O2080" i="4"/>
  <c r="R6134" i="4"/>
  <c r="P6134" i="4"/>
  <c r="O6134" i="4"/>
  <c r="R6133" i="4"/>
  <c r="P6133" i="4"/>
  <c r="O6133" i="4"/>
  <c r="R4733" i="4"/>
  <c r="P4733" i="4"/>
  <c r="O4733" i="4"/>
  <c r="R6132" i="4"/>
  <c r="P6132" i="4"/>
  <c r="O6132" i="4"/>
  <c r="R6131" i="4"/>
  <c r="P6131" i="4"/>
  <c r="O6131" i="4"/>
  <c r="R6130" i="4"/>
  <c r="P6130" i="4"/>
  <c r="O6130" i="4"/>
  <c r="R6129" i="4"/>
  <c r="P6129" i="4"/>
  <c r="O6129" i="4"/>
  <c r="R6128" i="4"/>
  <c r="P6128" i="4"/>
  <c r="O6128" i="4"/>
  <c r="R6127" i="4"/>
  <c r="P6127" i="4"/>
  <c r="O6127" i="4"/>
  <c r="R4295" i="4"/>
  <c r="P4295" i="4"/>
  <c r="O4295" i="4"/>
  <c r="R3328" i="4"/>
  <c r="P3328" i="4"/>
  <c r="O3328" i="4"/>
  <c r="R519" i="4"/>
  <c r="P519" i="4"/>
  <c r="O519" i="4"/>
  <c r="R1057" i="4"/>
  <c r="P1057" i="4"/>
  <c r="O1057" i="4"/>
  <c r="R6126" i="4"/>
  <c r="P6126" i="4"/>
  <c r="O6126" i="4"/>
  <c r="R5641" i="4"/>
  <c r="P5641" i="4"/>
  <c r="O5641" i="4"/>
  <c r="R6125" i="4"/>
  <c r="P6125" i="4"/>
  <c r="O6125" i="4"/>
  <c r="R2052" i="4"/>
  <c r="P2052" i="4"/>
  <c r="O2052" i="4"/>
  <c r="R6124" i="4"/>
  <c r="P6124" i="4"/>
  <c r="O6124" i="4"/>
  <c r="R5160" i="4"/>
  <c r="P5160" i="4"/>
  <c r="O5160" i="4"/>
  <c r="R2745" i="4"/>
  <c r="P2745" i="4"/>
  <c r="O2745" i="4"/>
  <c r="R3399" i="4"/>
  <c r="P3399" i="4"/>
  <c r="O3399" i="4"/>
  <c r="R4235" i="4"/>
  <c r="P4235" i="4"/>
  <c r="O4235" i="4"/>
  <c r="R6123" i="4"/>
  <c r="P6123" i="4"/>
  <c r="O6123" i="4"/>
  <c r="R724" i="4"/>
  <c r="P724" i="4"/>
  <c r="O724" i="4"/>
  <c r="R6122" i="4"/>
  <c r="P6122" i="4"/>
  <c r="O6122" i="4"/>
  <c r="R5251" i="4"/>
  <c r="P5251" i="4"/>
  <c r="O5251" i="4"/>
  <c r="R6121" i="4"/>
  <c r="P6121" i="4"/>
  <c r="O6121" i="4"/>
  <c r="R6120" i="4"/>
  <c r="P6120" i="4"/>
  <c r="O6120" i="4"/>
  <c r="R1383" i="4"/>
  <c r="P1383" i="4"/>
  <c r="O1383" i="4"/>
  <c r="R2199" i="4"/>
  <c r="P2199" i="4"/>
  <c r="O2199" i="4"/>
  <c r="R5567" i="4"/>
  <c r="P5567" i="4"/>
  <c r="O5567" i="4"/>
  <c r="R5476" i="4"/>
  <c r="P5476" i="4"/>
  <c r="O5476" i="4"/>
  <c r="R6119" i="4"/>
  <c r="P6119" i="4"/>
  <c r="O6119" i="4"/>
  <c r="R6118" i="4"/>
  <c r="P6118" i="4"/>
  <c r="O6118" i="4"/>
  <c r="R4703" i="4"/>
  <c r="P4703" i="4"/>
  <c r="O4703" i="4"/>
  <c r="R4396" i="4"/>
  <c r="P4396" i="4"/>
  <c r="O4396" i="4"/>
  <c r="R3716" i="4"/>
  <c r="P3716" i="4"/>
  <c r="O3716" i="4"/>
  <c r="R4855" i="4"/>
  <c r="P4855" i="4"/>
  <c r="O4855" i="4"/>
  <c r="R5710" i="4"/>
  <c r="P5710" i="4"/>
  <c r="O5710" i="4"/>
  <c r="R2384" i="4"/>
  <c r="P2384" i="4"/>
  <c r="O2384" i="4"/>
  <c r="R6117" i="4"/>
  <c r="P6117" i="4"/>
  <c r="O6117" i="4"/>
  <c r="R6116" i="4"/>
  <c r="P6116" i="4"/>
  <c r="O6116" i="4"/>
  <c r="R6115" i="4"/>
  <c r="P6115" i="4"/>
  <c r="O6115" i="4"/>
  <c r="R3689" i="4"/>
  <c r="P3689" i="4"/>
  <c r="O3689" i="4"/>
  <c r="R3209" i="4"/>
  <c r="P3209" i="4"/>
  <c r="O3209" i="4"/>
  <c r="R5331" i="4"/>
  <c r="P5331" i="4"/>
  <c r="O5331" i="4"/>
  <c r="R3833" i="4"/>
  <c r="P3833" i="4"/>
  <c r="O3833" i="4"/>
  <c r="R3348" i="4"/>
  <c r="P3348" i="4"/>
  <c r="O3348" i="4"/>
  <c r="R6114" i="4"/>
  <c r="P6114" i="4"/>
  <c r="O6114" i="4"/>
  <c r="R6113" i="4"/>
  <c r="P6113" i="4"/>
  <c r="O6113" i="4"/>
  <c r="R6112" i="4"/>
  <c r="P6112" i="4"/>
  <c r="O6112" i="4"/>
  <c r="R6111" i="4"/>
  <c r="P6111" i="4"/>
  <c r="O6111" i="4"/>
  <c r="R3433" i="4"/>
  <c r="P3433" i="4"/>
  <c r="O3433" i="4"/>
  <c r="R5303" i="4"/>
  <c r="P5303" i="4"/>
  <c r="O5303" i="4"/>
  <c r="R5706" i="4"/>
  <c r="P5706" i="4"/>
  <c r="O5706" i="4"/>
  <c r="R6110" i="4"/>
  <c r="P6110" i="4"/>
  <c r="O6110" i="4"/>
  <c r="R4220" i="4"/>
  <c r="P4220" i="4"/>
  <c r="O4220" i="4"/>
  <c r="R6109" i="4"/>
  <c r="P6109" i="4"/>
  <c r="O6109" i="4"/>
  <c r="R2815" i="4"/>
  <c r="P2815" i="4"/>
  <c r="O2815" i="4"/>
  <c r="R5698" i="4"/>
  <c r="P5698" i="4"/>
  <c r="O5698" i="4"/>
  <c r="R6108" i="4"/>
  <c r="P6108" i="4"/>
  <c r="O6108" i="4"/>
  <c r="R883" i="4"/>
  <c r="P883" i="4"/>
  <c r="O883" i="4"/>
  <c r="R6107" i="4"/>
  <c r="P6107" i="4"/>
  <c r="O6107" i="4"/>
  <c r="R2670" i="4"/>
  <c r="P2670" i="4"/>
  <c r="O2670" i="4"/>
  <c r="R829" i="4"/>
  <c r="P829" i="4"/>
  <c r="O829" i="4"/>
  <c r="R6106" i="4"/>
  <c r="P6106" i="4"/>
  <c r="O6106" i="4"/>
  <c r="R5528" i="4"/>
  <c r="P5528" i="4"/>
  <c r="O5528" i="4"/>
  <c r="R2898" i="4"/>
  <c r="P2898" i="4"/>
  <c r="O2898" i="4"/>
  <c r="R5194" i="4"/>
  <c r="P5194" i="4"/>
  <c r="O5194" i="4"/>
  <c r="R5209" i="4"/>
  <c r="P5209" i="4"/>
  <c r="O5209" i="4"/>
  <c r="R4662" i="4"/>
  <c r="P4662" i="4"/>
  <c r="O4662" i="4"/>
  <c r="R5345" i="4"/>
  <c r="P5345" i="4"/>
  <c r="O5345" i="4"/>
  <c r="R3698" i="4"/>
  <c r="P3698" i="4"/>
  <c r="O3698" i="4"/>
  <c r="R4022" i="4"/>
  <c r="P4022" i="4"/>
  <c r="O4022" i="4"/>
  <c r="R4082" i="4"/>
  <c r="P4082" i="4"/>
  <c r="O4082" i="4"/>
  <c r="R3914" i="4"/>
  <c r="P3914" i="4"/>
  <c r="O3914" i="4"/>
  <c r="R1860" i="4"/>
  <c r="P1860" i="4"/>
  <c r="O1860" i="4"/>
  <c r="R4049" i="4"/>
  <c r="P4049" i="4"/>
  <c r="O4049" i="4"/>
  <c r="R4631" i="4"/>
  <c r="P4631" i="4"/>
  <c r="O4631" i="4"/>
  <c r="R4916" i="4"/>
  <c r="P4916" i="4"/>
  <c r="O4916" i="4"/>
  <c r="R4083" i="4"/>
  <c r="P4083" i="4"/>
  <c r="O4083" i="4"/>
  <c r="R2434" i="4"/>
  <c r="P2434" i="4"/>
  <c r="O2434" i="4"/>
  <c r="R2046" i="4"/>
  <c r="P2046" i="4"/>
  <c r="O2046" i="4"/>
  <c r="R4150" i="4"/>
  <c r="P4150" i="4"/>
  <c r="O4150" i="4"/>
  <c r="R5450" i="4"/>
  <c r="P5450" i="4"/>
  <c r="O5450" i="4"/>
  <c r="R4283" i="4"/>
  <c r="P4283" i="4"/>
  <c r="O4283" i="4"/>
  <c r="R2626" i="4"/>
  <c r="P2626" i="4"/>
  <c r="O2626" i="4"/>
  <c r="R6105" i="4"/>
  <c r="P6105" i="4"/>
  <c r="O6105" i="4"/>
  <c r="R6104" i="4"/>
  <c r="P6104" i="4"/>
  <c r="O6104" i="4"/>
  <c r="R6103" i="4"/>
  <c r="P6103" i="4"/>
  <c r="O6103" i="4"/>
  <c r="R4794" i="4"/>
  <c r="P4794" i="4"/>
  <c r="O4794" i="4"/>
  <c r="R6102" i="4"/>
  <c r="P6102" i="4"/>
  <c r="O6102" i="4"/>
  <c r="R5242" i="4"/>
  <c r="P5242" i="4"/>
  <c r="O5242" i="4"/>
  <c r="R6101" i="4"/>
  <c r="P6101" i="4"/>
  <c r="O6101" i="4"/>
  <c r="R4515" i="4"/>
  <c r="P4515" i="4"/>
  <c r="O4515" i="4"/>
  <c r="R2803" i="4"/>
  <c r="P2803" i="4"/>
  <c r="O2803" i="4"/>
  <c r="R4695" i="4"/>
  <c r="P4695" i="4"/>
  <c r="O4695" i="4"/>
  <c r="R6100" i="4"/>
  <c r="P6100" i="4"/>
  <c r="O6100" i="4"/>
  <c r="R116" i="4"/>
  <c r="P116" i="4"/>
  <c r="O116" i="4"/>
  <c r="R6099" i="4"/>
  <c r="P6099" i="4"/>
  <c r="O6099" i="4"/>
  <c r="R5276" i="4"/>
  <c r="P5276" i="4"/>
  <c r="O5276" i="4"/>
  <c r="R4278" i="4"/>
  <c r="P4278" i="4"/>
  <c r="O4278" i="4"/>
  <c r="R6098" i="4"/>
  <c r="P6098" i="4"/>
  <c r="O6098" i="4"/>
  <c r="R3827" i="4"/>
  <c r="P3827" i="4"/>
  <c r="O3827" i="4"/>
  <c r="R6097" i="4"/>
  <c r="P6097" i="4"/>
  <c r="O6097" i="4"/>
  <c r="R5631" i="4"/>
  <c r="P5631" i="4"/>
  <c r="O5631" i="4"/>
  <c r="R6096" i="4"/>
  <c r="P6096" i="4"/>
  <c r="O6096" i="4"/>
  <c r="R3999" i="4"/>
  <c r="P3999" i="4"/>
  <c r="O3999" i="4"/>
  <c r="R1606" i="4"/>
  <c r="P1606" i="4"/>
  <c r="O1606" i="4"/>
  <c r="R4057" i="4"/>
  <c r="P4057" i="4"/>
  <c r="O4057" i="4"/>
  <c r="R2050" i="4"/>
  <c r="P2050" i="4"/>
  <c r="O2050" i="4"/>
  <c r="R4288" i="4"/>
  <c r="P4288" i="4"/>
  <c r="O4288" i="4"/>
  <c r="R6095" i="4"/>
  <c r="P6095" i="4"/>
  <c r="O6095" i="4"/>
  <c r="R5472" i="4"/>
  <c r="P5472" i="4"/>
  <c r="O5472" i="4"/>
  <c r="R6094" i="4"/>
  <c r="P6094" i="4"/>
  <c r="O6094" i="4"/>
  <c r="R6093" i="4"/>
  <c r="P6093" i="4"/>
  <c r="O6093" i="4"/>
  <c r="R5490" i="4"/>
  <c r="P5490" i="4"/>
  <c r="O5490" i="4"/>
  <c r="R6092" i="4"/>
  <c r="P6092" i="4"/>
  <c r="O6092" i="4"/>
  <c r="R5119" i="4"/>
  <c r="P5119" i="4"/>
  <c r="O5119" i="4"/>
  <c r="R6091" i="4"/>
  <c r="P6091" i="4"/>
  <c r="O6091" i="4"/>
  <c r="R6090" i="4"/>
  <c r="P6090" i="4"/>
  <c r="O6090" i="4"/>
  <c r="R4218" i="4"/>
  <c r="P4218" i="4"/>
  <c r="O4218" i="4"/>
  <c r="R2295" i="4"/>
  <c r="P2295" i="4"/>
  <c r="O2295" i="4"/>
  <c r="R5606" i="4"/>
  <c r="P5606" i="4"/>
  <c r="O5606" i="4"/>
  <c r="R4678" i="4"/>
  <c r="P4678" i="4"/>
  <c r="O4678" i="4"/>
  <c r="R5080" i="4"/>
  <c r="P5080" i="4"/>
  <c r="O5080" i="4"/>
  <c r="R2886" i="4"/>
  <c r="P2886" i="4"/>
  <c r="O2886" i="4"/>
  <c r="R4319" i="4"/>
  <c r="P4319" i="4"/>
  <c r="O4319" i="4"/>
  <c r="R4964" i="4"/>
  <c r="P4964" i="4"/>
  <c r="O4964" i="4"/>
  <c r="R1822" i="4"/>
  <c r="P1822" i="4"/>
  <c r="O1822" i="4"/>
  <c r="R5335" i="4"/>
  <c r="P5335" i="4"/>
  <c r="O5335" i="4"/>
  <c r="R5214" i="4"/>
  <c r="P5214" i="4"/>
  <c r="O5214" i="4"/>
  <c r="R6089" i="4"/>
  <c r="P6089" i="4"/>
  <c r="O6089" i="4"/>
  <c r="R6088" i="4"/>
  <c r="P6088" i="4"/>
  <c r="O6088" i="4"/>
  <c r="R4785" i="4"/>
  <c r="P4785" i="4"/>
  <c r="O4785" i="4"/>
  <c r="R3690" i="4"/>
  <c r="P3690" i="4"/>
  <c r="O3690" i="4"/>
  <c r="R5441" i="4"/>
  <c r="P5441" i="4"/>
  <c r="O5441" i="4"/>
  <c r="R6087" i="4"/>
  <c r="P6087" i="4"/>
  <c r="O6087" i="4"/>
  <c r="R4810" i="4"/>
  <c r="P4810" i="4"/>
  <c r="O4810" i="4"/>
  <c r="R3076" i="4"/>
  <c r="P3076" i="4"/>
  <c r="O3076" i="4"/>
  <c r="R5430" i="4"/>
  <c r="P5430" i="4"/>
  <c r="O5430" i="4"/>
  <c r="R5429" i="4"/>
  <c r="P5429" i="4"/>
  <c r="O5429" i="4"/>
  <c r="R5285" i="4"/>
  <c r="P5285" i="4"/>
  <c r="O5285" i="4"/>
  <c r="R2879" i="4"/>
  <c r="P2879" i="4"/>
  <c r="O2879" i="4"/>
  <c r="R6086" i="4"/>
  <c r="P6086" i="4"/>
  <c r="O6086" i="4"/>
  <c r="R5615" i="4"/>
  <c r="P5615" i="4"/>
  <c r="O5615" i="4"/>
  <c r="R2858" i="4"/>
  <c r="P2858" i="4"/>
  <c r="O2858" i="4"/>
  <c r="R4533" i="4"/>
  <c r="P4533" i="4"/>
  <c r="O4533" i="4"/>
  <c r="R6085" i="4"/>
  <c r="P6085" i="4"/>
  <c r="O6085" i="4"/>
  <c r="R5062" i="4"/>
  <c r="P5062" i="4"/>
  <c r="O5062" i="4"/>
  <c r="R5691" i="4"/>
  <c r="P5691" i="4"/>
  <c r="O5691" i="4"/>
  <c r="R4201" i="4"/>
  <c r="P4201" i="4"/>
  <c r="O4201" i="4"/>
  <c r="R6084" i="4"/>
  <c r="P6084" i="4"/>
  <c r="O6084" i="4"/>
  <c r="R1132" i="4"/>
  <c r="P1132" i="4"/>
  <c r="O1132" i="4"/>
  <c r="R5238" i="4"/>
  <c r="P5238" i="4"/>
  <c r="O5238" i="4"/>
  <c r="R5626" i="4"/>
  <c r="P5626" i="4"/>
  <c r="O5626" i="4"/>
  <c r="R6083" i="4"/>
  <c r="P6083" i="4"/>
  <c r="O6083" i="4"/>
  <c r="R6082" i="4"/>
  <c r="P6082" i="4"/>
  <c r="O6082" i="4"/>
  <c r="R4711" i="4"/>
  <c r="P4711" i="4"/>
  <c r="O4711" i="4"/>
  <c r="R6081" i="4"/>
  <c r="P6081" i="4"/>
  <c r="O6081" i="4"/>
  <c r="R5462" i="4"/>
  <c r="P5462" i="4"/>
  <c r="O5462" i="4"/>
  <c r="R5461" i="4"/>
  <c r="P5461" i="4"/>
  <c r="O5461" i="4"/>
  <c r="R2204" i="4"/>
  <c r="P2204" i="4"/>
  <c r="O2204" i="4"/>
  <c r="R4366" i="4"/>
  <c r="P4366" i="4"/>
  <c r="O4366" i="4"/>
  <c r="R6080" i="4"/>
  <c r="P6080" i="4"/>
  <c r="O6080" i="4"/>
  <c r="R4760" i="4"/>
  <c r="P4760" i="4"/>
  <c r="O4760" i="4"/>
  <c r="R5076" i="4"/>
  <c r="P5076" i="4"/>
  <c r="O5076" i="4"/>
  <c r="R2442" i="4"/>
  <c r="P2442" i="4"/>
  <c r="O2442" i="4"/>
  <c r="R3839" i="4"/>
  <c r="P3839" i="4"/>
  <c r="O3839" i="4"/>
  <c r="R4191" i="4"/>
  <c r="P4191" i="4"/>
  <c r="O4191" i="4"/>
  <c r="R3130" i="4"/>
  <c r="P3130" i="4"/>
  <c r="O3130" i="4"/>
  <c r="R3129" i="4"/>
  <c r="P3129" i="4"/>
  <c r="O3129" i="4"/>
  <c r="R3807" i="4"/>
  <c r="P3807" i="4"/>
  <c r="O3807" i="4"/>
  <c r="R1784" i="4"/>
  <c r="P1784" i="4"/>
  <c r="O1784" i="4"/>
  <c r="R3022" i="4"/>
  <c r="P3022" i="4"/>
  <c r="O3022" i="4"/>
  <c r="R3998" i="4"/>
  <c r="P3998" i="4"/>
  <c r="O3998" i="4"/>
  <c r="R6079" i="4"/>
  <c r="P6079" i="4"/>
  <c r="O6079" i="4"/>
  <c r="R1923" i="4"/>
  <c r="P1923" i="4"/>
  <c r="O1923" i="4"/>
  <c r="R6078" i="4"/>
  <c r="P6078" i="4"/>
  <c r="O6078" i="4"/>
  <c r="R5436" i="4"/>
  <c r="P5436" i="4"/>
  <c r="O5436" i="4"/>
  <c r="R6077" i="4"/>
  <c r="P6077" i="4"/>
  <c r="O6077" i="4"/>
  <c r="R3490" i="4"/>
  <c r="P3490" i="4"/>
  <c r="O3490" i="4"/>
  <c r="R6076" i="4"/>
  <c r="P6076" i="4"/>
  <c r="O6076" i="4"/>
  <c r="R4031" i="4"/>
  <c r="P4031" i="4"/>
  <c r="O4031" i="4"/>
  <c r="R5017" i="4"/>
  <c r="P5017" i="4"/>
  <c r="O5017" i="4"/>
  <c r="R3175" i="4"/>
  <c r="P3175" i="4"/>
  <c r="O3175" i="4"/>
  <c r="R4822" i="4"/>
  <c r="P4822" i="4"/>
  <c r="O4822" i="4"/>
  <c r="R6075" i="4"/>
  <c r="P6075" i="4"/>
  <c r="O6075" i="4"/>
  <c r="R4761" i="4"/>
  <c r="P4761" i="4"/>
  <c r="O4761" i="4"/>
  <c r="R5057" i="4"/>
  <c r="P5057" i="4"/>
  <c r="O5057" i="4"/>
  <c r="R5534" i="4"/>
  <c r="P5534" i="4"/>
  <c r="O5534" i="4"/>
  <c r="R5042" i="4"/>
  <c r="P5042" i="4"/>
  <c r="O5042" i="4"/>
  <c r="R4344" i="4"/>
  <c r="P4344" i="4"/>
  <c r="O4344" i="4"/>
  <c r="R4343" i="4"/>
  <c r="P4343" i="4"/>
  <c r="O4343" i="4"/>
  <c r="R5397" i="4"/>
  <c r="P5397" i="4"/>
  <c r="O5397" i="4"/>
  <c r="R6074" i="4"/>
  <c r="P6074" i="4"/>
  <c r="O6074" i="4"/>
  <c r="R3254" i="4"/>
  <c r="P3254" i="4"/>
  <c r="O3254" i="4"/>
  <c r="R5243" i="4"/>
  <c r="P5243" i="4"/>
  <c r="O5243" i="4"/>
  <c r="R4367" i="4"/>
  <c r="P4367" i="4"/>
  <c r="O4367" i="4"/>
  <c r="R6073" i="4"/>
  <c r="P6073" i="4"/>
  <c r="O6073" i="4"/>
  <c r="R5697" i="4"/>
  <c r="P5697" i="4"/>
  <c r="O5697" i="4"/>
  <c r="R6072" i="4"/>
  <c r="P6072" i="4"/>
  <c r="O6072" i="4"/>
  <c r="R6071" i="4"/>
  <c r="P6071" i="4"/>
  <c r="O6071" i="4"/>
  <c r="R2910" i="4"/>
  <c r="P2910" i="4"/>
  <c r="O2910" i="4"/>
  <c r="R2676" i="4"/>
  <c r="P2676" i="4"/>
  <c r="O2676" i="4"/>
  <c r="R3197" i="4"/>
  <c r="P3197" i="4"/>
  <c r="O3197" i="4"/>
  <c r="R3196" i="4"/>
  <c r="P3196" i="4"/>
  <c r="O3196" i="4"/>
  <c r="R6070" i="4"/>
  <c r="P6070" i="4"/>
  <c r="O6070" i="4"/>
  <c r="R5402" i="4"/>
  <c r="P5402" i="4"/>
  <c r="O5402" i="4"/>
  <c r="R4437" i="4"/>
  <c r="P4437" i="4"/>
  <c r="O4437" i="4"/>
  <c r="R6069" i="4"/>
  <c r="P6069" i="4"/>
  <c r="O6069" i="4"/>
  <c r="R6068" i="4"/>
  <c r="P6068" i="4"/>
  <c r="O6068" i="4"/>
  <c r="R5451" i="4"/>
  <c r="P5451" i="4"/>
  <c r="O5451" i="4"/>
  <c r="R6067" i="4"/>
  <c r="P6067" i="4"/>
  <c r="O6067" i="4"/>
  <c r="R6066" i="4"/>
  <c r="P6066" i="4"/>
  <c r="O6066" i="4"/>
  <c r="R3301" i="4"/>
  <c r="P3301" i="4"/>
  <c r="O3301" i="4"/>
  <c r="R2808" i="4"/>
  <c r="P2808" i="4"/>
  <c r="O2808" i="4"/>
  <c r="R4148" i="4"/>
  <c r="P4148" i="4"/>
  <c r="O4148" i="4"/>
  <c r="R4304" i="4"/>
  <c r="P4304" i="4"/>
  <c r="O4304" i="4"/>
  <c r="R6065" i="4"/>
  <c r="P6065" i="4"/>
  <c r="O6065" i="4"/>
  <c r="R4274" i="4"/>
  <c r="P4274" i="4"/>
  <c r="O4274" i="4"/>
  <c r="R6064" i="4"/>
  <c r="P6064" i="4"/>
  <c r="O6064" i="4"/>
  <c r="R4636" i="4"/>
  <c r="P4636" i="4"/>
  <c r="O4636" i="4"/>
  <c r="R4803" i="4"/>
  <c r="P4803" i="4"/>
  <c r="O4803" i="4"/>
  <c r="R6063" i="4"/>
  <c r="P6063" i="4"/>
  <c r="O6063" i="4"/>
  <c r="R6062" i="4"/>
  <c r="P6062" i="4"/>
  <c r="O6062" i="4"/>
  <c r="R6061" i="4"/>
  <c r="P6061" i="4"/>
  <c r="O6061" i="4"/>
  <c r="R4381" i="4"/>
  <c r="P4381" i="4"/>
  <c r="O4381" i="4"/>
  <c r="R6060" i="4"/>
  <c r="P6060" i="4"/>
  <c r="O6060" i="4"/>
  <c r="R4408" i="4"/>
  <c r="P4408" i="4"/>
  <c r="O4408" i="4"/>
  <c r="R6059" i="4"/>
  <c r="P6059" i="4"/>
  <c r="O6059" i="4"/>
  <c r="R6058" i="4"/>
  <c r="P6058" i="4"/>
  <c r="O6058" i="4"/>
  <c r="R4478" i="4"/>
  <c r="P4478" i="4"/>
  <c r="O4478" i="4"/>
  <c r="R4525" i="4"/>
  <c r="P4525" i="4"/>
  <c r="O4525" i="4"/>
  <c r="R4676" i="4"/>
  <c r="P4676" i="4"/>
  <c r="O4676" i="4"/>
  <c r="R6057" i="4"/>
  <c r="P6057" i="4"/>
  <c r="O6057" i="4"/>
  <c r="R6056" i="4"/>
  <c r="P6056" i="4"/>
  <c r="O6056" i="4"/>
  <c r="R4607" i="4"/>
  <c r="P4607" i="4"/>
  <c r="O4607" i="4"/>
  <c r="R5138" i="4"/>
  <c r="P5138" i="4"/>
  <c r="O5138" i="4"/>
  <c r="R3287" i="4"/>
  <c r="P3287" i="4"/>
  <c r="O3287" i="4"/>
  <c r="R6055" i="4"/>
  <c r="P6055" i="4"/>
  <c r="O6055" i="4"/>
  <c r="R2530" i="4"/>
  <c r="P2530" i="4"/>
  <c r="O2530" i="4"/>
  <c r="R581" i="4"/>
  <c r="P581" i="4"/>
  <c r="O581" i="4"/>
  <c r="R4684" i="4"/>
  <c r="P4684" i="4"/>
  <c r="O4684" i="4"/>
  <c r="R5154" i="4"/>
  <c r="P5154" i="4"/>
  <c r="O5154" i="4"/>
  <c r="R6054" i="4"/>
  <c r="P6054" i="4"/>
  <c r="O6054" i="4"/>
  <c r="R4232" i="4"/>
  <c r="P4232" i="4"/>
  <c r="O4232" i="4"/>
  <c r="R4898" i="4"/>
  <c r="P4898" i="4"/>
  <c r="O4898" i="4"/>
  <c r="R6053" i="4"/>
  <c r="P6053" i="4"/>
  <c r="O6053" i="4"/>
  <c r="R6052" i="4"/>
  <c r="P6052" i="4"/>
  <c r="O6052" i="4"/>
  <c r="R6051" i="4"/>
  <c r="P6051" i="4"/>
  <c r="O6051" i="4"/>
  <c r="R6050" i="4"/>
  <c r="P6050" i="4"/>
  <c r="O6050" i="4"/>
  <c r="R6049" i="4"/>
  <c r="P6049" i="4"/>
  <c r="O6049" i="4"/>
  <c r="R4606" i="4"/>
  <c r="P4606" i="4"/>
  <c r="O4606" i="4"/>
  <c r="R4033" i="4"/>
  <c r="P4033" i="4"/>
  <c r="O4033" i="4"/>
  <c r="R2702" i="4"/>
  <c r="P2702" i="4"/>
  <c r="O2702" i="4"/>
  <c r="R4935" i="4"/>
  <c r="P4935" i="4"/>
  <c r="O4935" i="4"/>
  <c r="R4905" i="4"/>
  <c r="P4905" i="4"/>
  <c r="O4905" i="4"/>
  <c r="R6048" i="4"/>
  <c r="P6048" i="4"/>
  <c r="O6048" i="4"/>
  <c r="R3468" i="4"/>
  <c r="P3468" i="4"/>
  <c r="O3468" i="4"/>
  <c r="R4194" i="4"/>
  <c r="P4194" i="4"/>
  <c r="O4194" i="4"/>
  <c r="R6047" i="4"/>
  <c r="P6047" i="4"/>
  <c r="O6047" i="4"/>
  <c r="R5014" i="4"/>
  <c r="P5014" i="4"/>
  <c r="O5014" i="4"/>
  <c r="R4910" i="4"/>
  <c r="P4910" i="4"/>
  <c r="O4910" i="4"/>
  <c r="R6046" i="4"/>
  <c r="P6046" i="4"/>
  <c r="O6046" i="4"/>
  <c r="R6045" i="4"/>
  <c r="P6045" i="4"/>
  <c r="O6045" i="4"/>
  <c r="R2177" i="4"/>
  <c r="P2177" i="4"/>
  <c r="O2177" i="4"/>
  <c r="R5575" i="4"/>
  <c r="P5575" i="4"/>
  <c r="O5575" i="4"/>
  <c r="R5049" i="4"/>
  <c r="P5049" i="4"/>
  <c r="O5049" i="4"/>
  <c r="R5620" i="4"/>
  <c r="P5620" i="4"/>
  <c r="O5620" i="4"/>
  <c r="R5619" i="4"/>
  <c r="P5619" i="4"/>
  <c r="O5619" i="4"/>
  <c r="R4286" i="4"/>
  <c r="P4286" i="4"/>
  <c r="O4286" i="4"/>
  <c r="R5392" i="4"/>
  <c r="P5392" i="4"/>
  <c r="O5392" i="4"/>
  <c r="R5391" i="4"/>
  <c r="P5391" i="4"/>
  <c r="O5391" i="4"/>
  <c r="R4893" i="4"/>
  <c r="P4893" i="4"/>
  <c r="O4893" i="4"/>
  <c r="R5152" i="4"/>
  <c r="P5152" i="4"/>
  <c r="O5152" i="4"/>
  <c r="R4906" i="4"/>
  <c r="P4906" i="4"/>
  <c r="O4906" i="4"/>
  <c r="R6044" i="4"/>
  <c r="P6044" i="4"/>
  <c r="O6044" i="4"/>
  <c r="R6043" i="4"/>
  <c r="P6043" i="4"/>
  <c r="O6043" i="4"/>
  <c r="R5367" i="4"/>
  <c r="P5367" i="4"/>
  <c r="O5367" i="4"/>
  <c r="R4206" i="4"/>
  <c r="P4206" i="4"/>
  <c r="O4206" i="4"/>
  <c r="R5654" i="4"/>
  <c r="P5654" i="4"/>
  <c r="O5654" i="4"/>
  <c r="R6042" i="4"/>
  <c r="P6042" i="4"/>
  <c r="O6042" i="4"/>
  <c r="R4277" i="4"/>
  <c r="P4277" i="4"/>
  <c r="O4277" i="4"/>
  <c r="R6041" i="4"/>
  <c r="P6041" i="4"/>
  <c r="O6041" i="4"/>
  <c r="R3697" i="4"/>
  <c r="P3697" i="4"/>
  <c r="O3697" i="4"/>
  <c r="R3696" i="4"/>
  <c r="P3696" i="4"/>
  <c r="O3696" i="4"/>
  <c r="R5269" i="4"/>
  <c r="P5269" i="4"/>
  <c r="O5269" i="4"/>
  <c r="R3420" i="4"/>
  <c r="P3420" i="4"/>
  <c r="O3420" i="4"/>
  <c r="R5518" i="4"/>
  <c r="P5518" i="4"/>
  <c r="O5518" i="4"/>
  <c r="R3045" i="4"/>
  <c r="P3045" i="4"/>
  <c r="O3045" i="4"/>
  <c r="R6040" i="4"/>
  <c r="P6040" i="4"/>
  <c r="O6040" i="4"/>
  <c r="R6039" i="4"/>
  <c r="P6039" i="4"/>
  <c r="O6039" i="4"/>
  <c r="R4808" i="4"/>
  <c r="P4808" i="4"/>
  <c r="O4808" i="4"/>
  <c r="R3505" i="4"/>
  <c r="P3505" i="4"/>
  <c r="O3505" i="4"/>
  <c r="R1857" i="4"/>
  <c r="P1857" i="4"/>
  <c r="O1857" i="4"/>
  <c r="R4491" i="4"/>
  <c r="P4491" i="4"/>
  <c r="O4491" i="4"/>
  <c r="R5624" i="4"/>
  <c r="P5624" i="4"/>
  <c r="O5624" i="4"/>
  <c r="R3938" i="4"/>
  <c r="P3938" i="4"/>
  <c r="O3938" i="4"/>
  <c r="R5446" i="4"/>
  <c r="P5446" i="4"/>
  <c r="O5446" i="4"/>
  <c r="R2856" i="4"/>
  <c r="P2856" i="4"/>
  <c r="O2856" i="4"/>
  <c r="R4833" i="4"/>
  <c r="P4833" i="4"/>
  <c r="O4833" i="4"/>
  <c r="R5660" i="4"/>
  <c r="P5660" i="4"/>
  <c r="O5660" i="4"/>
  <c r="R4932" i="4"/>
  <c r="P4932" i="4"/>
  <c r="O4932" i="4"/>
  <c r="R6038" i="4"/>
  <c r="P6038" i="4"/>
  <c r="O6038" i="4"/>
  <c r="R5322" i="4"/>
  <c r="P5322" i="4"/>
  <c r="O5322" i="4"/>
  <c r="R6037" i="4"/>
  <c r="P6037" i="4"/>
  <c r="O6037" i="4"/>
  <c r="R6036" i="4"/>
  <c r="P6036" i="4"/>
  <c r="O6036" i="4"/>
  <c r="R4145" i="4"/>
  <c r="P4145" i="4"/>
  <c r="O4145" i="4"/>
  <c r="R4144" i="4"/>
  <c r="P4144" i="4"/>
  <c r="O4144" i="4"/>
  <c r="R4976" i="4"/>
  <c r="P4976" i="4"/>
  <c r="O4976" i="4"/>
  <c r="R4578" i="4"/>
  <c r="P4578" i="4"/>
  <c r="O4578" i="4"/>
  <c r="R5277" i="4"/>
  <c r="P5277" i="4"/>
  <c r="O5277" i="4"/>
  <c r="R5122" i="4"/>
  <c r="P5122" i="4"/>
  <c r="O5122" i="4"/>
  <c r="R4185" i="4"/>
  <c r="P4185" i="4"/>
  <c r="O4185" i="4"/>
  <c r="R4388" i="4"/>
  <c r="P4388" i="4"/>
  <c r="O4388" i="4"/>
  <c r="R4853" i="4"/>
  <c r="P4853" i="4"/>
  <c r="O4853" i="4"/>
  <c r="R3250" i="4"/>
  <c r="P3250" i="4"/>
  <c r="O3250" i="4"/>
  <c r="R5329" i="4"/>
  <c r="P5329" i="4"/>
  <c r="O5329" i="4"/>
  <c r="R5328" i="4"/>
  <c r="P5328" i="4"/>
  <c r="O5328" i="4"/>
  <c r="R6035" i="4"/>
  <c r="P6035" i="4"/>
  <c r="O6035" i="4"/>
  <c r="R4189" i="4"/>
  <c r="P4189" i="4"/>
  <c r="O4189" i="4"/>
  <c r="R2649" i="4"/>
  <c r="P2649" i="4"/>
  <c r="O2649" i="4"/>
  <c r="R6034" i="4"/>
  <c r="P6034" i="4"/>
  <c r="O6034" i="4"/>
  <c r="R4077" i="4"/>
  <c r="P4077" i="4"/>
  <c r="O4077" i="4"/>
  <c r="R5141" i="4"/>
  <c r="P5141" i="4"/>
  <c r="O5141" i="4"/>
  <c r="R4751" i="4"/>
  <c r="P4751" i="4"/>
  <c r="O4751" i="4"/>
  <c r="R2215" i="4"/>
  <c r="P2215" i="4"/>
  <c r="O2215" i="4"/>
  <c r="R4037" i="4"/>
  <c r="P4037" i="4"/>
  <c r="O4037" i="4"/>
  <c r="R3646" i="4"/>
  <c r="P3646" i="4"/>
  <c r="O3646" i="4"/>
  <c r="R6033" i="4"/>
  <c r="P6033" i="4"/>
  <c r="O6033" i="4"/>
  <c r="R6032" i="4"/>
  <c r="P6032" i="4"/>
  <c r="O6032" i="4"/>
  <c r="R6031" i="4"/>
  <c r="P6031" i="4"/>
  <c r="O6031" i="4"/>
  <c r="R4326" i="4"/>
  <c r="P4326" i="4"/>
  <c r="O4326" i="4"/>
  <c r="R6030" i="4"/>
  <c r="P6030" i="4"/>
  <c r="O6030" i="4"/>
  <c r="R2280" i="4"/>
  <c r="P2280" i="4"/>
  <c r="O2280" i="4"/>
  <c r="R6029" i="4"/>
  <c r="P6029" i="4"/>
  <c r="O6029" i="4"/>
  <c r="R6028" i="4"/>
  <c r="P6028" i="4"/>
  <c r="O6028" i="4"/>
  <c r="R4090" i="4"/>
  <c r="P4090" i="4"/>
  <c r="O4090" i="4"/>
  <c r="R5212" i="4"/>
  <c r="P5212" i="4"/>
  <c r="O5212" i="4"/>
  <c r="R5428" i="4"/>
  <c r="P5428" i="4"/>
  <c r="O5428" i="4"/>
  <c r="R6027" i="4"/>
  <c r="P6027" i="4"/>
  <c r="O6027" i="4"/>
  <c r="R5320" i="4"/>
  <c r="P5320" i="4"/>
  <c r="O5320" i="4"/>
  <c r="R3334" i="4"/>
  <c r="P3334" i="4"/>
  <c r="O3334" i="4"/>
  <c r="R3326" i="4"/>
  <c r="P3326" i="4"/>
  <c r="O3326" i="4"/>
  <c r="R6026" i="4"/>
  <c r="P6026" i="4"/>
  <c r="O6026" i="4"/>
  <c r="R6025" i="4"/>
  <c r="P6025" i="4"/>
  <c r="O6025" i="4"/>
  <c r="R5524" i="4"/>
  <c r="P5524" i="4"/>
  <c r="O5524" i="4"/>
  <c r="R6024" i="4"/>
  <c r="P6024" i="4"/>
  <c r="O6024" i="4"/>
  <c r="R5642" i="4"/>
  <c r="P5642" i="4"/>
  <c r="O5642" i="4"/>
  <c r="R4588" i="4"/>
  <c r="P4588" i="4"/>
  <c r="O4588" i="4"/>
  <c r="R5673" i="4"/>
  <c r="P5673" i="4"/>
  <c r="O5673" i="4"/>
  <c r="R4819" i="4"/>
  <c r="P4819" i="4"/>
  <c r="O4819" i="4"/>
  <c r="R5081" i="4"/>
  <c r="P5081" i="4"/>
  <c r="O5081" i="4"/>
  <c r="R3538" i="4"/>
  <c r="P3538" i="4"/>
  <c r="O3538" i="4"/>
  <c r="R5699" i="4"/>
  <c r="P5699" i="4"/>
  <c r="O5699" i="4"/>
  <c r="R4677" i="4"/>
  <c r="P4677" i="4"/>
  <c r="O4677" i="4"/>
  <c r="R6023" i="4"/>
  <c r="P6023" i="4"/>
  <c r="O6023" i="4"/>
  <c r="R5505" i="4"/>
  <c r="P5505" i="4"/>
  <c r="O5505" i="4"/>
  <c r="R5257" i="4"/>
  <c r="P5257" i="4"/>
  <c r="O5257" i="4"/>
  <c r="R6022" i="4"/>
  <c r="P6022" i="4"/>
  <c r="O6022" i="4"/>
  <c r="R5712" i="4"/>
  <c r="P5712" i="4"/>
  <c r="O5712" i="4"/>
  <c r="R2866" i="4"/>
  <c r="P2866" i="4"/>
  <c r="O2866" i="4"/>
  <c r="R6021" i="4"/>
  <c r="P6021" i="4"/>
  <c r="O6021" i="4"/>
  <c r="R4228" i="4"/>
  <c r="P4228" i="4"/>
  <c r="O4228" i="4"/>
  <c r="R3857" i="4"/>
  <c r="P3857" i="4"/>
  <c r="O3857" i="4"/>
  <c r="R3856" i="4"/>
  <c r="P3856" i="4"/>
  <c r="O3856" i="4"/>
  <c r="R5279" i="4"/>
  <c r="P5279" i="4"/>
  <c r="O5279" i="4"/>
  <c r="R5179" i="4"/>
  <c r="P5179" i="4"/>
  <c r="O5179" i="4"/>
  <c r="R6020" i="4"/>
  <c r="P6020" i="4"/>
  <c r="O6020" i="4"/>
  <c r="R6019" i="4"/>
  <c r="P6019" i="4"/>
  <c r="O6019" i="4"/>
  <c r="R6018" i="4"/>
  <c r="P6018" i="4"/>
  <c r="O6018" i="4"/>
  <c r="R4134" i="4"/>
  <c r="P4134" i="4"/>
  <c r="O4134" i="4"/>
  <c r="R4572" i="4"/>
  <c r="P4572" i="4"/>
  <c r="O4572" i="4"/>
  <c r="R3378" i="4"/>
  <c r="P3378" i="4"/>
  <c r="O3378" i="4"/>
  <c r="R4877" i="4"/>
  <c r="P4877" i="4"/>
  <c r="O4877" i="4"/>
  <c r="R5039" i="4"/>
  <c r="P5039" i="4"/>
  <c r="O5039" i="4"/>
  <c r="R3487" i="4"/>
  <c r="P3487" i="4"/>
  <c r="O3487" i="4"/>
  <c r="R4565" i="4"/>
  <c r="P4565" i="4"/>
  <c r="O4565" i="4"/>
  <c r="R3743" i="4"/>
  <c r="P3743" i="4"/>
  <c r="O3743" i="4"/>
  <c r="R4996" i="4"/>
  <c r="P4996" i="4"/>
  <c r="O4996" i="4"/>
  <c r="R6017" i="4"/>
  <c r="P6017" i="4"/>
  <c r="O6017" i="4"/>
  <c r="R2515" i="4"/>
  <c r="P2515" i="4"/>
  <c r="O2515" i="4"/>
  <c r="R3403" i="4"/>
  <c r="P3403" i="4"/>
  <c r="O3403" i="4"/>
  <c r="R4623" i="4"/>
  <c r="P4623" i="4"/>
  <c r="O4623" i="4"/>
  <c r="R5503" i="4"/>
  <c r="P5503" i="4"/>
  <c r="O5503" i="4"/>
  <c r="R6016" i="4"/>
  <c r="P6016" i="4"/>
  <c r="O6016" i="4"/>
  <c r="R4040" i="4"/>
  <c r="P4040" i="4"/>
  <c r="O4040" i="4"/>
  <c r="R5221" i="4"/>
  <c r="P5221" i="4"/>
  <c r="O5221" i="4"/>
  <c r="R4080" i="4"/>
  <c r="P4080" i="4"/>
  <c r="O4080" i="4"/>
  <c r="R6015" i="4"/>
  <c r="P6015" i="4"/>
  <c r="O6015" i="4"/>
  <c r="R3669" i="4"/>
  <c r="P3669" i="4"/>
  <c r="O3669" i="4"/>
  <c r="R3536" i="4"/>
  <c r="P3536" i="4"/>
  <c r="O3536" i="4"/>
  <c r="R3568" i="4"/>
  <c r="P3568" i="4"/>
  <c r="O3568" i="4"/>
  <c r="R6014" i="4"/>
  <c r="P6014" i="4"/>
  <c r="O6014" i="4"/>
  <c r="R6013" i="4"/>
  <c r="P6013" i="4"/>
  <c r="O6013" i="4"/>
  <c r="R6012" i="4"/>
  <c r="P6012" i="4"/>
  <c r="O6012" i="4"/>
  <c r="R5217" i="4"/>
  <c r="P5217" i="4"/>
  <c r="O5217" i="4"/>
  <c r="R5498" i="4"/>
  <c r="P5498" i="4"/>
  <c r="O5498" i="4"/>
  <c r="R695" i="4"/>
  <c r="P695" i="4"/>
  <c r="O695" i="4"/>
  <c r="R6011" i="4"/>
  <c r="P6011" i="4"/>
  <c r="O6011" i="4"/>
  <c r="R6010" i="4"/>
  <c r="P6010" i="4"/>
  <c r="O6010" i="4"/>
  <c r="R5647" i="4"/>
  <c r="P5647" i="4"/>
  <c r="O5647" i="4"/>
  <c r="R5033" i="4"/>
  <c r="P5033" i="4"/>
  <c r="O5033" i="4"/>
  <c r="R6009" i="4"/>
  <c r="P6009" i="4"/>
  <c r="O6009" i="4"/>
  <c r="R5264" i="4"/>
  <c r="P5264" i="4"/>
  <c r="O5264" i="4"/>
  <c r="R5474" i="4"/>
  <c r="P5474" i="4"/>
  <c r="O5474" i="4"/>
  <c r="R4424" i="4"/>
  <c r="P4424" i="4"/>
  <c r="O4424" i="4"/>
  <c r="R3889" i="4"/>
  <c r="P3889" i="4"/>
  <c r="O3889" i="4"/>
  <c r="R6008" i="4"/>
  <c r="P6008" i="4"/>
  <c r="O6008" i="4"/>
  <c r="R5614" i="4"/>
  <c r="P5614" i="4"/>
  <c r="O5614" i="4"/>
  <c r="R2566" i="4"/>
  <c r="P2566" i="4"/>
  <c r="O2566" i="4"/>
  <c r="R3975" i="4"/>
  <c r="P3975" i="4"/>
  <c r="O3975" i="4"/>
  <c r="R4048" i="4"/>
  <c r="P4048" i="4"/>
  <c r="O4048" i="4"/>
  <c r="R1686" i="4"/>
  <c r="P1686" i="4"/>
  <c r="O1686" i="4"/>
  <c r="R2055" i="4"/>
  <c r="P2055" i="4"/>
  <c r="O2055" i="4"/>
  <c r="R3071" i="4"/>
  <c r="P3071" i="4"/>
  <c r="O3071" i="4"/>
  <c r="R4846" i="4"/>
  <c r="P4846" i="4"/>
  <c r="O4846" i="4"/>
  <c r="R6007" i="4"/>
  <c r="P6007" i="4"/>
  <c r="O6007" i="4"/>
  <c r="R3710" i="4"/>
  <c r="P3710" i="4"/>
  <c r="O3710" i="4"/>
  <c r="R3709" i="4"/>
  <c r="P3709" i="4"/>
  <c r="O3709" i="4"/>
  <c r="R3923" i="4"/>
  <c r="P3923" i="4"/>
  <c r="O3923" i="4"/>
  <c r="R4989" i="4"/>
  <c r="P4989" i="4"/>
  <c r="O4989" i="4"/>
  <c r="R5556" i="4"/>
  <c r="P5556" i="4"/>
  <c r="O5556" i="4"/>
  <c r="R5482" i="4"/>
  <c r="P5482" i="4"/>
  <c r="O5482" i="4"/>
  <c r="R6006" i="4"/>
  <c r="P6006" i="4"/>
  <c r="O6006" i="4"/>
  <c r="R6005" i="4"/>
  <c r="P6005" i="4"/>
  <c r="O6005" i="4"/>
  <c r="R5172" i="4"/>
  <c r="P5172" i="4"/>
  <c r="O5172" i="4"/>
  <c r="R6004" i="4"/>
  <c r="P6004" i="4"/>
  <c r="O6004" i="4"/>
  <c r="R6003" i="4"/>
  <c r="P6003" i="4"/>
  <c r="O6003" i="4"/>
  <c r="R6002" i="4"/>
  <c r="P6002" i="4"/>
  <c r="O6002" i="4"/>
  <c r="R5332" i="4"/>
  <c r="P5332" i="4"/>
  <c r="O5332" i="4"/>
  <c r="R2183" i="4"/>
  <c r="P2183" i="4"/>
  <c r="O2183" i="4"/>
  <c r="R2939" i="4"/>
  <c r="P2939" i="4"/>
  <c r="O2939" i="4"/>
  <c r="R3873" i="4"/>
  <c r="P3873" i="4"/>
  <c r="O3873" i="4"/>
  <c r="R6001" i="4"/>
  <c r="P6001" i="4"/>
  <c r="O6001" i="4"/>
  <c r="R6000" i="4"/>
  <c r="P6000" i="4"/>
  <c r="O6000" i="4"/>
  <c r="R3638" i="4"/>
  <c r="P3638" i="4"/>
  <c r="O3638" i="4"/>
  <c r="R5114" i="4"/>
  <c r="P5114" i="4"/>
  <c r="O5114" i="4"/>
  <c r="R5525" i="4"/>
  <c r="P5525" i="4"/>
  <c r="O5525" i="4"/>
  <c r="R5999" i="4"/>
  <c r="P5999" i="4"/>
  <c r="O5999" i="4"/>
  <c r="R5998" i="4"/>
  <c r="P5998" i="4"/>
  <c r="O5998" i="4"/>
  <c r="R4136" i="4"/>
  <c r="P4136" i="4"/>
  <c r="O4136" i="4"/>
  <c r="R4135" i="4"/>
  <c r="P4135" i="4"/>
  <c r="O4135" i="4"/>
  <c r="R3762" i="4"/>
  <c r="P3762" i="4"/>
  <c r="O3762" i="4"/>
  <c r="R5263" i="4"/>
  <c r="P5263" i="4"/>
  <c r="O5263" i="4"/>
  <c r="R5997" i="4"/>
  <c r="P5997" i="4"/>
  <c r="O5997" i="4"/>
  <c r="R5714" i="4"/>
  <c r="P5714" i="4"/>
  <c r="O5714" i="4"/>
  <c r="R5576" i="4"/>
  <c r="P5576" i="4"/>
  <c r="O5576" i="4"/>
  <c r="R5268" i="4"/>
  <c r="P5268" i="4"/>
  <c r="O5268" i="4"/>
  <c r="R532" i="4"/>
  <c r="P532" i="4"/>
  <c r="O532" i="4"/>
  <c r="R4962" i="4"/>
  <c r="P4962" i="4"/>
  <c r="O4962" i="4"/>
  <c r="R4649" i="4"/>
  <c r="P4649" i="4"/>
  <c r="O4649" i="4"/>
  <c r="R3861" i="4"/>
  <c r="P3861" i="4"/>
  <c r="O3861" i="4"/>
  <c r="R4683" i="4"/>
  <c r="P4683" i="4"/>
  <c r="O4683" i="4"/>
  <c r="R5996" i="4"/>
  <c r="P5996" i="4"/>
  <c r="O5996" i="4"/>
  <c r="R3137" i="4"/>
  <c r="P3137" i="4"/>
  <c r="O3137" i="4"/>
  <c r="R5995" i="4"/>
  <c r="P5995" i="4"/>
  <c r="O5995" i="4"/>
  <c r="R5994" i="4"/>
  <c r="P5994" i="4"/>
  <c r="O5994" i="4"/>
  <c r="R5993" i="4"/>
  <c r="P5993" i="4"/>
  <c r="O5993" i="4"/>
  <c r="R5992" i="4"/>
  <c r="P5992" i="4"/>
  <c r="O5992" i="4"/>
  <c r="R4634" i="4"/>
  <c r="P4634" i="4"/>
  <c r="O4634" i="4"/>
  <c r="R4661" i="4"/>
  <c r="P4661" i="4"/>
  <c r="O4661" i="4"/>
  <c r="R1643" i="4"/>
  <c r="P1643" i="4"/>
  <c r="O1643" i="4"/>
  <c r="R5124" i="4"/>
  <c r="P5124" i="4"/>
  <c r="O5124" i="4"/>
  <c r="R1695" i="4"/>
  <c r="P1695" i="4"/>
  <c r="O1695" i="4"/>
  <c r="R1445" i="4"/>
  <c r="P1445" i="4"/>
  <c r="O1445" i="4"/>
  <c r="R5991" i="4"/>
  <c r="P5991" i="4"/>
  <c r="O5991" i="4"/>
  <c r="R5990" i="4"/>
  <c r="P5990" i="4"/>
  <c r="O5990" i="4"/>
  <c r="R4296" i="4"/>
  <c r="P4296" i="4"/>
  <c r="O4296" i="4"/>
  <c r="R3362" i="4"/>
  <c r="P3362" i="4"/>
  <c r="O3362" i="4"/>
  <c r="R4341" i="4"/>
  <c r="P4341" i="4"/>
  <c r="O4341" i="4"/>
  <c r="R5600" i="4"/>
  <c r="P5600" i="4"/>
  <c r="O5600" i="4"/>
  <c r="R5989" i="4"/>
  <c r="P5989" i="4"/>
  <c r="O5989" i="4"/>
  <c r="R4287" i="4"/>
  <c r="P4287" i="4"/>
  <c r="O4287" i="4"/>
  <c r="R4009" i="4"/>
  <c r="P4009" i="4"/>
  <c r="O4009" i="4"/>
  <c r="R4008" i="4"/>
  <c r="P4008" i="4"/>
  <c r="O4008" i="4"/>
  <c r="R4007" i="4"/>
  <c r="P4007" i="4"/>
  <c r="O4007" i="4"/>
  <c r="R5307" i="4"/>
  <c r="P5307" i="4"/>
  <c r="O5307" i="4"/>
  <c r="R2214" i="4"/>
  <c r="P2214" i="4"/>
  <c r="O2214" i="4"/>
  <c r="R3075" i="4"/>
  <c r="P3075" i="4"/>
  <c r="O3075" i="4"/>
  <c r="R2335" i="4"/>
  <c r="P2335" i="4"/>
  <c r="O2335" i="4"/>
  <c r="R4669" i="4"/>
  <c r="P4669" i="4"/>
  <c r="O4669" i="4"/>
  <c r="R3484" i="4"/>
  <c r="P3484" i="4"/>
  <c r="O3484" i="4"/>
  <c r="R3413" i="4"/>
  <c r="P3413" i="4"/>
  <c r="O3413" i="4"/>
  <c r="R5435" i="4"/>
  <c r="P5435" i="4"/>
  <c r="O5435" i="4"/>
  <c r="R5038" i="4"/>
  <c r="P5038" i="4"/>
  <c r="O5038" i="4"/>
  <c r="R1759" i="4"/>
  <c r="P1759" i="4"/>
  <c r="O1759" i="4"/>
  <c r="R5988" i="4"/>
  <c r="P5988" i="4"/>
  <c r="O5988" i="4"/>
  <c r="R5372" i="4"/>
  <c r="P5372" i="4"/>
  <c r="O5372" i="4"/>
  <c r="R5111" i="4"/>
  <c r="P5111" i="4"/>
  <c r="O5111" i="4"/>
  <c r="R4971" i="4"/>
  <c r="P4971" i="4"/>
  <c r="O4971" i="4"/>
  <c r="R1468" i="4"/>
  <c r="P1468" i="4"/>
  <c r="O1468" i="4"/>
  <c r="R3554" i="4"/>
  <c r="P3554" i="4"/>
  <c r="O3554" i="4"/>
  <c r="R4464" i="4"/>
  <c r="P4464" i="4"/>
  <c r="O4464" i="4"/>
  <c r="R4630" i="4"/>
  <c r="P4630" i="4"/>
  <c r="O4630" i="4"/>
  <c r="R4451" i="4"/>
  <c r="P4451" i="4"/>
  <c r="O4451" i="4"/>
  <c r="R5987" i="4"/>
  <c r="P5987" i="4"/>
  <c r="O5987" i="4"/>
  <c r="R2827" i="4"/>
  <c r="P2827" i="4"/>
  <c r="O2827" i="4"/>
  <c r="R5986" i="4"/>
  <c r="P5986" i="4"/>
  <c r="O5986" i="4"/>
  <c r="R1717" i="4"/>
  <c r="P1717" i="4"/>
  <c r="O1717" i="4"/>
  <c r="R1716" i="4"/>
  <c r="P1716" i="4"/>
  <c r="O1716" i="4"/>
  <c r="R1715" i="4"/>
  <c r="P1715" i="4"/>
  <c r="O1715" i="4"/>
  <c r="R1714" i="4"/>
  <c r="P1714" i="4"/>
  <c r="O1714" i="4"/>
  <c r="R1713" i="4"/>
  <c r="P1713" i="4"/>
  <c r="O1713" i="4"/>
  <c r="R4215" i="4"/>
  <c r="P4215" i="4"/>
  <c r="O4215" i="4"/>
  <c r="R5695" i="4"/>
  <c r="P5695" i="4"/>
  <c r="O5695" i="4"/>
  <c r="R5985" i="4"/>
  <c r="P5985" i="4"/>
  <c r="O5985" i="4"/>
  <c r="R4368" i="4"/>
  <c r="P4368" i="4"/>
  <c r="O4368" i="4"/>
  <c r="R5659" i="4"/>
  <c r="P5659" i="4"/>
  <c r="O5659" i="4"/>
  <c r="R4242" i="4"/>
  <c r="P4242" i="4"/>
  <c r="O4242" i="4"/>
  <c r="R5984" i="4"/>
  <c r="P5984" i="4"/>
  <c r="O5984" i="4"/>
  <c r="R4654" i="4"/>
  <c r="P4654" i="4"/>
  <c r="O4654" i="4"/>
  <c r="R4653" i="4"/>
  <c r="P4653" i="4"/>
  <c r="O4653" i="4"/>
  <c r="R5983" i="4"/>
  <c r="P5983" i="4"/>
  <c r="O5983" i="4"/>
  <c r="R5982" i="4"/>
  <c r="P5982" i="4"/>
  <c r="O5982" i="4"/>
  <c r="R4536" i="4"/>
  <c r="P4536" i="4"/>
  <c r="O4536" i="4"/>
  <c r="R4721" i="4"/>
  <c r="P4721" i="4"/>
  <c r="O4721" i="4"/>
  <c r="R1950" i="4"/>
  <c r="P1950" i="4"/>
  <c r="O1950" i="4"/>
  <c r="R2344" i="4"/>
  <c r="P2344" i="4"/>
  <c r="O2344" i="4"/>
  <c r="R5213" i="4"/>
  <c r="P5213" i="4"/>
  <c r="O5213" i="4"/>
  <c r="R5981" i="4"/>
  <c r="P5981" i="4"/>
  <c r="O5981" i="4"/>
  <c r="R5980" i="4"/>
  <c r="P5980" i="4"/>
  <c r="O5980" i="4"/>
  <c r="R3599" i="4"/>
  <c r="P3599" i="4"/>
  <c r="O3599" i="4"/>
  <c r="R3315" i="4"/>
  <c r="P3315" i="4"/>
  <c r="O3315" i="4"/>
  <c r="R4560" i="4"/>
  <c r="P4560" i="4"/>
  <c r="O4560" i="4"/>
  <c r="R5979" i="4"/>
  <c r="P5979" i="4"/>
  <c r="O5979" i="4"/>
  <c r="R5978" i="4"/>
  <c r="P5978" i="4"/>
  <c r="O5978" i="4"/>
  <c r="R5043" i="4"/>
  <c r="P5043" i="4"/>
  <c r="O5043" i="4"/>
  <c r="R5977" i="4"/>
  <c r="P5977" i="4"/>
  <c r="O5977" i="4"/>
  <c r="R5558" i="4"/>
  <c r="P5558" i="4"/>
  <c r="O5558" i="4"/>
  <c r="R2083" i="4"/>
  <c r="P2083" i="4"/>
  <c r="O2083" i="4"/>
  <c r="R5186" i="4"/>
  <c r="P5186" i="4"/>
  <c r="O5186" i="4"/>
  <c r="R5976" i="4"/>
  <c r="P5976" i="4"/>
  <c r="O5976" i="4"/>
  <c r="R5975" i="4"/>
  <c r="P5975" i="4"/>
  <c r="O5975" i="4"/>
  <c r="R4709" i="4"/>
  <c r="P4709" i="4"/>
  <c r="O4709" i="4"/>
  <c r="R5974" i="4"/>
  <c r="P5974" i="4"/>
  <c r="O5974" i="4"/>
  <c r="R5973" i="4"/>
  <c r="P5973" i="4"/>
  <c r="O5973" i="4"/>
  <c r="R5272" i="4"/>
  <c r="P5272" i="4"/>
  <c r="O5272" i="4"/>
  <c r="R4000" i="4"/>
  <c r="P4000" i="4"/>
  <c r="O4000" i="4"/>
  <c r="R5972" i="4"/>
  <c r="P5972" i="4"/>
  <c r="O5972" i="4"/>
  <c r="R5971" i="4"/>
  <c r="P5971" i="4"/>
  <c r="O5971" i="4"/>
  <c r="R5970" i="4"/>
  <c r="P5970" i="4"/>
  <c r="O5970" i="4"/>
  <c r="R5969" i="4"/>
  <c r="P5969" i="4"/>
  <c r="O5969" i="4"/>
  <c r="R2378" i="4"/>
  <c r="P2378" i="4"/>
  <c r="O2378" i="4"/>
  <c r="R4973" i="4"/>
  <c r="P4973" i="4"/>
  <c r="O4973" i="4"/>
  <c r="R5026" i="4"/>
  <c r="P5026" i="4"/>
  <c r="O5026" i="4"/>
  <c r="R5541" i="4"/>
  <c r="P5541" i="4"/>
  <c r="O5541" i="4"/>
  <c r="R1409" i="4"/>
  <c r="P1409" i="4"/>
  <c r="O1409" i="4"/>
  <c r="R5579" i="4"/>
  <c r="P5579" i="4"/>
  <c r="O5579" i="4"/>
  <c r="R2053" i="4"/>
  <c r="P2053" i="4"/>
  <c r="O2053" i="4"/>
  <c r="R5247" i="4"/>
  <c r="P5247" i="4"/>
  <c r="O5247" i="4"/>
  <c r="R3683" i="4"/>
  <c r="P3683" i="4"/>
  <c r="O3683" i="4"/>
  <c r="R3068" i="4"/>
  <c r="P3068" i="4"/>
  <c r="O3068" i="4"/>
  <c r="R5968" i="4"/>
  <c r="P5968" i="4"/>
  <c r="O5968" i="4"/>
  <c r="R5967" i="4"/>
  <c r="P5967" i="4"/>
  <c r="O5967" i="4"/>
  <c r="R5523" i="4"/>
  <c r="P5523" i="4"/>
  <c r="O5523" i="4"/>
  <c r="R5547" i="4"/>
  <c r="P5547" i="4"/>
  <c r="O5547" i="4"/>
  <c r="R928" i="4"/>
  <c r="P928" i="4"/>
  <c r="O928" i="4"/>
  <c r="R5966" i="4"/>
  <c r="P5966" i="4"/>
  <c r="O5966" i="4"/>
  <c r="R4391" i="4"/>
  <c r="P4391" i="4"/>
  <c r="O4391" i="4"/>
  <c r="R5561" i="4"/>
  <c r="P5561" i="4"/>
  <c r="O5561" i="4"/>
  <c r="R4161" i="4"/>
  <c r="P4161" i="4"/>
  <c r="O4161" i="4"/>
  <c r="R3576" i="4"/>
  <c r="P3576" i="4"/>
  <c r="O3576" i="4"/>
  <c r="R4726" i="4"/>
  <c r="P4726" i="4"/>
  <c r="O4726" i="4"/>
  <c r="R5565" i="4"/>
  <c r="P5565" i="4"/>
  <c r="O5565" i="4"/>
  <c r="R1396" i="4"/>
  <c r="P1396" i="4"/>
  <c r="O1396" i="4"/>
  <c r="R4463" i="4"/>
  <c r="P4463" i="4"/>
  <c r="O4463" i="4"/>
  <c r="R4656" i="4"/>
  <c r="P4656" i="4"/>
  <c r="O4656" i="4"/>
  <c r="R5965" i="4"/>
  <c r="P5965" i="4"/>
  <c r="O5965" i="4"/>
  <c r="R5964" i="4"/>
  <c r="P5964" i="4"/>
  <c r="O5964" i="4"/>
  <c r="R5963" i="4"/>
  <c r="P5963" i="4"/>
  <c r="O5963" i="4"/>
  <c r="R4811" i="4"/>
  <c r="P4811" i="4"/>
  <c r="O4811" i="4"/>
  <c r="R5962" i="4"/>
  <c r="P5962" i="4"/>
  <c r="O5962" i="4"/>
  <c r="R5961" i="4"/>
  <c r="P5961" i="4"/>
  <c r="O5961" i="4"/>
  <c r="R4788" i="4"/>
  <c r="P4788" i="4"/>
  <c r="O4788" i="4"/>
  <c r="R3953" i="4"/>
  <c r="P3953" i="4"/>
  <c r="O3953" i="4"/>
  <c r="R3377" i="4"/>
  <c r="P3377" i="4"/>
  <c r="O3377" i="4"/>
  <c r="R4453" i="4"/>
  <c r="P4453" i="4"/>
  <c r="O4453" i="4"/>
  <c r="R368" i="4"/>
  <c r="P368" i="4"/>
  <c r="O368" i="4"/>
  <c r="R5240" i="4"/>
  <c r="P5240" i="4"/>
  <c r="O5240" i="4"/>
  <c r="R5294" i="4"/>
  <c r="P5294" i="4"/>
  <c r="O5294" i="4"/>
  <c r="R5960" i="4"/>
  <c r="P5960" i="4"/>
  <c r="O5960" i="4"/>
  <c r="R5116" i="4"/>
  <c r="P5116" i="4"/>
  <c r="O5116" i="4"/>
  <c r="R5959" i="4"/>
  <c r="P5959" i="4"/>
  <c r="O5959" i="4"/>
  <c r="R5958" i="4"/>
  <c r="P5958" i="4"/>
  <c r="O5958" i="4"/>
  <c r="R4775" i="4"/>
  <c r="P4775" i="4"/>
  <c r="O4775" i="4"/>
  <c r="R5957" i="4"/>
  <c r="P5957" i="4"/>
  <c r="O5957" i="4"/>
  <c r="R5956" i="4"/>
  <c r="P5956" i="4"/>
  <c r="O5956" i="4"/>
  <c r="R1219" i="4"/>
  <c r="P1219" i="4"/>
  <c r="O1219" i="4"/>
  <c r="R5955" i="4"/>
  <c r="P5955" i="4"/>
  <c r="O5955" i="4"/>
  <c r="R2708" i="4"/>
  <c r="P2708" i="4"/>
  <c r="O2708" i="4"/>
  <c r="R2707" i="4"/>
  <c r="P2707" i="4"/>
  <c r="O2707" i="4"/>
  <c r="R2706" i="4"/>
  <c r="P2706" i="4"/>
  <c r="O2706" i="4"/>
  <c r="R5954" i="4"/>
  <c r="P5954" i="4"/>
  <c r="O5954" i="4"/>
  <c r="R5407" i="4"/>
  <c r="P5407" i="4"/>
  <c r="O5407" i="4"/>
  <c r="R5406" i="4"/>
  <c r="P5406" i="4"/>
  <c r="O5406" i="4"/>
  <c r="R3708" i="4"/>
  <c r="P3708" i="4"/>
  <c r="O3708" i="4"/>
  <c r="R5953" i="4"/>
  <c r="P5953" i="4"/>
  <c r="O5953" i="4"/>
  <c r="R5952" i="4"/>
  <c r="P5952" i="4"/>
  <c r="O5952" i="4"/>
  <c r="R4029" i="4"/>
  <c r="P4029" i="4"/>
  <c r="O4029" i="4"/>
  <c r="R5570" i="4"/>
  <c r="P5570" i="4"/>
  <c r="O5570" i="4"/>
  <c r="R4011" i="4"/>
  <c r="P4011" i="4"/>
  <c r="O4011" i="4"/>
  <c r="R4974" i="4"/>
  <c r="P4974" i="4"/>
  <c r="O4974" i="4"/>
  <c r="R5951" i="4"/>
  <c r="P5951" i="4"/>
  <c r="O5951" i="4"/>
  <c r="R5309" i="4"/>
  <c r="P5309" i="4"/>
  <c r="O5309" i="4"/>
  <c r="R5648" i="4"/>
  <c r="P5648" i="4"/>
  <c r="O5648" i="4"/>
  <c r="R5047" i="4"/>
  <c r="P5047" i="4"/>
  <c r="O5047" i="4"/>
  <c r="R5046" i="4"/>
  <c r="P5046" i="4"/>
  <c r="O5046" i="4"/>
  <c r="R5055" i="4"/>
  <c r="P5055" i="4"/>
  <c r="O5055" i="4"/>
  <c r="R5950" i="4"/>
  <c r="P5950" i="4"/>
  <c r="O5950" i="4"/>
  <c r="R4694" i="4"/>
  <c r="P4694" i="4"/>
  <c r="O4694" i="4"/>
  <c r="R5949" i="4"/>
  <c r="P5949" i="4"/>
  <c r="O5949" i="4"/>
  <c r="R5948" i="4"/>
  <c r="P5948" i="4"/>
  <c r="O5948" i="4"/>
  <c r="R5082" i="4"/>
  <c r="P5082" i="4"/>
  <c r="O5082" i="4"/>
  <c r="R3680" i="4"/>
  <c r="P3680" i="4"/>
  <c r="O3680" i="4"/>
  <c r="R5947" i="4"/>
  <c r="P5947" i="4"/>
  <c r="O5947" i="4"/>
  <c r="R5946" i="4"/>
  <c r="P5946" i="4"/>
  <c r="O5946" i="4"/>
  <c r="R4427" i="4"/>
  <c r="P4427" i="4"/>
  <c r="O4427" i="4"/>
  <c r="R5945" i="4"/>
  <c r="P5945" i="4"/>
  <c r="O5945" i="4"/>
  <c r="R3265" i="4"/>
  <c r="P3265" i="4"/>
  <c r="O3265" i="4"/>
  <c r="R2684" i="4"/>
  <c r="P2684" i="4"/>
  <c r="O2684" i="4"/>
  <c r="R3014" i="4"/>
  <c r="P3014" i="4"/>
  <c r="O3014" i="4"/>
  <c r="R5944" i="4"/>
  <c r="P5944" i="4"/>
  <c r="O5944" i="4"/>
  <c r="R3840" i="4"/>
  <c r="P3840" i="4"/>
  <c r="O3840" i="4"/>
  <c r="R5943" i="4"/>
  <c r="P5943" i="4"/>
  <c r="O5943" i="4"/>
  <c r="R5065" i="4"/>
  <c r="P5065" i="4"/>
  <c r="O5065" i="4"/>
  <c r="R4778" i="4"/>
  <c r="P4778" i="4"/>
  <c r="O4778" i="4"/>
  <c r="R5270" i="4"/>
  <c r="P5270" i="4"/>
  <c r="O5270" i="4"/>
  <c r="R5942" i="4"/>
  <c r="P5942" i="4"/>
  <c r="O5942" i="4"/>
  <c r="R1593" i="4"/>
  <c r="P1593" i="4"/>
  <c r="O1593" i="4"/>
  <c r="R5941" i="4"/>
  <c r="P5941" i="4"/>
  <c r="O5941" i="4"/>
  <c r="R4106" i="4"/>
  <c r="P4106" i="4"/>
  <c r="O4106" i="4"/>
  <c r="R4804" i="4"/>
  <c r="P4804" i="4"/>
  <c r="O4804" i="4"/>
  <c r="R4633" i="4"/>
  <c r="P4633" i="4"/>
  <c r="O4633" i="4"/>
  <c r="R3092" i="4"/>
  <c r="P3092" i="4"/>
  <c r="O3092" i="4"/>
  <c r="R2299" i="4"/>
  <c r="P2299" i="4"/>
  <c r="O2299" i="4"/>
  <c r="R3128" i="4"/>
  <c r="P3128" i="4"/>
  <c r="O3128" i="4"/>
  <c r="R4436" i="4"/>
  <c r="P4436" i="4"/>
  <c r="O4436" i="4"/>
  <c r="R5940" i="4"/>
  <c r="P5940" i="4"/>
  <c r="O5940" i="4"/>
  <c r="R5235" i="4"/>
  <c r="P5235" i="4"/>
  <c r="O5235" i="4"/>
  <c r="R5939" i="4"/>
  <c r="P5939" i="4"/>
  <c r="O5939" i="4"/>
  <c r="R5486" i="4"/>
  <c r="P5486" i="4"/>
  <c r="O5486" i="4"/>
  <c r="R4254" i="4"/>
  <c r="P4254" i="4"/>
  <c r="O4254" i="4"/>
  <c r="R5510" i="4"/>
  <c r="P5510" i="4"/>
  <c r="O5510" i="4"/>
  <c r="R3369" i="4"/>
  <c r="P3369" i="4"/>
  <c r="O3369" i="4"/>
  <c r="R4142" i="4"/>
  <c r="P4142" i="4"/>
  <c r="O4142" i="4"/>
  <c r="R2831" i="4"/>
  <c r="P2831" i="4"/>
  <c r="O2831" i="4"/>
  <c r="R4887" i="4"/>
  <c r="P4887" i="4"/>
  <c r="O4887" i="4"/>
  <c r="R4260" i="4"/>
  <c r="P4260" i="4"/>
  <c r="O4260" i="4"/>
  <c r="R5938" i="4"/>
  <c r="P5938" i="4"/>
  <c r="O5938" i="4"/>
  <c r="R466" i="4"/>
  <c r="P466" i="4"/>
  <c r="O466" i="4"/>
  <c r="R5937" i="4"/>
  <c r="P5937" i="4"/>
  <c r="O5937" i="4"/>
  <c r="R5936" i="4"/>
  <c r="P5936" i="4"/>
  <c r="O5936" i="4"/>
  <c r="R3928" i="4"/>
  <c r="P3928" i="4"/>
  <c r="O3928" i="4"/>
  <c r="R5935" i="4"/>
  <c r="P5935" i="4"/>
  <c r="O5935" i="4"/>
  <c r="R5934" i="4"/>
  <c r="P5934" i="4"/>
  <c r="O5934" i="4"/>
  <c r="R5933" i="4"/>
  <c r="P5933" i="4"/>
  <c r="O5933" i="4"/>
  <c r="R4006" i="4"/>
  <c r="P4006" i="4"/>
  <c r="O4006" i="4"/>
  <c r="R4340" i="4"/>
  <c r="P4340" i="4"/>
  <c r="O4340" i="4"/>
  <c r="R4339" i="4"/>
  <c r="P4339" i="4"/>
  <c r="O4339" i="4"/>
  <c r="R5932" i="4"/>
  <c r="P5932" i="4"/>
  <c r="O5932" i="4"/>
  <c r="R2425" i="4"/>
  <c r="P2425" i="4"/>
  <c r="O2425" i="4"/>
  <c r="R5393" i="4"/>
  <c r="P5393" i="4"/>
  <c r="O5393" i="4"/>
  <c r="R4664" i="4"/>
  <c r="P4664" i="4"/>
  <c r="O4664" i="4"/>
  <c r="R5931" i="4"/>
  <c r="P5931" i="4"/>
  <c r="O5931" i="4"/>
  <c r="R5103" i="4"/>
  <c r="P5103" i="4"/>
  <c r="O5103" i="4"/>
  <c r="R5319" i="4"/>
  <c r="P5319" i="4"/>
  <c r="O5319" i="4"/>
  <c r="R5686" i="4"/>
  <c r="P5686" i="4"/>
  <c r="O5686" i="4"/>
  <c r="R5930" i="4"/>
  <c r="P5930" i="4"/>
  <c r="O5930" i="4"/>
  <c r="R5060" i="4"/>
  <c r="P5060" i="4"/>
  <c r="O5060" i="4"/>
  <c r="R3988" i="4"/>
  <c r="P3988" i="4"/>
  <c r="O3988" i="4"/>
  <c r="R5290" i="4"/>
  <c r="P5290" i="4"/>
  <c r="O5290" i="4"/>
  <c r="R3655" i="4"/>
  <c r="P3655" i="4"/>
  <c r="O3655" i="4"/>
  <c r="R5373" i="4"/>
  <c r="P5373" i="4"/>
  <c r="O5373" i="4"/>
  <c r="R5588" i="4"/>
  <c r="P5588" i="4"/>
  <c r="O5588" i="4"/>
  <c r="R5929" i="4"/>
  <c r="P5929" i="4"/>
  <c r="O5929" i="4"/>
  <c r="R4598" i="4"/>
  <c r="P4598" i="4"/>
  <c r="O4598" i="4"/>
  <c r="R5003" i="4"/>
  <c r="P5003" i="4"/>
  <c r="O5003" i="4"/>
  <c r="R5379" i="4"/>
  <c r="P5379" i="4"/>
  <c r="O5379" i="4"/>
  <c r="R3237" i="4"/>
  <c r="P3237" i="4"/>
  <c r="O3237" i="4"/>
  <c r="R2941" i="4"/>
  <c r="P2941" i="4"/>
  <c r="O2941" i="4"/>
  <c r="R5928" i="4"/>
  <c r="P5928" i="4"/>
  <c r="O5928" i="4"/>
  <c r="R3724" i="4"/>
  <c r="P3724" i="4"/>
  <c r="O3724" i="4"/>
  <c r="R5927" i="4"/>
  <c r="P5927" i="4"/>
  <c r="O5927" i="4"/>
  <c r="R5637" i="4"/>
  <c r="P5637" i="4"/>
  <c r="O5637" i="4"/>
  <c r="R5150" i="4"/>
  <c r="P5150" i="4"/>
  <c r="O5150" i="4"/>
  <c r="R5926" i="4"/>
  <c r="P5926" i="4"/>
  <c r="O5926" i="4"/>
  <c r="R1872" i="4"/>
  <c r="P1872" i="4"/>
  <c r="O1872" i="4"/>
  <c r="R2765" i="4"/>
  <c r="P2765" i="4"/>
  <c r="O2765" i="4"/>
  <c r="R5581" i="4"/>
  <c r="P5581" i="4"/>
  <c r="O5581" i="4"/>
  <c r="R5201" i="4"/>
  <c r="P5201" i="4"/>
  <c r="O5201" i="4"/>
  <c r="R2291" i="4"/>
  <c r="P2291" i="4"/>
  <c r="O2291" i="4"/>
  <c r="R5521" i="4"/>
  <c r="P5521" i="4"/>
  <c r="O5521" i="4"/>
  <c r="R5520" i="4"/>
  <c r="P5520" i="4"/>
  <c r="O5520" i="4"/>
  <c r="R1482" i="4"/>
  <c r="P1482" i="4"/>
  <c r="O1482" i="4"/>
  <c r="R4028" i="4"/>
  <c r="P4028" i="4"/>
  <c r="O4028" i="4"/>
  <c r="R5197" i="4"/>
  <c r="P5197" i="4"/>
  <c r="O5197" i="4"/>
  <c r="R5645" i="4"/>
  <c r="P5645" i="4"/>
  <c r="O5645" i="4"/>
  <c r="R5628" i="4"/>
  <c r="P5628" i="4"/>
  <c r="O5628" i="4"/>
  <c r="R5685" i="4"/>
  <c r="P5685" i="4"/>
  <c r="O5685" i="4"/>
  <c r="R3570" i="4"/>
  <c r="P3570" i="4"/>
  <c r="O3570" i="4"/>
  <c r="R5925" i="4"/>
  <c r="P5925" i="4"/>
  <c r="O5925" i="4"/>
  <c r="R5924" i="4"/>
  <c r="P5924" i="4"/>
  <c r="O5924" i="4"/>
  <c r="R5923" i="4"/>
  <c r="P5923" i="4"/>
  <c r="O5923" i="4"/>
  <c r="R5922" i="4"/>
  <c r="P5922" i="4"/>
  <c r="O5922" i="4"/>
  <c r="R5921" i="4"/>
  <c r="P5921" i="4"/>
  <c r="O5921" i="4"/>
  <c r="R5920" i="4"/>
  <c r="P5920" i="4"/>
  <c r="O5920" i="4"/>
  <c r="R5919" i="4"/>
  <c r="P5919" i="4"/>
  <c r="O5919" i="4"/>
  <c r="R5918" i="4"/>
  <c r="P5918" i="4"/>
  <c r="O5918" i="4"/>
  <c r="R5917" i="4"/>
  <c r="P5917" i="4"/>
  <c r="O5917" i="4"/>
  <c r="R5916" i="4"/>
  <c r="P5916" i="4"/>
  <c r="O5916" i="4"/>
  <c r="R5915" i="4"/>
  <c r="P5915" i="4"/>
  <c r="O5915" i="4"/>
  <c r="R5914" i="4"/>
  <c r="P5914" i="4"/>
  <c r="O5914" i="4"/>
  <c r="R5913" i="4"/>
  <c r="P5913" i="4"/>
  <c r="O5913" i="4"/>
  <c r="R5912" i="4"/>
  <c r="P5912" i="4"/>
  <c r="O5912" i="4"/>
  <c r="R5911" i="4"/>
  <c r="P5911" i="4"/>
  <c r="O5911" i="4"/>
  <c r="R5910" i="4"/>
  <c r="P5910" i="4"/>
  <c r="O5910" i="4"/>
  <c r="R5909" i="4"/>
  <c r="P5909" i="4"/>
  <c r="O5909" i="4"/>
  <c r="R5908" i="4"/>
  <c r="P5908" i="4"/>
  <c r="O5908" i="4"/>
  <c r="R5907" i="4"/>
  <c r="P5907" i="4"/>
  <c r="O5907" i="4"/>
  <c r="R5906" i="4"/>
  <c r="P5906" i="4"/>
  <c r="O5906" i="4"/>
  <c r="R5905" i="4"/>
  <c r="P5905" i="4"/>
  <c r="O5905" i="4"/>
  <c r="R5904" i="4"/>
  <c r="P5904" i="4"/>
  <c r="O5904" i="4"/>
  <c r="R5903" i="4"/>
  <c r="P5903" i="4"/>
  <c r="O5903" i="4"/>
  <c r="R5902" i="4"/>
  <c r="P5902" i="4"/>
  <c r="O5902" i="4"/>
  <c r="R5901" i="4"/>
  <c r="P5901" i="4"/>
  <c r="O5901" i="4"/>
  <c r="R5900" i="4"/>
  <c r="P5900" i="4"/>
  <c r="O5900" i="4"/>
  <c r="R5899" i="4"/>
  <c r="P5899" i="4"/>
  <c r="O5899" i="4"/>
  <c r="R5898" i="4"/>
  <c r="P5898" i="4"/>
  <c r="O5898" i="4"/>
  <c r="R5897" i="4"/>
  <c r="P5897" i="4"/>
  <c r="O5897" i="4"/>
  <c r="R5896" i="4"/>
  <c r="P5896" i="4"/>
  <c r="O5896" i="4"/>
  <c r="R5895" i="4"/>
  <c r="P5895" i="4"/>
  <c r="O5895" i="4"/>
  <c r="R5894" i="4"/>
  <c r="P5894" i="4"/>
  <c r="O5894" i="4"/>
  <c r="R5893" i="4"/>
  <c r="P5893" i="4"/>
  <c r="O5893" i="4"/>
  <c r="R5892" i="4"/>
  <c r="P5892" i="4"/>
  <c r="O5892" i="4"/>
  <c r="R5891" i="4"/>
  <c r="P5891" i="4"/>
  <c r="O5891" i="4"/>
  <c r="R5890" i="4"/>
  <c r="P5890" i="4"/>
  <c r="O5890" i="4"/>
  <c r="R5889" i="4"/>
  <c r="P5889" i="4"/>
  <c r="O5889" i="4"/>
  <c r="R5888" i="4"/>
  <c r="P5888" i="4"/>
  <c r="O5888" i="4"/>
  <c r="R5887" i="4"/>
  <c r="P5887" i="4"/>
  <c r="O5887" i="4"/>
  <c r="R5886" i="4"/>
  <c r="P5886" i="4"/>
  <c r="O5886" i="4"/>
  <c r="R5885" i="4"/>
  <c r="P5885" i="4"/>
  <c r="O5885" i="4"/>
  <c r="R5884" i="4"/>
  <c r="P5884" i="4"/>
  <c r="O5884" i="4"/>
  <c r="R5883" i="4"/>
  <c r="P5883" i="4"/>
  <c r="O5883" i="4"/>
  <c r="R5882" i="4"/>
  <c r="P5882" i="4"/>
  <c r="O5882" i="4"/>
  <c r="R5881" i="4"/>
  <c r="P5881" i="4"/>
  <c r="O5881" i="4"/>
  <c r="R5880" i="4"/>
  <c r="P5880" i="4"/>
  <c r="O5880" i="4"/>
  <c r="R3909" i="4"/>
  <c r="P3909" i="4"/>
  <c r="O3909" i="4"/>
  <c r="R3832" i="4"/>
  <c r="P3832" i="4"/>
  <c r="O3832" i="4"/>
  <c r="R5879" i="4"/>
  <c r="P5879" i="4"/>
  <c r="O5879" i="4"/>
  <c r="R5067" i="4"/>
  <c r="P5067" i="4"/>
  <c r="O5067" i="4"/>
  <c r="R4920" i="4"/>
  <c r="P4920" i="4"/>
  <c r="O4920" i="4"/>
  <c r="R3061" i="4"/>
  <c r="P3061" i="4"/>
  <c r="O3061" i="4"/>
  <c r="R2347" i="4"/>
  <c r="P2347" i="4"/>
  <c r="O2347" i="4"/>
  <c r="R4488" i="4"/>
  <c r="P4488" i="4"/>
  <c r="O4488" i="4"/>
  <c r="R5878" i="4"/>
  <c r="P5878" i="4"/>
  <c r="O5878" i="4"/>
  <c r="R5877" i="4"/>
  <c r="P5877" i="4"/>
  <c r="O5877" i="4"/>
  <c r="R5304" i="4"/>
  <c r="P5304" i="4"/>
  <c r="O5304" i="4"/>
  <c r="R5173" i="4"/>
  <c r="P5173" i="4"/>
  <c r="O5173" i="4"/>
  <c r="R3177" i="4"/>
  <c r="P3177" i="4"/>
  <c r="O3177" i="4"/>
  <c r="R4357" i="4"/>
  <c r="P4357" i="4"/>
  <c r="O4357" i="4"/>
  <c r="R3283" i="4"/>
  <c r="P3283" i="4"/>
  <c r="O3283" i="4"/>
  <c r="R2728" i="4"/>
  <c r="P2728" i="4"/>
  <c r="O2728" i="4"/>
  <c r="R3995" i="4"/>
  <c r="P3995" i="4"/>
  <c r="O3995" i="4"/>
  <c r="R2117" i="4"/>
  <c r="P2117" i="4"/>
  <c r="O2117" i="4"/>
  <c r="R5306" i="4"/>
  <c r="P5306" i="4"/>
  <c r="O5306" i="4"/>
  <c r="R5305" i="4"/>
  <c r="P5305" i="4"/>
  <c r="O5305" i="4"/>
  <c r="R1928" i="4"/>
  <c r="P1928" i="4"/>
  <c r="O1928" i="4"/>
  <c r="R5876" i="4"/>
  <c r="P5876" i="4"/>
  <c r="O5876" i="4"/>
  <c r="R5875" i="4"/>
  <c r="P5875" i="4"/>
  <c r="O5875" i="4"/>
  <c r="R4438" i="4"/>
  <c r="P4438" i="4"/>
  <c r="O4438" i="4"/>
  <c r="R4581" i="4"/>
  <c r="P4581" i="4"/>
  <c r="O4581" i="4"/>
  <c r="R5599" i="4"/>
  <c r="P5599" i="4"/>
  <c r="O5599" i="4"/>
  <c r="R2731" i="4"/>
  <c r="P2731" i="4"/>
  <c r="O2731" i="4"/>
  <c r="R5426" i="4"/>
  <c r="P5426" i="4"/>
  <c r="O5426" i="4"/>
  <c r="R4835" i="4"/>
  <c r="P4835" i="4"/>
  <c r="O4835" i="4"/>
  <c r="R4301" i="4"/>
  <c r="P4301" i="4"/>
  <c r="O4301" i="4"/>
  <c r="R5874" i="4"/>
  <c r="P5874" i="4"/>
  <c r="O5874" i="4"/>
  <c r="R4890" i="4"/>
  <c r="P4890" i="4"/>
  <c r="O4890" i="4"/>
  <c r="R3586" i="4"/>
  <c r="P3586" i="4"/>
  <c r="O3586" i="4"/>
  <c r="R5287" i="4"/>
  <c r="P5287" i="4"/>
  <c r="O5287" i="4"/>
  <c r="R5022" i="4"/>
  <c r="P5022" i="4"/>
  <c r="O5022" i="4"/>
  <c r="R5873" i="4"/>
  <c r="P5873" i="4"/>
  <c r="O5873" i="4"/>
  <c r="R5872" i="4"/>
  <c r="P5872" i="4"/>
  <c r="O5872" i="4"/>
  <c r="R5871" i="4"/>
  <c r="P5871" i="4"/>
  <c r="O5871" i="4"/>
  <c r="R3763" i="4"/>
  <c r="P3763" i="4"/>
  <c r="O3763" i="4"/>
  <c r="R5611" i="4"/>
  <c r="P5611" i="4"/>
  <c r="O5611" i="4"/>
  <c r="R5107" i="4"/>
  <c r="P5107" i="4"/>
  <c r="O5107" i="4"/>
  <c r="R5301" i="4"/>
  <c r="P5301" i="4"/>
  <c r="O5301" i="4"/>
  <c r="R5300" i="4"/>
  <c r="P5300" i="4"/>
  <c r="O5300" i="4"/>
  <c r="R4279" i="4"/>
  <c r="P4279" i="4"/>
  <c r="O4279" i="4"/>
  <c r="R5870" i="4"/>
  <c r="P5870" i="4"/>
  <c r="O5870" i="4"/>
  <c r="R5869" i="4"/>
  <c r="P5869" i="4"/>
  <c r="O5869" i="4"/>
  <c r="R4577" i="4"/>
  <c r="P4577" i="4"/>
  <c r="O4577" i="4"/>
  <c r="R3466" i="4"/>
  <c r="P3466" i="4"/>
  <c r="O3466" i="4"/>
  <c r="R4108" i="4"/>
  <c r="P4108" i="4"/>
  <c r="O4108" i="4"/>
  <c r="R5500" i="4"/>
  <c r="P5500" i="4"/>
  <c r="O5500" i="4"/>
  <c r="R4263" i="4"/>
  <c r="P4263" i="4"/>
  <c r="O4263" i="4"/>
  <c r="R4955" i="4"/>
  <c r="P4955" i="4"/>
  <c r="O4955" i="4"/>
  <c r="R4484" i="4"/>
  <c r="P4484" i="4"/>
  <c r="O4484" i="4"/>
  <c r="R5015" i="4"/>
  <c r="P5015" i="4"/>
  <c r="O5015" i="4"/>
  <c r="R2418" i="4"/>
  <c r="P2418" i="4"/>
  <c r="O2418" i="4"/>
  <c r="R4386" i="4"/>
  <c r="P4386" i="4"/>
  <c r="O4386" i="4"/>
  <c r="R3497" i="4"/>
  <c r="P3497" i="4"/>
  <c r="O3497" i="4"/>
  <c r="R5314" i="4"/>
  <c r="P5314" i="4"/>
  <c r="O5314" i="4"/>
  <c r="R4182" i="4"/>
  <c r="P4182" i="4"/>
  <c r="O4182" i="4"/>
  <c r="R3610" i="4"/>
  <c r="P3610" i="4"/>
  <c r="O3610" i="4"/>
  <c r="R5056" i="4"/>
  <c r="P5056" i="4"/>
  <c r="O5056" i="4"/>
  <c r="R5868" i="4"/>
  <c r="P5868" i="4"/>
  <c r="O5868" i="4"/>
  <c r="R4043" i="4"/>
  <c r="P4043" i="4"/>
  <c r="O4043" i="4"/>
  <c r="R5447" i="4"/>
  <c r="P5447" i="4"/>
  <c r="O5447" i="4"/>
  <c r="R3881" i="4"/>
  <c r="P3881" i="4"/>
  <c r="O3881" i="4"/>
  <c r="R800" i="4"/>
  <c r="P800" i="4"/>
  <c r="O800" i="4"/>
  <c r="R2399" i="4"/>
  <c r="P2399" i="4"/>
  <c r="O2399" i="4"/>
  <c r="R4772" i="4"/>
  <c r="P4772" i="4"/>
  <c r="O4772" i="4"/>
  <c r="R5208" i="4"/>
  <c r="P5208" i="4"/>
  <c r="O5208" i="4"/>
  <c r="R2701" i="4"/>
  <c r="P2701" i="4"/>
  <c r="O2701" i="4"/>
  <c r="R3794" i="4"/>
  <c r="P3794" i="4"/>
  <c r="O3794" i="4"/>
  <c r="R5583" i="4"/>
  <c r="P5583" i="4"/>
  <c r="O5583" i="4"/>
  <c r="R4641" i="4"/>
  <c r="P4641" i="4"/>
  <c r="O4641" i="4"/>
  <c r="R4640" i="4"/>
  <c r="P4640" i="4"/>
  <c r="O4640" i="4"/>
  <c r="R4639" i="4"/>
  <c r="P4639" i="4"/>
  <c r="O4639" i="4"/>
  <c r="R4638" i="4"/>
  <c r="P4638" i="4"/>
  <c r="O4638" i="4"/>
  <c r="R5291" i="4"/>
  <c r="P5291" i="4"/>
  <c r="O5291" i="4"/>
  <c r="R1002" i="4"/>
  <c r="P1002" i="4"/>
  <c r="O1002" i="4"/>
  <c r="R5348" i="4"/>
  <c r="P5348" i="4"/>
  <c r="O5348" i="4"/>
  <c r="R5867" i="4"/>
  <c r="P5867" i="4"/>
  <c r="O5867" i="4"/>
  <c r="R3723" i="4"/>
  <c r="P3723" i="4"/>
  <c r="O3723" i="4"/>
  <c r="R4943" i="4"/>
  <c r="P4943" i="4"/>
  <c r="O4943" i="4"/>
  <c r="R3625" i="4"/>
  <c r="P3625" i="4"/>
  <c r="O3625" i="4"/>
  <c r="R5128" i="4"/>
  <c r="P5128" i="4"/>
  <c r="O5128" i="4"/>
  <c r="R5866" i="4"/>
  <c r="P5866" i="4"/>
  <c r="O5866" i="4"/>
  <c r="R5865" i="4"/>
  <c r="P5865" i="4"/>
  <c r="O5865" i="4"/>
  <c r="R1701" i="4"/>
  <c r="P1701" i="4"/>
  <c r="O1701" i="4"/>
  <c r="R4682" i="4"/>
  <c r="P4682" i="4"/>
  <c r="O4682" i="4"/>
  <c r="R4825" i="4"/>
  <c r="P4825" i="4"/>
  <c r="O4825" i="4"/>
  <c r="R3398" i="4"/>
  <c r="P3398" i="4"/>
  <c r="O3398" i="4"/>
  <c r="R3526" i="4"/>
  <c r="P3526" i="4"/>
  <c r="O3526" i="4"/>
  <c r="R4763" i="4"/>
  <c r="P4763" i="4"/>
  <c r="O4763" i="4"/>
  <c r="R5650" i="4"/>
  <c r="P5650" i="4"/>
  <c r="O5650" i="4"/>
  <c r="R3880" i="4"/>
  <c r="P3880" i="4"/>
  <c r="O3880" i="4"/>
  <c r="R5864" i="4"/>
  <c r="P5864" i="4"/>
  <c r="O5864" i="4"/>
  <c r="R5863" i="4"/>
  <c r="P5863" i="4"/>
  <c r="O5863" i="4"/>
  <c r="R5862" i="4"/>
  <c r="P5862" i="4"/>
  <c r="O5862" i="4"/>
  <c r="R5861" i="4"/>
  <c r="P5861" i="4"/>
  <c r="O5861" i="4"/>
  <c r="R5860" i="4"/>
  <c r="P5860" i="4"/>
  <c r="O5860" i="4"/>
  <c r="R5349" i="4"/>
  <c r="P5349" i="4"/>
  <c r="O5349" i="4"/>
  <c r="R5228" i="4"/>
  <c r="P5228" i="4"/>
  <c r="O5228" i="4"/>
  <c r="R5859" i="4"/>
  <c r="P5859" i="4"/>
  <c r="O5859" i="4"/>
  <c r="R4046" i="4"/>
  <c r="P4046" i="4"/>
  <c r="O4046" i="4"/>
  <c r="R5629" i="4"/>
  <c r="P5629" i="4"/>
  <c r="O5629" i="4"/>
  <c r="R5858" i="4"/>
  <c r="P5858" i="4"/>
  <c r="O5858" i="4"/>
  <c r="R4876" i="4"/>
  <c r="P4876" i="4"/>
  <c r="O4876" i="4"/>
  <c r="R4584" i="4"/>
  <c r="P4584" i="4"/>
  <c r="O4584" i="4"/>
  <c r="R5857" i="4"/>
  <c r="P5857" i="4"/>
  <c r="O5857" i="4"/>
  <c r="R4949" i="4"/>
  <c r="P4949" i="4"/>
  <c r="O4949" i="4"/>
  <c r="R5184" i="4"/>
  <c r="P5184" i="4"/>
  <c r="O5184" i="4"/>
  <c r="R4348" i="4"/>
  <c r="P4348" i="4"/>
  <c r="O4348" i="4"/>
  <c r="R4347" i="4"/>
  <c r="P4347" i="4"/>
  <c r="O4347" i="4"/>
  <c r="R5508" i="4"/>
  <c r="P5508" i="4"/>
  <c r="O5508" i="4"/>
  <c r="R4594" i="4"/>
  <c r="P4594" i="4"/>
  <c r="O4594" i="4"/>
  <c r="R4979" i="4"/>
  <c r="P4979" i="4"/>
  <c r="O4979" i="4"/>
  <c r="R5193" i="4"/>
  <c r="P5193" i="4"/>
  <c r="O5193" i="4"/>
  <c r="R2390" i="4"/>
  <c r="P2390" i="4"/>
  <c r="O2390" i="4"/>
  <c r="R4498" i="4"/>
  <c r="P4498" i="4"/>
  <c r="O4498" i="4"/>
  <c r="R5856" i="4"/>
  <c r="P5856" i="4"/>
  <c r="O5856" i="4"/>
  <c r="R3661" i="4"/>
  <c r="P3661" i="4"/>
  <c r="O3661" i="4"/>
  <c r="R2413" i="4"/>
  <c r="P2413" i="4"/>
  <c r="O2413" i="4"/>
  <c r="R2270" i="4"/>
  <c r="P2270" i="4"/>
  <c r="O2270" i="4"/>
  <c r="R5855" i="4"/>
  <c r="P5855" i="4"/>
  <c r="O5855" i="4"/>
  <c r="R1983" i="4"/>
  <c r="P1983" i="4"/>
  <c r="O1983" i="4"/>
  <c r="R5623" i="4"/>
  <c r="P5623" i="4"/>
  <c r="O5623" i="4"/>
  <c r="R5854" i="4"/>
  <c r="P5854" i="4"/>
  <c r="O5854" i="4"/>
  <c r="R1771" i="4"/>
  <c r="P1771" i="4"/>
  <c r="O1771" i="4"/>
  <c r="R1770" i="4"/>
  <c r="P1770" i="4"/>
  <c r="O1770" i="4"/>
  <c r="R4609" i="4"/>
  <c r="P4609" i="4"/>
  <c r="O4609" i="4"/>
  <c r="R4838" i="4"/>
  <c r="P4838" i="4"/>
  <c r="O4838" i="4"/>
  <c r="R4841" i="4"/>
  <c r="P4841" i="4"/>
  <c r="O4841" i="4"/>
  <c r="R2953" i="4"/>
  <c r="P2953" i="4"/>
  <c r="O2953" i="4"/>
  <c r="R3843" i="4"/>
  <c r="P3843" i="4"/>
  <c r="O3843" i="4"/>
  <c r="R2389" i="4"/>
  <c r="P2389" i="4"/>
  <c r="O2389" i="4"/>
  <c r="R4271" i="4"/>
  <c r="P4271" i="4"/>
  <c r="O4271" i="4"/>
  <c r="R5471" i="4"/>
  <c r="P5471" i="4"/>
  <c r="O5471" i="4"/>
  <c r="R3419" i="4"/>
  <c r="P3419" i="4"/>
  <c r="O3419" i="4"/>
  <c r="R4356" i="4"/>
  <c r="P4356" i="4"/>
  <c r="O4356" i="4"/>
  <c r="R1295" i="4"/>
  <c r="P1295" i="4"/>
  <c r="O1295" i="4"/>
  <c r="R4563" i="4"/>
  <c r="P4563" i="4"/>
  <c r="O4563" i="4"/>
  <c r="R5183" i="4"/>
  <c r="P5183" i="4"/>
  <c r="O5183" i="4"/>
  <c r="R5549" i="4"/>
  <c r="P5549" i="4"/>
  <c r="O5549" i="4"/>
  <c r="R5853" i="4"/>
  <c r="P5853" i="4"/>
  <c r="O5853" i="4"/>
  <c r="R5852" i="4"/>
  <c r="P5852" i="4"/>
  <c r="O5852" i="4"/>
  <c r="R5851" i="4"/>
  <c r="P5851" i="4"/>
  <c r="O5851" i="4"/>
  <c r="R5850" i="4"/>
  <c r="P5850" i="4"/>
  <c r="O5850" i="4"/>
  <c r="R5442" i="4"/>
  <c r="P5442" i="4"/>
  <c r="O5442" i="4"/>
  <c r="R5849" i="4"/>
  <c r="P5849" i="4"/>
  <c r="O5849" i="4"/>
  <c r="R5848" i="4"/>
  <c r="P5848" i="4"/>
  <c r="O5848" i="4"/>
  <c r="R4773" i="4"/>
  <c r="P4773" i="4"/>
  <c r="O4773" i="4"/>
  <c r="R5416" i="4"/>
  <c r="P5416" i="4"/>
  <c r="O5416" i="4"/>
  <c r="R3809" i="4"/>
  <c r="P3809" i="4"/>
  <c r="O3809" i="4"/>
  <c r="R2178" i="4"/>
  <c r="P2178" i="4"/>
  <c r="O2178" i="4"/>
  <c r="R5847" i="4"/>
  <c r="P5847" i="4"/>
  <c r="O5847" i="4"/>
  <c r="R3415" i="4"/>
  <c r="P3415" i="4"/>
  <c r="O3415" i="4"/>
  <c r="R4289" i="4"/>
  <c r="P4289" i="4"/>
  <c r="O4289" i="4"/>
  <c r="R2744" i="4"/>
  <c r="P2744" i="4"/>
  <c r="O2744" i="4"/>
  <c r="R2296" i="4"/>
  <c r="P2296" i="4"/>
  <c r="O2296" i="4"/>
  <c r="R5537" i="4"/>
  <c r="P5537" i="4"/>
  <c r="O5537" i="4"/>
  <c r="R3124" i="4"/>
  <c r="P3124" i="4"/>
  <c r="O3124" i="4"/>
  <c r="R5414" i="4"/>
  <c r="P5414" i="4"/>
  <c r="O5414" i="4"/>
  <c r="R5690" i="4"/>
  <c r="P5690" i="4"/>
  <c r="O5690" i="4"/>
  <c r="R5700" i="4"/>
  <c r="P5700" i="4"/>
  <c r="O5700" i="4"/>
  <c r="R5846" i="4"/>
  <c r="P5846" i="4"/>
  <c r="O5846" i="4"/>
  <c r="R5845" i="4"/>
  <c r="P5845" i="4"/>
  <c r="O5845" i="4"/>
  <c r="R1525" i="4"/>
  <c r="P1525" i="4"/>
  <c r="O1525" i="4"/>
  <c r="R5542" i="4"/>
  <c r="P5542" i="4"/>
  <c r="O5542" i="4"/>
  <c r="R2786" i="4"/>
  <c r="P2786" i="4"/>
  <c r="O2786" i="4"/>
  <c r="R2785" i="4"/>
  <c r="P2785" i="4"/>
  <c r="O2785" i="4"/>
  <c r="R5411" i="4"/>
  <c r="P5411" i="4"/>
  <c r="O5411" i="4"/>
  <c r="R5702" i="4"/>
  <c r="P5702" i="4"/>
  <c r="O5702" i="4"/>
  <c r="R1786" i="4"/>
  <c r="P1786" i="4"/>
  <c r="O1786" i="4"/>
  <c r="R5844" i="4"/>
  <c r="P5844" i="4"/>
  <c r="O5844" i="4"/>
  <c r="R5843" i="4"/>
  <c r="P5843" i="4"/>
  <c r="O5843" i="4"/>
  <c r="R5409" i="4"/>
  <c r="P5409" i="4"/>
  <c r="O5409" i="4"/>
  <c r="R5139" i="4"/>
  <c r="P5139" i="4"/>
  <c r="O5139" i="4"/>
  <c r="R2238" i="4"/>
  <c r="P2238" i="4"/>
  <c r="O2238" i="4"/>
  <c r="R5842" i="4"/>
  <c r="P5842" i="4"/>
  <c r="O5842" i="4"/>
  <c r="R3180" i="4"/>
  <c r="P3180" i="4"/>
  <c r="O3180" i="4"/>
  <c r="R3005" i="4"/>
  <c r="P3005" i="4"/>
  <c r="O3005" i="4"/>
  <c r="R4169" i="4"/>
  <c r="P4169" i="4"/>
  <c r="O4169" i="4"/>
  <c r="R4708" i="4"/>
  <c r="P4708" i="4"/>
  <c r="O4708" i="4"/>
  <c r="R5006" i="4"/>
  <c r="P5006" i="4"/>
  <c r="O5006" i="4"/>
  <c r="R4128" i="4"/>
  <c r="P4128" i="4"/>
  <c r="O4128" i="4"/>
  <c r="R1233" i="4"/>
  <c r="P1233" i="4"/>
  <c r="O1233" i="4"/>
  <c r="R3892" i="4"/>
  <c r="P3892" i="4"/>
  <c r="O3892" i="4"/>
  <c r="R5592" i="4"/>
  <c r="P5592" i="4"/>
  <c r="O5592" i="4"/>
  <c r="R5591" i="4"/>
  <c r="P5591" i="4"/>
  <c r="O5591" i="4"/>
  <c r="R1379" i="4"/>
  <c r="P1379" i="4"/>
  <c r="O1379" i="4"/>
  <c r="R5841" i="4"/>
  <c r="P5841" i="4"/>
  <c r="O5841" i="4"/>
  <c r="R4689" i="4"/>
  <c r="P4689" i="4"/>
  <c r="O4689" i="4"/>
  <c r="R5840" i="4"/>
  <c r="P5840" i="4"/>
  <c r="O5840" i="4"/>
  <c r="R5839" i="4"/>
  <c r="P5839" i="4"/>
  <c r="O5839" i="4"/>
  <c r="R1212" i="4"/>
  <c r="P1212" i="4"/>
  <c r="O1212" i="4"/>
  <c r="R4861" i="4"/>
  <c r="P4861" i="4"/>
  <c r="O4861" i="4"/>
  <c r="R4154" i="4"/>
  <c r="P4154" i="4"/>
  <c r="O4154" i="4"/>
  <c r="R1809" i="4"/>
  <c r="P1809" i="4"/>
  <c r="O1809" i="4"/>
  <c r="R3391" i="4"/>
  <c r="P3391" i="4"/>
  <c r="O3391" i="4"/>
  <c r="R5838" i="4"/>
  <c r="P5838" i="4"/>
  <c r="O5838" i="4"/>
  <c r="R5037" i="4"/>
  <c r="P5037" i="4"/>
  <c r="O5037" i="4"/>
  <c r="R5036" i="4"/>
  <c r="P5036" i="4"/>
  <c r="O5036" i="4"/>
  <c r="R5202" i="4"/>
  <c r="P5202" i="4"/>
  <c r="O5202" i="4"/>
  <c r="R3544" i="4"/>
  <c r="P3544" i="4"/>
  <c r="O3544" i="4"/>
  <c r="R4489" i="4"/>
  <c r="P4489" i="4"/>
  <c r="O4489" i="4"/>
  <c r="R5068" i="4"/>
  <c r="P5068" i="4"/>
  <c r="O5068" i="4"/>
  <c r="R1640" i="4"/>
  <c r="P1640" i="4"/>
  <c r="O1640" i="4"/>
  <c r="R5837" i="4"/>
  <c r="P5837" i="4"/>
  <c r="O5837" i="4"/>
  <c r="R3393" i="4"/>
  <c r="P3393" i="4"/>
  <c r="O3393" i="4"/>
  <c r="R5696" i="4"/>
  <c r="P5696" i="4"/>
  <c r="O5696" i="4"/>
  <c r="R5609" i="4"/>
  <c r="P5609" i="4"/>
  <c r="O5609" i="4"/>
  <c r="R2737" i="4"/>
  <c r="P2737" i="4"/>
  <c r="O2737" i="4"/>
  <c r="R3455" i="4"/>
  <c r="P3455" i="4"/>
  <c r="O3455" i="4"/>
  <c r="R5425" i="4"/>
  <c r="P5425" i="4"/>
  <c r="O5425" i="4"/>
  <c r="R5424" i="4"/>
  <c r="P5424" i="4"/>
  <c r="O5424" i="4"/>
  <c r="R5423" i="4"/>
  <c r="P5423" i="4"/>
  <c r="O5423" i="4"/>
  <c r="R5422" i="4"/>
  <c r="P5422" i="4"/>
  <c r="O5422" i="4"/>
  <c r="R836" i="4"/>
  <c r="P836" i="4"/>
  <c r="O836" i="4"/>
  <c r="R3943" i="4"/>
  <c r="P3943" i="4"/>
  <c r="O3943" i="4"/>
  <c r="R4395" i="4"/>
  <c r="P4395" i="4"/>
  <c r="O4395" i="4"/>
  <c r="R5681" i="4"/>
  <c r="P5681" i="4"/>
  <c r="O5681" i="4"/>
  <c r="R5836" i="4"/>
  <c r="P5836" i="4"/>
  <c r="O5836" i="4"/>
  <c r="R5601" i="4"/>
  <c r="P5601" i="4"/>
  <c r="O5601" i="4"/>
  <c r="R5288" i="4"/>
  <c r="P5288" i="4"/>
  <c r="O5288" i="4"/>
  <c r="R3605" i="4"/>
  <c r="P3605" i="4"/>
  <c r="O3605" i="4"/>
  <c r="R4908" i="4"/>
  <c r="P4908" i="4"/>
  <c r="O4908" i="4"/>
  <c r="R5709" i="4"/>
  <c r="P5709" i="4"/>
  <c r="O5709" i="4"/>
  <c r="R3674" i="4"/>
  <c r="P3674" i="4"/>
  <c r="O3674" i="4"/>
  <c r="R5064" i="4"/>
  <c r="P5064" i="4"/>
  <c r="O5064" i="4"/>
  <c r="R5835" i="4"/>
  <c r="P5835" i="4"/>
  <c r="O5835" i="4"/>
  <c r="R5468" i="4"/>
  <c r="P5468" i="4"/>
  <c r="O5468" i="4"/>
  <c r="R1973" i="4"/>
  <c r="P1973" i="4"/>
  <c r="O1973" i="4"/>
  <c r="R2062" i="4"/>
  <c r="P2062" i="4"/>
  <c r="O2062" i="4"/>
  <c r="R4652" i="4"/>
  <c r="P4652" i="4"/>
  <c r="O4652" i="4"/>
  <c r="R5390" i="4"/>
  <c r="P5390" i="4"/>
  <c r="O5390" i="4"/>
  <c r="R5177" i="4"/>
  <c r="P5177" i="4"/>
  <c r="O5177" i="4"/>
  <c r="R5289" i="4"/>
  <c r="P5289" i="4"/>
  <c r="O5289" i="4"/>
  <c r="R2557" i="4"/>
  <c r="P2557" i="4"/>
  <c r="O2557" i="4"/>
  <c r="R4460" i="4"/>
  <c r="P4460" i="4"/>
  <c r="O4460" i="4"/>
  <c r="R5834" i="4"/>
  <c r="P5834" i="4"/>
  <c r="O5834" i="4"/>
  <c r="R3545" i="4"/>
  <c r="P3545" i="4"/>
  <c r="O3545" i="4"/>
  <c r="R5833" i="4"/>
  <c r="P5833" i="4"/>
  <c r="O5833" i="4"/>
  <c r="R4527" i="4"/>
  <c r="P4527" i="4"/>
  <c r="O4527" i="4"/>
  <c r="R3755" i="4"/>
  <c r="P3755" i="4"/>
  <c r="O3755" i="4"/>
  <c r="R3417" i="4"/>
  <c r="P3417" i="4"/>
  <c r="O3417" i="4"/>
  <c r="R5832" i="4"/>
  <c r="P5832" i="4"/>
  <c r="O5832" i="4"/>
  <c r="R4053" i="4"/>
  <c r="P4053" i="4"/>
  <c r="O4053" i="4"/>
  <c r="R5831" i="4"/>
  <c r="P5831" i="4"/>
  <c r="O5831" i="4"/>
  <c r="R1980" i="4"/>
  <c r="P1980" i="4"/>
  <c r="O1980" i="4"/>
  <c r="R5219" i="4"/>
  <c r="P5219" i="4"/>
  <c r="O5219" i="4"/>
  <c r="R4245" i="4"/>
  <c r="P4245" i="4"/>
  <c r="O4245" i="4"/>
  <c r="R5378" i="4"/>
  <c r="P5378" i="4"/>
  <c r="O5378" i="4"/>
  <c r="R4585" i="4"/>
  <c r="P4585" i="4"/>
  <c r="O4585" i="4"/>
  <c r="R5120" i="4"/>
  <c r="P5120" i="4"/>
  <c r="O5120" i="4"/>
  <c r="R4791" i="4"/>
  <c r="P4791" i="4"/>
  <c r="O4791" i="4"/>
  <c r="R4619" i="4"/>
  <c r="P4619" i="4"/>
  <c r="O4619" i="4"/>
  <c r="R2629" i="4"/>
  <c r="P2629" i="4"/>
  <c r="O2629" i="4"/>
  <c r="R5253" i="4"/>
  <c r="P5253" i="4"/>
  <c r="O5253" i="4"/>
  <c r="R5252" i="4"/>
  <c r="P5252" i="4"/>
  <c r="O5252" i="4"/>
  <c r="R3165" i="4"/>
  <c r="P3165" i="4"/>
  <c r="O3165" i="4"/>
  <c r="R5218" i="4"/>
  <c r="P5218" i="4"/>
  <c r="O5218" i="4"/>
  <c r="R4039" i="4"/>
  <c r="P4039" i="4"/>
  <c r="O4039" i="4"/>
  <c r="R4543" i="4"/>
  <c r="P4543" i="4"/>
  <c r="O4543" i="4"/>
  <c r="R5366" i="4"/>
  <c r="P5366" i="4"/>
  <c r="O5366" i="4"/>
  <c r="R5830" i="4"/>
  <c r="P5830" i="4"/>
  <c r="O5830" i="4"/>
  <c r="R4309" i="4"/>
  <c r="P4309" i="4"/>
  <c r="O4309" i="4"/>
  <c r="R5829" i="4"/>
  <c r="P5829" i="4"/>
  <c r="O5829" i="4"/>
  <c r="R2259" i="4"/>
  <c r="P2259" i="4"/>
  <c r="O2259" i="4"/>
  <c r="R1178" i="4"/>
  <c r="P1178" i="4"/>
  <c r="O1178" i="4"/>
  <c r="R3107" i="4"/>
  <c r="P3107" i="4"/>
  <c r="O3107" i="4"/>
  <c r="R5163" i="4"/>
  <c r="P5163" i="4"/>
  <c r="O5163" i="4"/>
  <c r="R2865" i="4"/>
  <c r="P2865" i="4"/>
  <c r="O2865" i="4"/>
  <c r="R2864" i="4"/>
  <c r="P2864" i="4"/>
  <c r="O2864" i="4"/>
  <c r="R5828" i="4"/>
  <c r="P5828" i="4"/>
  <c r="O5828" i="4"/>
  <c r="R2448" i="4"/>
  <c r="P2448" i="4"/>
  <c r="O2448" i="4"/>
  <c r="R2447" i="4"/>
  <c r="P2447" i="4"/>
  <c r="O2447" i="4"/>
  <c r="R4883" i="4"/>
  <c r="P4883" i="4"/>
  <c r="O4883" i="4"/>
  <c r="R4430" i="4"/>
  <c r="P4430" i="4"/>
  <c r="O4430" i="4"/>
  <c r="R5827" i="4"/>
  <c r="P5827" i="4"/>
  <c r="O5827" i="4"/>
  <c r="R4915" i="4"/>
  <c r="P4915" i="4"/>
  <c r="O4915" i="4"/>
  <c r="R1347" i="4"/>
  <c r="P1347" i="4"/>
  <c r="O1347" i="4"/>
  <c r="R3503" i="4"/>
  <c r="P3503" i="4"/>
  <c r="O3503" i="4"/>
  <c r="R5826" i="4"/>
  <c r="P5826" i="4"/>
  <c r="O5826" i="4"/>
  <c r="R4335" i="4"/>
  <c r="P4335" i="4"/>
  <c r="O4335" i="4"/>
  <c r="R4310" i="4"/>
  <c r="P4310" i="4"/>
  <c r="O4310" i="4"/>
  <c r="R5651" i="4"/>
  <c r="P5651" i="4"/>
  <c r="O5651" i="4"/>
  <c r="R5495" i="4"/>
  <c r="P5495" i="4"/>
  <c r="O5495" i="4"/>
  <c r="R4459" i="4"/>
  <c r="P4459" i="4"/>
  <c r="O4459" i="4"/>
  <c r="R5825" i="4"/>
  <c r="P5825" i="4"/>
  <c r="O5825" i="4"/>
  <c r="R5170" i="4"/>
  <c r="P5170" i="4"/>
  <c r="O5170" i="4"/>
  <c r="R572" i="4"/>
  <c r="P572" i="4"/>
  <c r="O572" i="4"/>
  <c r="R1490" i="4"/>
  <c r="P1490" i="4"/>
  <c r="O1490" i="4"/>
  <c r="R5538" i="4"/>
  <c r="P5538" i="4"/>
  <c r="O5538" i="4"/>
  <c r="R4156" i="4"/>
  <c r="P4156" i="4"/>
  <c r="O4156" i="4"/>
  <c r="R5196" i="4"/>
  <c r="P5196" i="4"/>
  <c r="O5196" i="4"/>
  <c r="R5824" i="4"/>
  <c r="P5824" i="4"/>
  <c r="O5824" i="4"/>
  <c r="R5337" i="4"/>
  <c r="P5337" i="4"/>
  <c r="O5337" i="4"/>
  <c r="R5073" i="4"/>
  <c r="P5073" i="4"/>
  <c r="O5073" i="4"/>
  <c r="R5112" i="4"/>
  <c r="P5112" i="4"/>
  <c r="O5112" i="4"/>
  <c r="R5167" i="4"/>
  <c r="P5167" i="4"/>
  <c r="O5167" i="4"/>
  <c r="R4914" i="4"/>
  <c r="P4914" i="4"/>
  <c r="O4914" i="4"/>
  <c r="R3540" i="4"/>
  <c r="P3540" i="4"/>
  <c r="O3540" i="4"/>
  <c r="R4952" i="4"/>
  <c r="P4952" i="4"/>
  <c r="O4952" i="4"/>
  <c r="R4373" i="4"/>
  <c r="P4373" i="4"/>
  <c r="O4373" i="4"/>
  <c r="R4066" i="4"/>
  <c r="P4066" i="4"/>
  <c r="O4066" i="4"/>
  <c r="R4302" i="4"/>
  <c r="P4302" i="4"/>
  <c r="O4302" i="4"/>
  <c r="R5403" i="4"/>
  <c r="P5403" i="4"/>
  <c r="O5403" i="4"/>
  <c r="R4968" i="4"/>
  <c r="P4968" i="4"/>
  <c r="O4968" i="4"/>
  <c r="R4026" i="4"/>
  <c r="P4026" i="4"/>
  <c r="O4026" i="4"/>
  <c r="R5126" i="4"/>
  <c r="P5126" i="4"/>
  <c r="O5126" i="4"/>
  <c r="R3445" i="4"/>
  <c r="P3445" i="4"/>
  <c r="O3445" i="4"/>
  <c r="R1352" i="4"/>
  <c r="P1352" i="4"/>
  <c r="O1352" i="4"/>
  <c r="R5231" i="4"/>
  <c r="P5231" i="4"/>
  <c r="O5231" i="4"/>
  <c r="R4115" i="4"/>
  <c r="P4115" i="4"/>
  <c r="O4115" i="4"/>
  <c r="R5657" i="4"/>
  <c r="P5657" i="4"/>
  <c r="O5657" i="4"/>
  <c r="R5671" i="4"/>
  <c r="P5671" i="4"/>
  <c r="O5671" i="4"/>
  <c r="R4589" i="4"/>
  <c r="P4589" i="4"/>
  <c r="O4589" i="4"/>
  <c r="R5102" i="4"/>
  <c r="P5102" i="4"/>
  <c r="O5102" i="4"/>
  <c r="R2809" i="4"/>
  <c r="P2809" i="4"/>
  <c r="O2809" i="4"/>
  <c r="R3790" i="4"/>
  <c r="P3790" i="4"/>
  <c r="O3790" i="4"/>
  <c r="R3783" i="4"/>
  <c r="P3783" i="4"/>
  <c r="O3783" i="4"/>
  <c r="R4646" i="4"/>
  <c r="P4646" i="4"/>
  <c r="O4646" i="4"/>
  <c r="R5634" i="4"/>
  <c r="P5634" i="4"/>
  <c r="O5634" i="4"/>
  <c r="R4998" i="4"/>
  <c r="P4998" i="4"/>
  <c r="O4998" i="4"/>
  <c r="R4967" i="4"/>
  <c r="P4967" i="4"/>
  <c r="O4967" i="4"/>
  <c r="R3222" i="4"/>
  <c r="P3222" i="4"/>
  <c r="O3222" i="4"/>
  <c r="R5027" i="4"/>
  <c r="P5027" i="4"/>
  <c r="O5027" i="4"/>
  <c r="R4622" i="4"/>
  <c r="P4622" i="4"/>
  <c r="O4622" i="4"/>
  <c r="R2188" i="4"/>
  <c r="P2188" i="4"/>
  <c r="O2188" i="4"/>
  <c r="R4548" i="4"/>
  <c r="P4548" i="4"/>
  <c r="O4548" i="4"/>
  <c r="R1665" i="4"/>
  <c r="P1665" i="4"/>
  <c r="O1665" i="4"/>
  <c r="R4767" i="4"/>
  <c r="P4767" i="4"/>
  <c r="O4767" i="4"/>
  <c r="R4252" i="4"/>
  <c r="P4252" i="4"/>
  <c r="O4252" i="4"/>
  <c r="R2417" i="4"/>
  <c r="P2417" i="4"/>
  <c r="O2417" i="4"/>
  <c r="R3935" i="4"/>
  <c r="P3935" i="4"/>
  <c r="O3935" i="4"/>
  <c r="R2113" i="4"/>
  <c r="P2113" i="4"/>
  <c r="O2113" i="4"/>
  <c r="R2099" i="4"/>
  <c r="P2099" i="4"/>
  <c r="O2099" i="4"/>
  <c r="R3611" i="4"/>
  <c r="P3611" i="4"/>
  <c r="O3611" i="4"/>
  <c r="R2642" i="4"/>
  <c r="P2642" i="4"/>
  <c r="O2642" i="4"/>
  <c r="R4188" i="4"/>
  <c r="P4188" i="4"/>
  <c r="O4188" i="4"/>
  <c r="R1552" i="4"/>
  <c r="P1552" i="4"/>
  <c r="O1552" i="4"/>
  <c r="R5005" i="4"/>
  <c r="P5005" i="4"/>
  <c r="O5005" i="4"/>
  <c r="R5168" i="4"/>
  <c r="P5168" i="4"/>
  <c r="O5168" i="4"/>
  <c r="R4988" i="4"/>
  <c r="P4988" i="4"/>
  <c r="O4988" i="4"/>
  <c r="R3681" i="4"/>
  <c r="P3681" i="4"/>
  <c r="O3681" i="4"/>
  <c r="R5713" i="4"/>
  <c r="P5713" i="4"/>
  <c r="O5713" i="4"/>
  <c r="R5282" i="4"/>
  <c r="P5282" i="4"/>
  <c r="O5282" i="4"/>
  <c r="R5363" i="4"/>
  <c r="P5363" i="4"/>
  <c r="O5363" i="4"/>
  <c r="R4126" i="4"/>
  <c r="P4126" i="4"/>
  <c r="O4126" i="4"/>
  <c r="R3687" i="4"/>
  <c r="P3687" i="4"/>
  <c r="O3687" i="4"/>
  <c r="R5357" i="4"/>
  <c r="P5357" i="4"/>
  <c r="O5357" i="4"/>
  <c r="R5053" i="4"/>
  <c r="P5053" i="4"/>
  <c r="O5053" i="4"/>
  <c r="R3971" i="4"/>
  <c r="P3971" i="4"/>
  <c r="O3971" i="4"/>
  <c r="R2569" i="4"/>
  <c r="P2569" i="4"/>
  <c r="O2569" i="4"/>
  <c r="R1056" i="4"/>
  <c r="P1056" i="4"/>
  <c r="O1056" i="4"/>
  <c r="R4936" i="4"/>
  <c r="P4936" i="4"/>
  <c r="O4936" i="4"/>
  <c r="R5529" i="4"/>
  <c r="P5529" i="4"/>
  <c r="O5529" i="4"/>
  <c r="R1676" i="4"/>
  <c r="P1676" i="4"/>
  <c r="O1676" i="4"/>
  <c r="R5646" i="4"/>
  <c r="P5646" i="4"/>
  <c r="O5646" i="4"/>
  <c r="R5375" i="4"/>
  <c r="P5375" i="4"/>
  <c r="O5375" i="4"/>
  <c r="R5823" i="4"/>
  <c r="P5823" i="4"/>
  <c r="O5823" i="4"/>
  <c r="R5151" i="4"/>
  <c r="P5151" i="4"/>
  <c r="O5151" i="4"/>
  <c r="R2581" i="4"/>
  <c r="P2581" i="4"/>
  <c r="O2581" i="4"/>
  <c r="R3555" i="4"/>
  <c r="P3555" i="4"/>
  <c r="O3555" i="4"/>
  <c r="R2158" i="4"/>
  <c r="P2158" i="4"/>
  <c r="O2158" i="4"/>
  <c r="R4670" i="4"/>
  <c r="P4670" i="4"/>
  <c r="O4670" i="4"/>
  <c r="R4827" i="4"/>
  <c r="P4827" i="4"/>
  <c r="O4827" i="4"/>
  <c r="R3224" i="4"/>
  <c r="P3224" i="4"/>
  <c r="O3224" i="4"/>
  <c r="R3133" i="4"/>
  <c r="P3133" i="4"/>
  <c r="O3133" i="4"/>
  <c r="R5822" i="4"/>
  <c r="P5822" i="4"/>
  <c r="O5822" i="4"/>
  <c r="R5370" i="4"/>
  <c r="P5370" i="4"/>
  <c r="O5370" i="4"/>
  <c r="R2445" i="4"/>
  <c r="P2445" i="4"/>
  <c r="O2445" i="4"/>
  <c r="R4444" i="4"/>
  <c r="P4444" i="4"/>
  <c r="O4444" i="4"/>
  <c r="R4238" i="4"/>
  <c r="P4238" i="4"/>
  <c r="O4238" i="4"/>
  <c r="R5564" i="4"/>
  <c r="P5564" i="4"/>
  <c r="O5564" i="4"/>
  <c r="R5821" i="4"/>
  <c r="P5821" i="4"/>
  <c r="O5821" i="4"/>
  <c r="R5680" i="4"/>
  <c r="P5680" i="4"/>
  <c r="O5680" i="4"/>
  <c r="R5387" i="4"/>
  <c r="P5387" i="4"/>
  <c r="O5387" i="4"/>
  <c r="R4716" i="4"/>
  <c r="P4716" i="4"/>
  <c r="O4716" i="4"/>
  <c r="R5820" i="4"/>
  <c r="P5820" i="4"/>
  <c r="O5820" i="4"/>
  <c r="R5819" i="4"/>
  <c r="P5819" i="4"/>
  <c r="O5819" i="4"/>
  <c r="R5127" i="4"/>
  <c r="P5127" i="4"/>
  <c r="O5127" i="4"/>
  <c r="R4698" i="4"/>
  <c r="P4698" i="4"/>
  <c r="O4698" i="4"/>
  <c r="R4334" i="4"/>
  <c r="P4334" i="4"/>
  <c r="O4334" i="4"/>
  <c r="R3277" i="4"/>
  <c r="P3277" i="4"/>
  <c r="O3277" i="4"/>
  <c r="R3067" i="4"/>
  <c r="P3067" i="4"/>
  <c r="O3067" i="4"/>
  <c r="R5818" i="4"/>
  <c r="P5818" i="4"/>
  <c r="O5818" i="4"/>
  <c r="R2859" i="4"/>
  <c r="P2859" i="4"/>
  <c r="O2859" i="4"/>
  <c r="R4359" i="4"/>
  <c r="P4359" i="4"/>
  <c r="O4359" i="4"/>
  <c r="R5365" i="4"/>
  <c r="P5365" i="4"/>
  <c r="O5365" i="4"/>
  <c r="R5315" i="4"/>
  <c r="P5315" i="4"/>
  <c r="O5315" i="4"/>
  <c r="R5817" i="4"/>
  <c r="P5817" i="4"/>
  <c r="O5817" i="4"/>
  <c r="R2301" i="4"/>
  <c r="P2301" i="4"/>
  <c r="O2301" i="4"/>
  <c r="R5816" i="4"/>
  <c r="P5816" i="4"/>
  <c r="O5816" i="4"/>
  <c r="R5815" i="4"/>
  <c r="P5815" i="4"/>
  <c r="O5815" i="4"/>
  <c r="R5814" i="4"/>
  <c r="P5814" i="4"/>
  <c r="O5814" i="4"/>
  <c r="R4570" i="4"/>
  <c r="P4570" i="4"/>
  <c r="O4570" i="4"/>
  <c r="R5813" i="4"/>
  <c r="P5813" i="4"/>
  <c r="O5813" i="4"/>
  <c r="R5229" i="4"/>
  <c r="P5229" i="4"/>
  <c r="O5229" i="4"/>
  <c r="R3688" i="4"/>
  <c r="P3688" i="4"/>
  <c r="O3688" i="4"/>
  <c r="R4586" i="4"/>
  <c r="P4586" i="4"/>
  <c r="O4586" i="4"/>
  <c r="R2877" i="4"/>
  <c r="P2877" i="4"/>
  <c r="O2877" i="4"/>
  <c r="R4236" i="4"/>
  <c r="P4236" i="4"/>
  <c r="O4236" i="4"/>
  <c r="R4816" i="4"/>
  <c r="P4816" i="4"/>
  <c r="O4816" i="4"/>
  <c r="R1861" i="4"/>
  <c r="P1861" i="4"/>
  <c r="O1861" i="4"/>
  <c r="R4929" i="4"/>
  <c r="P4929" i="4"/>
  <c r="O4929" i="4"/>
  <c r="R5812" i="4"/>
  <c r="P5812" i="4"/>
  <c r="O5812" i="4"/>
  <c r="R5811" i="4"/>
  <c r="P5811" i="4"/>
  <c r="O5811" i="4"/>
  <c r="R3258" i="4"/>
  <c r="P3258" i="4"/>
  <c r="O3258" i="4"/>
  <c r="R3226" i="4"/>
  <c r="P3226" i="4"/>
  <c r="O3226" i="4"/>
  <c r="R2894" i="4"/>
  <c r="P2894" i="4"/>
  <c r="O2894" i="4"/>
  <c r="R3624" i="4"/>
  <c r="P3624" i="4"/>
  <c r="O3624" i="4"/>
  <c r="R3875" i="4"/>
  <c r="P3875" i="4"/>
  <c r="O3875" i="4"/>
  <c r="R5810" i="4"/>
  <c r="P5810" i="4"/>
  <c r="O5810" i="4"/>
  <c r="R3501" i="4"/>
  <c r="P3501" i="4"/>
  <c r="O3501" i="4"/>
  <c r="R4429" i="4"/>
  <c r="P4429" i="4"/>
  <c r="O4429" i="4"/>
  <c r="R4329" i="4"/>
  <c r="P4329" i="4"/>
  <c r="O4329" i="4"/>
  <c r="R2480" i="4"/>
  <c r="P2480" i="4"/>
  <c r="O2480" i="4"/>
  <c r="R3103" i="4"/>
  <c r="P3103" i="4"/>
  <c r="O3103" i="4"/>
  <c r="R2739" i="4"/>
  <c r="P2739" i="4"/>
  <c r="O2739" i="4"/>
  <c r="R1007" i="4"/>
  <c r="P1007" i="4"/>
  <c r="O1007" i="4"/>
  <c r="R5463" i="4"/>
  <c r="P5463" i="4"/>
  <c r="O5463" i="4"/>
  <c r="R4455" i="4"/>
  <c r="P4455" i="4"/>
  <c r="O4455" i="4"/>
  <c r="R5501" i="4"/>
  <c r="P5501" i="4"/>
  <c r="O5501" i="4"/>
  <c r="R5809" i="4"/>
  <c r="P5809" i="4"/>
  <c r="O5809" i="4"/>
  <c r="R5543" i="4"/>
  <c r="P5543" i="4"/>
  <c r="O5543" i="4"/>
  <c r="R5808" i="4"/>
  <c r="P5808" i="4"/>
  <c r="O5808" i="4"/>
  <c r="R560" i="4"/>
  <c r="P560" i="4"/>
  <c r="O560" i="4"/>
  <c r="R3276" i="4"/>
  <c r="P3276" i="4"/>
  <c r="O3276" i="4"/>
  <c r="R5326" i="4"/>
  <c r="P5326" i="4"/>
  <c r="O5326" i="4"/>
  <c r="R5807" i="4"/>
  <c r="P5807" i="4"/>
  <c r="O5807" i="4"/>
  <c r="R4800" i="4"/>
  <c r="P4800" i="4"/>
  <c r="O4800" i="4"/>
  <c r="R531" i="4"/>
  <c r="P531" i="4"/>
  <c r="O531" i="4"/>
  <c r="R4250" i="4"/>
  <c r="P4250" i="4"/>
  <c r="O4250" i="4"/>
  <c r="R2402" i="4"/>
  <c r="P2402" i="4"/>
  <c r="O2402" i="4"/>
  <c r="R5806" i="4"/>
  <c r="P5806" i="4"/>
  <c r="O5806" i="4"/>
  <c r="R1971" i="4"/>
  <c r="P1971" i="4"/>
  <c r="O1971" i="4"/>
  <c r="R3062" i="4"/>
  <c r="P3062" i="4"/>
  <c r="O3062" i="4"/>
  <c r="R4903" i="4"/>
  <c r="P4903" i="4"/>
  <c r="O4903" i="4"/>
  <c r="R5506" i="4"/>
  <c r="P5506" i="4"/>
  <c r="O5506" i="4"/>
  <c r="R2935" i="4"/>
  <c r="P2935" i="4"/>
  <c r="O2935" i="4"/>
  <c r="R1338" i="4"/>
  <c r="P1338" i="4"/>
  <c r="O1338" i="4"/>
  <c r="R2061" i="4"/>
  <c r="P2061" i="4"/>
  <c r="O2061" i="4"/>
  <c r="R5643" i="4"/>
  <c r="P5643" i="4"/>
  <c r="O5643" i="4"/>
  <c r="R5383" i="4"/>
  <c r="P5383" i="4"/>
  <c r="O5383" i="4"/>
  <c r="R3036" i="4"/>
  <c r="P3036" i="4"/>
  <c r="O3036" i="4"/>
  <c r="R5227" i="4"/>
  <c r="P5227" i="4"/>
  <c r="O5227" i="4"/>
  <c r="R4954" i="4"/>
  <c r="P4954" i="4"/>
  <c r="O4954" i="4"/>
  <c r="R5805" i="4"/>
  <c r="P5805" i="4"/>
  <c r="O5805" i="4"/>
  <c r="R5417" i="4"/>
  <c r="P5417" i="4"/>
  <c r="O5417" i="4"/>
  <c r="R4704" i="4"/>
  <c r="P4704" i="4"/>
  <c r="O4704" i="4"/>
  <c r="R3782" i="4"/>
  <c r="P3782" i="4"/>
  <c r="O3782" i="4"/>
  <c r="R935" i="4"/>
  <c r="P935" i="4"/>
  <c r="O935" i="4"/>
  <c r="R1400" i="4"/>
  <c r="P1400" i="4"/>
  <c r="O1400" i="4"/>
  <c r="R5804" i="4"/>
  <c r="P5804" i="4"/>
  <c r="O5804" i="4"/>
  <c r="R5640" i="4"/>
  <c r="P5640" i="4"/>
  <c r="O5640" i="4"/>
  <c r="R5621" i="4"/>
  <c r="P5621" i="4"/>
  <c r="O5621" i="4"/>
  <c r="R2924" i="4"/>
  <c r="P2924" i="4"/>
  <c r="O2924" i="4"/>
  <c r="R5386" i="4"/>
  <c r="P5386" i="4"/>
  <c r="O5386" i="4"/>
  <c r="R2851" i="4"/>
  <c r="P2851" i="4"/>
  <c r="O2851" i="4"/>
  <c r="R4061" i="4"/>
  <c r="P4061" i="4"/>
  <c r="O4061" i="4"/>
  <c r="R4747" i="4"/>
  <c r="P4747" i="4"/>
  <c r="O4747" i="4"/>
  <c r="R5548" i="4"/>
  <c r="P5548" i="4"/>
  <c r="O5548" i="4"/>
  <c r="R5678" i="4"/>
  <c r="P5678" i="4"/>
  <c r="O5678" i="4"/>
  <c r="R3740" i="4"/>
  <c r="P3740" i="4"/>
  <c r="O3740" i="4"/>
  <c r="R5803" i="4"/>
  <c r="P5803" i="4"/>
  <c r="O5803" i="4"/>
  <c r="R5802" i="4"/>
  <c r="P5802" i="4"/>
  <c r="O5802" i="4"/>
  <c r="R3693" i="4"/>
  <c r="P3693" i="4"/>
  <c r="O3693" i="4"/>
  <c r="R5801" i="4"/>
  <c r="P5801" i="4"/>
  <c r="O5801" i="4"/>
  <c r="R5420" i="4"/>
  <c r="P5420" i="4"/>
  <c r="O5420" i="4"/>
  <c r="R4748" i="4"/>
  <c r="P4748" i="4"/>
  <c r="O4748" i="4"/>
  <c r="R2561" i="4"/>
  <c r="P2561" i="4"/>
  <c r="O2561" i="4"/>
  <c r="R4714" i="4"/>
  <c r="P4714" i="4"/>
  <c r="O4714" i="4"/>
  <c r="R3876" i="4"/>
  <c r="P3876" i="4"/>
  <c r="O3876" i="4"/>
  <c r="R1118" i="4"/>
  <c r="P1118" i="4"/>
  <c r="O1118" i="4"/>
  <c r="R5519" i="4"/>
  <c r="P5519" i="4"/>
  <c r="O5519" i="4"/>
  <c r="R3970" i="4"/>
  <c r="P3970" i="4"/>
  <c r="O3970" i="4"/>
  <c r="R3931" i="4"/>
  <c r="P3931" i="4"/>
  <c r="O3931" i="4"/>
  <c r="R5469" i="4"/>
  <c r="P5469" i="4"/>
  <c r="O5469" i="4"/>
  <c r="R510" i="4"/>
  <c r="P510" i="4"/>
  <c r="O510" i="4"/>
  <c r="R5267" i="4"/>
  <c r="P5267" i="4"/>
  <c r="O5267" i="4"/>
  <c r="R4508" i="4"/>
  <c r="P4508" i="4"/>
  <c r="O4508" i="4"/>
  <c r="R4481" i="4"/>
  <c r="P4481" i="4"/>
  <c r="O4481" i="4"/>
  <c r="R4480" i="4"/>
  <c r="P4480" i="4"/>
  <c r="O4480" i="4"/>
  <c r="R4479" i="4"/>
  <c r="P4479" i="4"/>
  <c r="O4479" i="4"/>
  <c r="R2499" i="4"/>
  <c r="P2499" i="4"/>
  <c r="O2499" i="4"/>
  <c r="R4281" i="4"/>
  <c r="P4281" i="4"/>
  <c r="O4281" i="4"/>
  <c r="R4221" i="4"/>
  <c r="P4221" i="4"/>
  <c r="O4221" i="4"/>
  <c r="R4311" i="4"/>
  <c r="P4311" i="4"/>
  <c r="O4311" i="4"/>
  <c r="R4421" i="4"/>
  <c r="P4421" i="4"/>
  <c r="O4421" i="4"/>
  <c r="R5169" i="4"/>
  <c r="P5169" i="4"/>
  <c r="O5169" i="4"/>
  <c r="R3228" i="4"/>
  <c r="P3228" i="4"/>
  <c r="O3228" i="4"/>
  <c r="R4454" i="4"/>
  <c r="P4454" i="4"/>
  <c r="O4454" i="4"/>
  <c r="R5666" i="4"/>
  <c r="P5666" i="4"/>
  <c r="O5666" i="4"/>
  <c r="R5255" i="4"/>
  <c r="P5255" i="4"/>
  <c r="O5255" i="4"/>
  <c r="R3830" i="4"/>
  <c r="P3830" i="4"/>
  <c r="O3830" i="4"/>
  <c r="R4849" i="4"/>
  <c r="P4849" i="4"/>
  <c r="O4849" i="4"/>
  <c r="R5800" i="4"/>
  <c r="P5800" i="4"/>
  <c r="O5800" i="4"/>
  <c r="R4542" i="4"/>
  <c r="P4542" i="4"/>
  <c r="O4542" i="4"/>
  <c r="R3684" i="4"/>
  <c r="P3684" i="4"/>
  <c r="O3684" i="4"/>
  <c r="R5190" i="4"/>
  <c r="P5190" i="4"/>
  <c r="O5190" i="4"/>
  <c r="R3737" i="4"/>
  <c r="P3737" i="4"/>
  <c r="O3737" i="4"/>
  <c r="R3356" i="4"/>
  <c r="P3356" i="4"/>
  <c r="O3356" i="4"/>
  <c r="R4613" i="4"/>
  <c r="P4613" i="4"/>
  <c r="O4613" i="4"/>
  <c r="R4241" i="4"/>
  <c r="P4241" i="4"/>
  <c r="O4241" i="4"/>
  <c r="R3808" i="4"/>
  <c r="P3808" i="4"/>
  <c r="O3808" i="4"/>
  <c r="R5248" i="4"/>
  <c r="P5248" i="4"/>
  <c r="O5248" i="4"/>
  <c r="R5711" i="4"/>
  <c r="P5711" i="4"/>
  <c r="O5711" i="4"/>
  <c r="R4918" i="4"/>
  <c r="P4918" i="4"/>
  <c r="O4918" i="4"/>
  <c r="R2305" i="4"/>
  <c r="P2305" i="4"/>
  <c r="O2305" i="4"/>
  <c r="R4428" i="4"/>
  <c r="P4428" i="4"/>
  <c r="O4428" i="4"/>
  <c r="R5577" i="4"/>
  <c r="P5577" i="4"/>
  <c r="O5577" i="4"/>
  <c r="R5799" i="4"/>
  <c r="P5799" i="4"/>
  <c r="O5799" i="4"/>
  <c r="R5693" i="4"/>
  <c r="P5693" i="4"/>
  <c r="O5693" i="4"/>
  <c r="R1914" i="4"/>
  <c r="P1914" i="4"/>
  <c r="O1914" i="4"/>
  <c r="R3310" i="4"/>
  <c r="P3310" i="4"/>
  <c r="O3310" i="4"/>
  <c r="R5798" i="4"/>
  <c r="P5798" i="4"/>
  <c r="O5798" i="4"/>
  <c r="R5797" i="4"/>
  <c r="P5797" i="4"/>
  <c r="O5797" i="4"/>
  <c r="R5178" i="4"/>
  <c r="P5178" i="4"/>
  <c r="O5178" i="4"/>
  <c r="R4847" i="4"/>
  <c r="P4847" i="4"/>
  <c r="O4847" i="4"/>
  <c r="R3980" i="4"/>
  <c r="P3980" i="4"/>
  <c r="O3980" i="4"/>
  <c r="R5157" i="4"/>
  <c r="P5157" i="4"/>
  <c r="O5157" i="4"/>
  <c r="R4196" i="4"/>
  <c r="P4196" i="4"/>
  <c r="O4196" i="4"/>
  <c r="R3530" i="4"/>
  <c r="P3530" i="4"/>
  <c r="O3530" i="4"/>
  <c r="R4928" i="4"/>
  <c r="P4928" i="4"/>
  <c r="O4928" i="4"/>
  <c r="R5246" i="4"/>
  <c r="P5246" i="4"/>
  <c r="O5246" i="4"/>
  <c r="R4780" i="4"/>
  <c r="P4780" i="4"/>
  <c r="O4780" i="4"/>
  <c r="R5401" i="4"/>
  <c r="P5401" i="4"/>
  <c r="O5401" i="4"/>
  <c r="R4994" i="4"/>
  <c r="P4994" i="4"/>
  <c r="O4994" i="4"/>
  <c r="R5358" i="4"/>
  <c r="P5358" i="4"/>
  <c r="O5358" i="4"/>
  <c r="R5400" i="4"/>
  <c r="P5400" i="4"/>
  <c r="O5400" i="4"/>
  <c r="R4545" i="4"/>
  <c r="P4545" i="4"/>
  <c r="O4545" i="4"/>
  <c r="R5796" i="4"/>
  <c r="P5796" i="4"/>
  <c r="O5796" i="4"/>
  <c r="R3836" i="4"/>
  <c r="P3836" i="4"/>
  <c r="O3836" i="4"/>
  <c r="R4068" i="4"/>
  <c r="P4068" i="4"/>
  <c r="O4068" i="4"/>
  <c r="R5672" i="4"/>
  <c r="P5672" i="4"/>
  <c r="O5672" i="4"/>
  <c r="R4644" i="4"/>
  <c r="P4644" i="4"/>
  <c r="O4644" i="4"/>
  <c r="R4456" i="4"/>
  <c r="P4456" i="4"/>
  <c r="O4456" i="4"/>
  <c r="R2996" i="4"/>
  <c r="P2996" i="4"/>
  <c r="O2996" i="4"/>
  <c r="R5136" i="4"/>
  <c r="P5136" i="4"/>
  <c r="O5136" i="4"/>
  <c r="R5265" i="4"/>
  <c r="P5265" i="4"/>
  <c r="O5265" i="4"/>
  <c r="R5479" i="4"/>
  <c r="P5479" i="4"/>
  <c r="O5479" i="4"/>
  <c r="R5233" i="4"/>
  <c r="P5233" i="4"/>
  <c r="O5233" i="4"/>
  <c r="R5166" i="4"/>
  <c r="P5166" i="4"/>
  <c r="O5166" i="4"/>
  <c r="R3064" i="4"/>
  <c r="P3064" i="4"/>
  <c r="O3064" i="4"/>
  <c r="R5185" i="4"/>
  <c r="P5185" i="4"/>
  <c r="O5185" i="4"/>
  <c r="R3742" i="4"/>
  <c r="P3742" i="4"/>
  <c r="O3742" i="4"/>
  <c r="R2998" i="4"/>
  <c r="P2998" i="4"/>
  <c r="O2998" i="4"/>
  <c r="R4017" i="4"/>
  <c r="P4017" i="4"/>
  <c r="O4017" i="4"/>
  <c r="R3828" i="4"/>
  <c r="P3828" i="4"/>
  <c r="O3828" i="4"/>
  <c r="R3384" i="4"/>
  <c r="P3384" i="4"/>
  <c r="O3384" i="4"/>
  <c r="R4970" i="4"/>
  <c r="P4970" i="4"/>
  <c r="O4970" i="4"/>
  <c r="R2712" i="4"/>
  <c r="P2712" i="4"/>
  <c r="O2712" i="4"/>
  <c r="R4306" i="4"/>
  <c r="P4306" i="4"/>
  <c r="O4306" i="4"/>
  <c r="R4766" i="4"/>
  <c r="P4766" i="4"/>
  <c r="O4766" i="4"/>
  <c r="R1431" i="4"/>
  <c r="P1431" i="4"/>
  <c r="O1431" i="4"/>
  <c r="R1430" i="4"/>
  <c r="P1430" i="4"/>
  <c r="O1430" i="4"/>
  <c r="R1429" i="4"/>
  <c r="P1429" i="4"/>
  <c r="O1429" i="4"/>
  <c r="R631" i="4"/>
  <c r="P631" i="4"/>
  <c r="O631" i="4"/>
  <c r="R3898" i="4"/>
  <c r="P3898" i="4"/>
  <c r="O3898" i="4"/>
  <c r="R5439" i="4"/>
  <c r="P5439" i="4"/>
  <c r="O5439" i="4"/>
  <c r="R5593" i="4"/>
  <c r="P5593" i="4"/>
  <c r="O5593" i="4"/>
  <c r="R5622" i="4"/>
  <c r="P5622" i="4"/>
  <c r="O5622" i="4"/>
  <c r="R3668" i="4"/>
  <c r="P3668" i="4"/>
  <c r="O3668" i="4"/>
  <c r="R5396" i="4"/>
  <c r="P5396" i="4"/>
  <c r="O5396" i="4"/>
  <c r="R4074" i="4"/>
  <c r="P4074" i="4"/>
  <c r="O4074" i="4"/>
  <c r="R4415" i="4"/>
  <c r="P4415" i="4"/>
  <c r="O4415" i="4"/>
  <c r="R4930" i="4"/>
  <c r="P4930" i="4"/>
  <c r="O4930" i="4"/>
  <c r="R2783" i="4"/>
  <c r="P2783" i="4"/>
  <c r="O2783" i="4"/>
  <c r="R3855" i="4"/>
  <c r="P3855" i="4"/>
  <c r="O3855" i="4"/>
  <c r="R5546" i="4"/>
  <c r="P5546" i="4"/>
  <c r="O5546" i="4"/>
  <c r="R4706" i="4"/>
  <c r="P4706" i="4"/>
  <c r="O4706" i="4"/>
  <c r="R5310" i="4"/>
  <c r="P5310" i="4"/>
  <c r="O5310" i="4"/>
  <c r="R5795" i="4"/>
  <c r="P5795" i="4"/>
  <c r="O5795" i="4"/>
  <c r="R4713" i="4"/>
  <c r="P4713" i="4"/>
  <c r="O4713" i="4"/>
  <c r="R5362" i="4"/>
  <c r="P5362" i="4"/>
  <c r="O5362" i="4"/>
  <c r="R5675" i="4"/>
  <c r="P5675" i="4"/>
  <c r="O5675" i="4"/>
  <c r="R3221" i="4"/>
  <c r="P3221" i="4"/>
  <c r="O3221" i="4"/>
  <c r="R3929" i="4"/>
  <c r="P3929" i="4"/>
  <c r="O3929" i="4"/>
  <c r="R3870" i="4"/>
  <c r="P3870" i="4"/>
  <c r="O3870" i="4"/>
  <c r="R2772" i="4"/>
  <c r="P2772" i="4"/>
  <c r="O2772" i="4"/>
  <c r="R3354" i="4"/>
  <c r="P3354" i="4"/>
  <c r="O3354" i="4"/>
  <c r="R4823" i="4"/>
  <c r="P4823" i="4"/>
  <c r="O4823" i="4"/>
  <c r="R5794" i="4"/>
  <c r="P5794" i="4"/>
  <c r="O5794" i="4"/>
  <c r="R4233" i="4"/>
  <c r="P4233" i="4"/>
  <c r="O4233" i="4"/>
  <c r="R3606" i="4"/>
  <c r="P3606" i="4"/>
  <c r="O3606" i="4"/>
  <c r="R2598" i="4"/>
  <c r="P2598" i="4"/>
  <c r="O2598" i="4"/>
  <c r="R5296" i="4"/>
  <c r="P5296" i="4"/>
  <c r="O5296" i="4"/>
  <c r="R5225" i="4"/>
  <c r="P5225" i="4"/>
  <c r="O5225" i="4"/>
  <c r="R3867" i="4"/>
  <c r="P3867" i="4"/>
  <c r="O3867" i="4"/>
  <c r="R5350" i="4"/>
  <c r="P5350" i="4"/>
  <c r="O5350" i="4"/>
  <c r="R4923" i="4"/>
  <c r="P4923" i="4"/>
  <c r="O4923" i="4"/>
  <c r="R2342" i="4"/>
  <c r="P2342" i="4"/>
  <c r="O2342" i="4"/>
  <c r="R5644" i="4"/>
  <c r="P5644" i="4"/>
  <c r="O5644" i="4"/>
  <c r="R3577" i="4"/>
  <c r="P3577" i="4"/>
  <c r="O3577" i="4"/>
  <c r="R3151" i="4"/>
  <c r="P3151" i="4"/>
  <c r="O3151" i="4"/>
  <c r="R4621" i="4"/>
  <c r="P4621" i="4"/>
  <c r="O4621" i="4"/>
  <c r="R5605" i="4"/>
  <c r="P5605" i="4"/>
  <c r="O5605" i="4"/>
  <c r="R3131" i="4"/>
  <c r="P3131" i="4"/>
  <c r="O3131" i="4"/>
  <c r="R4465" i="4"/>
  <c r="P4465" i="4"/>
  <c r="O4465" i="4"/>
  <c r="R3366" i="4"/>
  <c r="P3366" i="4"/>
  <c r="O3366" i="4"/>
  <c r="R3801" i="4"/>
  <c r="P3801" i="4"/>
  <c r="O3801" i="4"/>
  <c r="R3558" i="4"/>
  <c r="P3558" i="4"/>
  <c r="O3558" i="4"/>
  <c r="R2980" i="4"/>
  <c r="P2980" i="4"/>
  <c r="O2980" i="4"/>
  <c r="R3161" i="4"/>
  <c r="P3161" i="4"/>
  <c r="O3161" i="4"/>
  <c r="R2516" i="4"/>
  <c r="P2516" i="4"/>
  <c r="O2516" i="4"/>
  <c r="R4615" i="4"/>
  <c r="P4615" i="4"/>
  <c r="O4615" i="4"/>
  <c r="R3112" i="4"/>
  <c r="P3112" i="4"/>
  <c r="O3112" i="4"/>
  <c r="R5176" i="4"/>
  <c r="P5176" i="4"/>
  <c r="O5176" i="4"/>
  <c r="R4562" i="4"/>
  <c r="P4562" i="4"/>
  <c r="O4562" i="4"/>
  <c r="R5793" i="4"/>
  <c r="P5793" i="4"/>
  <c r="O5793" i="4"/>
  <c r="R1348" i="4"/>
  <c r="P1348" i="4"/>
  <c r="O1348" i="4"/>
  <c r="R3859" i="4"/>
  <c r="P3859" i="4"/>
  <c r="O3859" i="4"/>
  <c r="R4382" i="4"/>
  <c r="P4382" i="4"/>
  <c r="O4382" i="4"/>
  <c r="R3517" i="4"/>
  <c r="P3517" i="4"/>
  <c r="O3517" i="4"/>
  <c r="R4482" i="4"/>
  <c r="P4482" i="4"/>
  <c r="O4482" i="4"/>
  <c r="R3473" i="4"/>
  <c r="P3473" i="4"/>
  <c r="O3473" i="4"/>
  <c r="R3441" i="4"/>
  <c r="P3441" i="4"/>
  <c r="O3441" i="4"/>
  <c r="R5573" i="4"/>
  <c r="P5573" i="4"/>
  <c r="O5573" i="4"/>
  <c r="R5338" i="4"/>
  <c r="P5338" i="4"/>
  <c r="O5338" i="4"/>
  <c r="R2146" i="4"/>
  <c r="P2146" i="4"/>
  <c r="O2146" i="4"/>
  <c r="R4573" i="4"/>
  <c r="P4573" i="4"/>
  <c r="O4573" i="4"/>
  <c r="R4739" i="4"/>
  <c r="P4739" i="4"/>
  <c r="O4739" i="4"/>
  <c r="R3701" i="4"/>
  <c r="P3701" i="4"/>
  <c r="O3701" i="4"/>
  <c r="R5792" i="4"/>
  <c r="P5792" i="4"/>
  <c r="O5792" i="4"/>
  <c r="R3815" i="4"/>
  <c r="P3815" i="4"/>
  <c r="O3815" i="4"/>
  <c r="R4205" i="4"/>
  <c r="P4205" i="4"/>
  <c r="O4205" i="4"/>
  <c r="R4471" i="4"/>
  <c r="P4471" i="4"/>
  <c r="O4471" i="4"/>
  <c r="R4781" i="4"/>
  <c r="P4781" i="4"/>
  <c r="O4781" i="4"/>
  <c r="R5791" i="4"/>
  <c r="P5791" i="4"/>
  <c r="O5791" i="4"/>
  <c r="R3409" i="4"/>
  <c r="P3409" i="4"/>
  <c r="O3409" i="4"/>
  <c r="R4526" i="4"/>
  <c r="P4526" i="4"/>
  <c r="O4526" i="4"/>
  <c r="R4483" i="4"/>
  <c r="P4483" i="4"/>
  <c r="O4483" i="4"/>
  <c r="R5790" i="4"/>
  <c r="P5790" i="4"/>
  <c r="O5790" i="4"/>
  <c r="R4308" i="4"/>
  <c r="P4308" i="4"/>
  <c r="O4308" i="4"/>
  <c r="R5134" i="4"/>
  <c r="P5134" i="4"/>
  <c r="O5134" i="4"/>
  <c r="R2271" i="4"/>
  <c r="P2271" i="4"/>
  <c r="O2271" i="4"/>
  <c r="R3350" i="4"/>
  <c r="P3350" i="4"/>
  <c r="O3350" i="4"/>
  <c r="R3146" i="4"/>
  <c r="P3146" i="4"/>
  <c r="O3146" i="4"/>
  <c r="R3145" i="4"/>
  <c r="P3145" i="4"/>
  <c r="O3145" i="4"/>
  <c r="R4219" i="4"/>
  <c r="P4219" i="4"/>
  <c r="O4219" i="4"/>
  <c r="R4648" i="4"/>
  <c r="P4648" i="4"/>
  <c r="O4648" i="4"/>
  <c r="R2714" i="4"/>
  <c r="P2714" i="4"/>
  <c r="O2714" i="4"/>
  <c r="R4860" i="4"/>
  <c r="P4860" i="4"/>
  <c r="O4860" i="4"/>
  <c r="R4414" i="4"/>
  <c r="P4414" i="4"/>
  <c r="O4414" i="4"/>
  <c r="R4824" i="4"/>
  <c r="P4824" i="4"/>
  <c r="O4824" i="4"/>
  <c r="R4997" i="4"/>
  <c r="P4997" i="4"/>
  <c r="O4997" i="4"/>
  <c r="R5789" i="4"/>
  <c r="P5789" i="4"/>
  <c r="O5789" i="4"/>
  <c r="R4186" i="4"/>
  <c r="P4186" i="4"/>
  <c r="O4186" i="4"/>
  <c r="R1516" i="4"/>
  <c r="P1516" i="4"/>
  <c r="O1516" i="4"/>
  <c r="R5788" i="4"/>
  <c r="P5788" i="4"/>
  <c r="O5788" i="4"/>
  <c r="R3340" i="4"/>
  <c r="P3340" i="4"/>
  <c r="O3340" i="4"/>
  <c r="R5580" i="4"/>
  <c r="P5580" i="4"/>
  <c r="O5580" i="4"/>
  <c r="R4231" i="4"/>
  <c r="P4231" i="4"/>
  <c r="O4231" i="4"/>
  <c r="R4230" i="4"/>
  <c r="P4230" i="4"/>
  <c r="O4230" i="4"/>
  <c r="R4663" i="4"/>
  <c r="P4663" i="4"/>
  <c r="O4663" i="4"/>
  <c r="R3866" i="4"/>
  <c r="P3866" i="4"/>
  <c r="O3866" i="4"/>
  <c r="R5002" i="4"/>
  <c r="P5002" i="4"/>
  <c r="O5002" i="4"/>
  <c r="R4597" i="4"/>
  <c r="P4597" i="4"/>
  <c r="O4597" i="4"/>
  <c r="R3746" i="4"/>
  <c r="P3746" i="4"/>
  <c r="O3746" i="4"/>
  <c r="R4032" i="4"/>
  <c r="P4032" i="4"/>
  <c r="O4032" i="4"/>
  <c r="R4105" i="4"/>
  <c r="P4105" i="4"/>
  <c r="O4105" i="4"/>
  <c r="R5787" i="4"/>
  <c r="P5787" i="4"/>
  <c r="O5787" i="4"/>
  <c r="R4650" i="4"/>
  <c r="P4650" i="4"/>
  <c r="O4650" i="4"/>
  <c r="R5336" i="4"/>
  <c r="P5336" i="4"/>
  <c r="O5336" i="4"/>
  <c r="R3627" i="4"/>
  <c r="P3627" i="4"/>
  <c r="O3627" i="4"/>
  <c r="R4922" i="4"/>
  <c r="P4922" i="4"/>
  <c r="O4922" i="4"/>
  <c r="R4212" i="4"/>
  <c r="P4212" i="4"/>
  <c r="O4212" i="4"/>
  <c r="R3584" i="4"/>
  <c r="P3584" i="4"/>
  <c r="O3584" i="4"/>
  <c r="R5551" i="4"/>
  <c r="P5551" i="4"/>
  <c r="O5551" i="4"/>
  <c r="R3882" i="4"/>
  <c r="P3882" i="4"/>
  <c r="O3882" i="4"/>
  <c r="R3533" i="4"/>
  <c r="P3533" i="4"/>
  <c r="O3533" i="4"/>
  <c r="R2945" i="4"/>
  <c r="P2945" i="4"/>
  <c r="O2945" i="4"/>
  <c r="R5477" i="4"/>
  <c r="P5477" i="4"/>
  <c r="O5477" i="4"/>
  <c r="R5371" i="4"/>
  <c r="P5371" i="4"/>
  <c r="O5371" i="4"/>
  <c r="R3454" i="4"/>
  <c r="P3454" i="4"/>
  <c r="O3454" i="4"/>
  <c r="R5786" i="4"/>
  <c r="P5786" i="4"/>
  <c r="O5786" i="4"/>
  <c r="R3032" i="4"/>
  <c r="P3032" i="4"/>
  <c r="O3032" i="4"/>
  <c r="R5638" i="4"/>
  <c r="P5638" i="4"/>
  <c r="O5638" i="4"/>
  <c r="R5388" i="4"/>
  <c r="P5388" i="4"/>
  <c r="O5388" i="4"/>
  <c r="R5653" i="4"/>
  <c r="P5653" i="4"/>
  <c r="O5653" i="4"/>
  <c r="R5652" i="4"/>
  <c r="P5652" i="4"/>
  <c r="O5652" i="4"/>
  <c r="R1454" i="4"/>
  <c r="P1454" i="4"/>
  <c r="O1454" i="4"/>
  <c r="R1453" i="4"/>
  <c r="P1453" i="4"/>
  <c r="O1453" i="4"/>
  <c r="R1452" i="4"/>
  <c r="P1452" i="4"/>
  <c r="O1452" i="4"/>
  <c r="R4173" i="4"/>
  <c r="P4173" i="4"/>
  <c r="O4173" i="4"/>
  <c r="R3042" i="4"/>
  <c r="P3042" i="4"/>
  <c r="O3042" i="4"/>
  <c r="R3757" i="4"/>
  <c r="P3757" i="4"/>
  <c r="O3757" i="4"/>
  <c r="R5405" i="4"/>
  <c r="P5405" i="4"/>
  <c r="O5405" i="4"/>
  <c r="R4312" i="4"/>
  <c r="P4312" i="4"/>
  <c r="O4312" i="4"/>
  <c r="R5707" i="4"/>
  <c r="P5707" i="4"/>
  <c r="O5707" i="4"/>
  <c r="R4712" i="4"/>
  <c r="P4712" i="4"/>
  <c r="O4712" i="4"/>
  <c r="R4854" i="4"/>
  <c r="P4854" i="4"/>
  <c r="O4854" i="4"/>
  <c r="R4963" i="4"/>
  <c r="P4963" i="4"/>
  <c r="O4963" i="4"/>
  <c r="R4012" i="4"/>
  <c r="P4012" i="4"/>
  <c r="O4012" i="4"/>
  <c r="R5174" i="4"/>
  <c r="P5174" i="4"/>
  <c r="O5174" i="4"/>
  <c r="R4276" i="4"/>
  <c r="P4276" i="4"/>
  <c r="O4276" i="4"/>
  <c r="R1911" i="4"/>
  <c r="P1911" i="4"/>
  <c r="O1911" i="4"/>
  <c r="R4723" i="4"/>
  <c r="P4723" i="4"/>
  <c r="O4723" i="4"/>
  <c r="R2835" i="4"/>
  <c r="P2835" i="4"/>
  <c r="O2835" i="4"/>
  <c r="R4358" i="4"/>
  <c r="P4358" i="4"/>
  <c r="O4358" i="4"/>
  <c r="R4798" i="4"/>
  <c r="P4798" i="4"/>
  <c r="O4798" i="4"/>
  <c r="R3803" i="4"/>
  <c r="P3803" i="4"/>
  <c r="O3803" i="4"/>
  <c r="R4643" i="4"/>
  <c r="P4643" i="4"/>
  <c r="O4643" i="4"/>
  <c r="R3167" i="4"/>
  <c r="P3167" i="4"/>
  <c r="O3167" i="4"/>
  <c r="R5785" i="4"/>
  <c r="P5785" i="4"/>
  <c r="O5785" i="4"/>
  <c r="R1932" i="4"/>
  <c r="P1932" i="4"/>
  <c r="O1932" i="4"/>
  <c r="R5121" i="4"/>
  <c r="P5121" i="4"/>
  <c r="O5121" i="4"/>
  <c r="R5095" i="4"/>
  <c r="P5095" i="4"/>
  <c r="O5095" i="4"/>
  <c r="R2265" i="4"/>
  <c r="P2265" i="4"/>
  <c r="O2265" i="4"/>
  <c r="R4217" i="4"/>
  <c r="P4217" i="4"/>
  <c r="O4217" i="4"/>
  <c r="R806" i="4"/>
  <c r="P806" i="4"/>
  <c r="O806" i="4"/>
  <c r="R2521" i="4"/>
  <c r="P2521" i="4"/>
  <c r="O2521" i="4"/>
  <c r="R4985" i="4"/>
  <c r="P4985" i="4"/>
  <c r="O4985" i="4"/>
  <c r="R5054" i="4"/>
  <c r="P5054" i="4"/>
  <c r="O5054" i="4"/>
  <c r="R5784" i="4"/>
  <c r="P5784" i="4"/>
  <c r="O5784" i="4"/>
  <c r="R4700" i="4"/>
  <c r="P4700" i="4"/>
  <c r="O4700" i="4"/>
  <c r="R4259" i="4"/>
  <c r="P4259" i="4"/>
  <c r="O4259" i="4"/>
  <c r="R5783" i="4"/>
  <c r="P5783" i="4"/>
  <c r="O5783" i="4"/>
  <c r="R4948" i="4"/>
  <c r="P4948" i="4"/>
  <c r="O4948" i="4"/>
  <c r="R4749" i="4"/>
  <c r="P4749" i="4"/>
  <c r="O4749" i="4"/>
  <c r="R5507" i="4"/>
  <c r="P5507" i="4"/>
  <c r="O5507" i="4"/>
  <c r="R4831" i="4"/>
  <c r="P4831" i="4"/>
  <c r="O4831" i="4"/>
  <c r="R2677" i="4"/>
  <c r="P2677" i="4"/>
  <c r="O2677" i="4"/>
  <c r="R4172" i="4"/>
  <c r="P4172" i="4"/>
  <c r="O4172" i="4"/>
  <c r="R4555" i="4"/>
  <c r="P4555" i="4"/>
  <c r="O4555" i="4"/>
  <c r="R826" i="4"/>
  <c r="P826" i="4"/>
  <c r="O826" i="4"/>
  <c r="R2553" i="4"/>
  <c r="P2553" i="4"/>
  <c r="O2553" i="4"/>
  <c r="R1315" i="4"/>
  <c r="P1315" i="4"/>
  <c r="O1315" i="4"/>
  <c r="R5187" i="4"/>
  <c r="P5187" i="4"/>
  <c r="O5187" i="4"/>
  <c r="R5273" i="4"/>
  <c r="P5273" i="4"/>
  <c r="O5273" i="4"/>
  <c r="R4864" i="4"/>
  <c r="P4864" i="4"/>
  <c r="O4864" i="4"/>
  <c r="R2039" i="4"/>
  <c r="P2039" i="4"/>
  <c r="O2039" i="4"/>
  <c r="R1986" i="4"/>
  <c r="P1986" i="4"/>
  <c r="O1986" i="4"/>
  <c r="R1858" i="4"/>
  <c r="P1858" i="4"/>
  <c r="O1858" i="4"/>
  <c r="R2186" i="4"/>
  <c r="P2186" i="4"/>
  <c r="O2186" i="4"/>
  <c r="R4397" i="4"/>
  <c r="P4397" i="4"/>
  <c r="O4397" i="4"/>
  <c r="R5555" i="4"/>
  <c r="P5555" i="4"/>
  <c r="O5555" i="4"/>
  <c r="R3179" i="4"/>
  <c r="P3179" i="4"/>
  <c r="O3179" i="4"/>
  <c r="R5782" i="4"/>
  <c r="P5782" i="4"/>
  <c r="O5782" i="4"/>
  <c r="R5085" i="4"/>
  <c r="P5085" i="4"/>
  <c r="O5085" i="4"/>
  <c r="R4931" i="4"/>
  <c r="P4931" i="4"/>
  <c r="O4931" i="4"/>
  <c r="R4990" i="4"/>
  <c r="P4990" i="4"/>
  <c r="O4990" i="4"/>
  <c r="R5380" i="4"/>
  <c r="P5380" i="4"/>
  <c r="O5380" i="4"/>
  <c r="R3096" i="4"/>
  <c r="P3096" i="4"/>
  <c r="O3096" i="4"/>
  <c r="R5781" i="4"/>
  <c r="P5781" i="4"/>
  <c r="O5781" i="4"/>
  <c r="R2292" i="4"/>
  <c r="P2292" i="4"/>
  <c r="O2292" i="4"/>
  <c r="R3437" i="4"/>
  <c r="P3437" i="4"/>
  <c r="O3437" i="4"/>
  <c r="R4313" i="4"/>
  <c r="P4313" i="4"/>
  <c r="O4313" i="4"/>
  <c r="R3788" i="4"/>
  <c r="P3788" i="4"/>
  <c r="O3788" i="4"/>
  <c r="R5780" i="4"/>
  <c r="P5780" i="4"/>
  <c r="O5780" i="4"/>
  <c r="R4982" i="4"/>
  <c r="P4982" i="4"/>
  <c r="O4982" i="4"/>
  <c r="R5779" i="4"/>
  <c r="P5779" i="4"/>
  <c r="O5779" i="4"/>
  <c r="R1930" i="4"/>
  <c r="P1930" i="4"/>
  <c r="O1930" i="4"/>
  <c r="R4318" i="4"/>
  <c r="P4318" i="4"/>
  <c r="O4318" i="4"/>
  <c r="R3769" i="4"/>
  <c r="P3769" i="4"/>
  <c r="O3769" i="4"/>
  <c r="R4917" i="4"/>
  <c r="P4917" i="4"/>
  <c r="O4917" i="4"/>
  <c r="R2616" i="4"/>
  <c r="P2616" i="4"/>
  <c r="O2616" i="4"/>
  <c r="R5778" i="4"/>
  <c r="P5778" i="4"/>
  <c r="O5778" i="4"/>
  <c r="R4181" i="4"/>
  <c r="P4181" i="4"/>
  <c r="O4181" i="4"/>
  <c r="R5513" i="4"/>
  <c r="P5513" i="4"/>
  <c r="O5513" i="4"/>
  <c r="R3851" i="4"/>
  <c r="P3851" i="4"/>
  <c r="O3851" i="4"/>
  <c r="R5398" i="4"/>
  <c r="P5398" i="4"/>
  <c r="O5398" i="4"/>
  <c r="R3571" i="4"/>
  <c r="P3571" i="4"/>
  <c r="O3571" i="4"/>
  <c r="R4547" i="4"/>
  <c r="P4547" i="4"/>
  <c r="O4547" i="4"/>
  <c r="R3799" i="4"/>
  <c r="P3799" i="4"/>
  <c r="O3799" i="4"/>
  <c r="R1652" i="4"/>
  <c r="P1652" i="4"/>
  <c r="O1652" i="4"/>
  <c r="R2065" i="4"/>
  <c r="P2065" i="4"/>
  <c r="O2065" i="4"/>
  <c r="R5777" i="4"/>
  <c r="P5777" i="4"/>
  <c r="O5777" i="4"/>
  <c r="R5608" i="4"/>
  <c r="P5608" i="4"/>
  <c r="O5608" i="4"/>
  <c r="R4159" i="4"/>
  <c r="P4159" i="4"/>
  <c r="O4159" i="4"/>
  <c r="R5776" i="4"/>
  <c r="P5776" i="4"/>
  <c r="O5776" i="4"/>
  <c r="R5775" i="4"/>
  <c r="P5775" i="4"/>
  <c r="O5775" i="4"/>
  <c r="R4503" i="4"/>
  <c r="P4503" i="4"/>
  <c r="O4503" i="4"/>
  <c r="R1307" i="4"/>
  <c r="P1307" i="4"/>
  <c r="O1307" i="4"/>
  <c r="R4534" i="4"/>
  <c r="P4534" i="4"/>
  <c r="O4534" i="4"/>
  <c r="R4647" i="4"/>
  <c r="P4647" i="4"/>
  <c r="O4647" i="4"/>
  <c r="R3951" i="4"/>
  <c r="P3951" i="4"/>
  <c r="O3951" i="4"/>
  <c r="R4325" i="4"/>
  <c r="P4325" i="4"/>
  <c r="O4325" i="4"/>
  <c r="R2560" i="4"/>
  <c r="P2560" i="4"/>
  <c r="O2560" i="4"/>
  <c r="R5313" i="4"/>
  <c r="P5313" i="4"/>
  <c r="O5313" i="4"/>
  <c r="R3590" i="4"/>
  <c r="P3590" i="4"/>
  <c r="O3590" i="4"/>
  <c r="R5587" i="4"/>
  <c r="P5587" i="4"/>
  <c r="O5587" i="4"/>
  <c r="R5485" i="4"/>
  <c r="P5485" i="4"/>
  <c r="O5485" i="4"/>
  <c r="R5553" i="4"/>
  <c r="P5553" i="4"/>
  <c r="O5553" i="4"/>
  <c r="R4468" i="4"/>
  <c r="P4468" i="4"/>
  <c r="O4468" i="4"/>
  <c r="R5012" i="4"/>
  <c r="P5012" i="4"/>
  <c r="O5012" i="4"/>
  <c r="R5105" i="4"/>
  <c r="P5105" i="4"/>
  <c r="O5105" i="4"/>
  <c r="R4927" i="4"/>
  <c r="P4927" i="4"/>
  <c r="O4927" i="4"/>
  <c r="R3958" i="4"/>
  <c r="P3958" i="4"/>
  <c r="O3958" i="4"/>
  <c r="R2867" i="4"/>
  <c r="P2867" i="4"/>
  <c r="O2867" i="4"/>
  <c r="R1654" i="4"/>
  <c r="P1654" i="4"/>
  <c r="O1654" i="4"/>
  <c r="R5512" i="4"/>
  <c r="P5512" i="4"/>
  <c r="O5512" i="4"/>
  <c r="R3262" i="4"/>
  <c r="P3262" i="4"/>
  <c r="O3262" i="4"/>
  <c r="R5676" i="4"/>
  <c r="P5676" i="4"/>
  <c r="O5676" i="4"/>
  <c r="R4111" i="4"/>
  <c r="P4111" i="4"/>
  <c r="O4111" i="4"/>
  <c r="R5602" i="4"/>
  <c r="P5602" i="4"/>
  <c r="O5602" i="4"/>
  <c r="R1372" i="4"/>
  <c r="P1372" i="4"/>
  <c r="O1372" i="4"/>
  <c r="R2285" i="4"/>
  <c r="P2285" i="4"/>
  <c r="O2285" i="4"/>
  <c r="R3193" i="4"/>
  <c r="P3193" i="4"/>
  <c r="O3193" i="4"/>
  <c r="R5284" i="4"/>
  <c r="P5284" i="4"/>
  <c r="O5284" i="4"/>
  <c r="R3507" i="4"/>
  <c r="P3507" i="4"/>
  <c r="O3507" i="4"/>
  <c r="R2191" i="4"/>
  <c r="P2191" i="4"/>
  <c r="O2191" i="4"/>
  <c r="R5774" i="4"/>
  <c r="P5774" i="4"/>
  <c r="O5774" i="4"/>
  <c r="R4280" i="4"/>
  <c r="P4280" i="4"/>
  <c r="O4280" i="4"/>
  <c r="R5299" i="4"/>
  <c r="P5299" i="4"/>
  <c r="O5299" i="4"/>
  <c r="R3523" i="4"/>
  <c r="P3523" i="4"/>
  <c r="O3523" i="4"/>
  <c r="R3694" i="4"/>
  <c r="P3694" i="4"/>
  <c r="O3694" i="4"/>
  <c r="R4875" i="4"/>
  <c r="P4875" i="4"/>
  <c r="O4875" i="4"/>
  <c r="R5079" i="4"/>
  <c r="P5079" i="4"/>
  <c r="O5079" i="4"/>
  <c r="R5084" i="4"/>
  <c r="P5084" i="4"/>
  <c r="O5084" i="4"/>
  <c r="R4449" i="4"/>
  <c r="P4449" i="4"/>
  <c r="O4449" i="4"/>
  <c r="R4566" i="4"/>
  <c r="P4566" i="4"/>
  <c r="O4566" i="4"/>
  <c r="R1699" i="4"/>
  <c r="P1699" i="4"/>
  <c r="O1699" i="4"/>
  <c r="R5610" i="4"/>
  <c r="P5610" i="4"/>
  <c r="O5610" i="4"/>
  <c r="R4203" i="4"/>
  <c r="P4203" i="4"/>
  <c r="O4203" i="4"/>
  <c r="R888" i="4"/>
  <c r="P888" i="4"/>
  <c r="O888" i="4"/>
  <c r="R4168" i="4"/>
  <c r="P4168" i="4"/>
  <c r="O4168" i="4"/>
  <c r="R4741" i="4"/>
  <c r="P4741" i="4"/>
  <c r="O4741" i="4"/>
  <c r="R3686" i="4"/>
  <c r="P3686" i="4"/>
  <c r="O3686" i="4"/>
  <c r="R1935" i="4"/>
  <c r="P1935" i="4"/>
  <c r="O1935" i="4"/>
  <c r="R1596" i="4"/>
  <c r="P1596" i="4"/>
  <c r="O1596" i="4"/>
  <c r="R1259" i="4"/>
  <c r="P1259" i="4"/>
  <c r="O1259" i="4"/>
  <c r="R3607" i="4"/>
  <c r="P3607" i="4"/>
  <c r="O3607" i="4"/>
  <c r="R5153" i="4"/>
  <c r="P5153" i="4"/>
  <c r="O5153" i="4"/>
  <c r="R5093" i="4"/>
  <c r="P5093" i="4"/>
  <c r="O5093" i="4"/>
  <c r="R4434" i="4"/>
  <c r="P4434" i="4"/>
  <c r="O4434" i="4"/>
  <c r="R5773" i="4"/>
  <c r="P5773" i="4"/>
  <c r="O5773" i="4"/>
  <c r="R5667" i="4"/>
  <c r="P5667" i="4"/>
  <c r="O5667" i="4"/>
  <c r="R5140" i="4"/>
  <c r="P5140" i="4"/>
  <c r="O5140" i="4"/>
  <c r="R4121" i="4"/>
  <c r="P4121" i="4"/>
  <c r="O4121" i="4"/>
  <c r="R2463" i="4"/>
  <c r="P2463" i="4"/>
  <c r="O2463" i="4"/>
  <c r="R2341" i="4"/>
  <c r="P2341" i="4"/>
  <c r="O2341" i="4"/>
  <c r="R3342" i="4"/>
  <c r="P3342" i="4"/>
  <c r="O3342" i="4"/>
  <c r="R3385" i="4"/>
  <c r="P3385" i="4"/>
  <c r="O3385" i="4"/>
  <c r="R4442" i="4"/>
  <c r="P4442" i="4"/>
  <c r="O4442" i="4"/>
  <c r="R5355" i="4"/>
  <c r="P5355" i="4"/>
  <c r="O5355" i="4"/>
  <c r="R3374" i="4"/>
  <c r="P3374" i="4"/>
  <c r="O3374" i="4"/>
  <c r="R2405" i="4"/>
  <c r="P2405" i="4"/>
  <c r="O2405" i="4"/>
  <c r="R5772" i="4"/>
  <c r="P5772" i="4"/>
  <c r="O5772" i="4"/>
  <c r="R3984" i="4"/>
  <c r="P3984" i="4"/>
  <c r="O3984" i="4"/>
  <c r="R3626" i="4"/>
  <c r="P3626" i="4"/>
  <c r="O3626" i="4"/>
  <c r="R5460" i="4"/>
  <c r="P5460" i="4"/>
  <c r="O5460" i="4"/>
  <c r="R3774" i="4"/>
  <c r="P3774" i="4"/>
  <c r="O3774" i="4"/>
  <c r="R5418" i="4"/>
  <c r="P5418" i="4"/>
  <c r="O5418" i="4"/>
  <c r="R4337" i="4"/>
  <c r="P4337" i="4"/>
  <c r="O4337" i="4"/>
  <c r="R3609" i="4"/>
  <c r="P3609" i="4"/>
  <c r="O3609" i="4"/>
  <c r="R3574" i="4"/>
  <c r="P3574" i="4"/>
  <c r="O3574" i="4"/>
  <c r="R4742" i="4"/>
  <c r="P4742" i="4"/>
  <c r="O4742" i="4"/>
  <c r="R1260" i="4"/>
  <c r="P1260" i="4"/>
  <c r="O1260" i="4"/>
  <c r="R2160" i="4"/>
  <c r="P2160" i="4"/>
  <c r="O2160" i="4"/>
  <c r="R3368" i="4"/>
  <c r="P3368" i="4"/>
  <c r="O3368" i="4"/>
  <c r="R3030" i="4"/>
  <c r="P3030" i="4"/>
  <c r="O3030" i="4"/>
  <c r="R2172" i="4"/>
  <c r="P2172" i="4"/>
  <c r="O2172" i="4"/>
  <c r="R2648" i="4"/>
  <c r="P2648" i="4"/>
  <c r="O2648" i="4"/>
  <c r="R1887" i="4"/>
  <c r="P1887" i="4"/>
  <c r="O1887" i="4"/>
  <c r="R5771" i="4"/>
  <c r="P5771" i="4"/>
  <c r="O5771" i="4"/>
  <c r="R2718" i="4"/>
  <c r="P2718" i="4"/>
  <c r="O2718" i="4"/>
  <c r="R5261" i="4"/>
  <c r="P5261" i="4"/>
  <c r="O5261" i="4"/>
  <c r="R5344" i="4"/>
  <c r="P5344" i="4"/>
  <c r="O5344" i="4"/>
  <c r="R3418" i="4"/>
  <c r="P3418" i="4"/>
  <c r="O3418" i="4"/>
  <c r="R2884" i="4"/>
  <c r="P2884" i="4"/>
  <c r="O2884" i="4"/>
  <c r="R5412" i="4"/>
  <c r="P5412" i="4"/>
  <c r="O5412" i="4"/>
  <c r="R1757" i="4"/>
  <c r="P1757" i="4"/>
  <c r="O1757" i="4"/>
  <c r="R2546" i="4"/>
  <c r="P2546" i="4"/>
  <c r="O2546" i="4"/>
  <c r="R3233" i="4"/>
  <c r="P3233" i="4"/>
  <c r="O3233" i="4"/>
  <c r="R3580" i="4"/>
  <c r="P3580" i="4"/>
  <c r="O3580" i="4"/>
  <c r="R4167" i="4"/>
  <c r="P4167" i="4"/>
  <c r="O4167" i="4"/>
  <c r="R5244" i="4"/>
  <c r="P5244" i="4"/>
  <c r="O5244" i="4"/>
  <c r="R5770" i="4"/>
  <c r="P5770" i="4"/>
  <c r="O5770" i="4"/>
  <c r="R5421" i="4"/>
  <c r="P5421" i="4"/>
  <c r="O5421" i="4"/>
  <c r="R3821" i="4"/>
  <c r="P3821" i="4"/>
  <c r="O3821" i="4"/>
  <c r="R3874" i="4"/>
  <c r="P3874" i="4"/>
  <c r="O3874" i="4"/>
  <c r="R5110" i="4"/>
  <c r="P5110" i="4"/>
  <c r="O5110" i="4"/>
  <c r="R5109" i="4"/>
  <c r="P5109" i="4"/>
  <c r="O5109" i="4"/>
  <c r="R5108" i="4"/>
  <c r="P5108" i="4"/>
  <c r="O5108" i="4"/>
  <c r="R5769" i="4"/>
  <c r="P5769" i="4"/>
  <c r="O5769" i="4"/>
  <c r="R4075" i="4"/>
  <c r="P4075" i="4"/>
  <c r="O4075" i="4"/>
  <c r="R3939" i="4"/>
  <c r="P3939" i="4"/>
  <c r="O3939" i="4"/>
  <c r="R2328" i="4"/>
  <c r="P2328" i="4"/>
  <c r="O2328" i="4"/>
  <c r="R4071" i="4"/>
  <c r="P4071" i="4"/>
  <c r="O4071" i="4"/>
  <c r="R4021" i="4"/>
  <c r="P4021" i="4"/>
  <c r="O4021" i="4"/>
  <c r="R2605" i="4"/>
  <c r="P2605" i="4"/>
  <c r="O2605" i="4"/>
  <c r="R4041" i="4"/>
  <c r="P4041" i="4"/>
  <c r="O4041" i="4"/>
  <c r="R5636" i="4"/>
  <c r="P5636" i="4"/>
  <c r="O5636" i="4"/>
  <c r="R5679" i="4"/>
  <c r="P5679" i="4"/>
  <c r="O5679" i="4"/>
  <c r="R4939" i="4"/>
  <c r="P4939" i="4"/>
  <c r="O4939" i="4"/>
  <c r="R1271" i="4"/>
  <c r="P1271" i="4"/>
  <c r="O1271" i="4"/>
  <c r="R4882" i="4"/>
  <c r="P4882" i="4"/>
  <c r="O4882" i="4"/>
  <c r="R3917" i="4"/>
  <c r="P3917" i="4"/>
  <c r="O3917" i="4"/>
  <c r="R4736" i="4"/>
  <c r="P4736" i="4"/>
  <c r="O4736" i="4"/>
  <c r="R5669" i="4"/>
  <c r="P5669" i="4"/>
  <c r="O5669" i="4"/>
  <c r="R3569" i="4"/>
  <c r="P3569" i="4"/>
  <c r="O3569" i="4"/>
  <c r="R3088" i="4"/>
  <c r="P3088" i="4"/>
  <c r="O3088" i="4"/>
  <c r="R4376" i="4"/>
  <c r="P4376" i="4"/>
  <c r="O4376" i="4"/>
  <c r="R2722" i="4"/>
  <c r="P2722" i="4"/>
  <c r="O2722" i="4"/>
  <c r="R2469" i="4"/>
  <c r="P2469" i="4"/>
  <c r="O2469" i="4"/>
  <c r="R3771" i="4"/>
  <c r="P3771" i="4"/>
  <c r="O3771" i="4"/>
  <c r="R3284" i="4"/>
  <c r="P3284" i="4"/>
  <c r="O3284" i="4"/>
  <c r="R3575" i="4"/>
  <c r="P3575" i="4"/>
  <c r="O3575" i="4"/>
  <c r="R5661" i="4"/>
  <c r="P5661" i="4"/>
  <c r="O5661" i="4"/>
  <c r="R5649" i="4"/>
  <c r="P5649" i="4"/>
  <c r="O5649" i="4"/>
  <c r="R5677" i="4"/>
  <c r="P5677" i="4"/>
  <c r="O5677" i="4"/>
  <c r="R4303" i="4"/>
  <c r="P4303" i="4"/>
  <c r="O4303" i="4"/>
  <c r="R3083" i="4"/>
  <c r="P3083" i="4"/>
  <c r="O3083" i="4"/>
  <c r="R4530" i="4"/>
  <c r="P4530" i="4"/>
  <c r="O4530" i="4"/>
  <c r="R4439" i="4"/>
  <c r="P4439" i="4"/>
  <c r="O4439" i="4"/>
  <c r="R4505" i="4"/>
  <c r="P4505" i="4"/>
  <c r="O4505" i="4"/>
  <c r="R3341" i="4"/>
  <c r="P3341" i="4"/>
  <c r="O3341" i="4"/>
  <c r="R3238" i="4"/>
  <c r="P3238" i="4"/>
  <c r="O3238" i="4"/>
  <c r="R1574" i="4"/>
  <c r="P1574" i="4"/>
  <c r="O1574" i="4"/>
  <c r="R1694" i="4"/>
  <c r="P1694" i="4"/>
  <c r="O1694" i="4"/>
  <c r="R5254" i="4"/>
  <c r="P5254" i="4"/>
  <c r="O5254" i="4"/>
  <c r="R5146" i="4"/>
  <c r="P5146" i="4"/>
  <c r="O5146" i="4"/>
  <c r="R5768" i="4"/>
  <c r="P5768" i="4"/>
  <c r="O5768" i="4"/>
  <c r="R3206" i="4"/>
  <c r="P3206" i="4"/>
  <c r="O3206" i="4"/>
  <c r="R4147" i="4"/>
  <c r="P4147" i="4"/>
  <c r="O4147" i="4"/>
  <c r="R4407" i="4"/>
  <c r="P4407" i="4"/>
  <c r="O4407" i="4"/>
  <c r="R4802" i="4"/>
  <c r="P4802" i="4"/>
  <c r="O4802" i="4"/>
  <c r="R4965" i="4"/>
  <c r="P4965" i="4"/>
  <c r="O4965" i="4"/>
  <c r="R2705" i="4"/>
  <c r="P2705" i="4"/>
  <c r="O2705" i="4"/>
  <c r="R4383" i="4"/>
  <c r="P4383" i="4"/>
  <c r="O4383" i="4"/>
  <c r="R2909" i="4"/>
  <c r="P2909" i="4"/>
  <c r="O2909" i="4"/>
  <c r="R4938" i="4"/>
  <c r="P4938" i="4"/>
  <c r="O4938" i="4"/>
  <c r="R5705" i="4"/>
  <c r="P5705" i="4"/>
  <c r="O5705" i="4"/>
  <c r="R4657" i="4"/>
  <c r="P4657" i="4"/>
  <c r="O4657" i="4"/>
  <c r="R1880" i="4"/>
  <c r="P1880" i="4"/>
  <c r="O1880" i="4"/>
  <c r="R5404" i="4"/>
  <c r="P5404" i="4"/>
  <c r="O5404" i="4"/>
  <c r="R4138" i="4"/>
  <c r="P4138" i="4"/>
  <c r="O4138" i="4"/>
  <c r="R5550" i="4"/>
  <c r="P5550" i="4"/>
  <c r="O5550" i="4"/>
  <c r="R672" i="4"/>
  <c r="P672" i="4"/>
  <c r="O672" i="4"/>
  <c r="R5182" i="4"/>
  <c r="P5182" i="4"/>
  <c r="O5182" i="4"/>
  <c r="R5181" i="4"/>
  <c r="P5181" i="4"/>
  <c r="O5181" i="4"/>
  <c r="R2944" i="4"/>
  <c r="P2944" i="4"/>
  <c r="O2944" i="4"/>
  <c r="R3811" i="4"/>
  <c r="P3811" i="4"/>
  <c r="O3811" i="4"/>
  <c r="R4863" i="4"/>
  <c r="P4863" i="4"/>
  <c r="O4863" i="4"/>
  <c r="R3117" i="4"/>
  <c r="P3117" i="4"/>
  <c r="O3117" i="4"/>
  <c r="R5689" i="4"/>
  <c r="P5689" i="4"/>
  <c r="O5689" i="4"/>
  <c r="R5613" i="4"/>
  <c r="P5613" i="4"/>
  <c r="O5613" i="4"/>
  <c r="R4759" i="4"/>
  <c r="P4759" i="4"/>
  <c r="O4759" i="4"/>
  <c r="R4782" i="4"/>
  <c r="P4782" i="4"/>
  <c r="O4782" i="4"/>
  <c r="R4671" i="4"/>
  <c r="P4671" i="4"/>
  <c r="O4671" i="4"/>
  <c r="R5767" i="4"/>
  <c r="P5767" i="4"/>
  <c r="O5767" i="4"/>
  <c r="R5766" i="4"/>
  <c r="P5766" i="4"/>
  <c r="O5766" i="4"/>
  <c r="R3086" i="4"/>
  <c r="P3086" i="4"/>
  <c r="O3086" i="4"/>
  <c r="R3895" i="4"/>
  <c r="P3895" i="4"/>
  <c r="O3895" i="4"/>
  <c r="R1472" i="4"/>
  <c r="P1472" i="4"/>
  <c r="O1472" i="4"/>
  <c r="R5203" i="4"/>
  <c r="P5203" i="4"/>
  <c r="O5203" i="4"/>
  <c r="R4393" i="4"/>
  <c r="P4393" i="4"/>
  <c r="O4393" i="4"/>
  <c r="R5118" i="4"/>
  <c r="P5118" i="4"/>
  <c r="O5118" i="4"/>
  <c r="R5456" i="4"/>
  <c r="P5456" i="4"/>
  <c r="O5456" i="4"/>
  <c r="R4477" i="4"/>
  <c r="P4477" i="4"/>
  <c r="O4477" i="4"/>
  <c r="R5045" i="4"/>
  <c r="P5045" i="4"/>
  <c r="O5045" i="4"/>
  <c r="R5044" i="4"/>
  <c r="P5044" i="4"/>
  <c r="O5044" i="4"/>
  <c r="R3421" i="4"/>
  <c r="P3421" i="4"/>
  <c r="O3421" i="4"/>
  <c r="R5664" i="4"/>
  <c r="P5664" i="4"/>
  <c r="O5664" i="4"/>
  <c r="R4812" i="4"/>
  <c r="P4812" i="4"/>
  <c r="O4812" i="4"/>
  <c r="R5765" i="4"/>
  <c r="P5765" i="4"/>
  <c r="O5765" i="4"/>
  <c r="R1494" i="4"/>
  <c r="P1494" i="4"/>
  <c r="O1494" i="4"/>
  <c r="R3499" i="4"/>
  <c r="P3499" i="4"/>
  <c r="O3499" i="4"/>
  <c r="R5041" i="4"/>
  <c r="P5041" i="4"/>
  <c r="O5041" i="4"/>
  <c r="R4509" i="4"/>
  <c r="P4509" i="4"/>
  <c r="O4509" i="4"/>
  <c r="R2293" i="4"/>
  <c r="P2293" i="4"/>
  <c r="O2293" i="4"/>
  <c r="R4073" i="4"/>
  <c r="P4073" i="4"/>
  <c r="O4073" i="4"/>
  <c r="R5764" i="4"/>
  <c r="P5764" i="4"/>
  <c r="O5764" i="4"/>
  <c r="R4112" i="4"/>
  <c r="P4112" i="4"/>
  <c r="O4112" i="4"/>
  <c r="R3248" i="4"/>
  <c r="P3248" i="4"/>
  <c r="O3248" i="4"/>
  <c r="R5445" i="4"/>
  <c r="P5445" i="4"/>
  <c r="O5445" i="4"/>
  <c r="R4352" i="4"/>
  <c r="P4352" i="4"/>
  <c r="O4352" i="4"/>
  <c r="R3189" i="4"/>
  <c r="P3189" i="4"/>
  <c r="O3189" i="4"/>
  <c r="R4556" i="4"/>
  <c r="P4556" i="4"/>
  <c r="O4556" i="4"/>
  <c r="R3662" i="4"/>
  <c r="P3662" i="4"/>
  <c r="O3662" i="4"/>
  <c r="R5763" i="4"/>
  <c r="P5763" i="4"/>
  <c r="O5763" i="4"/>
  <c r="R4944" i="4"/>
  <c r="P4944" i="4"/>
  <c r="O4944" i="4"/>
  <c r="R5399" i="4"/>
  <c r="P5399" i="4"/>
  <c r="O5399" i="4"/>
  <c r="R4446" i="4"/>
  <c r="P4446" i="4"/>
  <c r="O4446" i="4"/>
  <c r="R5473" i="4"/>
  <c r="P5473" i="4"/>
  <c r="O5473" i="4"/>
  <c r="R5762" i="4"/>
  <c r="P5762" i="4"/>
  <c r="O5762" i="4"/>
  <c r="R5302" i="4"/>
  <c r="P5302" i="4"/>
  <c r="O5302" i="4"/>
  <c r="R1733" i="4"/>
  <c r="P1733" i="4"/>
  <c r="O1733" i="4"/>
  <c r="R5604" i="4"/>
  <c r="P5604" i="4"/>
  <c r="O5604" i="4"/>
  <c r="R4535" i="4"/>
  <c r="P4535" i="4"/>
  <c r="O4535" i="4"/>
  <c r="R5018" i="4"/>
  <c r="P5018" i="4"/>
  <c r="O5018" i="4"/>
  <c r="R2294" i="4"/>
  <c r="P2294" i="4"/>
  <c r="O2294" i="4"/>
  <c r="R5761" i="4"/>
  <c r="P5761" i="4"/>
  <c r="O5761" i="4"/>
  <c r="R5052" i="4"/>
  <c r="P5052" i="4"/>
  <c r="O5052" i="4"/>
  <c r="R3972" i="4"/>
  <c r="P3972" i="4"/>
  <c r="O3972" i="4"/>
  <c r="R4792" i="4"/>
  <c r="P4792" i="4"/>
  <c r="O4792" i="4"/>
  <c r="R2790" i="4"/>
  <c r="P2790" i="4"/>
  <c r="O2790" i="4"/>
  <c r="R2056" i="4"/>
  <c r="P2056" i="4"/>
  <c r="O2056" i="4"/>
  <c r="R4796" i="4"/>
  <c r="P4796" i="4"/>
  <c r="O4796" i="4"/>
  <c r="R4764" i="4"/>
  <c r="P4764" i="4"/>
  <c r="O4764" i="4"/>
  <c r="R5433" i="4"/>
  <c r="P5433" i="4"/>
  <c r="O5433" i="4"/>
  <c r="R3588" i="4"/>
  <c r="P3588" i="4"/>
  <c r="O3588" i="4"/>
  <c r="R3961" i="4"/>
  <c r="P3961" i="4"/>
  <c r="O3961" i="4"/>
  <c r="R3957" i="4"/>
  <c r="P3957" i="4"/>
  <c r="O3957" i="4"/>
  <c r="R3343" i="4"/>
  <c r="P3343" i="4"/>
  <c r="O3343" i="4"/>
  <c r="R5597" i="4"/>
  <c r="P5597" i="4"/>
  <c r="O5597" i="4"/>
  <c r="R5760" i="4"/>
  <c r="P5760" i="4"/>
  <c r="O5760" i="4"/>
  <c r="R1588" i="4"/>
  <c r="P1588" i="4"/>
  <c r="O1588" i="4"/>
  <c r="R4013" i="4"/>
  <c r="P4013" i="4"/>
  <c r="O4013" i="4"/>
  <c r="R2300" i="4"/>
  <c r="P2300" i="4"/>
  <c r="O2300" i="4"/>
  <c r="R4392" i="4"/>
  <c r="P4392" i="4"/>
  <c r="O4392" i="4"/>
  <c r="R2588" i="4"/>
  <c r="P2588" i="4"/>
  <c r="O2588" i="4"/>
  <c r="R5497" i="4"/>
  <c r="P5497" i="4"/>
  <c r="O5497" i="4"/>
  <c r="R1798" i="4"/>
  <c r="P1798" i="4"/>
  <c r="O1798" i="4"/>
  <c r="R5458" i="4"/>
  <c r="P5458" i="4"/>
  <c r="O5458" i="4"/>
  <c r="R4470" i="4"/>
  <c r="P4470" i="4"/>
  <c r="O4470" i="4"/>
  <c r="R4957" i="4"/>
  <c r="P4957" i="4"/>
  <c r="O4957" i="4"/>
  <c r="R1306" i="4"/>
  <c r="P1306" i="4"/>
  <c r="O1306" i="4"/>
  <c r="R4179" i="4"/>
  <c r="P4179" i="4"/>
  <c r="O4179" i="4"/>
  <c r="R4651" i="4"/>
  <c r="P4651" i="4"/>
  <c r="O4651" i="4"/>
  <c r="R2697" i="4"/>
  <c r="P2697" i="4"/>
  <c r="O2697" i="4"/>
  <c r="R4275" i="4"/>
  <c r="P4275" i="4"/>
  <c r="O4275" i="4"/>
  <c r="R5325" i="4"/>
  <c r="P5325" i="4"/>
  <c r="O5325" i="4"/>
  <c r="R4198" i="4"/>
  <c r="P4198" i="4"/>
  <c r="O4198" i="4"/>
  <c r="R4924" i="4"/>
  <c r="P4924" i="4"/>
  <c r="O4924" i="4"/>
  <c r="R4889" i="4"/>
  <c r="P4889" i="4"/>
  <c r="O4889" i="4"/>
  <c r="R3367" i="4"/>
  <c r="P3367" i="4"/>
  <c r="O3367" i="4"/>
  <c r="R5535" i="4"/>
  <c r="P5535" i="4"/>
  <c r="O5535" i="4"/>
  <c r="R5574" i="4"/>
  <c r="P5574" i="4"/>
  <c r="O5574" i="4"/>
  <c r="R3132" i="4"/>
  <c r="P3132" i="4"/>
  <c r="O3132" i="4"/>
  <c r="R3077" i="4"/>
  <c r="P3077" i="4"/>
  <c r="O3077" i="4"/>
  <c r="R3883" i="4"/>
  <c r="P3883" i="4"/>
  <c r="O3883" i="4"/>
  <c r="R3891" i="4"/>
  <c r="P3891" i="4"/>
  <c r="O3891" i="4"/>
  <c r="R4118" i="4"/>
  <c r="P4118" i="4"/>
  <c r="O4118" i="4"/>
  <c r="R5504" i="4"/>
  <c r="P5504" i="4"/>
  <c r="O5504" i="4"/>
  <c r="R3532" i="4"/>
  <c r="P3532" i="4"/>
  <c r="O3532" i="4"/>
  <c r="R1340" i="4"/>
  <c r="P1340" i="4"/>
  <c r="O1340" i="4"/>
  <c r="R2812" i="4"/>
  <c r="P2812" i="4"/>
  <c r="O2812" i="4"/>
  <c r="R3431" i="4"/>
  <c r="P3431" i="4"/>
  <c r="O3431" i="4"/>
  <c r="R1800" i="4"/>
  <c r="P1800" i="4"/>
  <c r="O1800" i="4"/>
  <c r="R4617" i="4"/>
  <c r="P4617" i="4"/>
  <c r="O4617" i="4"/>
  <c r="R2932" i="4"/>
  <c r="P2932" i="4"/>
  <c r="O2932" i="4"/>
  <c r="R4243" i="4"/>
  <c r="P4243" i="4"/>
  <c r="O4243" i="4"/>
  <c r="R3595" i="4"/>
  <c r="P3595" i="4"/>
  <c r="O3595" i="4"/>
  <c r="R3139" i="4"/>
  <c r="P3139" i="4"/>
  <c r="O3139" i="4"/>
  <c r="R4579" i="4"/>
  <c r="P4579" i="4"/>
  <c r="O4579" i="4"/>
  <c r="R4324" i="4"/>
  <c r="P4324" i="4"/>
  <c r="O4324" i="4"/>
  <c r="R5665" i="4"/>
  <c r="P5665" i="4"/>
  <c r="O5665" i="4"/>
  <c r="R5271" i="4"/>
  <c r="P5271" i="4"/>
  <c r="O5271" i="4"/>
  <c r="R5683" i="4"/>
  <c r="P5683" i="4"/>
  <c r="O5683" i="4"/>
  <c r="R5682" i="4"/>
  <c r="P5682" i="4"/>
  <c r="O5682" i="4"/>
  <c r="R2115" i="4"/>
  <c r="P2115" i="4"/>
  <c r="O2115" i="4"/>
  <c r="R4496" i="4"/>
  <c r="P4496" i="4"/>
  <c r="O4496" i="4"/>
  <c r="R5480" i="4"/>
  <c r="P5480" i="4"/>
  <c r="O5480" i="4"/>
  <c r="R3423" i="4"/>
  <c r="P3423" i="4"/>
  <c r="O3423" i="4"/>
  <c r="R5759" i="4"/>
  <c r="P5759" i="4"/>
  <c r="O5759" i="4"/>
  <c r="R4852" i="4"/>
  <c r="P4852" i="4"/>
  <c r="O4852" i="4"/>
  <c r="R1794" i="4"/>
  <c r="P1794" i="4"/>
  <c r="O1794" i="4"/>
  <c r="R5708" i="4"/>
  <c r="P5708" i="4"/>
  <c r="O5708" i="4"/>
  <c r="R4551" i="4"/>
  <c r="P4551" i="4"/>
  <c r="O4551" i="4"/>
  <c r="R3758" i="4"/>
  <c r="P3758" i="4"/>
  <c r="O3758" i="4"/>
  <c r="R5618" i="4"/>
  <c r="P5618" i="4"/>
  <c r="O5618" i="4"/>
  <c r="R4624" i="4"/>
  <c r="P4624" i="4"/>
  <c r="O4624" i="4"/>
  <c r="R3715" i="4"/>
  <c r="P3715" i="4"/>
  <c r="O3715" i="4"/>
  <c r="R2686" i="4"/>
  <c r="P2686" i="4"/>
  <c r="O2686" i="4"/>
  <c r="R4820" i="4"/>
  <c r="P4820" i="4"/>
  <c r="O4820" i="4"/>
  <c r="R4757" i="4"/>
  <c r="P4757" i="4"/>
  <c r="O4757" i="4"/>
  <c r="R963" i="4"/>
  <c r="P963" i="4"/>
  <c r="O963" i="4"/>
  <c r="R5192" i="4"/>
  <c r="P5192" i="4"/>
  <c r="O5192" i="4"/>
  <c r="R4620" i="4"/>
  <c r="P4620" i="4"/>
  <c r="O4620" i="4"/>
  <c r="R3211" i="4"/>
  <c r="P3211" i="4"/>
  <c r="O3211" i="4"/>
  <c r="R957" i="4"/>
  <c r="P957" i="4"/>
  <c r="O957" i="4"/>
  <c r="R956" i="4"/>
  <c r="P956" i="4"/>
  <c r="O956" i="4"/>
  <c r="R5674" i="4"/>
  <c r="P5674" i="4"/>
  <c r="O5674" i="4"/>
  <c r="R4866" i="4"/>
  <c r="P4866" i="4"/>
  <c r="O4866" i="4"/>
  <c r="R4422" i="4"/>
  <c r="P4422" i="4"/>
  <c r="O4422" i="4"/>
  <c r="R3140" i="4"/>
  <c r="P3140" i="4"/>
  <c r="O3140" i="4"/>
  <c r="R5758" i="4"/>
  <c r="P5758" i="4"/>
  <c r="O5758" i="4"/>
  <c r="R5545" i="4"/>
  <c r="P5545" i="4"/>
  <c r="O5545" i="4"/>
  <c r="R4843" i="4"/>
  <c r="P4843" i="4"/>
  <c r="O4843" i="4"/>
  <c r="R4370" i="4"/>
  <c r="P4370" i="4"/>
  <c r="O4370" i="4"/>
  <c r="R3582" i="4"/>
  <c r="P3582" i="4"/>
  <c r="O3582" i="4"/>
  <c r="R4826" i="4"/>
  <c r="P4826" i="4"/>
  <c r="O4826" i="4"/>
  <c r="R3564" i="4"/>
  <c r="P3564" i="4"/>
  <c r="O3564" i="4"/>
  <c r="R2788" i="4"/>
  <c r="P2788" i="4"/>
  <c r="O2788" i="4"/>
  <c r="R4956" i="4"/>
  <c r="P4956" i="4"/>
  <c r="O4956" i="4"/>
  <c r="R5757" i="4"/>
  <c r="P5757" i="4"/>
  <c r="O5757" i="4"/>
  <c r="R1176" i="4"/>
  <c r="P1176" i="4"/>
  <c r="O1176" i="4"/>
  <c r="R2242" i="4"/>
  <c r="P2242" i="4"/>
  <c r="O2242" i="4"/>
  <c r="R5343" i="4"/>
  <c r="P5343" i="4"/>
  <c r="O5343" i="4"/>
  <c r="R3245" i="4"/>
  <c r="P3245" i="4"/>
  <c r="O3245" i="4"/>
  <c r="R5035" i="4"/>
  <c r="P5035" i="4"/>
  <c r="O5035" i="4"/>
  <c r="R3888" i="4"/>
  <c r="P3888" i="4"/>
  <c r="O3888" i="4"/>
  <c r="R3478" i="4"/>
  <c r="P3478" i="4"/>
  <c r="O3478" i="4"/>
  <c r="R3357" i="4"/>
  <c r="P3357" i="4"/>
  <c r="O3357" i="4"/>
  <c r="R3120" i="4"/>
  <c r="P3120" i="4"/>
  <c r="O3120" i="4"/>
  <c r="R4152" i="4"/>
  <c r="P4152" i="4"/>
  <c r="O4152" i="4"/>
  <c r="R4223" i="4"/>
  <c r="P4223" i="4"/>
  <c r="O4223" i="4"/>
  <c r="R5756" i="4"/>
  <c r="P5756" i="4"/>
  <c r="O5756" i="4"/>
  <c r="R3816" i="4"/>
  <c r="P3816" i="4"/>
  <c r="O3816" i="4"/>
  <c r="R5755" i="4"/>
  <c r="P5755" i="4"/>
  <c r="O5755" i="4"/>
  <c r="R2640" i="4"/>
  <c r="P2640" i="4"/>
  <c r="O2640" i="4"/>
  <c r="R3751" i="4"/>
  <c r="P3751" i="4"/>
  <c r="O3751" i="4"/>
  <c r="R4770" i="4"/>
  <c r="P4770" i="4"/>
  <c r="O4770" i="4"/>
  <c r="R4805" i="4"/>
  <c r="P4805" i="4"/>
  <c r="O4805" i="4"/>
  <c r="R3750" i="4"/>
  <c r="P3750" i="4"/>
  <c r="O3750" i="4"/>
  <c r="R822" i="4"/>
  <c r="P822" i="4"/>
  <c r="O822" i="4"/>
  <c r="R3509" i="4"/>
  <c r="P3509" i="4"/>
  <c r="O3509" i="4"/>
  <c r="R1954" i="4"/>
  <c r="P1954" i="4"/>
  <c r="O1954" i="4"/>
  <c r="R5754" i="4"/>
  <c r="P5754" i="4"/>
  <c r="O5754" i="4"/>
  <c r="R3027" i="4"/>
  <c r="P3027" i="4"/>
  <c r="O3027" i="4"/>
  <c r="R3485" i="4"/>
  <c r="P3485" i="4"/>
  <c r="O3485" i="4"/>
  <c r="R5753" i="4"/>
  <c r="P5753" i="4"/>
  <c r="O5753" i="4"/>
  <c r="R5752" i="4"/>
  <c r="P5752" i="4"/>
  <c r="O5752" i="4"/>
  <c r="R5633" i="4"/>
  <c r="P5633" i="4"/>
  <c r="O5633" i="4"/>
  <c r="R2883" i="4"/>
  <c r="P2883" i="4"/>
  <c r="O2883" i="4"/>
  <c r="R5286" i="4"/>
  <c r="P5286" i="4"/>
  <c r="O5286" i="4"/>
  <c r="R1804" i="4"/>
  <c r="P1804" i="4"/>
  <c r="O1804" i="4"/>
  <c r="R3621" i="4"/>
  <c r="P3621" i="4"/>
  <c r="O3621" i="4"/>
  <c r="R3186" i="4"/>
  <c r="P3186" i="4"/>
  <c r="O3186" i="4"/>
  <c r="R3217" i="4"/>
  <c r="P3217" i="4"/>
  <c r="O3217" i="4"/>
  <c r="R4691" i="4"/>
  <c r="P4691" i="4"/>
  <c r="O4691" i="4"/>
  <c r="R4732" i="4"/>
  <c r="P4732" i="4"/>
  <c r="O4732" i="4"/>
  <c r="R4740" i="4"/>
  <c r="P4740" i="4"/>
  <c r="O4740" i="4"/>
  <c r="R1895" i="4"/>
  <c r="P1895" i="4"/>
  <c r="O1895" i="4"/>
  <c r="R5130" i="4"/>
  <c r="P5130" i="4"/>
  <c r="O5130" i="4"/>
  <c r="R2457" i="4"/>
  <c r="P2457" i="4"/>
  <c r="O2457" i="4"/>
  <c r="R2742" i="4"/>
  <c r="P2742" i="4"/>
  <c r="O2742" i="4"/>
  <c r="R4369" i="4"/>
  <c r="P4369" i="4"/>
  <c r="O4369" i="4"/>
  <c r="R2464" i="4"/>
  <c r="P2464" i="4"/>
  <c r="O2464" i="4"/>
  <c r="R2661" i="4"/>
  <c r="P2661" i="4"/>
  <c r="O2661" i="4"/>
  <c r="R1909" i="4"/>
  <c r="P1909" i="4"/>
  <c r="O1909" i="4"/>
  <c r="R4559" i="4"/>
  <c r="P4559" i="4"/>
  <c r="O4559" i="4"/>
  <c r="R2068" i="4"/>
  <c r="P2068" i="4"/>
  <c r="O2068" i="4"/>
  <c r="R5106" i="4"/>
  <c r="P5106" i="4"/>
  <c r="O5106" i="4"/>
  <c r="R2320" i="4"/>
  <c r="P2320" i="4"/>
  <c r="O2320" i="4"/>
  <c r="R4384" i="4"/>
  <c r="P4384" i="4"/>
  <c r="O4384" i="4"/>
  <c r="R4830" i="4"/>
  <c r="P4830" i="4"/>
  <c r="O4830" i="4"/>
  <c r="R4056" i="4"/>
  <c r="P4056" i="4"/>
  <c r="O4056" i="4"/>
  <c r="R2395" i="4"/>
  <c r="P2395" i="4"/>
  <c r="O2395" i="4"/>
  <c r="R3920" i="4"/>
  <c r="P3920" i="4"/>
  <c r="O3920" i="4"/>
  <c r="R2360" i="4"/>
  <c r="P2360" i="4"/>
  <c r="O2360" i="4"/>
  <c r="R1940" i="4"/>
  <c r="P1940" i="4"/>
  <c r="O1940" i="4"/>
  <c r="R3602" i="4"/>
  <c r="P3602" i="4"/>
  <c r="O3602" i="4"/>
  <c r="R4380" i="4"/>
  <c r="P4380" i="4"/>
  <c r="O4380" i="4"/>
  <c r="R4665" i="4"/>
  <c r="P4665" i="4"/>
  <c r="O4665" i="4"/>
  <c r="R4024" i="4"/>
  <c r="P4024" i="4"/>
  <c r="O4024" i="4"/>
  <c r="R3976" i="4"/>
  <c r="P3976" i="4"/>
  <c r="O3976" i="4"/>
  <c r="R5415" i="4"/>
  <c r="P5415" i="4"/>
  <c r="O5415" i="4"/>
  <c r="R3525" i="4"/>
  <c r="P3525" i="4"/>
  <c r="O3525" i="4"/>
  <c r="R5149" i="4"/>
  <c r="P5149" i="4"/>
  <c r="O5149" i="4"/>
  <c r="R5484" i="4"/>
  <c r="P5484" i="4"/>
  <c r="O5484" i="4"/>
  <c r="R4213" i="4"/>
  <c r="P4213" i="4"/>
  <c r="O4213" i="4"/>
  <c r="R4659" i="4"/>
  <c r="P4659" i="4"/>
  <c r="O4659" i="4"/>
  <c r="R3401" i="4"/>
  <c r="P3401" i="4"/>
  <c r="O3401" i="4"/>
  <c r="R4518" i="4"/>
  <c r="P4518" i="4"/>
  <c r="O4518" i="4"/>
  <c r="R2130" i="4"/>
  <c r="P2130" i="4"/>
  <c r="O2130" i="4"/>
  <c r="R4202" i="4"/>
  <c r="P4202" i="4"/>
  <c r="O4202" i="4"/>
  <c r="R1539" i="4"/>
  <c r="P1539" i="4"/>
  <c r="O1539" i="4"/>
  <c r="R5000" i="4"/>
  <c r="P5000" i="4"/>
  <c r="O5000" i="4"/>
  <c r="R1907" i="4"/>
  <c r="P1907" i="4"/>
  <c r="O1907" i="4"/>
  <c r="R4486" i="4"/>
  <c r="P4486" i="4"/>
  <c r="O4486" i="4"/>
  <c r="R3515" i="4"/>
  <c r="P3515" i="4"/>
  <c r="O3515" i="4"/>
  <c r="R3486" i="4"/>
  <c r="P3486" i="4"/>
  <c r="O3486" i="4"/>
  <c r="R4815" i="4"/>
  <c r="P4815" i="4"/>
  <c r="O4815" i="4"/>
  <c r="R4364" i="4"/>
  <c r="P4364" i="4"/>
  <c r="O4364" i="4"/>
  <c r="R4797" i="4"/>
  <c r="P4797" i="4"/>
  <c r="O4797" i="4"/>
  <c r="R3524" i="4"/>
  <c r="P3524" i="4"/>
  <c r="O3524" i="4"/>
  <c r="R4004" i="4"/>
  <c r="P4004" i="4"/>
  <c r="O4004" i="4"/>
  <c r="R4549" i="4"/>
  <c r="P4549" i="4"/>
  <c r="O4549" i="4"/>
  <c r="R4725" i="4"/>
  <c r="P4725" i="4"/>
  <c r="O4725" i="4"/>
  <c r="R2978" i="4"/>
  <c r="P2978" i="4"/>
  <c r="O2978" i="4"/>
  <c r="R4911" i="4"/>
  <c r="P4911" i="4"/>
  <c r="O4911" i="4"/>
  <c r="R4226" i="4"/>
  <c r="P4226" i="4"/>
  <c r="O4226" i="4"/>
  <c r="R5751" i="4"/>
  <c r="P5751" i="4"/>
  <c r="O5751" i="4"/>
  <c r="R3535" i="4"/>
  <c r="P3535" i="4"/>
  <c r="O3535" i="4"/>
  <c r="R2793" i="4"/>
  <c r="P2793" i="4"/>
  <c r="O2793" i="4"/>
  <c r="R2091" i="4"/>
  <c r="P2091" i="4"/>
  <c r="O2091" i="4"/>
  <c r="R2090" i="4"/>
  <c r="P2090" i="4"/>
  <c r="O2090" i="4"/>
  <c r="R2089" i="4"/>
  <c r="P2089" i="4"/>
  <c r="O2089" i="4"/>
  <c r="R2219" i="4"/>
  <c r="P2219" i="4"/>
  <c r="O2219" i="4"/>
  <c r="R5563" i="4"/>
  <c r="P5563" i="4"/>
  <c r="O5563" i="4"/>
  <c r="R5566" i="4"/>
  <c r="P5566" i="4"/>
  <c r="O5566" i="4"/>
  <c r="R4888" i="4"/>
  <c r="P4888" i="4"/>
  <c r="O4888" i="4"/>
  <c r="R5627" i="4"/>
  <c r="P5627" i="4"/>
  <c r="O5627" i="4"/>
  <c r="R2269" i="4"/>
  <c r="P2269" i="4"/>
  <c r="O2269" i="4"/>
  <c r="R5449" i="4"/>
  <c r="P5449" i="4"/>
  <c r="O5449" i="4"/>
  <c r="R4884" i="4"/>
  <c r="P4884" i="4"/>
  <c r="O4884" i="4"/>
  <c r="R2687" i="4"/>
  <c r="P2687" i="4"/>
  <c r="O2687" i="4"/>
  <c r="R4626" i="4"/>
  <c r="P4626" i="4"/>
  <c r="O4626" i="4"/>
  <c r="R5029" i="4"/>
  <c r="P5029" i="4"/>
  <c r="O5029" i="4"/>
  <c r="R2727" i="4"/>
  <c r="P2727" i="4"/>
  <c r="O2727" i="4"/>
  <c r="R3603" i="4"/>
  <c r="P3603" i="4"/>
  <c r="O3603" i="4"/>
  <c r="R2636" i="4"/>
  <c r="P2636" i="4"/>
  <c r="O2636" i="4"/>
  <c r="R4892" i="4"/>
  <c r="P4892" i="4"/>
  <c r="O4892" i="4"/>
  <c r="R2811" i="4"/>
  <c r="P2811" i="4"/>
  <c r="O2811" i="4"/>
  <c r="R3960" i="4"/>
  <c r="P3960" i="4"/>
  <c r="O3960" i="4"/>
  <c r="R1949" i="4"/>
  <c r="P1949" i="4"/>
  <c r="O1949" i="4"/>
  <c r="R5230" i="4"/>
  <c r="P5230" i="4"/>
  <c r="O5230" i="4"/>
  <c r="R3817" i="4"/>
  <c r="P3817" i="4"/>
  <c r="O3817" i="4"/>
  <c r="R5074" i="4"/>
  <c r="P5074" i="4"/>
  <c r="O5074" i="4"/>
  <c r="R3911" i="4"/>
  <c r="P3911" i="4"/>
  <c r="O3911" i="4"/>
  <c r="R4541" i="4"/>
  <c r="P4541" i="4"/>
  <c r="O4541" i="4"/>
  <c r="R4472" i="4"/>
  <c r="P4472" i="4"/>
  <c r="O4472" i="4"/>
  <c r="R1575" i="4"/>
  <c r="P1575" i="4"/>
  <c r="O1575" i="4"/>
  <c r="R4728" i="4"/>
  <c r="P4728" i="4"/>
  <c r="O4728" i="4"/>
  <c r="R5487" i="4"/>
  <c r="P5487" i="4"/>
  <c r="O5487" i="4"/>
  <c r="R3160" i="4"/>
  <c r="P3160" i="4"/>
  <c r="O3160" i="4"/>
  <c r="R4986" i="4"/>
  <c r="P4986" i="4"/>
  <c r="O4986" i="4"/>
  <c r="R3094" i="4"/>
  <c r="P3094" i="4"/>
  <c r="O3094" i="4"/>
  <c r="R4349" i="4"/>
  <c r="P4349" i="4"/>
  <c r="O4349" i="4"/>
  <c r="R3572" i="4"/>
  <c r="P3572" i="4"/>
  <c r="O3572" i="4"/>
  <c r="R5159" i="4"/>
  <c r="P5159" i="4"/>
  <c r="O5159" i="4"/>
  <c r="R1920" i="4"/>
  <c r="P1920" i="4"/>
  <c r="O1920" i="4"/>
  <c r="R5750" i="4"/>
  <c r="P5750" i="4"/>
  <c r="O5750" i="4"/>
  <c r="R3519" i="4"/>
  <c r="P3519" i="4"/>
  <c r="O3519" i="4"/>
  <c r="R2406" i="4"/>
  <c r="P2406" i="4"/>
  <c r="O2406" i="4"/>
  <c r="R5113" i="4"/>
  <c r="P5113" i="4"/>
  <c r="O5113" i="4"/>
  <c r="R2227" i="4"/>
  <c r="P2227" i="4"/>
  <c r="O2227" i="4"/>
  <c r="R5164" i="4"/>
  <c r="P5164" i="4"/>
  <c r="O5164" i="4"/>
  <c r="R4715" i="4"/>
  <c r="P4715" i="4"/>
  <c r="O4715" i="4"/>
  <c r="R4507" i="4"/>
  <c r="P4507" i="4"/>
  <c r="O4507" i="4"/>
  <c r="R3102" i="4"/>
  <c r="P3102" i="4"/>
  <c r="O3102" i="4"/>
  <c r="R4372" i="4"/>
  <c r="P4372" i="4"/>
  <c r="O4372" i="4"/>
  <c r="R5572" i="4"/>
  <c r="P5572" i="4"/>
  <c r="O5572" i="4"/>
  <c r="R1755" i="4"/>
  <c r="P1755" i="4"/>
  <c r="O1755" i="4"/>
  <c r="R1754" i="4"/>
  <c r="P1754" i="4"/>
  <c r="O1754" i="4"/>
  <c r="R2520" i="4"/>
  <c r="P2520" i="4"/>
  <c r="O2520" i="4"/>
  <c r="R5749" i="4"/>
  <c r="P5749" i="4"/>
  <c r="O5749" i="4"/>
  <c r="R2735" i="4"/>
  <c r="P2735" i="4"/>
  <c r="O2735" i="4"/>
  <c r="R4394" i="4"/>
  <c r="P4394" i="4"/>
  <c r="O4394" i="4"/>
  <c r="R3622" i="4"/>
  <c r="P3622" i="4"/>
  <c r="O3622" i="4"/>
  <c r="R5323" i="4"/>
  <c r="P5323" i="4"/>
  <c r="O5323" i="4"/>
  <c r="R4473" i="4"/>
  <c r="P4473" i="4"/>
  <c r="O4473" i="4"/>
  <c r="R2694" i="4"/>
  <c r="P2694" i="4"/>
  <c r="O2694" i="4"/>
  <c r="R1165" i="4"/>
  <c r="P1165" i="4"/>
  <c r="O1165" i="4"/>
  <c r="R1559" i="4"/>
  <c r="P1559" i="4"/>
  <c r="O1559" i="4"/>
  <c r="R5466" i="4"/>
  <c r="P5466" i="4"/>
  <c r="O5466" i="4"/>
  <c r="R4307" i="4"/>
  <c r="P4307" i="4"/>
  <c r="O4307" i="4"/>
  <c r="R4790" i="4"/>
  <c r="P4790" i="4"/>
  <c r="O4790" i="4"/>
  <c r="R4374" i="4"/>
  <c r="P4374" i="4"/>
  <c r="O4374" i="4"/>
  <c r="R3152" i="4"/>
  <c r="P3152" i="4"/>
  <c r="O3152" i="4"/>
  <c r="R5094" i="4"/>
  <c r="P5094" i="4"/>
  <c r="O5094" i="4"/>
  <c r="R3269" i="4"/>
  <c r="P3269" i="4"/>
  <c r="O3269" i="4"/>
  <c r="R3142" i="4"/>
  <c r="P3142" i="4"/>
  <c r="O3142" i="4"/>
  <c r="R4611" i="4"/>
  <c r="P4611" i="4"/>
  <c r="O4611" i="4"/>
  <c r="R5748" i="4"/>
  <c r="P5748" i="4"/>
  <c r="O5748" i="4"/>
  <c r="R2637" i="4"/>
  <c r="P2637" i="4"/>
  <c r="O2637" i="4"/>
  <c r="R5115" i="4"/>
  <c r="P5115" i="4"/>
  <c r="O5115" i="4"/>
  <c r="R2933" i="4"/>
  <c r="P2933" i="4"/>
  <c r="O2933" i="4"/>
  <c r="R3213" i="4"/>
  <c r="P3213" i="4"/>
  <c r="O3213" i="4"/>
  <c r="R3056" i="4"/>
  <c r="P3056" i="4"/>
  <c r="O3056" i="4"/>
  <c r="R4458" i="4"/>
  <c r="P4458" i="4"/>
  <c r="O4458" i="4"/>
  <c r="R5016" i="4"/>
  <c r="P5016" i="4"/>
  <c r="O5016" i="4"/>
  <c r="R4668" i="4"/>
  <c r="P4668" i="4"/>
  <c r="O4668" i="4"/>
  <c r="R4874" i="4"/>
  <c r="P4874" i="4"/>
  <c r="O4874" i="4"/>
  <c r="R4738" i="4"/>
  <c r="P4738" i="4"/>
  <c r="O4738" i="4"/>
  <c r="R3231" i="4"/>
  <c r="P3231" i="4"/>
  <c r="O3231" i="4"/>
  <c r="R2302" i="4"/>
  <c r="P2302" i="4"/>
  <c r="O2302" i="4"/>
  <c r="R3986" i="4"/>
  <c r="P3986" i="4"/>
  <c r="O3986" i="4"/>
  <c r="R3985" i="4"/>
  <c r="P3985" i="4"/>
  <c r="O3985" i="4"/>
  <c r="R5205" i="4"/>
  <c r="P5205" i="4"/>
  <c r="O5205" i="4"/>
  <c r="R4510" i="4"/>
  <c r="P4510" i="4"/>
  <c r="O4510" i="4"/>
  <c r="R4950" i="4"/>
  <c r="P4950" i="4"/>
  <c r="O4950" i="4"/>
  <c r="R4544" i="4"/>
  <c r="P4544" i="4"/>
  <c r="O4544" i="4"/>
  <c r="R2326" i="4"/>
  <c r="P2326" i="4"/>
  <c r="O2326" i="4"/>
  <c r="R2818" i="4"/>
  <c r="P2818" i="4"/>
  <c r="O2818" i="4"/>
  <c r="R5704" i="4"/>
  <c r="P5704" i="4"/>
  <c r="O5704" i="4"/>
  <c r="R5747" i="4"/>
  <c r="P5747" i="4"/>
  <c r="O5747" i="4"/>
  <c r="R4293" i="4"/>
  <c r="P4293" i="4"/>
  <c r="O4293" i="4"/>
  <c r="R2876" i="4"/>
  <c r="P2876" i="4"/>
  <c r="O2876" i="4"/>
  <c r="R3631" i="4"/>
  <c r="P3631" i="4"/>
  <c r="O3631" i="4"/>
  <c r="R2800" i="4"/>
  <c r="P2800" i="4"/>
  <c r="O2800" i="4"/>
  <c r="R3495" i="4"/>
  <c r="P3495" i="4"/>
  <c r="O3495" i="4"/>
  <c r="R5360" i="4"/>
  <c r="P5360" i="4"/>
  <c r="O5360" i="4"/>
  <c r="R2806" i="4"/>
  <c r="P2806" i="4"/>
  <c r="O2806" i="4"/>
  <c r="R5324" i="4"/>
  <c r="P5324" i="4"/>
  <c r="O5324" i="4"/>
  <c r="R5165" i="4"/>
  <c r="P5165" i="4"/>
  <c r="O5165" i="4"/>
  <c r="R4717" i="4"/>
  <c r="P4717" i="4"/>
  <c r="O4717" i="4"/>
  <c r="R791" i="4"/>
  <c r="P791" i="4"/>
  <c r="O791" i="4"/>
  <c r="R2937" i="4"/>
  <c r="P2937" i="4"/>
  <c r="O2937" i="4"/>
  <c r="R783" i="4"/>
  <c r="P783" i="4"/>
  <c r="O783" i="4"/>
  <c r="R5321" i="4"/>
  <c r="P5321" i="4"/>
  <c r="O5321" i="4"/>
  <c r="R5145" i="4"/>
  <c r="P5145" i="4"/>
  <c r="O5145" i="4"/>
  <c r="R3748" i="4"/>
  <c r="P3748" i="4"/>
  <c r="O3748" i="4"/>
  <c r="R2376" i="4"/>
  <c r="P2376" i="4"/>
  <c r="O2376" i="4"/>
  <c r="R5746" i="4"/>
  <c r="P5746" i="4"/>
  <c r="O5746" i="4"/>
  <c r="R1108" i="4"/>
  <c r="P1108" i="4"/>
  <c r="O1108" i="4"/>
  <c r="R1774" i="4"/>
  <c r="P1774" i="4"/>
  <c r="O1774" i="4"/>
  <c r="R3831" i="4"/>
  <c r="P3831" i="4"/>
  <c r="O3831" i="4"/>
  <c r="R4608" i="4"/>
  <c r="P4608" i="4"/>
  <c r="O4608" i="4"/>
  <c r="R2509" i="4"/>
  <c r="P2509" i="4"/>
  <c r="O2509" i="4"/>
  <c r="R3489" i="4"/>
  <c r="P3489" i="4"/>
  <c r="O3489" i="4"/>
  <c r="R5745" i="4"/>
  <c r="P5745" i="4"/>
  <c r="O5745" i="4"/>
  <c r="R5180" i="4"/>
  <c r="P5180" i="4"/>
  <c r="O5180" i="4"/>
  <c r="R5204" i="4"/>
  <c r="P5204" i="4"/>
  <c r="O5204" i="4"/>
  <c r="R4599" i="4"/>
  <c r="P4599" i="4"/>
  <c r="O4599" i="4"/>
  <c r="R5684" i="4"/>
  <c r="P5684" i="4"/>
  <c r="O5684" i="4"/>
  <c r="R4587" i="4"/>
  <c r="P4587" i="4"/>
  <c r="O4587" i="4"/>
  <c r="R834" i="4"/>
  <c r="P834" i="4"/>
  <c r="O834" i="4"/>
  <c r="R4151" i="4"/>
  <c r="P4151" i="4"/>
  <c r="O4151" i="4"/>
  <c r="R3038" i="4"/>
  <c r="P3038" i="4"/>
  <c r="O3038" i="4"/>
  <c r="R4933" i="4"/>
  <c r="P4933" i="4"/>
  <c r="O4933" i="4"/>
  <c r="R4567" i="4"/>
  <c r="P4567" i="4"/>
  <c r="O4567" i="4"/>
  <c r="R3203" i="4"/>
  <c r="P3203" i="4"/>
  <c r="O3203" i="4"/>
  <c r="R2810" i="4"/>
  <c r="P2810" i="4"/>
  <c r="O2810" i="4"/>
  <c r="R5662" i="4"/>
  <c r="P5662" i="4"/>
  <c r="O5662" i="4"/>
  <c r="R5744" i="4"/>
  <c r="P5744" i="4"/>
  <c r="O5744" i="4"/>
  <c r="R2412" i="4"/>
  <c r="P2412" i="4"/>
  <c r="O2412" i="4"/>
  <c r="R2120" i="4"/>
  <c r="P2120" i="4"/>
  <c r="O2120" i="4"/>
  <c r="R2784" i="4"/>
  <c r="P2784" i="4"/>
  <c r="O2784" i="4"/>
  <c r="R2923" i="4"/>
  <c r="P2923" i="4"/>
  <c r="O2923" i="4"/>
  <c r="R1635" i="4"/>
  <c r="P1635" i="4"/>
  <c r="O1635" i="4"/>
  <c r="R5200" i="4"/>
  <c r="P5200" i="4"/>
  <c r="O5200" i="4"/>
  <c r="R2916" i="4"/>
  <c r="P2916" i="4"/>
  <c r="O2916" i="4"/>
  <c r="R4769" i="4"/>
  <c r="P4769" i="4"/>
  <c r="O4769" i="4"/>
  <c r="R4412" i="4"/>
  <c r="P4412" i="4"/>
  <c r="O4412" i="4"/>
  <c r="R4411" i="4"/>
  <c r="P4411" i="4"/>
  <c r="O4411" i="4"/>
  <c r="R4839" i="4"/>
  <c r="P4839" i="4"/>
  <c r="O4839" i="4"/>
  <c r="R3663" i="4"/>
  <c r="P3663" i="4"/>
  <c r="O3663" i="4"/>
  <c r="R4690" i="4"/>
  <c r="P4690" i="4"/>
  <c r="O4690" i="4"/>
  <c r="R5125" i="4"/>
  <c r="P5125" i="4"/>
  <c r="O5125" i="4"/>
  <c r="R4353" i="4"/>
  <c r="P4353" i="4"/>
  <c r="O4353" i="4"/>
  <c r="R5341" i="4"/>
  <c r="P5341" i="4"/>
  <c r="O5341" i="4"/>
  <c r="R3293" i="4"/>
  <c r="P3293" i="4"/>
  <c r="O3293" i="4"/>
  <c r="R5104" i="4"/>
  <c r="P5104" i="4"/>
  <c r="O5104" i="4"/>
  <c r="R5133" i="4"/>
  <c r="P5133" i="4"/>
  <c r="O5133" i="4"/>
  <c r="R4987" i="4"/>
  <c r="P4987" i="4"/>
  <c r="O4987" i="4"/>
  <c r="R2494" i="4"/>
  <c r="P2494" i="4"/>
  <c r="O2494" i="4"/>
  <c r="R886" i="4"/>
  <c r="P886" i="4"/>
  <c r="O886" i="4"/>
  <c r="R2391" i="4"/>
  <c r="P2391" i="4"/>
  <c r="O2391" i="4"/>
  <c r="R5448" i="4"/>
  <c r="P5448" i="4"/>
  <c r="O5448" i="4"/>
  <c r="R5381" i="4"/>
  <c r="P5381" i="4"/>
  <c r="O5381" i="4"/>
  <c r="R3994" i="4"/>
  <c r="P3994" i="4"/>
  <c r="O3994" i="4"/>
  <c r="R2704" i="4"/>
  <c r="P2704" i="4"/>
  <c r="O2704" i="4"/>
  <c r="R5083" i="4"/>
  <c r="P5083" i="4"/>
  <c r="O5083" i="4"/>
  <c r="R5464" i="4"/>
  <c r="P5464" i="4"/>
  <c r="O5464" i="4"/>
  <c r="R4569" i="4"/>
  <c r="P4569" i="4"/>
  <c r="O4569" i="4"/>
  <c r="R3834" i="4"/>
  <c r="P3834" i="4"/>
  <c r="O3834" i="4"/>
  <c r="R3514" i="4"/>
  <c r="P3514" i="4"/>
  <c r="O3514" i="4"/>
  <c r="R3511" i="4"/>
  <c r="P3511" i="4"/>
  <c r="O3511" i="4"/>
  <c r="R4696" i="4"/>
  <c r="P4696" i="4"/>
  <c r="O4696" i="4"/>
  <c r="R3480" i="4"/>
  <c r="P3480" i="4"/>
  <c r="O3480" i="4"/>
  <c r="R4600" i="4"/>
  <c r="P4600" i="4"/>
  <c r="O4600" i="4"/>
  <c r="R2528" i="4"/>
  <c r="P2528" i="4"/>
  <c r="O2528" i="4"/>
  <c r="R4871" i="4"/>
  <c r="P4871" i="4"/>
  <c r="O4871" i="4"/>
  <c r="R5455" i="4"/>
  <c r="P5455" i="4"/>
  <c r="O5455" i="4"/>
  <c r="R4081" i="4"/>
  <c r="P4081" i="4"/>
  <c r="O4081" i="4"/>
  <c r="R2695" i="4"/>
  <c r="P2695" i="4"/>
  <c r="O2695" i="4"/>
  <c r="R3635" i="4"/>
  <c r="P3635" i="4"/>
  <c r="O3635" i="4"/>
  <c r="R4783" i="4"/>
  <c r="P4783" i="4"/>
  <c r="O4783" i="4"/>
  <c r="R2736" i="4"/>
  <c r="P2736" i="4"/>
  <c r="O2736" i="4"/>
  <c r="R3407" i="4"/>
  <c r="P3407" i="4"/>
  <c r="O3407" i="4"/>
  <c r="R1312" i="4"/>
  <c r="P1312" i="4"/>
  <c r="O1312" i="4"/>
  <c r="R2955" i="4"/>
  <c r="P2955" i="4"/>
  <c r="O2955" i="4"/>
  <c r="R4729" i="4"/>
  <c r="P4729" i="4"/>
  <c r="O4729" i="4"/>
  <c r="R4529" i="4"/>
  <c r="P4529" i="4"/>
  <c r="O4529" i="4"/>
  <c r="R5743" i="4"/>
  <c r="P5743" i="4"/>
  <c r="O5743" i="4"/>
  <c r="R4576" i="4"/>
  <c r="P4576" i="4"/>
  <c r="O4576" i="4"/>
  <c r="R662" i="4"/>
  <c r="P662" i="4"/>
  <c r="O662" i="4"/>
  <c r="R3041" i="4"/>
  <c r="P3041" i="4"/>
  <c r="O3041" i="4"/>
  <c r="R5568" i="4"/>
  <c r="P5568" i="4"/>
  <c r="O5568" i="4"/>
  <c r="R5395" i="4"/>
  <c r="P5395" i="4"/>
  <c r="O5395" i="4"/>
  <c r="R3104" i="4"/>
  <c r="P3104" i="4"/>
  <c r="O3104" i="4"/>
  <c r="R5364" i="4"/>
  <c r="P5364" i="4"/>
  <c r="O5364" i="4"/>
  <c r="R2574" i="4"/>
  <c r="P2574" i="4"/>
  <c r="O2574" i="4"/>
  <c r="R5560" i="4"/>
  <c r="P5560" i="4"/>
  <c r="O5560" i="4"/>
  <c r="R4249" i="4"/>
  <c r="P4249" i="4"/>
  <c r="O4249" i="4"/>
  <c r="R5596" i="4"/>
  <c r="P5596" i="4"/>
  <c r="O5596" i="4"/>
  <c r="R4625" i="4"/>
  <c r="P4625" i="4"/>
  <c r="O4625" i="4"/>
  <c r="R2762" i="4"/>
  <c r="P2762" i="4"/>
  <c r="O2762" i="4"/>
  <c r="R3798" i="4"/>
  <c r="P3798" i="4"/>
  <c r="O3798" i="4"/>
  <c r="R3676" i="4"/>
  <c r="P3676" i="4"/>
  <c r="O3676" i="4"/>
  <c r="R3675" i="4"/>
  <c r="P3675" i="4"/>
  <c r="O3675" i="4"/>
  <c r="R2071" i="4"/>
  <c r="P2071" i="4"/>
  <c r="O2071" i="4"/>
  <c r="R5034" i="4"/>
  <c r="P5034" i="4"/>
  <c r="O5034" i="4"/>
  <c r="R5742" i="4"/>
  <c r="P5742" i="4"/>
  <c r="O5742" i="4"/>
  <c r="R5162" i="4"/>
  <c r="P5162" i="4"/>
  <c r="O5162" i="4"/>
  <c r="R5241" i="4"/>
  <c r="P5241" i="4"/>
  <c r="O5241" i="4"/>
  <c r="R5741" i="4"/>
  <c r="P5741" i="4"/>
  <c r="O5741" i="4"/>
  <c r="R2256" i="4"/>
  <c r="P2256" i="4"/>
  <c r="O2256" i="4"/>
  <c r="R4494" i="4"/>
  <c r="P4494" i="4"/>
  <c r="O4494" i="4"/>
  <c r="R3907" i="4"/>
  <c r="P3907" i="4"/>
  <c r="O3907" i="4"/>
  <c r="R4813" i="4"/>
  <c r="P4813" i="4"/>
  <c r="O4813" i="4"/>
  <c r="R4919" i="4"/>
  <c r="P4919" i="4"/>
  <c r="O4919" i="4"/>
  <c r="R5117" i="4"/>
  <c r="P5117" i="4"/>
  <c r="O5117" i="4"/>
  <c r="R905" i="4"/>
  <c r="P905" i="4"/>
  <c r="O905" i="4"/>
  <c r="R4699" i="4"/>
  <c r="P4699" i="4"/>
  <c r="O4699" i="4"/>
  <c r="R4030" i="4"/>
  <c r="P4030" i="4"/>
  <c r="O4030" i="4"/>
  <c r="R4127" i="4"/>
  <c r="P4127" i="4"/>
  <c r="O4127" i="4"/>
  <c r="R3436" i="4"/>
  <c r="P3436" i="4"/>
  <c r="O3436" i="4"/>
  <c r="R5099" i="4"/>
  <c r="P5099" i="4"/>
  <c r="O5099" i="4"/>
  <c r="R2758" i="4"/>
  <c r="P2758" i="4"/>
  <c r="O2758" i="4"/>
  <c r="R5687" i="4"/>
  <c r="P5687" i="4"/>
  <c r="O5687" i="4"/>
  <c r="R4550" i="4"/>
  <c r="P4550" i="4"/>
  <c r="O4550" i="4"/>
  <c r="R2525" i="4"/>
  <c r="P2525" i="4"/>
  <c r="O2525" i="4"/>
  <c r="R3229" i="4"/>
  <c r="P3229" i="4"/>
  <c r="O3229" i="4"/>
  <c r="R3126" i="4"/>
  <c r="P3126" i="4"/>
  <c r="O3126" i="4"/>
  <c r="R4117" i="4"/>
  <c r="P4117" i="4"/>
  <c r="O4117" i="4"/>
  <c r="R4333" i="4"/>
  <c r="P4333" i="4"/>
  <c r="O4333" i="4"/>
  <c r="R3018" i="4"/>
  <c r="P3018" i="4"/>
  <c r="O3018" i="4"/>
  <c r="R2287" i="4"/>
  <c r="P2287" i="4"/>
  <c r="O2287" i="4"/>
  <c r="R5740" i="4"/>
  <c r="P5740" i="4"/>
  <c r="O5740" i="4"/>
  <c r="R2562" i="4"/>
  <c r="P2562" i="4"/>
  <c r="O2562" i="4"/>
  <c r="R3860" i="4"/>
  <c r="P3860" i="4"/>
  <c r="O3860" i="4"/>
  <c r="R2221" i="4"/>
  <c r="P2221" i="4"/>
  <c r="O2221" i="4"/>
  <c r="R3475" i="4"/>
  <c r="P3475" i="4"/>
  <c r="O3475" i="4"/>
  <c r="R1647" i="4"/>
  <c r="P1647" i="4"/>
  <c r="O1647" i="4"/>
  <c r="R3443" i="4"/>
  <c r="P3443" i="4"/>
  <c r="O3443" i="4"/>
  <c r="R4330" i="4"/>
  <c r="P4330" i="4"/>
  <c r="O4330" i="4"/>
  <c r="R4697" i="4"/>
  <c r="P4697" i="4"/>
  <c r="O4697" i="4"/>
  <c r="R3278" i="4"/>
  <c r="P3278" i="4"/>
  <c r="O3278" i="4"/>
  <c r="R3959" i="4"/>
  <c r="P3959" i="4"/>
  <c r="O3959" i="4"/>
  <c r="R1203" i="4"/>
  <c r="P1203" i="4"/>
  <c r="O1203" i="4"/>
  <c r="R1202" i="4"/>
  <c r="P1202" i="4"/>
  <c r="O1202" i="4"/>
  <c r="R2454" i="4"/>
  <c r="P2454" i="4"/>
  <c r="O2454" i="4"/>
  <c r="R4292" i="4"/>
  <c r="P4292" i="4"/>
  <c r="O4292" i="4"/>
  <c r="R5266" i="4"/>
  <c r="P5266" i="4"/>
  <c r="O5266" i="4"/>
  <c r="R4645" i="4"/>
  <c r="P4645" i="4"/>
  <c r="O4645" i="4"/>
  <c r="R5278" i="4"/>
  <c r="P5278" i="4"/>
  <c r="O5278" i="4"/>
  <c r="R4686" i="4"/>
  <c r="P4686" i="4"/>
  <c r="O4686" i="4"/>
  <c r="R4400" i="4"/>
  <c r="P4400" i="4"/>
  <c r="O4400" i="4"/>
  <c r="R3364" i="4"/>
  <c r="P3364" i="4"/>
  <c r="O3364" i="4"/>
  <c r="R4264" i="4"/>
  <c r="P4264" i="4"/>
  <c r="O4264" i="4"/>
  <c r="R4574" i="4"/>
  <c r="P4574" i="4"/>
  <c r="O4574" i="4"/>
  <c r="R4672" i="4"/>
  <c r="P4672" i="4"/>
  <c r="O4672" i="4"/>
  <c r="R1614" i="4"/>
  <c r="P1614" i="4"/>
  <c r="O1614" i="4"/>
  <c r="R3338" i="4"/>
  <c r="P3338" i="4"/>
  <c r="O3338" i="4"/>
  <c r="R3313" i="4"/>
  <c r="P3313" i="4"/>
  <c r="O3313" i="4"/>
  <c r="R4183" i="4"/>
  <c r="P4183" i="4"/>
  <c r="O4183" i="4"/>
  <c r="R5340" i="4"/>
  <c r="P5340" i="4"/>
  <c r="O5340" i="4"/>
  <c r="R3563" i="4"/>
  <c r="P3563" i="4"/>
  <c r="O3563" i="4"/>
  <c r="R2573" i="4"/>
  <c r="P2573" i="4"/>
  <c r="O2573" i="4"/>
  <c r="R4872" i="4"/>
  <c r="P4872" i="4"/>
  <c r="O4872" i="4"/>
  <c r="R1744" i="4"/>
  <c r="P1744" i="4"/>
  <c r="O1744" i="4"/>
  <c r="R3642" i="4"/>
  <c r="P3642" i="4"/>
  <c r="O3642" i="4"/>
  <c r="R4844" i="4"/>
  <c r="P4844" i="4"/>
  <c r="O4844" i="4"/>
  <c r="R4462" i="4"/>
  <c r="P4462" i="4"/>
  <c r="O4462" i="4"/>
  <c r="R4413" i="4"/>
  <c r="P4413" i="4"/>
  <c r="O4413" i="4"/>
  <c r="R3741" i="4"/>
  <c r="P3741" i="4"/>
  <c r="O3741" i="4"/>
  <c r="R2505" i="4"/>
  <c r="P2505" i="4"/>
  <c r="O2505" i="4"/>
  <c r="R2693" i="4"/>
  <c r="P2693" i="4"/>
  <c r="O2693" i="4"/>
  <c r="R2252" i="4"/>
  <c r="P2252" i="4"/>
  <c r="O2252" i="4"/>
  <c r="R4517" i="4"/>
  <c r="P4517" i="4"/>
  <c r="O4517" i="4"/>
  <c r="R1939" i="4"/>
  <c r="P1939" i="4"/>
  <c r="O1939" i="4"/>
  <c r="R4701" i="4"/>
  <c r="P4701" i="4"/>
  <c r="O4701" i="4"/>
  <c r="R5530" i="4"/>
  <c r="P5530" i="4"/>
  <c r="O5530" i="4"/>
  <c r="R3913" i="4"/>
  <c r="P3913" i="4"/>
  <c r="O3913" i="4"/>
  <c r="R4064" i="4"/>
  <c r="P4064" i="4"/>
  <c r="O4064" i="4"/>
  <c r="R2734" i="4"/>
  <c r="P2734" i="4"/>
  <c r="O2734" i="4"/>
  <c r="R3773" i="4"/>
  <c r="P3773" i="4"/>
  <c r="O3773" i="4"/>
  <c r="R4497" i="4"/>
  <c r="P4497" i="4"/>
  <c r="O4497" i="4"/>
  <c r="R3388" i="4"/>
  <c r="P3388" i="4"/>
  <c r="O3388" i="4"/>
  <c r="R3813" i="4"/>
  <c r="P3813" i="4"/>
  <c r="O3813" i="4"/>
  <c r="R3812" i="4"/>
  <c r="P3812" i="4"/>
  <c r="O3812" i="4"/>
  <c r="R3380" i="4"/>
  <c r="P3380" i="4"/>
  <c r="O3380" i="4"/>
  <c r="R3365" i="4"/>
  <c r="P3365" i="4"/>
  <c r="O3365" i="4"/>
  <c r="R4616" i="4"/>
  <c r="P4616" i="4"/>
  <c r="O4616" i="4"/>
  <c r="R4346" i="4"/>
  <c r="P4346" i="4"/>
  <c r="O4346" i="4"/>
  <c r="R1542" i="4"/>
  <c r="P1542" i="4"/>
  <c r="O1542" i="4"/>
  <c r="R3549" i="4"/>
  <c r="P3549" i="4"/>
  <c r="O3549" i="4"/>
  <c r="R5376" i="4"/>
  <c r="P5376" i="4"/>
  <c r="O5376" i="4"/>
  <c r="R4216" i="4"/>
  <c r="P4216" i="4"/>
  <c r="O4216" i="4"/>
  <c r="R4809" i="4"/>
  <c r="P4809" i="4"/>
  <c r="O4809" i="4"/>
  <c r="R4836" i="4"/>
  <c r="P4836" i="4"/>
  <c r="O4836" i="4"/>
  <c r="R3363" i="4"/>
  <c r="P3363" i="4"/>
  <c r="O3363" i="4"/>
  <c r="R4331" i="4"/>
  <c r="P4331" i="4"/>
  <c r="O4331" i="4"/>
  <c r="R4524" i="4"/>
  <c r="P4524" i="4"/>
  <c r="O4524" i="4"/>
  <c r="R5135" i="4"/>
  <c r="P5135" i="4"/>
  <c r="O5135" i="4"/>
  <c r="R4055" i="4"/>
  <c r="P4055" i="4"/>
  <c r="O4055" i="4"/>
  <c r="R5078" i="4"/>
  <c r="P5078" i="4"/>
  <c r="O5078" i="4"/>
  <c r="R2638" i="4"/>
  <c r="P2638" i="4"/>
  <c r="O2638" i="4"/>
  <c r="R1705" i="4"/>
  <c r="P1705" i="4"/>
  <c r="O1705" i="4"/>
  <c r="R3969" i="4"/>
  <c r="P3969" i="4"/>
  <c r="O3969" i="4"/>
  <c r="R4418" i="4"/>
  <c r="P4418" i="4"/>
  <c r="O4418" i="4"/>
  <c r="R5554" i="4"/>
  <c r="P5554" i="4"/>
  <c r="O5554" i="4"/>
  <c r="R5189" i="4"/>
  <c r="P5189" i="4"/>
  <c r="O5189" i="4"/>
  <c r="R4124" i="4"/>
  <c r="P4124" i="4"/>
  <c r="O4124" i="4"/>
  <c r="R5514" i="4"/>
  <c r="P5514" i="4"/>
  <c r="O5514" i="4"/>
  <c r="R3587" i="4"/>
  <c r="P3587" i="4"/>
  <c r="O3587" i="4"/>
  <c r="R2173" i="4"/>
  <c r="P2173" i="4"/>
  <c r="O2173" i="4"/>
  <c r="R4010" i="4"/>
  <c r="P4010" i="4"/>
  <c r="O4010" i="4"/>
  <c r="R3251" i="4"/>
  <c r="P3251" i="4"/>
  <c r="O3251" i="4"/>
  <c r="R3453" i="4"/>
  <c r="P3453" i="4"/>
  <c r="O3453" i="4"/>
  <c r="R5419" i="4"/>
  <c r="P5419" i="4"/>
  <c r="O5419" i="4"/>
  <c r="R4178" i="4"/>
  <c r="P4178" i="4"/>
  <c r="O4178" i="4"/>
  <c r="R2964" i="4"/>
  <c r="P2964" i="4"/>
  <c r="O2964" i="4"/>
  <c r="R5586" i="4"/>
  <c r="P5586" i="4"/>
  <c r="O5586" i="4"/>
  <c r="R5478" i="4"/>
  <c r="P5478" i="4"/>
  <c r="O5478" i="4"/>
  <c r="R4069" i="4"/>
  <c r="P4069" i="4"/>
  <c r="O4069" i="4"/>
  <c r="R4951" i="4"/>
  <c r="P4951" i="4"/>
  <c r="O4951" i="4"/>
  <c r="R5098" i="4"/>
  <c r="P5098" i="4"/>
  <c r="O5098" i="4"/>
  <c r="R2216" i="4"/>
  <c r="P2216" i="4"/>
  <c r="O2216" i="4"/>
  <c r="R5088" i="4"/>
  <c r="P5088" i="4"/>
  <c r="O5088" i="4"/>
  <c r="R2863" i="4"/>
  <c r="P2863" i="4"/>
  <c r="O2863" i="4"/>
  <c r="R4060" i="4"/>
  <c r="P4060" i="4"/>
  <c r="O4060" i="4"/>
  <c r="R4094" i="4"/>
  <c r="P4094" i="4"/>
  <c r="O4094" i="4"/>
  <c r="R4332" i="4"/>
  <c r="P4332" i="4"/>
  <c r="O4332" i="4"/>
  <c r="R1538" i="4"/>
  <c r="P1538" i="4"/>
  <c r="O1538" i="4"/>
  <c r="R4991" i="4"/>
  <c r="P4991" i="4"/>
  <c r="O4991" i="4"/>
  <c r="R3822" i="4"/>
  <c r="P3822" i="4"/>
  <c r="O3822" i="4"/>
  <c r="R5097" i="4"/>
  <c r="P5097" i="4"/>
  <c r="O5097" i="4"/>
  <c r="R3416" i="4"/>
  <c r="P3416" i="4"/>
  <c r="O3416" i="4"/>
  <c r="R3672" i="4"/>
  <c r="P3672" i="4"/>
  <c r="O3672" i="4"/>
  <c r="R5630" i="4"/>
  <c r="P5630" i="4"/>
  <c r="O5630" i="4"/>
  <c r="R4187" i="4"/>
  <c r="P4187" i="4"/>
  <c r="O4187" i="4"/>
  <c r="R4614" i="4"/>
  <c r="P4614" i="4"/>
  <c r="O4614" i="4"/>
  <c r="R4072" i="4"/>
  <c r="P4072" i="4"/>
  <c r="O4072" i="4"/>
  <c r="R5552" i="4"/>
  <c r="P5552" i="4"/>
  <c r="O5552" i="4"/>
  <c r="R2016" i="4"/>
  <c r="P2016" i="4"/>
  <c r="O2016" i="4"/>
  <c r="R5384" i="4"/>
  <c r="P5384" i="4"/>
  <c r="O5384" i="4"/>
  <c r="R2255" i="4"/>
  <c r="P2255" i="4"/>
  <c r="O2255" i="4"/>
  <c r="R2203" i="4"/>
  <c r="P2203" i="4"/>
  <c r="O2203" i="4"/>
  <c r="R3862" i="4"/>
  <c r="P3862" i="4"/>
  <c r="O3862" i="4"/>
  <c r="R5063" i="4"/>
  <c r="P5063" i="4"/>
  <c r="O5063" i="4"/>
  <c r="R3387" i="4"/>
  <c r="P3387" i="4"/>
  <c r="O3387" i="4"/>
  <c r="R1557" i="4"/>
  <c r="P1557" i="4"/>
  <c r="O1557" i="4"/>
  <c r="R3311" i="4"/>
  <c r="P3311" i="4"/>
  <c r="O3311" i="4"/>
  <c r="R5092" i="4"/>
  <c r="P5092" i="4"/>
  <c r="O5092" i="4"/>
  <c r="R1337" i="4"/>
  <c r="P1337" i="4"/>
  <c r="O1337" i="4"/>
  <c r="R2502" i="4"/>
  <c r="P2502" i="4"/>
  <c r="O2502" i="4"/>
  <c r="R5346" i="4"/>
  <c r="P5346" i="4"/>
  <c r="O5346" i="4"/>
  <c r="R2608" i="4"/>
  <c r="P2608" i="4"/>
  <c r="O2608" i="4"/>
  <c r="R3383" i="4"/>
  <c r="P3383" i="4"/>
  <c r="O3383" i="4"/>
  <c r="R3754" i="4"/>
  <c r="P3754" i="4"/>
  <c r="O3754" i="4"/>
  <c r="R5668" i="4"/>
  <c r="P5668" i="4"/>
  <c r="O5668" i="4"/>
  <c r="R3346" i="4"/>
  <c r="P3346" i="4"/>
  <c r="O3346" i="4"/>
  <c r="R3290" i="4"/>
  <c r="P3290" i="4"/>
  <c r="O3290" i="4"/>
  <c r="R4909" i="4"/>
  <c r="P4909" i="4"/>
  <c r="O4909" i="4"/>
  <c r="R4379" i="4"/>
  <c r="P4379" i="4"/>
  <c r="O4379" i="4"/>
  <c r="R4092" i="4"/>
  <c r="P4092" i="4"/>
  <c r="O4092" i="4"/>
  <c r="R1734" i="4"/>
  <c r="P1734" i="4"/>
  <c r="O1734" i="4"/>
  <c r="R4441" i="4"/>
  <c r="P4441" i="4"/>
  <c r="O4441" i="4"/>
  <c r="R1778" i="4"/>
  <c r="P1778" i="4"/>
  <c r="O1778" i="4"/>
  <c r="R4265" i="4"/>
  <c r="P4265" i="4"/>
  <c r="O4265" i="4"/>
  <c r="R2754" i="4"/>
  <c r="P2754" i="4"/>
  <c r="O2754" i="4"/>
  <c r="R3426" i="4"/>
  <c r="P3426" i="4"/>
  <c r="O3426" i="4"/>
  <c r="R5739" i="4"/>
  <c r="P5739" i="4"/>
  <c r="O5739" i="4"/>
  <c r="R4139" i="4"/>
  <c r="P4139" i="4"/>
  <c r="O4139" i="4"/>
  <c r="R5010" i="4"/>
  <c r="P5010" i="4"/>
  <c r="O5010" i="4"/>
  <c r="R4404" i="4"/>
  <c r="P4404" i="4"/>
  <c r="O4404" i="4"/>
  <c r="R3887" i="4"/>
  <c r="P3887" i="4"/>
  <c r="O3887" i="4"/>
  <c r="R4946" i="4"/>
  <c r="P4946" i="4"/>
  <c r="O4946" i="4"/>
  <c r="R3111" i="4"/>
  <c r="P3111" i="4"/>
  <c r="O3111" i="4"/>
  <c r="R1661" i="4"/>
  <c r="P1661" i="4"/>
  <c r="O1661" i="4"/>
  <c r="R4571" i="4"/>
  <c r="P4571" i="4"/>
  <c r="O4571" i="4"/>
  <c r="R4377" i="4"/>
  <c r="P4377" i="4"/>
  <c r="O4377" i="4"/>
  <c r="R4568" i="4"/>
  <c r="P4568" i="4"/>
  <c r="O4568" i="4"/>
  <c r="R4752" i="4"/>
  <c r="P4752" i="4"/>
  <c r="O4752" i="4"/>
  <c r="R3726" i="4"/>
  <c r="P3726" i="4"/>
  <c r="O3726" i="4"/>
  <c r="R1262" i="4"/>
  <c r="P1262" i="4"/>
  <c r="O1262" i="4"/>
  <c r="R4457" i="4"/>
  <c r="P4457" i="4"/>
  <c r="O4457" i="4"/>
  <c r="R5091" i="4"/>
  <c r="P5091" i="4"/>
  <c r="O5091" i="4"/>
  <c r="R5738" i="4"/>
  <c r="P5738" i="4"/>
  <c r="O5738" i="4"/>
  <c r="R3322" i="4"/>
  <c r="P3322" i="4"/>
  <c r="O3322" i="4"/>
  <c r="R5280" i="4"/>
  <c r="P5280" i="4"/>
  <c r="O5280" i="4"/>
  <c r="R4200" i="4"/>
  <c r="P4200" i="4"/>
  <c r="O4200" i="4"/>
  <c r="R5475" i="4"/>
  <c r="P5475" i="4"/>
  <c r="O5475" i="4"/>
  <c r="R2587" i="4"/>
  <c r="P2587" i="4"/>
  <c r="O2587" i="4"/>
  <c r="R2260" i="4"/>
  <c r="P2260" i="4"/>
  <c r="O2260" i="4"/>
  <c r="R1753" i="4"/>
  <c r="P1753" i="4"/>
  <c r="O1753" i="4"/>
  <c r="R4253" i="4"/>
  <c r="P4253" i="4"/>
  <c r="O4253" i="4"/>
  <c r="R4038" i="4"/>
  <c r="P4038" i="4"/>
  <c r="O4038" i="4"/>
  <c r="R5694" i="4"/>
  <c r="P5694" i="4"/>
  <c r="O5694" i="4"/>
  <c r="R4859" i="4"/>
  <c r="P4859" i="4"/>
  <c r="O4859" i="4"/>
  <c r="R3948" i="4"/>
  <c r="P3948" i="4"/>
  <c r="O3948" i="4"/>
  <c r="R4870" i="4"/>
  <c r="P4870" i="4"/>
  <c r="O4870" i="4"/>
  <c r="R1591" i="4"/>
  <c r="P1591" i="4"/>
  <c r="O1591" i="4"/>
  <c r="R4746" i="4"/>
  <c r="P4746" i="4"/>
  <c r="O4746" i="4"/>
  <c r="R4553" i="4"/>
  <c r="P4553" i="4"/>
  <c r="O4553" i="4"/>
  <c r="R5249" i="4"/>
  <c r="P5249" i="4"/>
  <c r="O5249" i="4"/>
  <c r="R5413" i="4"/>
  <c r="P5413" i="4"/>
  <c r="O5413" i="4"/>
  <c r="R2370" i="4"/>
  <c r="P2370" i="4"/>
  <c r="O2370" i="4"/>
  <c r="R4052" i="4"/>
  <c r="P4052" i="4"/>
  <c r="O4052" i="4"/>
  <c r="R5465" i="4"/>
  <c r="P5465" i="4"/>
  <c r="O5465" i="4"/>
  <c r="R4605" i="4"/>
  <c r="P4605" i="4"/>
  <c r="O4605" i="4"/>
  <c r="R5101" i="4"/>
  <c r="P5101" i="4"/>
  <c r="O5101" i="4"/>
  <c r="R3476" i="4"/>
  <c r="P3476" i="4"/>
  <c r="O3476" i="4"/>
  <c r="R5351" i="4"/>
  <c r="P5351" i="4"/>
  <c r="O5351" i="4"/>
  <c r="R5625" i="4"/>
  <c r="P5625" i="4"/>
  <c r="O5625" i="4"/>
  <c r="R3082" i="4"/>
  <c r="P3082" i="4"/>
  <c r="O3082" i="4"/>
  <c r="R4321" i="4"/>
  <c r="P4321" i="4"/>
  <c r="O4321" i="4"/>
  <c r="R2987" i="4"/>
  <c r="P2987" i="4"/>
  <c r="O2987" i="4"/>
  <c r="R5656" i="4"/>
  <c r="P5656" i="4"/>
  <c r="O5656" i="4"/>
  <c r="R2646" i="4"/>
  <c r="P2646" i="4"/>
  <c r="O2646" i="4"/>
  <c r="R2787" i="4"/>
  <c r="P2787" i="4"/>
  <c r="O2787" i="4"/>
  <c r="R3648" i="4"/>
  <c r="P3648" i="4"/>
  <c r="O3648" i="4"/>
  <c r="R3492" i="4"/>
  <c r="P3492" i="4"/>
  <c r="O3492" i="4"/>
  <c r="R4005" i="4"/>
  <c r="P4005" i="4"/>
  <c r="O4005" i="4"/>
  <c r="R2151" i="4"/>
  <c r="P2151" i="4"/>
  <c r="O2151" i="4"/>
  <c r="R3733" i="4"/>
  <c r="P3733" i="4"/>
  <c r="O3733" i="4"/>
  <c r="R5408" i="4"/>
  <c r="P5408" i="4"/>
  <c r="O5408" i="4"/>
  <c r="R5443" i="4"/>
  <c r="P5443" i="4"/>
  <c r="O5443" i="4"/>
  <c r="R4398" i="4"/>
  <c r="P4398" i="4"/>
  <c r="O4398" i="4"/>
  <c r="R5237" i="4"/>
  <c r="P5237" i="4"/>
  <c r="O5237" i="4"/>
  <c r="R3432" i="4"/>
  <c r="P3432" i="4"/>
  <c r="O3432" i="4"/>
  <c r="R4475" i="4"/>
  <c r="P4475" i="4"/>
  <c r="O4475" i="4"/>
  <c r="R2777" i="4"/>
  <c r="P2777" i="4"/>
  <c r="O2777" i="4"/>
  <c r="R5030" i="4"/>
  <c r="P5030" i="4"/>
  <c r="O5030" i="4"/>
  <c r="R3915" i="4"/>
  <c r="P3915" i="4"/>
  <c r="O3915" i="4"/>
  <c r="R5470" i="4"/>
  <c r="P5470" i="4"/>
  <c r="O5470" i="4"/>
  <c r="R864" i="4"/>
  <c r="P864" i="4"/>
  <c r="O864" i="4"/>
  <c r="R5737" i="4"/>
  <c r="P5737" i="4"/>
  <c r="O5737" i="4"/>
  <c r="R4025" i="4"/>
  <c r="P4025" i="4"/>
  <c r="O4025" i="4"/>
  <c r="R2628" i="4"/>
  <c r="P2628" i="4"/>
  <c r="O2628" i="4"/>
  <c r="R4580" i="4"/>
  <c r="P4580" i="4"/>
  <c r="O4580" i="4"/>
  <c r="R3192" i="4"/>
  <c r="P3192" i="4"/>
  <c r="O3192" i="4"/>
  <c r="R4593" i="4"/>
  <c r="P4593" i="4"/>
  <c r="O4593" i="4"/>
  <c r="R3579" i="4"/>
  <c r="P3579" i="4"/>
  <c r="O3579" i="4"/>
  <c r="R4467" i="4"/>
  <c r="P4467" i="4"/>
  <c r="O4467" i="4"/>
  <c r="R3854" i="4"/>
  <c r="P3854" i="4"/>
  <c r="O3854" i="4"/>
  <c r="R3081" i="4"/>
  <c r="P3081" i="4"/>
  <c r="O3081" i="4"/>
  <c r="R3440" i="4"/>
  <c r="P3440" i="4"/>
  <c r="O3440" i="4"/>
  <c r="R5374" i="4"/>
  <c r="P5374" i="4"/>
  <c r="O5374" i="4"/>
  <c r="R5517" i="4"/>
  <c r="P5517" i="4"/>
  <c r="O5517" i="4"/>
  <c r="R4913" i="4"/>
  <c r="P4913" i="4"/>
  <c r="O4913" i="4"/>
  <c r="R3853" i="4"/>
  <c r="P3853" i="4"/>
  <c r="O3853" i="4"/>
  <c r="R3446" i="4"/>
  <c r="P3446" i="4"/>
  <c r="O3446" i="4"/>
  <c r="R4942" i="4"/>
  <c r="P4942" i="4"/>
  <c r="O4942" i="4"/>
  <c r="R5354" i="4"/>
  <c r="P5354" i="4"/>
  <c r="O5354" i="4"/>
  <c r="R2310" i="4"/>
  <c r="P2310" i="4"/>
  <c r="O2310" i="4"/>
  <c r="R3456" i="4"/>
  <c r="P3456" i="4"/>
  <c r="O3456" i="4"/>
  <c r="R5496" i="4"/>
  <c r="P5496" i="4"/>
  <c r="O5496" i="4"/>
  <c r="R2688" i="4"/>
  <c r="P2688" i="4"/>
  <c r="O2688" i="4"/>
  <c r="R4961" i="4"/>
  <c r="P4961" i="4"/>
  <c r="O4961" i="4"/>
  <c r="R2450" i="4"/>
  <c r="P2450" i="4"/>
  <c r="O2450" i="4"/>
  <c r="R4787" i="4"/>
  <c r="P4787" i="4"/>
  <c r="O4787" i="4"/>
  <c r="R4338" i="4"/>
  <c r="P4338" i="4"/>
  <c r="O4338" i="4"/>
  <c r="R4867" i="4"/>
  <c r="P4867" i="4"/>
  <c r="O4867" i="4"/>
  <c r="R1192" i="4"/>
  <c r="P1192" i="4"/>
  <c r="O1192" i="4"/>
  <c r="R3906" i="4"/>
  <c r="P3906" i="4"/>
  <c r="O3906" i="4"/>
  <c r="R3992" i="4"/>
  <c r="P3992" i="4"/>
  <c r="O3992" i="4"/>
  <c r="R3158" i="4"/>
  <c r="P3158" i="4"/>
  <c r="O3158" i="4"/>
  <c r="R4065" i="4"/>
  <c r="P4065" i="4"/>
  <c r="O4065" i="4"/>
  <c r="R1333" i="4"/>
  <c r="P1333" i="4"/>
  <c r="O1333" i="4"/>
  <c r="R4063" i="4"/>
  <c r="P4063" i="4"/>
  <c r="O4063" i="4"/>
  <c r="R5368" i="4"/>
  <c r="P5368" i="4"/>
  <c r="O5368" i="4"/>
  <c r="R4937" i="4"/>
  <c r="P4937" i="4"/>
  <c r="O4937" i="4"/>
  <c r="R2277" i="4"/>
  <c r="P2277" i="4"/>
  <c r="O2277" i="4"/>
  <c r="R5327" i="4"/>
  <c r="P5327" i="4"/>
  <c r="O5327" i="4"/>
  <c r="R2482" i="4"/>
  <c r="P2482" i="4"/>
  <c r="O2482" i="4"/>
  <c r="R1284" i="4"/>
  <c r="P1284" i="4"/>
  <c r="O1284" i="4"/>
  <c r="R5023" i="4"/>
  <c r="P5023" i="4"/>
  <c r="O5023" i="4"/>
  <c r="R4786" i="4"/>
  <c r="P4786" i="4"/>
  <c r="O4786" i="4"/>
  <c r="R5339" i="4"/>
  <c r="P5339" i="4"/>
  <c r="O5339" i="4"/>
  <c r="R4537" i="4"/>
  <c r="P4537" i="4"/>
  <c r="O4537" i="4"/>
  <c r="R1042" i="4"/>
  <c r="P1042" i="4"/>
  <c r="O1042" i="4"/>
  <c r="R5603" i="4"/>
  <c r="P5603" i="4"/>
  <c r="O5603" i="4"/>
  <c r="R3566" i="4"/>
  <c r="P3566" i="4"/>
  <c r="O3566" i="4"/>
  <c r="R1918" i="4"/>
  <c r="P1918" i="4"/>
  <c r="O1918" i="4"/>
  <c r="R4089" i="4"/>
  <c r="P4089" i="4"/>
  <c r="O4089" i="4"/>
  <c r="R3614" i="4"/>
  <c r="P3614" i="4"/>
  <c r="O3614" i="4"/>
  <c r="R5129" i="4"/>
  <c r="P5129" i="4"/>
  <c r="O5129" i="4"/>
  <c r="R5612" i="4"/>
  <c r="P5612" i="4"/>
  <c r="O5612" i="4"/>
  <c r="R5502" i="4"/>
  <c r="P5502" i="4"/>
  <c r="O5502" i="4"/>
  <c r="R4511" i="4"/>
  <c r="P4511" i="4"/>
  <c r="O4511" i="4"/>
  <c r="R4873" i="4"/>
  <c r="P4873" i="4"/>
  <c r="O4873" i="4"/>
  <c r="R2304" i="4"/>
  <c r="P2304" i="4"/>
  <c r="O2304" i="4"/>
  <c r="R4745" i="4"/>
  <c r="P4745" i="4"/>
  <c r="O4745" i="4"/>
  <c r="R3905" i="4"/>
  <c r="P3905" i="4"/>
  <c r="O3905" i="4"/>
  <c r="R4685" i="4"/>
  <c r="P4685" i="4"/>
  <c r="O4685" i="4"/>
  <c r="R3930" i="4"/>
  <c r="P3930" i="4"/>
  <c r="O3930" i="4"/>
  <c r="R3205" i="4"/>
  <c r="P3205" i="4"/>
  <c r="O3205" i="4"/>
  <c r="R2899" i="4"/>
  <c r="P2899" i="4"/>
  <c r="O2899" i="4"/>
  <c r="R1797" i="4"/>
  <c r="P1797" i="4"/>
  <c r="O1797" i="4"/>
  <c r="R3910" i="4"/>
  <c r="P3910" i="4"/>
  <c r="O3910" i="4"/>
  <c r="R4829" i="4"/>
  <c r="P4829" i="4"/>
  <c r="O4829" i="4"/>
  <c r="R2545" i="4"/>
  <c r="P2545" i="4"/>
  <c r="O2545" i="4"/>
  <c r="R5075" i="4"/>
  <c r="P5075" i="4"/>
  <c r="O5075" i="4"/>
  <c r="R3908" i="4"/>
  <c r="P3908" i="4"/>
  <c r="O3908" i="4"/>
  <c r="R4629" i="4"/>
  <c r="P4629" i="4"/>
  <c r="O4629" i="4"/>
  <c r="R1074" i="4"/>
  <c r="P1074" i="4"/>
  <c r="O1074" i="4"/>
  <c r="R1749" i="4"/>
  <c r="P1749" i="4"/>
  <c r="O1749" i="4"/>
  <c r="R4067" i="4"/>
  <c r="P4067" i="4"/>
  <c r="O4067" i="4"/>
  <c r="R3601" i="4"/>
  <c r="P3601" i="4"/>
  <c r="O3601" i="4"/>
  <c r="R5342" i="4"/>
  <c r="P5342" i="4"/>
  <c r="O5342" i="4"/>
  <c r="R993" i="4"/>
  <c r="P993" i="4"/>
  <c r="O993" i="4"/>
  <c r="R5077" i="4"/>
  <c r="P5077" i="4"/>
  <c r="O5077" i="4"/>
  <c r="R3936" i="4"/>
  <c r="P3936" i="4"/>
  <c r="O3936" i="4"/>
  <c r="R3381" i="4"/>
  <c r="P3381" i="4"/>
  <c r="O3381" i="4"/>
  <c r="R3034" i="4"/>
  <c r="P3034" i="4"/>
  <c r="O3034" i="4"/>
  <c r="R3641" i="4"/>
  <c r="P3641" i="4"/>
  <c r="O3641" i="4"/>
  <c r="R1330" i="4"/>
  <c r="P1330" i="4"/>
  <c r="O1330" i="4"/>
  <c r="R5199" i="4"/>
  <c r="P5199" i="4"/>
  <c r="O5199" i="4"/>
  <c r="R3978" i="4"/>
  <c r="P3978" i="4"/>
  <c r="O3978" i="4"/>
  <c r="R716" i="4"/>
  <c r="P716" i="4"/>
  <c r="O716" i="4"/>
  <c r="R4755" i="4"/>
  <c r="P4755" i="4"/>
  <c r="O4755" i="4"/>
  <c r="R2253" i="4"/>
  <c r="P2253" i="4"/>
  <c r="O2253" i="4"/>
  <c r="R2600" i="4"/>
  <c r="P2600" i="4"/>
  <c r="O2600" i="4"/>
  <c r="R4837" i="4"/>
  <c r="P4837" i="4"/>
  <c r="O4837" i="4"/>
  <c r="R3899" i="4"/>
  <c r="P3899" i="4"/>
  <c r="O3899" i="4"/>
  <c r="R3496" i="4"/>
  <c r="P3496" i="4"/>
  <c r="O3496" i="4"/>
  <c r="R3885" i="4"/>
  <c r="P3885" i="4"/>
  <c r="O3885" i="4"/>
  <c r="R4934" i="4"/>
  <c r="P4934" i="4"/>
  <c r="O4934" i="4"/>
  <c r="R4848" i="4"/>
  <c r="P4848" i="4"/>
  <c r="O4848" i="4"/>
  <c r="R4801" i="4"/>
  <c r="P4801" i="4"/>
  <c r="O4801" i="4"/>
  <c r="R3305" i="4"/>
  <c r="P3305" i="4"/>
  <c r="O3305" i="4"/>
  <c r="R1328" i="4"/>
  <c r="P1328" i="4"/>
  <c r="O1328" i="4"/>
  <c r="R2514" i="4"/>
  <c r="P2514" i="4"/>
  <c r="O2514" i="4"/>
  <c r="R4814" i="4"/>
  <c r="P4814" i="4"/>
  <c r="O4814" i="4"/>
  <c r="R5488" i="4"/>
  <c r="P5488" i="4"/>
  <c r="O5488" i="4"/>
  <c r="R3991" i="4"/>
  <c r="P3991" i="4"/>
  <c r="O3991" i="4"/>
  <c r="R5557" i="4"/>
  <c r="P5557" i="4"/>
  <c r="O5557" i="4"/>
  <c r="R4743" i="4"/>
  <c r="P4743" i="4"/>
  <c r="O4743" i="4"/>
  <c r="R4878" i="4"/>
  <c r="P4878" i="4"/>
  <c r="O4878" i="4"/>
  <c r="R2847" i="4"/>
  <c r="P2847" i="4"/>
  <c r="O2847" i="4"/>
  <c r="R2439" i="4"/>
  <c r="P2439" i="4"/>
  <c r="O2439" i="4"/>
  <c r="R3504" i="4"/>
  <c r="P3504" i="4"/>
  <c r="O3504" i="4"/>
  <c r="R5148" i="4"/>
  <c r="P5148" i="4"/>
  <c r="O5148" i="4"/>
  <c r="R2911" i="4"/>
  <c r="P2911" i="4"/>
  <c r="O2911" i="4"/>
  <c r="R4290" i="4"/>
  <c r="P4290" i="4"/>
  <c r="O4290" i="4"/>
  <c r="R3467" i="4"/>
  <c r="P3467" i="4"/>
  <c r="O3467" i="4"/>
  <c r="R4431" i="4"/>
  <c r="P4431" i="4"/>
  <c r="O4431" i="4"/>
  <c r="R3442" i="4"/>
  <c r="P3442" i="4"/>
  <c r="O3442" i="4"/>
  <c r="R3699" i="4"/>
  <c r="P3699" i="4"/>
  <c r="O3699" i="4"/>
  <c r="R4881" i="4"/>
  <c r="P4881" i="4"/>
  <c r="O4881" i="4"/>
  <c r="R5297" i="4"/>
  <c r="P5297" i="4"/>
  <c r="O5297" i="4"/>
  <c r="R1777" i="4"/>
  <c r="P1777" i="4"/>
  <c r="O1777" i="4"/>
  <c r="R4433" i="4"/>
  <c r="P4433" i="4"/>
  <c r="O4433" i="4"/>
  <c r="R3397" i="4"/>
  <c r="P3397" i="4"/>
  <c r="O3397" i="4"/>
  <c r="R4807" i="4"/>
  <c r="P4807" i="4"/>
  <c r="O4807" i="4"/>
  <c r="R4317" i="4"/>
  <c r="P4317" i="4"/>
  <c r="O4317" i="4"/>
  <c r="R1972" i="4"/>
  <c r="P1972" i="4"/>
  <c r="O1972" i="4"/>
  <c r="R2852" i="4"/>
  <c r="P2852" i="4"/>
  <c r="O2852" i="4"/>
  <c r="R3814" i="4"/>
  <c r="P3814" i="4"/>
  <c r="O3814" i="4"/>
  <c r="R4155" i="4"/>
  <c r="P4155" i="4"/>
  <c r="O4155" i="4"/>
  <c r="R4637" i="4"/>
  <c r="P4637" i="4"/>
  <c r="O4637" i="4"/>
  <c r="R2135" i="4"/>
  <c r="P2135" i="4"/>
  <c r="O2135" i="4"/>
  <c r="R4784" i="4"/>
  <c r="P4784" i="4"/>
  <c r="O4784" i="4"/>
  <c r="R3965" i="4"/>
  <c r="P3965" i="4"/>
  <c r="O3965" i="4"/>
  <c r="R4532" i="4"/>
  <c r="P4532" i="4"/>
  <c r="O4532" i="4"/>
  <c r="R4858" i="4"/>
  <c r="P4858" i="4"/>
  <c r="O4858" i="4"/>
  <c r="R2927" i="4"/>
  <c r="P2927" i="4"/>
  <c r="O2927" i="4"/>
  <c r="R2085" i="4"/>
  <c r="P2085" i="4"/>
  <c r="O2085" i="4"/>
  <c r="R4448" i="4"/>
  <c r="P4448" i="4"/>
  <c r="O4448" i="4"/>
  <c r="R4750" i="4"/>
  <c r="P4750" i="4"/>
  <c r="O4750" i="4"/>
  <c r="R5377" i="4"/>
  <c r="P5377" i="4"/>
  <c r="O5377" i="4"/>
  <c r="R4528" i="4"/>
  <c r="P4528" i="4"/>
  <c r="O4528" i="4"/>
  <c r="R2950" i="4"/>
  <c r="P2950" i="4"/>
  <c r="O2950" i="4"/>
  <c r="R4047" i="4"/>
  <c r="P4047" i="4"/>
  <c r="O4047" i="4"/>
  <c r="R4953" i="4"/>
  <c r="P4953" i="4"/>
  <c r="O4953" i="4"/>
  <c r="R2571" i="4"/>
  <c r="P2571" i="4"/>
  <c r="O2571" i="4"/>
  <c r="R2327" i="4"/>
  <c r="P2327" i="4"/>
  <c r="O2327" i="4"/>
  <c r="R4432" i="4"/>
  <c r="P4432" i="4"/>
  <c r="O4432" i="4"/>
  <c r="R1394" i="4"/>
  <c r="P1394" i="4"/>
  <c r="O1394" i="4"/>
  <c r="R1945" i="4"/>
  <c r="P1945" i="4"/>
  <c r="O1945" i="4"/>
  <c r="R3232" i="4"/>
  <c r="P3232" i="4"/>
  <c r="O3232" i="4"/>
  <c r="R4774" i="4"/>
  <c r="P4774" i="4"/>
  <c r="O4774" i="4"/>
  <c r="R4960" i="4"/>
  <c r="P4960" i="4"/>
  <c r="O4960" i="4"/>
  <c r="R3667" i="4"/>
  <c r="P3667" i="4"/>
  <c r="O3667" i="4"/>
  <c r="R4666" i="4"/>
  <c r="P4666" i="4"/>
  <c r="O4666" i="4"/>
  <c r="R1810" i="4"/>
  <c r="P1810" i="4"/>
  <c r="O1810" i="4"/>
  <c r="R2411" i="4"/>
  <c r="P2411" i="4"/>
  <c r="O2411" i="4"/>
  <c r="R1706" i="4"/>
  <c r="P1706" i="4"/>
  <c r="O1706" i="4"/>
  <c r="R2878" i="4"/>
  <c r="P2878" i="4"/>
  <c r="O2878" i="4"/>
  <c r="R1644" i="4"/>
  <c r="P1644" i="4"/>
  <c r="O1644" i="4"/>
  <c r="R2624" i="4"/>
  <c r="P2624" i="4"/>
  <c r="O2624" i="4"/>
  <c r="R2623" i="4"/>
  <c r="P2623" i="4"/>
  <c r="O2623" i="4"/>
  <c r="R3703" i="4"/>
  <c r="P3703" i="4"/>
  <c r="O3703" i="4"/>
  <c r="R3759" i="4"/>
  <c r="P3759" i="4"/>
  <c r="O3759" i="4"/>
  <c r="R5594" i="4"/>
  <c r="P5594" i="4"/>
  <c r="O5594" i="4"/>
  <c r="R5298" i="4"/>
  <c r="P5298" i="4"/>
  <c r="O5298" i="4"/>
  <c r="R3967" i="4"/>
  <c r="P3967" i="4"/>
  <c r="O3967" i="4"/>
  <c r="R4821" i="4"/>
  <c r="P4821" i="4"/>
  <c r="O4821" i="4"/>
  <c r="R3997" i="4"/>
  <c r="P3997" i="4"/>
  <c r="O3997" i="4"/>
  <c r="R2946" i="4"/>
  <c r="P2946" i="4"/>
  <c r="O2946" i="4"/>
  <c r="R1576" i="4"/>
  <c r="P1576" i="4"/>
  <c r="O1576" i="4"/>
  <c r="R4420" i="4"/>
  <c r="P4420" i="4"/>
  <c r="O4420" i="4"/>
  <c r="R3261" i="4"/>
  <c r="P3261" i="4"/>
  <c r="O3261" i="4"/>
  <c r="R5736" i="4"/>
  <c r="P5736" i="4"/>
  <c r="O5736" i="4"/>
  <c r="R2114" i="4"/>
  <c r="P2114" i="4"/>
  <c r="O2114" i="4"/>
  <c r="R5532" i="4"/>
  <c r="P5532" i="4"/>
  <c r="O5532" i="4"/>
  <c r="R4284" i="4"/>
  <c r="P4284" i="4"/>
  <c r="O4284" i="4"/>
  <c r="R3494" i="4"/>
  <c r="P3494" i="4"/>
  <c r="O3494" i="4"/>
  <c r="R2348" i="4"/>
  <c r="P2348" i="4"/>
  <c r="O2348" i="4"/>
  <c r="R3956" i="4"/>
  <c r="P3956" i="4"/>
  <c r="O3956" i="4"/>
  <c r="R4513" i="4"/>
  <c r="P4513" i="4"/>
  <c r="O4513" i="4"/>
  <c r="R3765" i="4"/>
  <c r="P3765" i="4"/>
  <c r="O3765" i="4"/>
  <c r="R5715" i="4"/>
  <c r="P5715" i="4"/>
  <c r="O5715" i="4"/>
  <c r="R5509" i="4"/>
  <c r="P5509" i="4"/>
  <c r="O5509" i="4"/>
  <c r="R3653" i="4"/>
  <c r="P3653" i="4"/>
  <c r="O3653" i="4"/>
  <c r="R2180" i="4"/>
  <c r="P2180" i="4"/>
  <c r="O2180" i="4"/>
  <c r="R851" i="4"/>
  <c r="P851" i="4"/>
  <c r="O851" i="4"/>
  <c r="R2223" i="4"/>
  <c r="P2223" i="4"/>
  <c r="O2223" i="4"/>
  <c r="R5639" i="4"/>
  <c r="P5639" i="4"/>
  <c r="O5639" i="4"/>
  <c r="R874" i="4"/>
  <c r="P874" i="4"/>
  <c r="O874" i="4"/>
  <c r="R3869" i="4"/>
  <c r="P3869" i="4"/>
  <c r="O3869" i="4"/>
  <c r="R2030" i="4"/>
  <c r="P2030" i="4"/>
  <c r="O2030" i="4"/>
  <c r="R1241" i="4"/>
  <c r="P1241" i="4"/>
  <c r="O1241" i="4"/>
  <c r="R5493" i="4"/>
  <c r="P5493" i="4"/>
  <c r="O5493" i="4"/>
  <c r="R2529" i="4"/>
  <c r="P2529" i="4"/>
  <c r="O2529" i="4"/>
  <c r="R3054" i="4"/>
  <c r="P3054" i="4"/>
  <c r="O3054" i="4"/>
  <c r="R4754" i="4"/>
  <c r="P4754" i="4"/>
  <c r="O4754" i="4"/>
  <c r="R4261" i="4"/>
  <c r="P4261" i="4"/>
  <c r="O4261" i="4"/>
  <c r="R4851" i="4"/>
  <c r="P4851" i="4"/>
  <c r="O4851" i="4"/>
  <c r="R1024" i="4"/>
  <c r="P1024" i="4"/>
  <c r="O1024" i="4"/>
  <c r="R4027" i="4"/>
  <c r="P4027" i="4"/>
  <c r="O4027" i="4"/>
  <c r="R5735" i="4"/>
  <c r="P5735" i="4"/>
  <c r="O5735" i="4"/>
  <c r="R1817" i="4"/>
  <c r="P1817" i="4"/>
  <c r="O1817" i="4"/>
  <c r="R1961" i="4"/>
  <c r="P1961" i="4"/>
  <c r="O1961" i="4"/>
  <c r="R5369" i="4"/>
  <c r="P5369" i="4"/>
  <c r="O5369" i="4"/>
  <c r="R4720" i="4"/>
  <c r="P4720" i="4"/>
  <c r="O4720" i="4"/>
  <c r="R2828" i="4"/>
  <c r="P2828" i="4"/>
  <c r="O2828" i="4"/>
  <c r="R4502" i="4"/>
  <c r="P4502" i="4"/>
  <c r="O4502" i="4"/>
  <c r="R1841" i="4"/>
  <c r="P1841" i="4"/>
  <c r="O1841" i="4"/>
  <c r="R3344" i="4"/>
  <c r="P3344" i="4"/>
  <c r="O3344" i="4"/>
  <c r="R2029" i="4"/>
  <c r="P2029" i="4"/>
  <c r="O2029" i="4"/>
  <c r="R2817" i="4"/>
  <c r="P2817" i="4"/>
  <c r="O2817" i="4"/>
  <c r="R4157" i="4"/>
  <c r="P4157" i="4"/>
  <c r="O4157" i="4"/>
  <c r="R3818" i="4"/>
  <c r="P3818" i="4"/>
  <c r="O3818" i="4"/>
  <c r="R2757" i="4"/>
  <c r="P2757" i="4"/>
  <c r="O2757" i="4"/>
  <c r="R3320" i="4"/>
  <c r="P3320" i="4"/>
  <c r="O3320" i="4"/>
  <c r="R4445" i="4"/>
  <c r="P4445" i="4"/>
  <c r="O4445" i="4"/>
  <c r="R1788" i="4"/>
  <c r="P1788" i="4"/>
  <c r="O1788" i="4"/>
  <c r="R5147" i="4"/>
  <c r="P5147" i="4"/>
  <c r="O5147" i="4"/>
  <c r="R4865" i="4"/>
  <c r="P4865" i="4"/>
  <c r="O4865" i="4"/>
  <c r="R1483" i="4"/>
  <c r="P1483" i="4"/>
  <c r="O1483" i="4"/>
  <c r="R3291" i="4"/>
  <c r="P3291" i="4"/>
  <c r="O3291" i="4"/>
  <c r="R3351" i="4"/>
  <c r="P3351" i="4"/>
  <c r="O3351" i="4"/>
  <c r="R3187" i="4"/>
  <c r="P3187" i="4"/>
  <c r="O3187" i="4"/>
  <c r="R3253" i="4"/>
  <c r="P3253" i="4"/>
  <c r="O3253" i="4"/>
  <c r="R3947" i="4"/>
  <c r="P3947" i="4"/>
  <c r="O3947" i="4"/>
  <c r="Q3947" i="4" s="1"/>
  <c r="R3946" i="4"/>
  <c r="P3946" i="4"/>
  <c r="O3946" i="4"/>
  <c r="R3945" i="4"/>
  <c r="P3945" i="4"/>
  <c r="O3945" i="4"/>
  <c r="R3944" i="4"/>
  <c r="P3944" i="4"/>
  <c r="O3944" i="4"/>
  <c r="R2261" i="4"/>
  <c r="P2261" i="4"/>
  <c r="O2261" i="4"/>
  <c r="R4514" i="4"/>
  <c r="P4514" i="4"/>
  <c r="O4514" i="4"/>
  <c r="R2433" i="4"/>
  <c r="P2433" i="4"/>
  <c r="O2433" i="4"/>
  <c r="R1835" i="4"/>
  <c r="P1835" i="4"/>
  <c r="O1835" i="4"/>
  <c r="R2631" i="4"/>
  <c r="P2631" i="4"/>
  <c r="O2631" i="4"/>
  <c r="R2983" i="4"/>
  <c r="P2983" i="4"/>
  <c r="O2983" i="4"/>
  <c r="R4375" i="4"/>
  <c r="P4375" i="4"/>
  <c r="O4375" i="4"/>
  <c r="R5734" i="4"/>
  <c r="P5734" i="4"/>
  <c r="O5734" i="4"/>
  <c r="R3531" i="4"/>
  <c r="P3531" i="4"/>
  <c r="O3531" i="4"/>
  <c r="R3633" i="4"/>
  <c r="P3633" i="4"/>
  <c r="O3633" i="4"/>
  <c r="R4123" i="4"/>
  <c r="P4123" i="4"/>
  <c r="O4123" i="4"/>
  <c r="R2604" i="4"/>
  <c r="P2604" i="4"/>
  <c r="O2604" i="4"/>
  <c r="R4591" i="4"/>
  <c r="P4591" i="4"/>
  <c r="O4591" i="4"/>
  <c r="R3658" i="4"/>
  <c r="P3658" i="4"/>
  <c r="O3658" i="4"/>
  <c r="R3657" i="4"/>
  <c r="P3657" i="4"/>
  <c r="O3657" i="4"/>
  <c r="R5733" i="4"/>
  <c r="P5733" i="4"/>
  <c r="O5733" i="4"/>
  <c r="R3852" i="4"/>
  <c r="P3852" i="4"/>
  <c r="O3852" i="4"/>
  <c r="R5410" i="4"/>
  <c r="P5410" i="4"/>
  <c r="O5410" i="4"/>
  <c r="R3234" i="4"/>
  <c r="P3234" i="4"/>
  <c r="O3234" i="4"/>
  <c r="R5171" i="4"/>
  <c r="P5171" i="4"/>
  <c r="O5171" i="4"/>
  <c r="R2914" i="4"/>
  <c r="P2914" i="4"/>
  <c r="O2914" i="4"/>
  <c r="Q2914" i="4" s="1"/>
  <c r="R3925" i="4"/>
  <c r="P3925" i="4"/>
  <c r="O3925" i="4"/>
  <c r="R5595" i="4"/>
  <c r="P5595" i="4"/>
  <c r="O5595" i="4"/>
  <c r="R4389" i="4"/>
  <c r="P4389" i="4"/>
  <c r="O4389" i="4"/>
  <c r="R3613" i="4"/>
  <c r="P3613" i="4"/>
  <c r="O3613" i="4"/>
  <c r="R5526" i="4"/>
  <c r="P5526" i="4"/>
  <c r="O5526" i="4"/>
  <c r="R1710" i="4"/>
  <c r="P1710" i="4"/>
  <c r="O1710" i="4"/>
  <c r="R1919" i="4"/>
  <c r="P1919" i="4"/>
  <c r="O1919" i="4"/>
  <c r="R1894" i="4"/>
  <c r="P1894" i="4"/>
  <c r="O1894" i="4"/>
  <c r="R3114" i="4"/>
  <c r="P3114" i="4"/>
  <c r="O3114" i="4"/>
  <c r="R4294" i="4"/>
  <c r="P4294" i="4"/>
  <c r="O4294" i="4"/>
  <c r="R4199" i="4"/>
  <c r="P4199" i="4"/>
  <c r="O4199" i="4"/>
  <c r="R1799" i="4"/>
  <c r="P1799" i="4"/>
  <c r="O1799" i="4"/>
  <c r="R4044" i="4"/>
  <c r="P4044" i="4"/>
  <c r="O4044" i="4"/>
  <c r="R5048" i="4"/>
  <c r="P5048" i="4"/>
  <c r="O5048" i="4"/>
  <c r="R4655" i="4"/>
  <c r="P4655" i="4"/>
  <c r="O4655" i="4"/>
  <c r="R119" i="4"/>
  <c r="P119" i="4"/>
  <c r="O119" i="4"/>
  <c r="R2775" i="4"/>
  <c r="P2775" i="4"/>
  <c r="O2775" i="4"/>
  <c r="R2078" i="4"/>
  <c r="P2078" i="4"/>
  <c r="O2078" i="4"/>
  <c r="R4266" i="4"/>
  <c r="P4266" i="4"/>
  <c r="O4266" i="4"/>
  <c r="R3491" i="4"/>
  <c r="P3491" i="4"/>
  <c r="O3491" i="4"/>
  <c r="R787" i="4"/>
  <c r="P787" i="4"/>
  <c r="O787" i="4"/>
  <c r="R4557" i="4"/>
  <c r="P4557" i="4"/>
  <c r="O4557" i="4"/>
  <c r="R3949" i="4"/>
  <c r="P3949" i="4"/>
  <c r="O3949" i="4"/>
  <c r="R4322" i="4"/>
  <c r="P4322" i="4"/>
  <c r="O4322" i="4"/>
  <c r="R4735" i="4"/>
  <c r="P4735" i="4"/>
  <c r="O4735" i="4"/>
  <c r="R3121" i="4"/>
  <c r="P3121" i="4"/>
  <c r="O3121" i="4"/>
  <c r="R2475" i="4"/>
  <c r="P2475" i="4"/>
  <c r="O2475" i="4"/>
  <c r="R2703" i="4"/>
  <c r="P2703" i="4"/>
  <c r="O2703" i="4"/>
  <c r="R3800" i="4"/>
  <c r="P3800" i="4"/>
  <c r="O3800" i="4"/>
  <c r="R5131" i="4"/>
  <c r="P5131" i="4"/>
  <c r="O5131" i="4"/>
  <c r="R3425" i="4"/>
  <c r="P3425" i="4"/>
  <c r="O3425" i="4"/>
  <c r="R1811" i="4"/>
  <c r="P1811" i="4"/>
  <c r="O1811" i="4"/>
  <c r="R2607" i="4"/>
  <c r="P2607" i="4"/>
  <c r="O2607" i="4"/>
  <c r="R5069" i="4"/>
  <c r="P5069" i="4"/>
  <c r="O5069" i="4"/>
  <c r="R4522" i="4"/>
  <c r="P4522" i="4"/>
  <c r="O4522" i="4"/>
  <c r="R2236" i="4"/>
  <c r="P2236" i="4"/>
  <c r="O2236" i="4"/>
  <c r="R2857" i="4"/>
  <c r="P2857" i="4"/>
  <c r="O2857" i="4"/>
  <c r="R5137" i="4"/>
  <c r="P5137" i="4"/>
  <c r="O5137" i="4"/>
  <c r="R3649" i="4"/>
  <c r="P3649" i="4"/>
  <c r="O3649" i="4"/>
  <c r="R1416" i="4"/>
  <c r="P1416" i="4"/>
  <c r="O1416" i="4"/>
  <c r="R1924" i="4"/>
  <c r="P1924" i="4"/>
  <c r="O1924" i="4"/>
  <c r="R3512" i="4"/>
  <c r="P3512" i="4"/>
  <c r="O3512" i="4"/>
  <c r="R3623" i="4"/>
  <c r="P3623" i="4"/>
  <c r="O3623" i="4"/>
  <c r="R3567" i="4"/>
  <c r="P3567" i="4"/>
  <c r="O3567" i="4"/>
  <c r="R3289" i="4"/>
  <c r="P3289" i="4"/>
  <c r="O3289" i="4"/>
  <c r="R2802" i="4"/>
  <c r="P2802" i="4"/>
  <c r="O2802" i="4"/>
  <c r="R2501" i="4"/>
  <c r="P2501" i="4"/>
  <c r="O2501" i="4"/>
  <c r="R3392" i="4"/>
  <c r="P3392" i="4"/>
  <c r="O3392" i="4"/>
  <c r="R2635" i="4"/>
  <c r="P2635" i="4"/>
  <c r="O2635" i="4"/>
  <c r="R4582" i="4"/>
  <c r="P4582" i="4"/>
  <c r="O4582" i="4"/>
  <c r="R4164" i="4"/>
  <c r="P4164" i="4"/>
  <c r="O4164" i="4"/>
  <c r="R4959" i="4"/>
  <c r="P4959" i="4"/>
  <c r="O4959" i="4"/>
  <c r="R4958" i="4"/>
  <c r="P4958" i="4"/>
  <c r="O4958" i="4"/>
  <c r="R3691" i="4"/>
  <c r="P3691" i="4"/>
  <c r="O3691" i="4"/>
  <c r="R3656" i="4"/>
  <c r="P3656" i="4"/>
  <c r="O3656" i="4"/>
  <c r="R3033" i="4"/>
  <c r="P3033" i="4"/>
  <c r="O3033" i="4"/>
  <c r="R2268" i="4"/>
  <c r="P2268" i="4"/>
  <c r="O2268" i="4"/>
  <c r="R4141" i="4"/>
  <c r="P4141" i="4"/>
  <c r="O4141" i="4"/>
  <c r="R5571" i="4"/>
  <c r="P5571" i="4"/>
  <c r="O5571" i="4"/>
  <c r="R4601" i="4"/>
  <c r="P4601" i="4"/>
  <c r="O4601" i="4"/>
  <c r="R4273" i="4"/>
  <c r="P4273" i="4"/>
  <c r="O4273" i="4"/>
  <c r="R3115" i="4"/>
  <c r="P3115" i="4"/>
  <c r="O3115" i="4"/>
  <c r="R5578" i="4"/>
  <c r="P5578" i="4"/>
  <c r="O5578" i="4"/>
  <c r="R4681" i="4"/>
  <c r="P4681" i="4"/>
  <c r="O4681" i="4"/>
  <c r="R3079" i="4"/>
  <c r="P3079" i="4"/>
  <c r="O3079" i="4"/>
  <c r="R2184" i="4"/>
  <c r="P2184" i="4"/>
  <c r="O2184" i="4"/>
  <c r="R4435" i="4"/>
  <c r="P4435" i="4"/>
  <c r="O4435" i="4"/>
  <c r="R3471" i="4"/>
  <c r="P3471" i="4"/>
  <c r="O3471" i="4"/>
  <c r="R4828" i="4"/>
  <c r="P4828" i="4"/>
  <c r="O4828" i="4"/>
  <c r="R5457" i="4"/>
  <c r="P5457" i="4"/>
  <c r="O5457" i="4"/>
  <c r="R4088" i="4"/>
  <c r="P4088" i="4"/>
  <c r="O4088" i="4"/>
  <c r="R3548" i="4"/>
  <c r="P3548" i="4"/>
  <c r="O3548" i="4"/>
  <c r="R2966" i="4"/>
  <c r="P2966" i="4"/>
  <c r="O2966" i="4"/>
  <c r="R4166" i="4"/>
  <c r="P4166" i="4"/>
  <c r="O4166" i="4"/>
  <c r="R4842" i="4"/>
  <c r="P4842" i="4"/>
  <c r="O4842" i="4"/>
  <c r="R2385" i="4"/>
  <c r="P2385" i="4"/>
  <c r="O2385" i="4"/>
  <c r="R5617" i="4"/>
  <c r="P5617" i="4"/>
  <c r="O5617" i="4"/>
  <c r="R5616" i="4"/>
  <c r="P5616" i="4"/>
  <c r="O5616" i="4"/>
  <c r="R5330" i="4"/>
  <c r="P5330" i="4"/>
  <c r="O5330" i="4"/>
  <c r="R2719" i="4"/>
  <c r="P2719" i="4"/>
  <c r="O2719" i="4"/>
  <c r="R4403" i="4"/>
  <c r="P4403" i="4"/>
  <c r="O4403" i="4"/>
  <c r="R4443" i="4"/>
  <c r="P4443" i="4"/>
  <c r="O4443" i="4"/>
  <c r="R3349" i="4"/>
  <c r="P3349" i="4"/>
  <c r="O3349" i="4"/>
  <c r="R3012" i="4"/>
  <c r="P3012" i="4"/>
  <c r="O3012" i="4"/>
  <c r="R5584" i="4"/>
  <c r="P5584" i="4"/>
  <c r="O5584" i="4"/>
  <c r="R3841" i="4"/>
  <c r="P3841" i="4"/>
  <c r="O3841" i="4"/>
  <c r="R3562" i="4"/>
  <c r="P3562" i="4"/>
  <c r="O3562" i="4"/>
  <c r="R3282" i="4"/>
  <c r="P3282" i="4"/>
  <c r="O3282" i="4"/>
  <c r="R1235" i="4"/>
  <c r="P1235" i="4"/>
  <c r="O1235" i="4"/>
  <c r="R3483" i="4"/>
  <c r="P3483" i="4"/>
  <c r="O3483" i="4"/>
  <c r="R4972" i="4"/>
  <c r="P4972" i="4"/>
  <c r="O4972" i="4"/>
  <c r="R3761" i="4"/>
  <c r="P3761" i="4"/>
  <c r="O3761" i="4"/>
  <c r="R3281" i="4"/>
  <c r="P3281" i="4"/>
  <c r="O3281" i="4"/>
  <c r="R3868" i="4"/>
  <c r="P3868" i="4"/>
  <c r="O3868" i="4"/>
  <c r="R671" i="4"/>
  <c r="P671" i="4"/>
  <c r="O671" i="4"/>
  <c r="R5312" i="4"/>
  <c r="P5312" i="4"/>
  <c r="O5312" i="4"/>
  <c r="R4925" i="4"/>
  <c r="P4925" i="4"/>
  <c r="O4925" i="4"/>
  <c r="R4868" i="4"/>
  <c r="P4868" i="4"/>
  <c r="O4868" i="4"/>
  <c r="R3796" i="4"/>
  <c r="P3796" i="4"/>
  <c r="O3796" i="4"/>
  <c r="R3015" i="4"/>
  <c r="P3015" i="4"/>
  <c r="O3015" i="4"/>
  <c r="R3181" i="4"/>
  <c r="P3181" i="4"/>
  <c r="O3181" i="4"/>
  <c r="R2893" i="4"/>
  <c r="P2893" i="4"/>
  <c r="O2893" i="4"/>
  <c r="R4635" i="4"/>
  <c r="P4635" i="4"/>
  <c r="O4635" i="4"/>
  <c r="R2761" i="4"/>
  <c r="P2761" i="4"/>
  <c r="O2761" i="4"/>
  <c r="R2732" i="4"/>
  <c r="P2732" i="4"/>
  <c r="O2732" i="4"/>
  <c r="R5051" i="4"/>
  <c r="P5051" i="4"/>
  <c r="O5051" i="4"/>
  <c r="R4269" i="4"/>
  <c r="P4269" i="4"/>
  <c r="O4269" i="4"/>
  <c r="R2942" i="4"/>
  <c r="P2942" i="4"/>
  <c r="O2942" i="4"/>
  <c r="R5308" i="4"/>
  <c r="P5308" i="4"/>
  <c r="O5308" i="4"/>
  <c r="R1915" i="4"/>
  <c r="P1915" i="4"/>
  <c r="O1915" i="4"/>
  <c r="R4894" i="4"/>
  <c r="P4894" i="4"/>
  <c r="O4894" i="4"/>
  <c r="R4500" i="4"/>
  <c r="P4500" i="4"/>
  <c r="O4500" i="4"/>
  <c r="R2518" i="4"/>
  <c r="P2518" i="4"/>
  <c r="O2518" i="4"/>
  <c r="R2517" i="4"/>
  <c r="P2517" i="4"/>
  <c r="O2517" i="4"/>
  <c r="R3844" i="4"/>
  <c r="P3844" i="4"/>
  <c r="O3844" i="4"/>
  <c r="R4328" i="4"/>
  <c r="P4328" i="4"/>
  <c r="O4328" i="4"/>
  <c r="R5191" i="4"/>
  <c r="P5191" i="4"/>
  <c r="O5191" i="4"/>
  <c r="R3926" i="4"/>
  <c r="P3926" i="4"/>
  <c r="O3926" i="4"/>
  <c r="R3118" i="4"/>
  <c r="P3118" i="4"/>
  <c r="O3118" i="4"/>
  <c r="R1200" i="4"/>
  <c r="P1200" i="4"/>
  <c r="O1200" i="4"/>
  <c r="R3962" i="4"/>
  <c r="P3962" i="4"/>
  <c r="O3962" i="4"/>
  <c r="R3805" i="4"/>
  <c r="P3805" i="4"/>
  <c r="O3805" i="4"/>
  <c r="R5515" i="4"/>
  <c r="P5515" i="4"/>
  <c r="O5515" i="4"/>
  <c r="R2503" i="4"/>
  <c r="P2503" i="4"/>
  <c r="O2503" i="4"/>
  <c r="R5072" i="4"/>
  <c r="P5072" i="4"/>
  <c r="O5072" i="4"/>
  <c r="R2476" i="4"/>
  <c r="P2476" i="4"/>
  <c r="O2476" i="4"/>
  <c r="R3752" i="4"/>
  <c r="P3752" i="4"/>
  <c r="O3752" i="4"/>
  <c r="R910" i="4"/>
  <c r="P910" i="4"/>
  <c r="O910" i="4"/>
  <c r="R2917" i="4"/>
  <c r="P2917" i="4"/>
  <c r="O2917" i="4"/>
  <c r="R2975" i="4"/>
  <c r="P2975" i="4"/>
  <c r="O2975" i="4"/>
  <c r="R2860" i="4"/>
  <c r="P2860" i="4"/>
  <c r="O2860" i="4"/>
  <c r="R5232" i="4"/>
  <c r="P5232" i="4"/>
  <c r="O5232" i="4"/>
  <c r="R3451" i="4"/>
  <c r="P3451" i="4"/>
  <c r="O3451" i="4"/>
  <c r="R4722" i="4"/>
  <c r="P4722" i="4"/>
  <c r="O4722" i="4"/>
  <c r="R3996" i="4"/>
  <c r="P3996" i="4"/>
  <c r="O3996" i="4"/>
  <c r="R1579" i="4"/>
  <c r="P1579" i="4"/>
  <c r="O1579" i="4"/>
  <c r="R4702" i="4"/>
  <c r="P4702" i="4"/>
  <c r="O4702" i="4"/>
  <c r="R5562" i="4"/>
  <c r="P5562" i="4"/>
  <c r="O5562" i="4"/>
  <c r="R3644" i="4"/>
  <c r="P3644" i="4"/>
  <c r="O3644" i="4"/>
  <c r="R4195" i="4"/>
  <c r="P4195" i="4"/>
  <c r="O4195" i="4"/>
  <c r="R4401" i="4"/>
  <c r="P4401" i="4"/>
  <c r="O4401" i="4"/>
  <c r="R5001" i="4"/>
  <c r="P5001" i="4"/>
  <c r="O5001" i="4"/>
  <c r="R4604" i="4"/>
  <c r="P4604" i="4"/>
  <c r="O4604" i="4"/>
  <c r="R5066" i="4"/>
  <c r="P5066" i="4"/>
  <c r="O5066" i="4"/>
  <c r="R4211" i="4"/>
  <c r="P4211" i="4"/>
  <c r="O4211" i="4"/>
  <c r="R2548" i="4"/>
  <c r="P2548" i="4"/>
  <c r="O2548" i="4"/>
  <c r="R5071" i="4"/>
  <c r="P5071" i="4"/>
  <c r="O5071" i="4"/>
  <c r="R3434" i="4"/>
  <c r="P3434" i="4"/>
  <c r="O3434" i="4"/>
  <c r="R3612" i="4"/>
  <c r="P3612" i="4"/>
  <c r="O3612" i="4"/>
  <c r="R1391" i="4"/>
  <c r="P1391" i="4"/>
  <c r="O1391" i="4"/>
  <c r="R1290" i="4"/>
  <c r="P1290" i="4"/>
  <c r="O1290" i="4"/>
  <c r="R1289" i="4"/>
  <c r="P1289" i="4"/>
  <c r="O1289" i="4"/>
  <c r="R1288" i="4"/>
  <c r="P1288" i="4"/>
  <c r="O1288" i="4"/>
  <c r="R3063" i="4"/>
  <c r="P3063" i="4"/>
  <c r="O3063" i="4"/>
  <c r="R3285" i="4"/>
  <c r="P3285" i="4"/>
  <c r="O3285" i="4"/>
  <c r="R4590" i="4"/>
  <c r="P4590" i="4"/>
  <c r="O4590" i="4"/>
  <c r="R3767" i="4"/>
  <c r="P3767" i="4"/>
  <c r="O3767" i="4"/>
  <c r="R3766" i="4"/>
  <c r="P3766" i="4"/>
  <c r="O3766" i="4"/>
  <c r="R2577" i="4"/>
  <c r="P2577" i="4"/>
  <c r="O2577" i="4"/>
  <c r="R2568" i="4"/>
  <c r="P2568" i="4"/>
  <c r="O2568" i="4"/>
  <c r="R5385" i="4"/>
  <c r="P5385" i="4"/>
  <c r="O5385" i="4"/>
  <c r="R5732" i="4"/>
  <c r="P5732" i="4"/>
  <c r="O5732" i="4"/>
  <c r="R3345" i="4"/>
  <c r="P3345" i="4"/>
  <c r="O3345" i="4"/>
  <c r="R1869" i="4"/>
  <c r="P1869" i="4"/>
  <c r="O1869" i="4"/>
  <c r="R3286" i="4"/>
  <c r="P3286" i="4"/>
  <c r="O3286" i="4"/>
  <c r="R1806" i="4"/>
  <c r="P1806" i="4"/>
  <c r="O1806" i="4"/>
  <c r="R3424" i="4"/>
  <c r="P3424" i="4"/>
  <c r="O3424" i="4"/>
  <c r="R3542" i="4"/>
  <c r="P3542" i="4"/>
  <c r="O3542" i="4"/>
  <c r="R4224" i="4"/>
  <c r="P4224" i="4"/>
  <c r="O4224" i="4"/>
  <c r="R5274" i="4"/>
  <c r="P5274" i="4"/>
  <c r="O5274" i="4"/>
  <c r="R3450" i="4"/>
  <c r="P3450" i="4"/>
  <c r="O3450" i="4"/>
  <c r="R2794" i="4"/>
  <c r="P2794" i="4"/>
  <c r="O2794" i="4"/>
  <c r="R2396" i="4"/>
  <c r="P2396" i="4"/>
  <c r="O2396" i="4"/>
  <c r="R1586" i="4"/>
  <c r="P1586" i="4"/>
  <c r="O1586" i="4"/>
  <c r="R4730" i="4"/>
  <c r="P4730" i="4"/>
  <c r="O4730" i="4"/>
  <c r="R4070" i="4"/>
  <c r="P4070" i="4"/>
  <c r="O4070" i="4"/>
  <c r="R3255" i="4"/>
  <c r="P3255" i="4"/>
  <c r="O3255" i="4"/>
  <c r="R5032" i="4"/>
  <c r="P5032" i="4"/>
  <c r="O5032" i="4"/>
  <c r="R3735" i="4"/>
  <c r="P3735" i="4"/>
  <c r="O3735" i="4"/>
  <c r="R3823" i="4"/>
  <c r="P3823" i="4"/>
  <c r="O3823" i="4"/>
  <c r="R4980" i="4"/>
  <c r="P4980" i="4"/>
  <c r="O4980" i="4"/>
  <c r="R2070" i="4"/>
  <c r="P2070" i="4"/>
  <c r="O2070" i="4"/>
  <c r="R3581" i="4"/>
  <c r="P3581" i="4"/>
  <c r="O3581" i="4"/>
  <c r="R4476" i="4"/>
  <c r="P4476" i="4"/>
  <c r="O4476" i="4"/>
  <c r="R4845" i="4"/>
  <c r="P4845" i="4"/>
  <c r="O4845" i="4"/>
  <c r="R3302" i="4"/>
  <c r="P3302" i="4"/>
  <c r="O3302" i="4"/>
  <c r="R1703" i="4"/>
  <c r="P1703" i="4"/>
  <c r="O1703" i="4"/>
  <c r="R3325" i="4"/>
  <c r="P3325" i="4"/>
  <c r="O3325" i="4"/>
  <c r="R4523" i="4"/>
  <c r="P4523" i="4"/>
  <c r="O4523" i="4"/>
  <c r="R1232" i="4"/>
  <c r="P1232" i="4"/>
  <c r="O1232" i="4"/>
  <c r="R3513" i="4"/>
  <c r="P3513" i="4"/>
  <c r="O3513" i="4"/>
  <c r="R5259" i="4"/>
  <c r="P5259" i="4"/>
  <c r="O5259" i="4"/>
  <c r="R4897" i="4"/>
  <c r="P4897" i="4"/>
  <c r="O4897" i="4"/>
  <c r="R5040" i="4"/>
  <c r="P5040" i="4"/>
  <c r="O5040" i="4"/>
  <c r="R912" i="4"/>
  <c r="P912" i="4"/>
  <c r="O912" i="4"/>
  <c r="R3138" i="4"/>
  <c r="P3138" i="4"/>
  <c r="O3138" i="4"/>
  <c r="R2423" i="4"/>
  <c r="P2423" i="4"/>
  <c r="O2423" i="4"/>
  <c r="R2962" i="4"/>
  <c r="P2962" i="4"/>
  <c r="O2962" i="4"/>
  <c r="R4995" i="4"/>
  <c r="P4995" i="4"/>
  <c r="O4995" i="4"/>
  <c r="R4992" i="4"/>
  <c r="P4992" i="4"/>
  <c r="O4992" i="4"/>
  <c r="R4184" i="4"/>
  <c r="P4184" i="4"/>
  <c r="O4184" i="4"/>
  <c r="R2855" i="4"/>
  <c r="P2855" i="4"/>
  <c r="O2855" i="4"/>
  <c r="R950" i="4"/>
  <c r="P950" i="4"/>
  <c r="O950" i="4"/>
  <c r="R4113" i="4"/>
  <c r="P4113" i="4"/>
  <c r="O4113" i="4"/>
  <c r="R2075" i="4"/>
  <c r="P2075" i="4"/>
  <c r="O2075" i="4"/>
  <c r="R3937" i="4"/>
  <c r="P3937" i="4"/>
  <c r="O3937" i="4"/>
  <c r="R2594" i="4"/>
  <c r="P2594" i="4"/>
  <c r="O2594" i="4"/>
  <c r="R3358" i="4"/>
  <c r="P3358" i="4"/>
  <c r="O3358" i="4"/>
  <c r="R4100" i="4"/>
  <c r="P4100" i="4"/>
  <c r="O4100" i="4"/>
  <c r="R2805" i="4"/>
  <c r="P2805" i="4"/>
  <c r="O2805" i="4"/>
  <c r="R1354" i="4"/>
  <c r="P1354" i="4"/>
  <c r="O1354" i="4"/>
  <c r="R4485" i="4"/>
  <c r="P4485" i="4"/>
  <c r="O4485" i="4"/>
  <c r="R2958" i="4"/>
  <c r="P2958" i="4"/>
  <c r="O2958" i="4"/>
  <c r="R5004" i="4"/>
  <c r="P5004" i="4"/>
  <c r="O5004" i="4"/>
  <c r="R1142" i="4"/>
  <c r="P1142" i="4"/>
  <c r="O1142" i="4"/>
  <c r="R5195" i="4"/>
  <c r="P5195" i="4"/>
  <c r="O5195" i="4"/>
  <c r="R5347" i="4"/>
  <c r="P5347" i="4"/>
  <c r="O5347" i="4"/>
  <c r="R4779" i="4"/>
  <c r="P4779" i="4"/>
  <c r="O4779" i="4"/>
  <c r="R3093" i="4"/>
  <c r="P3093" i="4"/>
  <c r="O3093" i="4"/>
  <c r="R5295" i="4"/>
  <c r="P5295" i="4"/>
  <c r="O5295" i="4"/>
  <c r="R5582" i="4"/>
  <c r="P5582" i="4"/>
  <c r="O5582" i="4"/>
  <c r="R2999" i="4"/>
  <c r="P2999" i="4"/>
  <c r="O2999" i="4"/>
  <c r="R2243" i="4"/>
  <c r="P2243" i="4"/>
  <c r="O2243" i="4"/>
  <c r="R2202" i="4"/>
  <c r="P2202" i="4"/>
  <c r="O2202" i="4"/>
  <c r="R4947" i="4"/>
  <c r="P4947" i="4"/>
  <c r="O4947" i="4"/>
  <c r="R5731" i="4"/>
  <c r="P5731" i="4"/>
  <c r="O5731" i="4"/>
  <c r="R3760" i="4"/>
  <c r="P3760" i="4"/>
  <c r="O3760" i="4"/>
  <c r="R3059" i="4"/>
  <c r="P3059" i="4"/>
  <c r="O3059" i="4"/>
  <c r="R4300" i="4"/>
  <c r="P4300" i="4"/>
  <c r="O4300" i="4"/>
  <c r="R4299" i="4"/>
  <c r="P4299" i="4"/>
  <c r="O4299" i="4"/>
  <c r="R3047" i="4"/>
  <c r="P3047" i="4"/>
  <c r="O3047" i="4"/>
  <c r="R2993" i="4"/>
  <c r="P2993" i="4"/>
  <c r="O2993" i="4"/>
  <c r="R3227" i="4"/>
  <c r="P3227" i="4"/>
  <c r="O3227" i="4"/>
  <c r="R4857" i="4"/>
  <c r="P4857" i="4"/>
  <c r="O4857" i="4"/>
  <c r="R5132" i="4"/>
  <c r="P5132" i="4"/>
  <c r="O5132" i="4"/>
  <c r="R2753" i="4"/>
  <c r="P2753" i="4"/>
  <c r="O2753" i="4"/>
  <c r="R1267" i="4"/>
  <c r="P1267" i="4"/>
  <c r="O1267" i="4"/>
  <c r="R2338" i="4"/>
  <c r="P2338" i="4"/>
  <c r="O2338" i="4"/>
  <c r="R3171" i="4"/>
  <c r="P3171" i="4"/>
  <c r="O3171" i="4"/>
  <c r="R4114" i="4"/>
  <c r="P4114" i="4"/>
  <c r="O4114" i="4"/>
  <c r="R3529" i="4"/>
  <c r="P3529" i="4"/>
  <c r="O3529" i="4"/>
  <c r="R4834" i="4"/>
  <c r="P4834" i="4"/>
  <c r="O4834" i="4"/>
  <c r="R4268" i="4"/>
  <c r="P4268" i="4"/>
  <c r="O4268" i="4"/>
  <c r="R4941" i="4"/>
  <c r="P4941" i="4"/>
  <c r="O4941" i="4"/>
  <c r="R3640" i="4"/>
  <c r="P3640" i="4"/>
  <c r="O3640" i="4"/>
  <c r="R5483" i="4"/>
  <c r="P5483" i="4"/>
  <c r="O5483" i="4"/>
  <c r="R1996" i="4"/>
  <c r="P1996" i="4"/>
  <c r="O1996" i="4"/>
  <c r="R936" i="4"/>
  <c r="P936" i="4"/>
  <c r="O936" i="4"/>
  <c r="R4103" i="4"/>
  <c r="P4103" i="4"/>
  <c r="O4103" i="4"/>
  <c r="R2195" i="4"/>
  <c r="P2195" i="4"/>
  <c r="O2195" i="4"/>
  <c r="R4133" i="4"/>
  <c r="P4133" i="4"/>
  <c r="O4133" i="4"/>
  <c r="R4501" i="4"/>
  <c r="P4501" i="4"/>
  <c r="O4501" i="4"/>
  <c r="R4776" i="4"/>
  <c r="P4776" i="4"/>
  <c r="O4776" i="4"/>
  <c r="R2244" i="4"/>
  <c r="P2244" i="4"/>
  <c r="O2244" i="4"/>
  <c r="R4495" i="4"/>
  <c r="P4495" i="4"/>
  <c r="O4495" i="4"/>
  <c r="R3547" i="4"/>
  <c r="P3547" i="4"/>
  <c r="O3547" i="4"/>
  <c r="R2079" i="4"/>
  <c r="P2079" i="4"/>
  <c r="O2079" i="4"/>
  <c r="R3932" i="4"/>
  <c r="P3932" i="4"/>
  <c r="O3932" i="4"/>
  <c r="R3846" i="4"/>
  <c r="P3846" i="4"/>
  <c r="O3846" i="4"/>
  <c r="R3070" i="4"/>
  <c r="P3070" i="4"/>
  <c r="O3070" i="4"/>
  <c r="R3247" i="4"/>
  <c r="P3247" i="4"/>
  <c r="O3247" i="4"/>
  <c r="R4762" i="4"/>
  <c r="P4762" i="4"/>
  <c r="O4762" i="4"/>
  <c r="R2967" i="4"/>
  <c r="P2967" i="4"/>
  <c r="O2967" i="4"/>
  <c r="R1826" i="4"/>
  <c r="P1826" i="4"/>
  <c r="O1826" i="4"/>
  <c r="R5100" i="4"/>
  <c r="P5100" i="4"/>
  <c r="O5100" i="4"/>
  <c r="R2766" i="4"/>
  <c r="P2766" i="4"/>
  <c r="O2766" i="4"/>
  <c r="R3927" i="4"/>
  <c r="P3927" i="4"/>
  <c r="O3927" i="4"/>
  <c r="R4162" i="4"/>
  <c r="P4162" i="4"/>
  <c r="O4162" i="4"/>
  <c r="R2837" i="4"/>
  <c r="P2837" i="4"/>
  <c r="O2837" i="4"/>
  <c r="R2036" i="4"/>
  <c r="P2036" i="4"/>
  <c r="O2036" i="4"/>
  <c r="R2683" i="4"/>
  <c r="P2683" i="4"/>
  <c r="O2683" i="4"/>
  <c r="R4097" i="4"/>
  <c r="P4097" i="4"/>
  <c r="O4097" i="4"/>
  <c r="R937" i="4"/>
  <c r="P937" i="4"/>
  <c r="O937" i="4"/>
  <c r="R3665" i="4"/>
  <c r="P3665" i="4"/>
  <c r="O3665" i="4"/>
  <c r="R5024" i="4"/>
  <c r="P5024" i="4"/>
  <c r="O5024" i="4"/>
  <c r="R2237" i="4"/>
  <c r="P2237" i="4"/>
  <c r="O2237" i="4"/>
  <c r="R5206" i="4"/>
  <c r="P5206" i="4"/>
  <c r="O5206" i="4"/>
  <c r="R3872" i="4"/>
  <c r="P3872" i="4"/>
  <c r="O3872" i="4"/>
  <c r="R3528" i="4"/>
  <c r="P3528" i="4"/>
  <c r="O3528" i="4"/>
  <c r="R4297" i="4"/>
  <c r="P4297" i="4"/>
  <c r="O4297" i="4"/>
  <c r="R1827" i="4"/>
  <c r="P1827" i="4"/>
  <c r="O1827" i="4"/>
  <c r="R3764" i="4"/>
  <c r="P3764" i="4"/>
  <c r="O3764" i="4"/>
  <c r="R4171" i="4"/>
  <c r="P4171" i="4"/>
  <c r="O4171" i="4"/>
  <c r="R5211" i="4"/>
  <c r="P5211" i="4"/>
  <c r="O5211" i="4"/>
  <c r="R1243" i="4"/>
  <c r="P1243" i="4"/>
  <c r="O1243" i="4"/>
  <c r="R3395" i="4"/>
  <c r="P3395" i="4"/>
  <c r="O3395" i="4"/>
  <c r="R2720" i="4"/>
  <c r="P2720" i="4"/>
  <c r="O2720" i="4"/>
  <c r="R5258" i="4"/>
  <c r="P5258" i="4"/>
  <c r="O5258" i="4"/>
  <c r="R4258" i="4"/>
  <c r="P4258" i="4"/>
  <c r="O4258" i="4"/>
  <c r="R3745" i="4"/>
  <c r="P3745" i="4"/>
  <c r="O3745" i="4"/>
  <c r="R4519" i="4"/>
  <c r="P4519" i="4"/>
  <c r="O4519" i="4"/>
  <c r="R1266" i="4"/>
  <c r="P1266" i="4"/>
  <c r="O1266" i="4"/>
  <c r="R3963" i="4"/>
  <c r="P3963" i="4"/>
  <c r="O3963" i="4"/>
  <c r="R4879" i="4"/>
  <c r="P4879" i="4"/>
  <c r="O4879" i="4"/>
  <c r="R1103" i="4"/>
  <c r="P1103" i="4"/>
  <c r="O1103" i="4"/>
  <c r="R4345" i="4"/>
  <c r="P4345" i="4"/>
  <c r="O4345" i="4"/>
  <c r="R3215" i="4"/>
  <c r="P3215" i="4"/>
  <c r="O3215" i="4"/>
  <c r="R3214" i="4"/>
  <c r="P3214" i="4"/>
  <c r="O3214" i="4"/>
  <c r="R4660" i="4"/>
  <c r="P4660" i="4"/>
  <c r="O4660" i="4"/>
  <c r="R4912" i="4"/>
  <c r="P4912" i="4"/>
  <c r="O4912" i="4"/>
  <c r="R4116" i="4"/>
  <c r="P4116" i="4"/>
  <c r="O4116" i="4"/>
  <c r="R3105" i="4"/>
  <c r="P3105" i="4"/>
  <c r="O3105" i="4"/>
  <c r="R4246" i="4"/>
  <c r="P4246" i="4"/>
  <c r="O4246" i="4"/>
  <c r="R1537" i="4"/>
  <c r="P1537" i="4"/>
  <c r="O1537" i="4"/>
  <c r="R4452" i="4"/>
  <c r="P4452" i="4"/>
  <c r="O4452" i="4"/>
  <c r="R3729" i="4"/>
  <c r="P3729" i="4"/>
  <c r="O3729" i="4"/>
  <c r="R5239" i="4"/>
  <c r="P5239" i="4"/>
  <c r="O5239" i="4"/>
  <c r="R2067" i="4"/>
  <c r="P2067" i="4"/>
  <c r="O2067" i="4"/>
  <c r="R3890" i="4"/>
  <c r="P3890" i="4"/>
  <c r="O3890" i="4"/>
  <c r="R3089" i="4"/>
  <c r="P3089" i="4"/>
  <c r="O3089" i="4"/>
  <c r="R3204" i="4"/>
  <c r="P3204" i="4"/>
  <c r="O3204" i="4"/>
  <c r="R5533" i="4"/>
  <c r="P5533" i="4"/>
  <c r="O5533" i="4"/>
  <c r="R2064" i="4"/>
  <c r="P2064" i="4"/>
  <c r="O2064" i="4"/>
  <c r="R2063" i="4"/>
  <c r="P2063" i="4"/>
  <c r="O2063" i="4"/>
  <c r="R857" i="4"/>
  <c r="P857" i="4"/>
  <c r="O857" i="4"/>
  <c r="R4896" i="4"/>
  <c r="P4896" i="4"/>
  <c r="O4896" i="4"/>
  <c r="R5333" i="4"/>
  <c r="P5333" i="4"/>
  <c r="O5333" i="4"/>
  <c r="R2234" i="4"/>
  <c r="P2234" i="4"/>
  <c r="O2234" i="4"/>
  <c r="R2388" i="4"/>
  <c r="P2388" i="4"/>
  <c r="O2388" i="4"/>
  <c r="R3394" i="4"/>
  <c r="P3394" i="4"/>
  <c r="O3394" i="4"/>
  <c r="R3893" i="4"/>
  <c r="P3893" i="4"/>
  <c r="O3893" i="4"/>
  <c r="R3734" i="4"/>
  <c r="P3734" i="4"/>
  <c r="O3734" i="4"/>
  <c r="R3319" i="4"/>
  <c r="P3319" i="4"/>
  <c r="O3319" i="4"/>
  <c r="R807" i="4"/>
  <c r="P807" i="4"/>
  <c r="O807" i="4"/>
  <c r="R3983" i="4"/>
  <c r="P3983" i="4"/>
  <c r="O3983" i="4"/>
  <c r="R4680" i="4"/>
  <c r="P4680" i="4"/>
  <c r="O4680" i="4"/>
  <c r="R5210" i="4"/>
  <c r="P5210" i="4"/>
  <c r="O5210" i="4"/>
  <c r="R4799" i="4"/>
  <c r="P4799" i="4"/>
  <c r="O4799" i="4"/>
  <c r="R949" i="4"/>
  <c r="P949" i="4"/>
  <c r="O949" i="4"/>
  <c r="R5311" i="4"/>
  <c r="P5311" i="4"/>
  <c r="O5311" i="4"/>
  <c r="R3031" i="4"/>
  <c r="P3031" i="4"/>
  <c r="O3031" i="4"/>
  <c r="R1229" i="4"/>
  <c r="P1229" i="4"/>
  <c r="O1229" i="4"/>
  <c r="R4355" i="4"/>
  <c r="P4355" i="4"/>
  <c r="O4355" i="4"/>
  <c r="R1043" i="4"/>
  <c r="P1043" i="4"/>
  <c r="O1043" i="4"/>
  <c r="R4492" i="4"/>
  <c r="P4492" i="4"/>
  <c r="O4492" i="4"/>
  <c r="R3804" i="4"/>
  <c r="P3804" i="4"/>
  <c r="O3804" i="4"/>
  <c r="R2984" i="4"/>
  <c r="P2984" i="4"/>
  <c r="O2984" i="4"/>
  <c r="R1709" i="4"/>
  <c r="P1709" i="4"/>
  <c r="O1709" i="4"/>
  <c r="R2289" i="4"/>
  <c r="P2289" i="4"/>
  <c r="O2289" i="4"/>
  <c r="R1183" i="4"/>
  <c r="P1183" i="4"/>
  <c r="O1183" i="4"/>
  <c r="R299" i="4"/>
  <c r="P299" i="4"/>
  <c r="O299" i="4"/>
  <c r="R3652" i="4"/>
  <c r="P3652" i="4"/>
  <c r="O3652" i="4"/>
  <c r="R5142" i="4"/>
  <c r="P5142" i="4"/>
  <c r="O5142" i="4"/>
  <c r="R5292" i="4"/>
  <c r="P5292" i="4"/>
  <c r="O5292" i="4"/>
  <c r="R2357" i="4"/>
  <c r="P2357" i="4"/>
  <c r="O2357" i="4"/>
  <c r="R2792" i="4"/>
  <c r="P2792" i="4"/>
  <c r="O2792" i="4"/>
  <c r="R4208" i="4"/>
  <c r="P4208" i="4"/>
  <c r="O4208" i="4"/>
  <c r="R3157" i="4"/>
  <c r="P3157" i="4"/>
  <c r="O3157" i="4"/>
  <c r="R3797" i="4"/>
  <c r="P3797" i="4"/>
  <c r="O3797" i="4"/>
  <c r="R3700" i="4"/>
  <c r="P3700" i="4"/>
  <c r="O3700" i="4"/>
  <c r="R1168" i="4"/>
  <c r="P1168" i="4"/>
  <c r="O1168" i="4"/>
  <c r="R2550" i="4"/>
  <c r="P2550" i="4"/>
  <c r="O2550" i="4"/>
  <c r="R4999" i="4"/>
  <c r="P4999" i="4"/>
  <c r="O4999" i="4"/>
  <c r="R3979" i="4"/>
  <c r="P3979" i="4"/>
  <c r="O3979" i="4"/>
  <c r="R985" i="4"/>
  <c r="P985" i="4"/>
  <c r="O985" i="4"/>
  <c r="R1028" i="4"/>
  <c r="P1028" i="4"/>
  <c r="O1028" i="4"/>
  <c r="R632" i="4"/>
  <c r="P632" i="4"/>
  <c r="O632" i="4"/>
  <c r="R2672" i="4"/>
  <c r="P2672" i="4"/>
  <c r="O2672" i="4"/>
  <c r="R5234" i="4"/>
  <c r="P5234" i="4"/>
  <c r="O5234" i="4"/>
  <c r="R4595" i="4"/>
  <c r="P4595" i="4"/>
  <c r="O4595" i="4"/>
  <c r="R5226" i="4"/>
  <c r="P5226" i="4"/>
  <c r="O5226" i="4"/>
  <c r="R703" i="4"/>
  <c r="P703" i="4"/>
  <c r="O703" i="4"/>
  <c r="R5216" i="4"/>
  <c r="P5216" i="4"/>
  <c r="O5216" i="4"/>
  <c r="R2428" i="4"/>
  <c r="P2428" i="4"/>
  <c r="O2428" i="4"/>
  <c r="R3460" i="4"/>
  <c r="P3460" i="4"/>
  <c r="O3460" i="4"/>
  <c r="R3459" i="4"/>
  <c r="P3459" i="4"/>
  <c r="O3459" i="4"/>
  <c r="R3933" i="4"/>
  <c r="P3933" i="4"/>
  <c r="O3933" i="4"/>
  <c r="R2669" i="4"/>
  <c r="P2669" i="4"/>
  <c r="O2669" i="4"/>
  <c r="R4900" i="4"/>
  <c r="P4900" i="4"/>
  <c r="O4900" i="4"/>
  <c r="R3651" i="4"/>
  <c r="P3651" i="4"/>
  <c r="O3651" i="4"/>
  <c r="R3448" i="4"/>
  <c r="P3448" i="4"/>
  <c r="O3448" i="4"/>
  <c r="R4267" i="4"/>
  <c r="P4267" i="4"/>
  <c r="O4267" i="4"/>
  <c r="R4003" i="4"/>
  <c r="P4003" i="4"/>
  <c r="O4003" i="4"/>
  <c r="R1666" i="4"/>
  <c r="P1666" i="4"/>
  <c r="O1666" i="4"/>
  <c r="R2508" i="4"/>
  <c r="P2508" i="4"/>
  <c r="O2508" i="4"/>
  <c r="R1589" i="4"/>
  <c r="P1589" i="4"/>
  <c r="O1589" i="4"/>
  <c r="R4710" i="4"/>
  <c r="P4710" i="4"/>
  <c r="O4710" i="4"/>
  <c r="R3720" i="4"/>
  <c r="P3720" i="4"/>
  <c r="O3720" i="4"/>
  <c r="R2210" i="4"/>
  <c r="P2210" i="4"/>
  <c r="O2210" i="4"/>
  <c r="R1549" i="4"/>
  <c r="P1549" i="4"/>
  <c r="O1549" i="4"/>
  <c r="R3219" i="4"/>
  <c r="P3219" i="4"/>
  <c r="O3219" i="4"/>
  <c r="R4705" i="4"/>
  <c r="P4705" i="4"/>
  <c r="O4705" i="4"/>
  <c r="R3845" i="4"/>
  <c r="P3845" i="4"/>
  <c r="O3845" i="4"/>
  <c r="R2166" i="4"/>
  <c r="P2166" i="4"/>
  <c r="O2166" i="4"/>
  <c r="R5356" i="4"/>
  <c r="P5356" i="4"/>
  <c r="O5356" i="4"/>
  <c r="R3919" i="4"/>
  <c r="P3919" i="4"/>
  <c r="O3919" i="4"/>
  <c r="R2547" i="4"/>
  <c r="P2547" i="4"/>
  <c r="O2547" i="4"/>
  <c r="R1870" i="4"/>
  <c r="P1870" i="4"/>
  <c r="O1870" i="4"/>
  <c r="R2990" i="4"/>
  <c r="P2990" i="4"/>
  <c r="O2990" i="4"/>
  <c r="R3274" i="4"/>
  <c r="P3274" i="4"/>
  <c r="O3274" i="4"/>
  <c r="R3127" i="4"/>
  <c r="P3127" i="4"/>
  <c r="O3127" i="4"/>
  <c r="R2107" i="4"/>
  <c r="P2107" i="4"/>
  <c r="O2107" i="4"/>
  <c r="R2652" i="4"/>
  <c r="P2652" i="4"/>
  <c r="O2652" i="4"/>
  <c r="R3728" i="4"/>
  <c r="P3728" i="4"/>
  <c r="O3728" i="4"/>
  <c r="R2741" i="4"/>
  <c r="P2741" i="4"/>
  <c r="O2741" i="4"/>
  <c r="R4160" i="4"/>
  <c r="P4160" i="4"/>
  <c r="O4160" i="4"/>
  <c r="R3001" i="4"/>
  <c r="P3001" i="4"/>
  <c r="O3001" i="4"/>
  <c r="R3371" i="4"/>
  <c r="P3371" i="4"/>
  <c r="O3371" i="4"/>
  <c r="R3829" i="4"/>
  <c r="P3829" i="4"/>
  <c r="O3829" i="4"/>
  <c r="R4272" i="4"/>
  <c r="P4272" i="4"/>
  <c r="O4272" i="4"/>
  <c r="R2500" i="4"/>
  <c r="P2500" i="4"/>
  <c r="O2500" i="4"/>
  <c r="R4104" i="4"/>
  <c r="P4104" i="4"/>
  <c r="O4104" i="4"/>
  <c r="R2928" i="4"/>
  <c r="P2928" i="4"/>
  <c r="O2928" i="4"/>
  <c r="R1815" i="4"/>
  <c r="P1815" i="4"/>
  <c r="O1815" i="4"/>
  <c r="R3359" i="4"/>
  <c r="P3359" i="4"/>
  <c r="O3359" i="4"/>
  <c r="R4687" i="4"/>
  <c r="P4687" i="4"/>
  <c r="O4687" i="4"/>
  <c r="R3194" i="4"/>
  <c r="P3194" i="4"/>
  <c r="O3194" i="4"/>
  <c r="R5531" i="4"/>
  <c r="P5531" i="4"/>
  <c r="O5531" i="4"/>
  <c r="R1081" i="4"/>
  <c r="P1081" i="4"/>
  <c r="O1081" i="4"/>
  <c r="R2903" i="4"/>
  <c r="P2903" i="4"/>
  <c r="O2903" i="4"/>
  <c r="R2543" i="4"/>
  <c r="P2543" i="4"/>
  <c r="O2543" i="4"/>
  <c r="R4227" i="4"/>
  <c r="P4227" i="4"/>
  <c r="O4227" i="4"/>
  <c r="R3849" i="4"/>
  <c r="P3849" i="4"/>
  <c r="O3849" i="4"/>
  <c r="R3850" i="4"/>
  <c r="P3850" i="4"/>
  <c r="O3850" i="4"/>
  <c r="R4210" i="4"/>
  <c r="P4210" i="4"/>
  <c r="O4210" i="4"/>
  <c r="R1263" i="4"/>
  <c r="P1263" i="4"/>
  <c r="O1263" i="4"/>
  <c r="R3886" i="4"/>
  <c r="P3886" i="4"/>
  <c r="O3886" i="4"/>
  <c r="R804" i="4"/>
  <c r="P804" i="4"/>
  <c r="O804" i="4"/>
  <c r="R2031" i="4"/>
  <c r="P2031" i="4"/>
  <c r="O2031" i="4"/>
  <c r="R1628" i="4"/>
  <c r="P1628" i="4"/>
  <c r="O1628" i="4"/>
  <c r="R4512" i="4"/>
  <c r="P4512" i="4"/>
  <c r="O4512" i="4"/>
  <c r="R4904" i="4"/>
  <c r="P4904" i="4"/>
  <c r="O4904" i="4"/>
  <c r="R5559" i="4"/>
  <c r="P5559" i="4"/>
  <c r="O5559" i="4"/>
  <c r="R3272" i="4"/>
  <c r="P3272" i="4"/>
  <c r="O3272" i="4"/>
  <c r="R5539" i="4"/>
  <c r="P5539" i="4"/>
  <c r="O5539" i="4"/>
  <c r="R1692" i="4"/>
  <c r="P1692" i="4"/>
  <c r="O1692" i="4"/>
  <c r="R5155" i="4"/>
  <c r="P5155" i="4"/>
  <c r="O5155" i="4"/>
  <c r="R4416" i="4"/>
  <c r="P4416" i="4"/>
  <c r="O4416" i="4"/>
  <c r="R2797" i="4"/>
  <c r="P2797" i="4"/>
  <c r="O2797" i="4"/>
  <c r="R2018" i="4"/>
  <c r="P2018" i="4"/>
  <c r="O2018" i="4"/>
  <c r="R2556" i="4"/>
  <c r="P2556" i="4"/>
  <c r="O2556" i="4"/>
  <c r="R3666" i="4"/>
  <c r="P3666" i="4"/>
  <c r="O3666" i="4"/>
  <c r="R4282" i="4"/>
  <c r="P4282" i="4"/>
  <c r="O4282" i="4"/>
  <c r="R1181" i="4"/>
  <c r="P1181" i="4"/>
  <c r="O1181" i="4"/>
  <c r="R1180" i="4"/>
  <c r="P1180" i="4"/>
  <c r="O1180" i="4"/>
  <c r="R4540" i="4"/>
  <c r="P4540" i="4"/>
  <c r="O4540" i="4"/>
  <c r="R5569" i="4"/>
  <c r="P5569" i="4"/>
  <c r="O5569" i="4"/>
  <c r="R2926" i="4"/>
  <c r="P2926" i="4"/>
  <c r="O2926" i="4"/>
  <c r="R2381" i="4"/>
  <c r="P2381" i="4"/>
  <c r="O2381" i="4"/>
  <c r="R3273" i="4"/>
  <c r="P3273" i="4"/>
  <c r="O3273" i="4"/>
  <c r="R4983" i="4"/>
  <c r="P4983" i="4"/>
  <c r="O4983" i="4"/>
  <c r="R2981" i="4"/>
  <c r="P2981" i="4"/>
  <c r="O2981" i="4"/>
  <c r="R3553" i="4"/>
  <c r="P3553" i="4"/>
  <c r="O3553" i="4"/>
  <c r="R1368" i="4"/>
  <c r="P1368" i="4"/>
  <c r="O1368" i="4"/>
  <c r="R4316" i="4"/>
  <c r="P4316" i="4"/>
  <c r="O4316" i="4"/>
  <c r="R4902" i="4"/>
  <c r="P4902" i="4"/>
  <c r="O4902" i="4"/>
  <c r="R1189" i="4"/>
  <c r="P1189" i="4"/>
  <c r="O1189" i="4"/>
  <c r="R3347" i="4"/>
  <c r="P3347" i="4"/>
  <c r="O3347" i="4"/>
  <c r="R2643" i="4"/>
  <c r="P2643" i="4"/>
  <c r="O2643" i="4"/>
  <c r="R2897" i="4"/>
  <c r="P2897" i="4"/>
  <c r="O2897" i="4"/>
  <c r="R2974" i="4"/>
  <c r="P2974" i="4"/>
  <c r="O2974" i="4"/>
  <c r="R5440" i="4"/>
  <c r="P5440" i="4"/>
  <c r="O5440" i="4"/>
  <c r="R2033" i="4"/>
  <c r="P2033" i="4"/>
  <c r="O2033" i="4"/>
  <c r="R3292" i="4"/>
  <c r="P3292" i="4"/>
  <c r="O3292" i="4"/>
  <c r="R2663" i="4"/>
  <c r="P2663" i="4"/>
  <c r="O2663" i="4"/>
  <c r="R5632" i="4"/>
  <c r="P5632" i="4"/>
  <c r="O5632" i="4"/>
  <c r="R4469" i="4"/>
  <c r="P4469" i="4"/>
  <c r="O4469" i="4"/>
  <c r="R5427" i="4"/>
  <c r="P5427" i="4"/>
  <c r="O5427" i="4"/>
  <c r="R2659" i="4"/>
  <c r="P2659" i="4"/>
  <c r="O2659" i="4"/>
  <c r="R5492" i="4"/>
  <c r="P5492" i="4"/>
  <c r="O5492" i="4"/>
  <c r="R2420" i="4"/>
  <c r="P2420" i="4"/>
  <c r="O2420" i="4"/>
  <c r="R4658" i="4"/>
  <c r="P4658" i="4"/>
  <c r="O4658" i="4"/>
  <c r="R5031" i="4"/>
  <c r="P5031" i="4"/>
  <c r="O5031" i="4"/>
  <c r="R4323" i="4"/>
  <c r="P4323" i="4"/>
  <c r="O4323" i="4"/>
  <c r="R3950" i="4"/>
  <c r="P3950" i="4"/>
  <c r="O3950" i="4"/>
  <c r="R5275" i="4"/>
  <c r="P5275" i="4"/>
  <c r="O5275" i="4"/>
  <c r="R4474" i="4"/>
  <c r="P4474" i="4"/>
  <c r="O4474" i="4"/>
  <c r="R4628" i="4"/>
  <c r="P4628" i="4"/>
  <c r="O4628" i="4"/>
  <c r="R1608" i="4"/>
  <c r="P1608" i="4"/>
  <c r="O1608" i="4"/>
  <c r="R2283" i="4"/>
  <c r="P2283" i="4"/>
  <c r="O2283" i="4"/>
  <c r="R3942" i="4"/>
  <c r="P3942" i="4"/>
  <c r="O3942" i="4"/>
  <c r="R3556" i="4"/>
  <c r="P3556" i="4"/>
  <c r="O3556" i="4"/>
  <c r="R5087" i="4"/>
  <c r="P5087" i="4"/>
  <c r="O5087" i="4"/>
  <c r="R2696" i="4"/>
  <c r="P2696" i="4"/>
  <c r="O2696" i="4"/>
  <c r="R4256" i="4"/>
  <c r="P4256" i="4"/>
  <c r="O4256" i="4"/>
  <c r="R3412" i="4"/>
  <c r="P3412" i="4"/>
  <c r="O3412" i="4"/>
  <c r="R2826" i="4"/>
  <c r="P2826" i="4"/>
  <c r="O2826" i="4"/>
  <c r="R3035" i="4"/>
  <c r="P3035" i="4"/>
  <c r="O3035" i="4"/>
  <c r="R2416" i="4"/>
  <c r="P2416" i="4"/>
  <c r="O2416" i="4"/>
  <c r="R1327" i="4"/>
  <c r="P1327" i="4"/>
  <c r="O1327" i="4"/>
  <c r="R748" i="4"/>
  <c r="P748" i="4"/>
  <c r="O748" i="4"/>
  <c r="R5522" i="4"/>
  <c r="P5522" i="4"/>
  <c r="O5522" i="4"/>
  <c r="R3585" i="4"/>
  <c r="P3585" i="4"/>
  <c r="O3585" i="4"/>
  <c r="R3244" i="4"/>
  <c r="P3244" i="4"/>
  <c r="O3244" i="4"/>
  <c r="R3493" i="4"/>
  <c r="P3493" i="4"/>
  <c r="O3493" i="4"/>
  <c r="R1464" i="4"/>
  <c r="P1464" i="4"/>
  <c r="O1464" i="4"/>
  <c r="R3052" i="4"/>
  <c r="P3052" i="4"/>
  <c r="O3052" i="4"/>
  <c r="R3583" i="4"/>
  <c r="P3583" i="4"/>
  <c r="O3583" i="4"/>
  <c r="R5011" i="4"/>
  <c r="P5011" i="4"/>
  <c r="O5011" i="4"/>
  <c r="R1790" i="4"/>
  <c r="P1790" i="4"/>
  <c r="O1790" i="4"/>
  <c r="R3296" i="4"/>
  <c r="P3296" i="4"/>
  <c r="O3296" i="4"/>
  <c r="R5250" i="4"/>
  <c r="P5250" i="4"/>
  <c r="O5250" i="4"/>
  <c r="R3877" i="4"/>
  <c r="P3877" i="4"/>
  <c r="O3877" i="4"/>
  <c r="R2590" i="4"/>
  <c r="P2590" i="4"/>
  <c r="O2590" i="4"/>
  <c r="R1675" i="4"/>
  <c r="P1675" i="4"/>
  <c r="O1675" i="4"/>
  <c r="R4137" i="4"/>
  <c r="P4137" i="4"/>
  <c r="O4137" i="4"/>
  <c r="R5703" i="4"/>
  <c r="P5703" i="4"/>
  <c r="O5703" i="4"/>
  <c r="R3472" i="4"/>
  <c r="P3472" i="4"/>
  <c r="O3472" i="4"/>
  <c r="R2747" i="4"/>
  <c r="P2747" i="4"/>
  <c r="O2747" i="4"/>
  <c r="R4018" i="4"/>
  <c r="P4018" i="4"/>
  <c r="O4018" i="4"/>
  <c r="R4490" i="4"/>
  <c r="P4490" i="4"/>
  <c r="O4490" i="4"/>
  <c r="R3787" i="4"/>
  <c r="P3787" i="4"/>
  <c r="O3787" i="4"/>
  <c r="R1344" i="4"/>
  <c r="P1344" i="4"/>
  <c r="O1344" i="4"/>
  <c r="R696" i="4"/>
  <c r="P696" i="4"/>
  <c r="O696" i="4"/>
  <c r="R1736" i="4"/>
  <c r="P1736" i="4"/>
  <c r="O1736" i="4"/>
  <c r="R2913" i="4"/>
  <c r="P2913" i="4"/>
  <c r="O2913" i="4"/>
  <c r="R1536" i="4"/>
  <c r="P1536" i="4"/>
  <c r="O1536" i="4"/>
  <c r="R4561" i="4"/>
  <c r="P4561" i="4"/>
  <c r="O4561" i="4"/>
  <c r="R568" i="4"/>
  <c r="P568" i="4"/>
  <c r="O568" i="4"/>
  <c r="R5144" i="4"/>
  <c r="P5144" i="4"/>
  <c r="O5144" i="4"/>
  <c r="R2874" i="4"/>
  <c r="P2874" i="4"/>
  <c r="O2874" i="4"/>
  <c r="R5491" i="4"/>
  <c r="P5491" i="4"/>
  <c r="O5491" i="4"/>
  <c r="R2904" i="4"/>
  <c r="P2904" i="4"/>
  <c r="O2904" i="4"/>
  <c r="R3498" i="4"/>
  <c r="P3498" i="4"/>
  <c r="O3498" i="4"/>
  <c r="R2229" i="4"/>
  <c r="P2229" i="4"/>
  <c r="O2229" i="4"/>
  <c r="R2245" i="4"/>
  <c r="P2245" i="4"/>
  <c r="O2245" i="4"/>
  <c r="R1702" i="4"/>
  <c r="P1702" i="4"/>
  <c r="O1702" i="4"/>
  <c r="R1697" i="4"/>
  <c r="P1697" i="4"/>
  <c r="O1697" i="4"/>
  <c r="R4096" i="4"/>
  <c r="P4096" i="4"/>
  <c r="O4096" i="4"/>
  <c r="R844" i="4"/>
  <c r="P844" i="4"/>
  <c r="O844" i="4"/>
  <c r="R5025" i="4"/>
  <c r="P5025" i="4"/>
  <c r="O5025" i="4"/>
  <c r="R2281" i="4"/>
  <c r="P2281" i="4"/>
  <c r="O2281" i="4"/>
  <c r="R3878" i="4"/>
  <c r="P3878" i="4"/>
  <c r="O3878" i="4"/>
  <c r="R5434" i="4"/>
  <c r="P5434" i="4"/>
  <c r="O5434" i="4"/>
  <c r="R4419" i="4"/>
  <c r="P4419" i="4"/>
  <c r="O4419" i="4"/>
  <c r="R2567" i="4"/>
  <c r="P2567" i="4"/>
  <c r="O2567" i="4"/>
  <c r="R4257" i="4"/>
  <c r="P4257" i="4"/>
  <c r="O4257" i="4"/>
  <c r="R1592" i="4"/>
  <c r="P1592" i="4"/>
  <c r="O1592" i="4"/>
  <c r="R2112" i="4"/>
  <c r="P2112" i="4"/>
  <c r="O2112" i="4"/>
  <c r="R2880" i="4"/>
  <c r="P2880" i="4"/>
  <c r="O2880" i="4"/>
  <c r="R4262" i="4"/>
  <c r="P4262" i="4"/>
  <c r="O4262" i="4"/>
  <c r="R2756" i="4"/>
  <c r="P2756" i="4"/>
  <c r="O2756" i="4"/>
  <c r="R4554" i="4"/>
  <c r="P4554" i="4"/>
  <c r="O4554" i="4"/>
  <c r="R5590" i="4"/>
  <c r="P5590" i="4"/>
  <c r="O5590" i="4"/>
  <c r="R557" i="4"/>
  <c r="P557" i="4"/>
  <c r="O557" i="4"/>
  <c r="R2519" i="4"/>
  <c r="P2519" i="4"/>
  <c r="O2519" i="4"/>
  <c r="R2752" i="4"/>
  <c r="P2752" i="4"/>
  <c r="O2752" i="4"/>
  <c r="R5730" i="4"/>
  <c r="P5730" i="4"/>
  <c r="O5730" i="4"/>
  <c r="R4248" i="4"/>
  <c r="P4248" i="4"/>
  <c r="O4248" i="4"/>
  <c r="R2641" i="4"/>
  <c r="P2641" i="4"/>
  <c r="O2641" i="4"/>
  <c r="R3024" i="4"/>
  <c r="P3024" i="4"/>
  <c r="O3024" i="4"/>
  <c r="R5432" i="4"/>
  <c r="P5432" i="4"/>
  <c r="O5432" i="4"/>
  <c r="R3784" i="4"/>
  <c r="P3784" i="4"/>
  <c r="O3784" i="4"/>
  <c r="R5489" i="4"/>
  <c r="P5489" i="4"/>
  <c r="O5489" i="4"/>
  <c r="R2324" i="4"/>
  <c r="P2324" i="4"/>
  <c r="O2324" i="4"/>
  <c r="R1732" i="4"/>
  <c r="P1732" i="4"/>
  <c r="O1732" i="4"/>
  <c r="R1577" i="4"/>
  <c r="P1577" i="4"/>
  <c r="O1577" i="4"/>
  <c r="R4673" i="4"/>
  <c r="P4673" i="4"/>
  <c r="O4673" i="4"/>
  <c r="R221" i="4"/>
  <c r="P221" i="4"/>
  <c r="O221" i="4"/>
  <c r="R4298" i="4"/>
  <c r="P4298" i="4"/>
  <c r="O4298" i="4"/>
  <c r="R2239" i="4"/>
  <c r="P2239" i="4"/>
  <c r="O2239" i="4"/>
  <c r="R3756" i="4"/>
  <c r="P3756" i="4"/>
  <c r="O3756" i="4"/>
  <c r="R2575" i="4"/>
  <c r="P2575" i="4"/>
  <c r="O2575" i="4"/>
  <c r="R5729" i="4"/>
  <c r="P5729" i="4"/>
  <c r="O5729" i="4"/>
  <c r="R1085" i="4"/>
  <c r="P1085" i="4"/>
  <c r="O1085" i="4"/>
  <c r="R2042" i="4"/>
  <c r="P2042" i="4"/>
  <c r="O2042" i="4"/>
  <c r="R1927" i="4"/>
  <c r="P1927" i="4"/>
  <c r="O1927" i="4"/>
  <c r="R4362" i="4"/>
  <c r="P4362" i="4"/>
  <c r="O4362" i="4"/>
  <c r="R3243" i="4"/>
  <c r="P3243" i="4"/>
  <c r="O3243" i="4"/>
  <c r="R3903" i="4"/>
  <c r="P3903" i="4"/>
  <c r="O3903" i="4"/>
  <c r="R1500" i="4"/>
  <c r="P1500" i="4"/>
  <c r="O1500" i="4"/>
  <c r="R3000" i="4"/>
  <c r="P3000" i="4"/>
  <c r="O3000" i="4"/>
  <c r="R2650" i="4"/>
  <c r="P2650" i="4"/>
  <c r="O2650" i="4"/>
  <c r="R5544" i="4"/>
  <c r="P5544" i="4"/>
  <c r="O5544" i="4"/>
  <c r="R2086" i="4"/>
  <c r="P2086" i="4"/>
  <c r="O2086" i="4"/>
  <c r="R3428" i="4"/>
  <c r="P3428" i="4"/>
  <c r="O3428" i="4"/>
  <c r="R5019" i="4"/>
  <c r="P5019" i="4"/>
  <c r="O5019" i="4"/>
  <c r="R1899" i="4"/>
  <c r="P1899" i="4"/>
  <c r="O1899" i="4"/>
  <c r="R2043" i="4"/>
  <c r="P2043" i="4"/>
  <c r="O2043" i="4"/>
  <c r="R2336" i="4"/>
  <c r="P2336" i="4"/>
  <c r="O2336" i="4"/>
  <c r="R3002" i="4"/>
  <c r="P3002" i="4"/>
  <c r="O3002" i="4"/>
  <c r="R2109" i="4"/>
  <c r="P2109" i="4"/>
  <c r="O2109" i="4"/>
  <c r="R1355" i="4"/>
  <c r="P1355" i="4"/>
  <c r="O1355" i="4"/>
  <c r="R1441" i="4"/>
  <c r="P1441" i="4"/>
  <c r="O1441" i="4"/>
  <c r="R1657" i="4"/>
  <c r="P1657" i="4"/>
  <c r="O1657" i="4"/>
  <c r="R2807" i="4"/>
  <c r="P2807" i="4"/>
  <c r="O2807" i="4"/>
  <c r="R2097" i="4"/>
  <c r="P2097" i="4"/>
  <c r="O2097" i="4"/>
  <c r="R3732" i="4"/>
  <c r="P3732" i="4"/>
  <c r="O3732" i="4"/>
  <c r="R1067" i="4"/>
  <c r="P1067" i="4"/>
  <c r="O1067" i="4"/>
  <c r="R2383" i="4"/>
  <c r="P2383" i="4"/>
  <c r="O2383" i="4"/>
  <c r="R2479" i="4"/>
  <c r="P2479" i="4"/>
  <c r="O2479" i="4"/>
  <c r="R4015" i="4"/>
  <c r="P4015" i="4"/>
  <c r="O4015" i="4"/>
  <c r="R2618" i="4"/>
  <c r="P2618" i="4"/>
  <c r="O2618" i="4"/>
  <c r="R2441" i="4"/>
  <c r="P2441" i="4"/>
  <c r="O2441" i="4"/>
  <c r="R3628" i="4"/>
  <c r="P3628" i="4"/>
  <c r="O3628" i="4"/>
  <c r="R1763" i="4"/>
  <c r="P1763" i="4"/>
  <c r="O1763" i="4"/>
  <c r="R1102" i="4"/>
  <c r="P1102" i="4"/>
  <c r="O1102" i="4"/>
  <c r="R4084" i="4"/>
  <c r="P4084" i="4"/>
  <c r="O4084" i="4"/>
  <c r="R2619" i="4"/>
  <c r="P2619" i="4"/>
  <c r="O2619" i="4"/>
  <c r="R2776" i="4"/>
  <c r="P2776" i="4"/>
  <c r="O2776" i="4"/>
  <c r="R5123" i="4"/>
  <c r="P5123" i="4"/>
  <c r="O5123" i="4"/>
  <c r="R1285" i="4"/>
  <c r="P1285" i="4"/>
  <c r="O1285" i="4"/>
  <c r="R3029" i="4"/>
  <c r="P3029" i="4"/>
  <c r="O3029" i="4"/>
  <c r="R5161" i="4"/>
  <c r="P5161" i="4"/>
  <c r="O5161" i="4"/>
  <c r="R3280" i="4"/>
  <c r="P3280" i="4"/>
  <c r="O3280" i="4"/>
  <c r="R958" i="4"/>
  <c r="P958" i="4"/>
  <c r="O958" i="4"/>
  <c r="R3239" i="4"/>
  <c r="P3239" i="4"/>
  <c r="O3239" i="4"/>
  <c r="R2579" i="4"/>
  <c r="P2579" i="4"/>
  <c r="O2579" i="4"/>
  <c r="R2000" i="4"/>
  <c r="P2000" i="4"/>
  <c r="O2000" i="4"/>
  <c r="R4378" i="4"/>
  <c r="P4378" i="4"/>
  <c r="O4378" i="4"/>
  <c r="R5467" i="4"/>
  <c r="P5467" i="4"/>
  <c r="O5467" i="4"/>
  <c r="R3110" i="4"/>
  <c r="P3110" i="4"/>
  <c r="O3110" i="4"/>
  <c r="R2791" i="4"/>
  <c r="P2791" i="4"/>
  <c r="O2791" i="4"/>
  <c r="R2839" i="4"/>
  <c r="P2839" i="4"/>
  <c r="O2839" i="4"/>
  <c r="R1828" i="4"/>
  <c r="P1828" i="4"/>
  <c r="O1828" i="4"/>
  <c r="R2801" i="4"/>
  <c r="P2801" i="4"/>
  <c r="O2801" i="4"/>
  <c r="R5096" i="4"/>
  <c r="P5096" i="4"/>
  <c r="O5096" i="4"/>
  <c r="R2678" i="4"/>
  <c r="P2678" i="4"/>
  <c r="O2678" i="4"/>
  <c r="R4981" i="4"/>
  <c r="P4981" i="4"/>
  <c r="O4981" i="4"/>
  <c r="R2438" i="4"/>
  <c r="P2438" i="4"/>
  <c r="O2438" i="4"/>
  <c r="R3308" i="4"/>
  <c r="P3308" i="4"/>
  <c r="O3308" i="4"/>
  <c r="R1598" i="4"/>
  <c r="P1598" i="4"/>
  <c r="O1598" i="4"/>
  <c r="R4076" i="4"/>
  <c r="P4076" i="4"/>
  <c r="O4076" i="4"/>
  <c r="R4180" i="4"/>
  <c r="P4180" i="4"/>
  <c r="O4180" i="4"/>
  <c r="R5394" i="4"/>
  <c r="P5394" i="4"/>
  <c r="O5394" i="4"/>
  <c r="R1743" i="4"/>
  <c r="P1743" i="4"/>
  <c r="O1743" i="4"/>
  <c r="R5070" i="4"/>
  <c r="P5070" i="4"/>
  <c r="O5070" i="4"/>
  <c r="R3879" i="4"/>
  <c r="P3879" i="4"/>
  <c r="O3879" i="4"/>
  <c r="R1004" i="4"/>
  <c r="P1004" i="4"/>
  <c r="O1004" i="4"/>
  <c r="R2960" i="4"/>
  <c r="P2960" i="4"/>
  <c r="O2960" i="4"/>
  <c r="R3430" i="4"/>
  <c r="P3430" i="4"/>
  <c r="O3430" i="4"/>
  <c r="R3785" i="4"/>
  <c r="P3785" i="4"/>
  <c r="O3785" i="4"/>
  <c r="R1172" i="4"/>
  <c r="P1172" i="4"/>
  <c r="O1172" i="4"/>
  <c r="R4361" i="4"/>
  <c r="P4361" i="4"/>
  <c r="O4361" i="4"/>
  <c r="R3469" i="4"/>
  <c r="P3469" i="4"/>
  <c r="O3469" i="4"/>
  <c r="R768" i="4"/>
  <c r="P768" i="4"/>
  <c r="O768" i="4"/>
  <c r="R767" i="4"/>
  <c r="P767" i="4"/>
  <c r="O767" i="4"/>
  <c r="R766" i="4"/>
  <c r="P766" i="4"/>
  <c r="O766" i="4"/>
  <c r="R2108" i="4"/>
  <c r="P2108" i="4"/>
  <c r="O2108" i="4"/>
  <c r="R2537" i="4"/>
  <c r="P2537" i="4"/>
  <c r="O2537" i="4"/>
  <c r="R3199" i="4"/>
  <c r="P3199" i="4"/>
  <c r="O3199" i="4"/>
  <c r="R3964" i="4"/>
  <c r="P3964" i="4"/>
  <c r="O3964" i="4"/>
  <c r="R2940" i="4"/>
  <c r="P2940" i="4"/>
  <c r="O2940" i="4"/>
  <c r="R2655" i="4"/>
  <c r="P2655" i="4"/>
  <c r="O2655" i="4"/>
  <c r="R2780" i="4"/>
  <c r="P2780" i="4"/>
  <c r="O2780" i="4"/>
  <c r="R4466" i="4"/>
  <c r="P4466" i="4"/>
  <c r="O4466" i="4"/>
  <c r="R4901" i="4"/>
  <c r="P4901" i="4"/>
  <c r="O4901" i="4"/>
  <c r="R3858" i="4"/>
  <c r="P3858" i="4"/>
  <c r="O3858" i="4"/>
  <c r="R3824" i="4"/>
  <c r="P3824" i="4"/>
  <c r="O3824" i="4"/>
  <c r="R4675" i="4"/>
  <c r="P4675" i="4"/>
  <c r="O4675" i="4"/>
  <c r="R4538" i="4"/>
  <c r="P4538" i="4"/>
  <c r="O4538" i="4"/>
  <c r="R2217" i="4"/>
  <c r="P2217" i="4"/>
  <c r="O2217" i="4"/>
  <c r="R3422" i="4"/>
  <c r="P3422" i="4"/>
  <c r="O3422" i="4"/>
  <c r="R2361" i="4"/>
  <c r="P2361" i="4"/>
  <c r="O2361" i="4"/>
  <c r="R2506" i="4"/>
  <c r="P2506" i="4"/>
  <c r="O2506" i="4"/>
  <c r="R3634" i="4"/>
  <c r="P3634" i="4"/>
  <c r="O3634" i="4"/>
  <c r="R3317" i="4"/>
  <c r="P3317" i="4"/>
  <c r="O3317" i="4"/>
  <c r="R2367" i="4"/>
  <c r="P2367" i="4"/>
  <c r="O2367" i="4"/>
  <c r="R3355" i="4"/>
  <c r="P3355" i="4"/>
  <c r="O3355" i="4"/>
  <c r="R3477" i="4"/>
  <c r="P3477" i="4"/>
  <c r="O3477" i="4"/>
  <c r="R4777" i="4"/>
  <c r="P4777" i="4"/>
  <c r="O4777" i="4"/>
  <c r="R3236" i="4"/>
  <c r="P3236" i="4"/>
  <c r="O3236" i="4"/>
  <c r="R3973" i="4"/>
  <c r="P3973" i="4"/>
  <c r="O3973" i="4"/>
  <c r="R3136" i="4"/>
  <c r="P3136" i="4"/>
  <c r="O3136" i="4"/>
  <c r="R4632" i="4"/>
  <c r="P4632" i="4"/>
  <c r="O4632" i="4"/>
  <c r="R5481" i="4"/>
  <c r="P5481" i="4"/>
  <c r="O5481" i="4"/>
  <c r="R2478" i="4"/>
  <c r="P2478" i="4"/>
  <c r="O2478" i="4"/>
  <c r="R3113" i="4"/>
  <c r="P3113" i="4"/>
  <c r="O3113" i="4"/>
  <c r="R3154" i="4"/>
  <c r="P3154" i="4"/>
  <c r="O3154" i="4"/>
  <c r="R1597" i="4"/>
  <c r="P1597" i="4"/>
  <c r="O1597" i="4"/>
  <c r="R4365" i="4"/>
  <c r="P4365" i="4"/>
  <c r="O4365" i="4"/>
  <c r="R1649" i="4"/>
  <c r="P1649" i="4"/>
  <c r="O1649" i="4"/>
  <c r="R973" i="4"/>
  <c r="P973" i="4"/>
  <c r="O973" i="4"/>
  <c r="R3191" i="4"/>
  <c r="P3191" i="4"/>
  <c r="O3191" i="4"/>
  <c r="R5494" i="4"/>
  <c r="P5494" i="4"/>
  <c r="O5494" i="4"/>
  <c r="R5352" i="4"/>
  <c r="P5352" i="4"/>
  <c r="O5352" i="4"/>
  <c r="R3141" i="4"/>
  <c r="P3141" i="4"/>
  <c r="O3141" i="4"/>
  <c r="R3600" i="4"/>
  <c r="P3600" i="4"/>
  <c r="O3600" i="4"/>
  <c r="R4521" i="4"/>
  <c r="P4521" i="4"/>
  <c r="O4521" i="4"/>
  <c r="R2400" i="4"/>
  <c r="P2400" i="4"/>
  <c r="O2400" i="4"/>
  <c r="R2490" i="4"/>
  <c r="P2490" i="4"/>
  <c r="O2490" i="4"/>
  <c r="R3048" i="4"/>
  <c r="P3048" i="4"/>
  <c r="O3048" i="4"/>
  <c r="R3506" i="4"/>
  <c r="P3506" i="4"/>
  <c r="O3506" i="4"/>
  <c r="R2350" i="4"/>
  <c r="P2350" i="4"/>
  <c r="O2350" i="4"/>
  <c r="R4209" i="4"/>
  <c r="P4209" i="4"/>
  <c r="O4209" i="4"/>
  <c r="R5728" i="4"/>
  <c r="P5728" i="4"/>
  <c r="O5728" i="4"/>
  <c r="R1425" i="4"/>
  <c r="P1425" i="4"/>
  <c r="O1425" i="4"/>
  <c r="R605" i="4"/>
  <c r="P605" i="4"/>
  <c r="O605" i="4"/>
  <c r="R2601" i="4"/>
  <c r="P2601" i="4"/>
  <c r="O2601" i="4"/>
  <c r="R1946" i="4"/>
  <c r="P1946" i="4"/>
  <c r="O1946" i="4"/>
  <c r="R1843" i="4"/>
  <c r="P1843" i="4"/>
  <c r="O1843" i="4"/>
  <c r="R1956" i="4"/>
  <c r="P1956" i="4"/>
  <c r="O1956" i="4"/>
  <c r="R1925" i="4"/>
  <c r="P1925" i="4"/>
  <c r="O1925" i="4"/>
  <c r="R2430" i="4"/>
  <c r="P2430" i="4"/>
  <c r="O2430" i="4"/>
  <c r="R3593" i="4"/>
  <c r="P3593" i="4"/>
  <c r="O3593" i="4"/>
  <c r="R2829" i="4"/>
  <c r="P2829" i="4"/>
  <c r="O2829" i="4"/>
  <c r="R1321" i="4"/>
  <c r="P1321" i="4"/>
  <c r="O1321" i="4"/>
  <c r="R2147" i="4"/>
  <c r="P2147" i="4"/>
  <c r="O2147" i="4"/>
  <c r="R1968" i="4"/>
  <c r="P1968" i="4"/>
  <c r="O1968" i="4"/>
  <c r="R5727" i="4"/>
  <c r="P5727" i="4"/>
  <c r="O5727" i="4"/>
  <c r="R3597" i="4"/>
  <c r="P3597" i="4"/>
  <c r="O3597" i="4"/>
  <c r="R3216" i="4"/>
  <c r="P3216" i="4"/>
  <c r="O3216" i="4"/>
  <c r="R4975" i="4"/>
  <c r="P4975" i="4"/>
  <c r="O4975" i="4"/>
  <c r="R4984" i="4"/>
  <c r="P4984" i="4"/>
  <c r="O4984" i="4"/>
  <c r="R3462" i="4"/>
  <c r="P3462" i="4"/>
  <c r="O3462" i="4"/>
  <c r="R543" i="4"/>
  <c r="P543" i="4"/>
  <c r="O543" i="4"/>
  <c r="R542" i="4"/>
  <c r="P542" i="4"/>
  <c r="O542" i="4"/>
  <c r="R1528" i="4"/>
  <c r="P1528" i="4"/>
  <c r="O1528" i="4"/>
  <c r="R1829" i="4"/>
  <c r="P1829" i="4"/>
  <c r="O1829" i="4"/>
  <c r="R3682" i="4"/>
  <c r="P3682" i="4"/>
  <c r="O3682" i="4"/>
  <c r="R4107" i="4"/>
  <c r="P4107" i="4"/>
  <c r="O4107" i="4"/>
  <c r="R1595" i="4"/>
  <c r="P1595" i="4"/>
  <c r="O1595" i="4"/>
  <c r="R3508" i="4"/>
  <c r="P3508" i="4"/>
  <c r="O3508" i="4"/>
  <c r="R4506" i="4"/>
  <c r="P4506" i="4"/>
  <c r="O4506" i="4"/>
  <c r="R2825" i="4"/>
  <c r="P2825" i="4"/>
  <c r="O2825" i="4"/>
  <c r="R2896" i="4"/>
  <c r="P2896" i="4"/>
  <c r="O2896" i="4"/>
  <c r="R2749" i="4"/>
  <c r="P2749" i="4"/>
  <c r="O2749" i="4"/>
  <c r="R1773" i="4"/>
  <c r="P1773" i="4"/>
  <c r="O1773" i="4"/>
  <c r="R2986" i="4"/>
  <c r="P2986" i="4"/>
  <c r="O2986" i="4"/>
  <c r="R2179" i="4"/>
  <c r="P2179" i="4"/>
  <c r="O2179" i="4"/>
  <c r="R3156" i="4"/>
  <c r="P3156" i="4"/>
  <c r="O3156" i="4"/>
  <c r="R4832" i="4"/>
  <c r="P4832" i="4"/>
  <c r="O4832" i="4"/>
  <c r="R2373" i="4"/>
  <c r="P2373" i="4"/>
  <c r="O2373" i="4"/>
  <c r="R2403" i="4"/>
  <c r="P2403" i="4"/>
  <c r="O2403" i="4"/>
  <c r="R4371" i="4"/>
  <c r="P4371" i="4"/>
  <c r="O4371" i="4"/>
  <c r="R4440" i="4"/>
  <c r="P4440" i="4"/>
  <c r="O4440" i="4"/>
  <c r="R2621" i="4"/>
  <c r="P2621" i="4"/>
  <c r="O2621" i="4"/>
  <c r="R2796" i="4"/>
  <c r="P2796" i="4"/>
  <c r="O2796" i="4"/>
  <c r="R2673" i="4"/>
  <c r="P2673" i="4"/>
  <c r="O2673" i="4"/>
  <c r="R3201" i="4"/>
  <c r="P3201" i="4"/>
  <c r="O3201" i="4"/>
  <c r="R4627" i="4"/>
  <c r="P4627" i="4"/>
  <c r="O4627" i="4"/>
  <c r="R1131" i="4"/>
  <c r="P1131" i="4"/>
  <c r="O1131" i="4"/>
  <c r="R4120" i="4"/>
  <c r="P4120" i="4"/>
  <c r="O4120" i="4"/>
  <c r="R4099" i="4"/>
  <c r="P4099" i="4"/>
  <c r="O4099" i="4"/>
  <c r="R4744" i="4"/>
  <c r="P4744" i="4"/>
  <c r="O4744" i="4"/>
  <c r="R1912" i="4"/>
  <c r="P1912" i="4"/>
  <c r="O1912" i="4"/>
  <c r="R1730" i="4"/>
  <c r="P1730" i="4"/>
  <c r="O1730" i="4"/>
  <c r="R3339" i="4"/>
  <c r="P3339" i="4"/>
  <c r="O3339" i="4"/>
  <c r="R3256" i="4"/>
  <c r="P3256" i="4"/>
  <c r="O3256" i="4"/>
  <c r="R1834" i="4"/>
  <c r="P1834" i="4"/>
  <c r="O1834" i="4"/>
  <c r="R2565" i="4"/>
  <c r="P2565" i="4"/>
  <c r="O2565" i="4"/>
  <c r="R4895" i="4"/>
  <c r="P4895" i="4"/>
  <c r="O4895" i="4"/>
  <c r="R1892" i="4"/>
  <c r="P1892" i="4"/>
  <c r="O1892" i="4"/>
  <c r="R1963" i="4"/>
  <c r="P1963" i="4"/>
  <c r="O1963" i="4"/>
  <c r="R2563" i="4"/>
  <c r="P2563" i="4"/>
  <c r="O2563" i="4"/>
  <c r="R3539" i="4"/>
  <c r="P3539" i="4"/>
  <c r="O3539" i="4"/>
  <c r="R2205" i="4"/>
  <c r="P2205" i="4"/>
  <c r="O2205" i="4"/>
  <c r="R5256" i="4"/>
  <c r="P5256" i="4"/>
  <c r="O5256" i="4"/>
  <c r="R2539" i="4"/>
  <c r="P2539" i="4"/>
  <c r="O2539" i="4"/>
  <c r="R4679" i="4"/>
  <c r="P4679" i="4"/>
  <c r="O4679" i="4"/>
  <c r="R4051" i="4"/>
  <c r="P4051" i="4"/>
  <c r="O4051" i="4"/>
  <c r="R4342" i="4"/>
  <c r="P4342" i="4"/>
  <c r="O4342" i="4"/>
  <c r="R1179" i="4"/>
  <c r="P1179" i="4"/>
  <c r="O1179" i="4"/>
  <c r="R5527" i="4"/>
  <c r="P5527" i="4"/>
  <c r="O5527" i="4"/>
  <c r="R2398" i="4"/>
  <c r="P2398" i="4"/>
  <c r="O2398" i="4"/>
  <c r="R2602" i="4"/>
  <c r="P2602" i="4"/>
  <c r="O2602" i="4"/>
  <c r="R2011" i="4"/>
  <c r="P2011" i="4"/>
  <c r="O2011" i="4"/>
  <c r="R1150" i="4"/>
  <c r="P1150" i="4"/>
  <c r="O1150" i="4"/>
  <c r="R2799" i="4"/>
  <c r="P2799" i="4"/>
  <c r="O2799" i="4"/>
  <c r="R3779" i="4"/>
  <c r="P3779" i="4"/>
  <c r="O3779" i="4"/>
  <c r="R2129" i="4"/>
  <c r="P2129" i="4"/>
  <c r="O2129" i="4"/>
  <c r="R1782" i="4"/>
  <c r="P1782" i="4"/>
  <c r="O1782" i="4"/>
  <c r="R3793" i="4"/>
  <c r="P3793" i="4"/>
  <c r="O3793" i="4"/>
  <c r="R2312" i="4"/>
  <c r="P2312" i="4"/>
  <c r="O2312" i="4"/>
  <c r="R2654" i="4"/>
  <c r="P2654" i="4"/>
  <c r="O2654" i="4"/>
  <c r="R2710" i="4"/>
  <c r="P2710" i="4"/>
  <c r="O2710" i="4"/>
  <c r="R2921" i="4"/>
  <c r="P2921" i="4"/>
  <c r="O2921" i="4"/>
  <c r="R2724" i="4"/>
  <c r="P2724" i="4"/>
  <c r="O2724" i="4"/>
  <c r="R3411" i="4"/>
  <c r="P3411" i="4"/>
  <c r="O3411" i="4"/>
  <c r="R5008" i="4"/>
  <c r="P5008" i="4"/>
  <c r="O5008" i="4"/>
  <c r="R1137" i="4"/>
  <c r="P1137" i="4"/>
  <c r="O1137" i="4"/>
  <c r="R2900" i="4"/>
  <c r="P2900" i="4"/>
  <c r="O2900" i="4"/>
  <c r="R2136" i="4"/>
  <c r="P2136" i="4"/>
  <c r="O2136" i="4"/>
  <c r="R2843" i="4"/>
  <c r="P2843" i="4"/>
  <c r="O2843" i="4"/>
  <c r="R2888" i="4"/>
  <c r="P2888" i="4"/>
  <c r="O2888" i="4"/>
  <c r="R3159" i="4"/>
  <c r="P3159" i="4"/>
  <c r="O3159" i="4"/>
  <c r="R2844" i="4"/>
  <c r="P2844" i="4"/>
  <c r="O2844" i="4"/>
  <c r="R3695" i="4"/>
  <c r="P3695" i="4"/>
  <c r="O3695" i="4"/>
  <c r="R5438" i="4"/>
  <c r="P5438" i="4"/>
  <c r="O5438" i="4"/>
  <c r="R2738" i="4"/>
  <c r="P2738" i="4"/>
  <c r="O2738" i="4"/>
  <c r="R4132" i="4"/>
  <c r="P4132" i="4"/>
  <c r="O4132" i="4"/>
  <c r="R2544" i="4"/>
  <c r="P2544" i="4"/>
  <c r="O2544" i="4"/>
  <c r="R3174" i="4"/>
  <c r="P3174" i="4"/>
  <c r="O3174" i="4"/>
  <c r="R2461" i="4"/>
  <c r="P2461" i="4"/>
  <c r="O2461" i="4"/>
  <c r="R2875" i="4"/>
  <c r="P2875" i="4"/>
  <c r="O2875" i="4"/>
  <c r="R4737" i="4"/>
  <c r="P4737" i="4"/>
  <c r="O4737" i="4"/>
  <c r="R4036" i="4"/>
  <c r="P4036" i="4"/>
  <c r="O4036" i="4"/>
  <c r="R3051" i="4"/>
  <c r="P3051" i="4"/>
  <c r="O3051" i="4"/>
  <c r="R3304" i="4"/>
  <c r="P3304" i="4"/>
  <c r="O3304" i="4"/>
  <c r="R3777" i="4"/>
  <c r="P3777" i="4"/>
  <c r="O3777" i="4"/>
  <c r="R711" i="4"/>
  <c r="P711" i="4"/>
  <c r="O711" i="4"/>
  <c r="R1112" i="4"/>
  <c r="P1112" i="4"/>
  <c r="O1112" i="4"/>
  <c r="R2156" i="4"/>
  <c r="P2156" i="4"/>
  <c r="O2156" i="4"/>
  <c r="R2144" i="4"/>
  <c r="P2144" i="4"/>
  <c r="O2144" i="4"/>
  <c r="R5511" i="4"/>
  <c r="P5511" i="4"/>
  <c r="O5511" i="4"/>
  <c r="R3863" i="4"/>
  <c r="P3863" i="4"/>
  <c r="O3863" i="4"/>
  <c r="R4101" i="4"/>
  <c r="P4101" i="4"/>
  <c r="O4101" i="4"/>
  <c r="R3006" i="4"/>
  <c r="P3006" i="4"/>
  <c r="O3006" i="4"/>
  <c r="R2106" i="4"/>
  <c r="P2106" i="4"/>
  <c r="O2106" i="4"/>
  <c r="R3916" i="4"/>
  <c r="P3916" i="4"/>
  <c r="O3916" i="4"/>
  <c r="R3604" i="4"/>
  <c r="P3604" i="4"/>
  <c r="O3604" i="4"/>
  <c r="R3636" i="4"/>
  <c r="P3636" i="4"/>
  <c r="O3636" i="4"/>
  <c r="R4035" i="4"/>
  <c r="P4035" i="4"/>
  <c r="O4035" i="4"/>
  <c r="R4850" i="4"/>
  <c r="P4850" i="4"/>
  <c r="O4850" i="4"/>
  <c r="R2918" i="4"/>
  <c r="P2918" i="4"/>
  <c r="O2918" i="4"/>
  <c r="R4149" i="4"/>
  <c r="P4149" i="4"/>
  <c r="O4149" i="4"/>
  <c r="R1998" i="4"/>
  <c r="P1998" i="4"/>
  <c r="O1998" i="4"/>
  <c r="R3543" i="4"/>
  <c r="P3543" i="4"/>
  <c r="O3543" i="4"/>
  <c r="R4177" i="4"/>
  <c r="P4177" i="4"/>
  <c r="O4177" i="4"/>
  <c r="R1765" i="4"/>
  <c r="P1765" i="4"/>
  <c r="O1765" i="4"/>
  <c r="R1573" i="4"/>
  <c r="P1573" i="4"/>
  <c r="O1573" i="4"/>
  <c r="R4079" i="4"/>
  <c r="P4079" i="4"/>
  <c r="O4079" i="4"/>
  <c r="R1681" i="4"/>
  <c r="P1681" i="4"/>
  <c r="O1681" i="4"/>
  <c r="R1854" i="4"/>
  <c r="P1854" i="4"/>
  <c r="O1854" i="4"/>
  <c r="R2369" i="4"/>
  <c r="P2369" i="4"/>
  <c r="O2369" i="4"/>
  <c r="R1623" i="4"/>
  <c r="P1623" i="4"/>
  <c r="O1623" i="4"/>
  <c r="R3144" i="4"/>
  <c r="P3144" i="4"/>
  <c r="O3144" i="4"/>
  <c r="R2820" i="4"/>
  <c r="P2820" i="4"/>
  <c r="O2820" i="4"/>
  <c r="R2965" i="4"/>
  <c r="P2965" i="4"/>
  <c r="O2965" i="4"/>
  <c r="R2564" i="4"/>
  <c r="P2564" i="4"/>
  <c r="O2564" i="4"/>
  <c r="R2929" i="4"/>
  <c r="P2929" i="4"/>
  <c r="O2929" i="4"/>
  <c r="R4531" i="4"/>
  <c r="P4531" i="4"/>
  <c r="O4531" i="4"/>
  <c r="R1533" i="4"/>
  <c r="P1533" i="4"/>
  <c r="O1533" i="4"/>
  <c r="R1532" i="4"/>
  <c r="P1532" i="4"/>
  <c r="O1532" i="4"/>
  <c r="R1238" i="4"/>
  <c r="P1238" i="4"/>
  <c r="O1238" i="4"/>
  <c r="R4244" i="4"/>
  <c r="P4244" i="4"/>
  <c r="O4244" i="4"/>
  <c r="R889" i="4"/>
  <c r="P889" i="4"/>
  <c r="O889" i="4"/>
  <c r="R3884" i="4"/>
  <c r="P3884" i="4"/>
  <c r="O3884" i="4"/>
  <c r="R2586" i="4"/>
  <c r="P2586" i="4"/>
  <c r="O2586" i="4"/>
  <c r="R4153" i="4"/>
  <c r="P4153" i="4"/>
  <c r="O4153" i="4"/>
  <c r="R2190" i="4"/>
  <c r="P2190" i="4"/>
  <c r="O2190" i="4"/>
  <c r="R4229" i="4"/>
  <c r="P4229" i="4"/>
  <c r="O4229" i="4"/>
  <c r="R3458" i="4"/>
  <c r="P3458" i="4"/>
  <c r="O3458" i="4"/>
  <c r="R5540" i="4"/>
  <c r="P5540" i="4"/>
  <c r="O5540" i="4"/>
  <c r="R5607" i="4"/>
  <c r="P5607" i="4"/>
  <c r="O5607" i="4"/>
  <c r="R3934" i="4"/>
  <c r="P3934" i="4"/>
  <c r="O3934" i="4"/>
  <c r="R2665" i="4"/>
  <c r="P2665" i="4"/>
  <c r="O2665" i="4"/>
  <c r="R2187" i="4"/>
  <c r="P2187" i="4"/>
  <c r="O2187" i="4"/>
  <c r="R3463" i="4"/>
  <c r="P3463" i="4"/>
  <c r="O3463" i="4"/>
  <c r="R1314" i="4"/>
  <c r="P1314" i="4"/>
  <c r="O1314" i="4"/>
  <c r="R1115" i="4"/>
  <c r="P1115" i="4"/>
  <c r="O1115" i="4"/>
  <c r="R2593" i="4"/>
  <c r="P2593" i="4"/>
  <c r="O2593" i="4"/>
  <c r="R2318" i="4"/>
  <c r="P2318" i="4"/>
  <c r="O2318" i="4"/>
  <c r="R3376" i="4"/>
  <c r="P3376" i="4"/>
  <c r="O3376" i="4"/>
  <c r="R4045" i="4"/>
  <c r="P4045" i="4"/>
  <c r="O4045" i="4"/>
  <c r="R1133" i="4"/>
  <c r="P1133" i="4"/>
  <c r="O1133" i="4"/>
  <c r="R2816" i="4"/>
  <c r="P2816" i="4"/>
  <c r="O2816" i="4"/>
  <c r="R4402" i="4"/>
  <c r="P4402" i="4"/>
  <c r="O4402" i="4"/>
  <c r="R5158" i="4"/>
  <c r="P5158" i="4"/>
  <c r="O5158" i="4"/>
  <c r="R2614" i="4"/>
  <c r="P2614" i="4"/>
  <c r="O2614" i="4"/>
  <c r="R4086" i="4"/>
  <c r="P4086" i="4"/>
  <c r="O4086" i="4"/>
  <c r="R5726" i="4"/>
  <c r="P5726" i="4"/>
  <c r="O5726" i="4"/>
  <c r="R3791" i="4"/>
  <c r="P3791" i="4"/>
  <c r="O3791" i="4"/>
  <c r="R4129" i="4"/>
  <c r="P4129" i="4"/>
  <c r="O4129" i="4"/>
  <c r="R5220" i="4"/>
  <c r="P5220" i="4"/>
  <c r="O5220" i="4"/>
  <c r="R2366" i="4"/>
  <c r="P2366" i="4"/>
  <c r="O2366" i="4"/>
  <c r="R2427" i="4"/>
  <c r="P2427" i="4"/>
  <c r="O2427" i="4"/>
  <c r="R3474" i="4"/>
  <c r="P3474" i="4"/>
  <c r="O3474" i="4"/>
  <c r="R3522" i="4"/>
  <c r="P3522" i="4"/>
  <c r="O3522" i="4"/>
  <c r="R2538" i="4"/>
  <c r="P2538" i="4"/>
  <c r="O2538" i="4"/>
  <c r="R4869" i="4"/>
  <c r="P4869" i="4"/>
  <c r="O4869" i="4"/>
  <c r="R5655" i="4"/>
  <c r="P5655" i="4"/>
  <c r="O5655" i="4"/>
  <c r="R3249" i="4"/>
  <c r="P3249" i="4"/>
  <c r="O3249" i="4"/>
  <c r="R2689" i="4"/>
  <c r="P2689" i="4"/>
  <c r="O2689" i="4"/>
  <c r="R2977" i="4"/>
  <c r="P2977" i="4"/>
  <c r="O2977" i="4"/>
  <c r="R2262" i="4"/>
  <c r="P2262" i="4"/>
  <c r="O2262" i="4"/>
  <c r="R2591" i="4"/>
  <c r="P2591" i="4"/>
  <c r="O2591" i="4"/>
  <c r="R4091" i="4"/>
  <c r="P4091" i="4"/>
  <c r="O4091" i="4"/>
  <c r="R3982" i="4"/>
  <c r="P3982" i="4"/>
  <c r="O3982" i="4"/>
  <c r="R2026" i="4"/>
  <c r="P2026" i="4"/>
  <c r="O2026" i="4"/>
  <c r="R5143" i="4"/>
  <c r="P5143" i="4"/>
  <c r="O5143" i="4"/>
  <c r="R4564" i="4"/>
  <c r="P4564" i="4"/>
  <c r="O4564" i="4"/>
  <c r="R4771" i="4"/>
  <c r="P4771" i="4"/>
  <c r="O4771" i="4"/>
  <c r="R3753" i="4"/>
  <c r="P3753" i="4"/>
  <c r="O3753" i="4"/>
  <c r="R3551" i="4"/>
  <c r="P3551" i="4"/>
  <c r="O3551" i="4"/>
  <c r="R2212" i="4"/>
  <c r="P2212" i="4"/>
  <c r="O2212" i="4"/>
  <c r="R5050" i="4"/>
  <c r="P5050" i="4"/>
  <c r="O5050" i="4"/>
  <c r="R2023" i="4"/>
  <c r="P2023" i="4"/>
  <c r="O2023" i="4"/>
  <c r="R2848" i="4"/>
  <c r="P2848" i="4"/>
  <c r="O2848" i="4"/>
  <c r="R5663" i="4"/>
  <c r="P5663" i="4"/>
  <c r="O5663" i="4"/>
  <c r="R1629" i="4"/>
  <c r="P1629" i="4"/>
  <c r="O1629" i="4"/>
  <c r="R1509" i="4"/>
  <c r="P1509" i="4"/>
  <c r="O1509" i="4"/>
  <c r="R3321" i="4"/>
  <c r="P3321" i="4"/>
  <c r="O3321" i="4"/>
  <c r="R3835" i="4"/>
  <c r="P3835" i="4"/>
  <c r="O3835" i="4"/>
  <c r="R4450" i="4"/>
  <c r="P4450" i="4"/>
  <c r="O4450" i="4"/>
  <c r="R4087" i="4"/>
  <c r="P4087" i="4"/>
  <c r="O4087" i="4"/>
  <c r="R4240" i="4"/>
  <c r="P4240" i="4"/>
  <c r="O4240" i="4"/>
  <c r="R5459" i="4"/>
  <c r="P5459" i="4"/>
  <c r="O5459" i="4"/>
  <c r="R2522" i="4"/>
  <c r="P2522" i="4"/>
  <c r="O2522" i="4"/>
  <c r="R3802" i="4"/>
  <c r="P3802" i="4"/>
  <c r="O3802" i="4"/>
  <c r="R1964" i="4"/>
  <c r="P1964" i="4"/>
  <c r="O1964" i="4"/>
  <c r="R4558" i="4"/>
  <c r="P4558" i="4"/>
  <c r="O4558" i="4"/>
  <c r="R5283" i="4"/>
  <c r="P5283" i="4"/>
  <c r="O5283" i="4"/>
  <c r="R1093" i="4"/>
  <c r="P1093" i="4"/>
  <c r="O1093" i="4"/>
  <c r="R3074" i="4"/>
  <c r="P3074" i="4"/>
  <c r="O3074" i="4"/>
  <c r="R3073" i="4"/>
  <c r="P3073" i="4"/>
  <c r="O3073" i="4"/>
  <c r="R4360" i="4"/>
  <c r="P4360" i="4"/>
  <c r="O4360" i="4"/>
  <c r="R3744" i="4"/>
  <c r="P3744" i="4"/>
  <c r="O3744" i="4"/>
  <c r="R3091" i="4"/>
  <c r="P3091" i="4"/>
  <c r="O3091" i="4"/>
  <c r="R2119" i="4"/>
  <c r="P2119" i="4"/>
  <c r="O2119" i="4"/>
  <c r="R153" i="4"/>
  <c r="P153" i="4"/>
  <c r="O153" i="4"/>
  <c r="R2743" i="4"/>
  <c r="P2743" i="4"/>
  <c r="O2743" i="4"/>
  <c r="R3452" i="4"/>
  <c r="P3452" i="4"/>
  <c r="O3452" i="4"/>
  <c r="R598" i="4"/>
  <c r="P598" i="4"/>
  <c r="O598" i="4"/>
  <c r="R4817" i="4"/>
  <c r="P4817" i="4"/>
  <c r="O4817" i="4"/>
  <c r="R1721" i="4"/>
  <c r="P1721" i="4"/>
  <c r="O1721" i="4"/>
  <c r="R3643" i="4"/>
  <c r="P3643" i="4"/>
  <c r="O3643" i="4"/>
  <c r="R4692" i="4"/>
  <c r="P4692" i="4"/>
  <c r="O4692" i="4"/>
  <c r="R3537" i="4"/>
  <c r="P3537" i="4"/>
  <c r="O3537" i="4"/>
  <c r="R3360" i="4"/>
  <c r="P3360" i="4"/>
  <c r="O3360" i="4"/>
  <c r="R754" i="4"/>
  <c r="P754" i="4"/>
  <c r="O754" i="4"/>
  <c r="R3645" i="4"/>
  <c r="P3645" i="4"/>
  <c r="O3645" i="4"/>
  <c r="R2947" i="4"/>
  <c r="P2947" i="4"/>
  <c r="O2947" i="4"/>
  <c r="R2282" i="4"/>
  <c r="P2282" i="4"/>
  <c r="O2282" i="4"/>
  <c r="R1776" i="4"/>
  <c r="P1776" i="4"/>
  <c r="O1776" i="4"/>
  <c r="R2167" i="4"/>
  <c r="P2167" i="4"/>
  <c r="O2167" i="4"/>
  <c r="R3447" i="4"/>
  <c r="P3447" i="4"/>
  <c r="O3447" i="4"/>
  <c r="R4487" i="4"/>
  <c r="P4487" i="4"/>
  <c r="O4487" i="4"/>
  <c r="R2363" i="4"/>
  <c r="P2363" i="4"/>
  <c r="O2363" i="4"/>
  <c r="R4612" i="4"/>
  <c r="P4612" i="4"/>
  <c r="O4612" i="4"/>
  <c r="R4058" i="4"/>
  <c r="P4058" i="4"/>
  <c r="O4058" i="4"/>
  <c r="R3902" i="4"/>
  <c r="P3902" i="4"/>
  <c r="O3902" i="4"/>
  <c r="R1581" i="4"/>
  <c r="P1581" i="4"/>
  <c r="O1581" i="4"/>
  <c r="R2493" i="4"/>
  <c r="P2493" i="4"/>
  <c r="O2493" i="4"/>
  <c r="R3050" i="4"/>
  <c r="P3050" i="4"/>
  <c r="O3050" i="4"/>
  <c r="R4405" i="4"/>
  <c r="P4405" i="4"/>
  <c r="O4405" i="4"/>
  <c r="R4247" i="4"/>
  <c r="P4247" i="4"/>
  <c r="O4247" i="4"/>
  <c r="R3795" i="4"/>
  <c r="P3795" i="4"/>
  <c r="O3795" i="4"/>
  <c r="R4170" i="4"/>
  <c r="P4170" i="4"/>
  <c r="O4170" i="4"/>
  <c r="R4192" i="4"/>
  <c r="P4192" i="4"/>
  <c r="O4192" i="4"/>
  <c r="R3331" i="4"/>
  <c r="P3331" i="4"/>
  <c r="O3331" i="4"/>
  <c r="R1977" i="4"/>
  <c r="P1977" i="4"/>
  <c r="O1977" i="4"/>
  <c r="R3778" i="4"/>
  <c r="P3778" i="4"/>
  <c r="O3778" i="4"/>
  <c r="R1792" i="4"/>
  <c r="P1792" i="4"/>
  <c r="O1792" i="4"/>
  <c r="R3727" i="4"/>
  <c r="P3727" i="4"/>
  <c r="O3727" i="4"/>
  <c r="R4583" i="4"/>
  <c r="P4583" i="4"/>
  <c r="O4583" i="4"/>
  <c r="R3170" i="4"/>
  <c r="P3170" i="4"/>
  <c r="O3170" i="4"/>
  <c r="R2585" i="4"/>
  <c r="P2585" i="4"/>
  <c r="O2585" i="4"/>
  <c r="R4354" i="4"/>
  <c r="P4354" i="4"/>
  <c r="O4354" i="4"/>
  <c r="R3314" i="4"/>
  <c r="P3314" i="4"/>
  <c r="O3314" i="4"/>
  <c r="R2355" i="4"/>
  <c r="P2355" i="4"/>
  <c r="O2355" i="4"/>
  <c r="R4921" i="4"/>
  <c r="P4921" i="4"/>
  <c r="O4921" i="4"/>
  <c r="R4222" i="4"/>
  <c r="P4222" i="4"/>
  <c r="O4222" i="4"/>
  <c r="R2994" i="4"/>
  <c r="P2994" i="4"/>
  <c r="O2994" i="4"/>
  <c r="R3288" i="4"/>
  <c r="P3288" i="4"/>
  <c r="O3288" i="4"/>
  <c r="R3776" i="4"/>
  <c r="P3776" i="4"/>
  <c r="O3776" i="4"/>
  <c r="R2853" i="4"/>
  <c r="P2853" i="4"/>
  <c r="O2853" i="4"/>
  <c r="R2196" i="4"/>
  <c r="P2196" i="4"/>
  <c r="O2196" i="4"/>
  <c r="R1495" i="4"/>
  <c r="P1495" i="4"/>
  <c r="O1495" i="4"/>
  <c r="R1296" i="4"/>
  <c r="P1296" i="4"/>
  <c r="O1296" i="4"/>
  <c r="R2682" i="4"/>
  <c r="P2682" i="4"/>
  <c r="O2682" i="4"/>
  <c r="R728" i="4"/>
  <c r="P728" i="4"/>
  <c r="O728" i="4"/>
  <c r="R3095" i="4"/>
  <c r="P3095" i="4"/>
  <c r="O3095" i="4"/>
  <c r="R2123" i="4"/>
  <c r="P2123" i="4"/>
  <c r="O2123" i="4"/>
  <c r="R1780" i="4"/>
  <c r="P1780" i="4"/>
  <c r="O1780" i="4"/>
  <c r="R422" i="4"/>
  <c r="P422" i="4"/>
  <c r="O422" i="4"/>
  <c r="R2477" i="4"/>
  <c r="P2477" i="4"/>
  <c r="O2477" i="4"/>
  <c r="R1958" i="4"/>
  <c r="P1958" i="4"/>
  <c r="O1958" i="4"/>
  <c r="R2832" i="4"/>
  <c r="P2832" i="4"/>
  <c r="O2832" i="4"/>
  <c r="R3299" i="4"/>
  <c r="P3299" i="4"/>
  <c r="O3299" i="4"/>
  <c r="R3685" i="4"/>
  <c r="P3685" i="4"/>
  <c r="O3685" i="4"/>
  <c r="R1125" i="4"/>
  <c r="P1125" i="4"/>
  <c r="O1125" i="4"/>
  <c r="R1922" i="4"/>
  <c r="P1922" i="4"/>
  <c r="O1922" i="4"/>
  <c r="R3739" i="4"/>
  <c r="P3739" i="4"/>
  <c r="O3739" i="4"/>
  <c r="R1746" i="4"/>
  <c r="P1746" i="4"/>
  <c r="O1746" i="4"/>
  <c r="R1813" i="4"/>
  <c r="P1813" i="4"/>
  <c r="O1813" i="4"/>
  <c r="R1988" i="4"/>
  <c r="P1988" i="4"/>
  <c r="O1988" i="4"/>
  <c r="R3153" i="4"/>
  <c r="P3153" i="4"/>
  <c r="O3153" i="4"/>
  <c r="R3974" i="4"/>
  <c r="P3974" i="4"/>
  <c r="O3974" i="4"/>
  <c r="R3009" i="4"/>
  <c r="P3009" i="4"/>
  <c r="O3009" i="4"/>
  <c r="R2908" i="4"/>
  <c r="P2908" i="4"/>
  <c r="O2908" i="4"/>
  <c r="R3660" i="4"/>
  <c r="P3660" i="4"/>
  <c r="O3660" i="4"/>
  <c r="R1890" i="4"/>
  <c r="P1890" i="4"/>
  <c r="O1890" i="4"/>
  <c r="R2804" i="4"/>
  <c r="P2804" i="4"/>
  <c r="O2804" i="4"/>
  <c r="R3119" i="4"/>
  <c r="P3119" i="4"/>
  <c r="O3119" i="4"/>
  <c r="R5334" i="4"/>
  <c r="P5334" i="4"/>
  <c r="O5334" i="4"/>
  <c r="R2474" i="4"/>
  <c r="P2474" i="4"/>
  <c r="O2474" i="4"/>
  <c r="R3702" i="4"/>
  <c r="P3702" i="4"/>
  <c r="O3702" i="4"/>
  <c r="R2658" i="4"/>
  <c r="P2658" i="4"/>
  <c r="O2658" i="4"/>
  <c r="R3438" i="4"/>
  <c r="P3438" i="4"/>
  <c r="O3438" i="4"/>
  <c r="R5725" i="4"/>
  <c r="P5725" i="4"/>
  <c r="O5725" i="4"/>
  <c r="R3679" i="4"/>
  <c r="P3679" i="4"/>
  <c r="O3679" i="4"/>
  <c r="R2379" i="4"/>
  <c r="P2379" i="4"/>
  <c r="O2379" i="4"/>
  <c r="R2949" i="4"/>
  <c r="P2949" i="4"/>
  <c r="O2949" i="4"/>
  <c r="R2332" i="4"/>
  <c r="P2332" i="4"/>
  <c r="O2332" i="4"/>
  <c r="R1422" i="4"/>
  <c r="P1422" i="4"/>
  <c r="O1422" i="4"/>
  <c r="R2691" i="4"/>
  <c r="P2691" i="4"/>
  <c r="O2691" i="4"/>
  <c r="R1273" i="4"/>
  <c r="P1273" i="4"/>
  <c r="O1273" i="4"/>
  <c r="R2690" i="4"/>
  <c r="P2690" i="4"/>
  <c r="O2690" i="4"/>
  <c r="R4406" i="4"/>
  <c r="P4406" i="4"/>
  <c r="O4406" i="4"/>
  <c r="R1865" i="4"/>
  <c r="P1865" i="4"/>
  <c r="O1865" i="4"/>
  <c r="R4758" i="4"/>
  <c r="P4758" i="4"/>
  <c r="O4758" i="4"/>
  <c r="R4042" i="4"/>
  <c r="P4042" i="4"/>
  <c r="O4042" i="4"/>
  <c r="R3952" i="4"/>
  <c r="P3952" i="4"/>
  <c r="O3952" i="4"/>
  <c r="R1388" i="4"/>
  <c r="P1388" i="4"/>
  <c r="O1388" i="4"/>
  <c r="R1875" i="4"/>
  <c r="P1875" i="4"/>
  <c r="O1875" i="4"/>
  <c r="R1177" i="4"/>
  <c r="P1177" i="4"/>
  <c r="O1177" i="4"/>
  <c r="R1449" i="4"/>
  <c r="P1449" i="4"/>
  <c r="O1449" i="4"/>
  <c r="R2103" i="4"/>
  <c r="P2103" i="4"/>
  <c r="O2103" i="4"/>
  <c r="R3026" i="4"/>
  <c r="P3026" i="4"/>
  <c r="O3026" i="4"/>
  <c r="R3037" i="4"/>
  <c r="P3037" i="4"/>
  <c r="O3037" i="4"/>
  <c r="R1984" i="4"/>
  <c r="P1984" i="4"/>
  <c r="O1984" i="4"/>
  <c r="R1871" i="4"/>
  <c r="P1871" i="4"/>
  <c r="O1871" i="4"/>
  <c r="R1127" i="4"/>
  <c r="P1127" i="4"/>
  <c r="O1127" i="4"/>
  <c r="R2606" i="4"/>
  <c r="P2606" i="4"/>
  <c r="O2606" i="4"/>
  <c r="R2451" i="4"/>
  <c r="P2451" i="4"/>
  <c r="O2451" i="4"/>
  <c r="R2126" i="4"/>
  <c r="P2126" i="4"/>
  <c r="O2126" i="4"/>
  <c r="R3596" i="4"/>
  <c r="P3596" i="4"/>
  <c r="O3596" i="4"/>
  <c r="R1934" i="4"/>
  <c r="P1934" i="4"/>
  <c r="O1934" i="4"/>
  <c r="R5353" i="4"/>
  <c r="P5353" i="4"/>
  <c r="O5353" i="4"/>
  <c r="R2185" i="4"/>
  <c r="P2185" i="4"/>
  <c r="O2185" i="4"/>
  <c r="R2472" i="4"/>
  <c r="P2472" i="4"/>
  <c r="O2472" i="4"/>
  <c r="R1248" i="4"/>
  <c r="P1248" i="4"/>
  <c r="O1248" i="4"/>
  <c r="R915" i="4"/>
  <c r="P915" i="4"/>
  <c r="O915" i="4"/>
  <c r="R914" i="4"/>
  <c r="P914" i="4"/>
  <c r="O914" i="4"/>
  <c r="R2495" i="4"/>
  <c r="P2495" i="4"/>
  <c r="O2495" i="4"/>
  <c r="R5009" i="4"/>
  <c r="P5009" i="4"/>
  <c r="O5009" i="4"/>
  <c r="R4098" i="4"/>
  <c r="P4098" i="4"/>
  <c r="O4098" i="4"/>
  <c r="R5724" i="4"/>
  <c r="P5724" i="4"/>
  <c r="O5724" i="4"/>
  <c r="R540" i="4"/>
  <c r="P540" i="4"/>
  <c r="O540" i="4"/>
  <c r="R4423" i="4"/>
  <c r="P4423" i="4"/>
  <c r="O4423" i="4"/>
  <c r="R3295" i="4"/>
  <c r="P3295" i="4"/>
  <c r="O3295" i="4"/>
  <c r="R3060" i="4"/>
  <c r="P3060" i="4"/>
  <c r="O3060" i="4"/>
  <c r="R2595" i="4"/>
  <c r="P2595" i="4"/>
  <c r="O2595" i="4"/>
  <c r="R4239" i="4"/>
  <c r="P4239" i="4"/>
  <c r="O4239" i="4"/>
  <c r="R3173" i="4"/>
  <c r="P3173" i="4"/>
  <c r="O3173" i="4"/>
  <c r="R4724" i="4"/>
  <c r="P4724" i="4"/>
  <c r="O4724" i="4"/>
  <c r="R1819" i="4"/>
  <c r="P1819" i="4"/>
  <c r="O1819" i="4"/>
  <c r="R2473" i="4"/>
  <c r="P2473" i="4"/>
  <c r="O2473" i="4"/>
  <c r="R2872" i="4"/>
  <c r="P2872" i="4"/>
  <c r="O2872" i="4"/>
  <c r="R1995" i="4"/>
  <c r="P1995" i="4"/>
  <c r="O1995" i="4"/>
  <c r="R2846" i="4"/>
  <c r="P2846" i="4"/>
  <c r="O2846" i="4"/>
  <c r="R1170" i="4"/>
  <c r="P1170" i="4"/>
  <c r="O1170" i="4"/>
  <c r="R5444" i="4"/>
  <c r="P5444" i="4"/>
  <c r="O5444" i="4"/>
  <c r="R4806" i="4"/>
  <c r="P4806" i="4"/>
  <c r="O4806" i="4"/>
  <c r="R1656" i="4"/>
  <c r="P1656" i="4"/>
  <c r="O1656" i="4"/>
  <c r="R2007" i="4"/>
  <c r="P2007" i="4"/>
  <c r="O2007" i="4"/>
  <c r="R1016" i="4"/>
  <c r="P1016" i="4"/>
  <c r="O1016" i="4"/>
  <c r="R3770" i="4"/>
  <c r="P3770" i="4"/>
  <c r="O3770" i="4"/>
  <c r="R1345" i="4"/>
  <c r="P1345" i="4"/>
  <c r="O1345" i="4"/>
  <c r="R3123" i="4"/>
  <c r="P3123" i="4"/>
  <c r="O3123" i="4"/>
  <c r="R3218" i="4"/>
  <c r="P3218" i="4"/>
  <c r="O3218" i="4"/>
  <c r="R2408" i="4"/>
  <c r="P2408" i="4"/>
  <c r="O2408" i="4"/>
  <c r="R5454" i="4"/>
  <c r="P5454" i="4"/>
  <c r="O5454" i="4"/>
  <c r="R1390" i="4"/>
  <c r="P1390" i="4"/>
  <c r="O1390" i="4"/>
  <c r="R5723" i="4"/>
  <c r="P5723" i="4"/>
  <c r="O5723" i="4"/>
  <c r="R1978" i="4"/>
  <c r="P1978" i="4"/>
  <c r="O1978" i="4"/>
  <c r="R3722" i="4"/>
  <c r="P3722" i="4"/>
  <c r="O3722" i="4"/>
  <c r="R4110" i="4"/>
  <c r="P4110" i="4"/>
  <c r="O4110" i="4"/>
  <c r="R2555" i="4"/>
  <c r="P2555" i="4"/>
  <c r="O2555" i="4"/>
  <c r="R2025" i="4"/>
  <c r="P2025" i="4"/>
  <c r="O2025" i="4"/>
  <c r="R2861" i="4"/>
  <c r="P2861" i="4"/>
  <c r="O2861" i="4"/>
  <c r="R3202" i="4"/>
  <c r="P3202" i="4"/>
  <c r="O3202" i="4"/>
  <c r="R3007" i="4"/>
  <c r="P3007" i="4"/>
  <c r="O3007" i="4"/>
  <c r="R3789" i="4"/>
  <c r="P3789" i="4"/>
  <c r="O3789" i="4"/>
  <c r="R5086" i="4"/>
  <c r="P5086" i="4"/>
  <c r="O5086" i="4"/>
  <c r="R4966" i="4"/>
  <c r="P4966" i="4"/>
  <c r="O4966" i="4"/>
  <c r="R1990" i="4"/>
  <c r="P1990" i="4"/>
  <c r="O1990" i="4"/>
  <c r="R4001" i="4"/>
  <c r="P4001" i="4"/>
  <c r="O4001" i="4"/>
  <c r="R4977" i="4"/>
  <c r="P4977" i="4"/>
  <c r="O4977" i="4"/>
  <c r="R1551" i="4"/>
  <c r="P1551" i="4"/>
  <c r="O1551" i="4"/>
  <c r="R2415" i="4"/>
  <c r="P2415" i="4"/>
  <c r="O2415" i="4"/>
  <c r="R3987" i="4"/>
  <c r="P3987" i="4"/>
  <c r="O3987" i="4"/>
  <c r="R2755" i="4"/>
  <c r="P2755" i="4"/>
  <c r="O2755" i="4"/>
  <c r="R3336" i="4"/>
  <c r="P3336" i="4"/>
  <c r="O3336" i="4"/>
  <c r="R5452" i="4"/>
  <c r="P5452" i="4"/>
  <c r="O5452" i="4"/>
  <c r="R4122" i="4"/>
  <c r="P4122" i="4"/>
  <c r="O4122" i="4"/>
  <c r="R3406" i="4"/>
  <c r="P3406" i="4"/>
  <c r="O3406" i="4"/>
  <c r="R3810" i="4"/>
  <c r="P3810" i="4"/>
  <c r="O3810" i="4"/>
  <c r="R3706" i="4"/>
  <c r="P3706" i="4"/>
  <c r="O3706" i="4"/>
  <c r="R3654" i="4"/>
  <c r="P3654" i="4"/>
  <c r="O3654" i="4"/>
  <c r="R3731" i="4"/>
  <c r="P3731" i="4"/>
  <c r="O3731" i="4"/>
  <c r="R4969" i="4"/>
  <c r="P4969" i="4"/>
  <c r="O4969" i="4"/>
  <c r="R440" i="4"/>
  <c r="P440" i="4"/>
  <c r="O440" i="4"/>
  <c r="R4285" i="4"/>
  <c r="P4285" i="4"/>
  <c r="O4285" i="4"/>
  <c r="R2721" i="4"/>
  <c r="P2721" i="4"/>
  <c r="O2721" i="4"/>
  <c r="R4642" i="4"/>
  <c r="P4642" i="4"/>
  <c r="O4642" i="4"/>
  <c r="R4592" i="4"/>
  <c r="P4592" i="4"/>
  <c r="O4592" i="4"/>
  <c r="R1438" i="4"/>
  <c r="P1438" i="4"/>
  <c r="O1438" i="4"/>
  <c r="R1437" i="4"/>
  <c r="P1437" i="4"/>
  <c r="O1437" i="4"/>
  <c r="R3941" i="4"/>
  <c r="P3941" i="4"/>
  <c r="O3941" i="4"/>
  <c r="R3324" i="4"/>
  <c r="P3324" i="4"/>
  <c r="O3324" i="4"/>
  <c r="R5589" i="4"/>
  <c r="P5589" i="4"/>
  <c r="O5589" i="4"/>
  <c r="R2127" i="4"/>
  <c r="P2127" i="4"/>
  <c r="O2127" i="4"/>
  <c r="R4667" i="4"/>
  <c r="P4667" i="4"/>
  <c r="O4667" i="4"/>
  <c r="R651" i="4"/>
  <c r="P651" i="4"/>
  <c r="O651" i="4"/>
  <c r="R2059" i="4"/>
  <c r="P2059" i="4"/>
  <c r="O2059" i="4"/>
  <c r="R3087" i="4"/>
  <c r="P3087" i="4"/>
  <c r="O3087" i="4"/>
  <c r="R2139" i="4"/>
  <c r="P2139" i="4"/>
  <c r="O2139" i="4"/>
  <c r="R3632" i="4"/>
  <c r="P3632" i="4"/>
  <c r="O3632" i="4"/>
  <c r="R2116" i="4"/>
  <c r="P2116" i="4"/>
  <c r="O2116" i="4"/>
  <c r="R3335" i="4"/>
  <c r="P3335" i="4"/>
  <c r="O3335" i="4"/>
  <c r="R4020" i="4"/>
  <c r="P4020" i="4"/>
  <c r="O4020" i="4"/>
  <c r="R4019" i="4"/>
  <c r="P4019" i="4"/>
  <c r="O4019" i="4"/>
  <c r="R2168" i="4"/>
  <c r="P2168" i="4"/>
  <c r="O2168" i="4"/>
  <c r="R4062" i="4"/>
  <c r="P4062" i="4"/>
  <c r="O4062" i="4"/>
  <c r="R5089" i="4"/>
  <c r="P5089" i="4"/>
  <c r="O5089" i="4"/>
  <c r="R3792" i="4"/>
  <c r="P3792" i="4"/>
  <c r="O3792" i="4"/>
  <c r="R4862" i="4"/>
  <c r="P4862" i="4"/>
  <c r="O4862" i="4"/>
  <c r="R2627" i="4"/>
  <c r="P2627" i="4"/>
  <c r="O2627" i="4"/>
  <c r="R2830" i="4"/>
  <c r="P2830" i="4"/>
  <c r="O2830" i="4"/>
  <c r="R3457" i="4"/>
  <c r="P3457" i="4"/>
  <c r="O3457" i="4"/>
  <c r="R2101" i="4"/>
  <c r="P2101" i="4"/>
  <c r="O2101" i="4"/>
  <c r="R3864" i="4"/>
  <c r="P3864" i="4"/>
  <c r="O3864" i="4"/>
  <c r="R5245" i="4"/>
  <c r="P5245" i="4"/>
  <c r="O5245" i="4"/>
  <c r="R4327" i="4"/>
  <c r="P4327" i="4"/>
  <c r="O4327" i="4"/>
  <c r="R3252" i="4"/>
  <c r="P3252" i="4"/>
  <c r="O3252" i="4"/>
  <c r="R4014" i="4"/>
  <c r="P4014" i="4"/>
  <c r="O4014" i="4"/>
  <c r="R4320" i="4"/>
  <c r="P4320" i="4"/>
  <c r="O4320" i="4"/>
  <c r="R885" i="4"/>
  <c r="P885" i="4"/>
  <c r="O885" i="4"/>
  <c r="R4945" i="4"/>
  <c r="P4945" i="4"/>
  <c r="O4945" i="4"/>
  <c r="R2768" i="4"/>
  <c r="P2768" i="4"/>
  <c r="O2768" i="4"/>
  <c r="R3449" i="4"/>
  <c r="P3449" i="4"/>
  <c r="O3449" i="4"/>
  <c r="R3721" i="4"/>
  <c r="P3721" i="4"/>
  <c r="O3721" i="4"/>
  <c r="R4426" i="4"/>
  <c r="P4426" i="4"/>
  <c r="O4426" i="4"/>
  <c r="R3208" i="4"/>
  <c r="P3208" i="4"/>
  <c r="O3208" i="4"/>
  <c r="R2497" i="4"/>
  <c r="P2497" i="4"/>
  <c r="O2497" i="4"/>
  <c r="R1989" i="4"/>
  <c r="P1989" i="4"/>
  <c r="O1989" i="4"/>
  <c r="R2558" i="4"/>
  <c r="P2558" i="4"/>
  <c r="O2558" i="4"/>
  <c r="R3904" i="4"/>
  <c r="P3904" i="4"/>
  <c r="O3904" i="4"/>
  <c r="R1570" i="4"/>
  <c r="P1570" i="4"/>
  <c r="O1570" i="4"/>
  <c r="R2887" i="4"/>
  <c r="P2887" i="4"/>
  <c r="O2887" i="4"/>
  <c r="R2615" i="4"/>
  <c r="P2615" i="4"/>
  <c r="O2615" i="4"/>
  <c r="R2082" i="4"/>
  <c r="P2082" i="4"/>
  <c r="O2082" i="4"/>
  <c r="R3482" i="4"/>
  <c r="P3482" i="4"/>
  <c r="O3482" i="4"/>
  <c r="R3375" i="4"/>
  <c r="P3375" i="4"/>
  <c r="O3375" i="4"/>
  <c r="R2409" i="4"/>
  <c r="P2409" i="4"/>
  <c r="O2409" i="4"/>
  <c r="R3429" i="4"/>
  <c r="P3429" i="4"/>
  <c r="O3429" i="4"/>
  <c r="R3637" i="4"/>
  <c r="P3637" i="4"/>
  <c r="O3637" i="4"/>
  <c r="R2666" i="4"/>
  <c r="P2666" i="4"/>
  <c r="O2666" i="4"/>
  <c r="R1196" i="4"/>
  <c r="P1196" i="4"/>
  <c r="O1196" i="4"/>
  <c r="R1969" i="4"/>
  <c r="P1969" i="4"/>
  <c r="O1969" i="4"/>
  <c r="R5437" i="4"/>
  <c r="P5437" i="4"/>
  <c r="O5437" i="4"/>
  <c r="R789" i="4"/>
  <c r="P789" i="4"/>
  <c r="O789" i="4"/>
  <c r="R4940" i="4"/>
  <c r="P4940" i="4"/>
  <c r="O4940" i="4"/>
  <c r="R389" i="4"/>
  <c r="P389" i="4"/>
  <c r="O389" i="4"/>
  <c r="R3819" i="4"/>
  <c r="P3819" i="4"/>
  <c r="O3819" i="4"/>
  <c r="R1818" i="4"/>
  <c r="P1818" i="4"/>
  <c r="O1818" i="4"/>
  <c r="R3010" i="4"/>
  <c r="P3010" i="4"/>
  <c r="O3010" i="4"/>
  <c r="R2651" i="4"/>
  <c r="P2651" i="4"/>
  <c r="O2651" i="4"/>
  <c r="R2358" i="4"/>
  <c r="P2358" i="4"/>
  <c r="O2358" i="4"/>
  <c r="R2630" i="4"/>
  <c r="P2630" i="4"/>
  <c r="O2630" i="4"/>
  <c r="R4504" i="4"/>
  <c r="P4504" i="4"/>
  <c r="O4504" i="4"/>
  <c r="R4054" i="4"/>
  <c r="P4054" i="4"/>
  <c r="O4054" i="4"/>
  <c r="R2951" i="4"/>
  <c r="P2951" i="4"/>
  <c r="O2951" i="4"/>
  <c r="R3109" i="4"/>
  <c r="P3109" i="4"/>
  <c r="O3109" i="4"/>
  <c r="R2353" i="4"/>
  <c r="P2353" i="4"/>
  <c r="O2353" i="4"/>
  <c r="R2459" i="4"/>
  <c r="P2459" i="4"/>
  <c r="O2459" i="4"/>
  <c r="R924" i="4"/>
  <c r="P924" i="4"/>
  <c r="O924" i="4"/>
  <c r="R3240" i="4"/>
  <c r="P3240" i="4"/>
  <c r="O3240" i="4"/>
  <c r="R1866" i="4"/>
  <c r="P1866" i="4"/>
  <c r="O1866" i="4"/>
  <c r="R3172" i="4"/>
  <c r="P3172" i="4"/>
  <c r="O3172" i="4"/>
  <c r="R3510" i="4"/>
  <c r="P3510" i="4"/>
  <c r="O3510" i="4"/>
  <c r="R4251" i="4"/>
  <c r="P4251" i="4"/>
  <c r="O4251" i="4"/>
  <c r="R3901" i="4"/>
  <c r="P3901" i="4"/>
  <c r="O3901" i="4"/>
  <c r="R5059" i="4"/>
  <c r="P5059" i="4"/>
  <c r="O5059" i="4"/>
  <c r="R3327" i="4"/>
  <c r="P3327" i="4"/>
  <c r="O3327" i="4"/>
  <c r="R2668" i="4"/>
  <c r="P2668" i="4"/>
  <c r="O2668" i="4"/>
  <c r="R1902" i="4"/>
  <c r="P1902" i="4"/>
  <c r="O1902" i="4"/>
  <c r="R3990" i="4"/>
  <c r="P3990" i="4"/>
  <c r="O3990" i="4"/>
  <c r="R2771" i="4"/>
  <c r="P2771" i="4"/>
  <c r="O2771" i="4"/>
  <c r="R2982" i="4"/>
  <c r="P2982" i="4"/>
  <c r="O2982" i="4"/>
  <c r="R3444" i="4"/>
  <c r="P3444" i="4"/>
  <c r="O3444" i="4"/>
  <c r="R453" i="4"/>
  <c r="P453" i="4"/>
  <c r="O453" i="4"/>
  <c r="R3150" i="4"/>
  <c r="P3150" i="4"/>
  <c r="O3150" i="4"/>
  <c r="R1014" i="4"/>
  <c r="P1014" i="4"/>
  <c r="O1014" i="4"/>
  <c r="R3620" i="4"/>
  <c r="P3620" i="4"/>
  <c r="O3620" i="4"/>
  <c r="R3619" i="4"/>
  <c r="P3619" i="4"/>
  <c r="O3619" i="4"/>
  <c r="R3618" i="4"/>
  <c r="P3618" i="4"/>
  <c r="O3618" i="4"/>
  <c r="R3617" i="4"/>
  <c r="P3617" i="4"/>
  <c r="O3617" i="4"/>
  <c r="R3616" i="4"/>
  <c r="P3616" i="4"/>
  <c r="O3616" i="4"/>
  <c r="R3615" i="4"/>
  <c r="P3615" i="4"/>
  <c r="O3615" i="4"/>
  <c r="R3825" i="4"/>
  <c r="P3825" i="4"/>
  <c r="O3825" i="4"/>
  <c r="R4461" i="4"/>
  <c r="P4461" i="4"/>
  <c r="O4461" i="4"/>
  <c r="R4158" i="4"/>
  <c r="P4158" i="4"/>
  <c r="O4158" i="4"/>
  <c r="R3125" i="4"/>
  <c r="P3125" i="4"/>
  <c r="O3125" i="4"/>
  <c r="R3106" i="4"/>
  <c r="P3106" i="4"/>
  <c r="O3106" i="4"/>
  <c r="R2488" i="4"/>
  <c r="P2488" i="4"/>
  <c r="O2488" i="4"/>
  <c r="R3968" i="4"/>
  <c r="P3968" i="4"/>
  <c r="O3968" i="4"/>
  <c r="R3502" i="4"/>
  <c r="P3502" i="4"/>
  <c r="O3502" i="4"/>
  <c r="R2504" i="4"/>
  <c r="P2504" i="4"/>
  <c r="O2504" i="4"/>
  <c r="R5175" i="4"/>
  <c r="P5175" i="4"/>
  <c r="O5175" i="4"/>
  <c r="R2467" i="4"/>
  <c r="P2467" i="4"/>
  <c r="O2467" i="4"/>
  <c r="R1413" i="4"/>
  <c r="P1413" i="4"/>
  <c r="O1413" i="4"/>
  <c r="R3847" i="4"/>
  <c r="P3847" i="4"/>
  <c r="O3847" i="4"/>
  <c r="R832" i="4"/>
  <c r="P832" i="4"/>
  <c r="O832" i="4"/>
  <c r="R2455" i="4"/>
  <c r="P2455" i="4"/>
  <c r="O2455" i="4"/>
  <c r="R2647" i="4"/>
  <c r="P2647" i="4"/>
  <c r="O2647" i="4"/>
  <c r="R2656" i="4"/>
  <c r="P2656" i="4"/>
  <c r="O2656" i="4"/>
  <c r="R3578" i="4"/>
  <c r="P3578" i="4"/>
  <c r="O3578" i="4"/>
  <c r="R3225" i="4"/>
  <c r="P3225" i="4"/>
  <c r="O3225" i="4"/>
  <c r="R3725" i="4"/>
  <c r="P3725" i="4"/>
  <c r="O3725" i="4"/>
  <c r="R2154" i="4"/>
  <c r="P2154" i="4"/>
  <c r="O2154" i="4"/>
  <c r="R3786" i="4"/>
  <c r="P3786" i="4"/>
  <c r="O3786" i="4"/>
  <c r="R1936" i="4"/>
  <c r="P1936" i="4"/>
  <c r="O1936" i="4"/>
  <c r="R3242" i="4"/>
  <c r="P3242" i="4"/>
  <c r="O3242" i="4"/>
  <c r="R3561" i="4"/>
  <c r="P3561" i="4"/>
  <c r="O3561" i="4"/>
  <c r="R3439" i="4"/>
  <c r="P3439" i="4"/>
  <c r="O3439" i="4"/>
  <c r="R2131" i="4"/>
  <c r="P2131" i="4"/>
  <c r="O2131" i="4"/>
  <c r="R1553" i="4"/>
  <c r="P1553" i="4"/>
  <c r="O1553" i="4"/>
  <c r="R3981" i="4"/>
  <c r="P3981" i="4"/>
  <c r="O3981" i="4"/>
  <c r="R2288" i="4"/>
  <c r="P2288" i="4"/>
  <c r="O2288" i="4"/>
  <c r="R2578" i="4"/>
  <c r="P2578" i="4"/>
  <c r="O2578" i="4"/>
  <c r="R2095" i="4"/>
  <c r="P2095" i="4"/>
  <c r="O2095" i="4"/>
  <c r="R2440" i="4"/>
  <c r="P2440" i="4"/>
  <c r="O2440" i="4"/>
  <c r="R4291" i="4"/>
  <c r="P4291" i="4"/>
  <c r="O4291" i="4"/>
  <c r="R1523" i="4"/>
  <c r="P1523" i="4"/>
  <c r="O1523" i="4"/>
  <c r="R2220" i="4"/>
  <c r="P2220" i="4"/>
  <c r="O2220" i="4"/>
  <c r="R2552" i="4"/>
  <c r="P2552" i="4"/>
  <c r="O2552" i="4"/>
  <c r="R2603" i="4"/>
  <c r="P2603" i="4"/>
  <c r="O2603" i="4"/>
  <c r="R1497" i="4"/>
  <c r="P1497" i="4"/>
  <c r="O1497" i="4"/>
  <c r="R2611" i="4"/>
  <c r="P2611" i="4"/>
  <c r="O2611" i="4"/>
  <c r="R1458" i="4"/>
  <c r="P1458" i="4"/>
  <c r="O1458" i="4"/>
  <c r="R2193" i="4"/>
  <c r="P2193" i="4"/>
  <c r="O2193" i="4"/>
  <c r="R3389" i="4"/>
  <c r="P3389" i="4"/>
  <c r="O3389" i="4"/>
  <c r="R3169" i="4"/>
  <c r="P3169" i="4"/>
  <c r="O3169" i="4"/>
  <c r="R3730" i="4"/>
  <c r="P3730" i="4"/>
  <c r="O3730" i="4"/>
  <c r="R1450" i="4"/>
  <c r="P1450" i="4"/>
  <c r="O1450" i="4"/>
  <c r="R4718" i="4"/>
  <c r="P4718" i="4"/>
  <c r="O4718" i="4"/>
  <c r="R2263" i="4"/>
  <c r="P2263" i="4"/>
  <c r="O2263" i="4"/>
  <c r="R1878" i="4"/>
  <c r="P1878" i="4"/>
  <c r="O1878" i="4"/>
  <c r="R2014" i="4"/>
  <c r="P2014" i="4"/>
  <c r="O2014" i="4"/>
  <c r="R1917" i="4"/>
  <c r="P1917" i="4"/>
  <c r="O1917" i="4"/>
  <c r="R5598" i="4"/>
  <c r="P5598" i="4"/>
  <c r="O5598" i="4"/>
  <c r="R2527" i="4"/>
  <c r="P2527" i="4"/>
  <c r="O2527" i="4"/>
  <c r="R1903" i="4"/>
  <c r="P1903" i="4"/>
  <c r="O1903" i="4"/>
  <c r="R3488" i="4"/>
  <c r="P3488" i="4"/>
  <c r="O3488" i="4"/>
  <c r="R2698" i="4"/>
  <c r="P2698" i="4"/>
  <c r="O2698" i="4"/>
  <c r="R2258" i="4"/>
  <c r="P2258" i="4"/>
  <c r="O2258" i="4"/>
  <c r="R2401" i="4"/>
  <c r="P2401" i="4"/>
  <c r="O2401" i="4"/>
  <c r="R1898" i="4"/>
  <c r="P1898" i="4"/>
  <c r="O1898" i="4"/>
  <c r="R4016" i="4"/>
  <c r="P4016" i="4"/>
  <c r="O4016" i="4"/>
  <c r="R1955" i="4"/>
  <c r="P1955" i="4"/>
  <c r="O1955" i="4"/>
  <c r="R3747" i="4"/>
  <c r="P3747" i="4"/>
  <c r="O3747" i="4"/>
  <c r="R629" i="4"/>
  <c r="P629" i="4"/>
  <c r="O629" i="4"/>
  <c r="R2925" i="4"/>
  <c r="P2925" i="4"/>
  <c r="O2925" i="4"/>
  <c r="R1764" i="4"/>
  <c r="P1764" i="4"/>
  <c r="O1764" i="4"/>
  <c r="R4174" i="4"/>
  <c r="P4174" i="4"/>
  <c r="O4174" i="4"/>
  <c r="R2725" i="4"/>
  <c r="P2725" i="4"/>
  <c r="O2725" i="4"/>
  <c r="R3900" i="4"/>
  <c r="P3900" i="4"/>
  <c r="O3900" i="4"/>
  <c r="R4305" i="4"/>
  <c r="P4305" i="4"/>
  <c r="O4305" i="4"/>
  <c r="R5281" i="4"/>
  <c r="P5281" i="4"/>
  <c r="O5281" i="4"/>
  <c r="R4610" i="4"/>
  <c r="P4610" i="4"/>
  <c r="O4610" i="4"/>
  <c r="R1038" i="4"/>
  <c r="P1038" i="4"/>
  <c r="O1038" i="4"/>
  <c r="R2930" i="4"/>
  <c r="P2930" i="4"/>
  <c r="O2930" i="4"/>
  <c r="R2422" i="4"/>
  <c r="P2422" i="4"/>
  <c r="O2422" i="4"/>
  <c r="R1824" i="4"/>
  <c r="P1824" i="4"/>
  <c r="O1824" i="4"/>
  <c r="R1849" i="4"/>
  <c r="P1849" i="4"/>
  <c r="O1849" i="4"/>
  <c r="R1407" i="4"/>
  <c r="P1407" i="4"/>
  <c r="O1407" i="4"/>
  <c r="R3178" i="4"/>
  <c r="P3178" i="4"/>
  <c r="O3178" i="4"/>
  <c r="R2460" i="4"/>
  <c r="P2460" i="4"/>
  <c r="O2460" i="4"/>
  <c r="R3989" i="4"/>
  <c r="P3989" i="4"/>
  <c r="O3989" i="4"/>
  <c r="R2922" i="4"/>
  <c r="P2922" i="4"/>
  <c r="O2922" i="4"/>
  <c r="R2145" i="4"/>
  <c r="P2145" i="4"/>
  <c r="O2145" i="4"/>
  <c r="R1735" i="4"/>
  <c r="P1735" i="4"/>
  <c r="O1735" i="4"/>
  <c r="R4175" i="4"/>
  <c r="P4175" i="4"/>
  <c r="O4175" i="4"/>
  <c r="R2465" i="4"/>
  <c r="P2465" i="4"/>
  <c r="O2465" i="4"/>
  <c r="R4315" i="4"/>
  <c r="P4315" i="4"/>
  <c r="O4315" i="4"/>
  <c r="R2105" i="4"/>
  <c r="P2105" i="4"/>
  <c r="O2105" i="4"/>
  <c r="R1159" i="4"/>
  <c r="P1159" i="4"/>
  <c r="O1159" i="4"/>
  <c r="R1627" i="4"/>
  <c r="P1627" i="4"/>
  <c r="O1627" i="4"/>
  <c r="R1951" i="4"/>
  <c r="P1951" i="4"/>
  <c r="O1951" i="4"/>
  <c r="R1531" i="4"/>
  <c r="P1531" i="4"/>
  <c r="O1531" i="4"/>
  <c r="R2671" i="4"/>
  <c r="P2671" i="4"/>
  <c r="O2671" i="4"/>
  <c r="R3705" i="4"/>
  <c r="P3705" i="4"/>
  <c r="O3705" i="4"/>
  <c r="R2890" i="4"/>
  <c r="P2890" i="4"/>
  <c r="O2890" i="4"/>
  <c r="R1507" i="4"/>
  <c r="P1507" i="4"/>
  <c r="O1507" i="4"/>
  <c r="R4225" i="4"/>
  <c r="P4225" i="4"/>
  <c r="O4225" i="4"/>
  <c r="R3268" i="4"/>
  <c r="P3268" i="4"/>
  <c r="O3268" i="4"/>
  <c r="R457" i="4"/>
  <c r="P457" i="4"/>
  <c r="O457" i="4"/>
  <c r="R3918" i="4"/>
  <c r="P3918" i="4"/>
  <c r="O3918" i="4"/>
  <c r="R4789" i="4"/>
  <c r="P4789" i="4"/>
  <c r="O4789" i="4"/>
  <c r="R622" i="4"/>
  <c r="P622" i="4"/>
  <c r="O622" i="4"/>
  <c r="R5293" i="4"/>
  <c r="P5293" i="4"/>
  <c r="O5293" i="4"/>
  <c r="R4190" i="4"/>
  <c r="P4190" i="4"/>
  <c r="O4190" i="4"/>
  <c r="R2453" i="4"/>
  <c r="P2453" i="4"/>
  <c r="O2453" i="4"/>
  <c r="R3670" i="4"/>
  <c r="P3670" i="4"/>
  <c r="O3670" i="4"/>
  <c r="R5585" i="4"/>
  <c r="P5585" i="4"/>
  <c r="O5585" i="4"/>
  <c r="R4674" i="4"/>
  <c r="P4674" i="4"/>
  <c r="O4674" i="4"/>
  <c r="R1175" i="4"/>
  <c r="P1175" i="4"/>
  <c r="O1175" i="4"/>
  <c r="R2421" i="4"/>
  <c r="P2421" i="4"/>
  <c r="O2421" i="4"/>
  <c r="R3608" i="4"/>
  <c r="P3608" i="4"/>
  <c r="O3608" i="4"/>
  <c r="R399" i="4"/>
  <c r="P399" i="4"/>
  <c r="O399" i="4"/>
  <c r="R1556" i="4"/>
  <c r="P1556" i="4"/>
  <c r="O1556" i="4"/>
  <c r="R3714" i="4"/>
  <c r="P3714" i="4"/>
  <c r="O3714" i="4"/>
  <c r="R1620" i="4"/>
  <c r="P1620" i="4"/>
  <c r="O1620" i="4"/>
  <c r="R3826" i="4"/>
  <c r="P3826" i="4"/>
  <c r="O3826" i="4"/>
  <c r="R2540" i="4"/>
  <c r="P2540" i="4"/>
  <c r="O2540" i="4"/>
  <c r="R2572" i="4"/>
  <c r="P2572" i="4"/>
  <c r="O2572" i="4"/>
  <c r="R3673" i="4"/>
  <c r="P3673" i="4"/>
  <c r="O3673" i="4"/>
  <c r="R4539" i="4"/>
  <c r="P4539" i="4"/>
  <c r="O4539" i="4"/>
  <c r="R3719" i="4"/>
  <c r="P3719" i="4"/>
  <c r="O3719" i="4"/>
  <c r="R5359" i="4"/>
  <c r="P5359" i="4"/>
  <c r="O5359" i="4"/>
  <c r="R4993" i="4"/>
  <c r="P4993" i="4"/>
  <c r="O4993" i="4"/>
  <c r="R1845" i="4"/>
  <c r="P1845" i="4"/>
  <c r="O1845" i="4"/>
  <c r="R3235" i="4"/>
  <c r="P3235" i="4"/>
  <c r="O3235" i="4"/>
  <c r="R4399" i="4"/>
  <c r="P4399" i="4"/>
  <c r="O4399" i="4"/>
  <c r="R3309" i="4"/>
  <c r="P3309" i="4"/>
  <c r="O3309" i="4"/>
  <c r="R3629" i="4"/>
  <c r="P3629" i="4"/>
  <c r="O3629" i="4"/>
  <c r="R1035" i="4"/>
  <c r="P1035" i="4"/>
  <c r="O1035" i="4"/>
  <c r="R2356" i="4"/>
  <c r="P2356" i="4"/>
  <c r="O2356" i="4"/>
  <c r="R5028" i="4"/>
  <c r="P5028" i="4"/>
  <c r="O5028" i="4"/>
  <c r="R2845" i="4"/>
  <c r="P2845" i="4"/>
  <c r="O2845" i="4"/>
  <c r="R2211" i="4"/>
  <c r="P2211" i="4"/>
  <c r="O2211" i="4"/>
  <c r="R2163" i="4"/>
  <c r="P2163" i="4"/>
  <c r="O2163" i="4"/>
  <c r="R3592" i="4"/>
  <c r="P3592" i="4"/>
  <c r="O3592" i="4"/>
  <c r="R954" i="4"/>
  <c r="P954" i="4"/>
  <c r="O954" i="4"/>
  <c r="R627" i="4"/>
  <c r="P627" i="4"/>
  <c r="O627" i="4"/>
  <c r="R5701" i="4"/>
  <c r="P5701" i="4"/>
  <c r="O5701" i="4"/>
  <c r="R2424" i="4"/>
  <c r="P2424" i="4"/>
  <c r="O2424" i="4"/>
  <c r="R3318" i="4"/>
  <c r="P3318" i="4"/>
  <c r="O3318" i="4"/>
  <c r="R2226" i="4"/>
  <c r="P2226" i="4"/>
  <c r="O2226" i="4"/>
  <c r="R3912" i="4"/>
  <c r="P3912" i="4"/>
  <c r="O3912" i="4"/>
  <c r="R3546" i="4"/>
  <c r="P3546" i="4"/>
  <c r="O3546" i="4"/>
  <c r="R4409" i="4"/>
  <c r="P4409" i="4"/>
  <c r="O4409" i="4"/>
  <c r="R4390" i="4"/>
  <c r="P4390" i="4"/>
  <c r="O4390" i="4"/>
  <c r="R1856" i="4"/>
  <c r="P1856" i="4"/>
  <c r="O1856" i="4"/>
  <c r="R2102" i="4"/>
  <c r="P2102" i="4"/>
  <c r="O2102" i="4"/>
  <c r="R4002" i="4"/>
  <c r="P4002" i="4"/>
  <c r="O4002" i="4"/>
  <c r="R2645" i="4"/>
  <c r="P2645" i="4"/>
  <c r="O2645" i="4"/>
  <c r="R2664" i="4"/>
  <c r="P2664" i="4"/>
  <c r="O2664" i="4"/>
  <c r="R3003" i="4"/>
  <c r="P3003" i="4"/>
  <c r="O3003" i="4"/>
  <c r="R1561" i="4"/>
  <c r="P1561" i="4"/>
  <c r="O1561" i="4"/>
  <c r="R4034" i="4"/>
  <c r="P4034" i="4"/>
  <c r="O4034" i="4"/>
  <c r="R1667" i="4"/>
  <c r="P1667" i="4"/>
  <c r="O1667" i="4"/>
  <c r="R1921" i="4"/>
  <c r="P1921" i="4"/>
  <c r="O1921" i="4"/>
  <c r="R5223" i="4"/>
  <c r="P5223" i="4"/>
  <c r="O5223" i="4"/>
  <c r="R2576" i="4"/>
  <c r="P2576" i="4"/>
  <c r="O2576" i="4"/>
  <c r="R4102" i="4"/>
  <c r="P4102" i="4"/>
  <c r="O4102" i="4"/>
  <c r="R4131" i="4"/>
  <c r="P4131" i="4"/>
  <c r="O4131" i="4"/>
  <c r="R3500" i="4"/>
  <c r="P3500" i="4"/>
  <c r="O3500" i="4"/>
  <c r="R2176" i="4"/>
  <c r="P2176" i="4"/>
  <c r="O2176" i="4"/>
  <c r="R4719" i="4"/>
  <c r="P4719" i="4"/>
  <c r="O4719" i="4"/>
  <c r="R2235" i="4"/>
  <c r="P2235" i="4"/>
  <c r="O2235" i="4"/>
  <c r="R609" i="4"/>
  <c r="P609" i="4"/>
  <c r="O609" i="4"/>
  <c r="R4125" i="4"/>
  <c r="P4125" i="4"/>
  <c r="O4125" i="4"/>
  <c r="R1517" i="4"/>
  <c r="P1517" i="4"/>
  <c r="O1517" i="4"/>
  <c r="R1696" i="4"/>
  <c r="P1696" i="4"/>
  <c r="O1696" i="4"/>
  <c r="R4197" i="4"/>
  <c r="P4197" i="4"/>
  <c r="O4197" i="4"/>
  <c r="R2760" i="4"/>
  <c r="P2760" i="4"/>
  <c r="O2760" i="4"/>
  <c r="R798" i="4"/>
  <c r="P798" i="4"/>
  <c r="O798" i="4"/>
  <c r="R2314" i="4"/>
  <c r="P2314" i="4"/>
  <c r="O2314" i="4"/>
  <c r="R4387" i="4"/>
  <c r="P4387" i="4"/>
  <c r="O4387" i="4"/>
  <c r="R1546" i="4"/>
  <c r="P1546" i="4"/>
  <c r="O1546" i="4"/>
  <c r="R827" i="4"/>
  <c r="P827" i="4"/>
  <c r="O827" i="4"/>
  <c r="R4793" i="4"/>
  <c r="P4793" i="4"/>
  <c r="O4793" i="4"/>
  <c r="R2272" i="4"/>
  <c r="P2272" i="4"/>
  <c r="O2272" i="4"/>
  <c r="R3534" i="4"/>
  <c r="P3534" i="4"/>
  <c r="O3534" i="4"/>
  <c r="R3405" i="4"/>
  <c r="P3405" i="4"/>
  <c r="O3405" i="4"/>
  <c r="R3404" i="4"/>
  <c r="P3404" i="4"/>
  <c r="O3404" i="4"/>
  <c r="R5090" i="4"/>
  <c r="P5090" i="4"/>
  <c r="O5090" i="4"/>
  <c r="R5453" i="4"/>
  <c r="P5453" i="4"/>
  <c r="O5453" i="4"/>
  <c r="R3049" i="4"/>
  <c r="P3049" i="4"/>
  <c r="O3049" i="4"/>
  <c r="R2325" i="4"/>
  <c r="P2325" i="4"/>
  <c r="O2325" i="4"/>
  <c r="R1136" i="4"/>
  <c r="P1136" i="4"/>
  <c r="O1136" i="4"/>
  <c r="R3183" i="4"/>
  <c r="P3183" i="4"/>
  <c r="O3183" i="4"/>
  <c r="R3550" i="4"/>
  <c r="P3550" i="4"/>
  <c r="O3550" i="4"/>
  <c r="R2892" i="4"/>
  <c r="P2892" i="4"/>
  <c r="O2892" i="4"/>
  <c r="R1913" i="4"/>
  <c r="P1913" i="4"/>
  <c r="O1913" i="4"/>
  <c r="R3713" i="4"/>
  <c r="P3713" i="4"/>
  <c r="O3713" i="4"/>
  <c r="R3664" i="4"/>
  <c r="P3664" i="4"/>
  <c r="O3664" i="4"/>
  <c r="R867" i="4"/>
  <c r="P867" i="4"/>
  <c r="O867" i="4"/>
  <c r="R3200" i="4"/>
  <c r="P3200" i="4"/>
  <c r="O3200" i="4"/>
  <c r="R2730" i="4"/>
  <c r="P2730" i="4"/>
  <c r="O2730" i="4"/>
  <c r="R2407" i="4"/>
  <c r="P2407" i="4"/>
  <c r="O2407" i="4"/>
  <c r="R1514" i="4"/>
  <c r="P1514" i="4"/>
  <c r="O1514" i="4"/>
  <c r="R1139" i="4"/>
  <c r="P1139" i="4"/>
  <c r="O1139" i="4"/>
  <c r="R1138" i="4"/>
  <c r="P1138" i="4"/>
  <c r="O1138" i="4"/>
  <c r="R2073" i="4"/>
  <c r="P2073" i="4"/>
  <c r="O2073" i="4"/>
  <c r="R2862" i="4"/>
  <c r="P2862" i="4"/>
  <c r="O2862" i="4"/>
  <c r="R3842" i="4"/>
  <c r="P3842" i="4"/>
  <c r="O3842" i="4"/>
  <c r="R2956" i="4"/>
  <c r="P2956" i="4"/>
  <c r="O2956" i="4"/>
  <c r="R4176" i="4"/>
  <c r="P4176" i="4"/>
  <c r="O4176" i="4"/>
  <c r="R2446" i="4"/>
  <c r="P2446" i="4"/>
  <c r="O2446" i="4"/>
  <c r="R4234" i="4"/>
  <c r="P4234" i="4"/>
  <c r="O4234" i="4"/>
  <c r="R1053" i="4"/>
  <c r="P1053" i="4"/>
  <c r="O1053" i="4"/>
  <c r="R244" i="4"/>
  <c r="P244" i="4"/>
  <c r="O244" i="4"/>
  <c r="R2841" i="4"/>
  <c r="P2841" i="4"/>
  <c r="O2841" i="4"/>
  <c r="R2657" i="4"/>
  <c r="P2657" i="4"/>
  <c r="O2657" i="4"/>
  <c r="R1465" i="4"/>
  <c r="P1465" i="4"/>
  <c r="O1465" i="4"/>
  <c r="R2770" i="4"/>
  <c r="P2770" i="4"/>
  <c r="O2770" i="4"/>
  <c r="R2275" i="4"/>
  <c r="P2275" i="4"/>
  <c r="O2275" i="4"/>
  <c r="R3402" i="4"/>
  <c r="P3402" i="4"/>
  <c r="O3402" i="4"/>
  <c r="R1970" i="4"/>
  <c r="P1970" i="4"/>
  <c r="O1970" i="4"/>
  <c r="R2004" i="4"/>
  <c r="P2004" i="4"/>
  <c r="O2004" i="4"/>
  <c r="R2003" i="4"/>
  <c r="P2003" i="4"/>
  <c r="O2003" i="4"/>
  <c r="R3090" i="4"/>
  <c r="P3090" i="4"/>
  <c r="O3090" i="4"/>
  <c r="R3781" i="4"/>
  <c r="P3781" i="4"/>
  <c r="O3781" i="4"/>
  <c r="R1668" i="4"/>
  <c r="P1668" i="4"/>
  <c r="O1668" i="4"/>
  <c r="R3598" i="4"/>
  <c r="P3598" i="4"/>
  <c r="O3598" i="4"/>
  <c r="R1040" i="4"/>
  <c r="P1040" i="4"/>
  <c r="O1040" i="4"/>
  <c r="R1674" i="4"/>
  <c r="P1674" i="4"/>
  <c r="O1674" i="4"/>
  <c r="R2278" i="4"/>
  <c r="P2278" i="4"/>
  <c r="O2278" i="4"/>
  <c r="R3275" i="4"/>
  <c r="P3275" i="4"/>
  <c r="O3275" i="4"/>
  <c r="R2393" i="4"/>
  <c r="P2393" i="4"/>
  <c r="O2393" i="4"/>
  <c r="R2349" i="4"/>
  <c r="P2349" i="4"/>
  <c r="O2349" i="4"/>
  <c r="R607" i="4"/>
  <c r="P607" i="4"/>
  <c r="O607" i="4"/>
  <c r="R2973" i="4"/>
  <c r="P2973" i="4"/>
  <c r="O2973" i="4"/>
  <c r="R2232" i="4"/>
  <c r="P2232" i="4"/>
  <c r="O2232" i="4"/>
  <c r="R3594" i="4"/>
  <c r="P3594" i="4"/>
  <c r="O3594" i="4"/>
  <c r="R3712" i="4"/>
  <c r="P3712" i="4"/>
  <c r="O3712" i="4"/>
  <c r="R1448" i="4"/>
  <c r="P1448" i="4"/>
  <c r="O1448" i="4"/>
  <c r="R3099" i="4"/>
  <c r="P3099" i="4"/>
  <c r="O3099" i="4"/>
  <c r="R1605" i="4"/>
  <c r="P1605" i="4"/>
  <c r="O1605" i="4"/>
  <c r="R3257" i="4"/>
  <c r="P3257" i="4"/>
  <c r="O3257" i="4"/>
  <c r="R610" i="4"/>
  <c r="P610" i="4"/>
  <c r="O610" i="4"/>
  <c r="R2711" i="4"/>
  <c r="P2711" i="4"/>
  <c r="O2711" i="4"/>
  <c r="R1173" i="4"/>
  <c r="P1173" i="4"/>
  <c r="O1173" i="4"/>
  <c r="R1594" i="4"/>
  <c r="P1594" i="4"/>
  <c r="O1594" i="4"/>
  <c r="R2394" i="4"/>
  <c r="P2394" i="4"/>
  <c r="O2394" i="4"/>
  <c r="R558" i="4"/>
  <c r="P558" i="4"/>
  <c r="O558" i="4"/>
  <c r="R986" i="4"/>
  <c r="P986" i="4"/>
  <c r="O986" i="4"/>
  <c r="R2241" i="4"/>
  <c r="P2241" i="4"/>
  <c r="O2241" i="4"/>
  <c r="R2729" i="4"/>
  <c r="P2729" i="4"/>
  <c r="O2729" i="4"/>
  <c r="R1151" i="4"/>
  <c r="P1151" i="4"/>
  <c r="O1151" i="4"/>
  <c r="R1747" i="4"/>
  <c r="P1747" i="4"/>
  <c r="O1747" i="4"/>
  <c r="R1979" i="4"/>
  <c r="P1979" i="4"/>
  <c r="O1979" i="4"/>
  <c r="R1745" i="4"/>
  <c r="P1745" i="4"/>
  <c r="O1745" i="4"/>
  <c r="R1959" i="4"/>
  <c r="P1959" i="4"/>
  <c r="O1959" i="4"/>
  <c r="R2507" i="4"/>
  <c r="P2507" i="4"/>
  <c r="O2507" i="4"/>
  <c r="R1036" i="4"/>
  <c r="P1036" i="4"/>
  <c r="O1036" i="4"/>
  <c r="R1671" i="4"/>
  <c r="P1671" i="4"/>
  <c r="O1671" i="4"/>
  <c r="R2971" i="4"/>
  <c r="P2971" i="4"/>
  <c r="O2971" i="4"/>
  <c r="R2313" i="4"/>
  <c r="P2313" i="4"/>
  <c r="O2313" i="4"/>
  <c r="R1905" i="4"/>
  <c r="P1905" i="4"/>
  <c r="O1905" i="4"/>
  <c r="R1110" i="4"/>
  <c r="P1110" i="4"/>
  <c r="O1110" i="4"/>
  <c r="R4095" i="4"/>
  <c r="P4095" i="4"/>
  <c r="O4095" i="4"/>
  <c r="R2198" i="4"/>
  <c r="P2198" i="4"/>
  <c r="O2198" i="4"/>
  <c r="R2943" i="4"/>
  <c r="P2943" i="4"/>
  <c r="O2943" i="4"/>
  <c r="R4856" i="4"/>
  <c r="P4856" i="4"/>
  <c r="O4856" i="4"/>
  <c r="R2041" i="4"/>
  <c r="P2041" i="4"/>
  <c r="O2041" i="4"/>
  <c r="R3164" i="4"/>
  <c r="P3164" i="4"/>
  <c r="O3164" i="4"/>
  <c r="R1679" i="4"/>
  <c r="P1679" i="4"/>
  <c r="O1679" i="4"/>
  <c r="R1891" i="4"/>
  <c r="P1891" i="4"/>
  <c r="O1891" i="4"/>
  <c r="R1590" i="4"/>
  <c r="P1590" i="4"/>
  <c r="O1590" i="4"/>
  <c r="R3176" i="4"/>
  <c r="P3176" i="4"/>
  <c r="O3176" i="4"/>
  <c r="R4119" i="4"/>
  <c r="P4119" i="4"/>
  <c r="O4119" i="4"/>
  <c r="R3921" i="4"/>
  <c r="P3921" i="4"/>
  <c r="O3921" i="4"/>
  <c r="R2617" i="4"/>
  <c r="P2617" i="4"/>
  <c r="O2617" i="4"/>
  <c r="R2840" i="4"/>
  <c r="P2840" i="4"/>
  <c r="O2840" i="4"/>
  <c r="R2532" i="4"/>
  <c r="P2532" i="4"/>
  <c r="O2532" i="4"/>
  <c r="R1521" i="4"/>
  <c r="P1521" i="4"/>
  <c r="O1521" i="4"/>
  <c r="R1855" i="4"/>
  <c r="P1855" i="4"/>
  <c r="O1855" i="4"/>
  <c r="R4756" i="4"/>
  <c r="P4756" i="4"/>
  <c r="O4756" i="4"/>
  <c r="R602" i="4"/>
  <c r="P602" i="4"/>
  <c r="O602" i="4"/>
  <c r="R601" i="4"/>
  <c r="P601" i="4"/>
  <c r="O601" i="4"/>
  <c r="R600" i="4"/>
  <c r="P600" i="4"/>
  <c r="O600" i="4"/>
  <c r="R599" i="4"/>
  <c r="P599" i="4"/>
  <c r="O599" i="4"/>
  <c r="R4447" i="4"/>
  <c r="P4447" i="4"/>
  <c r="O4447" i="4"/>
  <c r="R3259" i="4"/>
  <c r="P3259" i="4"/>
  <c r="O3259" i="4"/>
  <c r="R4891" i="4"/>
  <c r="P4891" i="4"/>
  <c r="O4891" i="4"/>
  <c r="R4926" i="4"/>
  <c r="P4926" i="4"/>
  <c r="O4926" i="4"/>
  <c r="R2359" i="4"/>
  <c r="P2359" i="4"/>
  <c r="O2359" i="4"/>
  <c r="R1191" i="4"/>
  <c r="P1191" i="4"/>
  <c r="O1191" i="4"/>
  <c r="R5021" i="4"/>
  <c r="P5021" i="4"/>
  <c r="O5021" i="4"/>
  <c r="R2276" i="4"/>
  <c r="P2276" i="4"/>
  <c r="O2276" i="4"/>
  <c r="R1156" i="4"/>
  <c r="P1156" i="4"/>
  <c r="O1156" i="4"/>
  <c r="R1184" i="4"/>
  <c r="P1184" i="4"/>
  <c r="O1184" i="4"/>
  <c r="R2584" i="4"/>
  <c r="P2584" i="4"/>
  <c r="O2584" i="4"/>
  <c r="R4109" i="4"/>
  <c r="P4109" i="4"/>
  <c r="O4109" i="4"/>
  <c r="R2449" i="4"/>
  <c r="P2449" i="4"/>
  <c r="O2449" i="4"/>
  <c r="R869" i="4"/>
  <c r="P869" i="4"/>
  <c r="O869" i="4"/>
  <c r="R3017" i="4"/>
  <c r="P3017" i="4"/>
  <c r="O3017" i="4"/>
  <c r="R1850" i="4"/>
  <c r="P1850" i="4"/>
  <c r="O1850" i="4"/>
  <c r="R2006" i="4"/>
  <c r="P2006" i="4"/>
  <c r="O2006" i="4"/>
  <c r="R3279" i="4"/>
  <c r="P3279" i="4"/>
  <c r="O3279" i="4"/>
  <c r="R2895" i="4"/>
  <c r="P2895" i="4"/>
  <c r="O2895" i="4"/>
  <c r="R4165" i="4"/>
  <c r="P4165" i="4"/>
  <c r="O4165" i="4"/>
  <c r="R1210" i="4"/>
  <c r="P1210" i="4"/>
  <c r="O1210" i="4"/>
  <c r="R3541" i="4"/>
  <c r="P3541" i="4"/>
  <c r="O3541" i="4"/>
  <c r="R2972" i="4"/>
  <c r="P2972" i="4"/>
  <c r="O2972" i="4"/>
  <c r="R1083" i="4"/>
  <c r="P1083" i="4"/>
  <c r="O1083" i="4"/>
  <c r="R2148" i="4"/>
  <c r="P2148" i="4"/>
  <c r="O2148" i="4"/>
  <c r="R2297" i="4"/>
  <c r="P2297" i="4"/>
  <c r="O2297" i="4"/>
  <c r="R3168" i="4"/>
  <c r="P3168" i="4"/>
  <c r="O3168" i="4"/>
  <c r="R3101" i="4"/>
  <c r="P3101" i="4"/>
  <c r="O3101" i="4"/>
  <c r="R3372" i="4"/>
  <c r="P3372" i="4"/>
  <c r="O3372" i="4"/>
  <c r="R1163" i="4"/>
  <c r="P1163" i="4"/>
  <c r="O1163" i="4"/>
  <c r="R975" i="4"/>
  <c r="P975" i="4"/>
  <c r="O975" i="4"/>
  <c r="R1832" i="4"/>
  <c r="P1832" i="4"/>
  <c r="O1832" i="4"/>
  <c r="R3143" i="4"/>
  <c r="P3143" i="4"/>
  <c r="O3143" i="4"/>
  <c r="R2124" i="4"/>
  <c r="P2124" i="4"/>
  <c r="O2124" i="4"/>
  <c r="R1152" i="4"/>
  <c r="P1152" i="4"/>
  <c r="O1152" i="4"/>
  <c r="R5222" i="4"/>
  <c r="P5222" i="4"/>
  <c r="O5222" i="4"/>
  <c r="R2140" i="4"/>
  <c r="P2140" i="4"/>
  <c r="O2140" i="4"/>
  <c r="R881" i="4"/>
  <c r="P881" i="4"/>
  <c r="O881" i="4"/>
  <c r="R3736" i="4"/>
  <c r="P3736" i="4"/>
  <c r="O3736" i="4"/>
  <c r="R2769" i="4"/>
  <c r="P2769" i="4"/>
  <c r="O2769" i="4"/>
  <c r="R3044" i="4"/>
  <c r="P3044" i="4"/>
  <c r="O3044" i="4"/>
  <c r="R1962" i="4"/>
  <c r="P1962" i="4"/>
  <c r="O1962" i="4"/>
  <c r="R3464" i="4"/>
  <c r="P3464" i="4"/>
  <c r="O3464" i="4"/>
  <c r="R892" i="4"/>
  <c r="P892" i="4"/>
  <c r="O892" i="4"/>
  <c r="R1941" i="4"/>
  <c r="P1941" i="4"/>
  <c r="O1941" i="4"/>
  <c r="R3332" i="4"/>
  <c r="P3332" i="4"/>
  <c r="O3332" i="4"/>
  <c r="R4363" i="4"/>
  <c r="P4363" i="4"/>
  <c r="O4363" i="4"/>
  <c r="R2013" i="4"/>
  <c r="P2013" i="4"/>
  <c r="O2013" i="4"/>
  <c r="R4425" i="4"/>
  <c r="P4425" i="4"/>
  <c r="O4425" i="4"/>
  <c r="R2069" i="4"/>
  <c r="P2069" i="4"/>
  <c r="O2069" i="4"/>
  <c r="R2035" i="4"/>
  <c r="P2035" i="4"/>
  <c r="O2035" i="4"/>
  <c r="R1888" i="4"/>
  <c r="P1888" i="4"/>
  <c r="O1888" i="4"/>
  <c r="R4085" i="4"/>
  <c r="P4085" i="4"/>
  <c r="O4085" i="4"/>
  <c r="R2218" i="4"/>
  <c r="P2218" i="4"/>
  <c r="O2218" i="4"/>
  <c r="R2034" i="4"/>
  <c r="P2034" i="4"/>
  <c r="O2034" i="4"/>
  <c r="R4978" i="4"/>
  <c r="P4978" i="4"/>
  <c r="O4978" i="4"/>
  <c r="R3373" i="4"/>
  <c r="P3373" i="4"/>
  <c r="O3373" i="4"/>
  <c r="R4078" i="4"/>
  <c r="P4078" i="4"/>
  <c r="O4078" i="4"/>
  <c r="R3023" i="4"/>
  <c r="P3023" i="4"/>
  <c r="O3023" i="4"/>
  <c r="R1836" i="4"/>
  <c r="P1836" i="4"/>
  <c r="O1836" i="4"/>
  <c r="R2919" i="4"/>
  <c r="P2919" i="4"/>
  <c r="O2919" i="4"/>
  <c r="R3020" i="4"/>
  <c r="P3020" i="4"/>
  <c r="O3020" i="4"/>
  <c r="R2267" i="4"/>
  <c r="P2267" i="4"/>
  <c r="O2267" i="4"/>
  <c r="R3516" i="4"/>
  <c r="P3516" i="4"/>
  <c r="O3516" i="4"/>
  <c r="R1545" i="4"/>
  <c r="P1545" i="4"/>
  <c r="O1545" i="4"/>
  <c r="R1752" i="4"/>
  <c r="P1752" i="4"/>
  <c r="O1752" i="4"/>
  <c r="R3212" i="4"/>
  <c r="P3212" i="4"/>
  <c r="O3212" i="4"/>
  <c r="R1769" i="4"/>
  <c r="P1769" i="4"/>
  <c r="O1769" i="4"/>
  <c r="R3021" i="4"/>
  <c r="P3021" i="4"/>
  <c r="O3021" i="4"/>
  <c r="R1852" i="4"/>
  <c r="P1852" i="4"/>
  <c r="O1852" i="4"/>
  <c r="R2992" i="4"/>
  <c r="P2992" i="4"/>
  <c r="O2992" i="4"/>
  <c r="R1929" i="4"/>
  <c r="P1929" i="4"/>
  <c r="O1929" i="4"/>
  <c r="R4351" i="4"/>
  <c r="P4351" i="4"/>
  <c r="O4351" i="4"/>
  <c r="R3264" i="4"/>
  <c r="P3264" i="4"/>
  <c r="O3264" i="4"/>
  <c r="R3940" i="4"/>
  <c r="P3940" i="4"/>
  <c r="O3940" i="4"/>
  <c r="R3270" i="4"/>
  <c r="P3270" i="4"/>
  <c r="O3270" i="4"/>
  <c r="R2284" i="4"/>
  <c r="P2284" i="4"/>
  <c r="O2284" i="4"/>
  <c r="R3097" i="4"/>
  <c r="P3097" i="4"/>
  <c r="O3097" i="4"/>
  <c r="R2128" i="4"/>
  <c r="P2128" i="4"/>
  <c r="O2128" i="4"/>
  <c r="R4765" i="4"/>
  <c r="P4765" i="4"/>
  <c r="O4765" i="4"/>
  <c r="R2625" i="4"/>
  <c r="P2625" i="4"/>
  <c r="O2625" i="4"/>
  <c r="R879" i="4"/>
  <c r="P879" i="4"/>
  <c r="O879" i="4"/>
  <c r="R1524" i="4"/>
  <c r="P1524" i="4"/>
  <c r="O1524" i="4"/>
  <c r="R2027" i="4"/>
  <c r="P2027" i="4"/>
  <c r="O2027" i="4"/>
  <c r="R2481" i="4"/>
  <c r="P2481" i="4"/>
  <c r="O2481" i="4"/>
  <c r="R2976" i="4"/>
  <c r="P2976" i="4"/>
  <c r="O2976" i="4"/>
  <c r="R2257" i="4"/>
  <c r="P2257" i="4"/>
  <c r="O2257" i="4"/>
  <c r="R2798" i="4"/>
  <c r="P2798" i="4"/>
  <c r="O2798" i="4"/>
  <c r="R2597" i="4"/>
  <c r="P2597" i="4"/>
  <c r="O2597" i="4"/>
  <c r="R2912" i="4"/>
  <c r="P2912" i="4"/>
  <c r="O2912" i="4"/>
  <c r="R2907" i="4"/>
  <c r="P2907" i="4"/>
  <c r="O2907" i="4"/>
  <c r="R2713" i="4"/>
  <c r="P2713" i="4"/>
  <c r="O2713" i="4"/>
  <c r="R505" i="4"/>
  <c r="P505" i="4"/>
  <c r="O505" i="4"/>
  <c r="R2470" i="4"/>
  <c r="P2470" i="4"/>
  <c r="O2470" i="4"/>
  <c r="R2524" i="4"/>
  <c r="P2524" i="4"/>
  <c r="O2524" i="4"/>
  <c r="R2891" i="4"/>
  <c r="P2891" i="4"/>
  <c r="O2891" i="4"/>
  <c r="R2087" i="4"/>
  <c r="P2087" i="4"/>
  <c r="O2087" i="4"/>
  <c r="R3837" i="4"/>
  <c r="P3837" i="4"/>
  <c r="O3837" i="4"/>
  <c r="R830" i="4"/>
  <c r="P830" i="4"/>
  <c r="O830" i="4"/>
  <c r="R2458" i="4"/>
  <c r="P2458" i="4"/>
  <c r="O2458" i="4"/>
  <c r="R3025" i="4"/>
  <c r="P3025" i="4"/>
  <c r="O3025" i="4"/>
  <c r="R5722" i="4"/>
  <c r="P5722" i="4"/>
  <c r="O5722" i="4"/>
  <c r="R2374" i="4"/>
  <c r="P2374" i="4"/>
  <c r="O2374" i="4"/>
  <c r="R4885" i="4"/>
  <c r="P4885" i="4"/>
  <c r="O4885" i="4"/>
  <c r="R2685" i="4"/>
  <c r="P2685" i="4"/>
  <c r="O2685" i="4"/>
  <c r="R305" i="4"/>
  <c r="P305" i="4"/>
  <c r="O305" i="4"/>
  <c r="R1473" i="4"/>
  <c r="P1473" i="4"/>
  <c r="O1473" i="4"/>
  <c r="R2159" i="4"/>
  <c r="P2159" i="4"/>
  <c r="O2159" i="4"/>
  <c r="R3400" i="4"/>
  <c r="P3400" i="4"/>
  <c r="O3400" i="4"/>
  <c r="R1690" i="4"/>
  <c r="P1690" i="4"/>
  <c r="O1690" i="4"/>
  <c r="R1726" i="4"/>
  <c r="P1726" i="4"/>
  <c r="O1726" i="4"/>
  <c r="R2782" i="4"/>
  <c r="P2782" i="4"/>
  <c r="O2782" i="4"/>
  <c r="R1478" i="4"/>
  <c r="P1478" i="4"/>
  <c r="O1478" i="4"/>
  <c r="R2084" i="4"/>
  <c r="P2084" i="4"/>
  <c r="O2084" i="4"/>
  <c r="R4059" i="4"/>
  <c r="P4059" i="4"/>
  <c r="O4059" i="4"/>
  <c r="R4130" i="4"/>
  <c r="P4130" i="4"/>
  <c r="O4130" i="4"/>
  <c r="R3019" i="4"/>
  <c r="P3019" i="4"/>
  <c r="O3019" i="4"/>
  <c r="R2489" i="4"/>
  <c r="P2489" i="4"/>
  <c r="O2489" i="4"/>
  <c r="R4734" i="4"/>
  <c r="P4734" i="4"/>
  <c r="O4734" i="4"/>
  <c r="R2048" i="4"/>
  <c r="P2048" i="4"/>
  <c r="O2048" i="4"/>
  <c r="R4207" i="4"/>
  <c r="P4207" i="4"/>
  <c r="O4207" i="4"/>
  <c r="R2429" i="4"/>
  <c r="P2429" i="4"/>
  <c r="O2429" i="4"/>
  <c r="R2868" i="4"/>
  <c r="P2868" i="4"/>
  <c r="O2868" i="4"/>
  <c r="R580" i="4"/>
  <c r="P580" i="4"/>
  <c r="O580" i="4"/>
  <c r="R5156" i="4"/>
  <c r="P5156" i="4"/>
  <c r="O5156" i="4"/>
  <c r="R3223" i="4"/>
  <c r="P3223" i="4"/>
  <c r="O3223" i="4"/>
  <c r="R2959" i="4"/>
  <c r="P2959" i="4"/>
  <c r="O2959" i="4"/>
  <c r="R1965" i="4"/>
  <c r="P1965" i="4"/>
  <c r="O1965" i="4"/>
  <c r="R1278" i="4"/>
  <c r="P1278" i="4"/>
  <c r="O1278" i="4"/>
  <c r="R977" i="4"/>
  <c r="P977" i="4"/>
  <c r="O977" i="4"/>
  <c r="R2303" i="4"/>
  <c r="P2303" i="4"/>
  <c r="O2303" i="4"/>
  <c r="R2559" i="4"/>
  <c r="P2559" i="4"/>
  <c r="O2559" i="4"/>
  <c r="R2387" i="4"/>
  <c r="P2387" i="4"/>
  <c r="O2387" i="4"/>
  <c r="R2954" i="4"/>
  <c r="P2954" i="4"/>
  <c r="O2954" i="4"/>
  <c r="R2352" i="4"/>
  <c r="P2352" i="4"/>
  <c r="O2352" i="4"/>
  <c r="R1076" i="4"/>
  <c r="P1076" i="4"/>
  <c r="O1076" i="4"/>
  <c r="R2051" i="4"/>
  <c r="P2051" i="4"/>
  <c r="O2051" i="4"/>
  <c r="R1916" i="4"/>
  <c r="P1916" i="4"/>
  <c r="O1916" i="4"/>
  <c r="R2371" i="4"/>
  <c r="P2371" i="4"/>
  <c r="O2371" i="4"/>
  <c r="R1991" i="4"/>
  <c r="P1991" i="4"/>
  <c r="O1991" i="4"/>
  <c r="R1365" i="4"/>
  <c r="P1365" i="4"/>
  <c r="O1365" i="4"/>
  <c r="R2364" i="4"/>
  <c r="P2364" i="4"/>
  <c r="O2364" i="4"/>
  <c r="R1399" i="4"/>
  <c r="P1399" i="4"/>
  <c r="O1399" i="4"/>
  <c r="R2020" i="4"/>
  <c r="P2020" i="4"/>
  <c r="O2020" i="4"/>
  <c r="R1802" i="4"/>
  <c r="P1802" i="4"/>
  <c r="O1802" i="4"/>
  <c r="R2679" i="4"/>
  <c r="P2679" i="4"/>
  <c r="O2679" i="4"/>
  <c r="R2143" i="4"/>
  <c r="P2143" i="4"/>
  <c r="O2143" i="4"/>
  <c r="R3650" i="4"/>
  <c r="P3650" i="4"/>
  <c r="O3650" i="4"/>
  <c r="R1727" i="4"/>
  <c r="P1727" i="4"/>
  <c r="O1727" i="4"/>
  <c r="R1078" i="4"/>
  <c r="P1078" i="4"/>
  <c r="O1078" i="4"/>
  <c r="R2142" i="4"/>
  <c r="P2142" i="4"/>
  <c r="O2142" i="4"/>
  <c r="R3298" i="4"/>
  <c r="P3298" i="4"/>
  <c r="O3298" i="4"/>
  <c r="R1343" i="4"/>
  <c r="P1343" i="4"/>
  <c r="O1343" i="4"/>
  <c r="R707" i="4"/>
  <c r="P707" i="4"/>
  <c r="O707" i="4"/>
  <c r="R3246" i="4"/>
  <c r="P3246" i="4"/>
  <c r="O3246" i="4"/>
  <c r="R2057" i="4"/>
  <c r="P2057" i="4"/>
  <c r="O2057" i="4"/>
  <c r="R673" i="4"/>
  <c r="P673" i="4"/>
  <c r="O673" i="4"/>
  <c r="R2882" i="4"/>
  <c r="P2882" i="4"/>
  <c r="O2882" i="4"/>
  <c r="R2132" i="4"/>
  <c r="P2132" i="4"/>
  <c r="O2132" i="4"/>
  <c r="R1739" i="4"/>
  <c r="P1739" i="4"/>
  <c r="O1739" i="4"/>
  <c r="R2058" i="4"/>
  <c r="P2058" i="4"/>
  <c r="O2058" i="4"/>
  <c r="R2709" i="4"/>
  <c r="P2709" i="4"/>
  <c r="O2709" i="4"/>
  <c r="R3352" i="4"/>
  <c r="P3352" i="4"/>
  <c r="O3352" i="4"/>
  <c r="R1305" i="4"/>
  <c r="P1305" i="4"/>
  <c r="O1305" i="4"/>
  <c r="R4768" i="4"/>
  <c r="P4768" i="4"/>
  <c r="O4768" i="4"/>
  <c r="R2240" i="4"/>
  <c r="P2240" i="4"/>
  <c r="O2240" i="4"/>
  <c r="R3188" i="4"/>
  <c r="P3188" i="4"/>
  <c r="O3188" i="4"/>
  <c r="R1610" i="4"/>
  <c r="P1610" i="4"/>
  <c r="O1610" i="4"/>
  <c r="R5215" i="4"/>
  <c r="P5215" i="4"/>
  <c r="O5215" i="4"/>
  <c r="R1807" i="4"/>
  <c r="P1807" i="4"/>
  <c r="O1807" i="4"/>
  <c r="R3011" i="4"/>
  <c r="P3011" i="4"/>
  <c r="O3011" i="4"/>
  <c r="R2849" i="4"/>
  <c r="P2849" i="4"/>
  <c r="O2849" i="4"/>
  <c r="R3163" i="4"/>
  <c r="P3163" i="4"/>
  <c r="O3163" i="4"/>
  <c r="R3122" i="4"/>
  <c r="P3122" i="4"/>
  <c r="O3122" i="4"/>
  <c r="R5058" i="4"/>
  <c r="P5058" i="4"/>
  <c r="O5058" i="4"/>
  <c r="R1584" i="4"/>
  <c r="P1584" i="4"/>
  <c r="O1584" i="4"/>
  <c r="R1269" i="4"/>
  <c r="P1269" i="4"/>
  <c r="O1269" i="4"/>
  <c r="R2315" i="4"/>
  <c r="P2315" i="4"/>
  <c r="O2315" i="4"/>
  <c r="R2153" i="4"/>
  <c r="P2153" i="4"/>
  <c r="O2153" i="4"/>
  <c r="R2991" i="4"/>
  <c r="P2991" i="4"/>
  <c r="O2991" i="4"/>
  <c r="R2483" i="4"/>
  <c r="P2483" i="4"/>
  <c r="O2483" i="4"/>
  <c r="R2551" i="4"/>
  <c r="P2551" i="4"/>
  <c r="O2551" i="4"/>
  <c r="R2531" i="4"/>
  <c r="P2531" i="4"/>
  <c r="O2531" i="4"/>
  <c r="R3671" i="4"/>
  <c r="P3671" i="4"/>
  <c r="O3671" i="4"/>
  <c r="R3307" i="4"/>
  <c r="P3307" i="4"/>
  <c r="O3307" i="4"/>
  <c r="R3013" i="4"/>
  <c r="P3013" i="4"/>
  <c r="O3013" i="4"/>
  <c r="R3924" i="4"/>
  <c r="P3924" i="4"/>
  <c r="O3924" i="4"/>
  <c r="R3207" i="4"/>
  <c r="P3207" i="4"/>
  <c r="O3207" i="4"/>
  <c r="R2675" i="4"/>
  <c r="P2675" i="4"/>
  <c r="O2675" i="4"/>
  <c r="R243" i="4"/>
  <c r="P243" i="4"/>
  <c r="O243" i="4"/>
  <c r="R242" i="4"/>
  <c r="P242" i="4"/>
  <c r="O242" i="4"/>
  <c r="R241" i="4"/>
  <c r="P241" i="4"/>
  <c r="O241" i="4"/>
  <c r="R1638" i="4"/>
  <c r="P1638" i="4"/>
  <c r="O1638" i="4"/>
  <c r="R3069" i="4"/>
  <c r="P3069" i="4"/>
  <c r="O3069" i="4"/>
  <c r="R3053" i="4"/>
  <c r="P3053" i="4"/>
  <c r="O3053" i="4"/>
  <c r="R1012" i="4"/>
  <c r="P1012" i="4"/>
  <c r="O1012" i="4"/>
  <c r="R1380" i="4"/>
  <c r="P1380" i="4"/>
  <c r="O1380" i="4"/>
  <c r="R1421" i="4"/>
  <c r="P1421" i="4"/>
  <c r="O1421" i="4"/>
  <c r="R4688" i="4"/>
  <c r="P4688" i="4"/>
  <c r="O4688" i="4"/>
  <c r="R2523" i="4"/>
  <c r="P2523" i="4"/>
  <c r="O2523" i="4"/>
  <c r="R2334" i="4"/>
  <c r="P2334" i="4"/>
  <c r="O2334" i="4"/>
  <c r="R1603" i="4"/>
  <c r="P1603" i="4"/>
  <c r="O1603" i="4"/>
  <c r="R2881" i="4"/>
  <c r="P2881" i="4"/>
  <c r="O2881" i="4"/>
  <c r="R760" i="4"/>
  <c r="P760" i="4"/>
  <c r="O760" i="4"/>
  <c r="R1622" i="4"/>
  <c r="P1622" i="4"/>
  <c r="O1622" i="4"/>
  <c r="R4707" i="4"/>
  <c r="P4707" i="4"/>
  <c r="O4707" i="4"/>
  <c r="R577" i="4"/>
  <c r="P577" i="4"/>
  <c r="O577" i="4"/>
  <c r="R3072" i="4"/>
  <c r="P3072" i="4"/>
  <c r="O3072" i="4"/>
  <c r="R1931" i="4"/>
  <c r="P1931" i="4"/>
  <c r="O1931" i="4"/>
  <c r="R1633" i="4"/>
  <c r="P1633" i="4"/>
  <c r="O1633" i="4"/>
  <c r="R3100" i="4"/>
  <c r="P3100" i="4"/>
  <c r="O3100" i="4"/>
  <c r="R1762" i="4"/>
  <c r="P1762" i="4"/>
  <c r="O1762" i="4"/>
  <c r="R2653" i="4"/>
  <c r="P2653" i="4"/>
  <c r="O2653" i="4"/>
  <c r="R2231" i="4"/>
  <c r="P2231" i="4"/>
  <c r="O2231" i="4"/>
  <c r="R1785" i="4"/>
  <c r="P1785" i="4"/>
  <c r="O1785" i="4"/>
  <c r="R2963" i="4"/>
  <c r="P2963" i="4"/>
  <c r="O2963" i="4"/>
  <c r="R3361" i="4"/>
  <c r="P3361" i="4"/>
  <c r="O3361" i="4"/>
  <c r="R1331" i="4"/>
  <c r="P1331" i="4"/>
  <c r="O1331" i="4"/>
  <c r="R3639" i="4"/>
  <c r="P3639" i="4"/>
  <c r="O3639" i="4"/>
  <c r="R1737" i="4"/>
  <c r="P1737" i="4"/>
  <c r="O1737" i="4"/>
  <c r="R1293" i="4"/>
  <c r="P1293" i="4"/>
  <c r="O1293" i="4"/>
  <c r="R3896" i="4"/>
  <c r="P3896" i="4"/>
  <c r="O3896" i="4"/>
  <c r="R1853" i="4"/>
  <c r="P1853" i="4"/>
  <c r="O1853" i="4"/>
  <c r="R753" i="4"/>
  <c r="P753" i="4"/>
  <c r="O753" i="4"/>
  <c r="R1397" i="4"/>
  <c r="P1397" i="4"/>
  <c r="O1397" i="4"/>
  <c r="R3557" i="4"/>
  <c r="P3557" i="4"/>
  <c r="O3557" i="4"/>
  <c r="R3520" i="4"/>
  <c r="P3520" i="4"/>
  <c r="O3520" i="4"/>
  <c r="R1571" i="4"/>
  <c r="P1571" i="4"/>
  <c r="O1571" i="4"/>
  <c r="R1933" i="4"/>
  <c r="P1933" i="4"/>
  <c r="O1933" i="4"/>
  <c r="R4520" i="4"/>
  <c r="P4520" i="4"/>
  <c r="O4520" i="4"/>
  <c r="R3780" i="4"/>
  <c r="P3780" i="4"/>
  <c r="O3780" i="4"/>
  <c r="R2419" i="4"/>
  <c r="P2419" i="4"/>
  <c r="O2419" i="4"/>
  <c r="R1910" i="4"/>
  <c r="P1910" i="4"/>
  <c r="O1910" i="4"/>
  <c r="R2213" i="4"/>
  <c r="P2213" i="4"/>
  <c r="O2213" i="4"/>
  <c r="R3300" i="4"/>
  <c r="P3300" i="4"/>
  <c r="O3300" i="4"/>
  <c r="R976" i="4"/>
  <c r="P976" i="4"/>
  <c r="O976" i="4"/>
  <c r="R2512" i="4"/>
  <c r="P2512" i="4"/>
  <c r="O2512" i="4"/>
  <c r="R2487" i="4"/>
  <c r="P2487" i="4"/>
  <c r="O2487" i="4"/>
  <c r="Q2487" i="4" s="1"/>
  <c r="R2345" i="4"/>
  <c r="P2345" i="4"/>
  <c r="O2345" i="4"/>
  <c r="R3198" i="4"/>
  <c r="P3198" i="4"/>
  <c r="O3198" i="4"/>
  <c r="R3008" i="4"/>
  <c r="P3008" i="4"/>
  <c r="O3008" i="4"/>
  <c r="R3241" i="4"/>
  <c r="P3241" i="4"/>
  <c r="O3241" i="4"/>
  <c r="R1741" i="4"/>
  <c r="P1741" i="4"/>
  <c r="O1741" i="4"/>
  <c r="R3527" i="4"/>
  <c r="P3527" i="4"/>
  <c r="O3527" i="4"/>
  <c r="R2331" i="4"/>
  <c r="P2331" i="4"/>
  <c r="O2331" i="4"/>
  <c r="R1451" i="4"/>
  <c r="P1451" i="4"/>
  <c r="O1451" i="4"/>
  <c r="R3116" i="4"/>
  <c r="P3116" i="4"/>
  <c r="O3116" i="4"/>
  <c r="R4727" i="4"/>
  <c r="P4727" i="4"/>
  <c r="O4727" i="4"/>
  <c r="R5224" i="4"/>
  <c r="P5224" i="4"/>
  <c r="O5224" i="4"/>
  <c r="R2842" i="4"/>
  <c r="P2842" i="4"/>
  <c r="O2842" i="4"/>
  <c r="R2620" i="4"/>
  <c r="P2620" i="4"/>
  <c r="O2620" i="4"/>
  <c r="R2005" i="4"/>
  <c r="P2005" i="4"/>
  <c r="O2005" i="4"/>
  <c r="R1276" i="4"/>
  <c r="P1276" i="4"/>
  <c r="O1276" i="4"/>
  <c r="R1698" i="4"/>
  <c r="P1698" i="4"/>
  <c r="O1698" i="4"/>
  <c r="R3370" i="4"/>
  <c r="P3370" i="4"/>
  <c r="O3370" i="4"/>
  <c r="R1685" i="4"/>
  <c r="P1685" i="4"/>
  <c r="O1685" i="4"/>
  <c r="R3333" i="4"/>
  <c r="P3333" i="4"/>
  <c r="O3333" i="4"/>
  <c r="R2372" i="4"/>
  <c r="P2372" i="4"/>
  <c r="O2372" i="4"/>
  <c r="R1626" i="4"/>
  <c r="P1626" i="4"/>
  <c r="O1626" i="4"/>
  <c r="R2542" i="4"/>
  <c r="P2542" i="4"/>
  <c r="O2542" i="4"/>
  <c r="R3190" i="4"/>
  <c r="P3190" i="4"/>
  <c r="O3190" i="4"/>
  <c r="R870" i="4"/>
  <c r="P870" i="4"/>
  <c r="O870" i="4"/>
  <c r="R2952" i="4"/>
  <c r="P2952" i="4"/>
  <c r="O2952" i="4"/>
  <c r="R1491" i="4"/>
  <c r="P1491" i="4"/>
  <c r="O1491" i="4"/>
  <c r="R3465" i="4"/>
  <c r="P3465" i="4"/>
  <c r="O3465" i="4"/>
  <c r="R2823" i="4"/>
  <c r="P2823" i="4"/>
  <c r="O2823" i="4"/>
  <c r="R2822" i="4"/>
  <c r="P2822" i="4"/>
  <c r="O2822" i="4"/>
  <c r="R2134" i="4"/>
  <c r="P2134" i="4"/>
  <c r="O2134" i="4"/>
  <c r="R2037" i="4"/>
  <c r="P2037" i="4"/>
  <c r="O2037" i="4"/>
  <c r="R2209" i="4"/>
  <c r="P2209" i="4"/>
  <c r="O2209" i="4"/>
  <c r="R3560" i="4"/>
  <c r="P3560" i="4"/>
  <c r="O3560" i="4"/>
  <c r="R1460" i="4"/>
  <c r="P1460" i="4"/>
  <c r="O1460" i="4"/>
  <c r="R1693" i="4"/>
  <c r="P1693" i="4"/>
  <c r="O1693" i="4"/>
  <c r="R1805" i="4"/>
  <c r="P1805" i="4"/>
  <c r="O1805" i="4"/>
  <c r="R5318" i="4"/>
  <c r="P5318" i="4"/>
  <c r="O5318" i="4"/>
  <c r="R2889" i="4"/>
  <c r="P2889" i="4"/>
  <c r="O2889" i="4"/>
  <c r="R3330" i="4"/>
  <c r="P3330" i="4"/>
  <c r="O3330" i="4"/>
  <c r="R2498" i="4"/>
  <c r="P2498" i="4"/>
  <c r="O2498" i="4"/>
  <c r="R1738" i="4"/>
  <c r="P1738" i="4"/>
  <c r="O1738" i="4"/>
  <c r="R3155" i="4"/>
  <c r="P3155" i="4"/>
  <c r="O3155" i="4"/>
  <c r="R5361" i="4"/>
  <c r="P5361" i="4"/>
  <c r="O5361" i="4"/>
  <c r="R1206" i="4"/>
  <c r="P1206" i="4"/>
  <c r="O1206" i="4"/>
  <c r="R2612" i="4"/>
  <c r="P2612" i="4"/>
  <c r="O2612" i="4"/>
  <c r="R661" i="4"/>
  <c r="P661" i="4"/>
  <c r="O661" i="4"/>
  <c r="R1987" i="4"/>
  <c r="P1987" i="4"/>
  <c r="O1987" i="4"/>
  <c r="R2375" i="4"/>
  <c r="P2375" i="4"/>
  <c r="O2375" i="4"/>
  <c r="R1245" i="4"/>
  <c r="P1245" i="4"/>
  <c r="O1245" i="4"/>
  <c r="R1846" i="4"/>
  <c r="P1846" i="4"/>
  <c r="O1846" i="4"/>
  <c r="R1332" i="4"/>
  <c r="P1332" i="4"/>
  <c r="O1332" i="4"/>
  <c r="R3135" i="4"/>
  <c r="P3135" i="4"/>
  <c r="O3135" i="4"/>
  <c r="R2362" i="4"/>
  <c r="P2362" i="4"/>
  <c r="O2362" i="4"/>
  <c r="R3396" i="4"/>
  <c r="P3396" i="4"/>
  <c r="O3396" i="4"/>
  <c r="R2813" i="4"/>
  <c r="P2813" i="4"/>
  <c r="O2813" i="4"/>
  <c r="R4237" i="4"/>
  <c r="P4237" i="4"/>
  <c r="O4237" i="4"/>
  <c r="R1283" i="4"/>
  <c r="P1283" i="4"/>
  <c r="O1283" i="4"/>
  <c r="R1398" i="4"/>
  <c r="P1398" i="4"/>
  <c r="O1398" i="4"/>
  <c r="R2781" i="4"/>
  <c r="P2781" i="4"/>
  <c r="O2781" i="4"/>
  <c r="R2141" i="4"/>
  <c r="P2141" i="4"/>
  <c r="O2141" i="4"/>
  <c r="R2426" i="4"/>
  <c r="P2426" i="4"/>
  <c r="O2426" i="4"/>
  <c r="R2157" i="4"/>
  <c r="P2157" i="4"/>
  <c r="O2157" i="4"/>
  <c r="R2436" i="4"/>
  <c r="P2436" i="4"/>
  <c r="O2436" i="4"/>
  <c r="R256" i="4"/>
  <c r="P256" i="4"/>
  <c r="O256" i="4"/>
  <c r="R740" i="4"/>
  <c r="P740" i="4"/>
  <c r="O740" i="4"/>
  <c r="R1051" i="4"/>
  <c r="P1051" i="4"/>
  <c r="O1051" i="4"/>
  <c r="R5207" i="4"/>
  <c r="P5207" i="4"/>
  <c r="O5207" i="4"/>
  <c r="R1459" i="4"/>
  <c r="P1459" i="4"/>
  <c r="O1459" i="4"/>
  <c r="R3040" i="4"/>
  <c r="P3040" i="4"/>
  <c r="O3040" i="4"/>
  <c r="R3098" i="4"/>
  <c r="P3098" i="4"/>
  <c r="O3098" i="4"/>
  <c r="R1904" i="4"/>
  <c r="P1904" i="4"/>
  <c r="O1904" i="4"/>
  <c r="R298" i="4"/>
  <c r="P298" i="4"/>
  <c r="O298" i="4"/>
  <c r="R1812" i="4"/>
  <c r="P1812" i="4"/>
  <c r="O1812" i="4"/>
  <c r="R2948" i="4"/>
  <c r="P2948" i="4"/>
  <c r="O2948" i="4"/>
  <c r="R2726" i="4"/>
  <c r="P2726" i="4"/>
  <c r="O2726" i="4"/>
  <c r="R2346" i="4"/>
  <c r="P2346" i="4"/>
  <c r="O2346" i="4"/>
  <c r="R2076" i="4"/>
  <c r="P2076" i="4"/>
  <c r="O2076" i="4"/>
  <c r="R1618" i="4"/>
  <c r="P1618" i="4"/>
  <c r="O1618" i="4"/>
  <c r="R1601" i="4"/>
  <c r="P1601" i="4"/>
  <c r="O1601" i="4"/>
  <c r="R1724" i="4"/>
  <c r="P1724" i="4"/>
  <c r="O1724" i="4"/>
  <c r="R1303" i="4"/>
  <c r="P1303" i="4"/>
  <c r="O1303" i="4"/>
  <c r="R1124" i="4"/>
  <c r="P1124" i="4"/>
  <c r="O1124" i="4"/>
  <c r="R2931" i="4"/>
  <c r="P2931" i="4"/>
  <c r="O2931" i="4"/>
  <c r="R2609" i="4"/>
  <c r="P2609" i="4"/>
  <c r="O2609" i="4"/>
  <c r="R897" i="4"/>
  <c r="P897" i="4"/>
  <c r="O897" i="4"/>
  <c r="R2311" i="4"/>
  <c r="P2311" i="4"/>
  <c r="O2311" i="4"/>
  <c r="R2155" i="4"/>
  <c r="P2155" i="4"/>
  <c r="O2155" i="4"/>
  <c r="R3065" i="4"/>
  <c r="P3065" i="4"/>
  <c r="O3065" i="4"/>
  <c r="R3084" i="4"/>
  <c r="P3084" i="4"/>
  <c r="O3084" i="4"/>
  <c r="R3108" i="4"/>
  <c r="P3108" i="4"/>
  <c r="O3108" i="4"/>
  <c r="R618" i="4"/>
  <c r="P618" i="4"/>
  <c r="O618" i="4"/>
  <c r="R1068" i="4"/>
  <c r="P1068" i="4"/>
  <c r="O1068" i="4"/>
  <c r="R3085" i="4"/>
  <c r="P3085" i="4"/>
  <c r="O3085" i="4"/>
  <c r="R855" i="4"/>
  <c r="P855" i="4"/>
  <c r="O855" i="4"/>
  <c r="R541" i="4"/>
  <c r="P541" i="4"/>
  <c r="O541" i="4"/>
  <c r="R3182" i="4"/>
  <c r="P3182" i="4"/>
  <c r="O3182" i="4"/>
  <c r="R3647" i="4"/>
  <c r="P3647" i="4"/>
  <c r="O3647" i="4"/>
  <c r="R459" i="4"/>
  <c r="P459" i="4"/>
  <c r="O459" i="4"/>
  <c r="R1188" i="4"/>
  <c r="P1188" i="4"/>
  <c r="O1188" i="4"/>
  <c r="R1485" i="4"/>
  <c r="P1485" i="4"/>
  <c r="O1485" i="4"/>
  <c r="R1062" i="4"/>
  <c r="P1062" i="4"/>
  <c r="O1062" i="4"/>
  <c r="R1582" i="4"/>
  <c r="P1582" i="4"/>
  <c r="O1582" i="4"/>
  <c r="R3677" i="4"/>
  <c r="P3677" i="4"/>
  <c r="O3677" i="4"/>
  <c r="R1859" i="4"/>
  <c r="P1859" i="4"/>
  <c r="O1859" i="4"/>
  <c r="R833" i="4"/>
  <c r="P833" i="4"/>
  <c r="O833" i="4"/>
  <c r="R730" i="4"/>
  <c r="P730" i="4"/>
  <c r="O730" i="4"/>
  <c r="R2774" i="4"/>
  <c r="P2774" i="4"/>
  <c r="O2774" i="4"/>
  <c r="R2510" i="4"/>
  <c r="P2510" i="4"/>
  <c r="O2510" i="4"/>
  <c r="R3966" i="4"/>
  <c r="P3966" i="4"/>
  <c r="O3966" i="4"/>
  <c r="R3337" i="4"/>
  <c r="P3337" i="4"/>
  <c r="O3337" i="4"/>
  <c r="R2092" i="4"/>
  <c r="P2092" i="4"/>
  <c r="O2092" i="4"/>
  <c r="R1529" i="4"/>
  <c r="P1529" i="4"/>
  <c r="O1529" i="4"/>
  <c r="R4880" i="4"/>
  <c r="P4880" i="4"/>
  <c r="O4880" i="4"/>
  <c r="R4795" i="4"/>
  <c r="P4795" i="4"/>
  <c r="O4795" i="4"/>
  <c r="R2533" i="4"/>
  <c r="P2533" i="4"/>
  <c r="O2533" i="4"/>
  <c r="R5020" i="4"/>
  <c r="P5020" i="4"/>
  <c r="O5020" i="4"/>
  <c r="R3055" i="4"/>
  <c r="P3055" i="4"/>
  <c r="O3055" i="4"/>
  <c r="R5721" i="4"/>
  <c r="P5721" i="4"/>
  <c r="O5721" i="4"/>
  <c r="R3865" i="4"/>
  <c r="P3865" i="4"/>
  <c r="O3865" i="4"/>
  <c r="R2854" i="4"/>
  <c r="P2854" i="4"/>
  <c r="O2854" i="4"/>
  <c r="R3271" i="4"/>
  <c r="P3271" i="4"/>
  <c r="O3271" i="4"/>
  <c r="R2456" i="4"/>
  <c r="P2456" i="4"/>
  <c r="O2456" i="4"/>
  <c r="R1322" i="4"/>
  <c r="P1322" i="4"/>
  <c r="O1322" i="4"/>
  <c r="R3718" i="4"/>
  <c r="P3718" i="4"/>
  <c r="O3718" i="4"/>
  <c r="R1772" i="4"/>
  <c r="P1772" i="4"/>
  <c r="O1772" i="4"/>
  <c r="R1634" i="4"/>
  <c r="P1634" i="4"/>
  <c r="O1634" i="4"/>
  <c r="R2957" i="4"/>
  <c r="P2957" i="4"/>
  <c r="O2957" i="4"/>
  <c r="R2632" i="4"/>
  <c r="P2632" i="4"/>
  <c r="O2632" i="4"/>
  <c r="R2054" i="4"/>
  <c r="P2054" i="4"/>
  <c r="O2054" i="4"/>
  <c r="R1217" i="4"/>
  <c r="P1217" i="4"/>
  <c r="O1217" i="4"/>
  <c r="R1563" i="4"/>
  <c r="P1563" i="4"/>
  <c r="O1563" i="4"/>
  <c r="R363" i="4"/>
  <c r="P363" i="4"/>
  <c r="O363" i="4"/>
  <c r="R1565" i="4"/>
  <c r="P1565" i="4"/>
  <c r="O1565" i="4"/>
  <c r="R1406" i="4"/>
  <c r="P1406" i="4"/>
  <c r="O1406" i="4"/>
  <c r="R3312" i="4"/>
  <c r="P3312" i="4"/>
  <c r="O3312" i="4"/>
  <c r="R1443" i="4"/>
  <c r="P1443" i="4"/>
  <c r="O1443" i="4"/>
  <c r="R4140" i="4"/>
  <c r="P4140" i="4"/>
  <c r="O4140" i="4"/>
  <c r="R2716" i="4"/>
  <c r="P2716" i="4"/>
  <c r="O2716" i="4"/>
  <c r="R2763" i="4"/>
  <c r="P2763" i="4"/>
  <c r="O2763" i="4"/>
  <c r="R402" i="4"/>
  <c r="P402" i="4"/>
  <c r="O402" i="4"/>
  <c r="R4255" i="4"/>
  <c r="P4255" i="4"/>
  <c r="O4255" i="4"/>
  <c r="R1316" i="4"/>
  <c r="P1316" i="4"/>
  <c r="O1316" i="4"/>
  <c r="R2821" i="4"/>
  <c r="P2821" i="4"/>
  <c r="O2821" i="4"/>
  <c r="R2404" i="4"/>
  <c r="P2404" i="4"/>
  <c r="O2404" i="4"/>
  <c r="R1211" i="4"/>
  <c r="P1211" i="4"/>
  <c r="O1211" i="4"/>
  <c r="R1351" i="4"/>
  <c r="P1351" i="4"/>
  <c r="O1351" i="4"/>
  <c r="R584" i="4"/>
  <c r="P584" i="4"/>
  <c r="O584" i="4"/>
  <c r="R2171" i="4"/>
  <c r="P2171" i="4"/>
  <c r="O2171" i="4"/>
  <c r="R3039" i="4"/>
  <c r="P3039" i="4"/>
  <c r="O3039" i="4"/>
  <c r="R5317" i="4"/>
  <c r="P5317" i="4"/>
  <c r="O5317" i="4"/>
  <c r="R5316" i="4"/>
  <c r="P5316" i="4"/>
  <c r="O5316" i="4"/>
  <c r="R1474" i="4"/>
  <c r="P1474" i="4"/>
  <c r="O1474" i="4"/>
  <c r="R3659" i="4"/>
  <c r="P3659" i="4"/>
  <c r="O3659" i="4"/>
  <c r="R2162" i="4"/>
  <c r="P2162" i="4"/>
  <c r="O2162" i="4"/>
  <c r="R1071" i="4"/>
  <c r="P1071" i="4"/>
  <c r="O1071" i="4"/>
  <c r="R2589" i="4"/>
  <c r="P2589" i="4"/>
  <c r="O2589" i="4"/>
  <c r="R2934" i="4"/>
  <c r="P2934" i="4"/>
  <c r="O2934" i="4"/>
  <c r="R1401" i="4"/>
  <c r="P1401" i="4"/>
  <c r="O1401" i="4"/>
  <c r="R2266" i="4"/>
  <c r="P2266" i="4"/>
  <c r="O2266" i="4"/>
  <c r="R1326" i="4"/>
  <c r="P1326" i="4"/>
  <c r="O1326" i="4"/>
  <c r="R3078" i="4"/>
  <c r="P3078" i="4"/>
  <c r="O3078" i="4"/>
  <c r="R2354" i="4"/>
  <c r="P2354" i="4"/>
  <c r="O2354" i="4"/>
  <c r="R2700" i="4"/>
  <c r="P2700" i="4"/>
  <c r="O2700" i="4"/>
  <c r="R2189" i="4"/>
  <c r="P2189" i="4"/>
  <c r="O2189" i="4"/>
  <c r="R2264" i="4"/>
  <c r="P2264" i="4"/>
  <c r="O2264" i="4"/>
  <c r="R3260" i="4"/>
  <c r="P3260" i="4"/>
  <c r="O3260" i="4"/>
  <c r="R737" i="4"/>
  <c r="P737" i="4"/>
  <c r="O737" i="4"/>
  <c r="R1122" i="4"/>
  <c r="P1122" i="4"/>
  <c r="O1122" i="4"/>
  <c r="R2330" i="4"/>
  <c r="P2330" i="4"/>
  <c r="O2330" i="4"/>
  <c r="R1114" i="4"/>
  <c r="P1114" i="4"/>
  <c r="O1114" i="4"/>
  <c r="R1775" i="4"/>
  <c r="P1775" i="4"/>
  <c r="O1775" i="4"/>
  <c r="R2634" i="4"/>
  <c r="P2634" i="4"/>
  <c r="O2634" i="4"/>
  <c r="R1371" i="4"/>
  <c r="P1371" i="4"/>
  <c r="O1371" i="4"/>
  <c r="R1653" i="4"/>
  <c r="P1653" i="4"/>
  <c r="O1653" i="4"/>
  <c r="R3772" i="4"/>
  <c r="P3772" i="4"/>
  <c r="O3772" i="4"/>
  <c r="R2795" i="4"/>
  <c r="P2795" i="4"/>
  <c r="O2795" i="4"/>
  <c r="R965" i="4"/>
  <c r="P965" i="4"/>
  <c r="O965" i="4"/>
  <c r="R3470" i="4"/>
  <c r="P3470" i="4"/>
  <c r="O3470" i="4"/>
  <c r="R3057" i="4"/>
  <c r="P3057" i="4"/>
  <c r="O3057" i="4"/>
  <c r="R1237" i="4"/>
  <c r="P1237" i="4"/>
  <c r="O1237" i="4"/>
  <c r="R1467" i="4"/>
  <c r="P1467" i="4"/>
  <c r="O1467" i="4"/>
  <c r="R725" i="4"/>
  <c r="P725" i="4"/>
  <c r="O725" i="4"/>
  <c r="R1708" i="4"/>
  <c r="P1708" i="4"/>
  <c r="O1708" i="4"/>
  <c r="R913" i="4"/>
  <c r="P913" i="4"/>
  <c r="O913" i="4"/>
  <c r="R1624" i="4"/>
  <c r="P1624" i="4"/>
  <c r="O1624" i="4"/>
  <c r="R1166" i="4"/>
  <c r="P1166" i="4"/>
  <c r="O1166" i="4"/>
  <c r="R2740" i="4"/>
  <c r="P2740" i="4"/>
  <c r="O2740" i="4"/>
  <c r="R1279" i="4"/>
  <c r="P1279" i="4"/>
  <c r="O1279" i="4"/>
  <c r="R2526" i="4"/>
  <c r="P2526" i="4"/>
  <c r="O2526" i="4"/>
  <c r="R4493" i="4"/>
  <c r="P4493" i="4"/>
  <c r="O4493" i="4"/>
  <c r="R3382" i="4"/>
  <c r="P3382" i="4"/>
  <c r="O3382" i="4"/>
  <c r="R911" i="4"/>
  <c r="P911" i="4"/>
  <c r="O911" i="4"/>
  <c r="R1387" i="4"/>
  <c r="P1387" i="4"/>
  <c r="O1387" i="4"/>
  <c r="R4907" i="4"/>
  <c r="P4907" i="4"/>
  <c r="O4907" i="4"/>
  <c r="R2222" i="4"/>
  <c r="P2222" i="4"/>
  <c r="O2222" i="4"/>
  <c r="R3195" i="4"/>
  <c r="P3195" i="4"/>
  <c r="O3195" i="4"/>
  <c r="R2010" i="4"/>
  <c r="P2010" i="4"/>
  <c r="O2010" i="4"/>
  <c r="R1791" i="4"/>
  <c r="P1791" i="4"/>
  <c r="O1791" i="4"/>
  <c r="R2486" i="4"/>
  <c r="P2486" i="4"/>
  <c r="O2486" i="4"/>
  <c r="R3820" i="4"/>
  <c r="P3820" i="4"/>
  <c r="O3820" i="4"/>
  <c r="R2969" i="4"/>
  <c r="P2969" i="4"/>
  <c r="O2969" i="4"/>
  <c r="R1621" i="4"/>
  <c r="P1621" i="4"/>
  <c r="O1621" i="4"/>
  <c r="R1272" i="4"/>
  <c r="P1272" i="4"/>
  <c r="O1272" i="4"/>
  <c r="R1488" i="4"/>
  <c r="P1488" i="4"/>
  <c r="O1488" i="4"/>
  <c r="R4818" i="4"/>
  <c r="P4818" i="4"/>
  <c r="O4818" i="4"/>
  <c r="R3922" i="4"/>
  <c r="P3922" i="4"/>
  <c r="O3922" i="4"/>
  <c r="R4603" i="4"/>
  <c r="P4603" i="4"/>
  <c r="O4603" i="4"/>
  <c r="R1820" i="4"/>
  <c r="P1820" i="4"/>
  <c r="O1820" i="4"/>
  <c r="R1463" i="4"/>
  <c r="P1463" i="4"/>
  <c r="O1463" i="4"/>
  <c r="R1886" i="4"/>
  <c r="P1886" i="4"/>
  <c r="O1886" i="4"/>
  <c r="R1555" i="4"/>
  <c r="P1555" i="4"/>
  <c r="O1555" i="4"/>
  <c r="R717" i="4"/>
  <c r="P717" i="4"/>
  <c r="O717" i="4"/>
  <c r="R2333" i="4"/>
  <c r="P2333" i="4"/>
  <c r="O2333" i="4"/>
  <c r="R1442" i="4"/>
  <c r="P1442" i="4"/>
  <c r="O1442" i="4"/>
  <c r="R3435" i="4"/>
  <c r="P3435" i="4"/>
  <c r="O3435" i="4"/>
  <c r="R2322" i="4"/>
  <c r="P2322" i="4"/>
  <c r="O2322" i="4"/>
  <c r="R2491" i="4"/>
  <c r="P2491" i="4"/>
  <c r="O2491" i="4"/>
  <c r="R1707" i="4"/>
  <c r="P1707" i="4"/>
  <c r="O1707" i="4"/>
  <c r="R1060" i="4"/>
  <c r="P1060" i="4"/>
  <c r="O1060" i="4"/>
  <c r="R3427" i="4"/>
  <c r="P3427" i="4"/>
  <c r="O3427" i="4"/>
  <c r="R2125" i="4"/>
  <c r="P2125" i="4"/>
  <c r="O2125" i="4"/>
  <c r="R2873" i="4"/>
  <c r="P2873" i="4"/>
  <c r="O2873" i="4"/>
  <c r="R1357" i="4"/>
  <c r="P1357" i="4"/>
  <c r="O1357" i="4"/>
  <c r="R1823" i="4"/>
  <c r="P1823" i="4"/>
  <c r="O1823" i="4"/>
  <c r="R205" i="4"/>
  <c r="P205" i="4"/>
  <c r="O205" i="4"/>
  <c r="R1947" i="4"/>
  <c r="P1947" i="4"/>
  <c r="O1947" i="4"/>
  <c r="R1999" i="4"/>
  <c r="P1999" i="4"/>
  <c r="O1999" i="4"/>
  <c r="R3316" i="4"/>
  <c r="P3316" i="4"/>
  <c r="O3316" i="4"/>
  <c r="R3707" i="4"/>
  <c r="P3707" i="4"/>
  <c r="O3707" i="4"/>
  <c r="R1993" i="4"/>
  <c r="P1993" i="4"/>
  <c r="O1993" i="4"/>
  <c r="R1471" i="4"/>
  <c r="P1471" i="4"/>
  <c r="O1471" i="4"/>
  <c r="R2920" i="4"/>
  <c r="P2920" i="4"/>
  <c r="O2920" i="4"/>
  <c r="R1793" i="4"/>
  <c r="P1793" i="4"/>
  <c r="O1793" i="4"/>
  <c r="R4618" i="4"/>
  <c r="P4618" i="4"/>
  <c r="O4618" i="4"/>
  <c r="R1161" i="4"/>
  <c r="P1161" i="4"/>
  <c r="O1161" i="4"/>
  <c r="R1086" i="4"/>
  <c r="P1086" i="4"/>
  <c r="O1086" i="4"/>
  <c r="R1185" i="4"/>
  <c r="P1185" i="4"/>
  <c r="O1185" i="4"/>
  <c r="R3210" i="4"/>
  <c r="P3210" i="4"/>
  <c r="O3210" i="4"/>
  <c r="R3591" i="4"/>
  <c r="P3591" i="4"/>
  <c r="O3591" i="4"/>
  <c r="R859" i="4"/>
  <c r="P859" i="4"/>
  <c r="O859" i="4"/>
  <c r="R858" i="4"/>
  <c r="P858" i="4"/>
  <c r="O858" i="4"/>
  <c r="R1801" i="4"/>
  <c r="P1801" i="4"/>
  <c r="O1801" i="4"/>
  <c r="R2850" i="4"/>
  <c r="P2850" i="4"/>
  <c r="O2850" i="4"/>
  <c r="R1723" i="4"/>
  <c r="P1723" i="4"/>
  <c r="O1723" i="4"/>
  <c r="R1722" i="4"/>
  <c r="P1722" i="4"/>
  <c r="O1722" i="4"/>
  <c r="R2174" i="4"/>
  <c r="P2174" i="4"/>
  <c r="O2174" i="4"/>
  <c r="R240" i="4"/>
  <c r="P240" i="4"/>
  <c r="O240" i="4"/>
  <c r="R2286" i="4"/>
  <c r="P2286" i="4"/>
  <c r="O2286" i="4"/>
  <c r="R2133" i="4"/>
  <c r="P2133" i="4"/>
  <c r="O2133" i="4"/>
  <c r="R2936" i="4"/>
  <c r="P2936" i="4"/>
  <c r="O2936" i="4"/>
  <c r="R2789" i="4"/>
  <c r="P2789" i="4"/>
  <c r="O2789" i="4"/>
  <c r="R1350" i="4"/>
  <c r="P1350" i="4"/>
  <c r="O1350" i="4"/>
  <c r="R3148" i="4"/>
  <c r="P3148" i="4"/>
  <c r="O3148" i="4"/>
  <c r="R2201" i="4"/>
  <c r="P2201" i="4"/>
  <c r="O2201" i="4"/>
  <c r="R1684" i="4"/>
  <c r="P1684" i="4"/>
  <c r="O1684" i="4"/>
  <c r="R3552" i="4"/>
  <c r="P3552" i="4"/>
  <c r="O3552" i="4"/>
  <c r="R4410" i="4"/>
  <c r="P4410" i="4"/>
  <c r="O4410" i="4"/>
  <c r="R2511" i="4"/>
  <c r="P2511" i="4"/>
  <c r="O2511" i="4"/>
  <c r="R960" i="4"/>
  <c r="P960" i="4"/>
  <c r="O960" i="4"/>
  <c r="R1256" i="4"/>
  <c r="P1256" i="4"/>
  <c r="O1256" i="4"/>
  <c r="R1617" i="4"/>
  <c r="P1617" i="4"/>
  <c r="O1617" i="4"/>
  <c r="R1821" i="4"/>
  <c r="P1821" i="4"/>
  <c r="O1821" i="4"/>
  <c r="R4314" i="4"/>
  <c r="P4314" i="4"/>
  <c r="O4314" i="4"/>
  <c r="R1370" i="4"/>
  <c r="P1370" i="4"/>
  <c r="O1370" i="4"/>
  <c r="R317" i="4"/>
  <c r="P317" i="4"/>
  <c r="O317" i="4"/>
  <c r="R2024" i="4"/>
  <c r="P2024" i="4"/>
  <c r="O2024" i="4"/>
  <c r="R4499" i="4"/>
  <c r="P4499" i="4"/>
  <c r="O4499" i="4"/>
  <c r="R1678" i="4"/>
  <c r="P1678" i="4"/>
  <c r="O1678" i="4"/>
  <c r="R1011" i="4"/>
  <c r="P1011" i="4"/>
  <c r="O1011" i="4"/>
  <c r="R991" i="4"/>
  <c r="P991" i="4"/>
  <c r="O991" i="4"/>
  <c r="R2443" i="4"/>
  <c r="P2443" i="4"/>
  <c r="O2443" i="4"/>
  <c r="R1953" i="4"/>
  <c r="P1953" i="4"/>
  <c r="O1953" i="4"/>
  <c r="R1742" i="4"/>
  <c r="P1742" i="4"/>
  <c r="O1742" i="4"/>
  <c r="R575" i="4"/>
  <c r="P575" i="4"/>
  <c r="O575" i="4"/>
  <c r="R1204" i="4"/>
  <c r="P1204" i="4"/>
  <c r="O1204" i="4"/>
  <c r="R4899" i="4"/>
  <c r="P4899" i="4"/>
  <c r="O4899" i="4"/>
  <c r="R3738" i="4"/>
  <c r="P3738" i="4"/>
  <c r="O3738" i="4"/>
  <c r="R3134" i="4"/>
  <c r="P3134" i="4"/>
  <c r="O3134" i="4"/>
  <c r="R2764" i="4"/>
  <c r="P2764" i="4"/>
  <c r="O2764" i="4"/>
  <c r="R3481" i="4"/>
  <c r="P3481" i="4"/>
  <c r="O3481" i="4"/>
  <c r="R966" i="4"/>
  <c r="P966" i="4"/>
  <c r="O966" i="4"/>
  <c r="R699" i="4"/>
  <c r="P699" i="4"/>
  <c r="O699" i="4"/>
  <c r="R1530" i="4"/>
  <c r="P1530" i="4"/>
  <c r="O1530" i="4"/>
  <c r="R1504" i="4"/>
  <c r="P1504" i="4"/>
  <c r="O1504" i="4"/>
  <c r="R1461" i="4"/>
  <c r="P1461" i="4"/>
  <c r="O1461" i="4"/>
  <c r="R734" i="4"/>
  <c r="P734" i="4"/>
  <c r="O734" i="4"/>
  <c r="R2885" i="4"/>
  <c r="P2885" i="4"/>
  <c r="O2885" i="4"/>
  <c r="R1658" i="4"/>
  <c r="P1658" i="4"/>
  <c r="O1658" i="4"/>
  <c r="R1230" i="4"/>
  <c r="P1230" i="4"/>
  <c r="O1230" i="4"/>
  <c r="R2170" i="4"/>
  <c r="P2170" i="4"/>
  <c r="O2170" i="4"/>
  <c r="R1768" i="4"/>
  <c r="P1768" i="4"/>
  <c r="O1768" i="4"/>
  <c r="R219" i="4"/>
  <c r="P219" i="4"/>
  <c r="O219" i="4"/>
  <c r="R2368" i="4"/>
  <c r="P2368" i="4"/>
  <c r="O2368" i="4"/>
  <c r="R2995" i="4"/>
  <c r="P2995" i="4"/>
  <c r="O2995" i="4"/>
  <c r="R3993" i="4"/>
  <c r="P3993" i="4"/>
  <c r="O3993" i="4"/>
  <c r="R2662" i="4"/>
  <c r="P2662" i="4"/>
  <c r="O2662" i="4"/>
  <c r="R2032" i="4"/>
  <c r="P2032" i="4"/>
  <c r="O2032" i="4"/>
  <c r="R3775" i="4"/>
  <c r="P3775" i="4"/>
  <c r="O3775" i="4"/>
  <c r="R357" i="4"/>
  <c r="P357" i="4"/>
  <c r="O357" i="4"/>
  <c r="R3046" i="4"/>
  <c r="P3046" i="4"/>
  <c r="O3046" i="4"/>
  <c r="R2017" i="4"/>
  <c r="P2017" i="4"/>
  <c r="O2017" i="4"/>
  <c r="R1554" i="4"/>
  <c r="P1554" i="4"/>
  <c r="O1554" i="4"/>
  <c r="R1058" i="4"/>
  <c r="P1058" i="4"/>
  <c r="O1058" i="4"/>
  <c r="R1862" i="4"/>
  <c r="P1862" i="4"/>
  <c r="O1862" i="4"/>
  <c r="R1599" i="4"/>
  <c r="P1599" i="4"/>
  <c r="O1599" i="4"/>
  <c r="R3004" i="4"/>
  <c r="P3004" i="4"/>
  <c r="O3004" i="4"/>
  <c r="R3185" i="4"/>
  <c r="P3185" i="4"/>
  <c r="O3185" i="4"/>
  <c r="R805" i="4"/>
  <c r="P805" i="4"/>
  <c r="O805" i="4"/>
  <c r="R2746" i="4"/>
  <c r="P2746" i="4"/>
  <c r="O2746" i="4"/>
  <c r="R2905" i="4"/>
  <c r="P2905" i="4"/>
  <c r="O2905" i="4"/>
  <c r="R2152" i="4"/>
  <c r="P2152" i="4"/>
  <c r="O2152" i="4"/>
  <c r="R1281" i="4"/>
  <c r="P1281" i="4"/>
  <c r="O1281" i="4"/>
  <c r="R2667" i="4"/>
  <c r="P2667" i="4"/>
  <c r="O2667" i="4"/>
  <c r="R2044" i="4"/>
  <c r="P2044" i="4"/>
  <c r="O2044" i="4"/>
  <c r="R2692" i="4"/>
  <c r="P2692" i="4"/>
  <c r="O2692" i="4"/>
  <c r="R891" i="4"/>
  <c r="P891" i="4"/>
  <c r="O891" i="4"/>
  <c r="R3871" i="4"/>
  <c r="P3871" i="4"/>
  <c r="O3871" i="4"/>
  <c r="R2622" i="4"/>
  <c r="P2622" i="4"/>
  <c r="O2622" i="4"/>
  <c r="R2337" i="4"/>
  <c r="P2337" i="4"/>
  <c r="O2337" i="4"/>
  <c r="R2316" i="4"/>
  <c r="P2316" i="4"/>
  <c r="O2316" i="4"/>
  <c r="R906" i="4"/>
  <c r="P906" i="4"/>
  <c r="O906" i="4"/>
  <c r="R2246" i="4"/>
  <c r="P2246" i="4"/>
  <c r="O2246" i="4"/>
  <c r="R1814" i="4"/>
  <c r="P1814" i="4"/>
  <c r="O1814" i="4"/>
  <c r="R2462" i="4"/>
  <c r="P2462" i="4"/>
  <c r="O2462" i="4"/>
  <c r="R2298" i="4"/>
  <c r="P2298" i="4"/>
  <c r="O2298" i="4"/>
  <c r="R1205" i="4"/>
  <c r="P1205" i="4"/>
  <c r="O1205" i="4"/>
  <c r="R2570" i="4"/>
  <c r="P2570" i="4"/>
  <c r="O2570" i="4"/>
  <c r="R2317" i="4"/>
  <c r="P2317" i="4"/>
  <c r="O2317" i="4"/>
  <c r="R1427" i="4"/>
  <c r="P1427" i="4"/>
  <c r="O1427" i="4"/>
  <c r="R2060" i="4"/>
  <c r="P2060" i="4"/>
  <c r="O2060" i="4"/>
  <c r="R1412" i="4"/>
  <c r="P1412" i="4"/>
  <c r="O1412" i="4"/>
  <c r="R2181" i="4"/>
  <c r="P2181" i="4"/>
  <c r="O2181" i="4"/>
  <c r="R1655" i="4"/>
  <c r="P1655" i="4"/>
  <c r="O1655" i="4"/>
  <c r="R765" i="4"/>
  <c r="P765" i="4"/>
  <c r="O765" i="4"/>
  <c r="R493" i="4"/>
  <c r="P493" i="4"/>
  <c r="O493" i="4"/>
  <c r="R880" i="4"/>
  <c r="P880" i="4"/>
  <c r="O880" i="4"/>
  <c r="R2554" i="4"/>
  <c r="P2554" i="4"/>
  <c r="O2554" i="4"/>
  <c r="R1010" i="4"/>
  <c r="P1010" i="4"/>
  <c r="O1010" i="4"/>
  <c r="R780" i="4"/>
  <c r="P780" i="4"/>
  <c r="O780" i="4"/>
  <c r="R779" i="4"/>
  <c r="P779" i="4"/>
  <c r="O779" i="4"/>
  <c r="R1215" i="4"/>
  <c r="P1215" i="4"/>
  <c r="O1215" i="4"/>
  <c r="R1837" i="4"/>
  <c r="P1837" i="4"/>
  <c r="O1837" i="4"/>
  <c r="R2392" i="4"/>
  <c r="P2392" i="4"/>
  <c r="O2392" i="4"/>
  <c r="R1974" i="4"/>
  <c r="P1974" i="4"/>
  <c r="O1974" i="4"/>
  <c r="R1981" i="4"/>
  <c r="P1981" i="4"/>
  <c r="O1981" i="4"/>
  <c r="R2870" i="4"/>
  <c r="P2870" i="4"/>
  <c r="O2870" i="4"/>
  <c r="R1718" i="4"/>
  <c r="P1718" i="4"/>
  <c r="O1718" i="4"/>
  <c r="R1496" i="4"/>
  <c r="P1496" i="4"/>
  <c r="O1496" i="4"/>
  <c r="R2599" i="4"/>
  <c r="P2599" i="4"/>
  <c r="O2599" i="4"/>
  <c r="R1009" i="4"/>
  <c r="P1009" i="4"/>
  <c r="O1009" i="4"/>
  <c r="R1975" i="4"/>
  <c r="P1975" i="4"/>
  <c r="O1975" i="4"/>
  <c r="R2583" i="4"/>
  <c r="P2583" i="4"/>
  <c r="O2583" i="4"/>
  <c r="R3329" i="4"/>
  <c r="P3329" i="4"/>
  <c r="O3329" i="4"/>
  <c r="R1646" i="4"/>
  <c r="P1646" i="4"/>
  <c r="O1646" i="4"/>
  <c r="R1190" i="4"/>
  <c r="P1190" i="4"/>
  <c r="O1190" i="4"/>
  <c r="R388" i="4"/>
  <c r="P388" i="4"/>
  <c r="O388" i="4"/>
  <c r="R1072" i="4"/>
  <c r="P1072" i="4"/>
  <c r="O1072" i="4"/>
  <c r="R3080" i="4"/>
  <c r="P3080" i="4"/>
  <c r="O3080" i="4"/>
  <c r="R2339" i="4"/>
  <c r="P2339" i="4"/>
  <c r="O2339" i="4"/>
  <c r="R2535" i="4"/>
  <c r="P2535" i="4"/>
  <c r="O2535" i="4"/>
  <c r="R4270" i="4"/>
  <c r="P4270" i="4"/>
  <c r="O4270" i="4"/>
  <c r="R2834" i="4"/>
  <c r="P2834" i="4"/>
  <c r="O2834" i="4"/>
  <c r="R3977" i="4"/>
  <c r="P3977" i="4"/>
  <c r="O3977" i="4"/>
  <c r="R3573" i="4"/>
  <c r="P3573" i="4"/>
  <c r="O3573" i="4"/>
  <c r="R1851" i="4"/>
  <c r="P1851" i="4"/>
  <c r="O1851" i="4"/>
  <c r="R614" i="4"/>
  <c r="P614" i="4"/>
  <c r="O614" i="4"/>
  <c r="R3848" i="4"/>
  <c r="P3848" i="4"/>
  <c r="O3848" i="4"/>
  <c r="R387" i="4"/>
  <c r="P387" i="4"/>
  <c r="O387" i="4"/>
  <c r="R2279" i="4"/>
  <c r="P2279" i="4"/>
  <c r="O2279" i="4"/>
  <c r="R570" i="4"/>
  <c r="P570" i="4"/>
  <c r="O570" i="4"/>
  <c r="R2365" i="4"/>
  <c r="P2365" i="4"/>
  <c r="O2365" i="4"/>
  <c r="R2022" i="4"/>
  <c r="P2022" i="4"/>
  <c r="O2022" i="4"/>
  <c r="R2633" i="4"/>
  <c r="P2633" i="4"/>
  <c r="O2633" i="4"/>
  <c r="R2019" i="4"/>
  <c r="P2019" i="4"/>
  <c r="O2019" i="4"/>
  <c r="R3323" i="4"/>
  <c r="P3323" i="4"/>
  <c r="O3323" i="4"/>
  <c r="R2592" i="4"/>
  <c r="P2592" i="4"/>
  <c r="O2592" i="4"/>
  <c r="R1479" i="4"/>
  <c r="P1479" i="4"/>
  <c r="O1479" i="4"/>
  <c r="R5236" i="4"/>
  <c r="P5236" i="4"/>
  <c r="O5236" i="4"/>
  <c r="R2104" i="4"/>
  <c r="P2104" i="4"/>
  <c r="O2104" i="4"/>
  <c r="R309" i="4"/>
  <c r="P309" i="4"/>
  <c r="O309" i="4"/>
  <c r="R1840" i="4"/>
  <c r="P1840" i="4"/>
  <c r="O1840" i="4"/>
  <c r="R176" i="4"/>
  <c r="P176" i="4"/>
  <c r="O176" i="4"/>
  <c r="R4050" i="4"/>
  <c r="P4050" i="4"/>
  <c r="O4050" i="4"/>
  <c r="R1226" i="4"/>
  <c r="P1226" i="4"/>
  <c r="O1226" i="4"/>
  <c r="R1419" i="4"/>
  <c r="P1419" i="4"/>
  <c r="O1419" i="4"/>
  <c r="R1884" i="4"/>
  <c r="P1884" i="4"/>
  <c r="O1884" i="4"/>
  <c r="R3408" i="4"/>
  <c r="P3408" i="4"/>
  <c r="O3408" i="4"/>
  <c r="R2081" i="4"/>
  <c r="P2081" i="4"/>
  <c r="O2081" i="4"/>
  <c r="R1578" i="4"/>
  <c r="P1578" i="4"/>
  <c r="O1578" i="4"/>
  <c r="R2717" i="4"/>
  <c r="P2717" i="4"/>
  <c r="O2717" i="4"/>
  <c r="R2410" i="4"/>
  <c r="P2410" i="4"/>
  <c r="O2410" i="4"/>
  <c r="R258" i="4"/>
  <c r="P258" i="4"/>
  <c r="O258" i="4"/>
  <c r="R2248" i="4"/>
  <c r="P2248" i="4"/>
  <c r="O2248" i="4"/>
  <c r="R2466" i="4"/>
  <c r="P2466" i="4"/>
  <c r="O2466" i="4"/>
  <c r="R968" i="4"/>
  <c r="P968" i="4"/>
  <c r="O968" i="4"/>
  <c r="R1022" i="4"/>
  <c r="P1022" i="4"/>
  <c r="O1022" i="4"/>
  <c r="R3894" i="4"/>
  <c r="P3894" i="4"/>
  <c r="O3894" i="4"/>
  <c r="R1751" i="4"/>
  <c r="P1751" i="4"/>
  <c r="O1751" i="4"/>
  <c r="R1729" i="4"/>
  <c r="P1729" i="4"/>
  <c r="O1729" i="4"/>
  <c r="R2773" i="4"/>
  <c r="P2773" i="4"/>
  <c r="O2773" i="4"/>
  <c r="R3390" i="4"/>
  <c r="P3390" i="4"/>
  <c r="O3390" i="4"/>
  <c r="R1392" i="4"/>
  <c r="P1392" i="4"/>
  <c r="O1392" i="4"/>
  <c r="R2748" i="4"/>
  <c r="P2748" i="4"/>
  <c r="O2748" i="4"/>
  <c r="R1867" i="4"/>
  <c r="P1867" i="4"/>
  <c r="O1867" i="4"/>
  <c r="R948" i="4"/>
  <c r="P948" i="4"/>
  <c r="O948" i="4"/>
  <c r="R2137" i="4"/>
  <c r="P2137" i="4"/>
  <c r="O2137" i="4"/>
  <c r="R3589" i="4"/>
  <c r="P3589" i="4"/>
  <c r="O3589" i="4"/>
  <c r="R2100" i="4"/>
  <c r="P2100" i="4"/>
  <c r="O2100" i="4"/>
  <c r="R3954" i="4"/>
  <c r="P3954" i="4"/>
  <c r="O3954" i="4"/>
  <c r="R2380" i="4"/>
  <c r="P2380" i="4"/>
  <c r="O2380" i="4"/>
  <c r="R1562" i="4"/>
  <c r="P1562" i="4"/>
  <c r="O1562" i="4"/>
  <c r="R1650" i="4"/>
  <c r="P1650" i="4"/>
  <c r="O1650" i="4"/>
  <c r="R1506" i="4"/>
  <c r="P1506" i="4"/>
  <c r="O1506" i="4"/>
  <c r="R1938" i="4"/>
  <c r="P1938" i="4"/>
  <c r="O1938" i="4"/>
  <c r="R877" i="4"/>
  <c r="P877" i="4"/>
  <c r="O877" i="4"/>
  <c r="R1129" i="4"/>
  <c r="P1129" i="4"/>
  <c r="O1129" i="4"/>
  <c r="R1787" i="4"/>
  <c r="P1787" i="4"/>
  <c r="O1787" i="4"/>
  <c r="R1619" i="4"/>
  <c r="P1619" i="4"/>
  <c r="O1619" i="4"/>
  <c r="R576" i="4"/>
  <c r="P576" i="4"/>
  <c r="O576" i="4"/>
  <c r="R210" i="4"/>
  <c r="P210" i="4"/>
  <c r="O210" i="4"/>
  <c r="R709" i="4"/>
  <c r="P709" i="4"/>
  <c r="O709" i="4"/>
  <c r="R2496" i="4"/>
  <c r="P2496" i="4"/>
  <c r="O2496" i="4"/>
  <c r="R828" i="4"/>
  <c r="P828" i="4"/>
  <c r="O828" i="4"/>
  <c r="R2192" i="4"/>
  <c r="P2192" i="4"/>
  <c r="O2192" i="4"/>
  <c r="R2224" i="4"/>
  <c r="P2224" i="4"/>
  <c r="O2224" i="4"/>
  <c r="R3749" i="4"/>
  <c r="P3749" i="4"/>
  <c r="O3749" i="4"/>
  <c r="R1000" i="4"/>
  <c r="P1000" i="4"/>
  <c r="O1000" i="4"/>
  <c r="R2306" i="4"/>
  <c r="P2306" i="4"/>
  <c r="O2306" i="4"/>
  <c r="R1310" i="4"/>
  <c r="P1310" i="4"/>
  <c r="O1310" i="4"/>
  <c r="R1054" i="4"/>
  <c r="P1054" i="4"/>
  <c r="O1054" i="4"/>
  <c r="R5720" i="4"/>
  <c r="P5720" i="4"/>
  <c r="O5720" i="4"/>
  <c r="R2985" i="4"/>
  <c r="P2985" i="4"/>
  <c r="O2985" i="4"/>
  <c r="R729" i="4"/>
  <c r="P729" i="4"/>
  <c r="O729" i="4"/>
  <c r="R1367" i="4"/>
  <c r="P1367" i="4"/>
  <c r="O1367" i="4"/>
  <c r="R3058" i="4"/>
  <c r="P3058" i="4"/>
  <c r="O3058" i="4"/>
  <c r="R2414" i="4"/>
  <c r="P2414" i="4"/>
  <c r="O2414" i="4"/>
  <c r="R3066" i="4"/>
  <c r="P3066" i="4"/>
  <c r="O3066" i="4"/>
  <c r="R2484" i="4"/>
  <c r="P2484" i="4"/>
  <c r="O2484" i="4"/>
  <c r="R2015" i="4"/>
  <c r="P2015" i="4"/>
  <c r="O2015" i="4"/>
  <c r="R603" i="4"/>
  <c r="P603" i="4"/>
  <c r="O603" i="4"/>
  <c r="R758" i="4"/>
  <c r="P758" i="4"/>
  <c r="O758" i="4"/>
  <c r="R2200" i="4"/>
  <c r="P2200" i="4"/>
  <c r="O2200" i="4"/>
  <c r="R1148" i="4"/>
  <c r="P1148" i="4"/>
  <c r="O1148" i="4"/>
  <c r="R893" i="4"/>
  <c r="P893" i="4"/>
  <c r="O893" i="4"/>
  <c r="R3386" i="4"/>
  <c r="P3386" i="4"/>
  <c r="O3386" i="4"/>
  <c r="R2074" i="4"/>
  <c r="P2074" i="4"/>
  <c r="O2074" i="4"/>
  <c r="R3806" i="4"/>
  <c r="P3806" i="4"/>
  <c r="O3806" i="4"/>
  <c r="R2343" i="4"/>
  <c r="P2343" i="4"/>
  <c r="O2343" i="4"/>
  <c r="R2902" i="4"/>
  <c r="P2902" i="4"/>
  <c r="O2902" i="4"/>
  <c r="R781" i="4"/>
  <c r="P781" i="4"/>
  <c r="O781" i="4"/>
  <c r="R1439" i="4"/>
  <c r="P1439" i="4"/>
  <c r="O1439" i="4"/>
  <c r="R173" i="4"/>
  <c r="P173" i="4"/>
  <c r="O173" i="4"/>
  <c r="R1541" i="4"/>
  <c r="P1541" i="4"/>
  <c r="O1541" i="4"/>
  <c r="R1512" i="4"/>
  <c r="P1512" i="4"/>
  <c r="O1512" i="4"/>
  <c r="R2207" i="4"/>
  <c r="P2207" i="4"/>
  <c r="O2207" i="4"/>
  <c r="R2138" i="4"/>
  <c r="P2138" i="4"/>
  <c r="O2138" i="4"/>
  <c r="R2970" i="4"/>
  <c r="P2970" i="4"/>
  <c r="O2970" i="4"/>
  <c r="R2254" i="4"/>
  <c r="P2254" i="4"/>
  <c r="O2254" i="4"/>
  <c r="R1089" i="4"/>
  <c r="P1089" i="4"/>
  <c r="O1089" i="4"/>
  <c r="R1221" i="4"/>
  <c r="P1221" i="4"/>
  <c r="O1221" i="4"/>
  <c r="R2819" i="4"/>
  <c r="P2819" i="4"/>
  <c r="O2819" i="4"/>
  <c r="R1720" i="4"/>
  <c r="P1720" i="4"/>
  <c r="O1720" i="4"/>
  <c r="R2699" i="4"/>
  <c r="P2699" i="4"/>
  <c r="O2699" i="4"/>
  <c r="R2437" i="4"/>
  <c r="P2437" i="4"/>
  <c r="O2437" i="4"/>
  <c r="R1385" i="4"/>
  <c r="P1385" i="4"/>
  <c r="O1385" i="4"/>
  <c r="R866" i="4"/>
  <c r="P866" i="4"/>
  <c r="O866" i="4"/>
  <c r="R2096" i="4"/>
  <c r="P2096" i="4"/>
  <c r="O2096" i="4"/>
  <c r="R3043" i="4"/>
  <c r="P3043" i="4"/>
  <c r="O3043" i="4"/>
  <c r="R2182" i="4"/>
  <c r="P2182" i="4"/>
  <c r="O2182" i="4"/>
  <c r="R495" i="4"/>
  <c r="P495" i="4"/>
  <c r="O495" i="4"/>
  <c r="R1876" i="4"/>
  <c r="P1876" i="4"/>
  <c r="O1876" i="4"/>
  <c r="R4336" i="4"/>
  <c r="P4336" i="4"/>
  <c r="O4336" i="4"/>
  <c r="R2009" i="4"/>
  <c r="P2009" i="4"/>
  <c r="O2009" i="4"/>
  <c r="R1600" i="4"/>
  <c r="P1600" i="4"/>
  <c r="O1600" i="4"/>
  <c r="R1069" i="4"/>
  <c r="P1069" i="4"/>
  <c r="O1069" i="4"/>
  <c r="R1510" i="4"/>
  <c r="P1510" i="4"/>
  <c r="O1510" i="4"/>
  <c r="R2779" i="4"/>
  <c r="P2779" i="4"/>
  <c r="O2779" i="4"/>
  <c r="R1544" i="4"/>
  <c r="P1544" i="4"/>
  <c r="O1544" i="4"/>
  <c r="R742" i="4"/>
  <c r="P742" i="4"/>
  <c r="O742" i="4"/>
  <c r="R1944" i="4"/>
  <c r="P1944" i="4"/>
  <c r="O1944" i="4"/>
  <c r="R2750" i="4"/>
  <c r="P2750" i="4"/>
  <c r="O2750" i="4"/>
  <c r="R3410" i="4"/>
  <c r="P3410" i="4"/>
  <c r="O3410" i="4"/>
  <c r="R1508" i="4"/>
  <c r="P1508" i="4"/>
  <c r="O1508" i="4"/>
  <c r="R507" i="4"/>
  <c r="P507" i="4"/>
  <c r="O507" i="4"/>
  <c r="R979" i="4"/>
  <c r="P979" i="4"/>
  <c r="O979" i="4"/>
  <c r="R175" i="4"/>
  <c r="P175" i="4"/>
  <c r="O175" i="4"/>
  <c r="R878" i="4"/>
  <c r="P878" i="4"/>
  <c r="O878" i="4"/>
  <c r="R837" i="4"/>
  <c r="P837" i="4"/>
  <c r="O837" i="4"/>
  <c r="R2541" i="4"/>
  <c r="P2541" i="4"/>
  <c r="O2541" i="4"/>
  <c r="R1404" i="4"/>
  <c r="P1404" i="4"/>
  <c r="O1404" i="4"/>
  <c r="R964" i="4"/>
  <c r="P964" i="4"/>
  <c r="O964" i="4"/>
  <c r="R2110" i="4"/>
  <c r="P2110" i="4"/>
  <c r="O2110" i="4"/>
  <c r="R981" i="4"/>
  <c r="P981" i="4"/>
  <c r="O981" i="4"/>
  <c r="R2251" i="4"/>
  <c r="P2251" i="4"/>
  <c r="O2251" i="4"/>
  <c r="R1055" i="4"/>
  <c r="P1055" i="4"/>
  <c r="O1055" i="4"/>
  <c r="R3147" i="4"/>
  <c r="P3147" i="4"/>
  <c r="O3147" i="4"/>
  <c r="R1415" i="4"/>
  <c r="P1415" i="4"/>
  <c r="O1415" i="4"/>
  <c r="R1660" i="4"/>
  <c r="P1660" i="4"/>
  <c r="O1660" i="4"/>
  <c r="R1511" i="4"/>
  <c r="P1511" i="4"/>
  <c r="O1511" i="4"/>
  <c r="R2485" i="4"/>
  <c r="P2485" i="4"/>
  <c r="O2485" i="4"/>
  <c r="R1434" i="4"/>
  <c r="P1434" i="4"/>
  <c r="O1434" i="4"/>
  <c r="R2008" i="4"/>
  <c r="P2008" i="4"/>
  <c r="O2008" i="4"/>
  <c r="R1639" i="4"/>
  <c r="P1639" i="4"/>
  <c r="O1639" i="4"/>
  <c r="R1147" i="4"/>
  <c r="P1147" i="4"/>
  <c r="O1147" i="4"/>
  <c r="R1609" i="4"/>
  <c r="P1609" i="4"/>
  <c r="O1609" i="4"/>
  <c r="R1386" i="4"/>
  <c r="P1386" i="4"/>
  <c r="O1386" i="4"/>
  <c r="R1275" i="4"/>
  <c r="P1275" i="4"/>
  <c r="O1275" i="4"/>
  <c r="R962" i="4"/>
  <c r="P962" i="4"/>
  <c r="O962" i="4"/>
  <c r="R1469" i="4"/>
  <c r="P1469" i="4"/>
  <c r="O1469" i="4"/>
  <c r="R1157" i="4"/>
  <c r="P1157" i="4"/>
  <c r="O1157" i="4"/>
  <c r="R5389" i="4"/>
  <c r="P5389" i="4"/>
  <c r="O5389" i="4"/>
  <c r="R4204" i="4"/>
  <c r="P4204" i="4"/>
  <c r="O4204" i="4"/>
  <c r="R1503" i="4"/>
  <c r="P1503" i="4"/>
  <c r="O1503" i="4"/>
  <c r="R1026" i="4"/>
  <c r="P1026" i="4"/>
  <c r="O1026" i="4"/>
  <c r="R1663" i="4"/>
  <c r="P1663" i="4"/>
  <c r="O1663" i="4"/>
  <c r="R1095" i="4"/>
  <c r="P1095" i="4"/>
  <c r="O1095" i="4"/>
  <c r="R2680" i="4"/>
  <c r="P2680" i="4"/>
  <c r="O2680" i="4"/>
  <c r="R2165" i="4"/>
  <c r="P2165" i="4"/>
  <c r="O2165" i="4"/>
  <c r="R763" i="4"/>
  <c r="P763" i="4"/>
  <c r="O763" i="4"/>
  <c r="R1540" i="4"/>
  <c r="P1540" i="4"/>
  <c r="O1540" i="4"/>
  <c r="R1700" i="4"/>
  <c r="P1700" i="4"/>
  <c r="O1700" i="4"/>
  <c r="R1519" i="4"/>
  <c r="P1519" i="4"/>
  <c r="O1519" i="4"/>
  <c r="R1097" i="4"/>
  <c r="P1097" i="4"/>
  <c r="O1097" i="4"/>
  <c r="R1825" i="4"/>
  <c r="P1825" i="4"/>
  <c r="O1825" i="4"/>
  <c r="R2045" i="4"/>
  <c r="P2045" i="4"/>
  <c r="O2045" i="4"/>
  <c r="R1324" i="4"/>
  <c r="P1324" i="4"/>
  <c r="O1324" i="4"/>
  <c r="R2431" i="4"/>
  <c r="P2431" i="4"/>
  <c r="O2431" i="4"/>
  <c r="R1885" i="4"/>
  <c r="P1885" i="4"/>
  <c r="O1885" i="4"/>
  <c r="R2814" i="4"/>
  <c r="P2814" i="4"/>
  <c r="O2814" i="4"/>
  <c r="R1381" i="4"/>
  <c r="P1381" i="4"/>
  <c r="O1381" i="4"/>
  <c r="R3220" i="4"/>
  <c r="P3220" i="4"/>
  <c r="O3220" i="4"/>
  <c r="R2681" i="4"/>
  <c r="P2681" i="4"/>
  <c r="O2681" i="4"/>
  <c r="R813" i="4"/>
  <c r="P813" i="4"/>
  <c r="O813" i="4"/>
  <c r="R2273" i="4"/>
  <c r="P2273" i="4"/>
  <c r="O2273" i="4"/>
  <c r="R1253" i="4"/>
  <c r="P1253" i="4"/>
  <c r="O1253" i="4"/>
  <c r="R2534" i="4"/>
  <c r="P2534" i="4"/>
  <c r="O2534" i="4"/>
  <c r="R1240" i="4"/>
  <c r="P1240" i="4"/>
  <c r="O1240" i="4"/>
  <c r="R2274" i="4"/>
  <c r="P2274" i="4"/>
  <c r="O2274" i="4"/>
  <c r="R287" i="4"/>
  <c r="P287" i="4"/>
  <c r="O287" i="4"/>
  <c r="R738" i="4"/>
  <c r="P738" i="4"/>
  <c r="O738" i="4"/>
  <c r="R1111" i="4"/>
  <c r="P1111" i="4"/>
  <c r="O1111" i="4"/>
  <c r="R2161" i="4"/>
  <c r="P2161" i="4"/>
  <c r="O2161" i="4"/>
  <c r="R1651" i="4"/>
  <c r="P1651" i="4"/>
  <c r="O1651" i="4"/>
  <c r="R2164" i="4"/>
  <c r="P2164" i="4"/>
  <c r="O2164" i="4"/>
  <c r="R623" i="4"/>
  <c r="P623" i="4"/>
  <c r="O623" i="4"/>
  <c r="R2122" i="4"/>
  <c r="P2122" i="4"/>
  <c r="O2122" i="4"/>
  <c r="R2382" i="4"/>
  <c r="P2382" i="4"/>
  <c r="O2382" i="4"/>
  <c r="R1547" i="4"/>
  <c r="P1547" i="4"/>
  <c r="O1547" i="4"/>
  <c r="R2121" i="4"/>
  <c r="P2121" i="4"/>
  <c r="O2121" i="4"/>
  <c r="R2397" i="4"/>
  <c r="P2397" i="4"/>
  <c r="O2397" i="4"/>
  <c r="R628" i="4"/>
  <c r="P628" i="4"/>
  <c r="O628" i="4"/>
  <c r="R2536" i="4"/>
  <c r="P2536" i="4"/>
  <c r="O2536" i="4"/>
  <c r="R1167" i="4"/>
  <c r="P1167" i="4"/>
  <c r="O1167" i="4"/>
  <c r="R2149" i="4"/>
  <c r="P2149" i="4"/>
  <c r="O2149" i="4"/>
  <c r="R1141" i="4"/>
  <c r="P1141" i="4"/>
  <c r="O1141" i="4"/>
  <c r="R1937" i="4"/>
  <c r="P1937" i="4"/>
  <c r="O1937" i="4"/>
  <c r="R1377" i="4"/>
  <c r="P1377" i="4"/>
  <c r="O1377" i="4"/>
  <c r="R1193" i="4"/>
  <c r="P1193" i="4"/>
  <c r="O1193" i="4"/>
  <c r="R1502" i="4"/>
  <c r="P1502" i="4"/>
  <c r="O1502" i="4"/>
  <c r="R1403" i="4"/>
  <c r="P1403" i="4"/>
  <c r="O1403" i="4"/>
  <c r="R354" i="4"/>
  <c r="P354" i="4"/>
  <c r="O354" i="4"/>
  <c r="R1879" i="4"/>
  <c r="P1879" i="4"/>
  <c r="O1879" i="4"/>
  <c r="R1466" i="4"/>
  <c r="P1466" i="4"/>
  <c r="O1466" i="4"/>
  <c r="R1366" i="4"/>
  <c r="P1366" i="4"/>
  <c r="O1366" i="4"/>
  <c r="R2549" i="4"/>
  <c r="P2549" i="4"/>
  <c r="O2549" i="4"/>
  <c r="R181" i="4"/>
  <c r="P181" i="4"/>
  <c r="O181" i="4"/>
  <c r="R2444" i="4"/>
  <c r="P2444" i="4"/>
  <c r="O2444" i="4"/>
  <c r="R2824" i="4"/>
  <c r="P2824" i="4"/>
  <c r="O2824" i="4"/>
  <c r="R1513" i="4"/>
  <c r="P1513" i="4"/>
  <c r="O1513" i="4"/>
  <c r="R447" i="4"/>
  <c r="P447" i="4"/>
  <c r="O447" i="4"/>
  <c r="R1457" i="4"/>
  <c r="P1457" i="4"/>
  <c r="O1457" i="4"/>
  <c r="R945" i="4"/>
  <c r="P945" i="4"/>
  <c r="O945" i="4"/>
  <c r="R1808" i="4"/>
  <c r="P1808" i="4"/>
  <c r="O1808" i="4"/>
  <c r="R1711" i="4"/>
  <c r="P1711" i="4"/>
  <c r="O1711" i="4"/>
  <c r="R3897" i="4"/>
  <c r="P3897" i="4"/>
  <c r="O3897" i="4"/>
  <c r="R934" i="4"/>
  <c r="P934" i="4"/>
  <c r="O934" i="4"/>
  <c r="R2249" i="4"/>
  <c r="P2249" i="4"/>
  <c r="O2249" i="4"/>
  <c r="R559" i="4"/>
  <c r="P559" i="4"/>
  <c r="O559" i="4"/>
  <c r="R1558" i="4"/>
  <c r="P1558" i="4"/>
  <c r="O1558" i="4"/>
  <c r="R1583" i="4"/>
  <c r="P1583" i="4"/>
  <c r="O1583" i="4"/>
  <c r="R2639" i="4"/>
  <c r="P2639" i="4"/>
  <c r="O2639" i="4"/>
  <c r="R1882" i="4"/>
  <c r="P1882" i="4"/>
  <c r="O1882" i="4"/>
  <c r="R2968" i="4"/>
  <c r="P2968" i="4"/>
  <c r="O2968" i="4"/>
  <c r="R1353" i="4"/>
  <c r="P1353" i="4"/>
  <c r="O1353" i="4"/>
  <c r="R1796" i="4"/>
  <c r="P1796" i="4"/>
  <c r="O1796" i="4"/>
  <c r="R1662" i="4"/>
  <c r="P1662" i="4"/>
  <c r="O1662" i="4"/>
  <c r="R2988" i="4"/>
  <c r="P2988" i="4"/>
  <c r="O2988" i="4"/>
  <c r="R270" i="4"/>
  <c r="P270" i="4"/>
  <c r="O270" i="4"/>
  <c r="R1090" i="4"/>
  <c r="P1090" i="4"/>
  <c r="O1090" i="4"/>
  <c r="R847" i="4"/>
  <c r="P847" i="4"/>
  <c r="O847" i="4"/>
  <c r="R552" i="4"/>
  <c r="P552" i="4"/>
  <c r="O552" i="4"/>
  <c r="R1779" i="4"/>
  <c r="P1779" i="4"/>
  <c r="O1779" i="4"/>
  <c r="R2323" i="4"/>
  <c r="P2323" i="4"/>
  <c r="O2323" i="4"/>
  <c r="R613" i="4"/>
  <c r="P613" i="4"/>
  <c r="O613" i="4"/>
  <c r="R1308" i="4"/>
  <c r="P1308" i="4"/>
  <c r="O1308" i="4"/>
  <c r="R4193" i="4"/>
  <c r="P4193" i="4"/>
  <c r="O4193" i="4"/>
  <c r="R1585" i="4"/>
  <c r="P1585" i="4"/>
  <c r="O1585" i="4"/>
  <c r="R1645" i="4"/>
  <c r="P1645" i="4"/>
  <c r="O1645" i="4"/>
  <c r="R1637" i="4"/>
  <c r="P1637" i="4"/>
  <c r="O1637" i="4"/>
  <c r="R970" i="4"/>
  <c r="P970" i="4"/>
  <c r="O970" i="4"/>
  <c r="R1027" i="4"/>
  <c r="P1027" i="4"/>
  <c r="O1027" i="4"/>
  <c r="R1550" i="4"/>
  <c r="P1550" i="4"/>
  <c r="O1550" i="4"/>
  <c r="R1982" i="4"/>
  <c r="P1982" i="4"/>
  <c r="O1982" i="4"/>
  <c r="R2833" i="4"/>
  <c r="P2833" i="4"/>
  <c r="O2833" i="4"/>
  <c r="R1889" i="4"/>
  <c r="P1889" i="4"/>
  <c r="O1889" i="4"/>
  <c r="R1493" i="4"/>
  <c r="P1493" i="4"/>
  <c r="O1493" i="4"/>
  <c r="R1758" i="4"/>
  <c r="P1758" i="4"/>
  <c r="O1758" i="4"/>
  <c r="R2088" i="4"/>
  <c r="P2088" i="4"/>
  <c r="O2088" i="4"/>
  <c r="R2660" i="4"/>
  <c r="P2660" i="4"/>
  <c r="O2660" i="4"/>
  <c r="R2021" i="4"/>
  <c r="P2021" i="4"/>
  <c r="O2021" i="4"/>
  <c r="R3162" i="4"/>
  <c r="P3162" i="4"/>
  <c r="O3162" i="4"/>
  <c r="R1209" i="4"/>
  <c r="P1209" i="4"/>
  <c r="O1209" i="4"/>
  <c r="R983" i="4"/>
  <c r="P983" i="4"/>
  <c r="O983" i="4"/>
  <c r="R1564" i="4"/>
  <c r="P1564" i="4"/>
  <c r="O1564" i="4"/>
  <c r="R565" i="4"/>
  <c r="P565" i="4"/>
  <c r="O565" i="4"/>
  <c r="R2596" i="4"/>
  <c r="P2596" i="4"/>
  <c r="O2596" i="4"/>
  <c r="R1607" i="4"/>
  <c r="P1607" i="4"/>
  <c r="O1607" i="4"/>
  <c r="R1047" i="4"/>
  <c r="P1047" i="4"/>
  <c r="O1047" i="4"/>
  <c r="R2194" i="4"/>
  <c r="P2194" i="4"/>
  <c r="O2194" i="4"/>
  <c r="R2580" i="4"/>
  <c r="P2580" i="4"/>
  <c r="O2580" i="4"/>
  <c r="R1107" i="4"/>
  <c r="P1107" i="4"/>
  <c r="O1107" i="4"/>
  <c r="R1299" i="4"/>
  <c r="P1299" i="4"/>
  <c r="O1299" i="4"/>
  <c r="R2997" i="4"/>
  <c r="P2997" i="4"/>
  <c r="O2997" i="4"/>
  <c r="R5382" i="4"/>
  <c r="P5382" i="4"/>
  <c r="O5382" i="4"/>
  <c r="R1104" i="4"/>
  <c r="P1104" i="4"/>
  <c r="O1104" i="4"/>
  <c r="R969" i="4"/>
  <c r="P969" i="4"/>
  <c r="O969" i="4"/>
  <c r="R1712" i="4"/>
  <c r="P1712" i="4"/>
  <c r="O1712" i="4"/>
  <c r="R1402" i="4"/>
  <c r="P1402" i="4"/>
  <c r="O1402" i="4"/>
  <c r="R179" i="4"/>
  <c r="P179" i="4"/>
  <c r="O179" i="4"/>
  <c r="R3166" i="4"/>
  <c r="P3166" i="4"/>
  <c r="O3166" i="4"/>
  <c r="R2468" i="4"/>
  <c r="P2468" i="4"/>
  <c r="O2468" i="4"/>
  <c r="R3565" i="4"/>
  <c r="P3565" i="4"/>
  <c r="O3565" i="4"/>
  <c r="R1756" i="4"/>
  <c r="P1756" i="4"/>
  <c r="O1756" i="4"/>
  <c r="R850" i="4"/>
  <c r="P850" i="4"/>
  <c r="O850" i="4"/>
  <c r="R2386" i="4"/>
  <c r="P2386" i="4"/>
  <c r="O2386" i="4"/>
  <c r="R1874" i="4"/>
  <c r="P1874" i="4"/>
  <c r="O1874" i="4"/>
  <c r="R1424" i="4"/>
  <c r="P1424" i="4"/>
  <c r="O1424" i="4"/>
  <c r="R2290" i="4"/>
  <c r="P2290" i="4"/>
  <c r="O2290" i="4"/>
  <c r="R1659" i="4"/>
  <c r="P1659" i="4"/>
  <c r="O1659" i="4"/>
  <c r="R147" i="4"/>
  <c r="P147" i="4"/>
  <c r="O147" i="4"/>
  <c r="R3149" i="4"/>
  <c r="P3149" i="4"/>
  <c r="O3149" i="4"/>
  <c r="R1339" i="4"/>
  <c r="P1339" i="4"/>
  <c r="O1339" i="4"/>
  <c r="R4214" i="4"/>
  <c r="P4214" i="4"/>
  <c r="O4214" i="4"/>
  <c r="R2093" i="4"/>
  <c r="P2093" i="4"/>
  <c r="O2093" i="4"/>
  <c r="R704" i="4"/>
  <c r="P704" i="4"/>
  <c r="O704" i="4"/>
  <c r="R1731" i="4"/>
  <c r="P1731" i="4"/>
  <c r="O1731" i="4"/>
  <c r="R3028" i="4"/>
  <c r="P3028" i="4"/>
  <c r="O3028" i="4"/>
  <c r="R676" i="4"/>
  <c r="P676" i="4"/>
  <c r="O676" i="4"/>
  <c r="R1207" i="4"/>
  <c r="P1207" i="4"/>
  <c r="O1207" i="4"/>
  <c r="R200" i="4"/>
  <c r="P200" i="4"/>
  <c r="O200" i="4"/>
  <c r="R1160" i="4"/>
  <c r="P1160" i="4"/>
  <c r="O1160" i="4"/>
  <c r="R486" i="4"/>
  <c r="P486" i="4"/>
  <c r="O486" i="4"/>
  <c r="R872" i="4"/>
  <c r="P872" i="4"/>
  <c r="O872" i="4"/>
  <c r="R1994" i="4"/>
  <c r="P1994" i="4"/>
  <c r="O1994" i="4"/>
  <c r="R1750" i="4"/>
  <c r="P1750" i="4"/>
  <c r="O1750" i="4"/>
  <c r="R2001" i="4"/>
  <c r="P2001" i="4"/>
  <c r="O2001" i="4"/>
  <c r="R875" i="4"/>
  <c r="P875" i="4"/>
  <c r="O875" i="4"/>
  <c r="R2836" i="4"/>
  <c r="P2836" i="4"/>
  <c r="O2836" i="4"/>
  <c r="R842" i="4"/>
  <c r="P842" i="4"/>
  <c r="O842" i="4"/>
  <c r="R1084" i="4"/>
  <c r="P1084" i="4"/>
  <c r="O1084" i="4"/>
  <c r="R1291" i="4"/>
  <c r="P1291" i="4"/>
  <c r="O1291" i="4"/>
  <c r="R680" i="4"/>
  <c r="P680" i="4"/>
  <c r="O680" i="4"/>
  <c r="R3266" i="4"/>
  <c r="P3266" i="4"/>
  <c r="O3266" i="4"/>
  <c r="R2247" i="4"/>
  <c r="P2247" i="4"/>
  <c r="O2247" i="4"/>
  <c r="R951" i="4"/>
  <c r="P951" i="4"/>
  <c r="O951" i="4"/>
  <c r="R2038" i="4"/>
  <c r="P2038" i="4"/>
  <c r="O2038" i="4"/>
  <c r="R1501" i="4"/>
  <c r="P1501" i="4"/>
  <c r="O1501" i="4"/>
  <c r="R1019" i="4"/>
  <c r="P1019" i="4"/>
  <c r="O1019" i="4"/>
  <c r="R1477" i="4"/>
  <c r="P1477" i="4"/>
  <c r="O1477" i="4"/>
  <c r="R1208" i="4"/>
  <c r="P1208" i="4"/>
  <c r="O1208" i="4"/>
  <c r="R1257" i="4"/>
  <c r="P1257" i="4"/>
  <c r="O1257" i="4"/>
  <c r="R1039" i="4"/>
  <c r="P1039" i="4"/>
  <c r="O1039" i="4"/>
  <c r="R4350" i="4"/>
  <c r="P4350" i="4"/>
  <c r="O4350" i="4"/>
  <c r="R1863" i="4"/>
  <c r="P1863" i="4"/>
  <c r="O1863" i="4"/>
  <c r="R1252" i="4"/>
  <c r="P1252" i="4"/>
  <c r="O1252" i="4"/>
  <c r="R3678" i="4"/>
  <c r="P3678" i="4"/>
  <c r="O3678" i="4"/>
  <c r="R2307" i="4"/>
  <c r="P2307" i="4"/>
  <c r="O2307" i="4"/>
  <c r="R1543" i="4"/>
  <c r="P1543" i="4"/>
  <c r="O1543" i="4"/>
  <c r="R2094" i="4"/>
  <c r="P2094" i="4"/>
  <c r="O2094" i="4"/>
  <c r="R1008" i="4"/>
  <c r="P1008" i="4"/>
  <c r="O1008" i="4"/>
  <c r="R2644" i="4"/>
  <c r="P2644" i="4"/>
  <c r="O2644" i="4"/>
  <c r="R3704" i="4"/>
  <c r="P3704" i="4"/>
  <c r="O3704" i="4"/>
  <c r="R2228" i="4"/>
  <c r="P2228" i="4"/>
  <c r="O2228" i="4"/>
  <c r="R1046" i="4"/>
  <c r="P1046" i="4"/>
  <c r="O1046" i="4"/>
  <c r="Q1046" i="4" s="1"/>
  <c r="R1045" i="4"/>
  <c r="P1045" i="4"/>
  <c r="O1045" i="4"/>
  <c r="R1976" i="4"/>
  <c r="P1976" i="4"/>
  <c r="O1976" i="4"/>
  <c r="R95" i="4"/>
  <c r="P95" i="4"/>
  <c r="O95" i="4"/>
  <c r="R2961" i="4"/>
  <c r="P2961" i="4"/>
  <c r="O2961" i="4"/>
  <c r="R4602" i="4"/>
  <c r="P4602" i="4"/>
  <c r="O4602" i="4"/>
  <c r="R1145" i="4"/>
  <c r="P1145" i="4"/>
  <c r="O1145" i="4"/>
  <c r="R1242" i="4"/>
  <c r="P1242" i="4"/>
  <c r="O1242" i="4"/>
  <c r="R4163" i="4"/>
  <c r="P4163" i="4"/>
  <c r="O4163" i="4"/>
  <c r="R1144" i="4"/>
  <c r="P1144" i="4"/>
  <c r="O1144" i="4"/>
  <c r="R1140" i="4"/>
  <c r="P1140" i="4"/>
  <c r="O1140" i="4"/>
  <c r="R3306" i="4"/>
  <c r="P3306" i="4"/>
  <c r="O3306" i="4"/>
  <c r="R1505" i="4"/>
  <c r="P1505" i="4"/>
  <c r="O1505" i="4"/>
  <c r="R280" i="4"/>
  <c r="P280" i="4"/>
  <c r="O280" i="4"/>
  <c r="R1270" i="4"/>
  <c r="P1270" i="4"/>
  <c r="O1270" i="4"/>
  <c r="R701" i="4"/>
  <c r="P701" i="4"/>
  <c r="O701" i="4"/>
  <c r="R1883" i="4"/>
  <c r="P1883" i="4"/>
  <c r="O1883" i="4"/>
  <c r="R2989" i="4"/>
  <c r="P2989" i="4"/>
  <c r="O2989" i="4"/>
  <c r="R1436" i="4"/>
  <c r="P1436" i="4"/>
  <c r="O1436" i="4"/>
  <c r="R861" i="4"/>
  <c r="P861" i="4"/>
  <c r="O861" i="4"/>
  <c r="R642" i="4"/>
  <c r="P642" i="4"/>
  <c r="O642" i="4"/>
  <c r="R325" i="4"/>
  <c r="P325" i="4"/>
  <c r="O325" i="4"/>
  <c r="R2340" i="4"/>
  <c r="P2340" i="4"/>
  <c r="O2340" i="4"/>
  <c r="R2321" i="4"/>
  <c r="P2321" i="4"/>
  <c r="O2321" i="4"/>
  <c r="R1224" i="4"/>
  <c r="P1224" i="4"/>
  <c r="O1224" i="4"/>
  <c r="Q1224" i="4" s="1"/>
  <c r="R5719" i="4"/>
  <c r="P5719" i="4"/>
  <c r="O5719" i="4"/>
  <c r="R1897" i="4"/>
  <c r="P1897" i="4"/>
  <c r="O1897" i="4"/>
  <c r="R982" i="4"/>
  <c r="P982" i="4"/>
  <c r="O982" i="4"/>
  <c r="R1580" i="4"/>
  <c r="P1580" i="4"/>
  <c r="O1580" i="4"/>
  <c r="R1077" i="4"/>
  <c r="P1077" i="4"/>
  <c r="O1077" i="4"/>
  <c r="R720" i="4"/>
  <c r="P720" i="4"/>
  <c r="O720" i="4"/>
  <c r="R512" i="4"/>
  <c r="P512" i="4"/>
  <c r="O512" i="4"/>
  <c r="R2432" i="4"/>
  <c r="P2432" i="4"/>
  <c r="O2432" i="4"/>
  <c r="R1440" i="4"/>
  <c r="P1440" i="4"/>
  <c r="O1440" i="4"/>
  <c r="R1444" i="4"/>
  <c r="P1444" i="4"/>
  <c r="O1444" i="4"/>
  <c r="R1767" i="4"/>
  <c r="P1767" i="4"/>
  <c r="O1767" i="4"/>
  <c r="R1292" i="4"/>
  <c r="P1292" i="4"/>
  <c r="O1292" i="4"/>
  <c r="Q1292" i="4" s="1"/>
  <c r="R1378" i="4"/>
  <c r="P1378" i="4"/>
  <c r="O1378" i="4"/>
  <c r="R1602" i="4"/>
  <c r="P1602" i="4"/>
  <c r="O1602" i="4"/>
  <c r="R442" i="4"/>
  <c r="P442" i="4"/>
  <c r="O442" i="4"/>
  <c r="R840" i="4"/>
  <c r="P840" i="4"/>
  <c r="O840" i="4"/>
  <c r="R1943" i="4"/>
  <c r="P1943" i="4"/>
  <c r="O1943" i="4"/>
  <c r="R816" i="4"/>
  <c r="P816" i="4"/>
  <c r="O816" i="4"/>
  <c r="R535" i="4"/>
  <c r="P535" i="4"/>
  <c r="O535" i="4"/>
  <c r="R1906" i="4"/>
  <c r="P1906" i="4"/>
  <c r="O1906" i="4"/>
  <c r="R1109" i="4"/>
  <c r="P1109" i="4"/>
  <c r="O1109" i="4"/>
  <c r="R1375" i="4"/>
  <c r="P1375" i="4"/>
  <c r="O1375" i="4"/>
  <c r="R1197" i="4"/>
  <c r="P1197" i="4"/>
  <c r="O1197" i="4"/>
  <c r="R1029" i="4"/>
  <c r="P1029" i="4"/>
  <c r="O1029" i="4"/>
  <c r="Q1029" i="4" s="1"/>
  <c r="R1214" i="4"/>
  <c r="P1214" i="4"/>
  <c r="O1214" i="4"/>
  <c r="R1967" i="4"/>
  <c r="P1967" i="4"/>
  <c r="O1967" i="4"/>
  <c r="R1105" i="4"/>
  <c r="P1105" i="4"/>
  <c r="O1105" i="4"/>
  <c r="R638" i="4"/>
  <c r="P638" i="4"/>
  <c r="O638" i="4"/>
  <c r="R918" i="4"/>
  <c r="P918" i="4"/>
  <c r="O918" i="4"/>
  <c r="R2206" i="4"/>
  <c r="P2206" i="4"/>
  <c r="O2206" i="4"/>
  <c r="R1373" i="4"/>
  <c r="P1373" i="4"/>
  <c r="O1373" i="4"/>
  <c r="R1612" i="4"/>
  <c r="P1612" i="4"/>
  <c r="O1612" i="4"/>
  <c r="R1106" i="4"/>
  <c r="P1106" i="4"/>
  <c r="O1106" i="4"/>
  <c r="R2175" i="4"/>
  <c r="P2175" i="4"/>
  <c r="O2175" i="4"/>
  <c r="R100" i="4"/>
  <c r="P100" i="4"/>
  <c r="O100" i="4"/>
  <c r="R1985" i="4"/>
  <c r="P1985" i="4"/>
  <c r="O1985" i="4"/>
  <c r="Q1985" i="4" s="1"/>
  <c r="R491" i="4"/>
  <c r="P491" i="4"/>
  <c r="O491" i="4"/>
  <c r="R1309" i="4"/>
  <c r="P1309" i="4"/>
  <c r="O1309" i="4"/>
  <c r="R1492" i="4"/>
  <c r="P1492" i="4"/>
  <c r="O1492" i="4"/>
  <c r="R1616" i="4"/>
  <c r="P1616" i="4"/>
  <c r="O1616" i="4"/>
  <c r="R1587" i="4"/>
  <c r="P1587" i="4"/>
  <c r="O1587" i="4"/>
  <c r="R1032" i="4"/>
  <c r="P1032" i="4"/>
  <c r="O1032" i="4"/>
  <c r="R1158" i="4"/>
  <c r="P1158" i="4"/>
  <c r="O1158" i="4"/>
  <c r="R99" i="4"/>
  <c r="P99" i="4"/>
  <c r="O99" i="4"/>
  <c r="R1567" i="4"/>
  <c r="P1567" i="4"/>
  <c r="O1567" i="4"/>
  <c r="R401" i="4"/>
  <c r="P401" i="4"/>
  <c r="O401" i="4"/>
  <c r="R1113" i="4"/>
  <c r="P1113" i="4"/>
  <c r="O1113" i="4"/>
  <c r="R1435" i="4"/>
  <c r="P1435" i="4"/>
  <c r="O1435" i="4"/>
  <c r="R3263" i="4"/>
  <c r="P3263" i="4"/>
  <c r="O3263" i="4"/>
  <c r="R719" i="4"/>
  <c r="P719" i="4"/>
  <c r="O719" i="4"/>
  <c r="R2723" i="4"/>
  <c r="P2723" i="4"/>
  <c r="O2723" i="4"/>
  <c r="R1376" i="4"/>
  <c r="P1376" i="4"/>
  <c r="O1376" i="4"/>
  <c r="R1164" i="4"/>
  <c r="P1164" i="4"/>
  <c r="O1164" i="4"/>
  <c r="R1680" i="4"/>
  <c r="P1680" i="4"/>
  <c r="O1680" i="4"/>
  <c r="R1526" i="4"/>
  <c r="P1526" i="4"/>
  <c r="O1526" i="4"/>
  <c r="R644" i="4"/>
  <c r="P644" i="4"/>
  <c r="O644" i="4"/>
  <c r="R1632" i="4"/>
  <c r="P1632" i="4"/>
  <c r="O1632" i="4"/>
  <c r="R1682" i="4"/>
  <c r="P1682" i="4"/>
  <c r="O1682" i="4"/>
  <c r="R1864" i="4"/>
  <c r="P1864" i="4"/>
  <c r="O1864" i="4"/>
  <c r="R1223" i="4"/>
  <c r="P1223" i="4"/>
  <c r="O1223" i="4"/>
  <c r="R894" i="4"/>
  <c r="P894" i="4"/>
  <c r="O894" i="4"/>
  <c r="R276" i="4"/>
  <c r="P276" i="4"/>
  <c r="O276" i="4"/>
  <c r="R775" i="4"/>
  <c r="P775" i="4"/>
  <c r="O775" i="4"/>
  <c r="R1264" i="4"/>
  <c r="P1264" i="4"/>
  <c r="O1264" i="4"/>
  <c r="R1630" i="4"/>
  <c r="P1630" i="4"/>
  <c r="O1630" i="4"/>
  <c r="R845" i="4"/>
  <c r="P845" i="4"/>
  <c r="O845" i="4"/>
  <c r="R1411" i="4"/>
  <c r="P1411" i="4"/>
  <c r="O1411" i="4"/>
  <c r="R747" i="4"/>
  <c r="P747" i="4"/>
  <c r="O747" i="4"/>
  <c r="R2208" i="4"/>
  <c r="P2208" i="4"/>
  <c r="O2208" i="4"/>
  <c r="R1604" i="4"/>
  <c r="P1604" i="4"/>
  <c r="O1604" i="4"/>
  <c r="R1572" i="4"/>
  <c r="P1572" i="4"/>
  <c r="O1572" i="4"/>
  <c r="R563" i="4"/>
  <c r="P563" i="4"/>
  <c r="O563" i="4"/>
  <c r="Q563" i="4" s="1"/>
  <c r="R1280" i="4"/>
  <c r="P1280" i="4"/>
  <c r="O1280" i="4"/>
  <c r="R1302" i="4"/>
  <c r="P1302" i="4"/>
  <c r="O1302" i="4"/>
  <c r="R206" i="4"/>
  <c r="P206" i="4"/>
  <c r="O206" i="4"/>
  <c r="R1487" i="4"/>
  <c r="P1487" i="4"/>
  <c r="O1487" i="4"/>
  <c r="R2435" i="4"/>
  <c r="P2435" i="4"/>
  <c r="O2435" i="4"/>
  <c r="R692" i="4"/>
  <c r="P692" i="4"/>
  <c r="O692" i="4"/>
  <c r="R1194" i="4"/>
  <c r="P1194" i="4"/>
  <c r="O1194" i="4"/>
  <c r="R2869" i="4"/>
  <c r="P2869" i="4"/>
  <c r="O2869" i="4"/>
  <c r="R1304" i="4"/>
  <c r="P1304" i="4"/>
  <c r="O1304" i="4"/>
  <c r="R2049" i="4"/>
  <c r="P2049" i="4"/>
  <c r="O2049" i="4"/>
  <c r="R525" i="4"/>
  <c r="P525" i="4"/>
  <c r="O525" i="4"/>
  <c r="R1611" i="4"/>
  <c r="P1611" i="4"/>
  <c r="O1611" i="4"/>
  <c r="Q1611" i="4" s="1"/>
  <c r="R811" i="4"/>
  <c r="P811" i="4"/>
  <c r="O811" i="4"/>
  <c r="R1688" i="4"/>
  <c r="P1688" i="4"/>
  <c r="O1688" i="4"/>
  <c r="R353" i="4"/>
  <c r="P353" i="4"/>
  <c r="O353" i="4"/>
  <c r="R873" i="4"/>
  <c r="P873" i="4"/>
  <c r="O873" i="4"/>
  <c r="R2733" i="4"/>
  <c r="P2733" i="4"/>
  <c r="O2733" i="4"/>
  <c r="R1569" i="4"/>
  <c r="P1569" i="4"/>
  <c r="O1569" i="4"/>
  <c r="R2308" i="4"/>
  <c r="P2308" i="4"/>
  <c r="O2308" i="4"/>
  <c r="R796" i="4"/>
  <c r="P796" i="4"/>
  <c r="O796" i="4"/>
  <c r="R2040" i="4"/>
  <c r="P2040" i="4"/>
  <c r="O2040" i="4"/>
  <c r="R1323" i="4"/>
  <c r="P1323" i="4"/>
  <c r="O1323" i="4"/>
  <c r="R2072" i="4"/>
  <c r="P2072" i="4"/>
  <c r="O2072" i="4"/>
  <c r="R650" i="4"/>
  <c r="P650" i="4"/>
  <c r="O650" i="4"/>
  <c r="Q650" i="4" s="1"/>
  <c r="R3768" i="4"/>
  <c r="P3768" i="4"/>
  <c r="O3768" i="4"/>
  <c r="R907" i="4"/>
  <c r="P907" i="4"/>
  <c r="O907" i="4"/>
  <c r="R2012" i="4"/>
  <c r="P2012" i="4"/>
  <c r="O2012" i="4"/>
  <c r="R2066" i="4"/>
  <c r="P2066" i="4"/>
  <c r="O2066" i="4"/>
  <c r="R1020" i="4"/>
  <c r="P1020" i="4"/>
  <c r="O1020" i="4"/>
  <c r="R3297" i="4"/>
  <c r="P3297" i="4"/>
  <c r="O3297" i="4"/>
  <c r="R684" i="4"/>
  <c r="P684" i="4"/>
  <c r="O684" i="4"/>
  <c r="R547" i="4"/>
  <c r="P547" i="4"/>
  <c r="O547" i="4"/>
  <c r="R4023" i="4"/>
  <c r="P4023" i="4"/>
  <c r="O4023" i="4"/>
  <c r="R1247" i="4"/>
  <c r="P1247" i="4"/>
  <c r="O1247" i="4"/>
  <c r="R788" i="4"/>
  <c r="P788" i="4"/>
  <c r="O788" i="4"/>
  <c r="R3717" i="4"/>
  <c r="P3717" i="4"/>
  <c r="O3717" i="4"/>
  <c r="Q3717" i="4" s="1"/>
  <c r="R1418" i="4"/>
  <c r="P1418" i="4"/>
  <c r="O1418" i="4"/>
  <c r="R745" i="4"/>
  <c r="P745" i="4"/>
  <c r="O745" i="4"/>
  <c r="R1130" i="4"/>
  <c r="P1130" i="4"/>
  <c r="O1130" i="4"/>
  <c r="R1893" i="4"/>
  <c r="P1893" i="4"/>
  <c r="O1893" i="4"/>
  <c r="R1522" i="4"/>
  <c r="P1522" i="4"/>
  <c r="O1522" i="4"/>
  <c r="R4596" i="4"/>
  <c r="P4596" i="4"/>
  <c r="O4596" i="4"/>
  <c r="R997" i="4"/>
  <c r="P997" i="4"/>
  <c r="O997" i="4"/>
  <c r="R2028" i="4"/>
  <c r="P2028" i="4"/>
  <c r="O2028" i="4"/>
  <c r="R1313" i="4"/>
  <c r="P1313" i="4"/>
  <c r="O1313" i="4"/>
  <c r="R4146" i="4"/>
  <c r="P4146" i="4"/>
  <c r="O4146" i="4"/>
  <c r="R1725" i="4"/>
  <c r="P1725" i="4"/>
  <c r="O1725" i="4"/>
  <c r="R1294" i="4"/>
  <c r="P1294" i="4"/>
  <c r="O1294" i="4"/>
  <c r="Q1294" i="4" s="1"/>
  <c r="R1395" i="4"/>
  <c r="P1395" i="4"/>
  <c r="O1395" i="4"/>
  <c r="R1297" i="4"/>
  <c r="P1297" i="4"/>
  <c r="O1297" i="4"/>
  <c r="R933" i="4"/>
  <c r="P933" i="4"/>
  <c r="O933" i="4"/>
  <c r="R770" i="4"/>
  <c r="P770" i="4"/>
  <c r="O770" i="4"/>
  <c r="R1480" i="4"/>
  <c r="P1480" i="4"/>
  <c r="O1480" i="4"/>
  <c r="R1361" i="4"/>
  <c r="P1361" i="4"/>
  <c r="O1361" i="4"/>
  <c r="R1960" i="4"/>
  <c r="P1960" i="4"/>
  <c r="O1960" i="4"/>
  <c r="R824" i="4"/>
  <c r="P824" i="4"/>
  <c r="O824" i="4"/>
  <c r="R1664" i="4"/>
  <c r="P1664" i="4"/>
  <c r="O1664" i="4"/>
  <c r="R1683" i="4"/>
  <c r="P1683" i="4"/>
  <c r="O1683" i="4"/>
  <c r="R938" i="4"/>
  <c r="P938" i="4"/>
  <c r="O938" i="4"/>
  <c r="R831" i="4"/>
  <c r="P831" i="4"/>
  <c r="O831" i="4"/>
  <c r="R848" i="4"/>
  <c r="P848" i="4"/>
  <c r="O848" i="4"/>
  <c r="R1236" i="4"/>
  <c r="P1236" i="4"/>
  <c r="O1236" i="4"/>
  <c r="R105" i="4"/>
  <c r="P105" i="4"/>
  <c r="O105" i="4"/>
  <c r="R1966" i="4"/>
  <c r="P1966" i="4"/>
  <c r="O1966" i="4"/>
  <c r="R1470" i="4"/>
  <c r="P1470" i="4"/>
  <c r="O1470" i="4"/>
  <c r="R1687" i="4"/>
  <c r="P1687" i="4"/>
  <c r="O1687" i="4"/>
  <c r="R1548" i="4"/>
  <c r="P1548" i="4"/>
  <c r="O1548" i="4"/>
  <c r="R1568" i="4"/>
  <c r="P1568" i="4"/>
  <c r="O1568" i="4"/>
  <c r="R1341" i="4"/>
  <c r="P1341" i="4"/>
  <c r="O1341" i="4"/>
  <c r="R1803" i="4"/>
  <c r="P1803" i="4"/>
  <c r="O1803" i="4"/>
  <c r="R1153" i="4"/>
  <c r="P1153" i="4"/>
  <c r="O1153" i="4"/>
  <c r="R539" i="4"/>
  <c r="P539" i="4"/>
  <c r="O539" i="4"/>
  <c r="Q539" i="4" s="1"/>
  <c r="R660" i="4"/>
  <c r="P660" i="4"/>
  <c r="O660" i="4"/>
  <c r="R1484" i="4"/>
  <c r="P1484" i="4"/>
  <c r="O1484" i="4"/>
  <c r="R1258" i="4"/>
  <c r="P1258" i="4"/>
  <c r="O1258" i="4"/>
  <c r="R3294" i="4"/>
  <c r="P3294" i="4"/>
  <c r="O3294" i="4"/>
  <c r="R1364" i="4"/>
  <c r="P1364" i="4"/>
  <c r="O1364" i="4"/>
  <c r="R860" i="4"/>
  <c r="P860" i="4"/>
  <c r="O860" i="4"/>
  <c r="R708" i="4"/>
  <c r="P708" i="4"/>
  <c r="O708" i="4"/>
  <c r="R2225" i="4"/>
  <c r="P2225" i="4"/>
  <c r="O2225" i="4"/>
  <c r="R500" i="4"/>
  <c r="P500" i="4"/>
  <c r="O500" i="4"/>
  <c r="R1615" i="4"/>
  <c r="P1615" i="4"/>
  <c r="O1615" i="4"/>
  <c r="R2319" i="4"/>
  <c r="P2319" i="4"/>
  <c r="O2319" i="4"/>
  <c r="R637" i="4"/>
  <c r="P637" i="4"/>
  <c r="O637" i="4"/>
  <c r="Q637" i="4" s="1"/>
  <c r="R3353" i="4"/>
  <c r="P3353" i="4"/>
  <c r="O3353" i="4"/>
  <c r="R1426" i="4"/>
  <c r="P1426" i="4"/>
  <c r="O1426" i="4"/>
  <c r="R1317" i="4"/>
  <c r="P1317" i="4"/>
  <c r="O1317" i="4"/>
  <c r="R1838" i="4"/>
  <c r="P1838" i="4"/>
  <c r="O1838" i="4"/>
  <c r="R1992" i="4"/>
  <c r="P1992" i="4"/>
  <c r="O1992" i="4"/>
  <c r="R1691" i="4"/>
  <c r="P1691" i="4"/>
  <c r="O1691" i="4"/>
  <c r="R1789" i="4"/>
  <c r="P1789" i="4"/>
  <c r="O1789" i="4"/>
  <c r="R2169" i="4"/>
  <c r="P2169" i="4"/>
  <c r="O2169" i="4"/>
  <c r="R782" i="4"/>
  <c r="P782" i="4"/>
  <c r="O782" i="4"/>
  <c r="R1254" i="4"/>
  <c r="P1254" i="4"/>
  <c r="O1254" i="4"/>
  <c r="R1066" i="4"/>
  <c r="P1066" i="4"/>
  <c r="O1066" i="4"/>
  <c r="R39" i="4"/>
  <c r="P39" i="4"/>
  <c r="O39" i="4"/>
  <c r="Q39" i="4" s="1"/>
  <c r="R469" i="4"/>
  <c r="P469" i="4"/>
  <c r="O469" i="4"/>
  <c r="R620" i="4"/>
  <c r="P620" i="4"/>
  <c r="O620" i="4"/>
  <c r="R4731" i="4"/>
  <c r="P4731" i="4"/>
  <c r="O4731" i="4"/>
  <c r="R471" i="4"/>
  <c r="P471" i="4"/>
  <c r="O471" i="4"/>
  <c r="R1783" i="4"/>
  <c r="P1783" i="4"/>
  <c r="O1783" i="4"/>
  <c r="R566" i="4"/>
  <c r="P566" i="4"/>
  <c r="O566" i="4"/>
  <c r="R1362" i="4"/>
  <c r="P1362" i="4"/>
  <c r="O1362" i="4"/>
  <c r="R876" i="4"/>
  <c r="P876" i="4"/>
  <c r="O876" i="4"/>
  <c r="R801" i="4"/>
  <c r="P801" i="4"/>
  <c r="O801" i="4"/>
  <c r="R2838" i="4"/>
  <c r="P2838" i="4"/>
  <c r="O2838" i="4"/>
  <c r="R685" i="4"/>
  <c r="P685" i="4"/>
  <c r="O685" i="4"/>
  <c r="R3559" i="4"/>
  <c r="P3559" i="4"/>
  <c r="O3559" i="4"/>
  <c r="Q3559" i="4" s="1"/>
  <c r="R2979" i="4"/>
  <c r="P2979" i="4"/>
  <c r="O2979" i="4"/>
  <c r="R1300" i="4"/>
  <c r="P1300" i="4"/>
  <c r="O1300" i="4"/>
  <c r="R2901" i="4"/>
  <c r="P2901" i="4"/>
  <c r="O2901" i="4"/>
  <c r="R1359" i="4"/>
  <c r="P1359" i="4"/>
  <c r="O1359" i="4"/>
  <c r="R2351" i="4"/>
  <c r="P2351" i="4"/>
  <c r="O2351" i="4"/>
  <c r="R715" i="4"/>
  <c r="P715" i="4"/>
  <c r="O715" i="4"/>
  <c r="R755" i="4"/>
  <c r="P755" i="4"/>
  <c r="O755" i="4"/>
  <c r="R999" i="4"/>
  <c r="P999" i="4"/>
  <c r="O999" i="4"/>
  <c r="R1417" i="4"/>
  <c r="P1417" i="4"/>
  <c r="O1417" i="4"/>
  <c r="R1335" i="4"/>
  <c r="P1335" i="4"/>
  <c r="O1335" i="4"/>
  <c r="R1073" i="4"/>
  <c r="P1073" i="4"/>
  <c r="O1073" i="4"/>
  <c r="R1384" i="4"/>
  <c r="P1384" i="4"/>
  <c r="O1384" i="4"/>
  <c r="R561" i="4"/>
  <c r="P561" i="4"/>
  <c r="O561" i="4"/>
  <c r="R1048" i="4"/>
  <c r="P1048" i="4"/>
  <c r="O1048" i="4"/>
  <c r="R922" i="4"/>
  <c r="P922" i="4"/>
  <c r="O922" i="4"/>
  <c r="R2250" i="4"/>
  <c r="P2250" i="4"/>
  <c r="O2250" i="4"/>
  <c r="R1873" i="4"/>
  <c r="P1873" i="4"/>
  <c r="O1873" i="4"/>
  <c r="R812" i="4"/>
  <c r="P812" i="4"/>
  <c r="O812" i="4"/>
  <c r="R2492" i="4"/>
  <c r="P2492" i="4"/>
  <c r="O2492" i="4"/>
  <c r="R741" i="4"/>
  <c r="P741" i="4"/>
  <c r="O741" i="4"/>
  <c r="R3016" i="4"/>
  <c r="P3016" i="4"/>
  <c r="O3016" i="4"/>
  <c r="R1096" i="4"/>
  <c r="P1096" i="4"/>
  <c r="O1096" i="4"/>
  <c r="R698" i="4"/>
  <c r="P698" i="4"/>
  <c r="O698" i="4"/>
  <c r="R1231" i="4"/>
  <c r="P1231" i="4"/>
  <c r="O1231" i="4"/>
  <c r="R1393" i="4"/>
  <c r="P1393" i="4"/>
  <c r="O1393" i="4"/>
  <c r="R1126" i="4"/>
  <c r="P1126" i="4"/>
  <c r="O1126" i="4"/>
  <c r="R1428" i="4"/>
  <c r="P1428" i="4"/>
  <c r="O1428" i="4"/>
  <c r="R1926" i="4"/>
  <c r="P1926" i="4"/>
  <c r="O1926" i="4"/>
  <c r="R1251" i="4"/>
  <c r="P1251" i="4"/>
  <c r="O1251" i="4"/>
  <c r="R1249" i="4"/>
  <c r="P1249" i="4"/>
  <c r="O1249" i="4"/>
  <c r="R1677" i="4"/>
  <c r="P1677" i="4"/>
  <c r="O1677" i="4"/>
  <c r="R1174" i="4"/>
  <c r="P1174" i="4"/>
  <c r="O1174" i="4"/>
  <c r="R1527" i="4"/>
  <c r="P1527" i="4"/>
  <c r="O1527" i="4"/>
  <c r="R1099" i="4"/>
  <c r="P1099" i="4"/>
  <c r="O1099" i="4"/>
  <c r="R295" i="4"/>
  <c r="P295" i="4"/>
  <c r="O295" i="4"/>
  <c r="R996" i="4"/>
  <c r="P996" i="4"/>
  <c r="O996" i="4"/>
  <c r="R903" i="4"/>
  <c r="P903" i="4"/>
  <c r="O903" i="4"/>
  <c r="R1049" i="4"/>
  <c r="P1049" i="4"/>
  <c r="O1049" i="4"/>
  <c r="R2233" i="4"/>
  <c r="P2233" i="4"/>
  <c r="O2233" i="4"/>
  <c r="R1155" i="4"/>
  <c r="P1155" i="4"/>
  <c r="O1155" i="4"/>
  <c r="R1006" i="4"/>
  <c r="P1006" i="4"/>
  <c r="O1006" i="4"/>
  <c r="R1134" i="4"/>
  <c r="P1134" i="4"/>
  <c r="O1134" i="4"/>
  <c r="R1320" i="4"/>
  <c r="P1320" i="4"/>
  <c r="O1320" i="4"/>
  <c r="R1997" i="4"/>
  <c r="P1997" i="4"/>
  <c r="O1997" i="4"/>
  <c r="R863" i="4"/>
  <c r="P863" i="4"/>
  <c r="O863" i="4"/>
  <c r="R323" i="4"/>
  <c r="P323" i="4"/>
  <c r="O323" i="4"/>
  <c r="R694" i="4"/>
  <c r="P694" i="4"/>
  <c r="O694" i="4"/>
  <c r="R865" i="4"/>
  <c r="P865" i="4"/>
  <c r="O865" i="4"/>
  <c r="R838" i="4"/>
  <c r="P838" i="4"/>
  <c r="O838" i="4"/>
  <c r="R1216" i="4"/>
  <c r="P1216" i="4"/>
  <c r="O1216" i="4"/>
  <c r="R1534" i="4"/>
  <c r="P1534" i="4"/>
  <c r="O1534" i="4"/>
  <c r="R1476" i="4"/>
  <c r="P1476" i="4"/>
  <c r="O1476" i="4"/>
  <c r="R1389" i="4"/>
  <c r="P1389" i="4"/>
  <c r="O1389" i="4"/>
  <c r="R538" i="4"/>
  <c r="P538" i="4"/>
  <c r="O538" i="4"/>
  <c r="R649" i="4"/>
  <c r="P649" i="4"/>
  <c r="O649" i="4"/>
  <c r="R520" i="4"/>
  <c r="P520" i="4"/>
  <c r="O520" i="4"/>
  <c r="R841" i="4"/>
  <c r="P841" i="4"/>
  <c r="O841" i="4"/>
  <c r="R1433" i="4"/>
  <c r="P1433" i="4"/>
  <c r="O1433" i="4"/>
  <c r="R3303" i="4"/>
  <c r="P3303" i="4"/>
  <c r="O3303" i="4"/>
  <c r="R1082" i="4"/>
  <c r="P1082" i="4"/>
  <c r="O1082" i="4"/>
  <c r="R1761" i="4"/>
  <c r="P1761" i="4"/>
  <c r="O1761" i="4"/>
  <c r="R795" i="4"/>
  <c r="P795" i="4"/>
  <c r="O795" i="4"/>
  <c r="R1143" i="4"/>
  <c r="P1143" i="4"/>
  <c r="O1143" i="4"/>
  <c r="R429" i="4"/>
  <c r="P429" i="4"/>
  <c r="O429" i="4"/>
  <c r="R279" i="4"/>
  <c r="P279" i="4"/>
  <c r="O279" i="4"/>
  <c r="R1942" i="4"/>
  <c r="P1942" i="4"/>
  <c r="O1942" i="4"/>
  <c r="R382" i="4"/>
  <c r="P382" i="4"/>
  <c r="O382" i="4"/>
  <c r="R927" i="4"/>
  <c r="P927" i="4"/>
  <c r="O927" i="4"/>
  <c r="R1839" i="4"/>
  <c r="P1839" i="4"/>
  <c r="O1839" i="4"/>
  <c r="R987" i="4"/>
  <c r="P987" i="4"/>
  <c r="O987" i="4"/>
  <c r="R1881" i="4"/>
  <c r="P1881" i="4"/>
  <c r="O1881" i="4"/>
  <c r="R1844" i="4"/>
  <c r="P1844" i="4"/>
  <c r="O1844" i="4"/>
  <c r="R946" i="4"/>
  <c r="P946" i="4"/>
  <c r="O946" i="4"/>
  <c r="R1274" i="4"/>
  <c r="P1274" i="4"/>
  <c r="O1274" i="4"/>
  <c r="R1648" i="4"/>
  <c r="P1648" i="4"/>
  <c r="O1648" i="4"/>
  <c r="R611" i="4"/>
  <c r="P611" i="4"/>
  <c r="O611" i="4"/>
  <c r="Q611" i="4" s="1"/>
  <c r="R667" i="4"/>
  <c r="P667" i="4"/>
  <c r="O667" i="4"/>
  <c r="R989" i="4"/>
  <c r="P989" i="4"/>
  <c r="O989" i="4"/>
  <c r="R898" i="4"/>
  <c r="P898" i="4"/>
  <c r="O898" i="4"/>
  <c r="R2377" i="4"/>
  <c r="P2377" i="4"/>
  <c r="O2377" i="4"/>
  <c r="R677" i="4"/>
  <c r="P677" i="4"/>
  <c r="O677" i="4"/>
  <c r="R930" i="4"/>
  <c r="P930" i="4"/>
  <c r="O930" i="4"/>
  <c r="R310" i="4"/>
  <c r="P310" i="4"/>
  <c r="O310" i="4"/>
  <c r="R1900" i="4"/>
  <c r="P1900" i="4"/>
  <c r="O1900" i="4"/>
  <c r="R2098" i="4"/>
  <c r="P2098" i="4"/>
  <c r="O2098" i="4"/>
  <c r="R1018" i="4"/>
  <c r="P1018" i="4"/>
  <c r="O1018" i="4"/>
  <c r="R887" i="4"/>
  <c r="P887" i="4"/>
  <c r="O887" i="4"/>
  <c r="R1613" i="4"/>
  <c r="P1613" i="4"/>
  <c r="O1613" i="4"/>
  <c r="R2715" i="4"/>
  <c r="P2715" i="4"/>
  <c r="O2715" i="4"/>
  <c r="R1456" i="4"/>
  <c r="P1456" i="4"/>
  <c r="O1456" i="4"/>
  <c r="R1119" i="4"/>
  <c r="P1119" i="4"/>
  <c r="O1119" i="4"/>
  <c r="R1265" i="4"/>
  <c r="P1265" i="4"/>
  <c r="O1265" i="4"/>
  <c r="R1455" i="4"/>
  <c r="P1455" i="4"/>
  <c r="O1455" i="4"/>
  <c r="R1877" i="4"/>
  <c r="P1877" i="4"/>
  <c r="O1877" i="4"/>
  <c r="R1059" i="4"/>
  <c r="P1059" i="4"/>
  <c r="O1059" i="4"/>
  <c r="R1003" i="4"/>
  <c r="P1003" i="4"/>
  <c r="O1003" i="4"/>
  <c r="R942" i="4"/>
  <c r="P942" i="4"/>
  <c r="O942" i="4"/>
  <c r="R733" i="4"/>
  <c r="P733" i="4"/>
  <c r="O733" i="4"/>
  <c r="R1025" i="4"/>
  <c r="P1025" i="4"/>
  <c r="O1025" i="4"/>
  <c r="R303" i="4"/>
  <c r="P303" i="4"/>
  <c r="O303" i="4"/>
  <c r="R4575" i="4"/>
  <c r="P4575" i="4"/>
  <c r="O4575" i="4"/>
  <c r="R810" i="4"/>
  <c r="P810" i="4"/>
  <c r="O810" i="4"/>
  <c r="R2759" i="4"/>
  <c r="P2759" i="4"/>
  <c r="O2759" i="4"/>
  <c r="R544" i="4"/>
  <c r="P544" i="4"/>
  <c r="O544" i="4"/>
  <c r="R536" i="4"/>
  <c r="P536" i="4"/>
  <c r="O536" i="4"/>
  <c r="R269" i="4"/>
  <c r="P269" i="4"/>
  <c r="O269" i="4"/>
  <c r="R415" i="4"/>
  <c r="P415" i="4"/>
  <c r="O415" i="4"/>
  <c r="R1244" i="4"/>
  <c r="P1244" i="4"/>
  <c r="O1244" i="4"/>
  <c r="R1186" i="4"/>
  <c r="P1186" i="4"/>
  <c r="O1186" i="4"/>
  <c r="R1641" i="4"/>
  <c r="P1641" i="4"/>
  <c r="O1641" i="4"/>
  <c r="R1023" i="4"/>
  <c r="P1023" i="4"/>
  <c r="O1023" i="4"/>
  <c r="R726" i="4"/>
  <c r="P726" i="4"/>
  <c r="O726" i="4"/>
  <c r="R597" i="4"/>
  <c r="P597" i="4"/>
  <c r="O597" i="4"/>
  <c r="R2513" i="4"/>
  <c r="P2513" i="4"/>
  <c r="O2513" i="4"/>
  <c r="R1499" i="4"/>
  <c r="P1499" i="4"/>
  <c r="O1499" i="4"/>
  <c r="R2871" i="4"/>
  <c r="P2871" i="4"/>
  <c r="O2871" i="4"/>
  <c r="R1319" i="4"/>
  <c r="P1319" i="4"/>
  <c r="O1319" i="4"/>
  <c r="R961" i="4"/>
  <c r="P961" i="4"/>
  <c r="O961" i="4"/>
  <c r="R1901" i="4"/>
  <c r="P1901" i="4"/>
  <c r="O1901" i="4"/>
  <c r="R1005" i="4"/>
  <c r="P1005" i="4"/>
  <c r="O1005" i="4"/>
  <c r="R3230" i="4"/>
  <c r="P3230" i="4"/>
  <c r="O3230" i="4"/>
  <c r="R308" i="4"/>
  <c r="P308" i="4"/>
  <c r="O308" i="4"/>
  <c r="R1033" i="4"/>
  <c r="P1033" i="4"/>
  <c r="O1033" i="4"/>
  <c r="R818" i="4"/>
  <c r="P818" i="4"/>
  <c r="O818" i="4"/>
  <c r="R995" i="4"/>
  <c r="P995" i="4"/>
  <c r="O995" i="4"/>
  <c r="R959" i="4"/>
  <c r="P959" i="4"/>
  <c r="O959" i="4"/>
  <c r="R815" i="4"/>
  <c r="P815" i="4"/>
  <c r="O815" i="4"/>
  <c r="R1795" i="4"/>
  <c r="P1795" i="4"/>
  <c r="O1795" i="4"/>
  <c r="R358" i="4"/>
  <c r="P358" i="4"/>
  <c r="O358" i="4"/>
  <c r="R1830" i="4"/>
  <c r="P1830" i="4"/>
  <c r="O1830" i="4"/>
  <c r="R479" i="4"/>
  <c r="P479" i="4"/>
  <c r="O479" i="4"/>
  <c r="R1842" i="4"/>
  <c r="P1842" i="4"/>
  <c r="O1842" i="4"/>
  <c r="R633" i="4"/>
  <c r="P633" i="4"/>
  <c r="O633" i="4"/>
  <c r="R208" i="4"/>
  <c r="P208" i="4"/>
  <c r="O208" i="4"/>
  <c r="R1423" i="4"/>
  <c r="P1423" i="4"/>
  <c r="O1423" i="4"/>
  <c r="R477" i="4"/>
  <c r="P477" i="4"/>
  <c r="O477" i="4"/>
  <c r="R1199" i="4"/>
  <c r="P1199" i="4"/>
  <c r="O1199" i="4"/>
  <c r="R3414" i="4"/>
  <c r="P3414" i="4"/>
  <c r="O3414" i="4"/>
  <c r="R1360" i="4"/>
  <c r="P1360" i="4"/>
  <c r="O1360" i="4"/>
  <c r="R799" i="4"/>
  <c r="P799" i="4"/>
  <c r="O799" i="4"/>
  <c r="R1382" i="4"/>
  <c r="P1382" i="4"/>
  <c r="O1382" i="4"/>
  <c r="R551" i="4"/>
  <c r="P551" i="4"/>
  <c r="O551" i="4"/>
  <c r="R1154" i="4"/>
  <c r="P1154" i="4"/>
  <c r="O1154" i="4"/>
  <c r="R705" i="4"/>
  <c r="P705" i="4"/>
  <c r="O705" i="4"/>
  <c r="R759" i="4"/>
  <c r="P759" i="4"/>
  <c r="O759" i="4"/>
  <c r="R268" i="4"/>
  <c r="P268" i="4"/>
  <c r="O268" i="4"/>
  <c r="R409" i="4"/>
  <c r="P409" i="4"/>
  <c r="O409" i="4"/>
  <c r="R86" i="4"/>
  <c r="P86" i="4"/>
  <c r="O86" i="4"/>
  <c r="R162" i="4"/>
  <c r="P162" i="4"/>
  <c r="O162" i="4"/>
  <c r="R2309" i="4"/>
  <c r="P2309" i="4"/>
  <c r="O2309" i="4"/>
  <c r="R2111" i="4"/>
  <c r="P2111" i="4"/>
  <c r="O2111" i="4"/>
  <c r="R304" i="4"/>
  <c r="P304" i="4"/>
  <c r="O304" i="4"/>
  <c r="R1336" i="4"/>
  <c r="P1336" i="4"/>
  <c r="O1336" i="4"/>
  <c r="R1030" i="4"/>
  <c r="P1030" i="4"/>
  <c r="O1030" i="4"/>
  <c r="R2197" i="4"/>
  <c r="P2197" i="4"/>
  <c r="O2197" i="4"/>
  <c r="R718" i="4"/>
  <c r="P718" i="4"/>
  <c r="O718" i="4"/>
  <c r="R1847" i="4"/>
  <c r="P1847" i="4"/>
  <c r="O1847" i="4"/>
  <c r="R823" i="4"/>
  <c r="P823" i="4"/>
  <c r="O823" i="4"/>
  <c r="R706" i="4"/>
  <c r="P706" i="4"/>
  <c r="O706" i="4"/>
  <c r="R785" i="4"/>
  <c r="P785" i="4"/>
  <c r="O785" i="4"/>
  <c r="R292" i="4"/>
  <c r="P292" i="4"/>
  <c r="O292" i="4"/>
  <c r="R1719" i="4"/>
  <c r="P1719" i="4"/>
  <c r="O1719" i="4"/>
  <c r="R953" i="4"/>
  <c r="P953" i="4"/>
  <c r="O953" i="4"/>
  <c r="R497" i="4"/>
  <c r="P497" i="4"/>
  <c r="O497" i="4"/>
  <c r="R1146" i="4"/>
  <c r="P1146" i="4"/>
  <c r="O1146" i="4"/>
  <c r="R648" i="4"/>
  <c r="P648" i="4"/>
  <c r="O648" i="4"/>
  <c r="R647" i="4"/>
  <c r="P647" i="4"/>
  <c r="O647" i="4"/>
  <c r="R702" i="4"/>
  <c r="P702" i="4"/>
  <c r="O702" i="4"/>
  <c r="R1414" i="4"/>
  <c r="P1414" i="4"/>
  <c r="O1414" i="4"/>
  <c r="R2471" i="4"/>
  <c r="P2471" i="4"/>
  <c r="O2471" i="4"/>
  <c r="R839" i="4"/>
  <c r="P839" i="4"/>
  <c r="O839" i="4"/>
  <c r="R1831" i="4"/>
  <c r="P1831" i="4"/>
  <c r="O1831" i="4"/>
  <c r="R1135" i="4"/>
  <c r="P1135" i="4"/>
  <c r="O1135" i="4"/>
  <c r="R1520" i="4"/>
  <c r="P1520" i="4"/>
  <c r="O1520" i="4"/>
  <c r="R6" i="4"/>
  <c r="P6" i="4"/>
  <c r="O6" i="4"/>
  <c r="R1329" i="4"/>
  <c r="P1329" i="4"/>
  <c r="O1329" i="4"/>
  <c r="R2077" i="4"/>
  <c r="P2077" i="4"/>
  <c r="O2077" i="4"/>
  <c r="R1255" i="4"/>
  <c r="P1255" i="4"/>
  <c r="O1255" i="4"/>
  <c r="R939" i="4"/>
  <c r="P939" i="4"/>
  <c r="O939" i="4"/>
  <c r="R1518" i="4"/>
  <c r="P1518" i="4"/>
  <c r="O1518" i="4"/>
  <c r="R1318" i="4"/>
  <c r="P1318" i="4"/>
  <c r="O1318" i="4"/>
  <c r="R1228" i="4"/>
  <c r="P1228" i="4"/>
  <c r="O1228" i="4"/>
  <c r="R283" i="4"/>
  <c r="P283" i="4"/>
  <c r="O283" i="4"/>
  <c r="R1087" i="4"/>
  <c r="P1087" i="4"/>
  <c r="O1087" i="4"/>
  <c r="R852" i="4"/>
  <c r="P852" i="4"/>
  <c r="O852" i="4"/>
  <c r="R793" i="4"/>
  <c r="P793" i="4"/>
  <c r="O793" i="4"/>
  <c r="R1670" i="4"/>
  <c r="P1670" i="4"/>
  <c r="O1670" i="4"/>
  <c r="R1356" i="4"/>
  <c r="P1356" i="4"/>
  <c r="O1356" i="4"/>
  <c r="R988" i="4"/>
  <c r="P988" i="4"/>
  <c r="O988" i="4"/>
  <c r="R1740" i="4"/>
  <c r="P1740" i="4"/>
  <c r="O1740" i="4"/>
  <c r="R751" i="4"/>
  <c r="P751" i="4"/>
  <c r="O751" i="4"/>
  <c r="R428" i="4"/>
  <c r="P428" i="4"/>
  <c r="O428" i="4"/>
  <c r="R346" i="4"/>
  <c r="P346" i="4"/>
  <c r="O346" i="4"/>
  <c r="R345" i="4"/>
  <c r="P345" i="4"/>
  <c r="O345" i="4"/>
  <c r="R617" i="4"/>
  <c r="P617" i="4"/>
  <c r="O617" i="4"/>
  <c r="R1689" i="4"/>
  <c r="P1689" i="4"/>
  <c r="O1689" i="4"/>
  <c r="R1225" i="4"/>
  <c r="P1225" i="4"/>
  <c r="O1225" i="4"/>
  <c r="R1833" i="4"/>
  <c r="P1833" i="4"/>
  <c r="O1833" i="4"/>
  <c r="R1349" i="4"/>
  <c r="P1349" i="4"/>
  <c r="O1349" i="4"/>
  <c r="R481" i="4"/>
  <c r="P481" i="4"/>
  <c r="O481" i="4"/>
  <c r="R921" i="4"/>
  <c r="P921" i="4"/>
  <c r="O921" i="4"/>
  <c r="R2751" i="4"/>
  <c r="P2751" i="4"/>
  <c r="O2751" i="4"/>
  <c r="R1222" i="4"/>
  <c r="P1222" i="4"/>
  <c r="O1222" i="4"/>
  <c r="R1094" i="4"/>
  <c r="P1094" i="4"/>
  <c r="O1094" i="4"/>
  <c r="R152" i="4"/>
  <c r="P152" i="4"/>
  <c r="O152" i="4"/>
  <c r="R659" i="4"/>
  <c r="P659" i="4"/>
  <c r="O659" i="4"/>
  <c r="R1034" i="4"/>
  <c r="P1034" i="4"/>
  <c r="O1034" i="4"/>
  <c r="R589" i="4"/>
  <c r="P589" i="4"/>
  <c r="O589" i="4"/>
  <c r="R678" i="4"/>
  <c r="P678" i="4"/>
  <c r="O678" i="4"/>
  <c r="R590" i="4"/>
  <c r="P590" i="4"/>
  <c r="O590" i="4"/>
  <c r="R1760" i="4"/>
  <c r="P1760" i="4"/>
  <c r="O1760" i="4"/>
  <c r="R941" i="4"/>
  <c r="P941" i="4"/>
  <c r="O941" i="4"/>
  <c r="R1432" i="4"/>
  <c r="P1432" i="4"/>
  <c r="O1432" i="4"/>
  <c r="R480" i="4"/>
  <c r="P480" i="4"/>
  <c r="O480" i="4"/>
  <c r="R1489" i="4"/>
  <c r="P1489" i="4"/>
  <c r="O1489" i="4"/>
  <c r="R1121" i="4"/>
  <c r="P1121" i="4"/>
  <c r="O1121" i="4"/>
  <c r="R778" i="4"/>
  <c r="P778" i="4"/>
  <c r="O778" i="4"/>
  <c r="R1560" i="4"/>
  <c r="P1560" i="4"/>
  <c r="O1560" i="4"/>
  <c r="R1149" i="4"/>
  <c r="P1149" i="4"/>
  <c r="O1149" i="4"/>
  <c r="R1220" i="4"/>
  <c r="P1220" i="4"/>
  <c r="O1220" i="4"/>
  <c r="R1298" i="4"/>
  <c r="P1298" i="4"/>
  <c r="O1298" i="4"/>
  <c r="R1015" i="4"/>
  <c r="P1015" i="4"/>
  <c r="O1015" i="4"/>
  <c r="R884" i="4"/>
  <c r="P884" i="4"/>
  <c r="O884" i="4"/>
  <c r="R297" i="4"/>
  <c r="P297" i="4"/>
  <c r="O297" i="4"/>
  <c r="R296" i="4"/>
  <c r="P296" i="4"/>
  <c r="O296" i="4"/>
  <c r="R856" i="4"/>
  <c r="P856" i="4"/>
  <c r="O856" i="4"/>
  <c r="R461" i="4"/>
  <c r="P461" i="4"/>
  <c r="O461" i="4"/>
  <c r="R854" i="4"/>
  <c r="P854" i="4"/>
  <c r="O854" i="4"/>
  <c r="R624" i="4"/>
  <c r="P624" i="4"/>
  <c r="O624" i="4"/>
  <c r="R1957" i="4"/>
  <c r="P1957" i="4"/>
  <c r="O1957" i="4"/>
  <c r="R1064" i="4"/>
  <c r="P1064" i="4"/>
  <c r="O1064" i="4"/>
  <c r="R405" i="4"/>
  <c r="P405" i="4"/>
  <c r="O405" i="4"/>
  <c r="R474" i="4"/>
  <c r="P474" i="4"/>
  <c r="O474" i="4"/>
  <c r="R652" i="4"/>
  <c r="P652" i="4"/>
  <c r="O652" i="4"/>
  <c r="R1182" i="4"/>
  <c r="P1182" i="4"/>
  <c r="O1182" i="4"/>
  <c r="R735" i="4"/>
  <c r="P735" i="4"/>
  <c r="O735" i="4"/>
  <c r="R425" i="4"/>
  <c r="P425" i="4"/>
  <c r="O425" i="4"/>
  <c r="R237" i="4"/>
  <c r="P237" i="4"/>
  <c r="O237" i="4"/>
  <c r="R236" i="4"/>
  <c r="P236" i="4"/>
  <c r="O236" i="4"/>
  <c r="R1123" i="4"/>
  <c r="P1123" i="4"/>
  <c r="O1123" i="4"/>
  <c r="R5198" i="4"/>
  <c r="P5198" i="4"/>
  <c r="O5198" i="4"/>
  <c r="R2118" i="4"/>
  <c r="P2118" i="4"/>
  <c r="O2118" i="4"/>
  <c r="R528" i="4"/>
  <c r="P528" i="4"/>
  <c r="O528" i="4"/>
  <c r="R224" i="4"/>
  <c r="P224" i="4"/>
  <c r="O224" i="4"/>
  <c r="R732" i="4"/>
  <c r="P732" i="4"/>
  <c r="O732" i="4"/>
  <c r="R1625" i="4"/>
  <c r="P1625" i="4"/>
  <c r="O1625" i="4"/>
  <c r="R663" i="4"/>
  <c r="P663" i="4"/>
  <c r="O663" i="4"/>
  <c r="R1080" i="4"/>
  <c r="P1080" i="4"/>
  <c r="O1080" i="4"/>
  <c r="R1948" i="4"/>
  <c r="P1948" i="4"/>
  <c r="O1948" i="4"/>
  <c r="R1311" i="4"/>
  <c r="P1311" i="4"/>
  <c r="O1311" i="4"/>
  <c r="R288" i="4"/>
  <c r="P288" i="4"/>
  <c r="O288" i="4"/>
  <c r="R896" i="4"/>
  <c r="P896" i="4"/>
  <c r="O896" i="4"/>
  <c r="R1050" i="4"/>
  <c r="P1050" i="4"/>
  <c r="O1050" i="4"/>
  <c r="R992" i="4"/>
  <c r="P992" i="4"/>
  <c r="O992" i="4"/>
  <c r="R545" i="4"/>
  <c r="P545" i="4"/>
  <c r="O545" i="4"/>
  <c r="R464" i="4"/>
  <c r="P464" i="4"/>
  <c r="O464" i="4"/>
  <c r="R421" i="4"/>
  <c r="P421" i="4"/>
  <c r="O421" i="4"/>
  <c r="R1498" i="4"/>
  <c r="P1498" i="4"/>
  <c r="O1498" i="4"/>
  <c r="R722" i="4"/>
  <c r="P722" i="4"/>
  <c r="O722" i="4"/>
  <c r="R321" i="4"/>
  <c r="P321" i="4"/>
  <c r="O321" i="4"/>
  <c r="R814" i="4"/>
  <c r="P814" i="4"/>
  <c r="O814" i="4"/>
  <c r="R808" i="4"/>
  <c r="P808" i="4"/>
  <c r="O808" i="4"/>
  <c r="R619" i="4"/>
  <c r="P619" i="4"/>
  <c r="O619" i="4"/>
  <c r="R1017" i="4"/>
  <c r="P1017" i="4"/>
  <c r="O1017" i="4"/>
  <c r="R882" i="4"/>
  <c r="P882" i="4"/>
  <c r="O882" i="4"/>
  <c r="R2915" i="4"/>
  <c r="P2915" i="4"/>
  <c r="O2915" i="4"/>
  <c r="R1088" i="4"/>
  <c r="P1088" i="4"/>
  <c r="O1088" i="4"/>
  <c r="R217" i="4"/>
  <c r="P217" i="4"/>
  <c r="O217" i="4"/>
  <c r="R666" i="4"/>
  <c r="P666" i="4"/>
  <c r="O666" i="4"/>
  <c r="R931" i="4"/>
  <c r="P931" i="4"/>
  <c r="O931" i="4"/>
  <c r="R1704" i="4"/>
  <c r="P1704" i="4"/>
  <c r="O1704" i="4"/>
  <c r="R655" i="4"/>
  <c r="P655" i="4"/>
  <c r="O655" i="4"/>
  <c r="R1187" i="4"/>
  <c r="P1187" i="4"/>
  <c r="O1187" i="4"/>
  <c r="R1162" i="4"/>
  <c r="P1162" i="4"/>
  <c r="O1162" i="4"/>
  <c r="R333" i="4"/>
  <c r="P333" i="4"/>
  <c r="O333" i="4"/>
  <c r="R744" i="4"/>
  <c r="P744" i="4"/>
  <c r="O744" i="4"/>
  <c r="R554" i="4"/>
  <c r="P554" i="4"/>
  <c r="O554" i="4"/>
  <c r="R379" i="4"/>
  <c r="P379" i="4"/>
  <c r="O379" i="4"/>
  <c r="R990" i="4"/>
  <c r="P990" i="4"/>
  <c r="O990" i="4"/>
  <c r="R1952" i="4"/>
  <c r="P1952" i="4"/>
  <c r="O1952" i="4"/>
  <c r="R426" i="4"/>
  <c r="P426" i="4"/>
  <c r="O426" i="4"/>
  <c r="R1201" i="4"/>
  <c r="P1201" i="4"/>
  <c r="O1201" i="4"/>
  <c r="R944" i="4"/>
  <c r="P944" i="4"/>
  <c r="O944" i="4"/>
  <c r="R395" i="4"/>
  <c r="P395" i="4"/>
  <c r="O395" i="4"/>
  <c r="R1092" i="4"/>
  <c r="P1092" i="4"/>
  <c r="O1092" i="4"/>
  <c r="R761" i="4"/>
  <c r="P761" i="4"/>
  <c r="O761" i="4"/>
  <c r="R1896" i="4"/>
  <c r="P1896" i="4"/>
  <c r="O1896" i="4"/>
  <c r="R427" i="4"/>
  <c r="P427" i="4"/>
  <c r="O427" i="4"/>
  <c r="R1363" i="4"/>
  <c r="P1363" i="4"/>
  <c r="O1363" i="4"/>
  <c r="R972" i="4"/>
  <c r="P972" i="4"/>
  <c r="O972" i="4"/>
  <c r="R2778" i="4"/>
  <c r="P2778" i="4"/>
  <c r="O2778" i="4"/>
  <c r="R582" i="4"/>
  <c r="P582" i="4"/>
  <c r="O582" i="4"/>
  <c r="R1673" i="4"/>
  <c r="P1673" i="4"/>
  <c r="O1673" i="4"/>
  <c r="R646" i="4"/>
  <c r="P646" i="4"/>
  <c r="O646" i="4"/>
  <c r="R2767" i="4"/>
  <c r="P2767" i="4"/>
  <c r="O2767" i="4"/>
  <c r="R1282" i="4"/>
  <c r="P1282" i="4"/>
  <c r="O1282" i="4"/>
  <c r="R809" i="4"/>
  <c r="P809" i="4"/>
  <c r="O809" i="4"/>
  <c r="R1101" i="4"/>
  <c r="P1101" i="4"/>
  <c r="O1101" i="4"/>
  <c r="R920" i="4"/>
  <c r="P920" i="4"/>
  <c r="O920" i="4"/>
  <c r="R900" i="4"/>
  <c r="P900" i="4"/>
  <c r="O900" i="4"/>
  <c r="R899" i="4"/>
  <c r="P899" i="4"/>
  <c r="O899" i="4"/>
  <c r="R550" i="4"/>
  <c r="P550" i="4"/>
  <c r="O550" i="4"/>
  <c r="R1631" i="4"/>
  <c r="P1631" i="4"/>
  <c r="O1631" i="4"/>
  <c r="R372" i="4"/>
  <c r="P372" i="4"/>
  <c r="O372" i="4"/>
  <c r="R3267" i="4"/>
  <c r="P3267" i="4"/>
  <c r="O3267" i="4"/>
  <c r="R64" i="4"/>
  <c r="P64" i="4"/>
  <c r="O64" i="4"/>
  <c r="R569" i="4"/>
  <c r="P569" i="4"/>
  <c r="O569" i="4"/>
  <c r="R1669" i="4"/>
  <c r="P1669" i="4"/>
  <c r="O1669" i="4"/>
  <c r="R784" i="4"/>
  <c r="P784" i="4"/>
  <c r="O784" i="4"/>
  <c r="R762" i="4"/>
  <c r="P762" i="4"/>
  <c r="O762" i="4"/>
  <c r="R1234" i="4"/>
  <c r="P1234" i="4"/>
  <c r="O1234" i="4"/>
  <c r="R700" i="4"/>
  <c r="P700" i="4"/>
  <c r="O700" i="4"/>
  <c r="R302" i="4"/>
  <c r="P302" i="4"/>
  <c r="O302" i="4"/>
  <c r="R513" i="4"/>
  <c r="P513" i="4"/>
  <c r="O513" i="4"/>
  <c r="R548" i="4"/>
  <c r="P548" i="4"/>
  <c r="O548" i="4"/>
  <c r="R456" i="4"/>
  <c r="P456" i="4"/>
  <c r="O456" i="4"/>
  <c r="R849" i="4"/>
  <c r="P849" i="4"/>
  <c r="O849" i="4"/>
  <c r="R994" i="4"/>
  <c r="P994" i="4"/>
  <c r="O994" i="4"/>
  <c r="R952" i="4"/>
  <c r="P952" i="4"/>
  <c r="O952" i="4"/>
  <c r="R1325" i="4"/>
  <c r="P1325" i="4"/>
  <c r="O1325" i="4"/>
  <c r="R594" i="4"/>
  <c r="P594" i="4"/>
  <c r="O594" i="4"/>
  <c r="R418" i="4"/>
  <c r="P418" i="4"/>
  <c r="O418" i="4"/>
  <c r="R1374" i="4"/>
  <c r="P1374" i="4"/>
  <c r="O1374" i="4"/>
  <c r="R188" i="4"/>
  <c r="P188" i="4"/>
  <c r="O188" i="4"/>
  <c r="R689" i="4"/>
  <c r="P689" i="4"/>
  <c r="O689" i="4"/>
  <c r="R853" i="4"/>
  <c r="P853" i="4"/>
  <c r="O853" i="4"/>
  <c r="R792" i="4"/>
  <c r="P792" i="4"/>
  <c r="O792" i="4"/>
  <c r="R301" i="4"/>
  <c r="P301" i="4"/>
  <c r="O301" i="4"/>
  <c r="R1672" i="4"/>
  <c r="P1672" i="4"/>
  <c r="O1672" i="4"/>
  <c r="R433" i="4"/>
  <c r="P433" i="4"/>
  <c r="O433" i="4"/>
  <c r="R1001" i="4"/>
  <c r="P1001" i="4"/>
  <c r="O1001" i="4"/>
  <c r="R1405" i="4"/>
  <c r="P1405" i="4"/>
  <c r="O1405" i="4"/>
  <c r="R697" i="4"/>
  <c r="P697" i="4"/>
  <c r="O697" i="4"/>
  <c r="R658" i="4"/>
  <c r="P658" i="4"/>
  <c r="O658" i="4"/>
  <c r="R476" i="4"/>
  <c r="P476" i="4"/>
  <c r="O476" i="4"/>
  <c r="R362" i="4"/>
  <c r="P362" i="4"/>
  <c r="O362" i="4"/>
  <c r="R361" i="4"/>
  <c r="P361" i="4"/>
  <c r="O361" i="4"/>
  <c r="R587" i="4"/>
  <c r="P587" i="4"/>
  <c r="O587" i="4"/>
  <c r="R640" i="4"/>
  <c r="P640" i="4"/>
  <c r="O640" i="4"/>
  <c r="R1868" i="4"/>
  <c r="P1868" i="4"/>
  <c r="O1868" i="4"/>
  <c r="R4753" i="4"/>
  <c r="P4753" i="4"/>
  <c r="O4753" i="4"/>
  <c r="R347" i="4"/>
  <c r="P347" i="4"/>
  <c r="O347" i="4"/>
  <c r="R484" i="4"/>
  <c r="P484" i="4"/>
  <c r="O484" i="4"/>
  <c r="R803" i="4"/>
  <c r="P803" i="4"/>
  <c r="O803" i="4"/>
  <c r="R612" i="4"/>
  <c r="P612" i="4"/>
  <c r="O612" i="4"/>
  <c r="R1447" i="4"/>
  <c r="P1447" i="4"/>
  <c r="O1447" i="4"/>
  <c r="R521" i="4"/>
  <c r="P521" i="4"/>
  <c r="O521" i="4"/>
  <c r="R721" i="4"/>
  <c r="P721" i="4"/>
  <c r="O721" i="4"/>
  <c r="R174" i="4"/>
  <c r="P174" i="4"/>
  <c r="O174" i="4"/>
  <c r="R674" i="4"/>
  <c r="P674" i="4"/>
  <c r="O674" i="4"/>
  <c r="R1171" i="4"/>
  <c r="P1171" i="4"/>
  <c r="O1171" i="4"/>
  <c r="R1031" i="4"/>
  <c r="P1031" i="4"/>
  <c r="O1031" i="4"/>
  <c r="R664" i="4"/>
  <c r="P664" i="4"/>
  <c r="O664" i="4"/>
  <c r="R693" i="4"/>
  <c r="P693" i="4"/>
  <c r="O693" i="4"/>
  <c r="R1515" i="4"/>
  <c r="P1515" i="4"/>
  <c r="O1515" i="4"/>
  <c r="R1642" i="4"/>
  <c r="P1642" i="4"/>
  <c r="O1642" i="4"/>
  <c r="R553" i="4"/>
  <c r="P553" i="4"/>
  <c r="O553" i="4"/>
  <c r="R868" i="4"/>
  <c r="P868" i="4"/>
  <c r="O868" i="4"/>
  <c r="R691" i="4"/>
  <c r="P691" i="4"/>
  <c r="O691" i="4"/>
  <c r="R417" i="4"/>
  <c r="P417" i="4"/>
  <c r="O417" i="4"/>
  <c r="R998" i="4"/>
  <c r="P998" i="4"/>
  <c r="O998" i="4"/>
  <c r="R588" i="4"/>
  <c r="P588" i="4"/>
  <c r="O588" i="4"/>
  <c r="R5718" i="4"/>
  <c r="P5718" i="4"/>
  <c r="O5718" i="4"/>
  <c r="R645" i="4"/>
  <c r="P645" i="4"/>
  <c r="O645" i="4"/>
  <c r="R1728" i="4"/>
  <c r="P1728" i="4"/>
  <c r="O1728" i="4"/>
  <c r="R606" i="4"/>
  <c r="P606" i="4"/>
  <c r="O606" i="4"/>
  <c r="R45" i="4"/>
  <c r="P45" i="4"/>
  <c r="O45" i="4"/>
  <c r="R216" i="4"/>
  <c r="P216" i="4"/>
  <c r="O216" i="4"/>
  <c r="R482" i="4"/>
  <c r="P482" i="4"/>
  <c r="O482" i="4"/>
  <c r="R923" i="4"/>
  <c r="P923" i="4"/>
  <c r="O923" i="4"/>
  <c r="R272" i="4"/>
  <c r="P272" i="4"/>
  <c r="O272" i="4"/>
  <c r="R592" i="4"/>
  <c r="P592" i="4"/>
  <c r="O592" i="4"/>
  <c r="R423" i="4"/>
  <c r="P423" i="4"/>
  <c r="O423" i="4"/>
  <c r="R820" i="4"/>
  <c r="P820" i="4"/>
  <c r="O820" i="4"/>
  <c r="R916" i="4"/>
  <c r="P916" i="4"/>
  <c r="O916" i="4"/>
  <c r="R2452" i="4"/>
  <c r="P2452" i="4"/>
  <c r="O2452" i="4"/>
  <c r="R381" i="4"/>
  <c r="P381" i="4"/>
  <c r="O381" i="4"/>
  <c r="R825" i="4"/>
  <c r="P825" i="4"/>
  <c r="O825" i="4"/>
  <c r="R450" i="4"/>
  <c r="P450" i="4"/>
  <c r="O450" i="4"/>
  <c r="R1261" i="4"/>
  <c r="P1261" i="4"/>
  <c r="O1261" i="4"/>
  <c r="R487" i="4"/>
  <c r="P487" i="4"/>
  <c r="O487" i="4"/>
  <c r="R1239" i="4"/>
  <c r="P1239" i="4"/>
  <c r="O1239" i="4"/>
  <c r="R908" i="4"/>
  <c r="P908" i="4"/>
  <c r="O908" i="4"/>
  <c r="R926" i="4"/>
  <c r="P926" i="4"/>
  <c r="O926" i="4"/>
  <c r="R909" i="4"/>
  <c r="P909" i="4"/>
  <c r="O909" i="4"/>
  <c r="R186" i="4"/>
  <c r="P186" i="4"/>
  <c r="O186" i="4"/>
  <c r="R1100" i="4"/>
  <c r="P1100" i="4"/>
  <c r="O1100" i="4"/>
  <c r="R370" i="4"/>
  <c r="P370" i="4"/>
  <c r="O370" i="4"/>
  <c r="R764" i="4"/>
  <c r="P764" i="4"/>
  <c r="O764" i="4"/>
  <c r="R819" i="4"/>
  <c r="P819" i="4"/>
  <c r="O819" i="4"/>
  <c r="R835" i="4"/>
  <c r="P835" i="4"/>
  <c r="O835" i="4"/>
  <c r="R503" i="4"/>
  <c r="P503" i="4"/>
  <c r="O503" i="4"/>
  <c r="R574" i="4"/>
  <c r="P574" i="4"/>
  <c r="O574" i="4"/>
  <c r="R843" i="4"/>
  <c r="P843" i="4"/>
  <c r="O843" i="4"/>
  <c r="R1218" i="4"/>
  <c r="P1218" i="4"/>
  <c r="O1218" i="4"/>
  <c r="R943" i="4"/>
  <c r="P943" i="4"/>
  <c r="O943" i="4"/>
  <c r="R653" i="4"/>
  <c r="P653" i="4"/>
  <c r="O653" i="4"/>
  <c r="R1486" i="4"/>
  <c r="P1486" i="4"/>
  <c r="O1486" i="4"/>
  <c r="R2047" i="4"/>
  <c r="P2047" i="4"/>
  <c r="O2047" i="4"/>
  <c r="R496" i="4"/>
  <c r="P496" i="4"/>
  <c r="O496" i="4"/>
  <c r="R1636" i="4"/>
  <c r="P1636" i="4"/>
  <c r="O1636" i="4"/>
  <c r="R564" i="4"/>
  <c r="P564" i="4"/>
  <c r="O564" i="4"/>
  <c r="R1169" i="4"/>
  <c r="P1169" i="4"/>
  <c r="O1169" i="4"/>
  <c r="R1227" i="4"/>
  <c r="P1227" i="4"/>
  <c r="O1227" i="4"/>
  <c r="R919" i="4"/>
  <c r="P919" i="4"/>
  <c r="O919" i="4"/>
  <c r="R608" i="4"/>
  <c r="P608" i="4"/>
  <c r="O608" i="4"/>
  <c r="R530" i="4"/>
  <c r="P530" i="4"/>
  <c r="O530" i="4"/>
  <c r="R1535" i="4"/>
  <c r="P1535" i="4"/>
  <c r="O1535" i="4"/>
  <c r="R1462" i="4"/>
  <c r="P1462" i="4"/>
  <c r="O1462" i="4"/>
  <c r="R85" i="4"/>
  <c r="P85" i="4"/>
  <c r="O85" i="4"/>
  <c r="R1481" i="4"/>
  <c r="P1481" i="4"/>
  <c r="O1481" i="4"/>
  <c r="R1098" i="4"/>
  <c r="P1098" i="4"/>
  <c r="O1098" i="4"/>
  <c r="R377" i="4"/>
  <c r="P377" i="4"/>
  <c r="O377" i="4"/>
  <c r="R1346" i="4"/>
  <c r="P1346" i="4"/>
  <c r="O1346" i="4"/>
  <c r="R1021" i="4"/>
  <c r="P1021" i="4"/>
  <c r="O1021" i="4"/>
  <c r="R1079" i="4"/>
  <c r="P1079" i="4"/>
  <c r="O1079" i="4"/>
  <c r="R71" i="4"/>
  <c r="P71" i="4"/>
  <c r="O71" i="4"/>
  <c r="R70" i="4"/>
  <c r="P70" i="4"/>
  <c r="O70" i="4"/>
  <c r="R1044" i="4"/>
  <c r="P1044" i="4"/>
  <c r="O1044" i="4"/>
  <c r="R635" i="4"/>
  <c r="P635" i="4"/>
  <c r="O635" i="4"/>
  <c r="R400" i="4"/>
  <c r="P400" i="4"/>
  <c r="O400" i="4"/>
  <c r="R978" i="4"/>
  <c r="P978" i="4"/>
  <c r="O978" i="4"/>
  <c r="R714" i="4"/>
  <c r="P714" i="4"/>
  <c r="O714" i="4"/>
  <c r="R1748" i="4"/>
  <c r="P1748" i="4"/>
  <c r="O1748" i="4"/>
  <c r="R1358" i="4"/>
  <c r="P1358" i="4"/>
  <c r="O1358" i="4"/>
  <c r="R1848" i="4"/>
  <c r="P1848" i="4"/>
  <c r="O1848" i="4"/>
  <c r="R394" i="4"/>
  <c r="P394" i="4"/>
  <c r="O394" i="4"/>
  <c r="R334" i="4"/>
  <c r="P334" i="4"/>
  <c r="O334" i="4"/>
  <c r="R777" i="4"/>
  <c r="P777" i="4"/>
  <c r="O777" i="4"/>
  <c r="R727" i="4"/>
  <c r="P727" i="4"/>
  <c r="O727" i="4"/>
  <c r="R375" i="4"/>
  <c r="P375" i="4"/>
  <c r="O375" i="4"/>
  <c r="R1128" i="4"/>
  <c r="P1128" i="4"/>
  <c r="O1128" i="4"/>
  <c r="R504" i="4"/>
  <c r="P504" i="4"/>
  <c r="O504" i="4"/>
  <c r="R380" i="4"/>
  <c r="P380" i="4"/>
  <c r="O380" i="4"/>
  <c r="R786" i="4"/>
  <c r="P786" i="4"/>
  <c r="O786" i="4"/>
  <c r="R404" i="4"/>
  <c r="P404" i="4"/>
  <c r="O404" i="4"/>
  <c r="R625" i="4"/>
  <c r="P625" i="4"/>
  <c r="O625" i="4"/>
  <c r="R2230" i="4"/>
  <c r="P2230" i="4"/>
  <c r="O2230" i="4"/>
  <c r="R1246" i="4"/>
  <c r="P1246" i="4"/>
  <c r="O1246" i="4"/>
  <c r="R821" i="4"/>
  <c r="P821" i="4"/>
  <c r="O821" i="4"/>
  <c r="R1410" i="4"/>
  <c r="P1410" i="4"/>
  <c r="O1410" i="4"/>
  <c r="R1065" i="4"/>
  <c r="P1065" i="4"/>
  <c r="O1065" i="4"/>
  <c r="R265" i="4"/>
  <c r="P265" i="4"/>
  <c r="O265" i="4"/>
  <c r="R904" i="4"/>
  <c r="P904" i="4"/>
  <c r="O904" i="4"/>
  <c r="R223" i="4"/>
  <c r="P223" i="4"/>
  <c r="O223" i="4"/>
  <c r="R434" i="4"/>
  <c r="P434" i="4"/>
  <c r="O434" i="4"/>
  <c r="R180" i="4"/>
  <c r="P180" i="4"/>
  <c r="O180" i="4"/>
  <c r="R1908" i="4"/>
  <c r="P1908" i="4"/>
  <c r="O1908" i="4"/>
  <c r="R862" i="4"/>
  <c r="P862" i="4"/>
  <c r="O862" i="4"/>
  <c r="R490" i="4"/>
  <c r="P490" i="4"/>
  <c r="O490" i="4"/>
  <c r="R514" i="4"/>
  <c r="P514" i="4"/>
  <c r="O514" i="4"/>
  <c r="R470" i="4"/>
  <c r="P470" i="4"/>
  <c r="O470" i="4"/>
  <c r="R475" i="4"/>
  <c r="P475" i="4"/>
  <c r="O475" i="4"/>
  <c r="R1120" i="4"/>
  <c r="P1120" i="4"/>
  <c r="O1120" i="4"/>
  <c r="R431" i="4"/>
  <c r="P431" i="4"/>
  <c r="O431" i="4"/>
  <c r="R518" i="4"/>
  <c r="P518" i="4"/>
  <c r="O518" i="4"/>
  <c r="R517" i="4"/>
  <c r="P517" i="4"/>
  <c r="O517" i="4"/>
  <c r="R339" i="4"/>
  <c r="P339" i="4"/>
  <c r="O339" i="4"/>
  <c r="R636" i="4"/>
  <c r="P636" i="4"/>
  <c r="O636" i="4"/>
  <c r="R621" i="4"/>
  <c r="P621" i="4"/>
  <c r="O621" i="4"/>
  <c r="R641" i="4"/>
  <c r="P641" i="4"/>
  <c r="O641" i="4"/>
  <c r="R1766" i="4"/>
  <c r="P1766" i="4"/>
  <c r="O1766" i="4"/>
  <c r="R846" i="4"/>
  <c r="P846" i="4"/>
  <c r="O846" i="4"/>
  <c r="R947" i="4"/>
  <c r="P947" i="4"/>
  <c r="O947" i="4"/>
  <c r="R591" i="4"/>
  <c r="P591" i="4"/>
  <c r="O591" i="4"/>
  <c r="R1117" i="4"/>
  <c r="P1117" i="4"/>
  <c r="O1117" i="4"/>
  <c r="R670" i="4"/>
  <c r="P670" i="4"/>
  <c r="O670" i="4"/>
  <c r="R533" i="4"/>
  <c r="P533" i="4"/>
  <c r="O533" i="4"/>
  <c r="R1195" i="4"/>
  <c r="P1195" i="4"/>
  <c r="O1195" i="4"/>
  <c r="R511" i="4"/>
  <c r="P511" i="4"/>
  <c r="O511" i="4"/>
  <c r="R391" i="4"/>
  <c r="P391" i="4"/>
  <c r="O391" i="4"/>
  <c r="R1052" i="4"/>
  <c r="P1052" i="4"/>
  <c r="O1052" i="4"/>
  <c r="R546" i="4"/>
  <c r="P546" i="4"/>
  <c r="O546" i="4"/>
  <c r="R626" i="4"/>
  <c r="P626" i="4"/>
  <c r="O626" i="4"/>
  <c r="R679" i="4"/>
  <c r="P679" i="4"/>
  <c r="O679" i="4"/>
  <c r="R925" i="4"/>
  <c r="P925" i="4"/>
  <c r="O925" i="4"/>
  <c r="R156" i="4"/>
  <c r="P156" i="4"/>
  <c r="O156" i="4"/>
  <c r="R274" i="4"/>
  <c r="P274" i="4"/>
  <c r="O274" i="4"/>
  <c r="R657" i="4"/>
  <c r="P657" i="4"/>
  <c r="O657" i="4"/>
  <c r="R656" i="4"/>
  <c r="P656" i="4"/>
  <c r="O656" i="4"/>
  <c r="R523" i="4"/>
  <c r="P523" i="4"/>
  <c r="O523" i="4"/>
  <c r="R871" i="4"/>
  <c r="P871" i="4"/>
  <c r="O871" i="4"/>
  <c r="R278" i="4"/>
  <c r="P278" i="4"/>
  <c r="O278" i="4"/>
  <c r="R929" i="4"/>
  <c r="P929" i="4"/>
  <c r="O929" i="4"/>
  <c r="R1091" i="4"/>
  <c r="P1091" i="4"/>
  <c r="O1091" i="4"/>
  <c r="R435" i="4"/>
  <c r="P435" i="4"/>
  <c r="O435" i="4"/>
  <c r="R681" i="4"/>
  <c r="P681" i="4"/>
  <c r="O681" i="4"/>
  <c r="R739" i="4"/>
  <c r="P739" i="4"/>
  <c r="O739" i="4"/>
  <c r="R1334" i="4"/>
  <c r="P1334" i="4"/>
  <c r="O1334" i="4"/>
  <c r="R416" i="4"/>
  <c r="P416" i="4"/>
  <c r="O416" i="4"/>
  <c r="R756" i="4"/>
  <c r="P756" i="4"/>
  <c r="O756" i="4"/>
  <c r="R771" i="4"/>
  <c r="P771" i="4"/>
  <c r="O771" i="4"/>
  <c r="R448" i="4"/>
  <c r="P448" i="4"/>
  <c r="O448" i="4"/>
  <c r="R233" i="4"/>
  <c r="P233" i="4"/>
  <c r="O233" i="4"/>
  <c r="R556" i="4"/>
  <c r="P556" i="4"/>
  <c r="O556" i="4"/>
  <c r="R776" i="4"/>
  <c r="P776" i="4"/>
  <c r="O776" i="4"/>
  <c r="R890" i="4"/>
  <c r="P890" i="4"/>
  <c r="O890" i="4"/>
  <c r="R1781" i="4"/>
  <c r="P1781" i="4"/>
  <c r="O1781" i="4"/>
  <c r="R413" i="4"/>
  <c r="P413" i="4"/>
  <c r="O413" i="4"/>
  <c r="R1198" i="4"/>
  <c r="P1198" i="4"/>
  <c r="O1198" i="4"/>
  <c r="R5717" i="4"/>
  <c r="P5717" i="4"/>
  <c r="O5717" i="4"/>
  <c r="R349" i="4"/>
  <c r="P349" i="4"/>
  <c r="O349" i="4"/>
  <c r="R1420" i="4"/>
  <c r="P1420" i="4"/>
  <c r="O1420" i="4"/>
  <c r="R895" i="4"/>
  <c r="P895" i="4"/>
  <c r="O895" i="4"/>
  <c r="R1037" i="4"/>
  <c r="P1037" i="4"/>
  <c r="O1037" i="4"/>
  <c r="R371" i="4"/>
  <c r="P371" i="4"/>
  <c r="O371" i="4"/>
  <c r="R723" i="4"/>
  <c r="P723" i="4"/>
  <c r="O723" i="4"/>
  <c r="R1277" i="4"/>
  <c r="P1277" i="4"/>
  <c r="O1277" i="4"/>
  <c r="R253" i="4"/>
  <c r="P253" i="4"/>
  <c r="O253" i="4"/>
  <c r="R731" i="4"/>
  <c r="P731" i="4"/>
  <c r="O731" i="4"/>
  <c r="R980" i="4"/>
  <c r="P980" i="4"/>
  <c r="O980" i="4"/>
  <c r="R736" i="4"/>
  <c r="P736" i="4"/>
  <c r="O736" i="4"/>
  <c r="R467" i="4"/>
  <c r="P467" i="4"/>
  <c r="O467" i="4"/>
  <c r="R289" i="4"/>
  <c r="P289" i="4"/>
  <c r="O289" i="4"/>
  <c r="R1116" i="4"/>
  <c r="P1116" i="4"/>
  <c r="O1116" i="4"/>
  <c r="R451" i="4"/>
  <c r="P451" i="4"/>
  <c r="O451" i="4"/>
  <c r="R615" i="4"/>
  <c r="P615" i="4"/>
  <c r="O615" i="4"/>
  <c r="R1070" i="4"/>
  <c r="P1070" i="4"/>
  <c r="O1070" i="4"/>
  <c r="R1475" i="4"/>
  <c r="P1475" i="4"/>
  <c r="O1475" i="4"/>
  <c r="R683" i="4"/>
  <c r="P683" i="4"/>
  <c r="O683" i="4"/>
  <c r="R917" i="4"/>
  <c r="P917" i="4"/>
  <c r="O917" i="4"/>
  <c r="R465" i="4"/>
  <c r="P465" i="4"/>
  <c r="O465" i="4"/>
  <c r="R549" i="4"/>
  <c r="P549" i="4"/>
  <c r="O549" i="4"/>
  <c r="R669" i="4"/>
  <c r="P669" i="4"/>
  <c r="O669" i="4"/>
  <c r="R1075" i="4"/>
  <c r="P1075" i="4"/>
  <c r="O1075" i="4"/>
  <c r="R509" i="4"/>
  <c r="P509" i="4"/>
  <c r="O509" i="4"/>
  <c r="R932" i="4"/>
  <c r="P932" i="4"/>
  <c r="O932" i="4"/>
  <c r="R378" i="4"/>
  <c r="P378" i="4"/>
  <c r="O378" i="4"/>
  <c r="R229" i="4"/>
  <c r="P229" i="4"/>
  <c r="O229" i="4"/>
  <c r="R340" i="4"/>
  <c r="P340" i="4"/>
  <c r="O340" i="4"/>
  <c r="R1816" i="4"/>
  <c r="P1816" i="4"/>
  <c r="O1816" i="4"/>
  <c r="R2582" i="4"/>
  <c r="P2582" i="4"/>
  <c r="O2582" i="4"/>
  <c r="R254" i="4"/>
  <c r="P254" i="4"/>
  <c r="O254" i="4"/>
  <c r="R338" i="4"/>
  <c r="P338" i="4"/>
  <c r="O338" i="4"/>
  <c r="R300" i="4"/>
  <c r="P300" i="4"/>
  <c r="O300" i="4"/>
  <c r="R320" i="4"/>
  <c r="P320" i="4"/>
  <c r="O320" i="4"/>
  <c r="R444" i="4"/>
  <c r="P444" i="4"/>
  <c r="O444" i="4"/>
  <c r="R291" i="4"/>
  <c r="P291" i="4"/>
  <c r="O291" i="4"/>
  <c r="R639" i="4"/>
  <c r="P639" i="4"/>
  <c r="O639" i="4"/>
  <c r="R529" i="4"/>
  <c r="P529" i="4"/>
  <c r="O529" i="4"/>
  <c r="R231" i="4"/>
  <c r="P231" i="4"/>
  <c r="O231" i="4"/>
  <c r="R108" i="4"/>
  <c r="P108" i="4"/>
  <c r="O108" i="4"/>
  <c r="R713" i="4"/>
  <c r="P713" i="4"/>
  <c r="O713" i="4"/>
  <c r="R643" i="4"/>
  <c r="P643" i="4"/>
  <c r="O643" i="4"/>
  <c r="R446" i="4"/>
  <c r="P446" i="4"/>
  <c r="O446" i="4"/>
  <c r="R1301" i="4"/>
  <c r="P1301" i="4"/>
  <c r="O1301" i="4"/>
  <c r="R257" i="4"/>
  <c r="P257" i="4"/>
  <c r="O257" i="4"/>
  <c r="R78" i="4"/>
  <c r="P78" i="4"/>
  <c r="O78" i="4"/>
  <c r="R365" i="4"/>
  <c r="P365" i="4"/>
  <c r="O365" i="4"/>
  <c r="R385" i="4"/>
  <c r="P385" i="4"/>
  <c r="O385" i="4"/>
  <c r="R2906" i="4"/>
  <c r="P2906" i="4"/>
  <c r="O2906" i="4"/>
  <c r="R439" i="4"/>
  <c r="P439" i="4"/>
  <c r="O439" i="4"/>
  <c r="R360" i="4"/>
  <c r="P360" i="4"/>
  <c r="O360" i="4"/>
  <c r="R1566" i="4"/>
  <c r="P1566" i="4"/>
  <c r="O1566" i="4"/>
  <c r="R5688" i="4"/>
  <c r="P5688" i="4"/>
  <c r="O5688" i="4"/>
  <c r="R222" i="4"/>
  <c r="P222" i="4"/>
  <c r="O222" i="4"/>
  <c r="R750" i="4"/>
  <c r="P750" i="4"/>
  <c r="O750" i="4"/>
  <c r="R752" i="4"/>
  <c r="P752" i="4"/>
  <c r="O752" i="4"/>
  <c r="R366" i="4"/>
  <c r="P366" i="4"/>
  <c r="O366" i="4"/>
  <c r="R1041" i="4"/>
  <c r="P1041" i="4"/>
  <c r="O1041" i="4"/>
  <c r="R508" i="4"/>
  <c r="P508" i="4"/>
  <c r="O508" i="4"/>
  <c r="R472" i="4"/>
  <c r="P472" i="4"/>
  <c r="O472" i="4"/>
  <c r="R92" i="4"/>
  <c r="P92" i="4"/>
  <c r="O92" i="4"/>
  <c r="R197" i="4"/>
  <c r="P197" i="4"/>
  <c r="O197" i="4"/>
  <c r="R1369" i="4"/>
  <c r="P1369" i="4"/>
  <c r="O1369" i="4"/>
  <c r="R267" i="4"/>
  <c r="P267" i="4"/>
  <c r="O267" i="4"/>
  <c r="R369" i="4"/>
  <c r="P369" i="4"/>
  <c r="O369" i="4"/>
  <c r="R1408" i="4"/>
  <c r="P1408" i="4"/>
  <c r="O1408" i="4"/>
  <c r="R1013" i="4"/>
  <c r="P1013" i="4"/>
  <c r="O1013" i="4"/>
  <c r="R437" i="4"/>
  <c r="P437" i="4"/>
  <c r="O437" i="4"/>
  <c r="R212" i="4"/>
  <c r="P212" i="4"/>
  <c r="O212" i="4"/>
  <c r="R794" i="4"/>
  <c r="P794" i="4"/>
  <c r="O794" i="4"/>
  <c r="R634" i="4"/>
  <c r="P634" i="4"/>
  <c r="O634" i="4"/>
  <c r="R802" i="4"/>
  <c r="P802" i="4"/>
  <c r="O802" i="4"/>
  <c r="R271" i="4"/>
  <c r="P271" i="4"/>
  <c r="O271" i="4"/>
  <c r="R498" i="4"/>
  <c r="P498" i="4"/>
  <c r="O498" i="4"/>
  <c r="R502" i="4"/>
  <c r="P502" i="4"/>
  <c r="O502" i="4"/>
  <c r="R27" i="4"/>
  <c r="P27" i="4"/>
  <c r="O27" i="4"/>
  <c r="R710" i="4"/>
  <c r="P710" i="4"/>
  <c r="O710" i="4"/>
  <c r="R501" i="4"/>
  <c r="P501" i="4"/>
  <c r="O501" i="4"/>
  <c r="R169" i="4"/>
  <c r="P169" i="4"/>
  <c r="O169" i="4"/>
  <c r="R668" i="4"/>
  <c r="P668" i="4"/>
  <c r="O668" i="4"/>
  <c r="R341" i="4"/>
  <c r="P341" i="4"/>
  <c r="O341" i="4"/>
  <c r="R586" i="4"/>
  <c r="P586" i="4"/>
  <c r="O586" i="4"/>
  <c r="R688" i="4"/>
  <c r="P688" i="4"/>
  <c r="O688" i="4"/>
  <c r="R155" i="4"/>
  <c r="P155" i="4"/>
  <c r="O155" i="4"/>
  <c r="R318" i="4"/>
  <c r="P318" i="4"/>
  <c r="O318" i="4"/>
  <c r="R150" i="4"/>
  <c r="P150" i="4"/>
  <c r="O150" i="4"/>
  <c r="R376" i="4"/>
  <c r="P376" i="4"/>
  <c r="O376" i="4"/>
  <c r="R436" i="4"/>
  <c r="P436" i="4"/>
  <c r="O436" i="4"/>
  <c r="R616" i="4"/>
  <c r="P616" i="4"/>
  <c r="O616" i="4"/>
  <c r="R120" i="4"/>
  <c r="P120" i="4"/>
  <c r="O120" i="4"/>
  <c r="R252" i="4"/>
  <c r="P252" i="4"/>
  <c r="O252" i="4"/>
  <c r="R452" i="4"/>
  <c r="P452" i="4"/>
  <c r="O452" i="4"/>
  <c r="R248" i="4"/>
  <c r="P248" i="4"/>
  <c r="O248" i="4"/>
  <c r="R774" i="4"/>
  <c r="P774" i="4"/>
  <c r="O774" i="4"/>
  <c r="R773" i="4"/>
  <c r="P773" i="4"/>
  <c r="O773" i="4"/>
  <c r="R211" i="4"/>
  <c r="P211" i="4"/>
  <c r="O211" i="4"/>
  <c r="R515" i="4"/>
  <c r="P515" i="4"/>
  <c r="O515" i="4"/>
  <c r="R5670" i="4"/>
  <c r="P5670" i="4"/>
  <c r="O5670" i="4"/>
  <c r="R1250" i="4"/>
  <c r="P1250" i="4"/>
  <c r="O1250" i="4"/>
  <c r="R654" i="4"/>
  <c r="P654" i="4"/>
  <c r="O654" i="4"/>
  <c r="R235" i="4"/>
  <c r="P235" i="4"/>
  <c r="O235" i="4"/>
  <c r="R412" i="4"/>
  <c r="P412" i="4"/>
  <c r="O412" i="4"/>
  <c r="R203" i="4"/>
  <c r="P203" i="4"/>
  <c r="O203" i="4"/>
  <c r="R5262" i="4"/>
  <c r="P5262" i="4"/>
  <c r="O5262" i="4"/>
  <c r="R351" i="4"/>
  <c r="P351" i="4"/>
  <c r="O351" i="4"/>
  <c r="R534" i="4"/>
  <c r="P534" i="4"/>
  <c r="O534" i="4"/>
  <c r="R492" i="4"/>
  <c r="P492" i="4"/>
  <c r="O492" i="4"/>
  <c r="R971" i="4"/>
  <c r="P971" i="4"/>
  <c r="O971" i="4"/>
  <c r="R383" i="4"/>
  <c r="P383" i="4"/>
  <c r="O383" i="4"/>
  <c r="R817" i="4"/>
  <c r="P817" i="4"/>
  <c r="O817" i="4"/>
  <c r="R489" i="4"/>
  <c r="P489" i="4"/>
  <c r="O489" i="4"/>
  <c r="R414" i="4"/>
  <c r="P414" i="4"/>
  <c r="O414" i="4"/>
  <c r="R593" i="4"/>
  <c r="P593" i="4"/>
  <c r="O593" i="4"/>
  <c r="R974" i="4"/>
  <c r="P974" i="4"/>
  <c r="O974" i="4"/>
  <c r="R225" i="4"/>
  <c r="P225" i="4"/>
  <c r="O225" i="4"/>
  <c r="R522" i="4"/>
  <c r="P522" i="4"/>
  <c r="O522" i="4"/>
  <c r="R262" i="4"/>
  <c r="P262" i="4"/>
  <c r="O262" i="4"/>
  <c r="R149" i="4"/>
  <c r="P149" i="4"/>
  <c r="O149" i="4"/>
  <c r="R130" i="4"/>
  <c r="P130" i="4"/>
  <c r="O130" i="4"/>
  <c r="R797" i="4"/>
  <c r="P797" i="4"/>
  <c r="O797" i="4"/>
  <c r="R516" i="4"/>
  <c r="P516" i="4"/>
  <c r="O516" i="4"/>
  <c r="R65" i="4"/>
  <c r="P65" i="4"/>
  <c r="O65" i="4"/>
  <c r="R675" i="4"/>
  <c r="P675" i="4"/>
  <c r="O675" i="4"/>
  <c r="R712" i="4"/>
  <c r="P712" i="4"/>
  <c r="O712" i="4"/>
  <c r="R3838" i="4"/>
  <c r="P3838" i="4"/>
  <c r="O3838" i="4"/>
  <c r="R772" i="4"/>
  <c r="P772" i="4"/>
  <c r="O772" i="4"/>
  <c r="R3461" i="4"/>
  <c r="P3461" i="4"/>
  <c r="O3461" i="4"/>
  <c r="R342" i="4"/>
  <c r="P342" i="4"/>
  <c r="O342" i="4"/>
  <c r="R5716" i="4"/>
  <c r="P5716" i="4"/>
  <c r="O5716" i="4"/>
  <c r="R940" i="4"/>
  <c r="P940" i="4"/>
  <c r="O940" i="4"/>
  <c r="R50" i="4"/>
  <c r="P50" i="4"/>
  <c r="O50" i="4"/>
  <c r="R449" i="4"/>
  <c r="P449" i="4"/>
  <c r="O449" i="4"/>
  <c r="R329" i="4"/>
  <c r="P329" i="4"/>
  <c r="O329" i="4"/>
  <c r="R285" i="4"/>
  <c r="P285" i="4"/>
  <c r="O285" i="4"/>
  <c r="R1286" i="4"/>
  <c r="P1286" i="4"/>
  <c r="O1286" i="4"/>
  <c r="R665" i="4"/>
  <c r="P665" i="4"/>
  <c r="O665" i="4"/>
  <c r="R769" i="4"/>
  <c r="P769" i="4"/>
  <c r="O769" i="4"/>
  <c r="R403" i="4"/>
  <c r="P403" i="4"/>
  <c r="O403" i="4"/>
  <c r="R227" i="4"/>
  <c r="P227" i="4"/>
  <c r="O227" i="4"/>
  <c r="R1287" i="4"/>
  <c r="P1287" i="4"/>
  <c r="O1287" i="4"/>
  <c r="R2613" i="4"/>
  <c r="P2613" i="4"/>
  <c r="O2613" i="4"/>
  <c r="R2150" i="4"/>
  <c r="P2150" i="4"/>
  <c r="O2150" i="4"/>
  <c r="R135" i="4"/>
  <c r="P135" i="4"/>
  <c r="O135" i="4"/>
  <c r="R406" i="4"/>
  <c r="P406" i="4"/>
  <c r="O406" i="4"/>
  <c r="R485" i="4"/>
  <c r="P485" i="4"/>
  <c r="O485" i="4"/>
  <c r="R290" i="4"/>
  <c r="P290" i="4"/>
  <c r="O290" i="4"/>
  <c r="R595" i="4"/>
  <c r="P595" i="4"/>
  <c r="O595" i="4"/>
  <c r="R419" i="4"/>
  <c r="P419" i="4"/>
  <c r="O419" i="4"/>
  <c r="R275" i="4"/>
  <c r="P275" i="4"/>
  <c r="O275" i="4"/>
  <c r="R537" i="4"/>
  <c r="P537" i="4"/>
  <c r="O537" i="4"/>
  <c r="R327" i="4"/>
  <c r="P327" i="4"/>
  <c r="O327" i="4"/>
  <c r="R67" i="4"/>
  <c r="P67" i="4"/>
  <c r="O67" i="4"/>
  <c r="R749" i="4"/>
  <c r="P749" i="4"/>
  <c r="O749" i="4"/>
  <c r="R191" i="4"/>
  <c r="P191" i="4"/>
  <c r="O191" i="4"/>
  <c r="R350" i="4"/>
  <c r="P350" i="4"/>
  <c r="O350" i="4"/>
  <c r="R359" i="4"/>
  <c r="P359" i="4"/>
  <c r="O359" i="4"/>
  <c r="R499" i="4"/>
  <c r="P499" i="4"/>
  <c r="O499" i="4"/>
  <c r="R315" i="4"/>
  <c r="P315" i="4"/>
  <c r="O315" i="4"/>
  <c r="R746" i="4"/>
  <c r="P746" i="4"/>
  <c r="O746" i="4"/>
  <c r="R201" i="4"/>
  <c r="P201" i="4"/>
  <c r="O201" i="4"/>
  <c r="R579" i="4"/>
  <c r="P579" i="4"/>
  <c r="O579" i="4"/>
  <c r="R312" i="4"/>
  <c r="P312" i="4"/>
  <c r="O312" i="4"/>
  <c r="R902" i="4"/>
  <c r="P902" i="4"/>
  <c r="O902" i="4"/>
  <c r="R430" i="4"/>
  <c r="P430" i="4"/>
  <c r="O430" i="4"/>
  <c r="R161" i="4"/>
  <c r="P161" i="4"/>
  <c r="O161" i="4"/>
  <c r="R567" i="4"/>
  <c r="P567" i="4"/>
  <c r="O567" i="4"/>
  <c r="R460" i="4"/>
  <c r="P460" i="4"/>
  <c r="O460" i="4"/>
  <c r="R5692" i="4"/>
  <c r="P5692" i="4"/>
  <c r="O5692" i="4"/>
  <c r="R432" i="4"/>
  <c r="P432" i="4"/>
  <c r="O432" i="4"/>
  <c r="R571" i="4"/>
  <c r="P571" i="4"/>
  <c r="O571" i="4"/>
  <c r="R955" i="4"/>
  <c r="P955" i="4"/>
  <c r="O955" i="4"/>
  <c r="R59" i="4"/>
  <c r="P59" i="4"/>
  <c r="O59" i="4"/>
  <c r="R183" i="4"/>
  <c r="P183" i="4"/>
  <c r="O183" i="4"/>
  <c r="R355" i="4"/>
  <c r="P355" i="4"/>
  <c r="O355" i="4"/>
  <c r="R343" i="4"/>
  <c r="P343" i="4"/>
  <c r="O343" i="4"/>
  <c r="R527" i="4"/>
  <c r="P527" i="4"/>
  <c r="O527" i="4"/>
  <c r="R138" i="4"/>
  <c r="P138" i="4"/>
  <c r="O138" i="4"/>
  <c r="R177" i="4"/>
  <c r="P177" i="4"/>
  <c r="O177" i="4"/>
  <c r="R307" i="4"/>
  <c r="P307" i="4"/>
  <c r="O307" i="4"/>
  <c r="R31" i="4"/>
  <c r="P31" i="4"/>
  <c r="O31" i="4"/>
  <c r="R1061" i="4"/>
  <c r="P1061" i="4"/>
  <c r="O1061" i="4"/>
  <c r="R682" i="4"/>
  <c r="P682" i="4"/>
  <c r="O682" i="4"/>
  <c r="R443" i="4"/>
  <c r="P443" i="4"/>
  <c r="O443" i="4"/>
  <c r="R226" i="4"/>
  <c r="P226" i="4"/>
  <c r="O226" i="4"/>
  <c r="R337" i="4"/>
  <c r="P337" i="4"/>
  <c r="O337" i="4"/>
  <c r="R687" i="4"/>
  <c r="P687" i="4"/>
  <c r="O687" i="4"/>
  <c r="R367" i="4"/>
  <c r="P367" i="4"/>
  <c r="O367" i="4"/>
  <c r="R390" i="4"/>
  <c r="P390" i="4"/>
  <c r="O390" i="4"/>
  <c r="R384" i="4"/>
  <c r="P384" i="4"/>
  <c r="O384" i="4"/>
  <c r="R468" i="4"/>
  <c r="P468" i="4"/>
  <c r="O468" i="4"/>
  <c r="R374" i="4"/>
  <c r="P374" i="4"/>
  <c r="O374" i="4"/>
  <c r="R316" i="4"/>
  <c r="P316" i="4"/>
  <c r="O316" i="4"/>
  <c r="R454" i="4"/>
  <c r="P454" i="4"/>
  <c r="O454" i="4"/>
  <c r="R232" i="4"/>
  <c r="P232" i="4"/>
  <c r="O232" i="4"/>
  <c r="R136" i="4"/>
  <c r="P136" i="4"/>
  <c r="O136" i="4"/>
  <c r="R313" i="4"/>
  <c r="P313" i="4"/>
  <c r="O313" i="4"/>
  <c r="R392" i="4"/>
  <c r="P392" i="4"/>
  <c r="O392" i="4"/>
  <c r="R373" i="4"/>
  <c r="P373" i="4"/>
  <c r="O373" i="4"/>
  <c r="R506" i="4"/>
  <c r="P506" i="4"/>
  <c r="O506" i="4"/>
  <c r="R463" i="4"/>
  <c r="P463" i="4"/>
  <c r="O463" i="4"/>
  <c r="R410" i="4"/>
  <c r="P410" i="4"/>
  <c r="O410" i="4"/>
  <c r="R386" i="4"/>
  <c r="P386" i="4"/>
  <c r="O386" i="4"/>
  <c r="R5" i="4"/>
  <c r="P5" i="4"/>
  <c r="O5" i="4"/>
  <c r="R524" i="4"/>
  <c r="P524" i="4"/>
  <c r="O524" i="4"/>
  <c r="R420" i="4"/>
  <c r="P420" i="4"/>
  <c r="O420" i="4"/>
  <c r="R901" i="4"/>
  <c r="P901" i="4"/>
  <c r="O901" i="4"/>
  <c r="R1213" i="4"/>
  <c r="P1213" i="4"/>
  <c r="O1213" i="4"/>
  <c r="R562" i="4"/>
  <c r="P562" i="4"/>
  <c r="O562" i="4"/>
  <c r="R172" i="4"/>
  <c r="P172" i="4"/>
  <c r="O172" i="4"/>
  <c r="R53" i="4"/>
  <c r="P53" i="4"/>
  <c r="O53" i="4"/>
  <c r="R145" i="4"/>
  <c r="P145" i="4"/>
  <c r="O145" i="4"/>
  <c r="R214" i="4"/>
  <c r="P214" i="4"/>
  <c r="O214" i="4"/>
  <c r="R396" i="4"/>
  <c r="P396" i="4"/>
  <c r="O396" i="4"/>
  <c r="R398" i="4"/>
  <c r="P398" i="4"/>
  <c r="O398" i="4"/>
  <c r="R293" i="4"/>
  <c r="P293" i="4"/>
  <c r="O293" i="4"/>
  <c r="R757" i="4"/>
  <c r="P757" i="4"/>
  <c r="O757" i="4"/>
  <c r="R583" i="4"/>
  <c r="P583" i="4"/>
  <c r="O583" i="4"/>
  <c r="R1342" i="4"/>
  <c r="P1342" i="4"/>
  <c r="O1342" i="4"/>
  <c r="R94" i="4"/>
  <c r="P94" i="4"/>
  <c r="O94" i="4"/>
  <c r="R118" i="4"/>
  <c r="P118" i="4"/>
  <c r="O118" i="4"/>
  <c r="R488" i="4"/>
  <c r="P488" i="4"/>
  <c r="O488" i="4"/>
  <c r="R198" i="4"/>
  <c r="P198" i="4"/>
  <c r="O198" i="4"/>
  <c r="R194" i="4"/>
  <c r="P194" i="4"/>
  <c r="O194" i="4"/>
  <c r="R234" i="4"/>
  <c r="P234" i="4"/>
  <c r="O234" i="4"/>
  <c r="R239" i="4"/>
  <c r="P239" i="4"/>
  <c r="O239" i="4"/>
  <c r="R4143" i="4"/>
  <c r="P4143" i="4"/>
  <c r="O4143" i="4"/>
  <c r="R324" i="4"/>
  <c r="P324" i="4"/>
  <c r="O324" i="4"/>
  <c r="R743" i="4"/>
  <c r="P743" i="4"/>
  <c r="O743" i="4"/>
  <c r="R72" i="4"/>
  <c r="P72" i="4"/>
  <c r="O72" i="4"/>
  <c r="R555" i="4"/>
  <c r="P555" i="4"/>
  <c r="O555" i="4"/>
  <c r="R335" i="4"/>
  <c r="P335" i="4"/>
  <c r="O335" i="4"/>
  <c r="R193" i="4"/>
  <c r="P193" i="4"/>
  <c r="O193" i="4"/>
  <c r="R4693" i="4"/>
  <c r="P4693" i="4"/>
  <c r="O4693" i="4"/>
  <c r="R204" i="4"/>
  <c r="P204" i="4"/>
  <c r="O204" i="4"/>
  <c r="R96" i="4"/>
  <c r="P96" i="4"/>
  <c r="O96" i="4"/>
  <c r="R573" i="4"/>
  <c r="P573" i="4"/>
  <c r="O573" i="4"/>
  <c r="R311" i="4"/>
  <c r="P311" i="4"/>
  <c r="O311" i="4"/>
  <c r="R146" i="4"/>
  <c r="P146" i="4"/>
  <c r="O146" i="4"/>
  <c r="R168" i="4"/>
  <c r="P168" i="4"/>
  <c r="O168" i="4"/>
  <c r="R690" i="4"/>
  <c r="P690" i="4"/>
  <c r="O690" i="4"/>
  <c r="R330" i="4"/>
  <c r="P330" i="4"/>
  <c r="O330" i="4"/>
  <c r="R17" i="4"/>
  <c r="P17" i="4"/>
  <c r="O17" i="4"/>
  <c r="R16" i="4"/>
  <c r="P16" i="4"/>
  <c r="O16" i="4"/>
  <c r="R123" i="4"/>
  <c r="P123" i="4"/>
  <c r="O123" i="4"/>
  <c r="R97" i="4"/>
  <c r="P97" i="4"/>
  <c r="O97" i="4"/>
  <c r="R411" i="4"/>
  <c r="P411" i="4"/>
  <c r="O411" i="4"/>
  <c r="R207" i="4"/>
  <c r="P207" i="4"/>
  <c r="O207" i="4"/>
  <c r="R332" i="4"/>
  <c r="P332" i="4"/>
  <c r="O332" i="4"/>
  <c r="R251" i="4"/>
  <c r="P251" i="4"/>
  <c r="O251" i="4"/>
  <c r="R245" i="4"/>
  <c r="P245" i="4"/>
  <c r="O245" i="4"/>
  <c r="R128" i="4"/>
  <c r="P128" i="4"/>
  <c r="O128" i="4"/>
  <c r="R336" i="4"/>
  <c r="P336" i="4"/>
  <c r="O336" i="4"/>
  <c r="R1063" i="4"/>
  <c r="P1063" i="4"/>
  <c r="O1063" i="4"/>
  <c r="R686" i="4"/>
  <c r="P686" i="4"/>
  <c r="O686" i="4"/>
  <c r="R260" i="4"/>
  <c r="P260" i="4"/>
  <c r="O260" i="4"/>
  <c r="R154" i="4"/>
  <c r="P154" i="4"/>
  <c r="O154" i="4"/>
  <c r="R131" i="4"/>
  <c r="P131" i="4"/>
  <c r="O131" i="4"/>
  <c r="R184" i="4"/>
  <c r="P184" i="4"/>
  <c r="O184" i="4"/>
  <c r="R314" i="4"/>
  <c r="P314" i="4"/>
  <c r="O314" i="4"/>
  <c r="R630" i="4"/>
  <c r="P630" i="4"/>
  <c r="O630" i="4"/>
  <c r="R441" i="4"/>
  <c r="P441" i="4"/>
  <c r="O441" i="4"/>
  <c r="R38" i="4"/>
  <c r="P38" i="4"/>
  <c r="O38" i="4"/>
  <c r="R344" i="4"/>
  <c r="P344" i="4"/>
  <c r="O344" i="4"/>
  <c r="R133" i="4"/>
  <c r="P133" i="4"/>
  <c r="O133" i="4"/>
  <c r="R604" i="4"/>
  <c r="P604" i="4"/>
  <c r="O604" i="4"/>
  <c r="R2610" i="4"/>
  <c r="P2610" i="4"/>
  <c r="O2610" i="4"/>
  <c r="R238" i="4"/>
  <c r="P238" i="4"/>
  <c r="O238" i="4"/>
  <c r="R397" i="4"/>
  <c r="P397" i="4"/>
  <c r="O397" i="4"/>
  <c r="R228" i="4"/>
  <c r="P228" i="4"/>
  <c r="O228" i="4"/>
  <c r="R408" i="4"/>
  <c r="P408" i="4"/>
  <c r="O408" i="4"/>
  <c r="R478" i="4"/>
  <c r="P478" i="4"/>
  <c r="O478" i="4"/>
  <c r="R140" i="4"/>
  <c r="P140" i="4"/>
  <c r="O140" i="4"/>
  <c r="R127" i="4"/>
  <c r="P127" i="4"/>
  <c r="O127" i="4"/>
  <c r="R112" i="4"/>
  <c r="P112" i="4"/>
  <c r="O112" i="4"/>
  <c r="R284" i="4"/>
  <c r="P284" i="4"/>
  <c r="O284" i="4"/>
  <c r="R166" i="4"/>
  <c r="P166" i="4"/>
  <c r="O166" i="4"/>
  <c r="R790" i="4"/>
  <c r="P790" i="4"/>
  <c r="O790" i="4"/>
  <c r="R74" i="4"/>
  <c r="P74" i="4"/>
  <c r="O74" i="4"/>
  <c r="R438" i="4"/>
  <c r="P438" i="4"/>
  <c r="O438" i="4"/>
  <c r="R246" i="4"/>
  <c r="P246" i="4"/>
  <c r="O246" i="4"/>
  <c r="R47" i="4"/>
  <c r="P47" i="4"/>
  <c r="O47" i="4"/>
  <c r="R356" i="4"/>
  <c r="P356" i="4"/>
  <c r="O356" i="4"/>
  <c r="R141" i="4"/>
  <c r="P141" i="4"/>
  <c r="O141" i="4"/>
  <c r="R306" i="4"/>
  <c r="P306" i="4"/>
  <c r="O306" i="4"/>
  <c r="R218" i="4"/>
  <c r="P218" i="4"/>
  <c r="O218" i="4"/>
  <c r="R213" i="4"/>
  <c r="P213" i="4"/>
  <c r="O213" i="4"/>
  <c r="R125" i="4"/>
  <c r="P125" i="4"/>
  <c r="O125" i="4"/>
  <c r="R62" i="4"/>
  <c r="P62" i="4"/>
  <c r="O62" i="4"/>
  <c r="R144" i="4"/>
  <c r="P144" i="4"/>
  <c r="O144" i="4"/>
  <c r="R596" i="4"/>
  <c r="P596" i="4"/>
  <c r="O596" i="4"/>
  <c r="R247" i="4"/>
  <c r="P247" i="4"/>
  <c r="O247" i="4"/>
  <c r="R34" i="4"/>
  <c r="P34" i="4"/>
  <c r="O34" i="4"/>
  <c r="R984" i="4"/>
  <c r="P984" i="4"/>
  <c r="O984" i="4"/>
  <c r="R273" i="4"/>
  <c r="P273" i="4"/>
  <c r="O273" i="4"/>
  <c r="R171" i="4"/>
  <c r="P171" i="4"/>
  <c r="O171" i="4"/>
  <c r="R157" i="4"/>
  <c r="P157" i="4"/>
  <c r="O157" i="4"/>
  <c r="R259" i="4"/>
  <c r="P259" i="4"/>
  <c r="O259" i="4"/>
  <c r="R294" i="4"/>
  <c r="P294" i="4"/>
  <c r="O294" i="4"/>
  <c r="R473" i="4"/>
  <c r="P473" i="4"/>
  <c r="O473" i="4"/>
  <c r="R129" i="4"/>
  <c r="P129" i="4"/>
  <c r="O129" i="4"/>
  <c r="R462" i="4"/>
  <c r="P462" i="4"/>
  <c r="O462" i="4"/>
  <c r="R255" i="4"/>
  <c r="P255" i="4"/>
  <c r="O255" i="4"/>
  <c r="R322" i="4"/>
  <c r="P322" i="4"/>
  <c r="O322" i="4"/>
  <c r="R195" i="4"/>
  <c r="P195" i="4"/>
  <c r="O195" i="4"/>
  <c r="R160" i="4"/>
  <c r="P160" i="4"/>
  <c r="O160" i="4"/>
  <c r="R445" i="4"/>
  <c r="P445" i="4"/>
  <c r="O445" i="4"/>
  <c r="R2674" i="4"/>
  <c r="P2674" i="4"/>
  <c r="O2674" i="4"/>
  <c r="R483" i="4"/>
  <c r="P483" i="4"/>
  <c r="O483" i="4"/>
  <c r="R352" i="4"/>
  <c r="P352" i="4"/>
  <c r="O352" i="4"/>
  <c r="R190" i="4"/>
  <c r="P190" i="4"/>
  <c r="O190" i="4"/>
  <c r="R328" i="4"/>
  <c r="P328" i="4"/>
  <c r="O328" i="4"/>
  <c r="R261" i="4"/>
  <c r="P261" i="4"/>
  <c r="O261" i="4"/>
  <c r="R117" i="4"/>
  <c r="P117" i="4"/>
  <c r="O117" i="4"/>
  <c r="R113" i="4"/>
  <c r="P113" i="4"/>
  <c r="O113" i="4"/>
  <c r="R526" i="4"/>
  <c r="P526" i="4"/>
  <c r="O526" i="4"/>
  <c r="R458" i="4"/>
  <c r="P458" i="4"/>
  <c r="O458" i="4"/>
  <c r="R326" i="4"/>
  <c r="P326" i="4"/>
  <c r="O326" i="4"/>
  <c r="R364" i="4"/>
  <c r="P364" i="4"/>
  <c r="O364" i="4"/>
  <c r="R3479" i="4"/>
  <c r="P3479" i="4"/>
  <c r="O3479" i="4"/>
  <c r="R8" i="4"/>
  <c r="P8" i="4"/>
  <c r="O8" i="4"/>
  <c r="R124" i="4"/>
  <c r="P124" i="4"/>
  <c r="O124" i="4"/>
  <c r="R263" i="4"/>
  <c r="P263" i="4"/>
  <c r="O263" i="4"/>
  <c r="R24" i="4"/>
  <c r="P24" i="4"/>
  <c r="O24" i="4"/>
  <c r="R23" i="4"/>
  <c r="P23" i="4"/>
  <c r="O23" i="4"/>
  <c r="R1446" i="4"/>
  <c r="P1446" i="4"/>
  <c r="O1446" i="4"/>
  <c r="R164" i="4"/>
  <c r="P164" i="4"/>
  <c r="O164" i="4"/>
  <c r="R103" i="4"/>
  <c r="P103" i="4"/>
  <c r="O103" i="4"/>
  <c r="R55" i="4"/>
  <c r="P55" i="4"/>
  <c r="O55" i="4"/>
  <c r="R187" i="4"/>
  <c r="P187" i="4"/>
  <c r="O187" i="4"/>
  <c r="R134" i="4"/>
  <c r="P134" i="4"/>
  <c r="O134" i="4"/>
  <c r="R407" i="4"/>
  <c r="P407" i="4"/>
  <c r="O407" i="4"/>
  <c r="R121" i="4"/>
  <c r="P121" i="4"/>
  <c r="O121" i="4"/>
  <c r="R109" i="4"/>
  <c r="P109" i="4"/>
  <c r="O109" i="4"/>
  <c r="R455" i="4"/>
  <c r="P455" i="4"/>
  <c r="O455" i="4"/>
  <c r="R69" i="4"/>
  <c r="P69" i="4"/>
  <c r="O69" i="4"/>
  <c r="R36" i="4"/>
  <c r="P36" i="4"/>
  <c r="O36" i="4"/>
  <c r="R158" i="4"/>
  <c r="P158" i="4"/>
  <c r="O158" i="4"/>
  <c r="R61" i="4"/>
  <c r="P61" i="4"/>
  <c r="O61" i="4"/>
  <c r="R578" i="4"/>
  <c r="P578" i="4"/>
  <c r="O578" i="4"/>
  <c r="R331" i="4"/>
  <c r="P331" i="4"/>
  <c r="O331" i="4"/>
  <c r="R28" i="4"/>
  <c r="P28" i="4"/>
  <c r="O28" i="4"/>
  <c r="R264" i="4"/>
  <c r="P264" i="4"/>
  <c r="O264" i="4"/>
  <c r="R98" i="4"/>
  <c r="P98" i="4"/>
  <c r="O98" i="4"/>
  <c r="R167" i="4"/>
  <c r="P167" i="4"/>
  <c r="O167" i="4"/>
  <c r="R4516" i="4"/>
  <c r="P4516" i="4"/>
  <c r="O4516" i="4"/>
  <c r="R249" i="4"/>
  <c r="P249" i="4"/>
  <c r="O249" i="4"/>
  <c r="R137" i="4"/>
  <c r="P137" i="4"/>
  <c r="O137" i="4"/>
  <c r="R585" i="4"/>
  <c r="P585" i="4"/>
  <c r="O585" i="4"/>
  <c r="R266" i="4"/>
  <c r="P266" i="4"/>
  <c r="O266" i="4"/>
  <c r="R104" i="4"/>
  <c r="P104" i="4"/>
  <c r="O104" i="4"/>
  <c r="R82" i="4"/>
  <c r="P82" i="4"/>
  <c r="O82" i="4"/>
  <c r="R424" i="4"/>
  <c r="P424" i="4"/>
  <c r="O424" i="4"/>
  <c r="R101" i="4"/>
  <c r="P101" i="4"/>
  <c r="O101" i="4"/>
  <c r="R286" i="4"/>
  <c r="P286" i="4"/>
  <c r="O286" i="4"/>
  <c r="R126" i="4"/>
  <c r="P126" i="4"/>
  <c r="O126" i="4"/>
  <c r="R277" i="4"/>
  <c r="P277" i="4"/>
  <c r="O277" i="4"/>
  <c r="R91" i="4"/>
  <c r="P91" i="4"/>
  <c r="O91" i="4"/>
  <c r="R199" i="4"/>
  <c r="P199" i="4"/>
  <c r="O199" i="4"/>
  <c r="R37" i="4"/>
  <c r="P37" i="4"/>
  <c r="O37" i="4"/>
  <c r="R111" i="4"/>
  <c r="P111" i="4"/>
  <c r="O111" i="4"/>
  <c r="R30" i="4"/>
  <c r="P30" i="4"/>
  <c r="O30" i="4"/>
  <c r="R230" i="4"/>
  <c r="P230" i="4"/>
  <c r="O230" i="4"/>
  <c r="R20" i="4"/>
  <c r="P20" i="4"/>
  <c r="O20" i="4"/>
  <c r="R107" i="4"/>
  <c r="P107" i="4"/>
  <c r="O107" i="4"/>
  <c r="R115" i="4"/>
  <c r="P115" i="4"/>
  <c r="O115" i="4"/>
  <c r="R148" i="4"/>
  <c r="P148" i="4"/>
  <c r="O148" i="4"/>
  <c r="R139" i="4"/>
  <c r="P139" i="4"/>
  <c r="O139" i="4"/>
  <c r="R281" i="4"/>
  <c r="P281" i="4"/>
  <c r="O281" i="4"/>
  <c r="R319" i="4"/>
  <c r="P319" i="4"/>
  <c r="O319" i="4"/>
  <c r="R215" i="4"/>
  <c r="P215" i="4"/>
  <c r="O215" i="4"/>
  <c r="R142" i="4"/>
  <c r="P142" i="4"/>
  <c r="O142" i="4"/>
  <c r="R21" i="4"/>
  <c r="P21" i="4"/>
  <c r="O21" i="4"/>
  <c r="R3630" i="4"/>
  <c r="P3630" i="4"/>
  <c r="O3630" i="4"/>
  <c r="R81" i="4"/>
  <c r="P81" i="4"/>
  <c r="O81" i="4"/>
  <c r="R196" i="4"/>
  <c r="P196" i="4"/>
  <c r="O196" i="4"/>
  <c r="R182" i="4"/>
  <c r="P182" i="4"/>
  <c r="O182" i="4"/>
  <c r="R494" i="4"/>
  <c r="P494" i="4"/>
  <c r="O494" i="4"/>
  <c r="R132" i="4"/>
  <c r="P132" i="4"/>
  <c r="O132" i="4"/>
  <c r="R29" i="4"/>
  <c r="P29" i="4"/>
  <c r="O29" i="4"/>
  <c r="R143" i="4"/>
  <c r="P143" i="4"/>
  <c r="O143" i="4"/>
  <c r="R11" i="4"/>
  <c r="P11" i="4"/>
  <c r="O11" i="4"/>
  <c r="R57" i="4"/>
  <c r="P57" i="4"/>
  <c r="O57" i="4"/>
  <c r="R79" i="4"/>
  <c r="P79" i="4"/>
  <c r="O79" i="4"/>
  <c r="R84" i="4"/>
  <c r="P84" i="4"/>
  <c r="O84" i="4"/>
  <c r="R282" i="4"/>
  <c r="P282" i="4"/>
  <c r="O282" i="4"/>
  <c r="R42" i="4"/>
  <c r="P42" i="4"/>
  <c r="O42" i="4"/>
  <c r="R88" i="4"/>
  <c r="P88" i="4"/>
  <c r="O88" i="4"/>
  <c r="R114" i="4"/>
  <c r="P114" i="4"/>
  <c r="O114" i="4"/>
  <c r="R189" i="4"/>
  <c r="P189" i="4"/>
  <c r="O189" i="4"/>
  <c r="R178" i="4"/>
  <c r="P178" i="4"/>
  <c r="O178" i="4"/>
  <c r="R348" i="4"/>
  <c r="P348" i="4"/>
  <c r="O348" i="4"/>
  <c r="R165" i="4"/>
  <c r="P165" i="4"/>
  <c r="O165" i="4"/>
  <c r="R102" i="4"/>
  <c r="P102" i="4"/>
  <c r="O102" i="4"/>
  <c r="R4886" i="4"/>
  <c r="P4886" i="4"/>
  <c r="O4886" i="4"/>
  <c r="R250" i="4"/>
  <c r="P250" i="4"/>
  <c r="O250" i="4"/>
  <c r="R63" i="4"/>
  <c r="P63" i="4"/>
  <c r="O63" i="4"/>
  <c r="R54" i="4"/>
  <c r="P54" i="4"/>
  <c r="O54" i="4"/>
  <c r="R110" i="4"/>
  <c r="P110" i="4"/>
  <c r="O110" i="4"/>
  <c r="R51" i="4"/>
  <c r="P51" i="4"/>
  <c r="O51" i="4"/>
  <c r="R80" i="4"/>
  <c r="P80" i="4"/>
  <c r="O80" i="4"/>
  <c r="R48" i="4"/>
  <c r="P48" i="4"/>
  <c r="O48" i="4"/>
  <c r="R83" i="4"/>
  <c r="P83" i="4"/>
  <c r="O83" i="4"/>
  <c r="R60" i="4"/>
  <c r="P60" i="4"/>
  <c r="O60" i="4"/>
  <c r="R209" i="4"/>
  <c r="P209" i="4"/>
  <c r="O209" i="4"/>
  <c r="R220" i="4"/>
  <c r="P220" i="4"/>
  <c r="O220" i="4"/>
  <c r="R202" i="4"/>
  <c r="P202" i="4"/>
  <c r="O202" i="4"/>
  <c r="R192" i="4"/>
  <c r="P192" i="4"/>
  <c r="O192" i="4"/>
  <c r="R106" i="4"/>
  <c r="P106" i="4"/>
  <c r="O106" i="4"/>
  <c r="R77" i="4"/>
  <c r="P77" i="4"/>
  <c r="O77" i="4"/>
  <c r="R90" i="4"/>
  <c r="P90" i="4"/>
  <c r="O90" i="4"/>
  <c r="R76" i="4"/>
  <c r="P76" i="4"/>
  <c r="O76" i="4"/>
  <c r="R2002" i="4"/>
  <c r="P2002" i="4"/>
  <c r="O2002" i="4"/>
  <c r="R93" i="4"/>
  <c r="P93" i="4"/>
  <c r="O93" i="4"/>
  <c r="R22" i="4"/>
  <c r="P22" i="4"/>
  <c r="O22" i="4"/>
  <c r="R393" i="4"/>
  <c r="P393" i="4"/>
  <c r="O393" i="4"/>
  <c r="R159" i="4"/>
  <c r="P159" i="4"/>
  <c r="O159" i="4"/>
  <c r="R26" i="4"/>
  <c r="P26" i="4"/>
  <c r="O26" i="4"/>
  <c r="R10" i="4"/>
  <c r="P10" i="4"/>
  <c r="O10" i="4"/>
  <c r="R68" i="4"/>
  <c r="P68" i="4"/>
  <c r="O68" i="4"/>
  <c r="R163" i="4"/>
  <c r="P163" i="4"/>
  <c r="O163" i="4"/>
  <c r="R73" i="4"/>
  <c r="P73" i="4"/>
  <c r="O73" i="4"/>
  <c r="R170" i="4"/>
  <c r="P170" i="4"/>
  <c r="O170" i="4"/>
  <c r="R18" i="4"/>
  <c r="P18" i="4"/>
  <c r="O18" i="4"/>
  <c r="R185" i="4"/>
  <c r="P185" i="4"/>
  <c r="O185" i="4"/>
  <c r="R151" i="4"/>
  <c r="P151" i="4"/>
  <c r="O151" i="4"/>
  <c r="R52" i="4"/>
  <c r="P52" i="4"/>
  <c r="O52" i="4"/>
  <c r="R19" i="4"/>
  <c r="P19" i="4"/>
  <c r="O19" i="4"/>
  <c r="R75" i="4"/>
  <c r="P75" i="4"/>
  <c r="O75" i="4"/>
  <c r="R44" i="4"/>
  <c r="P44" i="4"/>
  <c r="O44" i="4"/>
  <c r="R14" i="4"/>
  <c r="P14" i="4"/>
  <c r="O14" i="4"/>
  <c r="R49" i="4"/>
  <c r="P49" i="4"/>
  <c r="O49" i="4"/>
  <c r="R967" i="4"/>
  <c r="P967" i="4"/>
  <c r="O967" i="4"/>
  <c r="R87" i="4"/>
  <c r="P87" i="4"/>
  <c r="O87" i="4"/>
  <c r="R122" i="4"/>
  <c r="P122" i="4"/>
  <c r="O122" i="4"/>
  <c r="R7" i="4"/>
  <c r="P7" i="4"/>
  <c r="O7" i="4"/>
  <c r="R89" i="4"/>
  <c r="P89" i="4"/>
  <c r="O89" i="4"/>
  <c r="R40" i="4"/>
  <c r="P40" i="4"/>
  <c r="O40" i="4"/>
  <c r="R66" i="4"/>
  <c r="P66" i="4"/>
  <c r="O66" i="4"/>
  <c r="R32" i="4"/>
  <c r="P32" i="4"/>
  <c r="O32" i="4"/>
  <c r="R43" i="4"/>
  <c r="P43" i="4"/>
  <c r="O43" i="4"/>
  <c r="R4" i="4"/>
  <c r="P4" i="4"/>
  <c r="O4" i="4"/>
  <c r="R41" i="4"/>
  <c r="P41" i="4"/>
  <c r="O41" i="4"/>
  <c r="R58" i="4"/>
  <c r="P58" i="4"/>
  <c r="O58" i="4"/>
  <c r="R13" i="4"/>
  <c r="P13" i="4"/>
  <c r="O13" i="4"/>
  <c r="R46" i="4"/>
  <c r="P46" i="4"/>
  <c r="O46" i="4"/>
  <c r="R35" i="4"/>
  <c r="P35" i="4"/>
  <c r="O35" i="4"/>
  <c r="R56" i="4"/>
  <c r="P56" i="4"/>
  <c r="O56" i="4"/>
  <c r="R33" i="4"/>
  <c r="P33" i="4"/>
  <c r="O33" i="4"/>
  <c r="R25" i="4"/>
  <c r="P25" i="4"/>
  <c r="O25" i="4"/>
  <c r="R9" i="4"/>
  <c r="P9" i="4"/>
  <c r="O9" i="4"/>
  <c r="R15" i="4"/>
  <c r="P15" i="4"/>
  <c r="O15" i="4"/>
  <c r="R12" i="4"/>
  <c r="P12" i="4"/>
  <c r="O12" i="4"/>
  <c r="Q5615" i="4" l="1"/>
  <c r="Q687" i="4"/>
  <c r="Q772" i="4"/>
  <c r="Q1844" i="4"/>
  <c r="Q865" i="4"/>
  <c r="Q1231" i="4"/>
  <c r="Q1384" i="4"/>
  <c r="Q831" i="4"/>
  <c r="Q1223" i="4"/>
  <c r="Q1435" i="4"/>
  <c r="Q1505" i="4"/>
  <c r="Q676" i="4"/>
  <c r="Q6046" i="4"/>
  <c r="Q6055" i="4"/>
  <c r="Q6063" i="4"/>
  <c r="Q2808" i="4"/>
  <c r="Q2676" i="4"/>
  <c r="Q2156" i="4"/>
  <c r="Q3304" i="4"/>
  <c r="Q2844" i="4"/>
  <c r="Q3878" i="4"/>
  <c r="Q3296" i="4"/>
  <c r="Q3052" i="4"/>
  <c r="Q2416" i="4"/>
  <c r="Q4256" i="4"/>
  <c r="Q2974" i="4"/>
  <c r="Q1749" i="4"/>
  <c r="Q4685" i="4"/>
  <c r="Q5396" i="4"/>
  <c r="Q4241" i="4"/>
  <c r="Q5825" i="4"/>
  <c r="Q466" i="4"/>
  <c r="Q5941" i="4"/>
  <c r="Q5944" i="4"/>
  <c r="Q3680" i="4"/>
  <c r="Q4694" i="4"/>
  <c r="Q3484" i="4"/>
  <c r="Q5885" i="4"/>
  <c r="Q2980" i="4"/>
  <c r="Q5909" i="4"/>
  <c r="Q5154" i="4"/>
  <c r="Q1439" i="4"/>
  <c r="Q2740" i="4"/>
  <c r="Q3772" i="4"/>
  <c r="Q2700" i="4"/>
  <c r="Q2957" i="4"/>
  <c r="Q1601" i="4"/>
  <c r="Q2726" i="4"/>
  <c r="Q2436" i="4"/>
  <c r="Q5215" i="4"/>
  <c r="Q261" i="4"/>
  <c r="Q414" i="4"/>
  <c r="Q1305" i="4"/>
  <c r="Q1739" i="4"/>
  <c r="Q1666" i="4"/>
  <c r="Q3651" i="4"/>
  <c r="Q3105" i="4"/>
  <c r="Q5483" i="4"/>
  <c r="Q5711" i="4"/>
  <c r="Q5928" i="4"/>
  <c r="Q24" i="4"/>
  <c r="Q374" i="4"/>
  <c r="Q746" i="4"/>
  <c r="Q1382" i="4"/>
  <c r="Q633" i="4"/>
  <c r="Q1533" i="4"/>
  <c r="Q1573" i="4"/>
  <c r="Q4900" i="4"/>
  <c r="Q632" i="4"/>
  <c r="Q3893" i="4"/>
  <c r="Q2439" i="4"/>
  <c r="Q6017" i="4"/>
  <c r="Q2240" i="4"/>
  <c r="Q2489" i="4"/>
  <c r="Q2566" i="4"/>
  <c r="Q4286" i="4"/>
  <c r="Q3166" i="4"/>
  <c r="Q1157" i="4"/>
  <c r="Q2008" i="4"/>
  <c r="Q4893" i="4"/>
  <c r="Q358" i="4"/>
  <c r="Q1761" i="4"/>
  <c r="Q841" i="4"/>
  <c r="Q1107" i="4"/>
  <c r="Q1377" i="4"/>
  <c r="Q2584" i="4"/>
  <c r="Q2106" i="4"/>
  <c r="Q5511" i="4"/>
  <c r="Q1137" i="4"/>
  <c r="Q2921" i="4"/>
  <c r="Q1927" i="4"/>
  <c r="Q3834" i="4"/>
  <c r="Q2391" i="4"/>
  <c r="Q5133" i="4"/>
  <c r="Q2285" i="4"/>
  <c r="Q1652" i="4"/>
  <c r="Q3356" i="4"/>
  <c r="Q5255" i="4"/>
  <c r="Q4281" i="4"/>
  <c r="Q1118" i="4"/>
  <c r="Q5802" i="4"/>
  <c r="Q2809" i="4"/>
  <c r="Q5561" i="4"/>
  <c r="Q5547" i="4"/>
  <c r="Q4973" i="4"/>
  <c r="Q5372" i="4"/>
  <c r="Q5712" i="4"/>
  <c r="Q1402" i="4"/>
  <c r="Q5382" i="4"/>
  <c r="Q2534" i="4"/>
  <c r="Q4204" i="4"/>
  <c r="Q962" i="4"/>
  <c r="Q2882" i="4"/>
  <c r="Q707" i="4"/>
  <c r="Q2679" i="4"/>
  <c r="Q2954" i="4"/>
  <c r="Q2084" i="4"/>
  <c r="Q1690" i="4"/>
  <c r="Q2144" i="4"/>
  <c r="Q3777" i="4"/>
  <c r="Q2544" i="4"/>
  <c r="Q5527" i="4"/>
  <c r="Q3272" i="4"/>
  <c r="Q1263" i="4"/>
  <c r="Q5219" i="4"/>
  <c r="Q3953" i="4"/>
  <c r="Q4811" i="4"/>
  <c r="Q4726" i="4"/>
  <c r="Q5043" i="4"/>
  <c r="Q3315" i="4"/>
  <c r="Q4536" i="4"/>
  <c r="Q1717" i="4"/>
  <c r="Q1468" i="4"/>
  <c r="Q5039" i="4"/>
  <c r="Q4134" i="4"/>
  <c r="Q4037" i="4"/>
  <c r="Q3253" i="4"/>
  <c r="Q4027" i="4"/>
  <c r="Q4960" i="4"/>
  <c r="Q1419" i="4"/>
  <c r="Q2612" i="4"/>
  <c r="Q2212" i="4"/>
  <c r="Q5575" i="4"/>
  <c r="Q6050" i="4"/>
  <c r="Q4684" i="4"/>
  <c r="Q6057" i="4"/>
  <c r="Q6065" i="4"/>
  <c r="Q3863" i="4"/>
  <c r="Q2461" i="4"/>
  <c r="Q2738" i="4"/>
  <c r="Q2724" i="4"/>
  <c r="Q4834" i="4"/>
  <c r="Q3081" i="4"/>
  <c r="Q834" i="4"/>
  <c r="Q1588" i="4"/>
  <c r="Q4764" i="4"/>
  <c r="Q5445" i="4"/>
  <c r="Q352" i="4"/>
  <c r="Q984" i="4"/>
  <c r="Q239" i="4"/>
  <c r="Q235" i="4"/>
  <c r="Q1496" i="4"/>
  <c r="Q1122" i="4"/>
  <c r="Q5021" i="4"/>
  <c r="Q2682" i="4"/>
  <c r="Q5421" i="4"/>
  <c r="Q2191" i="4"/>
  <c r="Q1852" i="4"/>
  <c r="Q3793" i="4"/>
  <c r="Q5539" i="4"/>
  <c r="Q4089" i="4"/>
  <c r="Q1101" i="4"/>
  <c r="Q987" i="4"/>
  <c r="Q6047" i="4"/>
  <c r="Q6062" i="4"/>
  <c r="Q2087" i="4"/>
  <c r="Q2597" i="4"/>
  <c r="Q3695" i="4"/>
  <c r="Q5489" i="4"/>
  <c r="Q4067" i="4"/>
  <c r="Q2251" i="4"/>
  <c r="Q4210" i="4"/>
  <c r="Q3448" i="4"/>
  <c r="Q2388" i="4"/>
  <c r="Q2769" i="4"/>
  <c r="Q4165" i="4"/>
  <c r="Q454" i="4"/>
  <c r="Q161" i="4"/>
  <c r="Q516" i="4"/>
  <c r="Q173" i="4"/>
  <c r="Q2767" i="4"/>
  <c r="Q990" i="4"/>
  <c r="Q1704" i="4"/>
  <c r="Q528" i="4"/>
  <c r="Q1182" i="4"/>
  <c r="Q743" i="4"/>
  <c r="Q435" i="4"/>
  <c r="Q465" i="4"/>
  <c r="Q64" i="4"/>
  <c r="Q1162" i="4"/>
  <c r="Q1296" i="4"/>
  <c r="Q4921" i="4"/>
  <c r="Q1093" i="4"/>
  <c r="Q1117" i="4"/>
  <c r="Q825" i="4"/>
  <c r="Q509" i="4"/>
  <c r="Q328" i="4"/>
  <c r="Q473" i="4"/>
  <c r="Q284" i="4"/>
  <c r="Q344" i="4"/>
  <c r="Q324" i="4"/>
  <c r="Q130" i="4"/>
  <c r="Q492" i="4"/>
  <c r="Q1250" i="4"/>
  <c r="Q688" i="4"/>
  <c r="Q3775" i="4"/>
  <c r="Q166" i="4"/>
  <c r="Q757" i="4"/>
  <c r="Q626" i="4"/>
  <c r="Q923" i="4"/>
  <c r="Q809" i="4"/>
  <c r="Q1363" i="4"/>
  <c r="Q5198" i="4"/>
  <c r="Q296" i="4"/>
  <c r="Q778" i="4"/>
  <c r="Q1301" i="4"/>
  <c r="Q416" i="4"/>
  <c r="Q418" i="4"/>
  <c r="Q291" i="4"/>
  <c r="Q643" i="4"/>
  <c r="Q529" i="4"/>
  <c r="Q378" i="4"/>
  <c r="Q683" i="4"/>
  <c r="Q771" i="4"/>
  <c r="Q929" i="4"/>
  <c r="Q1052" i="4"/>
  <c r="Q533" i="4"/>
  <c r="Q947" i="4"/>
  <c r="Q2452" i="4"/>
  <c r="Q417" i="4"/>
  <c r="Q1031" i="4"/>
  <c r="Q188" i="4"/>
  <c r="Q456" i="4"/>
  <c r="Q702" i="4"/>
  <c r="Q1467" i="4"/>
  <c r="Q3085" i="4"/>
  <c r="Q2798" i="4"/>
  <c r="Q4073" i="4"/>
  <c r="Q5664" i="4"/>
  <c r="Q5344" i="4"/>
  <c r="Q3774" i="4"/>
  <c r="Q6070" i="4"/>
  <c r="Q6074" i="4"/>
  <c r="Q4031" i="4"/>
  <c r="Q3998" i="4"/>
  <c r="Q2979" i="4"/>
  <c r="Q1783" i="4"/>
  <c r="Q469" i="4"/>
  <c r="Q1992" i="4"/>
  <c r="Q3353" i="4"/>
  <c r="Q1364" i="4"/>
  <c r="Q660" i="4"/>
  <c r="Q1470" i="4"/>
  <c r="Q848" i="4"/>
  <c r="Q1480" i="4"/>
  <c r="Q1395" i="4"/>
  <c r="Q1522" i="4"/>
  <c r="Q1418" i="4"/>
  <c r="Q1020" i="4"/>
  <c r="Q3768" i="4"/>
  <c r="Q2733" i="4"/>
  <c r="Q811" i="4"/>
  <c r="Q2435" i="4"/>
  <c r="Q1280" i="4"/>
  <c r="Q1630" i="4"/>
  <c r="Q894" i="4"/>
  <c r="Q1164" i="4"/>
  <c r="Q3263" i="4"/>
  <c r="Q1587" i="4"/>
  <c r="Q1685" i="4"/>
  <c r="Q2005" i="4"/>
  <c r="Q2419" i="4"/>
  <c r="Q2919" i="4"/>
  <c r="Q4425" i="4"/>
  <c r="Q3044" i="4"/>
  <c r="Q2140" i="4"/>
  <c r="Q3143" i="4"/>
  <c r="Q3372" i="4"/>
  <c r="Q2148" i="4"/>
  <c r="Q2449" i="4"/>
  <c r="Q2278" i="4"/>
  <c r="Q244" i="4"/>
  <c r="Q3550" i="4"/>
  <c r="Q798" i="4"/>
  <c r="Q2664" i="4"/>
  <c r="Q3714" i="4"/>
  <c r="Q3268" i="4"/>
  <c r="Q1407" i="4"/>
  <c r="Q1955" i="4"/>
  <c r="Q1458" i="4"/>
  <c r="Q3561" i="4"/>
  <c r="Q3106" i="4"/>
  <c r="Q3510" i="4"/>
  <c r="Q2951" i="4"/>
  <c r="Q3637" i="4"/>
  <c r="Q4966" i="4"/>
  <c r="Q1390" i="4"/>
  <c r="Q4423" i="4"/>
  <c r="Q1248" i="4"/>
  <c r="Q1934" i="4"/>
  <c r="Q4531" i="4"/>
  <c r="Q5481" i="4"/>
  <c r="Q3255" i="4"/>
  <c r="Q5385" i="4"/>
  <c r="Q1288" i="4"/>
  <c r="Q3612" i="4"/>
  <c r="Q4211" i="4"/>
  <c r="Q4828" i="4"/>
  <c r="Q4273" i="4"/>
  <c r="Q2635" i="4"/>
  <c r="Q3733" i="4"/>
  <c r="Q3322" i="4"/>
  <c r="Q3812" i="4"/>
  <c r="Q5455" i="4"/>
  <c r="Q5360" i="4"/>
  <c r="Q4307" i="4"/>
  <c r="Q1754" i="4"/>
  <c r="Q5029" i="4"/>
  <c r="Q3621" i="4"/>
  <c r="Q4826" i="4"/>
  <c r="Q4982" i="4"/>
  <c r="Q5824" i="4"/>
  <c r="Q4335" i="4"/>
  <c r="Q5416" i="4"/>
  <c r="Q5954" i="4"/>
  <c r="Q5960" i="4"/>
  <c r="Q4453" i="4"/>
  <c r="Q928" i="4"/>
  <c r="Q5968" i="4"/>
  <c r="Q5026" i="4"/>
  <c r="Q6015" i="4"/>
  <c r="Q2355" i="4"/>
  <c r="Q3537" i="4"/>
  <c r="Q4360" i="4"/>
  <c r="Q2522" i="4"/>
  <c r="Q4227" i="4"/>
  <c r="Q4272" i="4"/>
  <c r="Q2107" i="4"/>
  <c r="Q1870" i="4"/>
  <c r="Q2669" i="4"/>
  <c r="Q2428" i="4"/>
  <c r="Q5292" i="4"/>
  <c r="Q2909" i="4"/>
  <c r="Q4939" i="4"/>
  <c r="Q2160" i="4"/>
  <c r="Q5707" i="4"/>
  <c r="Q4823" i="4"/>
  <c r="Q4301" i="4"/>
  <c r="Q1738" i="4"/>
  <c r="Q1626" i="4"/>
  <c r="Q3300" i="4"/>
  <c r="Q2303" i="4"/>
  <c r="Q4734" i="4"/>
  <c r="Q453" i="4"/>
  <c r="Q5059" i="4"/>
  <c r="Q540" i="4"/>
  <c r="Q5334" i="4"/>
  <c r="Q3141" i="4"/>
  <c r="Q4007" i="4"/>
  <c r="Q1695" i="4"/>
  <c r="Q6003" i="4"/>
  <c r="Q4846" i="4"/>
  <c r="Q6010" i="4"/>
  <c r="Q3568" i="4"/>
  <c r="Q4558" i="4"/>
  <c r="Q4509" i="4"/>
  <c r="Q5765" i="4"/>
  <c r="Q4173" i="4"/>
  <c r="Q5652" i="4"/>
  <c r="Q5002" i="4"/>
  <c r="Q3723" i="4"/>
  <c r="Q1033" i="4"/>
  <c r="Q295" i="4"/>
  <c r="Q1750" i="4"/>
  <c r="Q1160" i="4"/>
  <c r="Q1637" i="4"/>
  <c r="Q2988" i="4"/>
  <c r="Q2551" i="4"/>
  <c r="Q2257" i="4"/>
  <c r="Q1524" i="4"/>
  <c r="Q4426" i="4"/>
  <c r="Q4945" i="4"/>
  <c r="Q2408" i="4"/>
  <c r="Q2185" i="4"/>
  <c r="Q4564" i="4"/>
  <c r="Q5727" i="4"/>
  <c r="Q3118" i="4"/>
  <c r="Q5297" i="4"/>
  <c r="Q4867" i="4"/>
  <c r="Q1753" i="4"/>
  <c r="Q4200" i="4"/>
  <c r="Q4752" i="4"/>
  <c r="Q1661" i="4"/>
  <c r="Q2203" i="4"/>
  <c r="Q1705" i="4"/>
  <c r="Q3075" i="4"/>
  <c r="Q5990" i="4"/>
  <c r="Q4354" i="4"/>
  <c r="Q1964" i="4"/>
  <c r="Q5244" i="4"/>
  <c r="Q2546" i="4"/>
  <c r="Q4358" i="4"/>
  <c r="Q2945" i="4"/>
  <c r="Q4781" i="4"/>
  <c r="Q5675" i="4"/>
  <c r="Q5583" i="4"/>
  <c r="Q5447" i="4"/>
  <c r="Q3610" i="4"/>
  <c r="Q5611" i="4"/>
  <c r="Q5319" i="4"/>
  <c r="Q5361" i="4"/>
  <c r="Q3330" i="4"/>
  <c r="Q2037" i="4"/>
  <c r="Q3465" i="4"/>
  <c r="Q1933" i="4"/>
  <c r="Q1293" i="4"/>
  <c r="Q3361" i="4"/>
  <c r="Q1622" i="4"/>
  <c r="Q1638" i="4"/>
  <c r="Q1752" i="4"/>
  <c r="Q1891" i="4"/>
  <c r="Q2729" i="4"/>
  <c r="Q2973" i="4"/>
  <c r="Q867" i="4"/>
  <c r="Q3673" i="4"/>
  <c r="Q3007" i="4"/>
  <c r="Q3218" i="4"/>
  <c r="Q2872" i="4"/>
  <c r="Q3173" i="4"/>
  <c r="Q4627" i="4"/>
  <c r="Q3506" i="4"/>
  <c r="Q2086" i="4"/>
  <c r="Q1586" i="4"/>
  <c r="Q3883" i="4"/>
  <c r="Q2588" i="4"/>
  <c r="Q1225" i="4"/>
  <c r="Q346" i="4"/>
  <c r="Q2098" i="4"/>
  <c r="Q1989" i="4"/>
  <c r="Q1952" i="4"/>
  <c r="Q224" i="4"/>
  <c r="Q396" i="4"/>
  <c r="Q172" i="4"/>
  <c r="Q410" i="4"/>
  <c r="Q337" i="4"/>
  <c r="Q749" i="4"/>
  <c r="Q351" i="4"/>
  <c r="Q248" i="4"/>
  <c r="Q616" i="4"/>
  <c r="Q257" i="4"/>
  <c r="Q450" i="4"/>
  <c r="Q123" i="4"/>
  <c r="Q118" i="4"/>
  <c r="Q582" i="4"/>
  <c r="Q491" i="4"/>
  <c r="Q918" i="4"/>
  <c r="Q1214" i="4"/>
  <c r="Q1943" i="4"/>
  <c r="Q1378" i="4"/>
  <c r="Q1077" i="4"/>
  <c r="Q5719" i="4"/>
  <c r="Q325" i="4"/>
  <c r="Q2870" i="4"/>
  <c r="Q3163" i="4"/>
  <c r="Q2976" i="4"/>
  <c r="Q3264" i="4"/>
  <c r="Q4078" i="4"/>
  <c r="Q2691" i="4"/>
  <c r="Q3119" i="4"/>
  <c r="Q2564" i="4"/>
  <c r="Q1623" i="4"/>
  <c r="Q4079" i="4"/>
  <c r="Q3543" i="4"/>
  <c r="Q4850" i="4"/>
  <c r="Q1179" i="4"/>
  <c r="Q4371" i="4"/>
  <c r="Q1004" i="4"/>
  <c r="Q3308" i="4"/>
  <c r="Q5096" i="4"/>
  <c r="Q3280" i="4"/>
  <c r="Q1102" i="4"/>
  <c r="Q2618" i="4"/>
  <c r="Q1183" i="4"/>
  <c r="Q1229" i="4"/>
  <c r="Q3070" i="4"/>
  <c r="Q1289" i="4"/>
  <c r="Q5066" i="4"/>
  <c r="Q4629" i="4"/>
  <c r="Q5656" i="4"/>
  <c r="Q3672" i="4"/>
  <c r="Q4991" i="4"/>
  <c r="Q5098" i="4"/>
  <c r="Q5586" i="4"/>
  <c r="Q3453" i="4"/>
  <c r="Q3587" i="4"/>
  <c r="Q5554" i="4"/>
  <c r="Q2638" i="4"/>
  <c r="Q4809" i="4"/>
  <c r="Q3380" i="4"/>
  <c r="Q3563" i="4"/>
  <c r="Q5115" i="4"/>
  <c r="Q3142" i="4"/>
  <c r="Q4374" i="4"/>
  <c r="Q1559" i="4"/>
  <c r="Q2687" i="4"/>
  <c r="Q2219" i="4"/>
  <c r="Q4815" i="4"/>
  <c r="Q2130" i="4"/>
  <c r="Q4213" i="4"/>
  <c r="Q4380" i="4"/>
  <c r="Q4559" i="4"/>
  <c r="Q5286" i="4"/>
  <c r="Q1954" i="4"/>
  <c r="Q3888" i="4"/>
  <c r="Q2788" i="4"/>
  <c r="Q4370" i="4"/>
  <c r="Q956" i="4"/>
  <c r="Q2686" i="4"/>
  <c r="Q3758" i="4"/>
  <c r="Q5679" i="4"/>
  <c r="Q5110" i="4"/>
  <c r="Q5780" i="4"/>
  <c r="Q1932" i="4"/>
  <c r="Q5573" i="4"/>
  <c r="Q5546" i="4"/>
  <c r="Q5282" i="4"/>
  <c r="Q5442" i="4"/>
  <c r="Q5348" i="4"/>
  <c r="Q3794" i="4"/>
  <c r="Q2399" i="4"/>
  <c r="Q4577" i="4"/>
  <c r="Q5300" i="4"/>
  <c r="Q3763" i="4"/>
  <c r="Q5003" i="4"/>
  <c r="Q1593" i="4"/>
  <c r="Q4427" i="4"/>
  <c r="Q846" i="4"/>
  <c r="Q636" i="4"/>
  <c r="Q514" i="4"/>
  <c r="Q1246" i="4"/>
  <c r="Q1169" i="4"/>
  <c r="Q1100" i="4"/>
  <c r="Q1121" i="4"/>
  <c r="Q589" i="4"/>
  <c r="Q785" i="4"/>
  <c r="Q477" i="4"/>
  <c r="Q753" i="4"/>
  <c r="Q2523" i="4"/>
  <c r="Q1191" i="4"/>
  <c r="Q3259" i="4"/>
  <c r="Q3921" i="4"/>
  <c r="Q1620" i="4"/>
  <c r="Q5585" i="4"/>
  <c r="Q5293" i="4"/>
  <c r="Q3178" i="4"/>
  <c r="Q5281" i="4"/>
  <c r="Q4174" i="4"/>
  <c r="Q2193" i="4"/>
  <c r="Q4291" i="4"/>
  <c r="Q2288" i="4"/>
  <c r="Q2488" i="4"/>
  <c r="Q4461" i="4"/>
  <c r="Q3617" i="4"/>
  <c r="Q2630" i="4"/>
  <c r="Q789" i="4"/>
  <c r="Q2666" i="4"/>
  <c r="Q2887" i="4"/>
  <c r="Q5143" i="4"/>
  <c r="Q5220" i="4"/>
  <c r="Q3779" i="4"/>
  <c r="Q3761" i="4"/>
  <c r="Q3012" i="4"/>
  <c r="Q1799" i="4"/>
  <c r="Q1042" i="4"/>
  <c r="Q4787" i="4"/>
  <c r="Q4942" i="4"/>
  <c r="Q5517" i="4"/>
  <c r="Q4812" i="4"/>
  <c r="Q2705" i="4"/>
  <c r="Q3083" i="4"/>
  <c r="Q5661" i="4"/>
  <c r="Q5403" i="4"/>
  <c r="Q4952" i="4"/>
  <c r="Q5163" i="4"/>
  <c r="Q5601" i="4"/>
  <c r="Q3943" i="4"/>
  <c r="Q3892" i="4"/>
  <c r="Q4708" i="4"/>
  <c r="Q5843" i="4"/>
  <c r="Q5411" i="4"/>
  <c r="Q463" i="4"/>
  <c r="Q527" i="4"/>
  <c r="Q207" i="4"/>
  <c r="Q335" i="4"/>
  <c r="Q359" i="4"/>
  <c r="Q797" i="4"/>
  <c r="Q691" i="4"/>
  <c r="Q1515" i="4"/>
  <c r="Q818" i="4"/>
  <c r="Q2088" i="4"/>
  <c r="Q2824" i="4"/>
  <c r="Q1840" i="4"/>
  <c r="Q2633" i="4"/>
  <c r="Q2279" i="4"/>
  <c r="Q1851" i="4"/>
  <c r="Q1072" i="4"/>
  <c r="Q1981" i="4"/>
  <c r="Q906" i="4"/>
  <c r="Q2345" i="4"/>
  <c r="Q2991" i="4"/>
  <c r="Q1584" i="4"/>
  <c r="Q3650" i="4"/>
  <c r="Q2481" i="4"/>
  <c r="Q4085" i="4"/>
  <c r="Q885" i="4"/>
  <c r="Q4327" i="4"/>
  <c r="Q4019" i="4"/>
  <c r="Q2415" i="4"/>
  <c r="Q5353" i="4"/>
  <c r="Q4406" i="4"/>
  <c r="Q1721" i="4"/>
  <c r="Q1509" i="4"/>
  <c r="Q1834" i="4"/>
  <c r="Q2579" i="4"/>
  <c r="Q1441" i="4"/>
  <c r="Q2590" i="4"/>
  <c r="Q5522" i="4"/>
  <c r="Q5427" i="4"/>
  <c r="Q2981" i="4"/>
  <c r="Q3760" i="4"/>
  <c r="Q950" i="4"/>
  <c r="Q3513" i="4"/>
  <c r="Q3424" i="4"/>
  <c r="Q5560" i="4"/>
  <c r="Q5395" i="4"/>
  <c r="Q2806" i="4"/>
  <c r="Q3631" i="4"/>
  <c r="Q4950" i="4"/>
  <c r="Q1165" i="4"/>
  <c r="Q3509" i="4"/>
  <c r="Q3788" i="4"/>
  <c r="Q1986" i="4"/>
  <c r="Q5187" i="4"/>
  <c r="Q4259" i="4"/>
  <c r="Q2117" i="4"/>
  <c r="Q5898" i="4"/>
  <c r="Q5906" i="4"/>
  <c r="Q5973" i="4"/>
  <c r="Q4560" i="4"/>
  <c r="Q4215" i="4"/>
  <c r="Q6019" i="4"/>
  <c r="Q6025" i="4"/>
  <c r="Q4751" i="4"/>
  <c r="Q5329" i="4"/>
  <c r="Q4185" i="4"/>
  <c r="Q6037" i="4"/>
  <c r="Q5660" i="4"/>
  <c r="Q3938" i="4"/>
  <c r="Q5775" i="4"/>
  <c r="Q5651" i="4"/>
  <c r="Q2238" i="4"/>
  <c r="Q5264" i="4"/>
  <c r="Q5138" i="4"/>
  <c r="Q4636" i="4"/>
  <c r="Q6069" i="4"/>
  <c r="Q293" i="4"/>
  <c r="Q1065" i="4"/>
  <c r="Q608" i="4"/>
  <c r="Q1489" i="4"/>
  <c r="Q1760" i="4"/>
  <c r="Q1349" i="4"/>
  <c r="Q953" i="4"/>
  <c r="Q2485" i="4"/>
  <c r="Q3147" i="4"/>
  <c r="Q2192" i="4"/>
  <c r="Q1862" i="4"/>
  <c r="Q219" i="4"/>
  <c r="Q3718" i="4"/>
  <c r="Q2141" i="4"/>
  <c r="Q3780" i="4"/>
  <c r="Q3520" i="4"/>
  <c r="Q2881" i="4"/>
  <c r="Q3053" i="4"/>
  <c r="Q242" i="4"/>
  <c r="Q3924" i="4"/>
  <c r="Q4130" i="4"/>
  <c r="Q2713" i="4"/>
  <c r="Q2359" i="4"/>
  <c r="Q2532" i="4"/>
  <c r="Q3753" i="4"/>
  <c r="Q2614" i="4"/>
  <c r="Q4153" i="4"/>
  <c r="Q4244" i="4"/>
  <c r="Q4687" i="4"/>
  <c r="Q3844" i="4"/>
  <c r="Q4894" i="4"/>
  <c r="Q4269" i="4"/>
  <c r="Q5578" i="4"/>
  <c r="Q3656" i="4"/>
  <c r="Q4164" i="4"/>
  <c r="Q2501" i="4"/>
  <c r="Q4266" i="4"/>
  <c r="Q4655" i="4"/>
  <c r="Q4199" i="4"/>
  <c r="Q4937" i="4"/>
  <c r="Q2916" i="4"/>
  <c r="Q4933" i="4"/>
  <c r="Q4320" i="4"/>
  <c r="Q5089" i="4"/>
  <c r="Q4667" i="4"/>
  <c r="Q4969" i="4"/>
  <c r="Q2820" i="4"/>
  <c r="Q1828" i="4"/>
  <c r="Q5467" i="4"/>
  <c r="Q2043" i="4"/>
  <c r="Q2643" i="4"/>
  <c r="Q4983" i="4"/>
  <c r="Q2797" i="4"/>
  <c r="Q2999" i="4"/>
  <c r="Q4779" i="4"/>
  <c r="Q3302" i="4"/>
  <c r="Q5148" i="4"/>
  <c r="Q4187" i="4"/>
  <c r="Q3969" i="4"/>
  <c r="Q4055" i="4"/>
  <c r="Q3363" i="4"/>
  <c r="Q4400" i="4"/>
  <c r="Q5708" i="4"/>
  <c r="Q4041" i="4"/>
  <c r="Q2328" i="4"/>
  <c r="Q4449" i="4"/>
  <c r="Q4700" i="4"/>
  <c r="Q2521" i="4"/>
  <c r="Q5792" i="4"/>
  <c r="Q2146" i="4"/>
  <c r="Q4061" i="4"/>
  <c r="Q5383" i="4"/>
  <c r="Q1007" i="4"/>
  <c r="Q4581" i="4"/>
  <c r="Q1928" i="4"/>
  <c r="Q5878" i="4"/>
  <c r="Q5883" i="4"/>
  <c r="Q5895" i="4"/>
  <c r="Q5923" i="4"/>
  <c r="Q5685" i="4"/>
  <c r="Q2291" i="4"/>
  <c r="Q5927" i="4"/>
  <c r="Q3265" i="4"/>
  <c r="Q5947" i="4"/>
  <c r="Q5406" i="4"/>
  <c r="Q5624" i="4"/>
  <c r="Q445" i="4"/>
  <c r="Q1659" i="4"/>
  <c r="Q1712" i="4"/>
  <c r="Q628" i="4"/>
  <c r="Q5389" i="4"/>
  <c r="Q1805" i="4"/>
  <c r="Q1698" i="4"/>
  <c r="Q2842" i="4"/>
  <c r="Q3246" i="4"/>
  <c r="Q2142" i="4"/>
  <c r="Q3516" i="4"/>
  <c r="Q1888" i="4"/>
  <c r="Q3811" i="4"/>
  <c r="Q672" i="4"/>
  <c r="Q4376" i="4"/>
  <c r="Q4111" i="4"/>
  <c r="Q3709" i="4"/>
  <c r="Q4343" i="4"/>
  <c r="Q373" i="4"/>
  <c r="Q355" i="4"/>
  <c r="Q312" i="4"/>
  <c r="Q591" i="4"/>
  <c r="Q517" i="4"/>
  <c r="Q1410" i="4"/>
  <c r="Q504" i="4"/>
  <c r="Q919" i="4"/>
  <c r="Q653" i="4"/>
  <c r="Q480" i="4"/>
  <c r="Q1833" i="4"/>
  <c r="Q1740" i="4"/>
  <c r="Q1030" i="4"/>
  <c r="Q1729" i="4"/>
  <c r="Q4520" i="4"/>
  <c r="Q3557" i="4"/>
  <c r="Q3896" i="4"/>
  <c r="Q1331" i="4"/>
  <c r="Q2231" i="4"/>
  <c r="Q3069" i="4"/>
  <c r="Q4059" i="4"/>
  <c r="Q2128" i="4"/>
  <c r="Q2992" i="4"/>
  <c r="Q4756" i="4"/>
  <c r="Q1150" i="4"/>
  <c r="Q2500" i="4"/>
  <c r="Q1915" i="4"/>
  <c r="Q3483" i="4"/>
  <c r="Q3841" i="4"/>
  <c r="Q4166" i="4"/>
  <c r="Q2817" i="4"/>
  <c r="Q1961" i="4"/>
  <c r="Q4693" i="4"/>
  <c r="Q315" i="4"/>
  <c r="Q403" i="4"/>
  <c r="Q794" i="4"/>
  <c r="Q1408" i="4"/>
  <c r="Q381" i="4"/>
  <c r="Q423" i="4"/>
  <c r="Q998" i="4"/>
  <c r="Q689" i="4"/>
  <c r="Q1830" i="4"/>
  <c r="Q2513" i="4"/>
  <c r="Q810" i="4"/>
  <c r="Q1942" i="4"/>
  <c r="Q1134" i="4"/>
  <c r="Q1994" i="4"/>
  <c r="Q1190" i="4"/>
  <c r="Q1975" i="4"/>
  <c r="Q2570" i="4"/>
  <c r="Q2331" i="4"/>
  <c r="Q3008" i="4"/>
  <c r="Q1910" i="4"/>
  <c r="Q2315" i="4"/>
  <c r="Q3464" i="4"/>
  <c r="Q2972" i="4"/>
  <c r="Q3144" i="4"/>
  <c r="Q3604" i="4"/>
  <c r="Q3236" i="4"/>
  <c r="Q2361" i="4"/>
  <c r="Q958" i="4"/>
  <c r="Q2383" i="4"/>
  <c r="Q2109" i="4"/>
  <c r="Q2245" i="4"/>
  <c r="Q5491" i="4"/>
  <c r="Q4801" i="4"/>
  <c r="Q5466" i="4"/>
  <c r="Q4486" i="4"/>
  <c r="Q4202" i="4"/>
  <c r="Q3525" i="4"/>
  <c r="Q4665" i="4"/>
  <c r="Q5758" i="4"/>
  <c r="Q5674" i="4"/>
  <c r="Q5618" i="4"/>
  <c r="Q2605" i="4"/>
  <c r="Q5109" i="4"/>
  <c r="Q5380" i="4"/>
  <c r="Q5782" i="4"/>
  <c r="Q1453" i="4"/>
  <c r="Q5388" i="4"/>
  <c r="Q3454" i="4"/>
  <c r="Q3533" i="4"/>
  <c r="Q4212" i="4"/>
  <c r="Q4650" i="4"/>
  <c r="Q5789" i="4"/>
  <c r="Q3145" i="4"/>
  <c r="Q5134" i="4"/>
  <c r="Q4471" i="4"/>
  <c r="Q1983" i="4"/>
  <c r="Q2728" i="4"/>
  <c r="Q5900" i="4"/>
  <c r="Q5924" i="4"/>
  <c r="Q1482" i="4"/>
  <c r="Q5201" i="4"/>
  <c r="Q5926" i="4"/>
  <c r="Q2708" i="4"/>
  <c r="Q5966" i="4"/>
  <c r="Q5967" i="4"/>
  <c r="Q5969" i="4"/>
  <c r="Q2344" i="4"/>
  <c r="Q3807" i="4"/>
  <c r="Q6086" i="4"/>
  <c r="Q2254" i="4"/>
  <c r="Q2074" i="4"/>
  <c r="Q2380" i="4"/>
  <c r="Q600" i="4"/>
  <c r="Q1959" i="4"/>
  <c r="Q1151" i="4"/>
  <c r="Q4002" i="4"/>
  <c r="Q4409" i="4"/>
  <c r="Q3318" i="4"/>
  <c r="Q954" i="4"/>
  <c r="Q399" i="4"/>
  <c r="Q4674" i="4"/>
  <c r="Q4190" i="4"/>
  <c r="Q3918" i="4"/>
  <c r="Q1824" i="4"/>
  <c r="Q4610" i="4"/>
  <c r="Q2725" i="4"/>
  <c r="Q629" i="4"/>
  <c r="Q3444" i="4"/>
  <c r="Q2353" i="4"/>
  <c r="Q4940" i="4"/>
  <c r="Q2558" i="4"/>
  <c r="Q3181" i="4"/>
  <c r="Q3281" i="4"/>
  <c r="Q3658" i="4"/>
  <c r="Q2828" i="4"/>
  <c r="Q4851" i="4"/>
  <c r="Q2529" i="4"/>
  <c r="Q4480" i="4"/>
  <c r="Q2561" i="4"/>
  <c r="Q3693" i="4"/>
  <c r="Q3555" i="4"/>
  <c r="Q1973" i="4"/>
  <c r="Q4395" i="4"/>
  <c r="Q5409" i="4"/>
  <c r="Q5702" i="4"/>
  <c r="Q5991" i="4"/>
  <c r="Q5993" i="4"/>
  <c r="Q6036" i="4"/>
  <c r="Q4122" i="4"/>
  <c r="Q199" i="4"/>
  <c r="Q263" i="4"/>
  <c r="Q16" i="4"/>
  <c r="Q430" i="4"/>
  <c r="Q769" i="4"/>
  <c r="Q383" i="4"/>
  <c r="Q658" i="4"/>
  <c r="Q288" i="4"/>
  <c r="Q663" i="4"/>
  <c r="Q1087" i="4"/>
  <c r="Q1831" i="4"/>
  <c r="Q4575" i="4"/>
  <c r="Q942" i="4"/>
  <c r="Q1455" i="4"/>
  <c r="Q838" i="4"/>
  <c r="Q863" i="4"/>
  <c r="Q1144" i="4"/>
  <c r="Q2644" i="4"/>
  <c r="Q875" i="4"/>
  <c r="Q1047" i="4"/>
  <c r="Q613" i="4"/>
  <c r="Q447" i="4"/>
  <c r="Q1069" i="4"/>
  <c r="Q1148" i="4"/>
  <c r="Q5720" i="4"/>
  <c r="Q3589" i="4"/>
  <c r="Q1370" i="4"/>
  <c r="Q3552" i="4"/>
  <c r="Q1350" i="4"/>
  <c r="Q1820" i="4"/>
  <c r="Q911" i="4"/>
  <c r="Q1279" i="4"/>
  <c r="Q1237" i="4"/>
  <c r="Q2795" i="4"/>
  <c r="Q2058" i="4"/>
  <c r="Q2364" i="4"/>
  <c r="Q2374" i="4"/>
  <c r="Q2524" i="4"/>
  <c r="Q601" i="4"/>
  <c r="Q2753" i="4"/>
  <c r="Q213" i="4"/>
  <c r="Q506" i="4"/>
  <c r="Q318" i="4"/>
  <c r="Q3323" i="4"/>
  <c r="Q2189" i="4"/>
  <c r="Q363" i="4"/>
  <c r="Q2510" i="4"/>
  <c r="Q1485" i="4"/>
  <c r="Q4237" i="4"/>
  <c r="Q3135" i="4"/>
  <c r="Q1853" i="4"/>
  <c r="Q686" i="4"/>
  <c r="Q17" i="4"/>
  <c r="Q204" i="4"/>
  <c r="Q449" i="4"/>
  <c r="Q341" i="4"/>
  <c r="Q710" i="4"/>
  <c r="Q92" i="4"/>
  <c r="Q5688" i="4"/>
  <c r="Q1128" i="4"/>
  <c r="Q1748" i="4"/>
  <c r="Q174" i="4"/>
  <c r="Q697" i="4"/>
  <c r="Q931" i="4"/>
  <c r="Q808" i="4"/>
  <c r="Q1670" i="4"/>
  <c r="Q839" i="4"/>
  <c r="Q303" i="4"/>
  <c r="Q1265" i="4"/>
  <c r="Q1613" i="4"/>
  <c r="Q1027" i="4"/>
  <c r="Q2323" i="4"/>
  <c r="Q2639" i="4"/>
  <c r="Q1513" i="4"/>
  <c r="Q1404" i="4"/>
  <c r="Q175" i="4"/>
  <c r="Q3410" i="4"/>
  <c r="Q2484" i="4"/>
  <c r="Q1367" i="4"/>
  <c r="Q2337" i="4"/>
  <c r="Q2692" i="4"/>
  <c r="Q2152" i="4"/>
  <c r="Q1555" i="4"/>
  <c r="Q3241" i="4"/>
  <c r="Q2849" i="4"/>
  <c r="Q305" i="4"/>
  <c r="Q4978" i="4"/>
  <c r="Q5432" i="4"/>
  <c r="Q124" i="4"/>
  <c r="Q47" i="4"/>
  <c r="Q790" i="4"/>
  <c r="Q198" i="4"/>
  <c r="Q386" i="4"/>
  <c r="Q443" i="4"/>
  <c r="Q307" i="4"/>
  <c r="Q955" i="4"/>
  <c r="Q595" i="4"/>
  <c r="Q971" i="4"/>
  <c r="Q370" i="4"/>
  <c r="Q3267" i="4"/>
  <c r="Q899" i="4"/>
  <c r="Q237" i="4"/>
  <c r="Q856" i="4"/>
  <c r="Q1154" i="4"/>
  <c r="Q3565" i="4"/>
  <c r="Q1503" i="4"/>
  <c r="Q1469" i="4"/>
  <c r="Q2137" i="4"/>
  <c r="Q2466" i="4"/>
  <c r="Q2717" i="4"/>
  <c r="Q3080" i="4"/>
  <c r="Q2092" i="4"/>
  <c r="Q1188" i="4"/>
  <c r="Q2813" i="4"/>
  <c r="Q2153" i="4"/>
  <c r="Q1727" i="4"/>
  <c r="Q2051" i="4"/>
  <c r="Q2387" i="4"/>
  <c r="Q4207" i="4"/>
  <c r="Q2013" i="4"/>
  <c r="Q892" i="4"/>
  <c r="Q3101" i="4"/>
  <c r="Q1083" i="4"/>
  <c r="Q1850" i="4"/>
  <c r="Q4119" i="4"/>
  <c r="Q1765" i="4"/>
  <c r="Q4737" i="4"/>
  <c r="Q2843" i="4"/>
  <c r="Q4051" i="4"/>
  <c r="Q1892" i="4"/>
  <c r="Q33" i="4"/>
  <c r="Q89" i="4"/>
  <c r="Q967" i="4"/>
  <c r="Q185" i="4"/>
  <c r="Q163" i="4"/>
  <c r="Q2002" i="4"/>
  <c r="Q106" i="4"/>
  <c r="Q80" i="4"/>
  <c r="Q63" i="4"/>
  <c r="Q114" i="4"/>
  <c r="Q84" i="4"/>
  <c r="Q182" i="4"/>
  <c r="Q21" i="4"/>
  <c r="Q107" i="4"/>
  <c r="Q111" i="4"/>
  <c r="Q424" i="4"/>
  <c r="Q585" i="4"/>
  <c r="Q331" i="4"/>
  <c r="Q36" i="4"/>
  <c r="Q55" i="4"/>
  <c r="Q488" i="4"/>
  <c r="Q567" i="4"/>
  <c r="Q267" i="4"/>
  <c r="Q1021" i="4"/>
  <c r="Q666" i="4"/>
  <c r="Q882" i="4"/>
  <c r="Q1050" i="4"/>
  <c r="Q648" i="4"/>
  <c r="Q2309" i="4"/>
  <c r="Q3414" i="4"/>
  <c r="Q898" i="4"/>
  <c r="Q1534" i="4"/>
  <c r="Q1320" i="4"/>
  <c r="Q95" i="4"/>
  <c r="Q1209" i="4"/>
  <c r="Q970" i="4"/>
  <c r="Q1779" i="4"/>
  <c r="Q1583" i="4"/>
  <c r="Q945" i="4"/>
  <c r="Q2681" i="4"/>
  <c r="Q979" i="4"/>
  <c r="Q2750" i="4"/>
  <c r="Q2779" i="4"/>
  <c r="Q2009" i="4"/>
  <c r="Q3386" i="4"/>
  <c r="Q1821" i="4"/>
  <c r="Q2511" i="4"/>
  <c r="Q2201" i="4"/>
  <c r="Q1947" i="4"/>
  <c r="Q1886" i="4"/>
  <c r="Q1166" i="4"/>
  <c r="Q725" i="4"/>
  <c r="Q1653" i="4"/>
  <c r="Q243" i="4"/>
  <c r="Q3298" i="4"/>
  <c r="Q3400" i="4"/>
  <c r="Q3025" i="4"/>
  <c r="Q879" i="4"/>
  <c r="Q3097" i="4"/>
  <c r="Q3023" i="4"/>
  <c r="Q2034" i="4"/>
  <c r="Q397" i="4"/>
  <c r="Q133" i="4"/>
  <c r="Q420" i="4"/>
  <c r="Q2150" i="4"/>
  <c r="Q252" i="4"/>
  <c r="Q2386" i="4"/>
  <c r="Q948" i="4"/>
  <c r="Q2248" i="4"/>
  <c r="Q5317" i="4"/>
  <c r="Q1316" i="4"/>
  <c r="Q1217" i="4"/>
  <c r="Q4795" i="4"/>
  <c r="Q730" i="4"/>
  <c r="Q3108" i="4"/>
  <c r="Q2311" i="4"/>
  <c r="Q1618" i="4"/>
  <c r="Q1051" i="4"/>
  <c r="Q1398" i="4"/>
  <c r="Q3396" i="4"/>
  <c r="Q661" i="4"/>
  <c r="Q2134" i="4"/>
  <c r="Q2542" i="4"/>
  <c r="Q1380" i="4"/>
  <c r="Q3013" i="4"/>
  <c r="Q3188" i="4"/>
  <c r="Q3352" i="4"/>
  <c r="Q1991" i="4"/>
  <c r="Q1076" i="4"/>
  <c r="Q1965" i="4"/>
  <c r="Q580" i="4"/>
  <c r="Q2782" i="4"/>
  <c r="Q4363" i="4"/>
  <c r="Q2895" i="4"/>
  <c r="Q3017" i="4"/>
  <c r="Q2576" i="4"/>
  <c r="Q4390" i="4"/>
  <c r="Q627" i="4"/>
  <c r="Q1175" i="4"/>
  <c r="Q4789" i="4"/>
  <c r="Q4175" i="4"/>
  <c r="Q1038" i="4"/>
  <c r="Q2925" i="4"/>
  <c r="Q4771" i="4"/>
  <c r="Q3791" i="4"/>
  <c r="Q336" i="4"/>
  <c r="Q573" i="4"/>
  <c r="Q392" i="4"/>
  <c r="Q285" i="4"/>
  <c r="Q360" i="4"/>
  <c r="Q1346" i="4"/>
  <c r="Q484" i="4"/>
  <c r="Q896" i="4"/>
  <c r="Q988" i="4"/>
  <c r="Q1318" i="4"/>
  <c r="Q733" i="4"/>
  <c r="Q989" i="4"/>
  <c r="Q1274" i="4"/>
  <c r="Q2194" i="4"/>
  <c r="Q565" i="4"/>
  <c r="Q1982" i="4"/>
  <c r="Q1457" i="4"/>
  <c r="Q1502" i="4"/>
  <c r="Q2431" i="4"/>
  <c r="Q1097" i="4"/>
  <c r="Q1663" i="4"/>
  <c r="Q507" i="4"/>
  <c r="Q2437" i="4"/>
  <c r="Q893" i="4"/>
  <c r="Q603" i="4"/>
  <c r="Q2414" i="4"/>
  <c r="Q2306" i="4"/>
  <c r="Q3871" i="4"/>
  <c r="Q2667" i="4"/>
  <c r="Q1617" i="4"/>
  <c r="Q4410" i="4"/>
  <c r="Q3148" i="4"/>
  <c r="Q2133" i="4"/>
  <c r="Q205" i="4"/>
  <c r="Q2125" i="4"/>
  <c r="Q2333" i="4"/>
  <c r="Q1807" i="4"/>
  <c r="Q2159" i="4"/>
  <c r="Q2284" i="4"/>
  <c r="Q2994" i="4"/>
  <c r="Q3645" i="4"/>
  <c r="Q1235" i="4"/>
  <c r="Q690" i="4"/>
  <c r="Q384" i="4"/>
  <c r="Q65" i="4"/>
  <c r="Q365" i="4"/>
  <c r="Q727" i="4"/>
  <c r="Q1171" i="4"/>
  <c r="Q217" i="4"/>
  <c r="Q125" i="4"/>
  <c r="Q141" i="4"/>
  <c r="Q438" i="4"/>
  <c r="Q234" i="4"/>
  <c r="Q562" i="4"/>
  <c r="Q138" i="4"/>
  <c r="Q974" i="4"/>
  <c r="Q446" i="4"/>
  <c r="Q231" i="4"/>
  <c r="Q448" i="4"/>
  <c r="Q1374" i="4"/>
  <c r="Q952" i="4"/>
  <c r="Q569" i="4"/>
  <c r="Q1220" i="4"/>
  <c r="Q292" i="4"/>
  <c r="Q1847" i="4"/>
  <c r="Q759" i="4"/>
  <c r="Q1319" i="4"/>
  <c r="Q969" i="4"/>
  <c r="Q2100" i="4"/>
  <c r="Q1867" i="4"/>
  <c r="Q1022" i="4"/>
  <c r="Q2081" i="4"/>
  <c r="Q2592" i="4"/>
  <c r="Q2022" i="4"/>
  <c r="Q779" i="4"/>
  <c r="Q2317" i="4"/>
  <c r="Q2934" i="4"/>
  <c r="Q3659" i="4"/>
  <c r="Q4255" i="4"/>
  <c r="Q4140" i="4"/>
  <c r="Q3271" i="4"/>
  <c r="Q3055" i="4"/>
  <c r="Q833" i="4"/>
  <c r="Q1283" i="4"/>
  <c r="Q1245" i="4"/>
  <c r="Q2620" i="4"/>
  <c r="Q976" i="4"/>
  <c r="Q1012" i="4"/>
  <c r="Q3307" i="4"/>
  <c r="Q2371" i="4"/>
  <c r="Q2959" i="4"/>
  <c r="Q1545" i="4"/>
  <c r="Q2069" i="4"/>
  <c r="Q3332" i="4"/>
  <c r="Q1962" i="4"/>
  <c r="Q881" i="4"/>
  <c r="Q2124" i="4"/>
  <c r="Q2297" i="4"/>
  <c r="Q1590" i="4"/>
  <c r="Q2711" i="4"/>
  <c r="Q3099" i="4"/>
  <c r="Q3842" i="4"/>
  <c r="Q1139" i="4"/>
  <c r="Q3616" i="4"/>
  <c r="Q3620" i="4"/>
  <c r="Q1866" i="4"/>
  <c r="Q4071" i="4"/>
  <c r="Q826" i="4"/>
  <c r="Q3504" i="4"/>
  <c r="Q3566" i="4"/>
  <c r="Q4330" i="4"/>
  <c r="Q3675" i="4"/>
  <c r="Q4541" i="4"/>
  <c r="Q2090" i="4"/>
  <c r="Q4797" i="4"/>
  <c r="Q1539" i="4"/>
  <c r="Q5149" i="4"/>
  <c r="Q4024" i="4"/>
  <c r="Q1940" i="4"/>
  <c r="Q2661" i="4"/>
  <c r="Q4454" i="4"/>
  <c r="Q4479" i="4"/>
  <c r="Q5267" i="4"/>
  <c r="Q4714" i="4"/>
  <c r="Q5102" i="4"/>
  <c r="Q5073" i="4"/>
  <c r="Q5306" i="4"/>
  <c r="Q5913" i="4"/>
  <c r="Q5581" i="4"/>
  <c r="Q3576" i="4"/>
  <c r="Q6042" i="4"/>
  <c r="Q3129" i="4"/>
  <c r="Q6081" i="4"/>
  <c r="Q4533" i="4"/>
  <c r="Q3076" i="4"/>
  <c r="Q3690" i="4"/>
  <c r="Q5606" i="4"/>
  <c r="Q1671" i="4"/>
  <c r="Q3003" i="4"/>
  <c r="Q3546" i="4"/>
  <c r="Q2424" i="4"/>
  <c r="Q1903" i="4"/>
  <c r="Q2014" i="4"/>
  <c r="Q1450" i="4"/>
  <c r="Q2982" i="4"/>
  <c r="Q2126" i="4"/>
  <c r="Q4692" i="4"/>
  <c r="Q5158" i="4"/>
  <c r="Q2918" i="4"/>
  <c r="Q2710" i="4"/>
  <c r="Q1782" i="4"/>
  <c r="Q2986" i="4"/>
  <c r="Q3593" i="4"/>
  <c r="Q4365" i="4"/>
  <c r="Q3355" i="4"/>
  <c r="Q2506" i="4"/>
  <c r="Q4901" i="4"/>
  <c r="Q5730" i="4"/>
  <c r="Q2567" i="4"/>
  <c r="Q2913" i="4"/>
  <c r="Q2283" i="4"/>
  <c r="Q1181" i="4"/>
  <c r="Q3358" i="4"/>
  <c r="Q4992" i="4"/>
  <c r="Q5259" i="4"/>
  <c r="Q5443" i="4"/>
  <c r="Q4441" i="4"/>
  <c r="Q1557" i="4"/>
  <c r="Q5504" i="4"/>
  <c r="Q3367" i="4"/>
  <c r="Q5325" i="4"/>
  <c r="Q4759" i="4"/>
  <c r="Q5182" i="4"/>
  <c r="Q3342" i="4"/>
  <c r="Q5093" i="4"/>
  <c r="Q2301" i="4"/>
  <c r="Q5819" i="4"/>
  <c r="Q5680" i="4"/>
  <c r="Q2158" i="4"/>
  <c r="Q5452" i="4"/>
  <c r="Q3727" i="4"/>
  <c r="Q2689" i="4"/>
  <c r="Q4132" i="4"/>
  <c r="Q3201" i="4"/>
  <c r="Q3204" i="4"/>
  <c r="Q2683" i="4"/>
  <c r="Q4133" i="4"/>
  <c r="Q3542" i="4"/>
  <c r="Q5232" i="4"/>
  <c r="Q1200" i="4"/>
  <c r="Q2719" i="4"/>
  <c r="Q3548" i="4"/>
  <c r="Q4601" i="4"/>
  <c r="Q3232" i="4"/>
  <c r="Q2327" i="4"/>
  <c r="Q4637" i="4"/>
  <c r="Q1972" i="4"/>
  <c r="Q2545" i="4"/>
  <c r="Q3905" i="4"/>
  <c r="Q3860" i="4"/>
  <c r="Q3407" i="4"/>
  <c r="Q3094" i="4"/>
  <c r="Q5760" i="4"/>
  <c r="Q3961" i="4"/>
  <c r="Q4796" i="4"/>
  <c r="Q5018" i="4"/>
  <c r="Q5302" i="4"/>
  <c r="Q3507" i="4"/>
  <c r="Q4468" i="4"/>
  <c r="Q3590" i="4"/>
  <c r="Q3951" i="4"/>
  <c r="Q3799" i="4"/>
  <c r="Q1930" i="4"/>
  <c r="Q4012" i="4"/>
  <c r="Q3668" i="4"/>
  <c r="Q2998" i="4"/>
  <c r="Q5166" i="4"/>
  <c r="Q5136" i="4"/>
  <c r="Q5577" i="4"/>
  <c r="Q1552" i="4"/>
  <c r="Q1347" i="4"/>
  <c r="Q4908" i="4"/>
  <c r="Q2178" i="4"/>
  <c r="Q4498" i="4"/>
  <c r="Q5184" i="4"/>
  <c r="Q5861" i="4"/>
  <c r="Q3880" i="4"/>
  <c r="Q800" i="4"/>
  <c r="Q5015" i="4"/>
  <c r="Q5869" i="4"/>
  <c r="Q5301" i="4"/>
  <c r="Q5882" i="4"/>
  <c r="Q5886" i="4"/>
  <c r="Q5486" i="4"/>
  <c r="Q5985" i="4"/>
  <c r="Q4649" i="4"/>
  <c r="Q3762" i="4"/>
  <c r="Q5322" i="4"/>
  <c r="Q4833" i="4"/>
  <c r="Q4063" i="4"/>
  <c r="Q3992" i="4"/>
  <c r="Q5354" i="4"/>
  <c r="Q5010" i="4"/>
  <c r="Q3290" i="4"/>
  <c r="Q3383" i="4"/>
  <c r="Q3387" i="4"/>
  <c r="Q3741" i="4"/>
  <c r="Q5930" i="4"/>
  <c r="Q3697" i="4"/>
  <c r="Q1036" i="4"/>
  <c r="Q1594" i="4"/>
  <c r="Q1517" i="4"/>
  <c r="Q2163" i="4"/>
  <c r="Q3952" i="4"/>
  <c r="Q2804" i="4"/>
  <c r="Q1958" i="4"/>
  <c r="Q3643" i="4"/>
  <c r="Q3321" i="4"/>
  <c r="Q5726" i="4"/>
  <c r="Q4402" i="4"/>
  <c r="Q3376" i="4"/>
  <c r="Q1314" i="4"/>
  <c r="Q4229" i="4"/>
  <c r="Q1532" i="4"/>
  <c r="Q2654" i="4"/>
  <c r="Q4832" i="4"/>
  <c r="Q3682" i="4"/>
  <c r="Q5728" i="4"/>
  <c r="Q1598" i="4"/>
  <c r="Q2678" i="4"/>
  <c r="Q4554" i="4"/>
  <c r="Q2112" i="4"/>
  <c r="Q5025" i="4"/>
  <c r="Q5703" i="4"/>
  <c r="Q3877" i="4"/>
  <c r="Q2420" i="4"/>
  <c r="Q4469" i="4"/>
  <c r="Q3728" i="4"/>
  <c r="Q4705" i="4"/>
  <c r="Q703" i="4"/>
  <c r="Q1703" i="4"/>
  <c r="Q3581" i="4"/>
  <c r="Q3735" i="4"/>
  <c r="Q5464" i="4"/>
  <c r="Q5381" i="4"/>
  <c r="Q2494" i="4"/>
  <c r="Q1794" i="4"/>
  <c r="Q5480" i="4"/>
  <c r="Q2932" i="4"/>
  <c r="Q2812" i="4"/>
  <c r="Q4889" i="4"/>
  <c r="Q2341" i="4"/>
  <c r="Q5667" i="4"/>
  <c r="Q4280" i="4"/>
  <c r="Q3577" i="4"/>
  <c r="Q5806" i="4"/>
  <c r="Q3624" i="4"/>
  <c r="Q5814" i="4"/>
  <c r="Q5817" i="4"/>
  <c r="Q5821" i="4"/>
  <c r="Q2445" i="4"/>
  <c r="Q4609" i="4"/>
  <c r="Q2258" i="4"/>
  <c r="Q2585" i="4"/>
  <c r="Q3902" i="4"/>
  <c r="Q4487" i="4"/>
  <c r="Q3522" i="4"/>
  <c r="Q1709" i="4"/>
  <c r="Q1043" i="4"/>
  <c r="Q3734" i="4"/>
  <c r="Q3665" i="4"/>
  <c r="Q4604" i="4"/>
  <c r="Q4088" i="4"/>
  <c r="Q2623" i="4"/>
  <c r="Q3667" i="4"/>
  <c r="Q4745" i="4"/>
  <c r="Q1333" i="4"/>
  <c r="Q5741" i="4"/>
  <c r="Q3985" i="4"/>
  <c r="Q5052" i="4"/>
  <c r="Q4802" i="4"/>
  <c r="Q5768" i="4"/>
  <c r="Q1574" i="4"/>
  <c r="Q4439" i="4"/>
  <c r="Q5284" i="4"/>
  <c r="Q5602" i="4"/>
  <c r="Q5512" i="4"/>
  <c r="Q3096" i="4"/>
  <c r="Q4231" i="4"/>
  <c r="Q4824" i="4"/>
  <c r="Q3350" i="4"/>
  <c r="Q2996" i="4"/>
  <c r="Q4428" i="4"/>
  <c r="Q5248" i="4"/>
  <c r="Q4936" i="4"/>
  <c r="Q4988" i="4"/>
  <c r="Q1490" i="4"/>
  <c r="Q3455" i="4"/>
  <c r="Q4489" i="4"/>
  <c r="Q4289" i="4"/>
  <c r="Q2390" i="4"/>
  <c r="Q4949" i="4"/>
  <c r="Q5291" i="4"/>
  <c r="Q5208" i="4"/>
  <c r="Q3497" i="4"/>
  <c r="Q4108" i="4"/>
  <c r="Q5870" i="4"/>
  <c r="Q5107" i="4"/>
  <c r="Q5055" i="4"/>
  <c r="Q5965" i="4"/>
  <c r="Q5975" i="4"/>
  <c r="Q5558" i="4"/>
  <c r="Q5980" i="4"/>
  <c r="Q5111" i="4"/>
  <c r="Q5038" i="4"/>
  <c r="Q6001" i="4"/>
  <c r="Q4623" i="4"/>
  <c r="Q4996" i="4"/>
  <c r="Q4228" i="4"/>
  <c r="Q6022" i="4"/>
  <c r="Q6029" i="4"/>
  <c r="Q4077" i="4"/>
  <c r="Q5277" i="4"/>
  <c r="Q2856" i="4"/>
  <c r="Q3175" i="4"/>
  <c r="Q3490" i="4"/>
  <c r="Q1923" i="4"/>
  <c r="Q4669" i="4"/>
  <c r="Q6041" i="4"/>
  <c r="Q4906" i="4"/>
  <c r="Q4935" i="4"/>
  <c r="Q6049" i="4"/>
  <c r="Q1551" i="4"/>
  <c r="Q3360" i="4"/>
  <c r="Q2318" i="4"/>
  <c r="Q5607" i="4"/>
  <c r="Q2312" i="4"/>
  <c r="Q1829" i="4"/>
  <c r="Q3597" i="4"/>
  <c r="Q2519" i="4"/>
  <c r="Q5434" i="4"/>
  <c r="Q4323" i="4"/>
  <c r="Q3273" i="4"/>
  <c r="Q4540" i="4"/>
  <c r="Q2847" i="4"/>
  <c r="Q4934" i="4"/>
  <c r="Q4139" i="4"/>
  <c r="Q5063" i="4"/>
  <c r="Q3251" i="4"/>
  <c r="Q5078" i="4"/>
  <c r="Q4346" i="4"/>
  <c r="Q1744" i="4"/>
  <c r="Q4600" i="4"/>
  <c r="Q3514" i="4"/>
  <c r="Q5083" i="4"/>
  <c r="Q5448" i="4"/>
  <c r="Q3895" i="4"/>
  <c r="Q2944" i="4"/>
  <c r="Q3686" i="4"/>
  <c r="Q4203" i="4"/>
  <c r="Q3694" i="4"/>
  <c r="Q3441" i="4"/>
  <c r="Q4562" i="4"/>
  <c r="Q2516" i="4"/>
  <c r="Q5605" i="4"/>
  <c r="Q5386" i="4"/>
  <c r="Q4704" i="4"/>
  <c r="Q5227" i="4"/>
  <c r="Q4903" i="4"/>
  <c r="Q2259" i="4"/>
  <c r="Q3165" i="4"/>
  <c r="Q2220" i="4"/>
  <c r="Q1553" i="4"/>
  <c r="Q1413" i="4"/>
  <c r="Q3125" i="4"/>
  <c r="Q3619" i="4"/>
  <c r="Q389" i="4"/>
  <c r="Q2082" i="4"/>
  <c r="Q2690" i="4"/>
  <c r="Q2474" i="4"/>
  <c r="Q2477" i="4"/>
  <c r="Q3170" i="4"/>
  <c r="Q2947" i="4"/>
  <c r="Q3802" i="4"/>
  <c r="Q2026" i="4"/>
  <c r="Q2965" i="4"/>
  <c r="Q4035" i="4"/>
  <c r="Q4036" i="4"/>
  <c r="Q2888" i="4"/>
  <c r="Q949" i="4"/>
  <c r="Q5333" i="4"/>
  <c r="Q4452" i="4"/>
  <c r="Q4258" i="4"/>
  <c r="Q1827" i="4"/>
  <c r="Q5100" i="4"/>
  <c r="Q2079" i="4"/>
  <c r="Q3640" i="4"/>
  <c r="Q5274" i="4"/>
  <c r="Q4722" i="4"/>
  <c r="Q2476" i="4"/>
  <c r="Q2184" i="4"/>
  <c r="Q1919" i="4"/>
  <c r="Q4389" i="4"/>
  <c r="Q5171" i="4"/>
  <c r="Q5639" i="4"/>
  <c r="Q5594" i="4"/>
  <c r="Q1394" i="4"/>
  <c r="Q4953" i="4"/>
  <c r="Q3910" i="4"/>
  <c r="Q905" i="4"/>
  <c r="Q4472" i="4"/>
  <c r="Q3524" i="4"/>
  <c r="Q1909" i="4"/>
  <c r="Q3120" i="4"/>
  <c r="Q963" i="4"/>
  <c r="Q5433" i="4"/>
  <c r="Q5604" i="4"/>
  <c r="Q4383" i="4"/>
  <c r="Q4530" i="4"/>
  <c r="Q3771" i="4"/>
  <c r="Q4219" i="4"/>
  <c r="Q5593" i="4"/>
  <c r="Q1429" i="4"/>
  <c r="Q4456" i="4"/>
  <c r="Q3836" i="4"/>
  <c r="Q5246" i="4"/>
  <c r="Q5826" i="4"/>
  <c r="Q2448" i="4"/>
  <c r="Q5288" i="4"/>
  <c r="Q2737" i="4"/>
  <c r="Q5838" i="4"/>
  <c r="Q4861" i="4"/>
  <c r="Q5700" i="4"/>
  <c r="Q3661" i="4"/>
  <c r="Q5857" i="4"/>
  <c r="Q5128" i="4"/>
  <c r="Q5173" i="4"/>
  <c r="Q5904" i="4"/>
  <c r="Q4664" i="4"/>
  <c r="Q5510" i="4"/>
  <c r="Q5523" i="4"/>
  <c r="Q5976" i="4"/>
  <c r="Q3403" i="4"/>
  <c r="Q5699" i="4"/>
  <c r="Q5524" i="4"/>
  <c r="Q3334" i="4"/>
  <c r="Q2215" i="4"/>
  <c r="Q4344" i="4"/>
  <c r="Q6077" i="4"/>
  <c r="Q2958" i="4"/>
  <c r="Q4184" i="4"/>
  <c r="Q2423" i="4"/>
  <c r="Q5475" i="4"/>
  <c r="Q6073" i="4"/>
  <c r="Q6090" i="4"/>
  <c r="Q2403" i="4"/>
  <c r="Q2896" i="4"/>
  <c r="Q1595" i="4"/>
  <c r="Q1528" i="4"/>
  <c r="Q4984" i="4"/>
  <c r="Q2400" i="4"/>
  <c r="Q3113" i="4"/>
  <c r="Q3136" i="4"/>
  <c r="Q3858" i="4"/>
  <c r="Q2537" i="4"/>
  <c r="Q3879" i="4"/>
  <c r="Q4180" i="4"/>
  <c r="Q4912" i="4"/>
  <c r="Q4345" i="4"/>
  <c r="Q3547" i="4"/>
  <c r="Q4702" i="4"/>
  <c r="Q2917" i="4"/>
  <c r="Q1710" i="4"/>
  <c r="Q3657" i="4"/>
  <c r="Q4858" i="4"/>
  <c r="Q4873" i="4"/>
  <c r="Q5665" i="4"/>
  <c r="Q3532" i="4"/>
  <c r="Q1733" i="4"/>
  <c r="Q5460" i="4"/>
  <c r="Q2405" i="4"/>
  <c r="Q3385" i="4"/>
  <c r="Q5610" i="4"/>
  <c r="Q806" i="4"/>
  <c r="Q5121" i="4"/>
  <c r="Q4643" i="4"/>
  <c r="Q3473" i="4"/>
  <c r="Q3859" i="4"/>
  <c r="Q3366" i="4"/>
  <c r="Q5225" i="4"/>
  <c r="Q2772" i="4"/>
  <c r="Q2480" i="4"/>
  <c r="Q5810" i="4"/>
  <c r="Q2877" i="4"/>
  <c r="Q5816" i="4"/>
  <c r="Q5127" i="4"/>
  <c r="Q5822" i="4"/>
  <c r="Q5151" i="4"/>
  <c r="Q3611" i="4"/>
  <c r="Q2417" i="4"/>
  <c r="Q4460" i="4"/>
  <c r="Q4271" i="4"/>
  <c r="Q5860" i="4"/>
  <c r="Q1701" i="4"/>
  <c r="Q5047" i="4"/>
  <c r="Q4974" i="4"/>
  <c r="Q5263" i="4"/>
  <c r="Q642" i="4"/>
  <c r="Q66" i="4"/>
  <c r="Q122" i="4"/>
  <c r="Q170" i="4"/>
  <c r="Q90" i="4"/>
  <c r="Q110" i="4"/>
  <c r="Q42" i="4"/>
  <c r="Q81" i="4"/>
  <c r="Q230" i="4"/>
  <c r="Q104" i="4"/>
  <c r="Q61" i="4"/>
  <c r="Q164" i="4"/>
  <c r="Q364" i="4"/>
  <c r="Q478" i="4"/>
  <c r="Q193" i="4"/>
  <c r="Q136" i="4"/>
  <c r="Q367" i="4"/>
  <c r="Q5692" i="4"/>
  <c r="Q275" i="4"/>
  <c r="Q2613" i="4"/>
  <c r="Q489" i="4"/>
  <c r="Q203" i="4"/>
  <c r="Q452" i="4"/>
  <c r="Q155" i="4"/>
  <c r="Q451" i="4"/>
  <c r="Q223" i="4"/>
  <c r="Q70" i="4"/>
  <c r="Q1218" i="4"/>
  <c r="Q835" i="4"/>
  <c r="Q645" i="4"/>
  <c r="Q4753" i="4"/>
  <c r="Q361" i="4"/>
  <c r="Q762" i="4"/>
  <c r="Q1896" i="4"/>
  <c r="Q944" i="4"/>
  <c r="Q464" i="4"/>
  <c r="Q474" i="4"/>
  <c r="Q624" i="4"/>
  <c r="Q2751" i="4"/>
  <c r="Q939" i="4"/>
  <c r="Q6" i="4"/>
  <c r="Q86" i="4"/>
  <c r="Q536" i="4"/>
  <c r="Q2093" i="4"/>
  <c r="Q294" i="4"/>
  <c r="Q273" i="4"/>
  <c r="Q314" i="4"/>
  <c r="Q260" i="4"/>
  <c r="Q329" i="4"/>
  <c r="Q149" i="4"/>
  <c r="Q706" i="4"/>
  <c r="Q861" i="4"/>
  <c r="Q701" i="4"/>
  <c r="Q25" i="4"/>
  <c r="Q4" i="4"/>
  <c r="Q40" i="4"/>
  <c r="Q151" i="4"/>
  <c r="Q93" i="4"/>
  <c r="Q48" i="4"/>
  <c r="Q189" i="4"/>
  <c r="Q494" i="4"/>
  <c r="Q115" i="4"/>
  <c r="Q101" i="4"/>
  <c r="Q28" i="4"/>
  <c r="Q187" i="4"/>
  <c r="Q596" i="4"/>
  <c r="Q74" i="4"/>
  <c r="Q128" i="4"/>
  <c r="Q67" i="4"/>
  <c r="Q5716" i="4"/>
  <c r="Q817" i="4"/>
  <c r="Q1475" i="4"/>
  <c r="Q980" i="4"/>
  <c r="Q413" i="4"/>
  <c r="Q556" i="4"/>
  <c r="Q1908" i="4"/>
  <c r="Q400" i="4"/>
  <c r="Q843" i="4"/>
  <c r="Q45" i="4"/>
  <c r="Q1868" i="4"/>
  <c r="Q302" i="4"/>
  <c r="Q761" i="4"/>
  <c r="Q722" i="4"/>
  <c r="Q405" i="4"/>
  <c r="Q152" i="4"/>
  <c r="Q1255" i="4"/>
  <c r="Q2111" i="4"/>
  <c r="Q1423" i="4"/>
  <c r="Q1005" i="4"/>
  <c r="Q1244" i="4"/>
  <c r="Q1249" i="4"/>
  <c r="Q812" i="4"/>
  <c r="Q715" i="4"/>
  <c r="Q566" i="4"/>
  <c r="Q259" i="4"/>
  <c r="Q408" i="4"/>
  <c r="Q184" i="4"/>
  <c r="Q194" i="4"/>
  <c r="Q177" i="4"/>
  <c r="Q350" i="4"/>
  <c r="Q406" i="4"/>
  <c r="Q665" i="4"/>
  <c r="Q3838" i="4"/>
  <c r="Q262" i="4"/>
  <c r="Q376" i="4"/>
  <c r="Q169" i="4"/>
  <c r="Q756" i="4"/>
  <c r="Q681" i="4"/>
  <c r="Q1003" i="4"/>
  <c r="Q1436" i="4"/>
  <c r="Q1270" i="4"/>
  <c r="Q1140" i="4"/>
  <c r="Q1976" i="4"/>
  <c r="Q3704" i="4"/>
  <c r="Q1543" i="4"/>
  <c r="Q458" i="4"/>
  <c r="Q218" i="4"/>
  <c r="Q411" i="4"/>
  <c r="Q146" i="4"/>
  <c r="Q94" i="4"/>
  <c r="Q712" i="4"/>
  <c r="Q593" i="4"/>
  <c r="Q502" i="4"/>
  <c r="Q1070" i="4"/>
  <c r="Q1499" i="4"/>
  <c r="Q1900" i="4"/>
  <c r="Q1389" i="4"/>
  <c r="Q483" i="4"/>
  <c r="Q1063" i="4"/>
  <c r="Q4143" i="4"/>
  <c r="Q145" i="4"/>
  <c r="Q1061" i="4"/>
  <c r="Q191" i="4"/>
  <c r="Q515" i="4"/>
  <c r="Q1098" i="4"/>
  <c r="Q909" i="4"/>
  <c r="Q868" i="4"/>
  <c r="Q1001" i="4"/>
  <c r="Q372" i="4"/>
  <c r="Q554" i="4"/>
  <c r="Q1311" i="4"/>
  <c r="Q884" i="4"/>
  <c r="Q1689" i="4"/>
  <c r="Q1414" i="4"/>
  <c r="Q551" i="4"/>
  <c r="Q208" i="4"/>
  <c r="Q959" i="4"/>
  <c r="Q1023" i="4"/>
  <c r="Q2759" i="4"/>
  <c r="Q1082" i="4"/>
  <c r="Q1251" i="4"/>
  <c r="Q1393" i="4"/>
  <c r="Q1873" i="4"/>
  <c r="Q561" i="4"/>
  <c r="Q2351" i="4"/>
  <c r="Q1731" i="4"/>
  <c r="Q1339" i="4"/>
  <c r="Q1308" i="4"/>
  <c r="Q4350" i="4"/>
  <c r="Q872" i="4"/>
  <c r="Q1564" i="4"/>
  <c r="Q56" i="4"/>
  <c r="Q58" i="4"/>
  <c r="Q49" i="4"/>
  <c r="Q68" i="4"/>
  <c r="Q192" i="4"/>
  <c r="Q250" i="4"/>
  <c r="Q79" i="4"/>
  <c r="Q142" i="4"/>
  <c r="Q37" i="4"/>
  <c r="Q137" i="4"/>
  <c r="Q69" i="4"/>
  <c r="Q62" i="4"/>
  <c r="Q306" i="4"/>
  <c r="Q251" i="4"/>
  <c r="Q1213" i="4"/>
  <c r="Q5" i="4"/>
  <c r="Q537" i="4"/>
  <c r="Q50" i="4"/>
  <c r="Q615" i="4"/>
  <c r="Q467" i="4"/>
  <c r="Q5717" i="4"/>
  <c r="Q490" i="4"/>
  <c r="Q714" i="4"/>
  <c r="Q943" i="4"/>
  <c r="Q482" i="4"/>
  <c r="Q347" i="4"/>
  <c r="Q548" i="4"/>
  <c r="Q427" i="4"/>
  <c r="Q814" i="4"/>
  <c r="Q652" i="4"/>
  <c r="Q1034" i="4"/>
  <c r="Q1518" i="4"/>
  <c r="Q887" i="4"/>
  <c r="Q520" i="4"/>
  <c r="Q1476" i="4"/>
  <c r="Q1997" i="4"/>
  <c r="Q2674" i="4"/>
  <c r="Q140" i="4"/>
  <c r="Q311" i="4"/>
  <c r="Q53" i="4"/>
  <c r="Q226" i="4"/>
  <c r="Q290" i="4"/>
  <c r="Q211" i="4"/>
  <c r="Q269" i="4"/>
  <c r="Q1648" i="4"/>
  <c r="Q1143" i="4"/>
  <c r="Q996" i="4"/>
  <c r="Q704" i="4"/>
  <c r="Q2122" i="4"/>
  <c r="Q2274" i="4"/>
  <c r="Q1944" i="4"/>
  <c r="Q4336" i="4"/>
  <c r="Q1310" i="4"/>
  <c r="Q2224" i="4"/>
  <c r="Q891" i="4"/>
  <c r="Q1463" i="4"/>
  <c r="Q2969" i="4"/>
  <c r="Q2010" i="4"/>
  <c r="Q1387" i="4"/>
  <c r="Q3677" i="4"/>
  <c r="Q2498" i="4"/>
  <c r="Q2483" i="4"/>
  <c r="Q2132" i="4"/>
  <c r="Q4885" i="4"/>
  <c r="Q1836" i="4"/>
  <c r="Q4109" i="4"/>
  <c r="Q4447" i="4"/>
  <c r="Q4856" i="4"/>
  <c r="Q4450" i="4"/>
  <c r="Q5050" i="4"/>
  <c r="Q1208" i="4"/>
  <c r="Q200" i="4"/>
  <c r="Q2273" i="4"/>
  <c r="Q1519" i="4"/>
  <c r="Q1055" i="4"/>
  <c r="Q964" i="4"/>
  <c r="Q878" i="4"/>
  <c r="Q1221" i="4"/>
  <c r="Q2138" i="4"/>
  <c r="Q2343" i="4"/>
  <c r="Q1787" i="4"/>
  <c r="Q1506" i="4"/>
  <c r="Q3390" i="4"/>
  <c r="Q176" i="4"/>
  <c r="Q5236" i="4"/>
  <c r="Q614" i="4"/>
  <c r="Q2392" i="4"/>
  <c r="Q780" i="4"/>
  <c r="Q1281" i="4"/>
  <c r="Q3046" i="4"/>
  <c r="Q1678" i="4"/>
  <c r="Q2920" i="4"/>
  <c r="Q3427" i="4"/>
  <c r="Q1211" i="4"/>
  <c r="Q618" i="4"/>
  <c r="Q2155" i="4"/>
  <c r="Q1332" i="4"/>
  <c r="Q2823" i="4"/>
  <c r="Q870" i="4"/>
  <c r="Q3116" i="4"/>
  <c r="Q4707" i="4"/>
  <c r="Q4688" i="4"/>
  <c r="Q3207" i="4"/>
  <c r="Q3671" i="4"/>
  <c r="Q2020" i="4"/>
  <c r="Q2429" i="4"/>
  <c r="Q1473" i="4"/>
  <c r="Q2458" i="4"/>
  <c r="Q3212" i="4"/>
  <c r="Q1163" i="4"/>
  <c r="Q2276" i="4"/>
  <c r="Q4926" i="4"/>
  <c r="Q602" i="4"/>
  <c r="Q598" i="4"/>
  <c r="Q2119" i="4"/>
  <c r="Q623" i="4"/>
  <c r="Q2096" i="4"/>
  <c r="Q3195" i="4"/>
  <c r="Q1603" i="4"/>
  <c r="Q5156" i="4"/>
  <c r="Q2943" i="4"/>
  <c r="Q1129" i="4"/>
  <c r="Q765" i="4"/>
  <c r="Q1582" i="4"/>
  <c r="Q855" i="4"/>
  <c r="Q1931" i="4"/>
  <c r="Q1399" i="4"/>
  <c r="Q3541" i="4"/>
  <c r="Q2241" i="4"/>
  <c r="Q3309" i="4"/>
  <c r="Q4993" i="4"/>
  <c r="Q4110" i="4"/>
  <c r="Q2007" i="4"/>
  <c r="Q2473" i="4"/>
  <c r="Q4239" i="4"/>
  <c r="Q1984" i="4"/>
  <c r="Q1449" i="4"/>
  <c r="Q1581" i="4"/>
  <c r="Q813" i="4"/>
  <c r="Q1700" i="4"/>
  <c r="Q2680" i="4"/>
  <c r="Q2699" i="4"/>
  <c r="Q1089" i="4"/>
  <c r="Q2207" i="4"/>
  <c r="Q1737" i="4"/>
  <c r="Q2145" i="4"/>
  <c r="Q1422" i="4"/>
  <c r="Q3702" i="4"/>
  <c r="Q1813" i="4"/>
  <c r="Q1125" i="4"/>
  <c r="Q2246" i="4"/>
  <c r="Q1768" i="4"/>
  <c r="Q1530" i="4"/>
  <c r="Q960" i="4"/>
  <c r="Q1684" i="4"/>
  <c r="Q240" i="4"/>
  <c r="Q1060" i="4"/>
  <c r="Q3435" i="4"/>
  <c r="Q1326" i="4"/>
  <c r="Q2589" i="4"/>
  <c r="Q2404" i="4"/>
  <c r="Q402" i="4"/>
  <c r="Q3966" i="4"/>
  <c r="Q3020" i="4"/>
  <c r="Q2035" i="4"/>
  <c r="Q2840" i="4"/>
  <c r="Q3712" i="4"/>
  <c r="Q2004" i="4"/>
  <c r="Q4176" i="4"/>
  <c r="Q3405" i="4"/>
  <c r="Q3901" i="4"/>
  <c r="Q2968" i="4"/>
  <c r="Q1937" i="4"/>
  <c r="Q2164" i="4"/>
  <c r="Q1434" i="4"/>
  <c r="Q1415" i="4"/>
  <c r="Q1600" i="4"/>
  <c r="Q2599" i="4"/>
  <c r="Q2622" i="4"/>
  <c r="Q4603" i="4"/>
  <c r="Q1272" i="4"/>
  <c r="Q2222" i="4"/>
  <c r="Q3155" i="4"/>
  <c r="Q3333" i="4"/>
  <c r="Q1276" i="4"/>
  <c r="Q2963" i="4"/>
  <c r="Q673" i="4"/>
  <c r="Q1078" i="4"/>
  <c r="Q4351" i="4"/>
  <c r="Q5222" i="4"/>
  <c r="Q869" i="4"/>
  <c r="Q3176" i="4"/>
  <c r="Q2313" i="4"/>
  <c r="Q4102" i="4"/>
  <c r="Q3912" i="4"/>
  <c r="Q5175" i="4"/>
  <c r="Q3010" i="4"/>
  <c r="Q649" i="4"/>
  <c r="Q2233" i="4"/>
  <c r="Q1428" i="4"/>
  <c r="Q922" i="4"/>
  <c r="Q2901" i="4"/>
  <c r="Q4731" i="4"/>
  <c r="Q1317" i="4"/>
  <c r="Q1258" i="4"/>
  <c r="Q105" i="4"/>
  <c r="Q933" i="4"/>
  <c r="Q1130" i="4"/>
  <c r="Q2012" i="4"/>
  <c r="Q353" i="4"/>
  <c r="Q206" i="4"/>
  <c r="Q775" i="4"/>
  <c r="Q2723" i="4"/>
  <c r="Q1492" i="4"/>
  <c r="Q1105" i="4"/>
  <c r="Q442" i="4"/>
  <c r="Q982" i="4"/>
  <c r="Q3678" i="4"/>
  <c r="Q2247" i="4"/>
  <c r="Q1084" i="4"/>
  <c r="Q1424" i="4"/>
  <c r="Q1756" i="4"/>
  <c r="Q2021" i="4"/>
  <c r="Q1493" i="4"/>
  <c r="Q1885" i="4"/>
  <c r="Q1825" i="4"/>
  <c r="Q1540" i="4"/>
  <c r="Q1720" i="4"/>
  <c r="Q781" i="4"/>
  <c r="Q2200" i="4"/>
  <c r="Q828" i="4"/>
  <c r="Q576" i="4"/>
  <c r="Q877" i="4"/>
  <c r="Q387" i="4"/>
  <c r="Q3573" i="4"/>
  <c r="Q2535" i="4"/>
  <c r="Q2583" i="4"/>
  <c r="Q1215" i="4"/>
  <c r="Q2905" i="4"/>
  <c r="Q1442" i="4"/>
  <c r="Q5316" i="4"/>
  <c r="Q897" i="4"/>
  <c r="Q1303" i="4"/>
  <c r="Q1812" i="4"/>
  <c r="Q3040" i="4"/>
  <c r="Q2426" i="4"/>
  <c r="Q1460" i="4"/>
  <c r="Q1762" i="4"/>
  <c r="Q3072" i="4"/>
  <c r="Q5058" i="4"/>
  <c r="Q1478" i="4"/>
  <c r="Q3837" i="4"/>
  <c r="Q2907" i="4"/>
  <c r="Q4765" i="4"/>
  <c r="Q3270" i="4"/>
  <c r="Q3021" i="4"/>
  <c r="Q1832" i="4"/>
  <c r="Q2006" i="4"/>
  <c r="Q1184" i="4"/>
  <c r="Q1855" i="4"/>
  <c r="Q1747" i="4"/>
  <c r="Q2356" i="4"/>
  <c r="Q2101" i="4"/>
  <c r="Q2168" i="4"/>
  <c r="Q5589" i="4"/>
  <c r="Q1607" i="4"/>
  <c r="Q1662" i="4"/>
  <c r="Q1621" i="4"/>
  <c r="Q5318" i="4"/>
  <c r="Q1785" i="4"/>
  <c r="Q2470" i="4"/>
  <c r="Q1152" i="4"/>
  <c r="Q4095" i="4"/>
  <c r="Q3447" i="4"/>
  <c r="Q1691" i="4"/>
  <c r="Q860" i="4"/>
  <c r="Q1687" i="4"/>
  <c r="Q1361" i="4"/>
  <c r="Q4596" i="4"/>
  <c r="Q3297" i="4"/>
  <c r="Q1569" i="4"/>
  <c r="Q692" i="4"/>
  <c r="Q845" i="4"/>
  <c r="Q1680" i="4"/>
  <c r="Q1032" i="4"/>
  <c r="Q2206" i="4"/>
  <c r="Q816" i="4"/>
  <c r="Q720" i="4"/>
  <c r="Q1257" i="4"/>
  <c r="Q1501" i="4"/>
  <c r="Q3266" i="4"/>
  <c r="Q1874" i="4"/>
  <c r="Q2660" i="4"/>
  <c r="Q1711" i="4"/>
  <c r="Q1253" i="4"/>
  <c r="Q1639" i="4"/>
  <c r="Q837" i="4"/>
  <c r="Q2819" i="4"/>
  <c r="Q2970" i="4"/>
  <c r="Q2902" i="4"/>
  <c r="Q3066" i="4"/>
  <c r="Q2496" i="4"/>
  <c r="Q1938" i="4"/>
  <c r="Q1751" i="4"/>
  <c r="Q4050" i="4"/>
  <c r="Q2104" i="4"/>
  <c r="Q2365" i="4"/>
  <c r="Q3848" i="4"/>
  <c r="Q880" i="4"/>
  <c r="Q2746" i="4"/>
  <c r="Q317" i="4"/>
  <c r="Q3260" i="4"/>
  <c r="Q2533" i="4"/>
  <c r="Q3182" i="4"/>
  <c r="Q1068" i="4"/>
  <c r="Q2609" i="4"/>
  <c r="Q2346" i="4"/>
  <c r="Q298" i="4"/>
  <c r="Q1459" i="4"/>
  <c r="Q256" i="4"/>
  <c r="Q2375" i="4"/>
  <c r="Q3560" i="4"/>
  <c r="Q4727" i="4"/>
  <c r="Q3527" i="4"/>
  <c r="Q3100" i="4"/>
  <c r="Q1802" i="4"/>
  <c r="Q977" i="4"/>
  <c r="Q2868" i="4"/>
  <c r="Q1769" i="4"/>
  <c r="Q975" i="4"/>
  <c r="Q1521" i="4"/>
  <c r="Q1040" i="4"/>
  <c r="Q3090" i="4"/>
  <c r="Q3402" i="4"/>
  <c r="Q2657" i="4"/>
  <c r="Q1136" i="4"/>
  <c r="Q5090" i="4"/>
  <c r="Q2272" i="4"/>
  <c r="Q4387" i="4"/>
  <c r="Q3719" i="4"/>
  <c r="Q2671" i="4"/>
  <c r="Q1159" i="4"/>
  <c r="Q2440" i="4"/>
  <c r="Q2154" i="4"/>
  <c r="Q2504" i="4"/>
  <c r="Q3825" i="4"/>
  <c r="Q3324" i="4"/>
  <c r="Q2262" i="4"/>
  <c r="Q5655" i="4"/>
  <c r="Q3474" i="4"/>
  <c r="Q1912" i="4"/>
  <c r="Q2367" i="4"/>
  <c r="Q1697" i="4"/>
  <c r="Q5144" i="4"/>
  <c r="Q3553" i="4"/>
  <c r="Q3219" i="4"/>
  <c r="Q4710" i="4"/>
  <c r="Q2993" i="4"/>
  <c r="Q5734" i="4"/>
  <c r="Q1895" i="4"/>
  <c r="Q5507" i="4"/>
  <c r="Q1776" i="4"/>
  <c r="Q3073" i="4"/>
  <c r="Q4129" i="4"/>
  <c r="Q1133" i="4"/>
  <c r="Q2190" i="4"/>
  <c r="Q3916" i="4"/>
  <c r="Q1112" i="4"/>
  <c r="Q2799" i="4"/>
  <c r="Q1925" i="4"/>
  <c r="Q2601" i="4"/>
  <c r="Q3964" i="4"/>
  <c r="Q766" i="4"/>
  <c r="Q2960" i="4"/>
  <c r="Q1743" i="4"/>
  <c r="Q4084" i="4"/>
  <c r="Q2441" i="4"/>
  <c r="Q3024" i="4"/>
  <c r="Q3787" i="4"/>
  <c r="Q1790" i="4"/>
  <c r="Q2381" i="4"/>
  <c r="Q5155" i="4"/>
  <c r="Q1815" i="4"/>
  <c r="Q4999" i="4"/>
  <c r="Q2063" i="4"/>
  <c r="Q3214" i="4"/>
  <c r="Q5072" i="4"/>
  <c r="Q3691" i="4"/>
  <c r="Q4582" i="4"/>
  <c r="Q5137" i="4"/>
  <c r="Q5069" i="4"/>
  <c r="Q3121" i="4"/>
  <c r="Q1483" i="4"/>
  <c r="Q4445" i="4"/>
  <c r="Q4157" i="4"/>
  <c r="Q4528" i="4"/>
  <c r="Q3899" i="4"/>
  <c r="Q4755" i="4"/>
  <c r="Q1330" i="4"/>
  <c r="Q2899" i="4"/>
  <c r="Q5339" i="4"/>
  <c r="Q3882" i="4"/>
  <c r="Q5787" i="4"/>
  <c r="Q4597" i="4"/>
  <c r="Q4230" i="4"/>
  <c r="Q5275" i="4"/>
  <c r="Q2766" i="4"/>
  <c r="Q4762" i="4"/>
  <c r="Q3653" i="4"/>
  <c r="Q4513" i="4"/>
  <c r="Q4284" i="4"/>
  <c r="Q2911" i="4"/>
  <c r="Q3158" i="4"/>
  <c r="Q3853" i="4"/>
  <c r="Q3440" i="4"/>
  <c r="Q4672" i="4"/>
  <c r="Q2704" i="4"/>
  <c r="Q4790" i="4"/>
  <c r="Q4547" i="4"/>
  <c r="Q5425" i="4"/>
  <c r="Q2971" i="4"/>
  <c r="Q3594" i="4"/>
  <c r="Q1674" i="4"/>
  <c r="Q3781" i="4"/>
  <c r="Q1465" i="4"/>
  <c r="Q2730" i="4"/>
  <c r="Q5453" i="4"/>
  <c r="Q1546" i="4"/>
  <c r="Q4125" i="4"/>
  <c r="Q2176" i="4"/>
  <c r="Q3670" i="4"/>
  <c r="Q3705" i="4"/>
  <c r="Q4305" i="4"/>
  <c r="Q4251" i="4"/>
  <c r="Q1818" i="4"/>
  <c r="Q1438" i="4"/>
  <c r="Q2861" i="4"/>
  <c r="Q5454" i="4"/>
  <c r="Q1345" i="4"/>
  <c r="Q3037" i="4"/>
  <c r="Q2332" i="4"/>
  <c r="Q1890" i="4"/>
  <c r="Q3095" i="4"/>
  <c r="Q4192" i="4"/>
  <c r="Q4405" i="4"/>
  <c r="Q3452" i="4"/>
  <c r="Q3074" i="4"/>
  <c r="Q5459" i="4"/>
  <c r="Q3835" i="4"/>
  <c r="Q5663" i="4"/>
  <c r="Q2977" i="4"/>
  <c r="Q4869" i="4"/>
  <c r="Q2187" i="4"/>
  <c r="Q5540" i="4"/>
  <c r="Q1998" i="4"/>
  <c r="Q3051" i="4"/>
  <c r="Q3411" i="4"/>
  <c r="Q2621" i="4"/>
  <c r="Q2829" i="4"/>
  <c r="Q2350" i="4"/>
  <c r="Q3199" i="4"/>
  <c r="Q3903" i="4"/>
  <c r="Q3756" i="4"/>
  <c r="Q4673" i="4"/>
  <c r="Q1736" i="4"/>
  <c r="Q3493" i="4"/>
  <c r="Q2018" i="4"/>
  <c r="Q1549" i="4"/>
  <c r="Q3963" i="4"/>
  <c r="Q5132" i="4"/>
  <c r="Q2243" i="4"/>
  <c r="Q1354" i="4"/>
  <c r="Q1869" i="4"/>
  <c r="Q4590" i="4"/>
  <c r="Q3800" i="4"/>
  <c r="Q2775" i="4"/>
  <c r="Q4865" i="4"/>
  <c r="Q2624" i="4"/>
  <c r="Q2411" i="4"/>
  <c r="Q3814" i="4"/>
  <c r="Q5077" i="4"/>
  <c r="Q2287" i="4"/>
  <c r="Q3126" i="4"/>
  <c r="Q4127" i="4"/>
  <c r="Q4353" i="4"/>
  <c r="Q2784" i="4"/>
  <c r="Q2520" i="4"/>
  <c r="Q4372" i="4"/>
  <c r="Q3519" i="4"/>
  <c r="Q2727" i="4"/>
  <c r="Q4884" i="4"/>
  <c r="Q2089" i="4"/>
  <c r="Q4310" i="4"/>
  <c r="Q5922" i="4"/>
  <c r="Q3457" i="4"/>
  <c r="Q3632" i="4"/>
  <c r="Q1495" i="4"/>
  <c r="Q1115" i="4"/>
  <c r="Q542" i="4"/>
  <c r="Q1649" i="4"/>
  <c r="Q2641" i="4"/>
  <c r="Q4904" i="4"/>
  <c r="Q2837" i="4"/>
  <c r="Q5312" i="4"/>
  <c r="Q5509" i="4"/>
  <c r="Q4420" i="4"/>
  <c r="Q3205" i="4"/>
  <c r="Q5488" i="4"/>
  <c r="Q4593" i="4"/>
  <c r="Q3915" i="4"/>
  <c r="Q3432" i="4"/>
  <c r="Q4094" i="4"/>
  <c r="Q2216" i="4"/>
  <c r="Q5419" i="4"/>
  <c r="Q4064" i="4"/>
  <c r="Q4844" i="4"/>
  <c r="Q2574" i="4"/>
  <c r="Q5568" i="4"/>
  <c r="Q3635" i="4"/>
  <c r="Q4587" i="4"/>
  <c r="Q5746" i="4"/>
  <c r="Q2818" i="4"/>
  <c r="Q4510" i="4"/>
  <c r="Q3213" i="4"/>
  <c r="Q3569" i="4"/>
  <c r="Q4882" i="4"/>
  <c r="Q4075" i="4"/>
  <c r="Q3609" i="4"/>
  <c r="Q4534" i="4"/>
  <c r="Q4188" i="4"/>
  <c r="Q4767" i="4"/>
  <c r="Q4001" i="4"/>
  <c r="Q1978" i="4"/>
  <c r="Q3060" i="4"/>
  <c r="Q3596" i="4"/>
  <c r="Q1127" i="4"/>
  <c r="Q4758" i="4"/>
  <c r="Q4170" i="4"/>
  <c r="Q2743" i="4"/>
  <c r="Q2848" i="4"/>
  <c r="Q4091" i="4"/>
  <c r="Q2538" i="4"/>
  <c r="Q2665" i="4"/>
  <c r="Q1854" i="4"/>
  <c r="Q3159" i="4"/>
  <c r="Q4895" i="4"/>
  <c r="Q4099" i="4"/>
  <c r="Q1968" i="4"/>
  <c r="Q3477" i="4"/>
  <c r="Q3634" i="4"/>
  <c r="Q3243" i="4"/>
  <c r="Q4561" i="4"/>
  <c r="Q2903" i="4"/>
  <c r="Q3394" i="4"/>
  <c r="Q5731" i="4"/>
  <c r="Q5004" i="4"/>
  <c r="Q2962" i="4"/>
  <c r="Q3285" i="4"/>
  <c r="Q3114" i="4"/>
  <c r="Q5526" i="4"/>
  <c r="Q3925" i="4"/>
  <c r="Q2983" i="4"/>
  <c r="Q3946" i="4"/>
  <c r="Q1644" i="4"/>
  <c r="Q1810" i="4"/>
  <c r="Q2263" i="4"/>
  <c r="Q3725" i="4"/>
  <c r="Q2647" i="4"/>
  <c r="Q924" i="4"/>
  <c r="Q3819" i="4"/>
  <c r="Q5437" i="4"/>
  <c r="Q2497" i="4"/>
  <c r="Q4020" i="4"/>
  <c r="Q440" i="4"/>
  <c r="Q3706" i="4"/>
  <c r="Q3438" i="4"/>
  <c r="Q3660" i="4"/>
  <c r="Q3153" i="4"/>
  <c r="Q3744" i="4"/>
  <c r="Q2366" i="4"/>
  <c r="Q2586" i="4"/>
  <c r="Q1238" i="4"/>
  <c r="Q3636" i="4"/>
  <c r="Q3006" i="4"/>
  <c r="Q3174" i="4"/>
  <c r="Q2900" i="4"/>
  <c r="Q2011" i="4"/>
  <c r="Q2539" i="4"/>
  <c r="Q2563" i="4"/>
  <c r="Q1773" i="4"/>
  <c r="Q5494" i="4"/>
  <c r="Q2655" i="4"/>
  <c r="Q3785" i="4"/>
  <c r="Q3110" i="4"/>
  <c r="Q2776" i="4"/>
  <c r="Q3732" i="4"/>
  <c r="Q3428" i="4"/>
  <c r="Q1577" i="4"/>
  <c r="Q4018" i="4"/>
  <c r="Q3583" i="4"/>
  <c r="Q3244" i="4"/>
  <c r="Q3556" i="4"/>
  <c r="Q3371" i="4"/>
  <c r="Q3274" i="4"/>
  <c r="Q3919" i="4"/>
  <c r="Q3933" i="4"/>
  <c r="Q5142" i="4"/>
  <c r="Q1537" i="4"/>
  <c r="Q5211" i="4"/>
  <c r="Q4297" i="4"/>
  <c r="Q3752" i="4"/>
  <c r="Q671" i="4"/>
  <c r="Q3033" i="4"/>
  <c r="Q3392" i="4"/>
  <c r="Q1811" i="4"/>
  <c r="Q4322" i="4"/>
  <c r="Q3351" i="4"/>
  <c r="Q5147" i="4"/>
  <c r="Q2757" i="4"/>
  <c r="Q1576" i="4"/>
  <c r="Q4047" i="4"/>
  <c r="Q2135" i="4"/>
  <c r="Q3885" i="4"/>
  <c r="Q2600" i="4"/>
  <c r="Q3930" i="4"/>
  <c r="Q5496" i="4"/>
  <c r="Q4605" i="4"/>
  <c r="Q5413" i="4"/>
  <c r="Q1591" i="4"/>
  <c r="Q4477" i="4"/>
  <c r="Q3501" i="4"/>
  <c r="Q4236" i="4"/>
  <c r="Q5815" i="4"/>
  <c r="Q3275" i="4"/>
  <c r="Q2003" i="4"/>
  <c r="Q2275" i="4"/>
  <c r="Q2892" i="4"/>
  <c r="Q3404" i="4"/>
  <c r="Q4793" i="4"/>
  <c r="Q1921" i="4"/>
  <c r="Q3990" i="4"/>
  <c r="Q3172" i="4"/>
  <c r="Q2651" i="4"/>
  <c r="Q3941" i="4"/>
  <c r="Q2555" i="4"/>
  <c r="Q5723" i="4"/>
  <c r="Q1016" i="4"/>
  <c r="Q5444" i="4"/>
  <c r="Q3295" i="4"/>
  <c r="Q915" i="4"/>
  <c r="Q2908" i="4"/>
  <c r="Q153" i="4"/>
  <c r="Q4087" i="4"/>
  <c r="Q2591" i="4"/>
  <c r="Q3934" i="4"/>
  <c r="Q3884" i="4"/>
  <c r="Q1681" i="4"/>
  <c r="Q2602" i="4"/>
  <c r="Q1730" i="4"/>
  <c r="Q3216" i="4"/>
  <c r="Q2147" i="4"/>
  <c r="Q2430" i="4"/>
  <c r="Q1946" i="4"/>
  <c r="Q3973" i="4"/>
  <c r="Q4538" i="4"/>
  <c r="Q2108" i="4"/>
  <c r="Q5729" i="4"/>
  <c r="Q2229" i="4"/>
  <c r="Q2874" i="4"/>
  <c r="Q2747" i="4"/>
  <c r="Q5440" i="4"/>
  <c r="Q2672" i="4"/>
  <c r="Q3700" i="4"/>
  <c r="Q857" i="4"/>
  <c r="Q5024" i="4"/>
  <c r="Q5582" i="4"/>
  <c r="Q4100" i="4"/>
  <c r="Q4897" i="4"/>
  <c r="Q3766" i="4"/>
  <c r="Q2548" i="4"/>
  <c r="Q5562" i="4"/>
  <c r="Q3349" i="4"/>
  <c r="Q3852" i="4"/>
  <c r="Q3531" i="4"/>
  <c r="Q3291" i="4"/>
  <c r="Q3818" i="4"/>
  <c r="Q874" i="4"/>
  <c r="Q4666" i="4"/>
  <c r="Q4433" i="4"/>
  <c r="Q4743" i="4"/>
  <c r="Q5199" i="4"/>
  <c r="Q1918" i="4"/>
  <c r="Q3854" i="4"/>
  <c r="Q5030" i="4"/>
  <c r="Q3132" i="4"/>
  <c r="Q1306" i="4"/>
  <c r="Q3206" i="4"/>
  <c r="Q2783" i="4"/>
  <c r="Q1497" i="4"/>
  <c r="Q1523" i="4"/>
  <c r="Q2578" i="4"/>
  <c r="Q2131" i="4"/>
  <c r="Q3335" i="4"/>
  <c r="Q2816" i="4"/>
  <c r="Q5256" i="4"/>
  <c r="Q3508" i="4"/>
  <c r="Q3029" i="4"/>
  <c r="Q2097" i="4"/>
  <c r="Q2880" i="4"/>
  <c r="Q2652" i="4"/>
  <c r="Q3927" i="4"/>
  <c r="Q2967" i="4"/>
  <c r="Q2396" i="4"/>
  <c r="Q2893" i="4"/>
  <c r="Q2180" i="4"/>
  <c r="Q3494" i="4"/>
  <c r="Q5298" i="4"/>
  <c r="Q1771" i="4"/>
  <c r="Q5867" i="4"/>
  <c r="Q4638" i="4"/>
  <c r="Q4772" i="4"/>
  <c r="Q3466" i="4"/>
  <c r="Q5887" i="4"/>
  <c r="Q5891" i="4"/>
  <c r="Q5918" i="4"/>
  <c r="Q4391" i="4"/>
  <c r="Q1950" i="4"/>
  <c r="Q4242" i="4"/>
  <c r="Q4464" i="4"/>
  <c r="Q2183" i="4"/>
  <c r="Q3856" i="4"/>
  <c r="Q5328" i="4"/>
  <c r="Q4932" i="4"/>
  <c r="Q6054" i="4"/>
  <c r="Q4574" i="4"/>
  <c r="Q4871" i="4"/>
  <c r="Q4569" i="4"/>
  <c r="Q886" i="4"/>
  <c r="Q5094" i="4"/>
  <c r="Q3486" i="4"/>
  <c r="Q4518" i="4"/>
  <c r="Q5484" i="4"/>
  <c r="Q3602" i="4"/>
  <c r="Q4496" i="4"/>
  <c r="Q5597" i="4"/>
  <c r="Q3588" i="4"/>
  <c r="Q2293" i="4"/>
  <c r="Q1494" i="4"/>
  <c r="Q4965" i="4"/>
  <c r="Q5770" i="4"/>
  <c r="Q2884" i="4"/>
  <c r="Q3193" i="4"/>
  <c r="Q4313" i="4"/>
  <c r="Q1348" i="4"/>
  <c r="Q3112" i="4"/>
  <c r="Q1430" i="4"/>
  <c r="Q4017" i="4"/>
  <c r="Q5265" i="4"/>
  <c r="Q2499" i="4"/>
  <c r="Q3876" i="4"/>
  <c r="Q5671" i="4"/>
  <c r="Q2629" i="4"/>
  <c r="Q4585" i="4"/>
  <c r="Q5036" i="4"/>
  <c r="Q4773" i="4"/>
  <c r="Q5856" i="4"/>
  <c r="Q4979" i="4"/>
  <c r="Q4348" i="4"/>
  <c r="Q5864" i="4"/>
  <c r="Q5426" i="4"/>
  <c r="Q5305" i="4"/>
  <c r="Q5899" i="4"/>
  <c r="Q5637" i="4"/>
  <c r="Q3928" i="4"/>
  <c r="Q4142" i="4"/>
  <c r="Q1409" i="4"/>
  <c r="Q3889" i="4"/>
  <c r="Q6040" i="4"/>
  <c r="Q4148" i="4"/>
  <c r="Q4437" i="4"/>
  <c r="Q4822" i="4"/>
  <c r="Q5465" i="4"/>
  <c r="Q4870" i="4"/>
  <c r="Q4686" i="4"/>
  <c r="Q3959" i="4"/>
  <c r="Q3229" i="4"/>
  <c r="Q5742" i="4"/>
  <c r="Q5104" i="4"/>
  <c r="Q5200" i="4"/>
  <c r="Q3038" i="4"/>
  <c r="Q3102" i="4"/>
  <c r="Q2227" i="4"/>
  <c r="Q5750" i="4"/>
  <c r="Q3186" i="4"/>
  <c r="Q2883" i="4"/>
  <c r="Q1340" i="4"/>
  <c r="Q4535" i="4"/>
  <c r="Q3421" i="4"/>
  <c r="Q1472" i="4"/>
  <c r="Q5767" i="4"/>
  <c r="Q5776" i="4"/>
  <c r="Q4181" i="4"/>
  <c r="Q5785" i="4"/>
  <c r="Q1911" i="4"/>
  <c r="Q4308" i="4"/>
  <c r="Q3409" i="4"/>
  <c r="Q4994" i="4"/>
  <c r="Q5798" i="4"/>
  <c r="Q5803" i="4"/>
  <c r="Q1338" i="4"/>
  <c r="Q4250" i="4"/>
  <c r="Q5326" i="4"/>
  <c r="Q5463" i="4"/>
  <c r="Q1056" i="4"/>
  <c r="Q5168" i="4"/>
  <c r="Q3935" i="4"/>
  <c r="Q5634" i="4"/>
  <c r="Q4459" i="4"/>
  <c r="Q4915" i="4"/>
  <c r="Q2865" i="4"/>
  <c r="Q5681" i="4"/>
  <c r="Q2941" i="4"/>
  <c r="Q4633" i="4"/>
  <c r="Q4463" i="4"/>
  <c r="Q5714" i="4"/>
  <c r="Q4135" i="4"/>
  <c r="Q3487" i="4"/>
  <c r="Q5367" i="4"/>
  <c r="Q4478" i="4"/>
  <c r="Q3022" i="4"/>
  <c r="Q2204" i="4"/>
  <c r="Q5238" i="4"/>
  <c r="Q4810" i="4"/>
  <c r="Q4065" i="4"/>
  <c r="Q2450" i="4"/>
  <c r="Q5374" i="4"/>
  <c r="Q4580" i="4"/>
  <c r="Q5092" i="4"/>
  <c r="Q4614" i="4"/>
  <c r="Q3416" i="4"/>
  <c r="Q4497" i="4"/>
  <c r="Q3642" i="4"/>
  <c r="Q3676" i="4"/>
  <c r="Q5364" i="4"/>
  <c r="Q5165" i="4"/>
  <c r="Q3495" i="4"/>
  <c r="Q2326" i="4"/>
  <c r="Q4611" i="4"/>
  <c r="Q4892" i="4"/>
  <c r="Q5449" i="4"/>
  <c r="Q5566" i="4"/>
  <c r="Q3401" i="4"/>
  <c r="Q5035" i="4"/>
  <c r="Q3564" i="4"/>
  <c r="Q4843" i="4"/>
  <c r="Q957" i="4"/>
  <c r="Q5574" i="4"/>
  <c r="Q4924" i="4"/>
  <c r="Q2697" i="4"/>
  <c r="Q4957" i="4"/>
  <c r="Q2722" i="4"/>
  <c r="Q3626" i="4"/>
  <c r="Q3374" i="4"/>
  <c r="Q4963" i="4"/>
  <c r="Q3032" i="4"/>
  <c r="Q5551" i="4"/>
  <c r="Q4105" i="4"/>
  <c r="Q4205" i="4"/>
  <c r="Q4739" i="4"/>
  <c r="Q4615" i="4"/>
  <c r="Q3131" i="4"/>
  <c r="Q5362" i="4"/>
  <c r="Q4706" i="4"/>
  <c r="Q4849" i="4"/>
  <c r="Q3445" i="4"/>
  <c r="Q4619" i="4"/>
  <c r="Q4154" i="4"/>
  <c r="Q4594" i="4"/>
  <c r="Q4876" i="4"/>
  <c r="Q5919" i="4"/>
  <c r="Q4028" i="4"/>
  <c r="Q4011" i="4"/>
  <c r="Q4775" i="4"/>
  <c r="Q5972" i="4"/>
  <c r="Q5659" i="4"/>
  <c r="Q1716" i="4"/>
  <c r="Q1445" i="4"/>
  <c r="Q2055" i="4"/>
  <c r="Q3857" i="4"/>
  <c r="Q6026" i="4"/>
  <c r="Q6028" i="4"/>
  <c r="Q5057" i="4"/>
  <c r="Q5118" i="4"/>
  <c r="Q5689" i="4"/>
  <c r="Q5418" i="4"/>
  <c r="Q4321" i="4"/>
  <c r="Q4052" i="4"/>
  <c r="Q3948" i="4"/>
  <c r="Q2252" i="4"/>
  <c r="Q1647" i="4"/>
  <c r="Q2525" i="4"/>
  <c r="Q4690" i="4"/>
  <c r="Q4412" i="4"/>
  <c r="Q2412" i="4"/>
  <c r="Q4151" i="4"/>
  <c r="Q4473" i="4"/>
  <c r="Q2735" i="4"/>
  <c r="Q1755" i="4"/>
  <c r="Q4507" i="4"/>
  <c r="Q5113" i="4"/>
  <c r="Q4732" i="4"/>
  <c r="Q5633" i="4"/>
  <c r="Q3027" i="4"/>
  <c r="Q3595" i="4"/>
  <c r="Q5761" i="4"/>
  <c r="Q1699" i="4"/>
  <c r="Q1307" i="4"/>
  <c r="Q4159" i="4"/>
  <c r="Q2186" i="4"/>
  <c r="Q4948" i="4"/>
  <c r="Q4276" i="4"/>
  <c r="Q3929" i="4"/>
  <c r="Q4847" i="4"/>
  <c r="Q5621" i="4"/>
  <c r="Q5805" i="4"/>
  <c r="Q5713" i="4"/>
  <c r="Q5196" i="4"/>
  <c r="Q572" i="4"/>
  <c r="Q5831" i="4"/>
  <c r="Q3755" i="4"/>
  <c r="Q5177" i="4"/>
  <c r="Q5840" i="4"/>
  <c r="Q3005" i="4"/>
  <c r="Q5139" i="4"/>
  <c r="Q5183" i="4"/>
  <c r="Q5865" i="4"/>
  <c r="Q4943" i="4"/>
  <c r="Q1002" i="4"/>
  <c r="Q2701" i="4"/>
  <c r="Q5314" i="4"/>
  <c r="Q5287" i="4"/>
  <c r="Q3283" i="4"/>
  <c r="Q2347" i="4"/>
  <c r="Q5939" i="4"/>
  <c r="Q4804" i="4"/>
  <c r="Q5943" i="4"/>
  <c r="Q2684" i="4"/>
  <c r="Q5964" i="4"/>
  <c r="Q4661" i="4"/>
  <c r="Q5994" i="4"/>
  <c r="Q5997" i="4"/>
  <c r="Q5114" i="4"/>
  <c r="Q6002" i="4"/>
  <c r="Q6007" i="4"/>
  <c r="Q6013" i="4"/>
  <c r="Q4819" i="4"/>
  <c r="Q6024" i="4"/>
  <c r="Q4326" i="4"/>
  <c r="Q4144" i="4"/>
  <c r="Q6043" i="4"/>
  <c r="Q5461" i="4"/>
  <c r="Q6082" i="4"/>
  <c r="Q1132" i="4"/>
  <c r="Q5429" i="4"/>
  <c r="Q6087" i="4"/>
  <c r="Q3311" i="4"/>
  <c r="Q4332" i="4"/>
  <c r="Q5088" i="4"/>
  <c r="Q4010" i="4"/>
  <c r="Q5376" i="4"/>
  <c r="Q3364" i="4"/>
  <c r="Q3798" i="4"/>
  <c r="Q3104" i="4"/>
  <c r="Q4081" i="4"/>
  <c r="Q3748" i="4"/>
  <c r="Q2937" i="4"/>
  <c r="Q5324" i="4"/>
  <c r="Q2800" i="4"/>
  <c r="Q4544" i="4"/>
  <c r="Q1949" i="4"/>
  <c r="Q2636" i="4"/>
  <c r="Q2269" i="4"/>
  <c r="Q5563" i="4"/>
  <c r="Q4226" i="4"/>
  <c r="Q4830" i="4"/>
  <c r="Q822" i="4"/>
  <c r="Q3357" i="4"/>
  <c r="Q5545" i="4"/>
  <c r="Q4866" i="4"/>
  <c r="Q3211" i="4"/>
  <c r="Q4624" i="4"/>
  <c r="Q4792" i="4"/>
  <c r="Q5763" i="4"/>
  <c r="Q1935" i="4"/>
  <c r="Q888" i="4"/>
  <c r="Q3262" i="4"/>
  <c r="Q3958" i="4"/>
  <c r="Q5398" i="4"/>
  <c r="Q4990" i="4"/>
  <c r="Q5784" i="4"/>
  <c r="Q1452" i="4"/>
  <c r="Q5653" i="4"/>
  <c r="Q5786" i="4"/>
  <c r="Q3584" i="4"/>
  <c r="Q5336" i="4"/>
  <c r="Q4032" i="4"/>
  <c r="Q3866" i="4"/>
  <c r="Q3815" i="4"/>
  <c r="Q4713" i="4"/>
  <c r="Q3384" i="4"/>
  <c r="Q3742" i="4"/>
  <c r="Q3830" i="4"/>
  <c r="Q1971" i="4"/>
  <c r="Q531" i="4"/>
  <c r="Q3875" i="4"/>
  <c r="Q3258" i="4"/>
  <c r="Q4586" i="4"/>
  <c r="Q4359" i="4"/>
  <c r="Q3277" i="4"/>
  <c r="Q4646" i="4"/>
  <c r="Q4115" i="4"/>
  <c r="Q5126" i="4"/>
  <c r="Q4543" i="4"/>
  <c r="Q5849" i="4"/>
  <c r="Q5614" i="4"/>
  <c r="Q5428" i="4"/>
  <c r="Q5518" i="4"/>
  <c r="Q6068" i="4"/>
  <c r="Q4746" i="4"/>
  <c r="Q3426" i="4"/>
  <c r="Q4550" i="4"/>
  <c r="Q2071" i="4"/>
  <c r="Q2762" i="4"/>
  <c r="Q5341" i="4"/>
  <c r="Q3663" i="4"/>
  <c r="Q2923" i="4"/>
  <c r="Q5744" i="4"/>
  <c r="Q1108" i="4"/>
  <c r="Q5145" i="4"/>
  <c r="Q3056" i="4"/>
  <c r="Q5749" i="4"/>
  <c r="Q5572" i="4"/>
  <c r="Q2406" i="4"/>
  <c r="Q3960" i="4"/>
  <c r="Q5130" i="4"/>
  <c r="Q4691" i="4"/>
  <c r="Q5752" i="4"/>
  <c r="Q5754" i="4"/>
  <c r="Q2640" i="4"/>
  <c r="Q4820" i="4"/>
  <c r="Q4243" i="4"/>
  <c r="Q3431" i="4"/>
  <c r="Q4393" i="4"/>
  <c r="Q3086" i="4"/>
  <c r="Q4782" i="4"/>
  <c r="Q4138" i="4"/>
  <c r="Q5705" i="4"/>
  <c r="Q5146" i="4"/>
  <c r="Q3238" i="4"/>
  <c r="Q3939" i="4"/>
  <c r="Q3574" i="4"/>
  <c r="Q4875" i="4"/>
  <c r="Q2616" i="4"/>
  <c r="Q1858" i="4"/>
  <c r="Q5273" i="4"/>
  <c r="Q2835" i="4"/>
  <c r="Q4712" i="4"/>
  <c r="Q3757" i="4"/>
  <c r="Q4663" i="4"/>
  <c r="Q5644" i="4"/>
  <c r="Q4074" i="4"/>
  <c r="Q5178" i="4"/>
  <c r="Q2851" i="4"/>
  <c r="Q5640" i="4"/>
  <c r="Q4954" i="4"/>
  <c r="Q5643" i="4"/>
  <c r="Q560" i="4"/>
  <c r="Q5823" i="4"/>
  <c r="Q5529" i="4"/>
  <c r="Q3681" i="4"/>
  <c r="Q4053" i="4"/>
  <c r="Q5390" i="4"/>
  <c r="Q5468" i="4"/>
  <c r="Q5592" i="4"/>
  <c r="Q5852" i="4"/>
  <c r="Q2953" i="4"/>
  <c r="Q5650" i="4"/>
  <c r="Q5056" i="4"/>
  <c r="Q3061" i="4"/>
  <c r="Q5901" i="4"/>
  <c r="Q2299" i="4"/>
  <c r="Q5270" i="4"/>
  <c r="Q5962" i="4"/>
  <c r="Q5970" i="4"/>
  <c r="Q5272" i="4"/>
  <c r="Q1714" i="4"/>
  <c r="Q4634" i="4"/>
  <c r="Q3861" i="4"/>
  <c r="Q5998" i="4"/>
  <c r="Q3638" i="4"/>
  <c r="Q5498" i="4"/>
  <c r="Q6018" i="4"/>
  <c r="Q5014" i="4"/>
  <c r="Q2910" i="4"/>
  <c r="Q6083" i="4"/>
  <c r="Q6084" i="4"/>
  <c r="Q5430" i="4"/>
  <c r="Q6089" i="4"/>
  <c r="Q4147" i="4"/>
  <c r="Q3607" i="4"/>
  <c r="Q5553" i="4"/>
  <c r="Q5313" i="4"/>
  <c r="Q4306" i="4"/>
  <c r="Q3828" i="4"/>
  <c r="Q4252" i="4"/>
  <c r="Q2188" i="4"/>
  <c r="Q4039" i="4"/>
  <c r="Q5609" i="4"/>
  <c r="Q5202" i="4"/>
  <c r="Q4347" i="4"/>
  <c r="Q5349" i="4"/>
  <c r="Q5925" i="4"/>
  <c r="Q5935" i="4"/>
  <c r="Q2707" i="4"/>
  <c r="Q1759" i="4"/>
  <c r="Q6039" i="4"/>
  <c r="Q3420" i="4"/>
  <c r="Q6045" i="4"/>
  <c r="Q6066" i="4"/>
  <c r="Q4526" i="4"/>
  <c r="Q5538" i="4"/>
  <c r="Q2557" i="4"/>
  <c r="Q5841" i="4"/>
  <c r="Q1295" i="4"/>
  <c r="Q4682" i="4"/>
  <c r="Q5945" i="4"/>
  <c r="Q4656" i="4"/>
  <c r="Q3378" i="4"/>
  <c r="Q4366" i="4"/>
  <c r="Q441" i="4"/>
  <c r="Q131" i="4"/>
  <c r="Q524" i="4"/>
  <c r="Q571" i="4"/>
  <c r="Q342" i="4"/>
  <c r="Q120" i="4"/>
  <c r="Q349" i="4"/>
  <c r="Q9" i="4"/>
  <c r="Q35" i="4"/>
  <c r="Q247" i="4"/>
  <c r="Q316" i="4"/>
  <c r="Q183" i="4"/>
  <c r="Q1286" i="4"/>
  <c r="Q501" i="4"/>
  <c r="Q229" i="4"/>
  <c r="Q1120" i="4"/>
  <c r="Q394" i="4"/>
  <c r="Q496" i="4"/>
  <c r="Q1447" i="4"/>
  <c r="Q31" i="4"/>
  <c r="Q579" i="4"/>
  <c r="Q675" i="4"/>
  <c r="Q222" i="4"/>
  <c r="Q255" i="4"/>
  <c r="Q12" i="4"/>
  <c r="Q13" i="4"/>
  <c r="Q43" i="4"/>
  <c r="Q75" i="4"/>
  <c r="Q159" i="4"/>
  <c r="Q209" i="4"/>
  <c r="Q165" i="4"/>
  <c r="Q143" i="4"/>
  <c r="Q281" i="4"/>
  <c r="Q277" i="4"/>
  <c r="Q167" i="4"/>
  <c r="Q121" i="4"/>
  <c r="Q23" i="4"/>
  <c r="Q245" i="4"/>
  <c r="Q412" i="4"/>
  <c r="Q679" i="4"/>
  <c r="Q404" i="4"/>
  <c r="Q1462" i="4"/>
  <c r="Q1239" i="4"/>
  <c r="Q301" i="4"/>
  <c r="Q3479" i="4"/>
  <c r="Q526" i="4"/>
  <c r="Q356" i="4"/>
  <c r="Q238" i="4"/>
  <c r="Q630" i="4"/>
  <c r="Q154" i="4"/>
  <c r="Q97" i="4"/>
  <c r="Q583" i="4"/>
  <c r="Q59" i="4"/>
  <c r="Q419" i="4"/>
  <c r="Q3461" i="4"/>
  <c r="Q150" i="4"/>
  <c r="Q802" i="4"/>
  <c r="Q366" i="4"/>
  <c r="Q320" i="4"/>
  <c r="Q2582" i="4"/>
  <c r="Q253" i="4"/>
  <c r="Q1037" i="4"/>
  <c r="Q871" i="4"/>
  <c r="Q274" i="4"/>
  <c r="Q431" i="4"/>
  <c r="Q625" i="4"/>
  <c r="Q1044" i="4"/>
  <c r="Q1636" i="4"/>
  <c r="Q908" i="4"/>
  <c r="Q1728" i="4"/>
  <c r="Q521" i="4"/>
  <c r="Q1672" i="4"/>
  <c r="Q1234" i="4"/>
  <c r="Q1673" i="4"/>
  <c r="Q333" i="4"/>
  <c r="Q421" i="4"/>
  <c r="Q236" i="4"/>
  <c r="Q1298" i="4"/>
  <c r="Q1222" i="4"/>
  <c r="Q852" i="4"/>
  <c r="Q647" i="4"/>
  <c r="Q718" i="4"/>
  <c r="Q162" i="4"/>
  <c r="Q815" i="4"/>
  <c r="Q1186" i="4"/>
  <c r="Q1456" i="4"/>
  <c r="Q279" i="4"/>
  <c r="Q1883" i="4"/>
  <c r="Q1291" i="4"/>
  <c r="Q4214" i="4"/>
  <c r="Q1104" i="4"/>
  <c r="Q1758" i="4"/>
  <c r="Q4193" i="4"/>
  <c r="Q1090" i="4"/>
  <c r="Q559" i="4"/>
  <c r="Q2536" i="4"/>
  <c r="Q1111" i="4"/>
  <c r="Q1512" i="4"/>
  <c r="Q3749" i="4"/>
  <c r="Q1650" i="4"/>
  <c r="Q3329" i="4"/>
  <c r="Q1837" i="4"/>
  <c r="Q1599" i="4"/>
  <c r="Q2017" i="4"/>
  <c r="Q2170" i="4"/>
  <c r="Q734" i="4"/>
  <c r="Q2850" i="4"/>
  <c r="Q3591" i="4"/>
  <c r="Q1161" i="4"/>
  <c r="Q1471" i="4"/>
  <c r="Q3039" i="4"/>
  <c r="Q41" i="4"/>
  <c r="Q14" i="4"/>
  <c r="Q52" i="4"/>
  <c r="Q10" i="4"/>
  <c r="Q22" i="4"/>
  <c r="Q202" i="4"/>
  <c r="Q83" i="4"/>
  <c r="Q4886" i="4"/>
  <c r="Q178" i="4"/>
  <c r="Q57" i="4"/>
  <c r="Q132" i="4"/>
  <c r="Q215" i="4"/>
  <c r="Q148" i="4"/>
  <c r="Q286" i="4"/>
  <c r="Q249" i="4"/>
  <c r="Q264" i="4"/>
  <c r="Q455" i="4"/>
  <c r="Q134" i="4"/>
  <c r="Q195" i="4"/>
  <c r="Q129" i="4"/>
  <c r="Q144" i="4"/>
  <c r="Q112" i="4"/>
  <c r="Q330" i="4"/>
  <c r="Q313" i="4"/>
  <c r="Q343" i="4"/>
  <c r="Q327" i="4"/>
  <c r="Q940" i="4"/>
  <c r="Q534" i="4"/>
  <c r="Q586" i="4"/>
  <c r="Q726" i="4"/>
  <c r="Q310" i="4"/>
  <c r="Q323" i="4"/>
  <c r="Q755" i="4"/>
  <c r="Q1362" i="4"/>
  <c r="Q1789" i="4"/>
  <c r="Q708" i="4"/>
  <c r="Q1548" i="4"/>
  <c r="Q1960" i="4"/>
  <c r="Q997" i="4"/>
  <c r="Q684" i="4"/>
  <c r="Q2308" i="4"/>
  <c r="Q1194" i="4"/>
  <c r="Q1411" i="4"/>
  <c r="Q1526" i="4"/>
  <c r="Q1158" i="4"/>
  <c r="Q1373" i="4"/>
  <c r="Q535" i="4"/>
  <c r="Q512" i="4"/>
  <c r="Q2961" i="4"/>
  <c r="Q1039" i="4"/>
  <c r="Q1796" i="4"/>
  <c r="Q1547" i="4"/>
  <c r="Q1240" i="4"/>
  <c r="Q1381" i="4"/>
  <c r="Q1324" i="4"/>
  <c r="Q763" i="4"/>
  <c r="Q1147" i="4"/>
  <c r="Q1508" i="4"/>
  <c r="Q742" i="4"/>
  <c r="Q3043" i="4"/>
  <c r="Q3806" i="4"/>
  <c r="Q729" i="4"/>
  <c r="Q2486" i="4"/>
  <c r="Q901" i="4"/>
  <c r="Q682" i="4"/>
  <c r="Q634" i="4"/>
  <c r="Q1013" i="4"/>
  <c r="Q472" i="4"/>
  <c r="Q752" i="4"/>
  <c r="Q300" i="4"/>
  <c r="Q1816" i="4"/>
  <c r="Q1277" i="4"/>
  <c r="Q895" i="4"/>
  <c r="Q523" i="4"/>
  <c r="Q156" i="4"/>
  <c r="Q180" i="4"/>
  <c r="Q777" i="4"/>
  <c r="Q1481" i="4"/>
  <c r="Q574" i="4"/>
  <c r="Q916" i="4"/>
  <c r="Q553" i="4"/>
  <c r="Q640" i="4"/>
  <c r="Q594" i="4"/>
  <c r="Q1631" i="4"/>
  <c r="Q1092" i="4"/>
  <c r="Q1088" i="4"/>
  <c r="Q1948" i="4"/>
  <c r="Q1064" i="4"/>
  <c r="Q1432" i="4"/>
  <c r="Q617" i="4"/>
  <c r="Q2077" i="4"/>
  <c r="Q1901" i="4"/>
  <c r="Q429" i="4"/>
  <c r="Q2249" i="4"/>
  <c r="Q181" i="4"/>
  <c r="Q1879" i="4"/>
  <c r="Q738" i="4"/>
  <c r="Q981" i="4"/>
  <c r="Q2541" i="4"/>
  <c r="Q1541" i="4"/>
  <c r="Q1562" i="4"/>
  <c r="Q1578" i="4"/>
  <c r="Q3977" i="4"/>
  <c r="Q1205" i="4"/>
  <c r="Q1230" i="4"/>
  <c r="Q1461" i="4"/>
  <c r="Q2174" i="4"/>
  <c r="Q3210" i="4"/>
  <c r="Q4618" i="4"/>
  <c r="Q3382" i="4"/>
  <c r="Q1708" i="4"/>
  <c r="Q3057" i="4"/>
  <c r="Q1775" i="4"/>
  <c r="Q332" i="4"/>
  <c r="Q46" i="4"/>
  <c r="Q87" i="4"/>
  <c r="Q44" i="4"/>
  <c r="Q73" i="4"/>
  <c r="Q26" i="4"/>
  <c r="Q77" i="4"/>
  <c r="Q220" i="4"/>
  <c r="Q54" i="4"/>
  <c r="Q102" i="4"/>
  <c r="Q282" i="4"/>
  <c r="Q11" i="4"/>
  <c r="Q3630" i="4"/>
  <c r="Q319" i="4"/>
  <c r="Q30" i="4"/>
  <c r="Q91" i="4"/>
  <c r="Q266" i="4"/>
  <c r="Q4516" i="4"/>
  <c r="Q158" i="4"/>
  <c r="Q109" i="4"/>
  <c r="Q1446" i="4"/>
  <c r="Q113" i="4"/>
  <c r="Q190" i="4"/>
  <c r="Q322" i="4"/>
  <c r="Q157" i="4"/>
  <c r="Q34" i="4"/>
  <c r="Q127" i="4"/>
  <c r="Q2610" i="4"/>
  <c r="Q38" i="4"/>
  <c r="Q555" i="4"/>
  <c r="Q499" i="4"/>
  <c r="Q1287" i="4"/>
  <c r="Q522" i="4"/>
  <c r="Q773" i="4"/>
  <c r="Q436" i="4"/>
  <c r="Q1369" i="4"/>
  <c r="Q1566" i="4"/>
  <c r="Q932" i="4"/>
  <c r="Q549" i="4"/>
  <c r="Q1198" i="4"/>
  <c r="Q546" i="4"/>
  <c r="Q1195" i="4"/>
  <c r="Q1719" i="4"/>
  <c r="Q705" i="4"/>
  <c r="Q1199" i="4"/>
  <c r="Q2715" i="4"/>
  <c r="Q930" i="4"/>
  <c r="Q382" i="4"/>
  <c r="Q1099" i="4"/>
  <c r="Q1126" i="4"/>
  <c r="Q1096" i="4"/>
  <c r="Q1048" i="4"/>
  <c r="Q1335" i="4"/>
  <c r="Q1300" i="4"/>
  <c r="Q2838" i="4"/>
  <c r="Q620" i="4"/>
  <c r="Q1254" i="4"/>
  <c r="Q1426" i="4"/>
  <c r="Q1615" i="4"/>
  <c r="Q1484" i="4"/>
  <c r="Q1803" i="4"/>
  <c r="Q1236" i="4"/>
  <c r="Q1683" i="4"/>
  <c r="Q1297" i="4"/>
  <c r="Q4146" i="4"/>
  <c r="Q745" i="4"/>
  <c r="Q1247" i="4"/>
  <c r="Q907" i="4"/>
  <c r="Q1323" i="4"/>
  <c r="Q2049" i="4"/>
  <c r="Q1604" i="4"/>
  <c r="Q1682" i="4"/>
  <c r="Q401" i="4"/>
  <c r="Q2175" i="4"/>
  <c r="Q1375" i="4"/>
  <c r="Q1444" i="4"/>
  <c r="Q2340" i="4"/>
  <c r="Q1242" i="4"/>
  <c r="Q2094" i="4"/>
  <c r="Q1252" i="4"/>
  <c r="Q2001" i="4"/>
  <c r="Q1207" i="4"/>
  <c r="Q2290" i="4"/>
  <c r="Q2468" i="4"/>
  <c r="Q2580" i="4"/>
  <c r="Q983" i="4"/>
  <c r="Q1550" i="4"/>
  <c r="Q1353" i="4"/>
  <c r="Q1193" i="4"/>
  <c r="Q2382" i="4"/>
  <c r="Q2814" i="4"/>
  <c r="Q2045" i="4"/>
  <c r="Q2165" i="4"/>
  <c r="Q1026" i="4"/>
  <c r="Q1275" i="4"/>
  <c r="Q1544" i="4"/>
  <c r="Q1876" i="4"/>
  <c r="Q2015" i="4"/>
  <c r="Q2985" i="4"/>
  <c r="Q1619" i="4"/>
  <c r="Q2773" i="4"/>
  <c r="Q2554" i="4"/>
  <c r="Q1655" i="4"/>
  <c r="Q1427" i="4"/>
  <c r="Q3738" i="4"/>
  <c r="Q1742" i="4"/>
  <c r="Q2873" i="4"/>
  <c r="Q1707" i="4"/>
  <c r="Q326" i="4"/>
  <c r="Q117" i="4"/>
  <c r="Q171" i="4"/>
  <c r="Q246" i="4"/>
  <c r="Q228" i="4"/>
  <c r="Q604" i="4"/>
  <c r="Q72" i="4"/>
  <c r="Q214" i="4"/>
  <c r="Q390" i="4"/>
  <c r="Q460" i="4"/>
  <c r="Q201" i="4"/>
  <c r="Q135" i="4"/>
  <c r="Q227" i="4"/>
  <c r="Q225" i="4"/>
  <c r="Q5670" i="4"/>
  <c r="Q774" i="4"/>
  <c r="Q498" i="4"/>
  <c r="Q338" i="4"/>
  <c r="Q434" i="4"/>
  <c r="Q334" i="4"/>
  <c r="Q85" i="4"/>
  <c r="Q503" i="4"/>
  <c r="Q820" i="4"/>
  <c r="Q1642" i="4"/>
  <c r="Q587" i="4"/>
  <c r="Q1325" i="4"/>
  <c r="Q550" i="4"/>
  <c r="Q395" i="4"/>
  <c r="Q2915" i="4"/>
  <c r="Q1080" i="4"/>
  <c r="Q1957" i="4"/>
  <c r="Q941" i="4"/>
  <c r="Q345" i="4"/>
  <c r="Q1329" i="4"/>
  <c r="Q1146" i="4"/>
  <c r="Q823" i="4"/>
  <c r="Q409" i="4"/>
  <c r="Q995" i="4"/>
  <c r="Q961" i="4"/>
  <c r="Q677" i="4"/>
  <c r="Q1527" i="4"/>
  <c r="Q3016" i="4"/>
  <c r="Q1417" i="4"/>
  <c r="Q801" i="4"/>
  <c r="Q782" i="4"/>
  <c r="Q500" i="4"/>
  <c r="Q1341" i="4"/>
  <c r="Q1664" i="4"/>
  <c r="Q1313" i="4"/>
  <c r="Q4023" i="4"/>
  <c r="Q2040" i="4"/>
  <c r="Q1304" i="4"/>
  <c r="Q2208" i="4"/>
  <c r="Q1632" i="4"/>
  <c r="Q1567" i="4"/>
  <c r="Q1106" i="4"/>
  <c r="Q1109" i="4"/>
  <c r="Q1440" i="4"/>
  <c r="Q1145" i="4"/>
  <c r="Q842" i="4"/>
  <c r="Q486" i="4"/>
  <c r="Q3149" i="4"/>
  <c r="Q850" i="4"/>
  <c r="Q2997" i="4"/>
  <c r="Q2596" i="4"/>
  <c r="Q1889" i="4"/>
  <c r="Q1645" i="4"/>
  <c r="Q934" i="4"/>
  <c r="Q2549" i="4"/>
  <c r="Q2149" i="4"/>
  <c r="Q2397" i="4"/>
  <c r="Q1651" i="4"/>
  <c r="Q287" i="4"/>
  <c r="Q1386" i="4"/>
  <c r="Q1511" i="4"/>
  <c r="Q2110" i="4"/>
  <c r="Q495" i="4"/>
  <c r="Q866" i="4"/>
  <c r="Q3058" i="4"/>
  <c r="Q1479" i="4"/>
  <c r="Q2834" i="4"/>
  <c r="Q2298" i="4"/>
  <c r="Q3185" i="4"/>
  <c r="Q1058" i="4"/>
  <c r="Q1658" i="4"/>
  <c r="Q858" i="4"/>
  <c r="Q1185" i="4"/>
  <c r="Q3707" i="4"/>
  <c r="Q902" i="4"/>
  <c r="Q1842" i="4"/>
  <c r="Q3230" i="4"/>
  <c r="Q1025" i="4"/>
  <c r="Q2038" i="4"/>
  <c r="Q4818" i="4"/>
  <c r="Q168" i="4"/>
  <c r="Q232" i="4"/>
  <c r="Q5262" i="4"/>
  <c r="Q668" i="4"/>
  <c r="Q271" i="4"/>
  <c r="Q212" i="4"/>
  <c r="Q444" i="4"/>
  <c r="Q731" i="4"/>
  <c r="Q278" i="4"/>
  <c r="Q518" i="4"/>
  <c r="Q2230" i="4"/>
  <c r="Q635" i="4"/>
  <c r="Q564" i="4"/>
  <c r="Q926" i="4"/>
  <c r="Q606" i="4"/>
  <c r="Q721" i="4"/>
  <c r="Q433" i="4"/>
  <c r="Q700" i="4"/>
  <c r="Q646" i="4"/>
  <c r="Q744" i="4"/>
  <c r="Q1498" i="4"/>
  <c r="Q1123" i="4"/>
  <c r="Q1015" i="4"/>
  <c r="Q1094" i="4"/>
  <c r="Q793" i="4"/>
  <c r="Q1360" i="4"/>
  <c r="Q1641" i="4"/>
  <c r="Q795" i="4"/>
  <c r="Q847" i="4"/>
  <c r="Q3897" i="4"/>
  <c r="Q1366" i="4"/>
  <c r="Q1403" i="4"/>
  <c r="Q1167" i="4"/>
  <c r="Q2161" i="4"/>
  <c r="Q1660" i="4"/>
  <c r="Q758" i="4"/>
  <c r="Q1000" i="4"/>
  <c r="Q210" i="4"/>
  <c r="Q1392" i="4"/>
  <c r="Q2410" i="4"/>
  <c r="Q2462" i="4"/>
  <c r="Q3004" i="4"/>
  <c r="Q1723" i="4"/>
  <c r="Q859" i="4"/>
  <c r="Q1086" i="4"/>
  <c r="Q3316" i="4"/>
  <c r="Q2526" i="4"/>
  <c r="Q15" i="4"/>
  <c r="Q32" i="4"/>
  <c r="Q7" i="4"/>
  <c r="Q19" i="4"/>
  <c r="Q18" i="4"/>
  <c r="Q393" i="4"/>
  <c r="Q76" i="4"/>
  <c r="Q60" i="4"/>
  <c r="Q51" i="4"/>
  <c r="Q348" i="4"/>
  <c r="Q88" i="4"/>
  <c r="Q29" i="4"/>
  <c r="Q196" i="4"/>
  <c r="Q139" i="4"/>
  <c r="Q20" i="4"/>
  <c r="Q126" i="4"/>
  <c r="Q82" i="4"/>
  <c r="Q98" i="4"/>
  <c r="Q578" i="4"/>
  <c r="Q407" i="4"/>
  <c r="Q103" i="4"/>
  <c r="Q8" i="4"/>
  <c r="Q160" i="4"/>
  <c r="Q462" i="4"/>
  <c r="Q96" i="4"/>
  <c r="Q1342" i="4"/>
  <c r="Q398" i="4"/>
  <c r="Q468" i="4"/>
  <c r="Q432" i="4"/>
  <c r="Q485" i="4"/>
  <c r="Q654" i="4"/>
  <c r="Q27" i="4"/>
  <c r="Q369" i="4"/>
  <c r="Q439" i="4"/>
  <c r="Q1781" i="4"/>
  <c r="Q1336" i="4"/>
  <c r="Q1119" i="4"/>
  <c r="Q2377" i="4"/>
  <c r="Q946" i="4"/>
  <c r="Q1839" i="4"/>
  <c r="Q538" i="4"/>
  <c r="Q694" i="4"/>
  <c r="Q1926" i="4"/>
  <c r="Q741" i="4"/>
  <c r="Q2250" i="4"/>
  <c r="Q999" i="4"/>
  <c r="Q1359" i="4"/>
  <c r="Q876" i="4"/>
  <c r="Q471" i="4"/>
  <c r="Q2169" i="4"/>
  <c r="Q1838" i="4"/>
  <c r="Q2225" i="4"/>
  <c r="Q3294" i="4"/>
  <c r="Q1568" i="4"/>
  <c r="Q1966" i="4"/>
  <c r="Q824" i="4"/>
  <c r="Q770" i="4"/>
  <c r="Q2028" i="4"/>
  <c r="Q1893" i="4"/>
  <c r="Q547" i="4"/>
  <c r="Q2066" i="4"/>
  <c r="Q796" i="4"/>
  <c r="Q873" i="4"/>
  <c r="Q2869" i="4"/>
  <c r="Q1487" i="4"/>
  <c r="Q747" i="4"/>
  <c r="Q1264" i="4"/>
  <c r="Q644" i="4"/>
  <c r="Q1376" i="4"/>
  <c r="Q99" i="4"/>
  <c r="Q1616" i="4"/>
  <c r="Q1612" i="4"/>
  <c r="Q638" i="4"/>
  <c r="Q1906" i="4"/>
  <c r="Q840" i="4"/>
  <c r="Q2432" i="4"/>
  <c r="Q1580" i="4"/>
  <c r="Q280" i="4"/>
  <c r="Q1045" i="4"/>
  <c r="Q1477" i="4"/>
  <c r="Q2836" i="4"/>
  <c r="Q3028" i="4"/>
  <c r="Q147" i="4"/>
  <c r="Q179" i="4"/>
  <c r="Q1299" i="4"/>
  <c r="Q3162" i="4"/>
  <c r="Q2833" i="4"/>
  <c r="Q1882" i="4"/>
  <c r="Q2121" i="4"/>
  <c r="Q3220" i="4"/>
  <c r="Q1095" i="4"/>
  <c r="Q1609" i="4"/>
  <c r="Q1510" i="4"/>
  <c r="Q2182" i="4"/>
  <c r="Q1385" i="4"/>
  <c r="Q1054" i="4"/>
  <c r="Q3954" i="4"/>
  <c r="Q3408" i="4"/>
  <c r="Q493" i="4"/>
  <c r="Q1412" i="4"/>
  <c r="Q2995" i="4"/>
  <c r="Q2764" i="4"/>
  <c r="Q2443" i="4"/>
  <c r="Q4499" i="4"/>
  <c r="Q2322" i="4"/>
  <c r="Q717" i="4"/>
  <c r="Q570" i="4"/>
  <c r="Q2060" i="4"/>
  <c r="Q2032" i="4"/>
  <c r="Q699" i="4"/>
  <c r="Q575" i="4"/>
  <c r="Q991" i="4"/>
  <c r="Q2936" i="4"/>
  <c r="Q1357" i="4"/>
  <c r="Q1488" i="4"/>
  <c r="Q3820" i="4"/>
  <c r="Q913" i="4"/>
  <c r="Q2634" i="4"/>
  <c r="Q2264" i="4"/>
  <c r="Q2716" i="4"/>
  <c r="Q1322" i="4"/>
  <c r="Q1529" i="4"/>
  <c r="Q2076" i="4"/>
  <c r="Q3098" i="4"/>
  <c r="Q2209" i="4"/>
  <c r="Q2952" i="4"/>
  <c r="Q1741" i="4"/>
  <c r="Q577" i="4"/>
  <c r="Q3011" i="4"/>
  <c r="Q2352" i="4"/>
  <c r="Q830" i="4"/>
  <c r="Q2267" i="4"/>
  <c r="Q3168" i="4"/>
  <c r="Q2617" i="4"/>
  <c r="Q2198" i="4"/>
  <c r="Q3183" i="4"/>
  <c r="Q1556" i="4"/>
  <c r="Q2611" i="4"/>
  <c r="Q2627" i="4"/>
  <c r="Q3722" i="4"/>
  <c r="Q3123" i="4"/>
  <c r="Q4042" i="4"/>
  <c r="Q3257" i="4"/>
  <c r="Q1859" i="4"/>
  <c r="Q3647" i="4"/>
  <c r="Q1693" i="4"/>
  <c r="Q2507" i="4"/>
  <c r="Q2841" i="4"/>
  <c r="Q3534" i="4"/>
  <c r="Q3592" i="4"/>
  <c r="Q3629" i="4"/>
  <c r="Q1845" i="4"/>
  <c r="Q2453" i="4"/>
  <c r="Q2465" i="4"/>
  <c r="Q3747" i="4"/>
  <c r="Q3488" i="4"/>
  <c r="Q1917" i="4"/>
  <c r="Q2095" i="4"/>
  <c r="Q3847" i="4"/>
  <c r="Q3721" i="4"/>
  <c r="Q3252" i="4"/>
  <c r="Q3087" i="4"/>
  <c r="Q2127" i="4"/>
  <c r="Q4642" i="4"/>
  <c r="Q4098" i="4"/>
  <c r="Q2123" i="4"/>
  <c r="Q1929" i="4"/>
  <c r="Q599" i="4"/>
  <c r="Q1565" i="4"/>
  <c r="Q1634" i="4"/>
  <c r="Q2456" i="4"/>
  <c r="Q5721" i="4"/>
  <c r="Q2774" i="4"/>
  <c r="Q3940" i="4"/>
  <c r="Q3736" i="4"/>
  <c r="Q4891" i="4"/>
  <c r="Q2041" i="4"/>
  <c r="Q986" i="4"/>
  <c r="Q1173" i="4"/>
  <c r="Q1605" i="4"/>
  <c r="Q607" i="4"/>
  <c r="Q1668" i="4"/>
  <c r="Q2446" i="4"/>
  <c r="Q2862" i="4"/>
  <c r="Q1514" i="4"/>
  <c r="Q1913" i="4"/>
  <c r="Q2760" i="4"/>
  <c r="Q1667" i="4"/>
  <c r="Q1856" i="4"/>
  <c r="Q5028" i="4"/>
  <c r="Q3826" i="4"/>
  <c r="Q4225" i="4"/>
  <c r="Q2922" i="4"/>
  <c r="Q2930" i="4"/>
  <c r="Q2401" i="4"/>
  <c r="Q3389" i="4"/>
  <c r="Q3242" i="4"/>
  <c r="Q1570" i="4"/>
  <c r="Q3974" i="4"/>
  <c r="Q1746" i="4"/>
  <c r="Q2721" i="4"/>
  <c r="Q3336" i="4"/>
  <c r="Q1990" i="4"/>
  <c r="Q4270" i="4"/>
  <c r="Q1646" i="4"/>
  <c r="Q1718" i="4"/>
  <c r="Q357" i="4"/>
  <c r="Q3993" i="4"/>
  <c r="Q3481" i="4"/>
  <c r="Q4899" i="4"/>
  <c r="Q1953" i="4"/>
  <c r="Q2491" i="4"/>
  <c r="Q3922" i="4"/>
  <c r="Q1791" i="4"/>
  <c r="Q4907" i="4"/>
  <c r="Q4493" i="4"/>
  <c r="Q3470" i="4"/>
  <c r="Q2266" i="4"/>
  <c r="Q2171" i="4"/>
  <c r="Q1443" i="4"/>
  <c r="Q2054" i="4"/>
  <c r="Q1124" i="4"/>
  <c r="Q2372" i="4"/>
  <c r="Q2625" i="4"/>
  <c r="Q1941" i="4"/>
  <c r="Q1156" i="4"/>
  <c r="Q2645" i="4"/>
  <c r="Q1849" i="4"/>
  <c r="Q3618" i="4"/>
  <c r="Q2668" i="4"/>
  <c r="Q4504" i="4"/>
  <c r="Q3429" i="4"/>
  <c r="Q3904" i="4"/>
  <c r="Q3449" i="4"/>
  <c r="Q3792" i="4"/>
  <c r="Q1970" i="4"/>
  <c r="Q2407" i="4"/>
  <c r="Q2314" i="4"/>
  <c r="Q609" i="4"/>
  <c r="Q3500" i="4"/>
  <c r="Q2226" i="4"/>
  <c r="Q5359" i="4"/>
  <c r="Q457" i="4"/>
  <c r="Q1531" i="4"/>
  <c r="Q2105" i="4"/>
  <c r="Q3900" i="4"/>
  <c r="Q1878" i="4"/>
  <c r="Q3439" i="4"/>
  <c r="Q3225" i="4"/>
  <c r="Q2455" i="4"/>
  <c r="Q3327" i="4"/>
  <c r="Q3109" i="4"/>
  <c r="Q651" i="4"/>
  <c r="Q2755" i="4"/>
  <c r="Q3202" i="4"/>
  <c r="Q4806" i="4"/>
  <c r="Q584" i="4"/>
  <c r="Q2632" i="4"/>
  <c r="Q4880" i="4"/>
  <c r="Q1904" i="4"/>
  <c r="Q1421" i="4"/>
  <c r="Q2709" i="4"/>
  <c r="Q3223" i="4"/>
  <c r="Q2912" i="4"/>
  <c r="Q2218" i="4"/>
  <c r="Q3279" i="4"/>
  <c r="Q1745" i="4"/>
  <c r="Q1995" i="4"/>
  <c r="Q1624" i="4"/>
  <c r="Q965" i="4"/>
  <c r="Q1371" i="4"/>
  <c r="Q2330" i="4"/>
  <c r="Q2354" i="4"/>
  <c r="Q1401" i="4"/>
  <c r="Q2162" i="4"/>
  <c r="Q2821" i="4"/>
  <c r="Q2763" i="4"/>
  <c r="Q3312" i="4"/>
  <c r="Q2854" i="4"/>
  <c r="Q3065" i="4"/>
  <c r="Q5207" i="4"/>
  <c r="Q1846" i="4"/>
  <c r="Q2512" i="4"/>
  <c r="Q2334" i="4"/>
  <c r="Q4768" i="4"/>
  <c r="Q1278" i="4"/>
  <c r="Q505" i="4"/>
  <c r="Q3373" i="4"/>
  <c r="Q1210" i="4"/>
  <c r="Q1679" i="4"/>
  <c r="Q1905" i="4"/>
  <c r="Q2394" i="4"/>
  <c r="Q610" i="4"/>
  <c r="Q1448" i="4"/>
  <c r="Q2393" i="4"/>
  <c r="Q1053" i="4"/>
  <c r="Q2956" i="4"/>
  <c r="Q1138" i="4"/>
  <c r="Q3664" i="4"/>
  <c r="Q3049" i="4"/>
  <c r="Q1696" i="4"/>
  <c r="Q2235" i="4"/>
  <c r="Q4131" i="4"/>
  <c r="Q1561" i="4"/>
  <c r="Q2211" i="4"/>
  <c r="Q1035" i="4"/>
  <c r="Q3235" i="4"/>
  <c r="Q2572" i="4"/>
  <c r="Q2421" i="4"/>
  <c r="Q2890" i="4"/>
  <c r="Q1951" i="4"/>
  <c r="Q4315" i="4"/>
  <c r="Q2460" i="4"/>
  <c r="Q4016" i="4"/>
  <c r="Q2698" i="4"/>
  <c r="Q5598" i="4"/>
  <c r="Q3730" i="4"/>
  <c r="Q2552" i="4"/>
  <c r="Q3786" i="4"/>
  <c r="Q3578" i="4"/>
  <c r="Q832" i="4"/>
  <c r="Q3968" i="4"/>
  <c r="Q4158" i="4"/>
  <c r="Q1196" i="4"/>
  <c r="Q2409" i="4"/>
  <c r="Q4592" i="4"/>
  <c r="Q3654" i="4"/>
  <c r="Q5086" i="4"/>
  <c r="Q3679" i="4"/>
  <c r="Q5725" i="4"/>
  <c r="Q3009" i="4"/>
  <c r="Q1922" i="4"/>
  <c r="Q2196" i="4"/>
  <c r="Q3091" i="4"/>
  <c r="Q3249" i="4"/>
  <c r="Q889" i="4"/>
  <c r="Q711" i="4"/>
  <c r="Q2398" i="4"/>
  <c r="Q1963" i="4"/>
  <c r="Q4120" i="4"/>
  <c r="Q4440" i="4"/>
  <c r="Q2825" i="4"/>
  <c r="Q3600" i="4"/>
  <c r="Q1172" i="4"/>
  <c r="Q1763" i="4"/>
  <c r="Q4015" i="4"/>
  <c r="Q1657" i="4"/>
  <c r="Q3002" i="4"/>
  <c r="Q2324" i="4"/>
  <c r="Q696" i="4"/>
  <c r="Q3035" i="4"/>
  <c r="Q2696" i="4"/>
  <c r="Q4474" i="4"/>
  <c r="Q5031" i="4"/>
  <c r="Q5569" i="4"/>
  <c r="Q804" i="4"/>
  <c r="Q3850" i="4"/>
  <c r="Q2928" i="4"/>
  <c r="Q2741" i="4"/>
  <c r="Q3460" i="4"/>
  <c r="Q2792" i="4"/>
  <c r="Q3652" i="4"/>
  <c r="Q3031" i="4"/>
  <c r="Q3319" i="4"/>
  <c r="Q4896" i="4"/>
  <c r="Q3745" i="4"/>
  <c r="Q3395" i="4"/>
  <c r="Q3872" i="4"/>
  <c r="Q3227" i="4"/>
  <c r="Q3937" i="4"/>
  <c r="Q912" i="4"/>
  <c r="Q4070" i="4"/>
  <c r="Q3767" i="4"/>
  <c r="Q5001" i="4"/>
  <c r="Q5515" i="4"/>
  <c r="Q2761" i="4"/>
  <c r="Q4403" i="4"/>
  <c r="Q5617" i="4"/>
  <c r="Q2966" i="4"/>
  <c r="Q3079" i="4"/>
  <c r="Q3512" i="4"/>
  <c r="Q5131" i="4"/>
  <c r="Q2631" i="4"/>
  <c r="Q2029" i="4"/>
  <c r="Q1817" i="4"/>
  <c r="Q3869" i="4"/>
  <c r="Q5377" i="4"/>
  <c r="Q3442" i="4"/>
  <c r="Q2514" i="4"/>
  <c r="Q2036" i="4"/>
  <c r="Q4495" i="4"/>
  <c r="Q2268" i="4"/>
  <c r="Q4958" i="4"/>
  <c r="Q2846" i="4"/>
  <c r="Q1819" i="4"/>
  <c r="Q5009" i="4"/>
  <c r="Q2451" i="4"/>
  <c r="Q2103" i="4"/>
  <c r="Q2949" i="4"/>
  <c r="Q3314" i="4"/>
  <c r="Q3778" i="4"/>
  <c r="Q4817" i="4"/>
  <c r="Q3982" i="4"/>
  <c r="Q3458" i="4"/>
  <c r="Q4101" i="4"/>
  <c r="Q2129" i="4"/>
  <c r="Q2490" i="4"/>
  <c r="Q3191" i="4"/>
  <c r="Q768" i="4"/>
  <c r="Q2839" i="4"/>
  <c r="Q4378" i="4"/>
  <c r="Q2619" i="4"/>
  <c r="Q2650" i="4"/>
  <c r="Q2042" i="4"/>
  <c r="Q2281" i="4"/>
  <c r="Q4137" i="4"/>
  <c r="Q5250" i="4"/>
  <c r="Q748" i="4"/>
  <c r="Q2663" i="4"/>
  <c r="Q3347" i="4"/>
  <c r="Q4104" i="4"/>
  <c r="Q3127" i="4"/>
  <c r="Q3845" i="4"/>
  <c r="Q1589" i="4"/>
  <c r="Q5311" i="4"/>
  <c r="Q2067" i="4"/>
  <c r="Q4116" i="4"/>
  <c r="Q2078" i="4"/>
  <c r="Q5048" i="4"/>
  <c r="Q2604" i="4"/>
  <c r="Q851" i="4"/>
  <c r="Q5715" i="4"/>
  <c r="Q2348" i="4"/>
  <c r="Q4807" i="4"/>
  <c r="Q5040" i="4"/>
  <c r="Q4401" i="4"/>
  <c r="Q3805" i="4"/>
  <c r="Q3796" i="4"/>
  <c r="Q1835" i="4"/>
  <c r="Q3944" i="4"/>
  <c r="Q3344" i="4"/>
  <c r="Q5735" i="4"/>
  <c r="Q3703" i="4"/>
  <c r="Q2878" i="4"/>
  <c r="Q3991" i="4"/>
  <c r="Q754" i="4"/>
  <c r="Q3551" i="4"/>
  <c r="Q3463" i="4"/>
  <c r="Q1956" i="4"/>
  <c r="Q2479" i="4"/>
  <c r="Q3498" i="4"/>
  <c r="Q1344" i="4"/>
  <c r="Q5087" i="4"/>
  <c r="Q3849" i="4"/>
  <c r="Q2210" i="4"/>
  <c r="Q299" i="4"/>
  <c r="Q4680" i="4"/>
  <c r="Q3171" i="4"/>
  <c r="Q2202" i="4"/>
  <c r="Q5295" i="4"/>
  <c r="Q3450" i="4"/>
  <c r="Q3451" i="4"/>
  <c r="Q2517" i="4"/>
  <c r="Q4972" i="4"/>
  <c r="Q3562" i="4"/>
  <c r="Q3471" i="4"/>
  <c r="Q3289" i="4"/>
  <c r="Q1924" i="4"/>
  <c r="Q2857" i="4"/>
  <c r="Q2607" i="4"/>
  <c r="Q4735" i="4"/>
  <c r="Q5595" i="4"/>
  <c r="Q2482" i="4"/>
  <c r="Q5368" i="4"/>
  <c r="Q2495" i="4"/>
  <c r="Q4583" i="4"/>
  <c r="Q1977" i="4"/>
  <c r="Q4058" i="4"/>
  <c r="Q2282" i="4"/>
  <c r="Q2023" i="4"/>
  <c r="Q2593" i="4"/>
  <c r="Q4149" i="4"/>
  <c r="Q5008" i="4"/>
  <c r="Q3539" i="4"/>
  <c r="Q3256" i="4"/>
  <c r="Q2796" i="4"/>
  <c r="Q3156" i="4"/>
  <c r="Q3469" i="4"/>
  <c r="Q3000" i="4"/>
  <c r="Q2239" i="4"/>
  <c r="Q1327" i="4"/>
  <c r="Q3412" i="4"/>
  <c r="Q1608" i="4"/>
  <c r="Q3292" i="4"/>
  <c r="Q4416" i="4"/>
  <c r="Q3359" i="4"/>
  <c r="Q1028" i="4"/>
  <c r="Q4355" i="4"/>
  <c r="Q5239" i="4"/>
  <c r="Q1266" i="4"/>
  <c r="Q2244" i="4"/>
  <c r="Q2195" i="4"/>
  <c r="Q2070" i="4"/>
  <c r="Q3345" i="4"/>
  <c r="Q787" i="4"/>
  <c r="Q4044" i="4"/>
  <c r="Q4123" i="4"/>
  <c r="Q3397" i="4"/>
  <c r="Q716" i="4"/>
  <c r="Q5603" i="4"/>
  <c r="Q2472" i="4"/>
  <c r="Q2606" i="4"/>
  <c r="Q3776" i="4"/>
  <c r="Q1629" i="4"/>
  <c r="Q4045" i="4"/>
  <c r="Q4177" i="4"/>
  <c r="Q2136" i="4"/>
  <c r="Q4744" i="4"/>
  <c r="Q2749" i="4"/>
  <c r="Q543" i="4"/>
  <c r="Q1843" i="4"/>
  <c r="Q5352" i="4"/>
  <c r="Q3154" i="4"/>
  <c r="Q4632" i="4"/>
  <c r="Q4675" i="4"/>
  <c r="Q4466" i="4"/>
  <c r="Q2438" i="4"/>
  <c r="Q2000" i="4"/>
  <c r="Q1285" i="4"/>
  <c r="Q4362" i="4"/>
  <c r="Q2756" i="4"/>
  <c r="Q1592" i="4"/>
  <c r="Q1702" i="4"/>
  <c r="Q2897" i="4"/>
  <c r="Q2556" i="4"/>
  <c r="Q3720" i="4"/>
  <c r="Q5234" i="4"/>
  <c r="Q2550" i="4"/>
  <c r="Q4246" i="4"/>
  <c r="Q4485" i="4"/>
  <c r="Q5032" i="4"/>
  <c r="Q2577" i="4"/>
  <c r="Q4195" i="4"/>
  <c r="Q3962" i="4"/>
  <c r="Q5051" i="4"/>
  <c r="Q4868" i="4"/>
  <c r="Q5330" i="4"/>
  <c r="Q4842" i="4"/>
  <c r="Q3567" i="4"/>
  <c r="Q2236" i="4"/>
  <c r="Q2433" i="4"/>
  <c r="Q3945" i="4"/>
  <c r="Q5369" i="4"/>
  <c r="Q4754" i="4"/>
  <c r="Q1241" i="4"/>
  <c r="Q4881" i="4"/>
  <c r="Q4786" i="4"/>
  <c r="Q4902" i="4"/>
  <c r="Q5571" i="4"/>
  <c r="Q4612" i="4"/>
  <c r="Q4240" i="4"/>
  <c r="Q4086" i="4"/>
  <c r="Q2369" i="4"/>
  <c r="Q5438" i="4"/>
  <c r="Q3339" i="4"/>
  <c r="Q2179" i="4"/>
  <c r="Q1425" i="4"/>
  <c r="Q3317" i="4"/>
  <c r="Q3422" i="4"/>
  <c r="Q4361" i="4"/>
  <c r="Q5070" i="4"/>
  <c r="Q4076" i="4"/>
  <c r="Q2807" i="4"/>
  <c r="Q4298" i="4"/>
  <c r="Q1732" i="4"/>
  <c r="Q4248" i="4"/>
  <c r="Q557" i="4"/>
  <c r="Q568" i="4"/>
  <c r="Q4628" i="4"/>
  <c r="Q2926" i="4"/>
  <c r="Q2031" i="4"/>
  <c r="Q2990" i="4"/>
  <c r="Q3459" i="4"/>
  <c r="Q985" i="4"/>
  <c r="Q4208" i="4"/>
  <c r="Q3089" i="4"/>
  <c r="Q4660" i="4"/>
  <c r="Q1103" i="4"/>
  <c r="Q4519" i="4"/>
  <c r="Q2720" i="4"/>
  <c r="Q4097" i="4"/>
  <c r="Q4162" i="4"/>
  <c r="Q1826" i="4"/>
  <c r="Q4857" i="4"/>
  <c r="Q4299" i="4"/>
  <c r="Q1142" i="4"/>
  <c r="Q4523" i="4"/>
  <c r="Q4845" i="4"/>
  <c r="Q4980" i="4"/>
  <c r="Q5732" i="4"/>
  <c r="Q1290" i="4"/>
  <c r="Q5071" i="4"/>
  <c r="Q910" i="4"/>
  <c r="Q5191" i="4"/>
  <c r="Q2518" i="4"/>
  <c r="Q5308" i="4"/>
  <c r="Q5616" i="4"/>
  <c r="Q3491" i="4"/>
  <c r="Q5410" i="4"/>
  <c r="Q3633" i="4"/>
  <c r="Q4514" i="4"/>
  <c r="Q3320" i="4"/>
  <c r="Q4502" i="4"/>
  <c r="Q2688" i="4"/>
  <c r="Q2732" i="4"/>
  <c r="Q4925" i="4"/>
  <c r="Q4814" i="4"/>
  <c r="Q3034" i="4"/>
  <c r="Q422" i="4"/>
  <c r="Q3288" i="4"/>
  <c r="Q1792" i="4"/>
  <c r="Q4247" i="4"/>
  <c r="Q5283" i="4"/>
  <c r="Q2427" i="4"/>
  <c r="Q2929" i="4"/>
  <c r="Q2875" i="4"/>
  <c r="Q4342" i="4"/>
  <c r="Q3048" i="4"/>
  <c r="Q2780" i="4"/>
  <c r="Q5161" i="4"/>
  <c r="Q1899" i="4"/>
  <c r="Q5544" i="4"/>
  <c r="Q2575" i="4"/>
  <c r="Q4257" i="4"/>
  <c r="Q844" i="4"/>
  <c r="Q1464" i="4"/>
  <c r="Q5492" i="4"/>
  <c r="Q5632" i="4"/>
  <c r="Q1692" i="4"/>
  <c r="Q3194" i="4"/>
  <c r="Q3979" i="4"/>
  <c r="Q4492" i="4"/>
  <c r="Q4799" i="4"/>
  <c r="Q2064" i="4"/>
  <c r="Q3890" i="4"/>
  <c r="Q4879" i="4"/>
  <c r="Q4501" i="4"/>
  <c r="Q936" i="4"/>
  <c r="Q4995" i="4"/>
  <c r="Q3325" i="4"/>
  <c r="Q3823" i="4"/>
  <c r="Q4224" i="4"/>
  <c r="Q3286" i="4"/>
  <c r="Q1391" i="4"/>
  <c r="Q3996" i="4"/>
  <c r="Q2860" i="4"/>
  <c r="Q4328" i="4"/>
  <c r="Q2942" i="4"/>
  <c r="Q5584" i="4"/>
  <c r="Q5457" i="4"/>
  <c r="Q3115" i="4"/>
  <c r="Q3623" i="4"/>
  <c r="Q3649" i="4"/>
  <c r="Q4522" i="4"/>
  <c r="Q3956" i="4"/>
  <c r="Q4317" i="4"/>
  <c r="Q4261" i="4"/>
  <c r="Q2114" i="4"/>
  <c r="Q3967" i="4"/>
  <c r="Q4432" i="4"/>
  <c r="Q4784" i="4"/>
  <c r="Q3978" i="4"/>
  <c r="Q4005" i="4"/>
  <c r="Q3082" i="4"/>
  <c r="Q2370" i="4"/>
  <c r="Q4253" i="4"/>
  <c r="Q5738" i="4"/>
  <c r="Q3726" i="4"/>
  <c r="Q4571" i="4"/>
  <c r="Q3887" i="4"/>
  <c r="Q4092" i="4"/>
  <c r="Q3346" i="4"/>
  <c r="Q2255" i="4"/>
  <c r="Q4072" i="4"/>
  <c r="Q5189" i="4"/>
  <c r="Q3913" i="4"/>
  <c r="Q4517" i="4"/>
  <c r="Q2221" i="4"/>
  <c r="Q3907" i="4"/>
  <c r="Q4249" i="4"/>
  <c r="Q4529" i="4"/>
  <c r="Q4599" i="4"/>
  <c r="Q3489" i="4"/>
  <c r="Q1774" i="4"/>
  <c r="Q2302" i="4"/>
  <c r="Q4668" i="4"/>
  <c r="Q4728" i="4"/>
  <c r="Q3535" i="4"/>
  <c r="Q2068" i="4"/>
  <c r="Q4770" i="4"/>
  <c r="Q5682" i="4"/>
  <c r="Q4324" i="4"/>
  <c r="Q4198" i="4"/>
  <c r="Q5497" i="4"/>
  <c r="Q4013" i="4"/>
  <c r="Q3343" i="4"/>
  <c r="Q4556" i="4"/>
  <c r="Q3248" i="4"/>
  <c r="Q5766" i="4"/>
  <c r="Q5550" i="4"/>
  <c r="Q4505" i="4"/>
  <c r="Q4303" i="4"/>
  <c r="Q1887" i="4"/>
  <c r="Q3368" i="4"/>
  <c r="Q5140" i="4"/>
  <c r="Q1259" i="4"/>
  <c r="Q4927" i="4"/>
  <c r="Q1315" i="4"/>
  <c r="Q4985" i="4"/>
  <c r="Q3803" i="4"/>
  <c r="Q4648" i="4"/>
  <c r="Q6071" i="4"/>
  <c r="Q3338" i="4"/>
  <c r="Q4292" i="4"/>
  <c r="Q2528" i="4"/>
  <c r="Q3511" i="4"/>
  <c r="Q4651" i="4"/>
  <c r="Q5762" i="4"/>
  <c r="Q4944" i="4"/>
  <c r="Q5084" i="4"/>
  <c r="Q1654" i="4"/>
  <c r="Q3851" i="4"/>
  <c r="Q5580" i="4"/>
  <c r="Q4186" i="4"/>
  <c r="Q4573" i="4"/>
  <c r="Q5736" i="4"/>
  <c r="Q4750" i="4"/>
  <c r="Q4848" i="4"/>
  <c r="Q5502" i="4"/>
  <c r="Q5737" i="4"/>
  <c r="Q4404" i="4"/>
  <c r="Q4379" i="4"/>
  <c r="Q5346" i="4"/>
  <c r="Q4616" i="4"/>
  <c r="Q5530" i="4"/>
  <c r="Q4264" i="4"/>
  <c r="Q3018" i="4"/>
  <c r="Q5117" i="4"/>
  <c r="Q662" i="4"/>
  <c r="Q4411" i="4"/>
  <c r="Q5204" i="4"/>
  <c r="Q5747" i="4"/>
  <c r="Q3231" i="4"/>
  <c r="Q5016" i="4"/>
  <c r="Q5159" i="4"/>
  <c r="Q4986" i="4"/>
  <c r="Q1575" i="4"/>
  <c r="Q4725" i="4"/>
  <c r="Q3920" i="4"/>
  <c r="Q4384" i="4"/>
  <c r="Q5756" i="4"/>
  <c r="Q5192" i="4"/>
  <c r="Q5683" i="4"/>
  <c r="Q3077" i="4"/>
  <c r="Q2790" i="4"/>
  <c r="Q3189" i="4"/>
  <c r="Q5456" i="4"/>
  <c r="Q4863" i="4"/>
  <c r="Q5669" i="4"/>
  <c r="Q1271" i="4"/>
  <c r="Q3233" i="4"/>
  <c r="Q1596" i="4"/>
  <c r="Q3523" i="4"/>
  <c r="Q5105" i="4"/>
  <c r="Q5485" i="4"/>
  <c r="Q2560" i="4"/>
  <c r="Q5777" i="4"/>
  <c r="Q5638" i="4"/>
  <c r="Q4961" i="4"/>
  <c r="Q1538" i="4"/>
  <c r="Q4951" i="4"/>
  <c r="Q2964" i="4"/>
  <c r="Q5340" i="4"/>
  <c r="Q5278" i="4"/>
  <c r="Q2454" i="4"/>
  <c r="Q3278" i="4"/>
  <c r="Q3293" i="4"/>
  <c r="Q3152" i="4"/>
  <c r="Q4394" i="4"/>
  <c r="Q5074" i="4"/>
  <c r="Q3603" i="4"/>
  <c r="Q4369" i="4"/>
  <c r="Q3217" i="4"/>
  <c r="Q5757" i="4"/>
  <c r="Q4852" i="4"/>
  <c r="Q5473" i="4"/>
  <c r="Q5153" i="4"/>
  <c r="Q2867" i="4"/>
  <c r="Q5513" i="4"/>
  <c r="Q4917" i="4"/>
  <c r="Q5781" i="4"/>
  <c r="Q3167" i="4"/>
  <c r="Q5678" i="4"/>
  <c r="Q2475" i="4"/>
  <c r="Q3949" i="4"/>
  <c r="Q1894" i="4"/>
  <c r="Q3054" i="4"/>
  <c r="Q2030" i="4"/>
  <c r="Q3997" i="4"/>
  <c r="Q1945" i="4"/>
  <c r="Q4448" i="4"/>
  <c r="Q4532" i="4"/>
  <c r="Q4878" i="4"/>
  <c r="Q1328" i="4"/>
  <c r="Q1074" i="4"/>
  <c r="Q1797" i="4"/>
  <c r="Q2304" i="4"/>
  <c r="Q2310" i="4"/>
  <c r="Q864" i="4"/>
  <c r="Q3648" i="4"/>
  <c r="Q5351" i="4"/>
  <c r="Q5694" i="4"/>
  <c r="Q2260" i="4"/>
  <c r="Q4457" i="4"/>
  <c r="Q4568" i="4"/>
  <c r="Q2502" i="4"/>
  <c r="Q2016" i="4"/>
  <c r="Q5514" i="4"/>
  <c r="Q3365" i="4"/>
  <c r="Q4701" i="4"/>
  <c r="Q2693" i="4"/>
  <c r="Q4462" i="4"/>
  <c r="Q4872" i="4"/>
  <c r="Q2562" i="4"/>
  <c r="Q2758" i="4"/>
  <c r="Q4030" i="4"/>
  <c r="Q4919" i="4"/>
  <c r="Q4576" i="4"/>
  <c r="Q5180" i="4"/>
  <c r="Q4608" i="4"/>
  <c r="Q4738" i="4"/>
  <c r="Q4458" i="4"/>
  <c r="Q3572" i="4"/>
  <c r="Q4549" i="4"/>
  <c r="Q2395" i="4"/>
  <c r="Q4223" i="4"/>
  <c r="Q4551" i="4"/>
  <c r="Q5271" i="4"/>
  <c r="Q3139" i="4"/>
  <c r="Q4617" i="4"/>
  <c r="Q5458" i="4"/>
  <c r="Q4392" i="4"/>
  <c r="Q4352" i="4"/>
  <c r="Q5764" i="4"/>
  <c r="Q5041" i="4"/>
  <c r="Q4938" i="4"/>
  <c r="Q5649" i="4"/>
  <c r="Q2718" i="4"/>
  <c r="Q4442" i="4"/>
  <c r="Q2463" i="4"/>
  <c r="Q5299" i="4"/>
  <c r="Q5012" i="4"/>
  <c r="Q4325" i="4"/>
  <c r="Q5779" i="4"/>
  <c r="Q4931" i="4"/>
  <c r="Q4312" i="4"/>
  <c r="Q4922" i="4"/>
  <c r="Q4860" i="4"/>
  <c r="Q5879" i="4"/>
  <c r="Q2277" i="4"/>
  <c r="Q2777" i="4"/>
  <c r="Q2754" i="4"/>
  <c r="Q4069" i="4"/>
  <c r="Q4418" i="4"/>
  <c r="Q4183" i="4"/>
  <c r="Q4645" i="4"/>
  <c r="Q1202" i="4"/>
  <c r="Q4697" i="4"/>
  <c r="Q1635" i="4"/>
  <c r="Q4717" i="4"/>
  <c r="Q3817" i="4"/>
  <c r="Q2742" i="4"/>
  <c r="Q5343" i="4"/>
  <c r="Q4956" i="4"/>
  <c r="Q5759" i="4"/>
  <c r="Q4275" i="4"/>
  <c r="Q4446" i="4"/>
  <c r="Q4671" i="4"/>
  <c r="Q3418" i="4"/>
  <c r="Q5771" i="4"/>
  <c r="Q3030" i="4"/>
  <c r="Q1372" i="4"/>
  <c r="Q3571" i="4"/>
  <c r="Q3769" i="4"/>
  <c r="Q5054" i="4"/>
  <c r="Q4482" i="4"/>
  <c r="Q5532" i="4"/>
  <c r="Q4821" i="4"/>
  <c r="Q2085" i="4"/>
  <c r="Q3305" i="4"/>
  <c r="Q3936" i="4"/>
  <c r="Q3601" i="4"/>
  <c r="Q5129" i="4"/>
  <c r="Q3579" i="4"/>
  <c r="Q5470" i="4"/>
  <c r="Q2151" i="4"/>
  <c r="Q4553" i="4"/>
  <c r="Q4038" i="4"/>
  <c r="Q2587" i="4"/>
  <c r="Q1262" i="4"/>
  <c r="Q4946" i="4"/>
  <c r="Q5552" i="4"/>
  <c r="Q4331" i="4"/>
  <c r="Q3475" i="4"/>
  <c r="Q4117" i="4"/>
  <c r="Q5099" i="4"/>
  <c r="Q4699" i="4"/>
  <c r="Q4813" i="4"/>
  <c r="Q5596" i="4"/>
  <c r="Q5743" i="4"/>
  <c r="Q3203" i="4"/>
  <c r="Q5745" i="4"/>
  <c r="Q3831" i="4"/>
  <c r="Q3986" i="4"/>
  <c r="Q5487" i="4"/>
  <c r="Q2793" i="4"/>
  <c r="Q4911" i="4"/>
  <c r="Q4004" i="4"/>
  <c r="Q5106" i="4"/>
  <c r="Q4805" i="4"/>
  <c r="Q5755" i="4"/>
  <c r="Q4152" i="4"/>
  <c r="Q3891" i="4"/>
  <c r="Q1798" i="4"/>
  <c r="Q5045" i="4"/>
  <c r="Q3088" i="4"/>
  <c r="Q3821" i="4"/>
  <c r="Q4167" i="4"/>
  <c r="Q4397" i="4"/>
  <c r="Q3839" i="4"/>
  <c r="Q1284" i="4"/>
  <c r="Q4475" i="4"/>
  <c r="Q3822" i="4"/>
  <c r="Q3313" i="4"/>
  <c r="Q4696" i="4"/>
  <c r="Q783" i="4"/>
  <c r="Q2637" i="4"/>
  <c r="Q5323" i="4"/>
  <c r="Q1907" i="4"/>
  <c r="Q2242" i="4"/>
  <c r="Q3737" i="4"/>
  <c r="Q6021" i="4"/>
  <c r="Q2469" i="4"/>
  <c r="Q5338" i="4"/>
  <c r="Q5176" i="4"/>
  <c r="Q3161" i="4"/>
  <c r="Q3606" i="4"/>
  <c r="Q3354" i="4"/>
  <c r="Q1431" i="4"/>
  <c r="Q4928" i="4"/>
  <c r="Q3980" i="4"/>
  <c r="Q4542" i="4"/>
  <c r="Q510" i="4"/>
  <c r="Q5519" i="4"/>
  <c r="Q5417" i="4"/>
  <c r="Q3036" i="4"/>
  <c r="Q5807" i="4"/>
  <c r="Q5808" i="4"/>
  <c r="Q4455" i="4"/>
  <c r="Q5811" i="4"/>
  <c r="Q4816" i="4"/>
  <c r="Q3688" i="4"/>
  <c r="Q4967" i="4"/>
  <c r="Q5830" i="4"/>
  <c r="Q1786" i="4"/>
  <c r="Q5858" i="4"/>
  <c r="Q5228" i="4"/>
  <c r="Q3398" i="4"/>
  <c r="Q4639" i="4"/>
  <c r="Q5872" i="4"/>
  <c r="Q5876" i="4"/>
  <c r="Q5880" i="4"/>
  <c r="Q5921" i="4"/>
  <c r="Q5628" i="4"/>
  <c r="Q1872" i="4"/>
  <c r="Q4598" i="4"/>
  <c r="Q3655" i="4"/>
  <c r="Q4006" i="4"/>
  <c r="Q4254" i="4"/>
  <c r="Q4106" i="4"/>
  <c r="Q5648" i="4"/>
  <c r="Q5953" i="4"/>
  <c r="Q5957" i="4"/>
  <c r="Q368" i="4"/>
  <c r="Q4000" i="4"/>
  <c r="Q5213" i="4"/>
  <c r="Q4653" i="4"/>
  <c r="Q5695" i="4"/>
  <c r="Q4008" i="4"/>
  <c r="Q5995" i="4"/>
  <c r="Q3710" i="4"/>
  <c r="Q4877" i="4"/>
  <c r="Q5081" i="4"/>
  <c r="Q5320" i="4"/>
  <c r="Q4090" i="4"/>
  <c r="Q6038" i="4"/>
  <c r="Q4525" i="4"/>
  <c r="Q5017" i="4"/>
  <c r="Q4760" i="4"/>
  <c r="Q5214" i="4"/>
  <c r="Q4319" i="4"/>
  <c r="Q2342" i="4"/>
  <c r="Q5795" i="4"/>
  <c r="Q631" i="4"/>
  <c r="Q5672" i="4"/>
  <c r="Q4545" i="4"/>
  <c r="Q3062" i="4"/>
  <c r="Q4444" i="4"/>
  <c r="Q1676" i="4"/>
  <c r="Q1980" i="4"/>
  <c r="Q1640" i="4"/>
  <c r="Q2786" i="4"/>
  <c r="Q5850" i="4"/>
  <c r="Q4279" i="4"/>
  <c r="Q4835" i="4"/>
  <c r="Q5888" i="4"/>
  <c r="Q5910" i="4"/>
  <c r="Q5940" i="4"/>
  <c r="Q4788" i="4"/>
  <c r="Q5579" i="4"/>
  <c r="Q2083" i="4"/>
  <c r="Q2214" i="4"/>
  <c r="Q3873" i="4"/>
  <c r="Q6009" i="4"/>
  <c r="Q6012" i="4"/>
  <c r="Q4565" i="4"/>
  <c r="Q6030" i="4"/>
  <c r="Q4388" i="4"/>
  <c r="Q4491" i="4"/>
  <c r="Q5654" i="4"/>
  <c r="Q5619" i="4"/>
  <c r="Q6056" i="4"/>
  <c r="Q4414" i="4"/>
  <c r="Q4918" i="4"/>
  <c r="Q5543" i="4"/>
  <c r="Q2859" i="4"/>
  <c r="Q3133" i="4"/>
  <c r="Q2569" i="4"/>
  <c r="Q4622" i="4"/>
  <c r="Q4998" i="4"/>
  <c r="Q5231" i="4"/>
  <c r="Q5827" i="4"/>
  <c r="Q3545" i="4"/>
  <c r="Q5836" i="4"/>
  <c r="Q3391" i="4"/>
  <c r="Q3180" i="4"/>
  <c r="Q5848" i="4"/>
  <c r="Q4043" i="4"/>
  <c r="Q5873" i="4"/>
  <c r="Q5892" i="4"/>
  <c r="Q5903" i="4"/>
  <c r="Q5914" i="4"/>
  <c r="Q5929" i="4"/>
  <c r="Q5290" i="4"/>
  <c r="Q5932" i="4"/>
  <c r="Q5309" i="4"/>
  <c r="Q5978" i="4"/>
  <c r="Q4989" i="4"/>
  <c r="Q3536" i="4"/>
  <c r="Q6033" i="4"/>
  <c r="Q5391" i="4"/>
  <c r="Q2702" i="4"/>
  <c r="Q4898" i="4"/>
  <c r="Q6060" i="4"/>
  <c r="Q4274" i="4"/>
  <c r="Q6067" i="4"/>
  <c r="Q3197" i="4"/>
  <c r="Q5462" i="4"/>
  <c r="Q2886" i="4"/>
  <c r="Q5119" i="4"/>
  <c r="Q5608" i="4"/>
  <c r="Q3437" i="4"/>
  <c r="Q2039" i="4"/>
  <c r="Q4555" i="4"/>
  <c r="Q5405" i="4"/>
  <c r="Q5477" i="4"/>
  <c r="Q3340" i="4"/>
  <c r="Q2271" i="4"/>
  <c r="Q4923" i="4"/>
  <c r="Q5233" i="4"/>
  <c r="Q4068" i="4"/>
  <c r="Q4780" i="4"/>
  <c r="Q4508" i="4"/>
  <c r="Q4748" i="4"/>
  <c r="Q3782" i="4"/>
  <c r="Q3226" i="4"/>
  <c r="Q5229" i="4"/>
  <c r="Q4334" i="4"/>
  <c r="Q1665" i="4"/>
  <c r="Q3790" i="4"/>
  <c r="Q4026" i="4"/>
  <c r="Q4066" i="4"/>
  <c r="Q4914" i="4"/>
  <c r="Q2062" i="4"/>
  <c r="Q5064" i="4"/>
  <c r="Q1212" i="4"/>
  <c r="Q3809" i="4"/>
  <c r="Q5851" i="4"/>
  <c r="Q2389" i="4"/>
  <c r="Q5855" i="4"/>
  <c r="Q5863" i="4"/>
  <c r="Q2418" i="4"/>
  <c r="Q4263" i="4"/>
  <c r="Q3995" i="4"/>
  <c r="Q5877" i="4"/>
  <c r="Q5889" i="4"/>
  <c r="Q5896" i="4"/>
  <c r="Q5907" i="4"/>
  <c r="Q5520" i="4"/>
  <c r="Q5379" i="4"/>
  <c r="Q5686" i="4"/>
  <c r="Q5949" i="4"/>
  <c r="Q3708" i="4"/>
  <c r="Q3683" i="4"/>
  <c r="Q5971" i="4"/>
  <c r="Q5987" i="4"/>
  <c r="Q3137" i="4"/>
  <c r="Q2939" i="4"/>
  <c r="Q1686" i="4"/>
  <c r="Q4424" i="4"/>
  <c r="Q5221" i="4"/>
  <c r="Q6085" i="4"/>
  <c r="Q6088" i="4"/>
  <c r="Q4483" i="4"/>
  <c r="Q5296" i="4"/>
  <c r="Q5794" i="4"/>
  <c r="Q5479" i="4"/>
  <c r="Q4196" i="4"/>
  <c r="Q5190" i="4"/>
  <c r="Q3931" i="4"/>
  <c r="Q5420" i="4"/>
  <c r="Q5548" i="4"/>
  <c r="Q5506" i="4"/>
  <c r="Q4929" i="4"/>
  <c r="Q5813" i="4"/>
  <c r="Q5315" i="4"/>
  <c r="Q4716" i="4"/>
  <c r="Q3224" i="4"/>
  <c r="Q4373" i="4"/>
  <c r="Q5828" i="4"/>
  <c r="Q5829" i="4"/>
  <c r="Q5834" i="4"/>
  <c r="Q1379" i="4"/>
  <c r="Q5842" i="4"/>
  <c r="Q5537" i="4"/>
  <c r="Q3843" i="4"/>
  <c r="Q5854" i="4"/>
  <c r="Q4046" i="4"/>
  <c r="Q4763" i="4"/>
  <c r="Q4641" i="4"/>
  <c r="Q5874" i="4"/>
  <c r="Q4438" i="4"/>
  <c r="Q3177" i="4"/>
  <c r="Q3832" i="4"/>
  <c r="Q5915" i="4"/>
  <c r="Q5197" i="4"/>
  <c r="Q5588" i="4"/>
  <c r="Q5934" i="4"/>
  <c r="Q4260" i="4"/>
  <c r="Q5046" i="4"/>
  <c r="Q5958" i="4"/>
  <c r="Q1713" i="4"/>
  <c r="Q3362" i="4"/>
  <c r="Q5996" i="4"/>
  <c r="Q6006" i="4"/>
  <c r="Q3669" i="4"/>
  <c r="Q2866" i="4"/>
  <c r="Q5673" i="4"/>
  <c r="Q3646" i="4"/>
  <c r="Q5141" i="4"/>
  <c r="Q4189" i="4"/>
  <c r="Q4976" i="4"/>
  <c r="Q4277" i="4"/>
  <c r="Q6048" i="4"/>
  <c r="Q4033" i="4"/>
  <c r="Q6058" i="4"/>
  <c r="Q5451" i="4"/>
  <c r="Q5402" i="4"/>
  <c r="Q6072" i="4"/>
  <c r="Q5534" i="4"/>
  <c r="Q1822" i="4"/>
  <c r="Q5080" i="4"/>
  <c r="Q4218" i="4"/>
  <c r="Q5331" i="4"/>
  <c r="Q4172" i="4"/>
  <c r="Q4749" i="4"/>
  <c r="Q2265" i="4"/>
  <c r="Q4723" i="4"/>
  <c r="Q4382" i="4"/>
  <c r="Q3558" i="4"/>
  <c r="Q3870" i="4"/>
  <c r="Q5358" i="4"/>
  <c r="Q5804" i="4"/>
  <c r="Q5370" i="4"/>
  <c r="Q5252" i="4"/>
  <c r="Q4791" i="4"/>
  <c r="Q4245" i="4"/>
  <c r="Q5422" i="4"/>
  <c r="Q3393" i="4"/>
  <c r="Q2731" i="4"/>
  <c r="Q5897" i="4"/>
  <c r="Q5912" i="4"/>
  <c r="Q5521" i="4"/>
  <c r="Q3369" i="4"/>
  <c r="Q5294" i="4"/>
  <c r="Q5541" i="4"/>
  <c r="Q2335" i="4"/>
  <c r="Q4040" i="4"/>
  <c r="Q6020" i="4"/>
  <c r="Q5505" i="4"/>
  <c r="Q5122" i="4"/>
  <c r="Q5049" i="4"/>
  <c r="Q3179" i="4"/>
  <c r="Q2553" i="4"/>
  <c r="Q2677" i="4"/>
  <c r="Q5095" i="4"/>
  <c r="Q2714" i="4"/>
  <c r="Q4930" i="4"/>
  <c r="Q2712" i="4"/>
  <c r="Q3064" i="4"/>
  <c r="Q5157" i="4"/>
  <c r="Q3684" i="4"/>
  <c r="Q3970" i="4"/>
  <c r="Q5801" i="4"/>
  <c r="Q4800" i="4"/>
  <c r="Q5501" i="4"/>
  <c r="Q2739" i="4"/>
  <c r="Q4429" i="4"/>
  <c r="Q1861" i="4"/>
  <c r="Q4570" i="4"/>
  <c r="Q4827" i="4"/>
  <c r="Q5053" i="4"/>
  <c r="Q5363" i="4"/>
  <c r="Q2099" i="4"/>
  <c r="Q5657" i="4"/>
  <c r="Q5112" i="4"/>
  <c r="Q4883" i="4"/>
  <c r="Q4527" i="4"/>
  <c r="Q5709" i="4"/>
  <c r="Q5690" i="4"/>
  <c r="Q5471" i="4"/>
  <c r="Q5623" i="4"/>
  <c r="Q2413" i="4"/>
  <c r="Q5859" i="4"/>
  <c r="Q3881" i="4"/>
  <c r="Q5871" i="4"/>
  <c r="Q3909" i="4"/>
  <c r="Q5894" i="4"/>
  <c r="Q5916" i="4"/>
  <c r="Q5060" i="4"/>
  <c r="Q4340" i="4"/>
  <c r="Q4887" i="4"/>
  <c r="Q5956" i="4"/>
  <c r="Q5959" i="4"/>
  <c r="Q5983" i="4"/>
  <c r="Q5989" i="4"/>
  <c r="Q4683" i="4"/>
  <c r="Q6004" i="4"/>
  <c r="Q6008" i="4"/>
  <c r="Q3538" i="4"/>
  <c r="Q4588" i="4"/>
  <c r="Q5212" i="4"/>
  <c r="Q3045" i="4"/>
  <c r="Q5152" i="4"/>
  <c r="Q4905" i="4"/>
  <c r="Q2530" i="4"/>
  <c r="Q4676" i="4"/>
  <c r="Q6061" i="4"/>
  <c r="Q3254" i="4"/>
  <c r="Q5076" i="4"/>
  <c r="Q1516" i="4"/>
  <c r="Q3867" i="4"/>
  <c r="Q1400" i="4"/>
  <c r="Q5646" i="4"/>
  <c r="Q1178" i="4"/>
  <c r="Q5837" i="4"/>
  <c r="Q5067" i="4"/>
  <c r="Q5103" i="4"/>
  <c r="Q5186" i="4"/>
  <c r="Q4971" i="4"/>
  <c r="Q532" i="4"/>
  <c r="Q4136" i="4"/>
  <c r="Q5332" i="4"/>
  <c r="Q5217" i="4"/>
  <c r="Q3743" i="4"/>
  <c r="Q6023" i="4"/>
  <c r="Q4853" i="4"/>
  <c r="Q4607" i="4"/>
  <c r="Q4191" i="4"/>
  <c r="Q385" i="4"/>
  <c r="Q776" i="4"/>
  <c r="Q289" i="4"/>
  <c r="Q621" i="4"/>
  <c r="Q656" i="4"/>
  <c r="Q1766" i="4"/>
  <c r="Q904" i="4"/>
  <c r="Q1848" i="4"/>
  <c r="Q1535" i="4"/>
  <c r="Q819" i="4"/>
  <c r="Q592" i="4"/>
  <c r="Q693" i="4"/>
  <c r="Q362" i="4"/>
  <c r="Q994" i="4"/>
  <c r="Q900" i="4"/>
  <c r="Q1201" i="4"/>
  <c r="Q1017" i="4"/>
  <c r="Q1625" i="4"/>
  <c r="Q854" i="4"/>
  <c r="Q590" i="4"/>
  <c r="Q428" i="4"/>
  <c r="Q1520" i="4"/>
  <c r="Q1877" i="4"/>
  <c r="Q78" i="4"/>
  <c r="Q340" i="4"/>
  <c r="Q736" i="4"/>
  <c r="Q233" i="4"/>
  <c r="Q925" i="4"/>
  <c r="Q339" i="4"/>
  <c r="Q821" i="4"/>
  <c r="Q978" i="4"/>
  <c r="Q1227" i="4"/>
  <c r="Q186" i="4"/>
  <c r="Q216" i="4"/>
  <c r="Q674" i="4"/>
  <c r="Q1405" i="4"/>
  <c r="Q513" i="4"/>
  <c r="Q1282" i="4"/>
  <c r="Q379" i="4"/>
  <c r="Q321" i="4"/>
  <c r="Q2118" i="4"/>
  <c r="Q297" i="4"/>
  <c r="Q659" i="4"/>
  <c r="Q1356" i="4"/>
  <c r="Q2471" i="4"/>
  <c r="Q304" i="4"/>
  <c r="Q2906" i="4"/>
  <c r="Q254" i="4"/>
  <c r="Q1116" i="4"/>
  <c r="Q890" i="4"/>
  <c r="Q657" i="4"/>
  <c r="Q641" i="4"/>
  <c r="Q265" i="4"/>
  <c r="Q1358" i="4"/>
  <c r="Q530" i="4"/>
  <c r="Q764" i="4"/>
  <c r="Q272" i="4"/>
  <c r="Q664" i="4"/>
  <c r="Q476" i="4"/>
  <c r="Q849" i="4"/>
  <c r="Q920" i="4"/>
  <c r="Q426" i="4"/>
  <c r="Q619" i="4"/>
  <c r="Q732" i="4"/>
  <c r="Q461" i="4"/>
  <c r="Q678" i="4"/>
  <c r="Q751" i="4"/>
  <c r="Q1135" i="4"/>
  <c r="Q2197" i="4"/>
  <c r="Q508" i="4"/>
  <c r="Q713" i="4"/>
  <c r="Q1075" i="4"/>
  <c r="Q723" i="4"/>
  <c r="Q1334" i="4"/>
  <c r="Q391" i="4"/>
  <c r="Q475" i="4"/>
  <c r="Q786" i="4"/>
  <c r="Q71" i="4"/>
  <c r="Q2047" i="4"/>
  <c r="Q487" i="4"/>
  <c r="Q5718" i="4"/>
  <c r="Q612" i="4"/>
  <c r="Q792" i="4"/>
  <c r="Q784" i="4"/>
  <c r="Q2778" i="4"/>
  <c r="Q1187" i="4"/>
  <c r="Q545" i="4"/>
  <c r="Q425" i="4"/>
  <c r="Q1149" i="4"/>
  <c r="Q921" i="4"/>
  <c r="Q283" i="4"/>
  <c r="Q197" i="4"/>
  <c r="Q750" i="4"/>
  <c r="Q639" i="4"/>
  <c r="Q917" i="4"/>
  <c r="Q1420" i="4"/>
  <c r="Q1091" i="4"/>
  <c r="Q670" i="4"/>
  <c r="Q862" i="4"/>
  <c r="Q375" i="4"/>
  <c r="Q377" i="4"/>
  <c r="Q437" i="4"/>
  <c r="Q1041" i="4"/>
  <c r="Q108" i="4"/>
  <c r="Q669" i="4"/>
  <c r="Q371" i="4"/>
  <c r="Q739" i="4"/>
  <c r="Q511" i="4"/>
  <c r="Q470" i="4"/>
  <c r="Q380" i="4"/>
  <c r="Q1079" i="4"/>
  <c r="Q1486" i="4"/>
  <c r="Q1261" i="4"/>
  <c r="Q588" i="4"/>
  <c r="Q803" i="4"/>
  <c r="Q853" i="4"/>
  <c r="Q1669" i="4"/>
  <c r="Q972" i="4"/>
  <c r="Q655" i="4"/>
  <c r="Q992" i="4"/>
  <c r="Q735" i="4"/>
  <c r="Q1560" i="4"/>
  <c r="Q481" i="4"/>
  <c r="Q1228" i="4"/>
  <c r="Q497" i="4"/>
  <c r="Q268" i="4"/>
  <c r="Q1795" i="4"/>
  <c r="Q1433" i="4"/>
  <c r="Q2307" i="4"/>
  <c r="Q951" i="4"/>
  <c r="Q799" i="4"/>
  <c r="Q544" i="4"/>
  <c r="Q927" i="4"/>
  <c r="Q1677" i="4"/>
  <c r="Q1466" i="4"/>
  <c r="Q415" i="4"/>
  <c r="Q1881" i="4"/>
  <c r="Q1049" i="4"/>
  <c r="Q698" i="4"/>
  <c r="Q2492" i="4"/>
  <c r="Q1073" i="4"/>
  <c r="Q685" i="4"/>
  <c r="Q1066" i="4"/>
  <c r="Q2319" i="4"/>
  <c r="Q1153" i="4"/>
  <c r="Q938" i="4"/>
  <c r="Q1725" i="4"/>
  <c r="Q788" i="4"/>
  <c r="Q2072" i="4"/>
  <c r="Q525" i="4"/>
  <c r="Q1572" i="4"/>
  <c r="Q1864" i="4"/>
  <c r="Q1113" i="4"/>
  <c r="Q100" i="4"/>
  <c r="Q1197" i="4"/>
  <c r="Q1767" i="4"/>
  <c r="Q2321" i="4"/>
  <c r="Q4163" i="4"/>
  <c r="Q1008" i="4"/>
  <c r="Q1019" i="4"/>
  <c r="Q597" i="4"/>
  <c r="Q667" i="4"/>
  <c r="Q1006" i="4"/>
  <c r="Q2871" i="4"/>
  <c r="Q903" i="4"/>
  <c r="Q1688" i="4"/>
  <c r="Q1302" i="4"/>
  <c r="Q276" i="4"/>
  <c r="Q719" i="4"/>
  <c r="Q1309" i="4"/>
  <c r="Q1967" i="4"/>
  <c r="Q1602" i="4"/>
  <c r="Q1897" i="4"/>
  <c r="Q3306" i="4"/>
  <c r="Q2228" i="4"/>
  <c r="Q308" i="4"/>
  <c r="Q1018" i="4"/>
  <c r="Q1216" i="4"/>
  <c r="Q1155" i="4"/>
  <c r="Q1863" i="4"/>
  <c r="Q479" i="4"/>
  <c r="Q1059" i="4"/>
  <c r="Q3303" i="4"/>
  <c r="Q1174" i="4"/>
  <c r="Q2989" i="4"/>
  <c r="Q680" i="4"/>
  <c r="Q4602" i="4"/>
  <c r="Q270" i="4"/>
  <c r="Q709" i="4"/>
  <c r="Q2748" i="4"/>
  <c r="Q552" i="4"/>
  <c r="Q1141" i="4"/>
  <c r="Q1585" i="4"/>
  <c r="Q354" i="4"/>
  <c r="Q2444" i="4"/>
  <c r="Q1226" i="4"/>
  <c r="Q1808" i="4"/>
  <c r="Q3894" i="4"/>
  <c r="Q1558" i="4"/>
  <c r="Q1884" i="4"/>
  <c r="Q1009" i="4"/>
  <c r="Q2044" i="4"/>
  <c r="Q1504" i="4"/>
  <c r="Q2024" i="4"/>
  <c r="Q2286" i="4"/>
  <c r="Q1993" i="4"/>
  <c r="Q258" i="4"/>
  <c r="Q388" i="4"/>
  <c r="Q2316" i="4"/>
  <c r="Q2885" i="4"/>
  <c r="Q1011" i="4"/>
  <c r="Q2789" i="4"/>
  <c r="Q1793" i="4"/>
  <c r="Q968" i="4"/>
  <c r="Q2339" i="4"/>
  <c r="Q1814" i="4"/>
  <c r="Q2368" i="4"/>
  <c r="Q2181" i="4"/>
  <c r="Q2662" i="4"/>
  <c r="Q1204" i="4"/>
  <c r="Q2019" i="4"/>
  <c r="Q1010" i="4"/>
  <c r="Q1554" i="4"/>
  <c r="Q3134" i="4"/>
  <c r="Q1256" i="4"/>
  <c r="Q1801" i="4"/>
  <c r="Q1823" i="4"/>
  <c r="Q309" i="4"/>
  <c r="Q1974" i="4"/>
  <c r="Q805" i="4"/>
  <c r="Q966" i="4"/>
  <c r="Q4314" i="4"/>
  <c r="Q1722" i="4"/>
  <c r="Q1999" i="4"/>
  <c r="Q737" i="4"/>
  <c r="Q1563" i="4"/>
  <c r="Q541" i="4"/>
  <c r="Q2781" i="4"/>
  <c r="Q3190" i="4"/>
  <c r="Q1397" i="4"/>
  <c r="Q2675" i="4"/>
  <c r="Q1343" i="4"/>
  <c r="Q3019" i="4"/>
  <c r="Q1114" i="4"/>
  <c r="Q1406" i="4"/>
  <c r="Q459" i="4"/>
  <c r="Q2157" i="4"/>
  <c r="Q1491" i="4"/>
  <c r="Q1571" i="4"/>
  <c r="Q241" i="4"/>
  <c r="Q2057" i="4"/>
  <c r="Q2048" i="4"/>
  <c r="Q2027" i="4"/>
  <c r="Q1062" i="4"/>
  <c r="Q740" i="4"/>
  <c r="Q2822" i="4"/>
  <c r="Q2213" i="4"/>
  <c r="Q1351" i="4"/>
  <c r="Q3337" i="4"/>
  <c r="Q2948" i="4"/>
  <c r="Q2889" i="4"/>
  <c r="Q3198" i="4"/>
  <c r="Q760" i="4"/>
  <c r="Q1610" i="4"/>
  <c r="Q2559" i="4"/>
  <c r="Q2891" i="4"/>
  <c r="Q1474" i="4"/>
  <c r="Q5020" i="4"/>
  <c r="Q1724" i="4"/>
  <c r="Q1206" i="4"/>
  <c r="Q1451" i="4"/>
  <c r="Q1633" i="4"/>
  <c r="Q3122" i="4"/>
  <c r="Q1916" i="4"/>
  <c r="Q5722" i="4"/>
  <c r="Q1071" i="4"/>
  <c r="Q3865" i="4"/>
  <c r="Q2931" i="4"/>
  <c r="Q1987" i="4"/>
  <c r="Q5224" i="4"/>
  <c r="Q2653" i="4"/>
  <c r="Q1269" i="4"/>
  <c r="Q1365" i="4"/>
  <c r="Q2685" i="4"/>
  <c r="Q3078" i="4"/>
  <c r="Q1772" i="4"/>
  <c r="Q3084" i="4"/>
  <c r="Q2362" i="4"/>
  <c r="Q3370" i="4"/>
  <c r="Q3639" i="4"/>
  <c r="Q2531" i="4"/>
  <c r="Q2143" i="4"/>
  <c r="Q1726" i="4"/>
  <c r="Q1110" i="4"/>
  <c r="Q3598" i="4"/>
  <c r="Q2325" i="4"/>
  <c r="Q2102" i="4"/>
  <c r="Q3608" i="4"/>
  <c r="Q2422" i="4"/>
  <c r="Q2603" i="4"/>
  <c r="Q2771" i="4"/>
  <c r="Q4054" i="4"/>
  <c r="Q1437" i="4"/>
  <c r="Q2832" i="4"/>
  <c r="Q3164" i="4"/>
  <c r="Q2349" i="4"/>
  <c r="Q3713" i="4"/>
  <c r="Q4034" i="4"/>
  <c r="Q2540" i="4"/>
  <c r="Q3989" i="4"/>
  <c r="Q3169" i="4"/>
  <c r="Q3502" i="4"/>
  <c r="Q3208" i="4"/>
  <c r="Q2768" i="4"/>
  <c r="Q2830" i="4"/>
  <c r="Q1388" i="4"/>
  <c r="Q2232" i="4"/>
  <c r="Q3200" i="4"/>
  <c r="Q5223" i="4"/>
  <c r="Q4539" i="4"/>
  <c r="Q1735" i="4"/>
  <c r="Q4718" i="4"/>
  <c r="Q2467" i="4"/>
  <c r="Q3240" i="4"/>
  <c r="Q3375" i="4"/>
  <c r="Q3406" i="4"/>
  <c r="Q2853" i="4"/>
  <c r="Q2073" i="4"/>
  <c r="Q4719" i="4"/>
  <c r="Q4399" i="4"/>
  <c r="Q1627" i="4"/>
  <c r="Q2527" i="4"/>
  <c r="Q3864" i="4"/>
  <c r="Q2139" i="4"/>
  <c r="Q2379" i="4"/>
  <c r="Q558" i="4"/>
  <c r="Q4234" i="4"/>
  <c r="Q4197" i="4"/>
  <c r="Q2845" i="4"/>
  <c r="Q1507" i="4"/>
  <c r="Q1898" i="4"/>
  <c r="Q1936" i="4"/>
  <c r="Q1014" i="4"/>
  <c r="Q3482" i="4"/>
  <c r="Q4862" i="4"/>
  <c r="Q5724" i="4"/>
  <c r="Q2493" i="4"/>
  <c r="Q1979" i="4"/>
  <c r="Q2770" i="4"/>
  <c r="Q827" i="4"/>
  <c r="Q5701" i="4"/>
  <c r="Q622" i="4"/>
  <c r="Q1764" i="4"/>
  <c r="Q3981" i="4"/>
  <c r="Q3615" i="4"/>
  <c r="Q3150" i="4"/>
  <c r="Q3789" i="4"/>
  <c r="Q3299" i="4"/>
  <c r="Q2459" i="4"/>
  <c r="Q2116" i="4"/>
  <c r="Q1875" i="4"/>
  <c r="Q1902" i="4"/>
  <c r="Q2615" i="4"/>
  <c r="Q2059" i="4"/>
  <c r="Q2025" i="4"/>
  <c r="Q914" i="4"/>
  <c r="Q2658" i="4"/>
  <c r="Q4222" i="4"/>
  <c r="Q1131" i="4"/>
  <c r="Q1969" i="4"/>
  <c r="Q4062" i="4"/>
  <c r="Q4977" i="4"/>
  <c r="Q2595" i="4"/>
  <c r="Q1273" i="4"/>
  <c r="Q728" i="4"/>
  <c r="Q2167" i="4"/>
  <c r="Q2565" i="4"/>
  <c r="Q3462" i="4"/>
  <c r="Q605" i="4"/>
  <c r="Q3987" i="4"/>
  <c r="Q4724" i="4"/>
  <c r="Q1865" i="4"/>
  <c r="Q1780" i="4"/>
  <c r="Q2363" i="4"/>
  <c r="Q2205" i="4"/>
  <c r="Q4107" i="4"/>
  <c r="Q2656" i="4"/>
  <c r="Q2358" i="4"/>
  <c r="Q5245" i="4"/>
  <c r="Q3810" i="4"/>
  <c r="Q1170" i="4"/>
  <c r="Q1177" i="4"/>
  <c r="Q3685" i="4"/>
  <c r="Q3050" i="4"/>
  <c r="Q4679" i="4"/>
  <c r="Q4506" i="4"/>
  <c r="Q1597" i="4"/>
  <c r="Q4014" i="4"/>
  <c r="Q3731" i="4"/>
  <c r="Q1656" i="4"/>
  <c r="Q3026" i="4"/>
  <c r="Q3739" i="4"/>
  <c r="Q3795" i="4"/>
  <c r="Q973" i="4"/>
  <c r="Q4285" i="4"/>
  <c r="Q3770" i="4"/>
  <c r="Q1871" i="4"/>
  <c r="Q1988" i="4"/>
  <c r="Q3331" i="4"/>
  <c r="Q2373" i="4"/>
  <c r="Q2673" i="4"/>
  <c r="Q1321" i="4"/>
  <c r="Q4777" i="4"/>
  <c r="Q5394" i="4"/>
  <c r="Q1067" i="4"/>
  <c r="Q3784" i="4"/>
  <c r="Q1536" i="4"/>
  <c r="Q3942" i="4"/>
  <c r="Q4316" i="4"/>
  <c r="Q4512" i="4"/>
  <c r="Q3886" i="4"/>
  <c r="Q3001" i="4"/>
  <c r="Q4003" i="4"/>
  <c r="Q3797" i="4"/>
  <c r="Q2357" i="4"/>
  <c r="Q3983" i="4"/>
  <c r="Q2234" i="4"/>
  <c r="Q5206" i="4"/>
  <c r="Q4300" i="4"/>
  <c r="Q2075" i="4"/>
  <c r="Q2794" i="4"/>
  <c r="Q1579" i="4"/>
  <c r="Q3015" i="4"/>
  <c r="Q4681" i="4"/>
  <c r="Q2703" i="4"/>
  <c r="Q4591" i="4"/>
  <c r="Q4720" i="4"/>
  <c r="Q2946" i="4"/>
  <c r="Q3965" i="4"/>
  <c r="Q4511" i="4"/>
  <c r="Q2628" i="4"/>
  <c r="Q937" i="4"/>
  <c r="Q4776" i="4"/>
  <c r="Q4947" i="4"/>
  <c r="Q4730" i="4"/>
  <c r="Q3644" i="4"/>
  <c r="Q4635" i="4"/>
  <c r="Q4435" i="4"/>
  <c r="Q3425" i="4"/>
  <c r="Q5733" i="4"/>
  <c r="Q1841" i="4"/>
  <c r="Q3261" i="4"/>
  <c r="Q2927" i="4"/>
  <c r="Q4155" i="4"/>
  <c r="Q3467" i="4"/>
  <c r="Q993" i="4"/>
  <c r="Q3476" i="4"/>
  <c r="Q4975" i="4"/>
  <c r="Q2478" i="4"/>
  <c r="Q3430" i="4"/>
  <c r="Q3628" i="4"/>
  <c r="Q221" i="4"/>
  <c r="Q2904" i="4"/>
  <c r="Q2826" i="4"/>
  <c r="Q1368" i="4"/>
  <c r="Q1628" i="4"/>
  <c r="Q4160" i="4"/>
  <c r="Q4267" i="4"/>
  <c r="Q3157" i="4"/>
  <c r="Q807" i="4"/>
  <c r="Q3215" i="4"/>
  <c r="Q2237" i="4"/>
  <c r="Q4103" i="4"/>
  <c r="Q3059" i="4"/>
  <c r="Q4113" i="4"/>
  <c r="Q3234" i="4"/>
  <c r="Q767" i="4"/>
  <c r="Q5123" i="4"/>
  <c r="Q1085" i="4"/>
  <c r="Q4096" i="4"/>
  <c r="Q3585" i="4"/>
  <c r="Q1189" i="4"/>
  <c r="Q5559" i="4"/>
  <c r="Q3829" i="4"/>
  <c r="Q2508" i="4"/>
  <c r="Q1168" i="4"/>
  <c r="Q5210" i="4"/>
  <c r="Q4171" i="4"/>
  <c r="Q3528" i="4"/>
  <c r="Q3846" i="4"/>
  <c r="Q2338" i="4"/>
  <c r="Q3047" i="4"/>
  <c r="Q2594" i="4"/>
  <c r="Q4476" i="4"/>
  <c r="Q3434" i="4"/>
  <c r="Q4500" i="4"/>
  <c r="Q2385" i="4"/>
  <c r="Q1416" i="4"/>
  <c r="Q3613" i="4"/>
  <c r="Q1788" i="4"/>
  <c r="Q3765" i="4"/>
  <c r="Q2571" i="4"/>
  <c r="Q3699" i="4"/>
  <c r="Q4290" i="4"/>
  <c r="Q4837" i="4"/>
  <c r="Q3381" i="4"/>
  <c r="Q5342" i="4"/>
  <c r="Q5075" i="4"/>
  <c r="Q1192" i="4"/>
  <c r="Q4293" i="4"/>
  <c r="Q4715" i="4"/>
  <c r="Q5415" i="4"/>
  <c r="Q3140" i="4"/>
  <c r="Q4521" i="4"/>
  <c r="Q2940" i="4"/>
  <c r="Q3239" i="4"/>
  <c r="Q1500" i="4"/>
  <c r="Q4419" i="4"/>
  <c r="Q5011" i="4"/>
  <c r="Q2033" i="4"/>
  <c r="Q4282" i="4"/>
  <c r="Q1081" i="4"/>
  <c r="Q5356" i="4"/>
  <c r="Q5226" i="4"/>
  <c r="Q2984" i="4"/>
  <c r="Q3729" i="4"/>
  <c r="Q3764" i="4"/>
  <c r="Q3932" i="4"/>
  <c r="Q3529" i="4"/>
  <c r="Q1267" i="4"/>
  <c r="Q5347" i="4"/>
  <c r="Q2805" i="4"/>
  <c r="Q1232" i="4"/>
  <c r="Q3063" i="4"/>
  <c r="Q3926" i="4"/>
  <c r="Q4443" i="4"/>
  <c r="Q2802" i="4"/>
  <c r="Q4294" i="4"/>
  <c r="Q3187" i="4"/>
  <c r="Q2223" i="4"/>
  <c r="Q4774" i="4"/>
  <c r="Q1777" i="4"/>
  <c r="Q5612" i="4"/>
  <c r="Q5327" i="4"/>
  <c r="Q3446" i="4"/>
  <c r="Q3492" i="4"/>
  <c r="Q4729" i="4"/>
  <c r="Q4209" i="4"/>
  <c r="Q3824" i="4"/>
  <c r="Q2791" i="4"/>
  <c r="Q5019" i="4"/>
  <c r="Q4262" i="4"/>
  <c r="Q1675" i="4"/>
  <c r="Q2659" i="4"/>
  <c r="Q3666" i="4"/>
  <c r="Q5531" i="4"/>
  <c r="Q2166" i="4"/>
  <c r="Q4595" i="4"/>
  <c r="Q3804" i="4"/>
  <c r="Q1243" i="4"/>
  <c r="Q3247" i="4"/>
  <c r="Q4941" i="4"/>
  <c r="Q4114" i="4"/>
  <c r="Q5195" i="4"/>
  <c r="Q3138" i="4"/>
  <c r="Q2568" i="4"/>
  <c r="Q2503" i="4"/>
  <c r="Q3282" i="4"/>
  <c r="Q4959" i="4"/>
  <c r="Q119" i="4"/>
  <c r="Q2261" i="4"/>
  <c r="Q5493" i="4"/>
  <c r="Q1706" i="4"/>
  <c r="Q2863" i="4"/>
  <c r="Q3549" i="4"/>
  <c r="Q2217" i="4"/>
  <c r="Q2801" i="4"/>
  <c r="Q2336" i="4"/>
  <c r="Q5590" i="4"/>
  <c r="Q3472" i="4"/>
  <c r="Q4658" i="4"/>
  <c r="Q5533" i="4"/>
  <c r="Q5258" i="4"/>
  <c r="Q4981" i="4"/>
  <c r="Q1355" i="4"/>
  <c r="Q2752" i="4"/>
  <c r="Q4490" i="4"/>
  <c r="Q3950" i="4"/>
  <c r="Q1180" i="4"/>
  <c r="Q2543" i="4"/>
  <c r="Q2547" i="4"/>
  <c r="Q5216" i="4"/>
  <c r="Q2289" i="4"/>
  <c r="Q1996" i="4"/>
  <c r="Q4268" i="4"/>
  <c r="Q3093" i="4"/>
  <c r="Q2855" i="4"/>
  <c r="Q1806" i="4"/>
  <c r="Q2975" i="4"/>
  <c r="Q3868" i="4"/>
  <c r="Q4141" i="4"/>
  <c r="Q4557" i="4"/>
  <c r="Q4375" i="4"/>
  <c r="Q1024" i="4"/>
  <c r="Q3759" i="4"/>
  <c r="Q4431" i="4"/>
  <c r="Q3496" i="4"/>
  <c r="Q4338" i="4"/>
  <c r="Q4524" i="4"/>
  <c r="Q2810" i="4"/>
  <c r="Q5627" i="4"/>
  <c r="Q5753" i="4"/>
  <c r="Q4025" i="4"/>
  <c r="Q5101" i="4"/>
  <c r="Q5091" i="4"/>
  <c r="Q5668" i="4"/>
  <c r="Q3773" i="4"/>
  <c r="Q4333" i="4"/>
  <c r="Q5034" i="4"/>
  <c r="Q2695" i="4"/>
  <c r="Q4769" i="4"/>
  <c r="Q791" i="4"/>
  <c r="Q3269" i="4"/>
  <c r="Q3160" i="4"/>
  <c r="Q2978" i="4"/>
  <c r="Q2320" i="4"/>
  <c r="Q3816" i="4"/>
  <c r="Q3715" i="4"/>
  <c r="Q5535" i="4"/>
  <c r="Q2294" i="4"/>
  <c r="Q5203" i="4"/>
  <c r="Q5404" i="4"/>
  <c r="Q3284" i="4"/>
  <c r="Q5412" i="4"/>
  <c r="Q4434" i="4"/>
  <c r="Q5793" i="4"/>
  <c r="Q3855" i="4"/>
  <c r="Q5006" i="4"/>
  <c r="Q3586" i="4"/>
  <c r="Q5946" i="4"/>
  <c r="Q5023" i="4"/>
  <c r="Q3192" i="4"/>
  <c r="Q5625" i="4"/>
  <c r="Q5280" i="4"/>
  <c r="Q4909" i="4"/>
  <c r="Q5097" i="4"/>
  <c r="Q4124" i="4"/>
  <c r="Q1614" i="4"/>
  <c r="Q5740" i="4"/>
  <c r="Q4839" i="4"/>
  <c r="Q5321" i="4"/>
  <c r="Q5748" i="4"/>
  <c r="Q4349" i="4"/>
  <c r="Q5751" i="4"/>
  <c r="Q4056" i="4"/>
  <c r="Q3751" i="4"/>
  <c r="Q4757" i="4"/>
  <c r="Q3972" i="4"/>
  <c r="Q3641" i="4"/>
  <c r="Q4537" i="4"/>
  <c r="Q4467" i="4"/>
  <c r="Q2987" i="4"/>
  <c r="Q1734" i="4"/>
  <c r="Q3754" i="4"/>
  <c r="Q5630" i="4"/>
  <c r="Q2173" i="4"/>
  <c r="Q3813" i="4"/>
  <c r="Q2734" i="4"/>
  <c r="Q5241" i="4"/>
  <c r="Q2736" i="4"/>
  <c r="Q5125" i="4"/>
  <c r="Q2376" i="4"/>
  <c r="Q2933" i="4"/>
  <c r="Q1920" i="4"/>
  <c r="Q2091" i="4"/>
  <c r="Q2360" i="4"/>
  <c r="Q3750" i="4"/>
  <c r="Q4620" i="4"/>
  <c r="Q4118" i="4"/>
  <c r="Q2056" i="4"/>
  <c r="Q5044" i="4"/>
  <c r="Q5254" i="4"/>
  <c r="Q5769" i="4"/>
  <c r="Q5261" i="4"/>
  <c r="Q3984" i="4"/>
  <c r="Q4997" i="4"/>
  <c r="Q4421" i="4"/>
  <c r="Q2581" i="4"/>
  <c r="Q3107" i="4"/>
  <c r="Q5933" i="4"/>
  <c r="Q4838" i="4"/>
  <c r="Q3724" i="4"/>
  <c r="Q2852" i="4"/>
  <c r="Q2253" i="4"/>
  <c r="Q3614" i="4"/>
  <c r="Q4913" i="4"/>
  <c r="Q2787" i="4"/>
  <c r="Q4265" i="4"/>
  <c r="Q5384" i="4"/>
  <c r="Q1542" i="4"/>
  <c r="Q3388" i="4"/>
  <c r="Q2573" i="4"/>
  <c r="Q3443" i="4"/>
  <c r="Q4494" i="4"/>
  <c r="Q5162" i="4"/>
  <c r="Q2955" i="4"/>
  <c r="Q4783" i="4"/>
  <c r="Q4987" i="4"/>
  <c r="Q2509" i="4"/>
  <c r="Q4874" i="4"/>
  <c r="Q5164" i="4"/>
  <c r="Q4888" i="4"/>
  <c r="Q3976" i="4"/>
  <c r="Q3485" i="4"/>
  <c r="Q4422" i="4"/>
  <c r="Q1800" i="4"/>
  <c r="Q3957" i="4"/>
  <c r="Q3499" i="4"/>
  <c r="Q3117" i="4"/>
  <c r="Q3341" i="4"/>
  <c r="Q3874" i="4"/>
  <c r="Q5355" i="4"/>
  <c r="Q1454" i="4"/>
  <c r="Q1809" i="4"/>
  <c r="Q3456" i="4"/>
  <c r="Q5408" i="4"/>
  <c r="Q2646" i="4"/>
  <c r="Q4859" i="4"/>
  <c r="Q5739" i="4"/>
  <c r="Q1778" i="4"/>
  <c r="Q3862" i="4"/>
  <c r="Q4216" i="4"/>
  <c r="Q4413" i="4"/>
  <c r="Q2256" i="4"/>
  <c r="Q3041" i="4"/>
  <c r="Q1312" i="4"/>
  <c r="Q3994" i="4"/>
  <c r="Q5684" i="4"/>
  <c r="Q5205" i="4"/>
  <c r="Q4626" i="4"/>
  <c r="Q4659" i="4"/>
  <c r="Q1804" i="4"/>
  <c r="Q3582" i="4"/>
  <c r="Q4579" i="4"/>
  <c r="Q2300" i="4"/>
  <c r="Q4112" i="4"/>
  <c r="Q5181" i="4"/>
  <c r="Q4657" i="4"/>
  <c r="Q3917" i="4"/>
  <c r="Q2172" i="4"/>
  <c r="Q4168" i="4"/>
  <c r="Q5783" i="4"/>
  <c r="Q4613" i="4"/>
  <c r="Q5809" i="4"/>
  <c r="Q5820" i="4"/>
  <c r="Q2642" i="4"/>
  <c r="Q5495" i="4"/>
  <c r="Q3419" i="4"/>
  <c r="Q5908" i="4"/>
  <c r="Q4178" i="4"/>
  <c r="Q5237" i="4"/>
  <c r="Q3111" i="4"/>
  <c r="Q1337" i="4"/>
  <c r="Q4567" i="4"/>
  <c r="Q5704" i="4"/>
  <c r="Q3622" i="4"/>
  <c r="Q2811" i="4"/>
  <c r="Q5000" i="4"/>
  <c r="Q4740" i="4"/>
  <c r="Q1176" i="4"/>
  <c r="Q2115" i="4"/>
  <c r="Q4470" i="4"/>
  <c r="Q3662" i="4"/>
  <c r="Q1260" i="4"/>
  <c r="Q4318" i="4"/>
  <c r="Q5693" i="4"/>
  <c r="Q4156" i="4"/>
  <c r="Q2950" i="4"/>
  <c r="Q5557" i="4"/>
  <c r="Q4829" i="4"/>
  <c r="Q3906" i="4"/>
  <c r="Q5249" i="4"/>
  <c r="Q4377" i="4"/>
  <c r="Q4060" i="4"/>
  <c r="Q5478" i="4"/>
  <c r="Q5135" i="4"/>
  <c r="Q1939" i="4"/>
  <c r="Q5266" i="4"/>
  <c r="Q1203" i="4"/>
  <c r="Q3436" i="4"/>
  <c r="Q3480" i="4"/>
  <c r="Q5662" i="4"/>
  <c r="Q2876" i="4"/>
  <c r="Q2694" i="4"/>
  <c r="Q5230" i="4"/>
  <c r="Q3515" i="4"/>
  <c r="Q2457" i="4"/>
  <c r="Q3245" i="4"/>
  <c r="Q3423" i="4"/>
  <c r="Q4179" i="4"/>
  <c r="Q5399" i="4"/>
  <c r="Q3575" i="4"/>
  <c r="Q1757" i="4"/>
  <c r="Q5773" i="4"/>
  <c r="Q4854" i="4"/>
  <c r="Q5790" i="4"/>
  <c r="Q4126" i="4"/>
  <c r="Q5424" i="4"/>
  <c r="Q5845" i="4"/>
  <c r="Q4488" i="4"/>
  <c r="Q3908" i="4"/>
  <c r="Q4398" i="4"/>
  <c r="Q2608" i="4"/>
  <c r="Q4836" i="4"/>
  <c r="Q2505" i="4"/>
  <c r="Q5687" i="4"/>
  <c r="Q4625" i="4"/>
  <c r="Q2120" i="4"/>
  <c r="Q3911" i="4"/>
  <c r="Q4364" i="4"/>
  <c r="Q2464" i="4"/>
  <c r="Q3478" i="4"/>
  <c r="Q5116" i="4"/>
  <c r="Q1715" i="4"/>
  <c r="Q3071" i="4"/>
  <c r="Q4232" i="4"/>
  <c r="Q4367" i="4"/>
  <c r="Q6091" i="4"/>
  <c r="Q1694" i="4"/>
  <c r="Q5108" i="4"/>
  <c r="Q5772" i="4"/>
  <c r="Q5774" i="4"/>
  <c r="Q2065" i="4"/>
  <c r="Q4864" i="4"/>
  <c r="Q5174" i="4"/>
  <c r="Q3746" i="4"/>
  <c r="Q3701" i="4"/>
  <c r="Q4621" i="4"/>
  <c r="Q5310" i="4"/>
  <c r="Q4970" i="4"/>
  <c r="Q5401" i="4"/>
  <c r="Q3530" i="4"/>
  <c r="Q4481" i="4"/>
  <c r="Q5469" i="4"/>
  <c r="Q2402" i="4"/>
  <c r="Q2894" i="4"/>
  <c r="Q5812" i="4"/>
  <c r="Q5818" i="4"/>
  <c r="Q4698" i="4"/>
  <c r="Q4670" i="4"/>
  <c r="Q5005" i="4"/>
  <c r="Q5337" i="4"/>
  <c r="Q5170" i="4"/>
  <c r="Q2864" i="4"/>
  <c r="Q4309" i="4"/>
  <c r="Q5832" i="4"/>
  <c r="Q5833" i="4"/>
  <c r="Q3605" i="4"/>
  <c r="Q836" i="4"/>
  <c r="Q5037" i="4"/>
  <c r="Q5839" i="4"/>
  <c r="Q2296" i="4"/>
  <c r="Q5847" i="4"/>
  <c r="Q3526" i="4"/>
  <c r="Q3840" i="4"/>
  <c r="Q2827" i="4"/>
  <c r="Q5556" i="4"/>
  <c r="Q6016" i="4"/>
  <c r="Q5642" i="4"/>
  <c r="Q3505" i="4"/>
  <c r="Q4606" i="4"/>
  <c r="Q6080" i="4"/>
  <c r="Q4407" i="4"/>
  <c r="Q4021" i="4"/>
  <c r="Q4337" i="4"/>
  <c r="Q5079" i="4"/>
  <c r="Q4503" i="4"/>
  <c r="Q5555" i="4"/>
  <c r="Q4798" i="4"/>
  <c r="Q3627" i="4"/>
  <c r="Q5791" i="4"/>
  <c r="Q4465" i="4"/>
  <c r="Q3151" i="4"/>
  <c r="Q4766" i="4"/>
  <c r="Q5400" i="4"/>
  <c r="Q2305" i="4"/>
  <c r="Q4747" i="4"/>
  <c r="Q2935" i="4"/>
  <c r="Q4329" i="4"/>
  <c r="Q5365" i="4"/>
  <c r="Q3067" i="4"/>
  <c r="Q3783" i="4"/>
  <c r="Q5167" i="4"/>
  <c r="Q2447" i="4"/>
  <c r="Q5378" i="4"/>
  <c r="Q3417" i="4"/>
  <c r="Q3674" i="4"/>
  <c r="Q3544" i="4"/>
  <c r="Q5414" i="4"/>
  <c r="Q2270" i="4"/>
  <c r="Q5304" i="4"/>
  <c r="Q5905" i="4"/>
  <c r="Q5150" i="4"/>
  <c r="Q4339" i="4"/>
  <c r="Q5955" i="4"/>
  <c r="Q4341" i="4"/>
  <c r="Q6052" i="4"/>
  <c r="Q5636" i="4"/>
  <c r="Q4742" i="4"/>
  <c r="Q4566" i="4"/>
  <c r="Q4647" i="4"/>
  <c r="Q5085" i="4"/>
  <c r="Q5799" i="4"/>
  <c r="Q3808" i="4"/>
  <c r="Q4311" i="4"/>
  <c r="Q3740" i="4"/>
  <c r="Q2924" i="4"/>
  <c r="Q4589" i="4"/>
  <c r="Q5862" i="4"/>
  <c r="Q4778" i="4"/>
  <c r="Q5951" i="4"/>
  <c r="Q4654" i="4"/>
  <c r="Q5307" i="4"/>
  <c r="Q6005" i="4"/>
  <c r="Q4080" i="4"/>
  <c r="Q4677" i="4"/>
  <c r="Q4145" i="4"/>
  <c r="Q1880" i="4"/>
  <c r="Q4736" i="4"/>
  <c r="Q2648" i="4"/>
  <c r="Q4741" i="4"/>
  <c r="Q5587" i="4"/>
  <c r="Q2292" i="4"/>
  <c r="Q4217" i="4"/>
  <c r="Q5371" i="4"/>
  <c r="Q3146" i="4"/>
  <c r="Q4233" i="4"/>
  <c r="Q3221" i="4"/>
  <c r="Q5439" i="4"/>
  <c r="Q4644" i="4"/>
  <c r="Q3310" i="4"/>
  <c r="Q3228" i="4"/>
  <c r="Q4221" i="4"/>
  <c r="Q5564" i="4"/>
  <c r="Q5357" i="4"/>
  <c r="Q5027" i="4"/>
  <c r="Q4302" i="4"/>
  <c r="Q5253" i="4"/>
  <c r="Q4652" i="4"/>
  <c r="Q1233" i="4"/>
  <c r="Q5542" i="4"/>
  <c r="Q3124" i="4"/>
  <c r="Q5549" i="4"/>
  <c r="Q5629" i="4"/>
  <c r="Q4484" i="4"/>
  <c r="Q5393" i="4"/>
  <c r="Q5937" i="4"/>
  <c r="Q3128" i="4"/>
  <c r="Q4029" i="4"/>
  <c r="Q5435" i="4"/>
  <c r="Q4287" i="4"/>
  <c r="Q695" i="4"/>
  <c r="Q6044" i="4"/>
  <c r="Q4408" i="4"/>
  <c r="Q3801" i="4"/>
  <c r="Q5796" i="4"/>
  <c r="Q2061" i="4"/>
  <c r="Q3103" i="4"/>
  <c r="Q5387" i="4"/>
  <c r="Q4548" i="4"/>
  <c r="Q3540" i="4"/>
  <c r="Q3503" i="4"/>
  <c r="Q4430" i="4"/>
  <c r="Q5218" i="4"/>
  <c r="Q5120" i="4"/>
  <c r="Q1770" i="4"/>
  <c r="Q5977" i="4"/>
  <c r="Q5474" i="4"/>
  <c r="Q4572" i="4"/>
  <c r="Q5441" i="4"/>
  <c r="Q3898" i="4"/>
  <c r="Q1914" i="4"/>
  <c r="Q5169" i="4"/>
  <c r="Q4238" i="4"/>
  <c r="Q3687" i="4"/>
  <c r="Q3222" i="4"/>
  <c r="Q1525" i="4"/>
  <c r="Q5366" i="4"/>
  <c r="Q5423" i="4"/>
  <c r="Q4689" i="4"/>
  <c r="Q4128" i="4"/>
  <c r="Q4356" i="4"/>
  <c r="Q5235" i="4"/>
  <c r="Q5082" i="4"/>
  <c r="Q5974" i="4"/>
  <c r="Q5988" i="4"/>
  <c r="Q4048" i="4"/>
  <c r="Q5647" i="4"/>
  <c r="Q5613" i="4"/>
  <c r="Q5677" i="4"/>
  <c r="Q3580" i="4"/>
  <c r="Q4121" i="4"/>
  <c r="Q5676" i="4"/>
  <c r="Q5778" i="4"/>
  <c r="Q4831" i="4"/>
  <c r="Q3042" i="4"/>
  <c r="Q5788" i="4"/>
  <c r="Q3517" i="4"/>
  <c r="Q5350" i="4"/>
  <c r="Q2598" i="4"/>
  <c r="Q4415" i="4"/>
  <c r="Q5622" i="4"/>
  <c r="Q5185" i="4"/>
  <c r="Q5797" i="4"/>
  <c r="Q5800" i="4"/>
  <c r="Q5666" i="4"/>
  <c r="Q935" i="4"/>
  <c r="Q3276" i="4"/>
  <c r="Q5375" i="4"/>
  <c r="Q3971" i="4"/>
  <c r="Q2113" i="4"/>
  <c r="Q1352" i="4"/>
  <c r="Q4968" i="4"/>
  <c r="Q5844" i="4"/>
  <c r="Q2785" i="4"/>
  <c r="Q4920" i="4"/>
  <c r="Q5911" i="4"/>
  <c r="Q3237" i="4"/>
  <c r="Q2831" i="4"/>
  <c r="Q4630" i="4"/>
  <c r="Q4206" i="4"/>
  <c r="Q5691" i="4"/>
  <c r="Q5938" i="4"/>
  <c r="Q1396" i="4"/>
  <c r="Q5124" i="4"/>
  <c r="Q5999" i="4"/>
  <c r="Q6031" i="4"/>
  <c r="Q4578" i="4"/>
  <c r="Q5269" i="4"/>
  <c r="Q4194" i="4"/>
  <c r="Q3287" i="4"/>
  <c r="Q4761" i="4"/>
  <c r="Q2442" i="4"/>
  <c r="Q2879" i="4"/>
  <c r="Q3415" i="4"/>
  <c r="Q4841" i="4"/>
  <c r="Q4640" i="4"/>
  <c r="Q5500" i="4"/>
  <c r="Q4357" i="4"/>
  <c r="Q5902" i="4"/>
  <c r="Q2765" i="4"/>
  <c r="Q5936" i="4"/>
  <c r="Q5950" i="4"/>
  <c r="Q2706" i="4"/>
  <c r="Q4161" i="4"/>
  <c r="Q4709" i="4"/>
  <c r="Q5982" i="4"/>
  <c r="Q4368" i="4"/>
  <c r="Q3413" i="4"/>
  <c r="Q5992" i="4"/>
  <c r="Q6000" i="4"/>
  <c r="Q3975" i="4"/>
  <c r="Q2515" i="4"/>
  <c r="Q5257" i="4"/>
  <c r="Q2280" i="4"/>
  <c r="Q4910" i="4"/>
  <c r="Q3301" i="4"/>
  <c r="Q5042" i="4"/>
  <c r="Q2295" i="4"/>
  <c r="Q5948" i="4"/>
  <c r="Q1219" i="4"/>
  <c r="Q5565" i="4"/>
  <c r="Q5984" i="4"/>
  <c r="Q1643" i="4"/>
  <c r="Q5525" i="4"/>
  <c r="Q5503" i="4"/>
  <c r="Q6032" i="4"/>
  <c r="Q3696" i="4"/>
  <c r="Q2177" i="4"/>
  <c r="Q3468" i="4"/>
  <c r="Q581" i="4"/>
  <c r="Q4304" i="4"/>
  <c r="Q5397" i="4"/>
  <c r="Q6075" i="4"/>
  <c r="Q3130" i="4"/>
  <c r="Q2858" i="4"/>
  <c r="Q5285" i="4"/>
  <c r="Q6094" i="4"/>
  <c r="Q2050" i="4"/>
  <c r="Q6096" i="4"/>
  <c r="Q6098" i="4"/>
  <c r="Q116" i="4"/>
  <c r="Q4515" i="4"/>
  <c r="Q4794" i="4"/>
  <c r="Q2626" i="4"/>
  <c r="Q2046" i="4"/>
  <c r="Q4631" i="4"/>
  <c r="Q4082" i="4"/>
  <c r="Q4662" i="4"/>
  <c r="Q5528" i="4"/>
  <c r="Q6107" i="4"/>
  <c r="Q2815" i="4"/>
  <c r="Q5706" i="4"/>
  <c r="Q6112" i="4"/>
  <c r="Q6115" i="4"/>
  <c r="Q5710" i="4"/>
  <c r="Q4703" i="4"/>
  <c r="Q5567" i="4"/>
  <c r="Q6121" i="4"/>
  <c r="Q6123" i="4"/>
  <c r="Q5160" i="4"/>
  <c r="Q5641" i="4"/>
  <c r="Q3328" i="4"/>
  <c r="Q6129" i="4"/>
  <c r="Q4733" i="4"/>
  <c r="Q5499" i="4"/>
  <c r="Q5260" i="4"/>
  <c r="Q6138" i="4"/>
  <c r="Q3184" i="4"/>
  <c r="Q4552" i="4"/>
  <c r="Q4546" i="4"/>
  <c r="Q3521" i="4"/>
  <c r="Q3692" i="4"/>
  <c r="Q5536" i="4"/>
  <c r="Q5431" i="4"/>
  <c r="Q3625" i="4"/>
  <c r="Q4386" i="4"/>
  <c r="Q5875" i="4"/>
  <c r="Q5893" i="4"/>
  <c r="Q5645" i="4"/>
  <c r="Q2425" i="4"/>
  <c r="Q5065" i="4"/>
  <c r="Q5952" i="4"/>
  <c r="Q5981" i="4"/>
  <c r="Q6027" i="4"/>
  <c r="Q3250" i="4"/>
  <c r="Q4808" i="4"/>
  <c r="Q5620" i="4"/>
  <c r="Q6053" i="4"/>
  <c r="Q6064" i="4"/>
  <c r="Q5243" i="4"/>
  <c r="Q1784" i="4"/>
  <c r="Q5062" i="4"/>
  <c r="Q4964" i="4"/>
  <c r="Q5289" i="4"/>
  <c r="Q5835" i="4"/>
  <c r="Q5696" i="4"/>
  <c r="Q5068" i="4"/>
  <c r="Q5591" i="4"/>
  <c r="Q4169" i="4"/>
  <c r="Q5846" i="4"/>
  <c r="Q2744" i="4"/>
  <c r="Q4563" i="4"/>
  <c r="Q4584" i="4"/>
  <c r="Q4182" i="4"/>
  <c r="Q4955" i="4"/>
  <c r="Q5599" i="4"/>
  <c r="Q5890" i="4"/>
  <c r="Q3570" i="4"/>
  <c r="Q5931" i="4"/>
  <c r="Q5942" i="4"/>
  <c r="Q3014" i="4"/>
  <c r="Q5407" i="4"/>
  <c r="Q5963" i="4"/>
  <c r="Q5247" i="4"/>
  <c r="Q2378" i="4"/>
  <c r="Q4721" i="4"/>
  <c r="Q3554" i="4"/>
  <c r="Q4296" i="4"/>
  <c r="Q5268" i="4"/>
  <c r="Q3923" i="4"/>
  <c r="Q6014" i="4"/>
  <c r="Q5179" i="4"/>
  <c r="Q3326" i="4"/>
  <c r="Q6035" i="4"/>
  <c r="Q5392" i="4"/>
  <c r="Q5697" i="4"/>
  <c r="Q6079" i="4"/>
  <c r="Q4678" i="4"/>
  <c r="Q5853" i="4"/>
  <c r="Q5508" i="4"/>
  <c r="Q5868" i="4"/>
  <c r="Q4890" i="4"/>
  <c r="Q5884" i="4"/>
  <c r="Q5920" i="4"/>
  <c r="Q3988" i="4"/>
  <c r="Q3092" i="4"/>
  <c r="Q5961" i="4"/>
  <c r="Q2053" i="4"/>
  <c r="Q4451" i="4"/>
  <c r="Q5600" i="4"/>
  <c r="Q5576" i="4"/>
  <c r="Q5482" i="4"/>
  <c r="Q6011" i="4"/>
  <c r="Q5279" i="4"/>
  <c r="Q6034" i="4"/>
  <c r="Q5446" i="4"/>
  <c r="Q4381" i="4"/>
  <c r="Q5436" i="4"/>
  <c r="Q5626" i="4"/>
  <c r="Q5193" i="4"/>
  <c r="Q4825" i="4"/>
  <c r="Q5866" i="4"/>
  <c r="Q5022" i="4"/>
  <c r="Q5881" i="4"/>
  <c r="Q5917" i="4"/>
  <c r="Q5373" i="4"/>
  <c r="Q4436" i="4"/>
  <c r="Q5570" i="4"/>
  <c r="Q3377" i="4"/>
  <c r="Q3599" i="4"/>
  <c r="Q5986" i="4"/>
  <c r="Q4009" i="4"/>
  <c r="Q5172" i="4"/>
  <c r="Q5033" i="4"/>
  <c r="Q1857" i="4"/>
  <c r="Q6051" i="4"/>
  <c r="Q6059" i="4"/>
  <c r="Q4803" i="4"/>
  <c r="Q3196" i="4"/>
  <c r="Q6076" i="4"/>
  <c r="Q4711" i="4"/>
  <c r="Q4201" i="4"/>
  <c r="Q4785" i="4"/>
  <c r="Q5335" i="4"/>
  <c r="Q5240" i="4"/>
  <c r="Q3068" i="4"/>
  <c r="Q5979" i="4"/>
  <c r="Q4962" i="4"/>
  <c r="Q2649" i="4"/>
  <c r="Q6078" i="4"/>
  <c r="Q6092" i="4"/>
  <c r="Q4057" i="4"/>
  <c r="Q5631" i="4"/>
  <c r="Q4278" i="4"/>
  <c r="Q3833" i="4"/>
  <c r="Q2199" i="4"/>
  <c r="Q4235" i="4"/>
  <c r="Q6124" i="4"/>
  <c r="Q5007" i="4"/>
  <c r="Q5516" i="4"/>
  <c r="Q4385" i="4"/>
  <c r="Q5658" i="4"/>
  <c r="Q3379" i="4"/>
  <c r="Q6144" i="4"/>
  <c r="Q6093" i="4"/>
  <c r="Q4288" i="4"/>
  <c r="Q3999" i="4"/>
  <c r="Q3827" i="4"/>
  <c r="Q6099" i="4"/>
  <c r="Q2803" i="4"/>
  <c r="Q6102" i="4"/>
  <c r="Q6105" i="4"/>
  <c r="Q4150" i="4"/>
  <c r="Q4916" i="4"/>
  <c r="Q3914" i="4"/>
  <c r="Q5345" i="4"/>
  <c r="Q2898" i="4"/>
  <c r="Q2670" i="4"/>
  <c r="Q5698" i="4"/>
  <c r="Q6110" i="4"/>
  <c r="Q6111" i="4"/>
  <c r="Q3348" i="4"/>
  <c r="Q3689" i="4"/>
  <c r="Q2384" i="4"/>
  <c r="Q4396" i="4"/>
  <c r="Q5476" i="4"/>
  <c r="Q6120" i="4"/>
  <c r="Q724" i="4"/>
  <c r="Q2745" i="4"/>
  <c r="Q6125" i="4"/>
  <c r="Q519" i="4"/>
  <c r="Q6128" i="4"/>
  <c r="Q6132" i="4"/>
  <c r="Q2080" i="4"/>
  <c r="Q5188" i="4"/>
  <c r="Q2938" i="4"/>
  <c r="Q6140" i="4"/>
  <c r="Q3711" i="4"/>
  <c r="Q6142" i="4"/>
  <c r="Q6143" i="4"/>
  <c r="Q4093" i="4"/>
  <c r="Q6145" i="4"/>
  <c r="Q5635" i="4"/>
  <c r="Q5490" i="4"/>
  <c r="Q6095" i="4"/>
  <c r="Q1606" i="4"/>
  <c r="Q6097" i="4"/>
  <c r="Q5276" i="4"/>
  <c r="Q4695" i="4"/>
  <c r="Q5242" i="4"/>
  <c r="Q6104" i="4"/>
  <c r="Q5450" i="4"/>
  <c r="Q4083" i="4"/>
  <c r="Q1860" i="4"/>
  <c r="Q3698" i="4"/>
  <c r="Q5194" i="4"/>
  <c r="Q829" i="4"/>
  <c r="Q6108" i="4"/>
  <c r="Q4220" i="4"/>
  <c r="Q3433" i="4"/>
  <c r="Q6114" i="4"/>
  <c r="Q5472" i="4"/>
  <c r="Q6100" i="4"/>
  <c r="Q6101" i="4"/>
  <c r="Q6103" i="4"/>
  <c r="Q4283" i="4"/>
  <c r="Q2434" i="4"/>
  <c r="Q4049" i="4"/>
  <c r="Q4022" i="4"/>
  <c r="Q5209" i="4"/>
  <c r="Q6106" i="4"/>
  <c r="Q883" i="4"/>
  <c r="Q6109" i="4"/>
  <c r="Q5303" i="4"/>
  <c r="Q6113" i="4"/>
  <c r="Q3209" i="4"/>
  <c r="Q6117" i="4"/>
  <c r="Q3716" i="4"/>
  <c r="Q6119" i="4"/>
  <c r="Q1383" i="4"/>
  <c r="Q6122" i="4"/>
  <c r="Q3399" i="4"/>
  <c r="Q2052" i="4"/>
  <c r="Q1057" i="4"/>
  <c r="Q6127" i="4"/>
  <c r="Q6131" i="4"/>
  <c r="Q6134" i="4"/>
  <c r="Q6135" i="4"/>
  <c r="Q6137" i="4"/>
  <c r="Q6139" i="4"/>
  <c r="Q3955" i="4"/>
  <c r="Q6141" i="4"/>
  <c r="Q3518" i="4"/>
  <c r="Q4840" i="4"/>
  <c r="Q5013" i="4"/>
  <c r="Q6146" i="4"/>
  <c r="Q5061" i="4"/>
  <c r="Q6116" i="4"/>
  <c r="Q4855" i="4"/>
  <c r="Q6118" i="4"/>
  <c r="Q5251" i="4"/>
  <c r="Q6126" i="4"/>
  <c r="Q4295" i="4"/>
  <c r="Q6130" i="4"/>
  <c r="Q6133" i="4"/>
  <c r="Q1268" i="4"/>
  <c r="Q6136" i="4"/>
  <c r="Q4417" i="4"/>
  <c r="Q2329" i="4"/>
</calcChain>
</file>

<file path=xl/sharedStrings.xml><?xml version="1.0" encoding="utf-8"?>
<sst xmlns="http://schemas.openxmlformats.org/spreadsheetml/2006/main" count="24595" uniqueCount="17317">
  <si>
    <t>Gene</t>
    <phoneticPr fontId="4" type="noConversion"/>
  </si>
  <si>
    <t>Accession</t>
  </si>
  <si>
    <t>Description</t>
  </si>
  <si>
    <t>Coverage [%]</t>
  </si>
  <si>
    <t># Peptides</t>
  </si>
  <si>
    <t># PSMs</t>
  </si>
  <si>
    <t># Unique Peptides</t>
  </si>
  <si>
    <t># Peptides</t>
    <phoneticPr fontId="4" type="noConversion"/>
  </si>
  <si>
    <t>Fold Change</t>
    <phoneticPr fontId="4" type="noConversion"/>
  </si>
  <si>
    <t>P-value</t>
    <phoneticPr fontId="4" type="noConversion"/>
  </si>
  <si>
    <t>DEP</t>
    <phoneticPr fontId="4" type="noConversion"/>
  </si>
  <si>
    <t>C3</t>
  </si>
  <si>
    <t>A0A8I3NQA0</t>
  </si>
  <si>
    <t xml:space="preserve">Complement C3 </t>
  </si>
  <si>
    <t>-</t>
    <phoneticPr fontId="4" type="noConversion"/>
  </si>
  <si>
    <t>ALB</t>
  </si>
  <si>
    <t>P49822</t>
  </si>
  <si>
    <t xml:space="preserve">Albumin </t>
  </si>
  <si>
    <t>LOC477072</t>
  </si>
  <si>
    <t>A0A8I3Q3K3</t>
  </si>
  <si>
    <t xml:space="preserve">Serotransferrin </t>
  </si>
  <si>
    <t>LOC481722</t>
  </si>
  <si>
    <t>A0A8I3NH95</t>
  </si>
  <si>
    <t xml:space="preserve">C4a anaphylatoxin </t>
  </si>
  <si>
    <t>FN1</t>
  </si>
  <si>
    <t>A0A8I3PHI4</t>
  </si>
  <si>
    <t xml:space="preserve">Fibronectin 1 </t>
  </si>
  <si>
    <t>UP</t>
    <phoneticPr fontId="4" type="noConversion"/>
  </si>
  <si>
    <t>APOA1</t>
  </si>
  <si>
    <t>A0A8I3MSG4</t>
  </si>
  <si>
    <t xml:space="preserve">Apolipoprotein A1 </t>
  </si>
  <si>
    <t>GC</t>
  </si>
  <si>
    <t xml:space="preserve">Vitamin D-binding protein </t>
  </si>
  <si>
    <t>A2M</t>
  </si>
  <si>
    <t xml:space="preserve">Alpha-2-macroglobulin </t>
  </si>
  <si>
    <t>C5</t>
  </si>
  <si>
    <t>A0A8I3NVC1</t>
  </si>
  <si>
    <t xml:space="preserve">Complement C5 </t>
  </si>
  <si>
    <t>LOC611458</t>
  </si>
  <si>
    <t>A0A8I3PX48</t>
  </si>
  <si>
    <t xml:space="preserve">Pregnancy zone protein-like </t>
  </si>
  <si>
    <t>LOC479668</t>
  </si>
  <si>
    <t>A0A8I3N2C8</t>
  </si>
  <si>
    <t xml:space="preserve">Dihydroorotate dehydrogenase (quinone), mitochondrial </t>
  </si>
  <si>
    <t>HP</t>
  </si>
  <si>
    <t>P19006</t>
  </si>
  <si>
    <t xml:space="preserve">Haptoglobin </t>
  </si>
  <si>
    <t>FGB</t>
  </si>
  <si>
    <t>A0A8I3NBD6</t>
  </si>
  <si>
    <t xml:space="preserve">Fibrinogen beta chain </t>
  </si>
  <si>
    <t>PLG</t>
  </si>
  <si>
    <t>A0A8I3MF27</t>
  </si>
  <si>
    <t xml:space="preserve">Plasminogen </t>
  </si>
  <si>
    <t>CLU</t>
  </si>
  <si>
    <t>A0A8I3NF26</t>
  </si>
  <si>
    <t xml:space="preserve">Clusterin </t>
  </si>
  <si>
    <t>Down</t>
    <phoneticPr fontId="4" type="noConversion"/>
  </si>
  <si>
    <t>CFH</t>
  </si>
  <si>
    <t>A0A8I3Q044</t>
  </si>
  <si>
    <t xml:space="preserve">Sushi domain-containing protein </t>
  </si>
  <si>
    <t>FGA</t>
  </si>
  <si>
    <t xml:space="preserve">Fibrinogen alpha chain </t>
  </si>
  <si>
    <t>SERPINC1</t>
  </si>
  <si>
    <t>A0A8I3NHZ1</t>
  </si>
  <si>
    <t xml:space="preserve">Antithrombin-III </t>
  </si>
  <si>
    <t>AGT</t>
  </si>
  <si>
    <t>A0A8I3RR88</t>
  </si>
  <si>
    <t xml:space="preserve">Angiotensinogen </t>
  </si>
  <si>
    <t>GSN</t>
  </si>
  <si>
    <t xml:space="preserve">Gelsolin </t>
  </si>
  <si>
    <t>A1BG</t>
  </si>
  <si>
    <t xml:space="preserve">Alpha-1-B glycoprotein </t>
  </si>
  <si>
    <t>CP</t>
  </si>
  <si>
    <t xml:space="preserve">Ceruloplasmin </t>
  </si>
  <si>
    <t>KNG1</t>
  </si>
  <si>
    <t xml:space="preserve">Kininogen 1 </t>
  </si>
  <si>
    <t>APOE</t>
  </si>
  <si>
    <t>P18649</t>
  </si>
  <si>
    <t xml:space="preserve">Apolipoprotein E </t>
  </si>
  <si>
    <t>MGAM</t>
  </si>
  <si>
    <t xml:space="preserve">Maltase-glucoamylase </t>
  </si>
  <si>
    <t>CFB</t>
  </si>
  <si>
    <t>A0A8I3NLH3</t>
  </si>
  <si>
    <t xml:space="preserve">Complement C2 </t>
  </si>
  <si>
    <t>AFM</t>
  </si>
  <si>
    <t>A0A8I3NCZ8</t>
  </si>
  <si>
    <t xml:space="preserve">Afamin </t>
  </si>
  <si>
    <t>APOA4</t>
  </si>
  <si>
    <t>A0A8I3MKL7</t>
  </si>
  <si>
    <t xml:space="preserve">Apolipoprotein A4 </t>
  </si>
  <si>
    <t>ENPP2</t>
  </si>
  <si>
    <t xml:space="preserve">Ectonucleotide pyrophosphatase/phosphodiesterase 2 </t>
  </si>
  <si>
    <t>APBB1</t>
  </si>
  <si>
    <t>A0A8I3RVQ3</t>
  </si>
  <si>
    <t xml:space="preserve">Amyloid beta precursor protein binding family B member 1 </t>
  </si>
  <si>
    <t>C7</t>
  </si>
  <si>
    <t>A0A8I3MQ72</t>
  </si>
  <si>
    <t xml:space="preserve">Complement C7 </t>
  </si>
  <si>
    <t>FGG</t>
  </si>
  <si>
    <t xml:space="preserve">Fibrinogen gamma chain </t>
  </si>
  <si>
    <t>F2</t>
  </si>
  <si>
    <t>A0A8I3PUT1</t>
  </si>
  <si>
    <t xml:space="preserve">Prothrombin </t>
  </si>
  <si>
    <t>C1S</t>
  </si>
  <si>
    <t xml:space="preserve">Complement C1s </t>
  </si>
  <si>
    <t>SMPDL3A</t>
  </si>
  <si>
    <t>A0A8I3N7H7</t>
  </si>
  <si>
    <t xml:space="preserve">Acid sphingomyelinase-like phosphodiesterase </t>
  </si>
  <si>
    <t>CFI</t>
  </si>
  <si>
    <t>A0A8I3Q318</t>
  </si>
  <si>
    <t xml:space="preserve">Complement factor I </t>
  </si>
  <si>
    <t>ITIH2</t>
  </si>
  <si>
    <t>A0A8I3RRH5</t>
  </si>
  <si>
    <t xml:space="preserve">Inter-alpha-trypsin inhibitor heavy chain 2 </t>
  </si>
  <si>
    <t>FETUB</t>
  </si>
  <si>
    <t>A0A8I3PDJ5</t>
  </si>
  <si>
    <t xml:space="preserve">Fetuin B </t>
  </si>
  <si>
    <t>ITIH4</t>
  </si>
  <si>
    <t xml:space="preserve">Inter-alpha-trypsin inhibitor heavy chain 4 </t>
  </si>
  <si>
    <t>C1R</t>
  </si>
  <si>
    <t>A0A8I3PTX7</t>
  </si>
  <si>
    <t xml:space="preserve">Complement C1r </t>
  </si>
  <si>
    <t>LOC100685620</t>
  </si>
  <si>
    <t>A0A8I3NBJ3</t>
  </si>
  <si>
    <t xml:space="preserve">Alpha-1-acid glycoprotein </t>
  </si>
  <si>
    <t>LTF</t>
  </si>
  <si>
    <t>A0A8I3NMR3</t>
  </si>
  <si>
    <t xml:space="preserve">Lactotransferrin </t>
  </si>
  <si>
    <t>AHSG</t>
  </si>
  <si>
    <t>A0A8I3PIK8</t>
  </si>
  <si>
    <t xml:space="preserve">Alpha-2-HS-glycoprotein </t>
  </si>
  <si>
    <t>FBLN1</t>
  </si>
  <si>
    <t>A0A8I3NH97</t>
  </si>
  <si>
    <t xml:space="preserve">Fibulin-1 </t>
  </si>
  <si>
    <t>SERPINA3</t>
  </si>
  <si>
    <t>A0A8I3MJD4</t>
  </si>
  <si>
    <t xml:space="preserve">Serpin family A member 3 </t>
  </si>
  <si>
    <t>SERPINA1</t>
  </si>
  <si>
    <t>A1ILJ0</t>
  </si>
  <si>
    <t xml:space="preserve">Alpha 1 antitrypsin </t>
  </si>
  <si>
    <t>SERPING1</t>
  </si>
  <si>
    <t>A0A8I3S1V7</t>
  </si>
  <si>
    <t xml:space="preserve">Serpin family G member 1 </t>
  </si>
  <si>
    <t>LOC100855476</t>
  </si>
  <si>
    <t>A0A8I3ML63</t>
  </si>
  <si>
    <t>TTR</t>
  </si>
  <si>
    <t>A0A8I3NFK0</t>
  </si>
  <si>
    <t xml:space="preserve">Transthyretin </t>
  </si>
  <si>
    <t>SERPINF2</t>
  </si>
  <si>
    <t>A0A8I3P3Z6</t>
  </si>
  <si>
    <t xml:space="preserve">Serpin family F member 2 </t>
  </si>
  <si>
    <t>LOC484960</t>
  </si>
  <si>
    <t xml:space="preserve">Uncharacterized protein </t>
  </si>
  <si>
    <t>SERPIND1</t>
  </si>
  <si>
    <t>A0A8I3PPY1</t>
  </si>
  <si>
    <t xml:space="preserve">Serpin family D member 1 </t>
  </si>
  <si>
    <t>APOH</t>
  </si>
  <si>
    <t>P33703</t>
  </si>
  <si>
    <t xml:space="preserve">Beta-2-glycoprotein 1 </t>
  </si>
  <si>
    <t>SERPINF1</t>
  </si>
  <si>
    <t>A0A8I3S0B7</t>
  </si>
  <si>
    <t xml:space="preserve">Serpin family F member 1 </t>
  </si>
  <si>
    <t>LOC607874</t>
  </si>
  <si>
    <t>A0A8I3QNP3</t>
  </si>
  <si>
    <t>ITIH1</t>
  </si>
  <si>
    <t xml:space="preserve">Inter-alpha-trypsin inhibitor heavy chain 1 </t>
  </si>
  <si>
    <t>C2</t>
  </si>
  <si>
    <t>HRG</t>
  </si>
  <si>
    <t>A0A8I3PET9</t>
  </si>
  <si>
    <t xml:space="preserve">Histidine rich glycoprotein </t>
  </si>
  <si>
    <t>PCOLCE</t>
  </si>
  <si>
    <t>A0A8I3MHG0</t>
  </si>
  <si>
    <t xml:space="preserve">Procollagen C-endopeptidase enhancer </t>
  </si>
  <si>
    <t>GPLD1</t>
  </si>
  <si>
    <t>A0A8I3P2N1</t>
  </si>
  <si>
    <t xml:space="preserve">Phosphatidylinositol-glycan-specific phospholipase D </t>
  </si>
  <si>
    <t>CFD</t>
  </si>
  <si>
    <t xml:space="preserve">Peptidase S1 domain-containing protein </t>
  </si>
  <si>
    <t>C6</t>
  </si>
  <si>
    <t xml:space="preserve">Complement component C6 </t>
  </si>
  <si>
    <t>RBP4</t>
  </si>
  <si>
    <t>A0A8I3PAG4</t>
  </si>
  <si>
    <t xml:space="preserve">Plasma retinol-binding protein </t>
  </si>
  <si>
    <t>SPP1</t>
  </si>
  <si>
    <t xml:space="preserve">Secreted phosphoprotein 1 </t>
  </si>
  <si>
    <t>ACTB</t>
  </si>
  <si>
    <t>O18840</t>
  </si>
  <si>
    <t xml:space="preserve">Actin, cytoplasmic 1 </t>
  </si>
  <si>
    <t>CHL1</t>
  </si>
  <si>
    <t xml:space="preserve">Cell adhesion molecule L1 like </t>
  </si>
  <si>
    <t>KLKB1</t>
  </si>
  <si>
    <t>A0A5K1VKB9</t>
  </si>
  <si>
    <t xml:space="preserve">Kallikrein B1 </t>
  </si>
  <si>
    <t>PLTP</t>
  </si>
  <si>
    <t xml:space="preserve">Phospholipid transfer protein </t>
  </si>
  <si>
    <t xml:space="preserve">Glyceraldehyde-3-phosphate dehydrogenase </t>
  </si>
  <si>
    <t>GAPDH</t>
  </si>
  <si>
    <t>A0A8I3Q5N9</t>
  </si>
  <si>
    <t>AMBP</t>
  </si>
  <si>
    <t>A0A8I3RV60</t>
  </si>
  <si>
    <t xml:space="preserve">Protein AMBP </t>
  </si>
  <si>
    <t>LOC100683724</t>
  </si>
  <si>
    <t>A0A8I3NPU2</t>
  </si>
  <si>
    <t>SERPINA5</t>
  </si>
  <si>
    <t>A0A8I3MQ40</t>
  </si>
  <si>
    <t xml:space="preserve">Serpin family A member 5 </t>
  </si>
  <si>
    <t>F5</t>
  </si>
  <si>
    <t>A0A8I3MLH1</t>
  </si>
  <si>
    <t xml:space="preserve">Coagulation factor V </t>
  </si>
  <si>
    <t>PROS1</t>
  </si>
  <si>
    <t xml:space="preserve">Protein S </t>
  </si>
  <si>
    <t>NCAM1</t>
  </si>
  <si>
    <t xml:space="preserve">Neural cell adhesion molecule 1 </t>
  </si>
  <si>
    <t>IGFBP7</t>
  </si>
  <si>
    <t xml:space="preserve">Insulin like growth factor binding protein 7 </t>
  </si>
  <si>
    <t>C8B</t>
  </si>
  <si>
    <t>A0A8I3NT81</t>
  </si>
  <si>
    <t xml:space="preserve">Complement C8 beta chain </t>
  </si>
  <si>
    <t>SPARCL1</t>
  </si>
  <si>
    <t xml:space="preserve">SPARC-like protein 1 </t>
  </si>
  <si>
    <t>AZGP1</t>
  </si>
  <si>
    <t>A0A8I3RR08</t>
  </si>
  <si>
    <t xml:space="preserve">Alpha-2-glycoprotein 1, zinc-binding </t>
  </si>
  <si>
    <t>BTD</t>
  </si>
  <si>
    <t xml:space="preserve">Biotinidase </t>
  </si>
  <si>
    <t>COL1A1</t>
  </si>
  <si>
    <t>A0A8I3RX37</t>
  </si>
  <si>
    <t xml:space="preserve">Collagen type I alpha 1 chain </t>
  </si>
  <si>
    <t>DKK3</t>
  </si>
  <si>
    <t>A0A8I3P0C0</t>
  </si>
  <si>
    <t xml:space="preserve">Dickkopf WNT signaling pathway inhibitor 3 </t>
  </si>
  <si>
    <t>Dkk-3</t>
  </si>
  <si>
    <t>W0RY37</t>
  </si>
  <si>
    <t xml:space="preserve">Dickkopf 3 homolog </t>
  </si>
  <si>
    <t>CLEC3B</t>
  </si>
  <si>
    <t>A0A8I3NNJ6</t>
  </si>
  <si>
    <t xml:space="preserve">C-type lectin domain family 3 member B </t>
  </si>
  <si>
    <t>QSOX1</t>
  </si>
  <si>
    <t>A0A8I3MP41</t>
  </si>
  <si>
    <t xml:space="preserve">Sulfhydryl oxidase </t>
  </si>
  <si>
    <t>CANT1</t>
  </si>
  <si>
    <t xml:space="preserve">Galectin-3-binding protein </t>
  </si>
  <si>
    <t>JCHAIN</t>
  </si>
  <si>
    <t>A0A8I3RW25</t>
  </si>
  <si>
    <t xml:space="preserve">Joining chain of multimeric IgA and IgM </t>
  </si>
  <si>
    <t>C8A</t>
  </si>
  <si>
    <t>A0A8I3P0T6</t>
  </si>
  <si>
    <t xml:space="preserve">Complement C8 alpha chain </t>
  </si>
  <si>
    <t>C9</t>
  </si>
  <si>
    <t>A0A8I3MRL7</t>
  </si>
  <si>
    <t xml:space="preserve">Complement C9 </t>
  </si>
  <si>
    <t>ACTG1</t>
  </si>
  <si>
    <t>A0A8I3NE73</t>
  </si>
  <si>
    <t xml:space="preserve">Actin gamma 1 </t>
  </si>
  <si>
    <t>CPN2</t>
  </si>
  <si>
    <t>A0A8I3S7V8</t>
  </si>
  <si>
    <t xml:space="preserve">Carboxypeptidase N subunit 2 </t>
  </si>
  <si>
    <t>EFEMP1</t>
  </si>
  <si>
    <t xml:space="preserve">EGF containing fibulin extracellular matrix protein 1 </t>
  </si>
  <si>
    <t>APOB</t>
  </si>
  <si>
    <t>A0A8I3S4D1</t>
  </si>
  <si>
    <t xml:space="preserve">Apolipoprotein B </t>
  </si>
  <si>
    <t>CD5L</t>
  </si>
  <si>
    <t>LUM</t>
  </si>
  <si>
    <t>A0A8I3P684</t>
  </si>
  <si>
    <t xml:space="preserve">Lumican </t>
  </si>
  <si>
    <t>PSAP</t>
  </si>
  <si>
    <t>A0A8I3MQM8</t>
  </si>
  <si>
    <t xml:space="preserve">Prosaposin </t>
  </si>
  <si>
    <t>ACTA2</t>
  </si>
  <si>
    <t>A0A8I3Q4M4</t>
  </si>
  <si>
    <t xml:space="preserve">Actin alpha 2, smooth muscle </t>
  </si>
  <si>
    <t>ACTA1</t>
  </si>
  <si>
    <t>A0A8I3MHG9</t>
  </si>
  <si>
    <t xml:space="preserve">Actin alpha 1, skeletal muscle </t>
  </si>
  <si>
    <t>ACTC1</t>
  </si>
  <si>
    <t>A0A8I3QWF2</t>
  </si>
  <si>
    <t>ACTG2</t>
  </si>
  <si>
    <t>A0A8I3PAR6</t>
  </si>
  <si>
    <t xml:space="preserve">Actin gamma 2, smooth muscle </t>
  </si>
  <si>
    <t>PTGDS</t>
  </si>
  <si>
    <t>Q9XS65</t>
  </si>
  <si>
    <t xml:space="preserve">Prostaglandin-H2 D-isomerase </t>
  </si>
  <si>
    <t>TKT</t>
  </si>
  <si>
    <t>A0A8I3Q4Y1</t>
  </si>
  <si>
    <t xml:space="preserve">Transketolase </t>
  </si>
  <si>
    <t>MAN2B1</t>
  </si>
  <si>
    <t>A0A8I3NS02</t>
  </si>
  <si>
    <t xml:space="preserve">Alpha-mannosidase </t>
  </si>
  <si>
    <t>CHGA</t>
  </si>
  <si>
    <t>A0A8I3PJT2</t>
  </si>
  <si>
    <t xml:space="preserve">Chromogranin A </t>
  </si>
  <si>
    <t>OGN</t>
  </si>
  <si>
    <t>A0A8I3PS70</t>
  </si>
  <si>
    <t xml:space="preserve">Osteoglycin </t>
  </si>
  <si>
    <t>PON1</t>
  </si>
  <si>
    <t>A0A8I3PDF6</t>
  </si>
  <si>
    <t xml:space="preserve">Paraoxonase </t>
  </si>
  <si>
    <t>SERPINA6</t>
  </si>
  <si>
    <t>A0A8I3MUM2</t>
  </si>
  <si>
    <t xml:space="preserve">Serpin family A member 6 </t>
  </si>
  <si>
    <t>LOC479600</t>
  </si>
  <si>
    <t>A0A8I3Q599</t>
  </si>
  <si>
    <t xml:space="preserve">Calsyntenin 1 </t>
  </si>
  <si>
    <t>CANF2</t>
  </si>
  <si>
    <t>A0A8I3RUY0</t>
  </si>
  <si>
    <t xml:space="preserve">Minor allergen Can f 2 </t>
  </si>
  <si>
    <t>ATP6AP2</t>
  </si>
  <si>
    <t>A0A8I3Q0X6</t>
  </si>
  <si>
    <t xml:space="preserve">Renin receptor </t>
  </si>
  <si>
    <t>F10</t>
  </si>
  <si>
    <t>A0A8I3PQV5</t>
  </si>
  <si>
    <t xml:space="preserve">Coagulation factor X </t>
  </si>
  <si>
    <t>CTSC</t>
  </si>
  <si>
    <t>O97578</t>
  </si>
  <si>
    <t xml:space="preserve">Dipeptidyl peptidase 1 (Fragment) </t>
  </si>
  <si>
    <t>COL1A2</t>
  </si>
  <si>
    <t>O46392</t>
  </si>
  <si>
    <t xml:space="preserve">Collagen alpha-2(I) chain </t>
  </si>
  <si>
    <t>TFRC</t>
  </si>
  <si>
    <t>A0A0A0RBT6</t>
  </si>
  <si>
    <t xml:space="preserve">Transferrin receptor protein 1 </t>
  </si>
  <si>
    <t>LOC106560188</t>
  </si>
  <si>
    <t>A0A8I3NW58</t>
  </si>
  <si>
    <t>PLA2G7</t>
  </si>
  <si>
    <t>NPC2</t>
  </si>
  <si>
    <t>A0A8I3NVN8</t>
  </si>
  <si>
    <t xml:space="preserve">NPC intracellular cholesterol transporter 2 </t>
  </si>
  <si>
    <t>HBB</t>
  </si>
  <si>
    <t>P60524</t>
  </si>
  <si>
    <t xml:space="preserve">Hemoglobin subunit beta </t>
  </si>
  <si>
    <t>LOC480784</t>
  </si>
  <si>
    <t>SCGB2A2</t>
  </si>
  <si>
    <t>A0A8I3N381</t>
  </si>
  <si>
    <t xml:space="preserve">Mammaglobin-A-like </t>
  </si>
  <si>
    <t>S100A8</t>
  </si>
  <si>
    <t xml:space="preserve">Protein S100 </t>
  </si>
  <si>
    <t>HABP2</t>
  </si>
  <si>
    <t>A0A8I3Q3J0</t>
  </si>
  <si>
    <t xml:space="preserve">Hyaluronan binding protein 2 </t>
  </si>
  <si>
    <t>607076</t>
  </si>
  <si>
    <t>A0A1S7J0A8</t>
  </si>
  <si>
    <t xml:space="preserve">Monocyte differentiation antigen CD14 </t>
  </si>
  <si>
    <t>SOD1</t>
  </si>
  <si>
    <t>A0A8I3S396</t>
  </si>
  <si>
    <t xml:space="preserve">Superoxide dismutase [Cu-Zn] </t>
  </si>
  <si>
    <t>APOA2</t>
  </si>
  <si>
    <t>E2RAK7</t>
  </si>
  <si>
    <t xml:space="preserve">Apolipoprotein A-II </t>
  </si>
  <si>
    <t>F12</t>
  </si>
  <si>
    <t>A0A8I3NR05</t>
  </si>
  <si>
    <t xml:space="preserve">Coagulation factor XII </t>
  </si>
  <si>
    <t>SCG3</t>
  </si>
  <si>
    <t xml:space="preserve">Secretogranin-3 </t>
  </si>
  <si>
    <t>NUCB1</t>
  </si>
  <si>
    <t>A0A8I3RP80</t>
  </si>
  <si>
    <t xml:space="preserve">Nucleobindin 1 </t>
  </si>
  <si>
    <t>TGFBI</t>
  </si>
  <si>
    <t>A0A8I3P2C5</t>
  </si>
  <si>
    <t xml:space="preserve">Transforming growth factor beta induced </t>
  </si>
  <si>
    <t>HGFAC</t>
  </si>
  <si>
    <t>A0A8I3NIY8</t>
  </si>
  <si>
    <t xml:space="preserve">HGF activator </t>
  </si>
  <si>
    <t>APOD</t>
  </si>
  <si>
    <t>A0A8I3S7Q9</t>
  </si>
  <si>
    <t xml:space="preserve">Apolipoprotein D </t>
  </si>
  <si>
    <t>LSAMP</t>
  </si>
  <si>
    <t xml:space="preserve">Limbic system associated membrane protein </t>
  </si>
  <si>
    <t>SERPINA4</t>
  </si>
  <si>
    <t>A0A8I3N493</t>
  </si>
  <si>
    <t xml:space="preserve">Serpin family A member 4 </t>
  </si>
  <si>
    <t>FAM3C</t>
  </si>
  <si>
    <t>A0A8I3N7J4</t>
  </si>
  <si>
    <t xml:space="preserve">FAM3 metabolism regulating signaling molecule C </t>
  </si>
  <si>
    <t>PEBP4</t>
  </si>
  <si>
    <t>A0A8I3P8G5</t>
  </si>
  <si>
    <t xml:space="preserve">Phosphatidylethanolamine binding protein 4 </t>
  </si>
  <si>
    <t>C1QC</t>
  </si>
  <si>
    <t xml:space="preserve">Complement C1q C chain </t>
  </si>
  <si>
    <t>ENO1</t>
  </si>
  <si>
    <t xml:space="preserve">phosphopyruvate hydratase </t>
  </si>
  <si>
    <t>LOC477441</t>
  </si>
  <si>
    <t>A0A8I3Q407</t>
  </si>
  <si>
    <t>CPN1</t>
  </si>
  <si>
    <t>A0A8I3NYS7</t>
  </si>
  <si>
    <t xml:space="preserve">Carboxypeptidase N subunit 1 </t>
  </si>
  <si>
    <t>IGFALS</t>
  </si>
  <si>
    <t>A0A8I3NXF8</t>
  </si>
  <si>
    <t xml:space="preserve">Insulin like growth factor binding protein acid labile subunit </t>
  </si>
  <si>
    <t>VTN</t>
  </si>
  <si>
    <t>A0A8I3N025</t>
  </si>
  <si>
    <t xml:space="preserve">Vitronectin </t>
  </si>
  <si>
    <t>TIMP1</t>
  </si>
  <si>
    <t>A0A8I3Q4H4</t>
  </si>
  <si>
    <t xml:space="preserve">TIMP metallopeptidase inhibitor 1 </t>
  </si>
  <si>
    <t>GTF3C5</t>
  </si>
  <si>
    <t xml:space="preserve">Carboxylic ester hydrolase </t>
  </si>
  <si>
    <t>TIMP2</t>
  </si>
  <si>
    <t>Q9TTY1</t>
  </si>
  <si>
    <t xml:space="preserve">Metalloproteinase inhibitor 2 </t>
  </si>
  <si>
    <t>ITIH3</t>
  </si>
  <si>
    <t>A0A8I3QUR2</t>
  </si>
  <si>
    <t xml:space="preserve">Inter-alpha-trypsin inhibitor heavy chain 3 </t>
  </si>
  <si>
    <t>LOC751814</t>
  </si>
  <si>
    <t>A0A8I3NU26</t>
  </si>
  <si>
    <t xml:space="preserve">Serum amyloid A protein </t>
  </si>
  <si>
    <t>SAA1</t>
  </si>
  <si>
    <t>P19708</t>
  </si>
  <si>
    <t>CTSD</t>
  </si>
  <si>
    <t xml:space="preserve">Cathepsin D </t>
  </si>
  <si>
    <t>LYZ</t>
  </si>
  <si>
    <t>A0A8I3NX55</t>
  </si>
  <si>
    <t xml:space="preserve">Lysozyme </t>
  </si>
  <si>
    <t>ATP6AP1</t>
  </si>
  <si>
    <t>A0A8I3QRA4</t>
  </si>
  <si>
    <t xml:space="preserve">ATPase H+ transporting accessory protein 1 </t>
  </si>
  <si>
    <t>CPB2</t>
  </si>
  <si>
    <t>A0A8I3N5P0</t>
  </si>
  <si>
    <t xml:space="preserve">Carboxypeptidase B2 </t>
  </si>
  <si>
    <t>APP</t>
  </si>
  <si>
    <t xml:space="preserve">Amyloid-beta A4 protein </t>
  </si>
  <si>
    <t>IGFBP2</t>
  </si>
  <si>
    <t>A0A8I3PX33</t>
  </si>
  <si>
    <t xml:space="preserve">Insulin-like growth factor-binding protein 2 </t>
  </si>
  <si>
    <t>CTSB</t>
  </si>
  <si>
    <t>A0A8I3P7H9</t>
  </si>
  <si>
    <t xml:space="preserve">Cathepsin B </t>
  </si>
  <si>
    <t>PKM</t>
  </si>
  <si>
    <t xml:space="preserve">Pyruvate kinase </t>
  </si>
  <si>
    <t>TXN</t>
  </si>
  <si>
    <t>A0A8I3NPX8</t>
  </si>
  <si>
    <t xml:space="preserve">Thioredoxin </t>
  </si>
  <si>
    <t>F13B</t>
  </si>
  <si>
    <t>A0A8I3MGM0</t>
  </si>
  <si>
    <t xml:space="preserve">Coagulation factor XIII B chain </t>
  </si>
  <si>
    <t>B4GAT1</t>
  </si>
  <si>
    <t>A0A8I3NME9</t>
  </si>
  <si>
    <t xml:space="preserve">Beta-1,4-glucuronyltransferase 1 </t>
  </si>
  <si>
    <t>PTGR1</t>
  </si>
  <si>
    <t>A0A8I3MRC0</t>
  </si>
  <si>
    <t xml:space="preserve">Prostaglandin reductase 1 </t>
  </si>
  <si>
    <t>S100A12</t>
  </si>
  <si>
    <t>A0A8I3MKN5</t>
  </si>
  <si>
    <t>CRTAC1</t>
  </si>
  <si>
    <t xml:space="preserve">Cartilage acidic protein 1 </t>
  </si>
  <si>
    <t>APOC1</t>
  </si>
  <si>
    <t>P56595</t>
  </si>
  <si>
    <t xml:space="preserve">Apolipoprotein C-I </t>
  </si>
  <si>
    <t>HBQ1</t>
  </si>
  <si>
    <t xml:space="preserve">Globin family profile domain-containing protein </t>
  </si>
  <si>
    <t>F13A1</t>
  </si>
  <si>
    <t xml:space="preserve">Coagulation factor XIII A chain </t>
  </si>
  <si>
    <t>LOC610636</t>
  </si>
  <si>
    <t xml:space="preserve">Tubulin alpha chain </t>
  </si>
  <si>
    <t>OBP2B</t>
  </si>
  <si>
    <t>A0A8I3NBT3</t>
  </si>
  <si>
    <t xml:space="preserve">Odorant binding protein 2B </t>
  </si>
  <si>
    <t>ALDH1A1</t>
  </si>
  <si>
    <t xml:space="preserve">Aldehyde dehydrogenase 1 family member A1 </t>
  </si>
  <si>
    <t>LOC403585</t>
  </si>
  <si>
    <t>CST6</t>
  </si>
  <si>
    <t>A0A8I3NVE8</t>
  </si>
  <si>
    <t xml:space="preserve">Cystatin E/M </t>
  </si>
  <si>
    <t>LMAN2</t>
  </si>
  <si>
    <t>P49256</t>
  </si>
  <si>
    <t xml:space="preserve">Vesicular integral-membrane protein VIP36 </t>
  </si>
  <si>
    <t>YWHAZ</t>
  </si>
  <si>
    <t>A0A8I3Q1P7</t>
  </si>
  <si>
    <t xml:space="preserve">Tyrosine 3-monooxygenase/tryptophan 5-monooxygenase activation protein zeta </t>
  </si>
  <si>
    <t>H2BC15</t>
  </si>
  <si>
    <t>J9P6S8</t>
  </si>
  <si>
    <t xml:space="preserve">Histone H2B </t>
  </si>
  <si>
    <t>LOC478743</t>
  </si>
  <si>
    <t>H9GWB1</t>
  </si>
  <si>
    <t>GM2A</t>
  </si>
  <si>
    <t>A0A8I3MZE8</t>
  </si>
  <si>
    <t xml:space="preserve">Ganglioside GM2 activator </t>
  </si>
  <si>
    <t>SHBG</t>
  </si>
  <si>
    <t xml:space="preserve">Sex hormone binding globulin </t>
  </si>
  <si>
    <t>FBLN5</t>
  </si>
  <si>
    <t xml:space="preserve">Fibulin 5 </t>
  </si>
  <si>
    <t>C1QB</t>
  </si>
  <si>
    <t>A0A8I3MAL2</t>
  </si>
  <si>
    <t xml:space="preserve">Complement C1q B chain </t>
  </si>
  <si>
    <t>OLFML3</t>
  </si>
  <si>
    <t>A0A8I3PPB1</t>
  </si>
  <si>
    <t xml:space="preserve">Olfactomedin like 3 </t>
  </si>
  <si>
    <t>ACTBL2</t>
  </si>
  <si>
    <t>A0A8I3Q739</t>
  </si>
  <si>
    <t xml:space="preserve">Actin beta like 2 </t>
  </si>
  <si>
    <t>prnp</t>
  </si>
  <si>
    <t>Q1W2J9</t>
  </si>
  <si>
    <t xml:space="preserve">Major prion protein (Fragment) </t>
  </si>
  <si>
    <t>LOC119868806</t>
  </si>
  <si>
    <t xml:space="preserve">Ig-like domain-containing protein </t>
  </si>
  <si>
    <t>CD44</t>
  </si>
  <si>
    <t xml:space="preserve">CD44 antigen </t>
  </si>
  <si>
    <t>LOC100855903</t>
  </si>
  <si>
    <t>A0A8I3NCX8</t>
  </si>
  <si>
    <t>CSTB</t>
  </si>
  <si>
    <t>A0A8I3NW54</t>
  </si>
  <si>
    <t xml:space="preserve">Cystatin B </t>
  </si>
  <si>
    <t>CNDP1</t>
  </si>
  <si>
    <t>A0A8I3MIJ8</t>
  </si>
  <si>
    <t xml:space="preserve">Carnosine dipeptidase 1 </t>
  </si>
  <si>
    <t>THY1</t>
  </si>
  <si>
    <t>A0A8I3NQP0</t>
  </si>
  <si>
    <t xml:space="preserve">Thy-1 cell surface antigen </t>
  </si>
  <si>
    <t>APOC2</t>
  </si>
  <si>
    <t>P12278</t>
  </si>
  <si>
    <t xml:space="preserve">Apolipoprotein C-II </t>
  </si>
  <si>
    <t>PEPD</t>
  </si>
  <si>
    <t>A0A8I3MFG3</t>
  </si>
  <si>
    <t xml:space="preserve">Peptidase D </t>
  </si>
  <si>
    <t>LCP1</t>
  </si>
  <si>
    <t xml:space="preserve">Lymphocyte cytosolic protein 1 </t>
  </si>
  <si>
    <t>PAM</t>
  </si>
  <si>
    <t xml:space="preserve">Peptidylglycine alpha-amidating monooxygenase </t>
  </si>
  <si>
    <t>LOC477540</t>
  </si>
  <si>
    <t>A0A8I3S4E0</t>
  </si>
  <si>
    <t xml:space="preserve">Galactose-3-O-sulfotransferase 1 </t>
  </si>
  <si>
    <t>SPARC</t>
  </si>
  <si>
    <t>A0A8I3MWE5</t>
  </si>
  <si>
    <t xml:space="preserve">SPARC </t>
  </si>
  <si>
    <t>RAB1B</t>
  </si>
  <si>
    <t>A0A8I3NRF8</t>
  </si>
  <si>
    <t xml:space="preserve">RAB1B, member RAS oncogene family </t>
  </si>
  <si>
    <t>AOC3</t>
  </si>
  <si>
    <t xml:space="preserve">Amine oxidase </t>
  </si>
  <si>
    <t>PNP</t>
  </si>
  <si>
    <t>A0A8I3PDN5</t>
  </si>
  <si>
    <t xml:space="preserve">Purine nucleoside phosphorylase </t>
  </si>
  <si>
    <t>TUBB</t>
  </si>
  <si>
    <t xml:space="preserve">Tubulin beta chain </t>
  </si>
  <si>
    <t>TUBB4B</t>
  </si>
  <si>
    <t>TUBB2B</t>
  </si>
  <si>
    <t>LDHB</t>
  </si>
  <si>
    <t xml:space="preserve">L-lactate dehydrogenase </t>
  </si>
  <si>
    <t>HEXB</t>
  </si>
  <si>
    <t>A0A8I3MY15</t>
  </si>
  <si>
    <t xml:space="preserve">Beta-hexosaminidase </t>
  </si>
  <si>
    <t>H2BC3</t>
  </si>
  <si>
    <t>A0A8I3PQ52</t>
  </si>
  <si>
    <t>H2BC21</t>
  </si>
  <si>
    <t>A0A8I3NGL0</t>
  </si>
  <si>
    <t>PEBP1</t>
  </si>
  <si>
    <t>BCHE</t>
  </si>
  <si>
    <t>A0A8I3PBA0</t>
  </si>
  <si>
    <t>HBA</t>
  </si>
  <si>
    <t>P60529</t>
  </si>
  <si>
    <t xml:space="preserve">Hemoglobin subunit alpha </t>
  </si>
  <si>
    <t>CFP</t>
  </si>
  <si>
    <t>A0A8I3Q9Y4</t>
  </si>
  <si>
    <t xml:space="preserve">Complement factor properdin </t>
  </si>
  <si>
    <t>LOC481674</t>
  </si>
  <si>
    <t>A0A8I3N4Y9</t>
  </si>
  <si>
    <t>LOC119879923</t>
  </si>
  <si>
    <t>J9PAL7</t>
  </si>
  <si>
    <t xml:space="preserve">Alpha-amylase </t>
  </si>
  <si>
    <t>DAG1</t>
  </si>
  <si>
    <t>Q9TSZ6</t>
  </si>
  <si>
    <t xml:space="preserve">Dystroglycan 1 </t>
  </si>
  <si>
    <t>GOT1</t>
  </si>
  <si>
    <t>A0A8I3QCW7</t>
  </si>
  <si>
    <t xml:space="preserve">Aspartate aminotransferase </t>
  </si>
  <si>
    <t>MPO</t>
  </si>
  <si>
    <t xml:space="preserve">Myeloperoxidase </t>
  </si>
  <si>
    <t>C8G</t>
  </si>
  <si>
    <t>A0A8I3RSI3</t>
  </si>
  <si>
    <t xml:space="preserve">Complement C8 gamma chain </t>
  </si>
  <si>
    <t>C4BPB</t>
  </si>
  <si>
    <t>A0A8I3MGP5</t>
  </si>
  <si>
    <t xml:space="preserve">Complement component 4 binding protein beta </t>
  </si>
  <si>
    <t>PROC</t>
  </si>
  <si>
    <t>PRDX1</t>
  </si>
  <si>
    <t xml:space="preserve">Peroxiredoxin-1 </t>
  </si>
  <si>
    <t>HSP70</t>
  </si>
  <si>
    <t xml:space="preserve">Heat shock protein 70 </t>
  </si>
  <si>
    <t>HSPA1</t>
  </si>
  <si>
    <t>Q7YQC6</t>
  </si>
  <si>
    <t xml:space="preserve">Heat shock 70 kDa protein 1 </t>
  </si>
  <si>
    <t>HSPA1L</t>
  </si>
  <si>
    <t xml:space="preserve">Heat shock protein family A (Hsp70) member 1 like </t>
  </si>
  <si>
    <t>LOC100687441</t>
  </si>
  <si>
    <t>A0A8I3N928</t>
  </si>
  <si>
    <t xml:space="preserve">Uteroglobin </t>
  </si>
  <si>
    <t>HSPD1</t>
  </si>
  <si>
    <t>A0A8I3PXL2</t>
  </si>
  <si>
    <t xml:space="preserve">60 kDa heat shock protein, mitochondrial </t>
  </si>
  <si>
    <t>H2BU1</t>
  </si>
  <si>
    <t>A0A8I3N371</t>
  </si>
  <si>
    <t>NQO1</t>
  </si>
  <si>
    <t>A0A8I3NAN7</t>
  </si>
  <si>
    <t xml:space="preserve">NAD(P)H quinone dehydrogenase 1 </t>
  </si>
  <si>
    <t>PLEC</t>
  </si>
  <si>
    <t>A0A8I3N0D3</t>
  </si>
  <si>
    <t xml:space="preserve">Plectin </t>
  </si>
  <si>
    <t>PIGR</t>
  </si>
  <si>
    <t>A0A8I3MFY4</t>
  </si>
  <si>
    <t xml:space="preserve">Polymeric immunoglobulin receptor </t>
  </si>
  <si>
    <t>ITPA</t>
  </si>
  <si>
    <t xml:space="preserve">Inosine triphosphate pyrophosphatase </t>
  </si>
  <si>
    <t>ENO2</t>
  </si>
  <si>
    <t>PGK1</t>
  </si>
  <si>
    <t>A0A8I3P9Y9</t>
  </si>
  <si>
    <t xml:space="preserve">Phosphoglycerate kinase </t>
  </si>
  <si>
    <t>CEACAM1</t>
  </si>
  <si>
    <t>A0A8I3MB16</t>
  </si>
  <si>
    <t xml:space="preserve">CEA cell adhesion molecule 1 </t>
  </si>
  <si>
    <t>LOC403631</t>
  </si>
  <si>
    <t>A0A8I3NAI4</t>
  </si>
  <si>
    <t xml:space="preserve">Ferritin </t>
  </si>
  <si>
    <t>FTH1</t>
  </si>
  <si>
    <t>Q95MP7</t>
  </si>
  <si>
    <t xml:space="preserve">Ferritin heavy chain </t>
  </si>
  <si>
    <t>TALDO1</t>
  </si>
  <si>
    <t>H9GW87</t>
  </si>
  <si>
    <t xml:space="preserve">Transaldolase </t>
  </si>
  <si>
    <t>HSP90AB1</t>
  </si>
  <si>
    <t>A0A8I3N9V3</t>
  </si>
  <si>
    <t xml:space="preserve">Heat shock protein 90 alpha family class B member 1 </t>
  </si>
  <si>
    <t>F11R</t>
  </si>
  <si>
    <t xml:space="preserve">Junctional adhesion molecule A </t>
  </si>
  <si>
    <t>HADHA</t>
  </si>
  <si>
    <t xml:space="preserve">enoyl-CoA hydratase </t>
  </si>
  <si>
    <t>ANXA1</t>
  </si>
  <si>
    <t>A0A8I3M9P4</t>
  </si>
  <si>
    <t xml:space="preserve">Annexin </t>
  </si>
  <si>
    <t>FTL</t>
  </si>
  <si>
    <t>Q53VB8</t>
  </si>
  <si>
    <t xml:space="preserve">Ferritin light chain </t>
  </si>
  <si>
    <t>MINPP1</t>
  </si>
  <si>
    <t>A0A8I3Q5R2</t>
  </si>
  <si>
    <t xml:space="preserve">Multiple inositol-polyphosphate phosphatase 1 </t>
  </si>
  <si>
    <t>AEBP1</t>
  </si>
  <si>
    <t xml:space="preserve">AE binding protein 1 </t>
  </si>
  <si>
    <t>ENO3</t>
  </si>
  <si>
    <t>A0A8I3MKD5</t>
  </si>
  <si>
    <t xml:space="preserve">C-C motif chemokine </t>
  </si>
  <si>
    <t>GLUL</t>
  </si>
  <si>
    <t xml:space="preserve">Glutamine synthetase </t>
  </si>
  <si>
    <t>ALDOC</t>
  </si>
  <si>
    <t>A0A8I3NII5</t>
  </si>
  <si>
    <t xml:space="preserve">Fructose-bisphosphate aldolase </t>
  </si>
  <si>
    <t>MPZL1</t>
  </si>
  <si>
    <t>A0A8I3MQS7</t>
  </si>
  <si>
    <t xml:space="preserve">Myelin protein zero like 1 </t>
  </si>
  <si>
    <t>PTPRZ1</t>
  </si>
  <si>
    <t xml:space="preserve">protein-tyrosine-phosphatase </t>
  </si>
  <si>
    <t>SEMA7A</t>
  </si>
  <si>
    <t>A0A8I3Q2X2</t>
  </si>
  <si>
    <t xml:space="preserve">Semaphorin 7A (John Milton Hagen blood group) </t>
  </si>
  <si>
    <t>GPI</t>
  </si>
  <si>
    <t>A0A8I3RTC4</t>
  </si>
  <si>
    <t xml:space="preserve">Glucose-6-phosphate isomerase </t>
  </si>
  <si>
    <t>CCT2</t>
  </si>
  <si>
    <t>A0A8I3NY48</t>
  </si>
  <si>
    <t xml:space="preserve">T-complex protein 1 subunit beta </t>
  </si>
  <si>
    <t>LOC482194</t>
  </si>
  <si>
    <t xml:space="preserve">Albumin domain-containing protein </t>
  </si>
  <si>
    <t>TUBB3</t>
  </si>
  <si>
    <t>A0A8I3MD95</t>
  </si>
  <si>
    <t>PABPC1L</t>
  </si>
  <si>
    <t xml:space="preserve">Poly(A) binding protein cytoplasmic 1 like </t>
  </si>
  <si>
    <t>ALDOA</t>
  </si>
  <si>
    <t>TUBA4A</t>
  </si>
  <si>
    <t>A0A8I3Q1H9</t>
  </si>
  <si>
    <t>PRSS2</t>
  </si>
  <si>
    <t>UBB</t>
  </si>
  <si>
    <t>A0A8I3MMN5</t>
  </si>
  <si>
    <t xml:space="preserve">Ubiquitin B </t>
  </si>
  <si>
    <t>UBC</t>
  </si>
  <si>
    <t>A0A8I3QYD0</t>
  </si>
  <si>
    <t xml:space="preserve">Ubiquitin-like domain-containing protein </t>
  </si>
  <si>
    <t>RPS27A</t>
  </si>
  <si>
    <t>A0A8I3NFB9</t>
  </si>
  <si>
    <t xml:space="preserve">Ubiquitin-ribosomal protein eS31 fusion protein </t>
  </si>
  <si>
    <t>UBA52</t>
  </si>
  <si>
    <t>P63050</t>
  </si>
  <si>
    <t xml:space="preserve">Ubiquitin-ribosomal protein eL40 fusion protein </t>
  </si>
  <si>
    <t>LOC119881527</t>
  </si>
  <si>
    <t>A0A8I3NAW7</t>
  </si>
  <si>
    <t>LOC609911</t>
  </si>
  <si>
    <t>A0A8I3MII5</t>
  </si>
  <si>
    <t>MAN1A1</t>
  </si>
  <si>
    <t>A0A8I3N7J6</t>
  </si>
  <si>
    <t xml:space="preserve">alpha-1,2-Mannosidase </t>
  </si>
  <si>
    <t>IL1RAP</t>
  </si>
  <si>
    <t xml:space="preserve">Interleukin 1 receptor accessory protein </t>
  </si>
  <si>
    <t>F9</t>
  </si>
  <si>
    <t>A0A8I3Q952</t>
  </si>
  <si>
    <t xml:space="preserve">Coagulation factor IX </t>
  </si>
  <si>
    <t>LGALS7B</t>
  </si>
  <si>
    <t>A0A8I3MS75</t>
  </si>
  <si>
    <t xml:space="preserve">Actinin alpha 4 </t>
  </si>
  <si>
    <t xml:space="preserve">Elongation factor 1-alpha </t>
  </si>
  <si>
    <t>EEF1A2</t>
  </si>
  <si>
    <t>A0A8I3S531</t>
  </si>
  <si>
    <t>H2AC6</t>
  </si>
  <si>
    <t>A0A8I3PW10</t>
  </si>
  <si>
    <t xml:space="preserve">Histone H2A </t>
  </si>
  <si>
    <t>H2AJ</t>
  </si>
  <si>
    <t>A0A8I3PGL5</t>
  </si>
  <si>
    <t>H2AC13</t>
  </si>
  <si>
    <t>A0A8I3NYC7</t>
  </si>
  <si>
    <t>H2AC4</t>
  </si>
  <si>
    <t>A0A8I3S9E1</t>
  </si>
  <si>
    <t>H2AC1</t>
  </si>
  <si>
    <t>A0A8I3PQ44</t>
  </si>
  <si>
    <t>H2AW</t>
  </si>
  <si>
    <t>A0A8I3N3A0</t>
  </si>
  <si>
    <t>H2AC15</t>
  </si>
  <si>
    <t>A0A5F4CIE3</t>
  </si>
  <si>
    <t>H2AC19</t>
  </si>
  <si>
    <t>A0A8I3NGV0</t>
  </si>
  <si>
    <t>H2AC9</t>
  </si>
  <si>
    <t>A0A8I3PT67</t>
  </si>
  <si>
    <t>H2AC14</t>
  </si>
  <si>
    <t>A0A8I3NUT4</t>
  </si>
  <si>
    <t>UBA1</t>
  </si>
  <si>
    <t xml:space="preserve">E1 ubiquitin-activating enzyme </t>
  </si>
  <si>
    <t>H4C9</t>
  </si>
  <si>
    <t>F2Z4N2</t>
  </si>
  <si>
    <t xml:space="preserve">Histone H4 </t>
  </si>
  <si>
    <t>WFDC2</t>
  </si>
  <si>
    <t>CALR</t>
  </si>
  <si>
    <t>A0A8I3NM03</t>
  </si>
  <si>
    <t xml:space="preserve">Calreticulin </t>
  </si>
  <si>
    <t>PFN1</t>
  </si>
  <si>
    <t>A0A8I3MSY8</t>
  </si>
  <si>
    <t xml:space="preserve">Profilin </t>
  </si>
  <si>
    <t>RNASE4</t>
  </si>
  <si>
    <t>A0A8I3PLL9</t>
  </si>
  <si>
    <t xml:space="preserve">Ribonuclease, RNase A family, 4 </t>
  </si>
  <si>
    <t>STK39</t>
  </si>
  <si>
    <t xml:space="preserve">non-specific serine/threonine protein kinase </t>
  </si>
  <si>
    <t>LOC100856782</t>
  </si>
  <si>
    <t>A0A8I3S301</t>
  </si>
  <si>
    <t xml:space="preserve">T-complex protein 1 subunit eta </t>
  </si>
  <si>
    <t>GOLM1</t>
  </si>
  <si>
    <t xml:space="preserve">Golgi membrane protein 1 </t>
  </si>
  <si>
    <t>SDF4</t>
  </si>
  <si>
    <t>A0A8I3PU05</t>
  </si>
  <si>
    <t xml:space="preserve">45 kDa calcium-binding protein </t>
  </si>
  <si>
    <t>CTSA</t>
  </si>
  <si>
    <t>A0A8I3NUV8</t>
  </si>
  <si>
    <t xml:space="preserve">Carboxypeptidase </t>
  </si>
  <si>
    <t>YWHAQ</t>
  </si>
  <si>
    <t>A0A8I3PQU8</t>
  </si>
  <si>
    <t xml:space="preserve">14-3-3 protein theta </t>
  </si>
  <si>
    <t>PSMA5</t>
  </si>
  <si>
    <t xml:space="preserve">Proteasome subunit alpha type </t>
  </si>
  <si>
    <t>YWHAG</t>
  </si>
  <si>
    <t>A0A8I3MT06</t>
  </si>
  <si>
    <t xml:space="preserve">Tyrosine 3-monooxygenase/tryptophan 5-monooxygenase activation protein gamma </t>
  </si>
  <si>
    <t>ATP6V1A</t>
  </si>
  <si>
    <t>A0A8I3Q434</t>
  </si>
  <si>
    <t xml:space="preserve">H(+)-transporting two-sector ATPase </t>
  </si>
  <si>
    <t>MASP1</t>
  </si>
  <si>
    <t xml:space="preserve">MBL associated serine protease 1 </t>
  </si>
  <si>
    <t>LOC119866566</t>
  </si>
  <si>
    <t>A0A8I3PHC9</t>
  </si>
  <si>
    <t xml:space="preserve">RRM domain-containing protein </t>
  </si>
  <si>
    <t>LOC119881680</t>
  </si>
  <si>
    <t xml:space="preserve">Heterogeneous nuclear ribonucleoprotein A3 </t>
  </si>
  <si>
    <t>PSMA6</t>
  </si>
  <si>
    <t>A0A8I3N0P1</t>
  </si>
  <si>
    <t>GSTP1</t>
  </si>
  <si>
    <t>A0A8I3NBB4</t>
  </si>
  <si>
    <t xml:space="preserve">Glutathione S-transferase </t>
  </si>
  <si>
    <t xml:space="preserve">receptor protein-tyrosine kinase </t>
  </si>
  <si>
    <t>TUBA1C</t>
  </si>
  <si>
    <t>A0A8I3PAA3</t>
  </si>
  <si>
    <t>HSP90AA1</t>
  </si>
  <si>
    <t>A0A8I3MR78</t>
  </si>
  <si>
    <t xml:space="preserve">Heat shock protein 90 alpha family class A member 1 </t>
  </si>
  <si>
    <t>LTA4H</t>
  </si>
  <si>
    <t>S100A9</t>
  </si>
  <si>
    <t>A0A8I3MFK0</t>
  </si>
  <si>
    <t>SELENBP1</t>
  </si>
  <si>
    <t xml:space="preserve">Methanethiol oxidase </t>
  </si>
  <si>
    <t>FGL2</t>
  </si>
  <si>
    <t>A0A8I3PCG1</t>
  </si>
  <si>
    <t xml:space="preserve">Fibrinogen C-terminal domain-containing protein </t>
  </si>
  <si>
    <t>LOC479911</t>
  </si>
  <si>
    <t>A0A8I3MJB3</t>
  </si>
  <si>
    <t>CTSL</t>
  </si>
  <si>
    <t>Q9GL24</t>
  </si>
  <si>
    <t xml:space="preserve">Procathepsin L </t>
  </si>
  <si>
    <t>LOC479821</t>
  </si>
  <si>
    <t>A0A8I3N4L4</t>
  </si>
  <si>
    <t>HINT2</t>
  </si>
  <si>
    <t>A0A8I3NC75</t>
  </si>
  <si>
    <t xml:space="preserve">Histidine triad nucleotide binding protein 2 </t>
  </si>
  <si>
    <t>IQGAP1</t>
  </si>
  <si>
    <t>A0A8I3MM93</t>
  </si>
  <si>
    <t xml:space="preserve">IQ motif containing GTPase activating protein 1 </t>
  </si>
  <si>
    <t>LOC100686930</t>
  </si>
  <si>
    <t>A0A8I3S7B2</t>
  </si>
  <si>
    <t>PLOD1</t>
  </si>
  <si>
    <t>A0A8I3RRS2</t>
  </si>
  <si>
    <t xml:space="preserve">procollagen-lysine 5-dioxygenase </t>
  </si>
  <si>
    <t>AGR2</t>
  </si>
  <si>
    <t>A0A8I3N0R3</t>
  </si>
  <si>
    <t xml:space="preserve">Anterior gradient 2, protein disulphide isomerase family member </t>
  </si>
  <si>
    <t>ELA2</t>
  </si>
  <si>
    <t>Q8MJD1</t>
  </si>
  <si>
    <t xml:space="preserve">Elastase, neutrophil expressed </t>
  </si>
  <si>
    <t>H1-5</t>
  </si>
  <si>
    <t>A0A8I3P6L4</t>
  </si>
  <si>
    <t>H1-2</t>
  </si>
  <si>
    <t>A0A8I3PV53</t>
  </si>
  <si>
    <t xml:space="preserve">H1.2 linker histone, cluster member </t>
  </si>
  <si>
    <t>H1-4</t>
  </si>
  <si>
    <t>A0A8I3PW81</t>
  </si>
  <si>
    <t xml:space="preserve">H1.4 linker histone, cluster member </t>
  </si>
  <si>
    <t>H1-3</t>
  </si>
  <si>
    <t>A0A8I3PXE6</t>
  </si>
  <si>
    <t xml:space="preserve">H1.3 linker histone, cluster member </t>
  </si>
  <si>
    <t>C1RL</t>
  </si>
  <si>
    <t xml:space="preserve">Complement C1r subcomponent like </t>
  </si>
  <si>
    <t>NBL1</t>
  </si>
  <si>
    <t>A0A8I3RR78</t>
  </si>
  <si>
    <t xml:space="preserve">NBL1, DAN family BMP antagonist </t>
  </si>
  <si>
    <t>LOC612180</t>
  </si>
  <si>
    <t>A0A8I3SB13</t>
  </si>
  <si>
    <t>LOC111097149</t>
  </si>
  <si>
    <t>A0A8I3MGT3</t>
  </si>
  <si>
    <t xml:space="preserve">Serpin domain-containing protein </t>
  </si>
  <si>
    <t>LOC100685053</t>
  </si>
  <si>
    <t>A0A8I3MXY6</t>
  </si>
  <si>
    <t>SULT1C3</t>
  </si>
  <si>
    <t>A0A8I3MZG9</t>
  </si>
  <si>
    <t xml:space="preserve">Sulfotransferase </t>
  </si>
  <si>
    <t>CD177</t>
  </si>
  <si>
    <t>A0A8I3MHY1</t>
  </si>
  <si>
    <t xml:space="preserve">UPAR/Ly6 domain-containing protein </t>
  </si>
  <si>
    <t>MBL1</t>
  </si>
  <si>
    <t xml:space="preserve">Mannose binding lectin 1 </t>
  </si>
  <si>
    <t>LOC119868926</t>
  </si>
  <si>
    <t>A0A8I3PN07</t>
  </si>
  <si>
    <t xml:space="preserve">C-type lectin domain-containing protein </t>
  </si>
  <si>
    <t>SERPINA7</t>
  </si>
  <si>
    <t xml:space="preserve">Serpin family A member 7 </t>
  </si>
  <si>
    <t>NPM1</t>
  </si>
  <si>
    <t>HSPA2</t>
  </si>
  <si>
    <t>A0A8I3N1B1</t>
  </si>
  <si>
    <t xml:space="preserve">Heat shock protein family A (Hsp70) member 2 </t>
  </si>
  <si>
    <t>UBQLN1</t>
  </si>
  <si>
    <t>A0A8I3MWP5</t>
  </si>
  <si>
    <t xml:space="preserve">Ubiquilin 1 </t>
  </si>
  <si>
    <t>CDH2</t>
  </si>
  <si>
    <t xml:space="preserve">Cadherin 2 </t>
  </si>
  <si>
    <t>NPEPPS</t>
  </si>
  <si>
    <t>A0A8I3NVQ6</t>
  </si>
  <si>
    <t xml:space="preserve">Aminopeptidase </t>
  </si>
  <si>
    <t>THBS4</t>
  </si>
  <si>
    <t xml:space="preserve">Thrombospondin 4 </t>
  </si>
  <si>
    <t>RAB1A</t>
  </si>
  <si>
    <t>LGALS1</t>
  </si>
  <si>
    <t xml:space="preserve">Galectin 1 </t>
  </si>
  <si>
    <t>B4GALT1</t>
  </si>
  <si>
    <t>A0A8I3P829</t>
  </si>
  <si>
    <t xml:space="preserve">Beta-1,4-galactosyltransferase </t>
  </si>
  <si>
    <t>CAPZA1</t>
  </si>
  <si>
    <t>A0A8I3NF50</t>
  </si>
  <si>
    <t xml:space="preserve">F-actin-capping protein subunit alpha </t>
  </si>
  <si>
    <t>CAPZA2</t>
  </si>
  <si>
    <t>A0M8V0</t>
  </si>
  <si>
    <t xml:space="preserve">F-actin-capping protein subunit alpha-2 </t>
  </si>
  <si>
    <t>PGAM1</t>
  </si>
  <si>
    <t>A0A8I3SC19</t>
  </si>
  <si>
    <t xml:space="preserve">Phosphoglycerate mutase </t>
  </si>
  <si>
    <t>PAPSS2</t>
  </si>
  <si>
    <t>SBSN</t>
  </si>
  <si>
    <t>A0A8I3ML53</t>
  </si>
  <si>
    <t xml:space="preserve">Suprabasin </t>
  </si>
  <si>
    <t>DBI</t>
  </si>
  <si>
    <t>A0A8I3QQH5</t>
  </si>
  <si>
    <t xml:space="preserve">Diazepam binding inhibitor, acyl-CoA binding protein </t>
  </si>
  <si>
    <t>ALCAM</t>
  </si>
  <si>
    <t xml:space="preserve">Activated leukocyte cell adhesion molecule </t>
  </si>
  <si>
    <t>ARHGDIA</t>
  </si>
  <si>
    <t>A0A8I3RWM1</t>
  </si>
  <si>
    <t xml:space="preserve">Rho GDP dissociation inhibitor alpha </t>
  </si>
  <si>
    <t>S100P</t>
  </si>
  <si>
    <t>A0A8I3N3T0</t>
  </si>
  <si>
    <t xml:space="preserve">S100 calcium binding protein P </t>
  </si>
  <si>
    <t>LOC476816</t>
  </si>
  <si>
    <t>A0A8I3NGU2</t>
  </si>
  <si>
    <t>OTUB1</t>
  </si>
  <si>
    <t>A0A8I3Q5J1</t>
  </si>
  <si>
    <t xml:space="preserve">Ubiquitin thioesterase </t>
  </si>
  <si>
    <t>PRDX5</t>
  </si>
  <si>
    <t xml:space="preserve">Peroxiredoxin-5 </t>
  </si>
  <si>
    <t>PLXDC2</t>
  </si>
  <si>
    <t xml:space="preserve">Plexin domain containing 2 </t>
  </si>
  <si>
    <t>PRDX6</t>
  </si>
  <si>
    <t>A0A8I3NWQ3</t>
  </si>
  <si>
    <t xml:space="preserve">Peroxiredoxin-6 </t>
  </si>
  <si>
    <t>LOC474938</t>
  </si>
  <si>
    <t xml:space="preserve">glutathione transferase </t>
  </si>
  <si>
    <t>CFL1</t>
  </si>
  <si>
    <t xml:space="preserve">Cofilin 1 </t>
  </si>
  <si>
    <t>TCP1</t>
  </si>
  <si>
    <t xml:space="preserve">T-complex protein 1 subunit alpha </t>
  </si>
  <si>
    <t>YWHAE</t>
  </si>
  <si>
    <t>A0A8I3NMG3</t>
  </si>
  <si>
    <t>YWHAH</t>
  </si>
  <si>
    <t>A0A8I3S659</t>
  </si>
  <si>
    <t xml:space="preserve">Tyrosine 3-monooxygenase/tryptophan 5-monooxygenase activation protein eta </t>
  </si>
  <si>
    <t>CES5A</t>
  </si>
  <si>
    <t>H3C4</t>
  </si>
  <si>
    <t>A0A8I3PX13</t>
  </si>
  <si>
    <t xml:space="preserve">Histone H3 </t>
  </si>
  <si>
    <t>H3C8</t>
  </si>
  <si>
    <t>J9PB22</t>
  </si>
  <si>
    <t>CRABP2</t>
  </si>
  <si>
    <t>A0A8I3N6E4</t>
  </si>
  <si>
    <t xml:space="preserve">Cytosolic fatty-acid binding proteins domain-containing protein </t>
  </si>
  <si>
    <t>KRT7</t>
  </si>
  <si>
    <t xml:space="preserve">IF rod domain-containing protein </t>
  </si>
  <si>
    <t>LOC100683250</t>
  </si>
  <si>
    <t>A0A8I3Q072</t>
  </si>
  <si>
    <t>LOC479912</t>
  </si>
  <si>
    <t>CUTA</t>
  </si>
  <si>
    <t xml:space="preserve">CutA divalent cation tolerance homolog </t>
  </si>
  <si>
    <t>RPLP0</t>
  </si>
  <si>
    <t>PADI1</t>
  </si>
  <si>
    <t>A0A8I3MRG2</t>
  </si>
  <si>
    <t xml:space="preserve">Protein-arginine deiminase </t>
  </si>
  <si>
    <t>LOC477556</t>
  </si>
  <si>
    <t>JUP</t>
  </si>
  <si>
    <t xml:space="preserve">Junction plakoglobin </t>
  </si>
  <si>
    <t>ACE</t>
  </si>
  <si>
    <t xml:space="preserve">Angiotensin-converting enzyme </t>
  </si>
  <si>
    <t>TUBB4A</t>
  </si>
  <si>
    <t>A0A8I3NFI7</t>
  </si>
  <si>
    <t>CREG1</t>
  </si>
  <si>
    <t>A0A8I3MV85</t>
  </si>
  <si>
    <t xml:space="preserve">Cellular repressor of E1A stimulated genes 1 </t>
  </si>
  <si>
    <t>STK40</t>
  </si>
  <si>
    <t>A0A8I3Q7U1</t>
  </si>
  <si>
    <t xml:space="preserve">Serine/threonine-protein kinase 40 </t>
  </si>
  <si>
    <t>ATP5F1A</t>
  </si>
  <si>
    <t>A0A1B1X469</t>
  </si>
  <si>
    <t xml:space="preserve">ATP synthase subunit alpha </t>
  </si>
  <si>
    <t>ITGB2</t>
  </si>
  <si>
    <t xml:space="preserve">Integrin beta </t>
  </si>
  <si>
    <t>MYL12A</t>
  </si>
  <si>
    <t>A0A8I3MGU1</t>
  </si>
  <si>
    <t xml:space="preserve">Myosin light chain 12A </t>
  </si>
  <si>
    <t>MYL12B</t>
  </si>
  <si>
    <t>A0A8I3RR31</t>
  </si>
  <si>
    <t xml:space="preserve">Myosin light chain 12B </t>
  </si>
  <si>
    <t>MYL9</t>
  </si>
  <si>
    <t>A0A8I3PWM8</t>
  </si>
  <si>
    <t xml:space="preserve">Myosin light chain 9 </t>
  </si>
  <si>
    <t>SKP1</t>
  </si>
  <si>
    <t>A0A8I3NPT2</t>
  </si>
  <si>
    <t xml:space="preserve">S-phase kinase-associated protein 1 </t>
  </si>
  <si>
    <t>CYP2A13</t>
  </si>
  <si>
    <t>Q307K8</t>
  </si>
  <si>
    <t xml:space="preserve">Cytochrome P450 </t>
  </si>
  <si>
    <t>CLTC</t>
  </si>
  <si>
    <t xml:space="preserve">Clathrin heavy chain </t>
  </si>
  <si>
    <t>CLTCL1</t>
  </si>
  <si>
    <t>A0A8I3S7E5</t>
  </si>
  <si>
    <t>ECM1</t>
  </si>
  <si>
    <t xml:space="preserve">Extracellular matrix protein 1 </t>
  </si>
  <si>
    <t>GPX2</t>
  </si>
  <si>
    <t>A0A8I3MGB9</t>
  </si>
  <si>
    <t xml:space="preserve">Glutathione peroxidase </t>
  </si>
  <si>
    <t>PI3</t>
  </si>
  <si>
    <t>D3DMB4</t>
  </si>
  <si>
    <t xml:space="preserve">Peptidase inhibitor 3 </t>
  </si>
  <si>
    <t>G6PD</t>
  </si>
  <si>
    <t xml:space="preserve">Glucose-6-phosphate 1-dehydrogenase </t>
  </si>
  <si>
    <t>CTSH</t>
  </si>
  <si>
    <t>A0A8I3MSD7</t>
  </si>
  <si>
    <t xml:space="preserve">Cathepsin H </t>
  </si>
  <si>
    <t>DLA-DQA1</t>
  </si>
  <si>
    <t>A0A8I3S023</t>
  </si>
  <si>
    <t xml:space="preserve">Major histocompatibility complex, class II, DQ alpha 1 </t>
  </si>
  <si>
    <t>DLA DRA</t>
  </si>
  <si>
    <t>Q30437</t>
  </si>
  <si>
    <t xml:space="preserve">MHC class II DR alpha chain </t>
  </si>
  <si>
    <t>DLA-DRA</t>
  </si>
  <si>
    <t>CD59</t>
  </si>
  <si>
    <t>A0A8I3PTW0</t>
  </si>
  <si>
    <t>HSPA8</t>
  </si>
  <si>
    <t xml:space="preserve">Heat shock protein family A (Hsp70) member 8 </t>
  </si>
  <si>
    <t>AGRN</t>
  </si>
  <si>
    <t xml:space="preserve">Agrin </t>
  </si>
  <si>
    <t>PNPO</t>
  </si>
  <si>
    <t xml:space="preserve">pyridoxal 5'-phosphate synthase </t>
  </si>
  <si>
    <t>CTSS</t>
  </si>
  <si>
    <t>A0A8I3S122</t>
  </si>
  <si>
    <t xml:space="preserve">Cathepsin S </t>
  </si>
  <si>
    <t>LOC476006</t>
  </si>
  <si>
    <t>PLS1</t>
  </si>
  <si>
    <t>A0A8I3Q6J7</t>
  </si>
  <si>
    <t xml:space="preserve">Plastin 1 </t>
  </si>
  <si>
    <t>WASHC4</t>
  </si>
  <si>
    <t xml:space="preserve">WASH complex subunit 4 </t>
  </si>
  <si>
    <t>PRDX2</t>
  </si>
  <si>
    <t>A0A8I3NZ15</t>
  </si>
  <si>
    <t xml:space="preserve">Peroxiredoxin 2 </t>
  </si>
  <si>
    <t>MPST</t>
  </si>
  <si>
    <t>A0A8I3N772</t>
  </si>
  <si>
    <t xml:space="preserve">Mercaptopyruvate sulfurtransferase </t>
  </si>
  <si>
    <t>CCT8</t>
  </si>
  <si>
    <t xml:space="preserve">T-complex protein 1 subunit theta </t>
  </si>
  <si>
    <t>MDH1</t>
  </si>
  <si>
    <t xml:space="preserve">Malate dehydrogenase 1 </t>
  </si>
  <si>
    <t>PPIC</t>
  </si>
  <si>
    <t>A0A8I3N5K4</t>
  </si>
  <si>
    <t xml:space="preserve">Peptidyl-prolyl cis-trans isomerase </t>
  </si>
  <si>
    <t>HNRNPK</t>
  </si>
  <si>
    <t xml:space="preserve">Heterogeneous nuclear ribonucleoprotein K </t>
  </si>
  <si>
    <t>PIP</t>
  </si>
  <si>
    <t xml:space="preserve">Prolactin-induced protein </t>
  </si>
  <si>
    <t>COMP</t>
  </si>
  <si>
    <t>A0A8I3P787</t>
  </si>
  <si>
    <t xml:space="preserve">Cartilage oligomeric matrix protein </t>
  </si>
  <si>
    <t>CTSZ</t>
  </si>
  <si>
    <t xml:space="preserve">cathepsin X </t>
  </si>
  <si>
    <t>NME2</t>
  </si>
  <si>
    <t xml:space="preserve">Nucleoside diphosphate kinase </t>
  </si>
  <si>
    <t>P4HB</t>
  </si>
  <si>
    <t xml:space="preserve">protein disulfide-isomerase </t>
  </si>
  <si>
    <t>SULT1A1</t>
  </si>
  <si>
    <t>Q29476</t>
  </si>
  <si>
    <t xml:space="preserve">Sulfotransferase 1A1 </t>
  </si>
  <si>
    <t>RNASET2</t>
  </si>
  <si>
    <t xml:space="preserve">Ribonuclease T2 </t>
  </si>
  <si>
    <t>PYGB</t>
  </si>
  <si>
    <t>A0A8I3Q6I7</t>
  </si>
  <si>
    <t xml:space="preserve">Alpha-1,4 glucan phosphorylase </t>
  </si>
  <si>
    <t>COPB2</t>
  </si>
  <si>
    <t xml:space="preserve">Coatomer subunit beta' </t>
  </si>
  <si>
    <t>LOC485869</t>
  </si>
  <si>
    <t>A0A8I3S716</t>
  </si>
  <si>
    <t xml:space="preserve">Lipopolysaccharide-binding protein </t>
  </si>
  <si>
    <t>CD109</t>
  </si>
  <si>
    <t xml:space="preserve">CD109 molecule </t>
  </si>
  <si>
    <t>IGFBP5</t>
  </si>
  <si>
    <t>A0A8I3PP66</t>
  </si>
  <si>
    <t xml:space="preserve">Insulin-like growth factor-binding protein 5 </t>
  </si>
  <si>
    <t>HSD17B13</t>
  </si>
  <si>
    <t>A0A8I3RYU0</t>
  </si>
  <si>
    <t xml:space="preserve">Hydroxysteroid 17-beta dehydrogenase 11 </t>
  </si>
  <si>
    <t>ITM2B</t>
  </si>
  <si>
    <t>A0A8I3N078</t>
  </si>
  <si>
    <t xml:space="preserve">Integral membrane protein 2 </t>
  </si>
  <si>
    <t>MYL6</t>
  </si>
  <si>
    <t xml:space="preserve">Myosin light chain 6B </t>
  </si>
  <si>
    <t>GRN</t>
  </si>
  <si>
    <t xml:space="preserve">Granulin precursor </t>
  </si>
  <si>
    <t>RARRES1</t>
  </si>
  <si>
    <t>A0A8I3PSZ2</t>
  </si>
  <si>
    <t xml:space="preserve">Retinoic acid receptor responder 1 </t>
  </si>
  <si>
    <t>SAMHD1</t>
  </si>
  <si>
    <t>A0A8I3PR83</t>
  </si>
  <si>
    <t xml:space="preserve">Deoxynucleoside triphosphate triphosphohydrolase SAMHD1 </t>
  </si>
  <si>
    <t>RFK</t>
  </si>
  <si>
    <t>A0A8I3NBD2</t>
  </si>
  <si>
    <t xml:space="preserve">riboflavin kinase </t>
  </si>
  <si>
    <t>LOC488947</t>
  </si>
  <si>
    <t>A0A8I3MR74</t>
  </si>
  <si>
    <t>PRSS1</t>
  </si>
  <si>
    <t>P06871</t>
  </si>
  <si>
    <t xml:space="preserve">Serine protease 1 </t>
  </si>
  <si>
    <t>LOC475521</t>
  </si>
  <si>
    <t>A0A8I3P0A5</t>
  </si>
  <si>
    <t>TPM1</t>
  </si>
  <si>
    <t xml:space="preserve">Tropomyosin 1 </t>
  </si>
  <si>
    <t>RAB8A</t>
  </si>
  <si>
    <t xml:space="preserve">RAB8A, member RAS onco family </t>
  </si>
  <si>
    <t>CDH1</t>
  </si>
  <si>
    <t>A0A8I3NBM1</t>
  </si>
  <si>
    <t xml:space="preserve">Cadherin 1 </t>
  </si>
  <si>
    <t>H2AZ2</t>
  </si>
  <si>
    <t>H2AZ1</t>
  </si>
  <si>
    <t>A0A8I3PL79</t>
  </si>
  <si>
    <t>H2AX</t>
  </si>
  <si>
    <t>A0A8I3RP66</t>
  </si>
  <si>
    <t>H2AC16</t>
  </si>
  <si>
    <t>A0A8I3P6J5</t>
  </si>
  <si>
    <t>BUD23</t>
  </si>
  <si>
    <t>A0A8I3MPU0</t>
  </si>
  <si>
    <t xml:space="preserve">BUD23 rRNA methyltransferase and ribosome maturation factor </t>
  </si>
  <si>
    <t>HTRA1</t>
  </si>
  <si>
    <t>A0A8I3PAG9</t>
  </si>
  <si>
    <t xml:space="preserve">HtrA serine peptidase 1 </t>
  </si>
  <si>
    <t>LAMB1</t>
  </si>
  <si>
    <t>A0A8I3PKU7</t>
  </si>
  <si>
    <t xml:space="preserve">Laminin subunit beta 1 </t>
  </si>
  <si>
    <t>LOC612779</t>
  </si>
  <si>
    <t>A0A8I3RQJ9</t>
  </si>
  <si>
    <t>AOX2</t>
  </si>
  <si>
    <t>A0A8I3PZF5</t>
  </si>
  <si>
    <t xml:space="preserve">aldehyde oxidase </t>
  </si>
  <si>
    <t>EPX</t>
  </si>
  <si>
    <t>A0A8I3NYF9</t>
  </si>
  <si>
    <t xml:space="preserve">Eosinophil peroxidase </t>
  </si>
  <si>
    <t>CRP</t>
  </si>
  <si>
    <t>A0A8I3QZH6</t>
  </si>
  <si>
    <t xml:space="preserve">Pentraxin family member </t>
  </si>
  <si>
    <t>GBA</t>
  </si>
  <si>
    <t>A0A8I3NJQ3</t>
  </si>
  <si>
    <t xml:space="preserve">Glucosylceramidase </t>
  </si>
  <si>
    <t>PPIA</t>
  </si>
  <si>
    <t>PPIE</t>
  </si>
  <si>
    <t xml:space="preserve">Peptidyl-prolyl cis-trans isomerase E </t>
  </si>
  <si>
    <t>APLP2</t>
  </si>
  <si>
    <t xml:space="preserve">Amyloid beta precursor like protein 2 </t>
  </si>
  <si>
    <t>WDR1</t>
  </si>
  <si>
    <t>A0A5K1UTD0</t>
  </si>
  <si>
    <t xml:space="preserve">WD repeat domain 1 </t>
  </si>
  <si>
    <t>GALM</t>
  </si>
  <si>
    <t>A0A8I3PB48</t>
  </si>
  <si>
    <t xml:space="preserve">Aldose 1-epimerase </t>
  </si>
  <si>
    <t>CPQ</t>
  </si>
  <si>
    <t xml:space="preserve">Carboxypeptidase Q </t>
  </si>
  <si>
    <t>LOC119868546</t>
  </si>
  <si>
    <t>A0A8I3PCT0</t>
  </si>
  <si>
    <t xml:space="preserve">PWWP domain containing 3B </t>
  </si>
  <si>
    <t>PSME1</t>
  </si>
  <si>
    <t>LOC479459</t>
  </si>
  <si>
    <t>A0A8I3MGN3</t>
  </si>
  <si>
    <t>TGOLN2</t>
  </si>
  <si>
    <t>A0A8I3NPE7</t>
  </si>
  <si>
    <t xml:space="preserve">Trans-golgi network protein 2 </t>
  </si>
  <si>
    <t>FUCA1</t>
  </si>
  <si>
    <t>A0A8I3P3M7</t>
  </si>
  <si>
    <t xml:space="preserve">Alpha-L-fucosidase </t>
  </si>
  <si>
    <t>PSMA2</t>
  </si>
  <si>
    <t>TPP1</t>
  </si>
  <si>
    <t>Q9XSB8</t>
  </si>
  <si>
    <t xml:space="preserve">Tripeptidyl-peptidase 1 </t>
  </si>
  <si>
    <t>DLA12</t>
  </si>
  <si>
    <t>A0A6S4Q348</t>
  </si>
  <si>
    <t xml:space="preserve">DLA class I alpha chain </t>
  </si>
  <si>
    <t>DLA-64</t>
  </si>
  <si>
    <t xml:space="preserve">MHC class I DLA-64 </t>
  </si>
  <si>
    <t>VPS45</t>
  </si>
  <si>
    <t xml:space="preserve">Vacuolar protein sorting 45 homolog </t>
  </si>
  <si>
    <t>CD3E</t>
  </si>
  <si>
    <t>A0A8I3MN93</t>
  </si>
  <si>
    <t xml:space="preserve">T-cell surface glycoprotein CD3 epsilon chain </t>
  </si>
  <si>
    <t>PLS3</t>
  </si>
  <si>
    <t xml:space="preserve">Plastin 3 </t>
  </si>
  <si>
    <t>TSPAN1</t>
  </si>
  <si>
    <t xml:space="preserve">Tetraspanin </t>
  </si>
  <si>
    <t>MAPK1</t>
  </si>
  <si>
    <t>A0A8I3PZP0</t>
  </si>
  <si>
    <t xml:space="preserve">Mitogen-activated protein kinase </t>
  </si>
  <si>
    <t>IFGGB2</t>
  </si>
  <si>
    <t>J7NP21</t>
  </si>
  <si>
    <t xml:space="preserve">Interferon-gamma-inducible GTPase IFGGB2 protein </t>
  </si>
  <si>
    <t>PDHA1</t>
  </si>
  <si>
    <t>A0A8I3PZS7</t>
  </si>
  <si>
    <t xml:space="preserve">Pyruvate dehydrogenase E1 component subunit alpha </t>
  </si>
  <si>
    <t>BST1</t>
  </si>
  <si>
    <t>A0A8I3MP74</t>
  </si>
  <si>
    <t xml:space="preserve">ADP-ribosyl cyclase/cyclic ADP-ribose hydrolase </t>
  </si>
  <si>
    <t>PARK7</t>
  </si>
  <si>
    <t>A0A8I3Q111</t>
  </si>
  <si>
    <t xml:space="preserve">protein deglycase </t>
  </si>
  <si>
    <t>GDI1</t>
  </si>
  <si>
    <t xml:space="preserve">Rab GDP dissociation inhibitor </t>
  </si>
  <si>
    <t>GDI2</t>
  </si>
  <si>
    <t>FH</t>
  </si>
  <si>
    <t>A0A8I3MXC4</t>
  </si>
  <si>
    <t xml:space="preserve">Fumarate hydratase, mitochondrial </t>
  </si>
  <si>
    <t>HSPA5</t>
  </si>
  <si>
    <t>A0A8I3NCJ5</t>
  </si>
  <si>
    <t xml:space="preserve">78 kDa glucose-regulated protein </t>
  </si>
  <si>
    <t>LOC119873859</t>
  </si>
  <si>
    <t>A0A8I3RVG1</t>
  </si>
  <si>
    <t xml:space="preserve">Heat shock cognate 71 kDa protein </t>
  </si>
  <si>
    <t>LOC102154317</t>
  </si>
  <si>
    <t>A0A8I3MRG1</t>
  </si>
  <si>
    <t>CAMP</t>
  </si>
  <si>
    <t>Q6TN20</t>
  </si>
  <si>
    <t xml:space="preserve">Cathelicidin </t>
  </si>
  <si>
    <t xml:space="preserve">Carbonic anhydrase </t>
  </si>
  <si>
    <t>CYCS</t>
  </si>
  <si>
    <t>P00011</t>
  </si>
  <si>
    <t xml:space="preserve">Cytochrome c </t>
  </si>
  <si>
    <t>TTN</t>
  </si>
  <si>
    <t>A0A8I3PE72</t>
  </si>
  <si>
    <t xml:space="preserve">Titin </t>
  </si>
  <si>
    <t>LOC102153873</t>
  </si>
  <si>
    <t>A0A8I3QMQ6</t>
  </si>
  <si>
    <t>BRPF1</t>
  </si>
  <si>
    <t>A0A8I3NMP5</t>
  </si>
  <si>
    <t xml:space="preserve">Bromodomain and PHD finger containing 1 </t>
  </si>
  <si>
    <t>RAB35</t>
  </si>
  <si>
    <t xml:space="preserve">RAB35, member RAS oncogene family </t>
  </si>
  <si>
    <t>FKBP4</t>
  </si>
  <si>
    <t>E2QWF5</t>
  </si>
  <si>
    <t xml:space="preserve">peptidylprolyl isomerase </t>
  </si>
  <si>
    <t>CCN3</t>
  </si>
  <si>
    <t xml:space="preserve">Cellular communication network factor 3 </t>
  </si>
  <si>
    <t>H2AC21</t>
  </si>
  <si>
    <t>A0A8I3RWV3</t>
  </si>
  <si>
    <t>PLXNB2</t>
  </si>
  <si>
    <t xml:space="preserve">Plexin B2 </t>
  </si>
  <si>
    <t>TMPRSS13</t>
  </si>
  <si>
    <t>A0A8I3N4L3</t>
  </si>
  <si>
    <t xml:space="preserve">Transmembrane serine protease 13 </t>
  </si>
  <si>
    <t>TMPRSS11A</t>
  </si>
  <si>
    <t>A0A8I3N9N9</t>
  </si>
  <si>
    <t xml:space="preserve">Transmembrane protease serine </t>
  </si>
  <si>
    <t>TRIM32</t>
  </si>
  <si>
    <t>A0A8I3NMV1</t>
  </si>
  <si>
    <t xml:space="preserve">RING-type E3 ubiquitin transferase </t>
  </si>
  <si>
    <t>SEMA4B</t>
  </si>
  <si>
    <t>A0A8I3MN10</t>
  </si>
  <si>
    <t xml:space="preserve">Semaphorin 4B </t>
  </si>
  <si>
    <t>LOC100686502</t>
  </si>
  <si>
    <t>A0A8I3NY59</t>
  </si>
  <si>
    <t xml:space="preserve">creatine kinase </t>
  </si>
  <si>
    <t>CKB</t>
  </si>
  <si>
    <t>P05124</t>
  </si>
  <si>
    <t xml:space="preserve">Creatine kinase B-type </t>
  </si>
  <si>
    <t>ALDH3A1</t>
  </si>
  <si>
    <t xml:space="preserve">Aldehyde dehydrogenase </t>
  </si>
  <si>
    <t>TTC12</t>
  </si>
  <si>
    <t xml:space="preserve">Tetratricopeptide repeat domain 12 </t>
  </si>
  <si>
    <t>LOC119868542</t>
  </si>
  <si>
    <t>A0A8I3PKK6</t>
  </si>
  <si>
    <t xml:space="preserve">PWWP domain containing 3A, DNA repair factor </t>
  </si>
  <si>
    <t>AKAP9</t>
  </si>
  <si>
    <t>A0A8I3NM97</t>
  </si>
  <si>
    <t xml:space="preserve">A-kinase anchoring protein 9 </t>
  </si>
  <si>
    <t>PTPN23</t>
  </si>
  <si>
    <t>A0A8I3N0N3</t>
  </si>
  <si>
    <t xml:space="preserve">Protein tyrosine phosphatase non-receptor type 23 </t>
  </si>
  <si>
    <t>CACYBP</t>
  </si>
  <si>
    <t>A0A8I3RY44</t>
  </si>
  <si>
    <t xml:space="preserve">Calcyclin-binding protein </t>
  </si>
  <si>
    <t>LOC102154266</t>
  </si>
  <si>
    <t>A0A8I3NIP0</t>
  </si>
  <si>
    <t>CKM</t>
  </si>
  <si>
    <t>RYR1</t>
  </si>
  <si>
    <t xml:space="preserve">Ryanodine receptor 1 </t>
  </si>
  <si>
    <t>PPIB</t>
  </si>
  <si>
    <t>A0A8I3PCB7</t>
  </si>
  <si>
    <t>PPIH</t>
  </si>
  <si>
    <t>A0A8I3P2F4</t>
  </si>
  <si>
    <t>PLOD3</t>
  </si>
  <si>
    <t>A0A8I3MZE0</t>
  </si>
  <si>
    <t>MT-III</t>
  </si>
  <si>
    <t>J9PAA7</t>
  </si>
  <si>
    <t xml:space="preserve">Metallothionein </t>
  </si>
  <si>
    <t>SPP2</t>
  </si>
  <si>
    <t>A0A8I3PSD1</t>
  </si>
  <si>
    <t xml:space="preserve">Secreted phosphoprotein 24 </t>
  </si>
  <si>
    <t>HSPB1</t>
  </si>
  <si>
    <t>Hsp27</t>
  </si>
  <si>
    <t>F1PYE3</t>
  </si>
  <si>
    <t xml:space="preserve">Heat shock protein beta-1 </t>
  </si>
  <si>
    <t>ASAH1</t>
  </si>
  <si>
    <t xml:space="preserve">ceramidase </t>
  </si>
  <si>
    <t>TXNDC9</t>
  </si>
  <si>
    <t>A0A8I3P438</t>
  </si>
  <si>
    <t xml:space="preserve">Thioredoxin domain containing 9 </t>
  </si>
  <si>
    <t>DDX1</t>
  </si>
  <si>
    <t xml:space="preserve">ATP-dependent RNA helicase </t>
  </si>
  <si>
    <t>HMGB1</t>
  </si>
  <si>
    <t>Q6YKA4</t>
  </si>
  <si>
    <t xml:space="preserve">High mobility group protein B1 </t>
  </si>
  <si>
    <t>LGMN</t>
  </si>
  <si>
    <t xml:space="preserve">Legumain </t>
  </si>
  <si>
    <t>A0A8I3Q4I1</t>
  </si>
  <si>
    <t>A0A8I3NQW4</t>
  </si>
  <si>
    <t xml:space="preserve">CD5 molecule like </t>
  </si>
  <si>
    <t>LRG1</t>
  </si>
  <si>
    <t>A0A8I3NTN1</t>
  </si>
  <si>
    <t xml:space="preserve">Leucine rich alpha-2-glycoprotein 1 </t>
  </si>
  <si>
    <t>THBS1</t>
  </si>
  <si>
    <t>A0A8I3PPU8</t>
  </si>
  <si>
    <t xml:space="preserve">Thrombospondin 1 </t>
  </si>
  <si>
    <t>ATRN</t>
  </si>
  <si>
    <t>A0A8I3NUQ7</t>
  </si>
  <si>
    <t xml:space="preserve">Attractin </t>
  </si>
  <si>
    <t>A0A8I3N8Y1</t>
  </si>
  <si>
    <t>A0A8I3PVK2</t>
  </si>
  <si>
    <t>A0A8I3PF98</t>
  </si>
  <si>
    <t>A0A8I3RXA2</t>
  </si>
  <si>
    <t>A0A8I3MBH0</t>
  </si>
  <si>
    <t>CA2</t>
  </si>
  <si>
    <t>A0A8I3P3N6</t>
  </si>
  <si>
    <t>A0A8I3PCE5</t>
  </si>
  <si>
    <t>A0A8I3NTB5</t>
  </si>
  <si>
    <t>Q28262</t>
  </si>
  <si>
    <t xml:space="preserve">Platelet-activating factor acetylhydrolase </t>
  </si>
  <si>
    <t>A0A8I3P2D9</t>
  </si>
  <si>
    <t>PCYOX1</t>
  </si>
  <si>
    <t>A0A8I3Q395</t>
  </si>
  <si>
    <t xml:space="preserve">Prenylcysteine oxidase 1 </t>
  </si>
  <si>
    <t>KRTDAP</t>
  </si>
  <si>
    <t>A0A8I3MNY4</t>
  </si>
  <si>
    <t xml:space="preserve">Keratinocyte differentiation associated protein </t>
  </si>
  <si>
    <t>CA1</t>
  </si>
  <si>
    <t>CRISP2</t>
  </si>
  <si>
    <t>A0A8I3N459</t>
  </si>
  <si>
    <t xml:space="preserve">Cysteine rich secretory protein 3 </t>
  </si>
  <si>
    <t>A0A8I3MVA9</t>
  </si>
  <si>
    <t>A0A8I3MW94</t>
  </si>
  <si>
    <t>PON3</t>
  </si>
  <si>
    <t>A0A8I3PAM3</t>
  </si>
  <si>
    <t xml:space="preserve">Paraoxonase 3 </t>
  </si>
  <si>
    <t>PSMA1</t>
  </si>
  <si>
    <t>A0A8I3S504</t>
  </si>
  <si>
    <t>FCRL4</t>
  </si>
  <si>
    <t xml:space="preserve">Fc receptor like 4 </t>
  </si>
  <si>
    <t>BLVRB</t>
  </si>
  <si>
    <t xml:space="preserve">Biliverdin reductase B </t>
  </si>
  <si>
    <t>LOC102152706</t>
  </si>
  <si>
    <t xml:space="preserve">Thymosin beta </t>
  </si>
  <si>
    <t>A0A8I3MJP4</t>
  </si>
  <si>
    <t>ACADM</t>
  </si>
  <si>
    <t>A0A8I3RRX0</t>
  </si>
  <si>
    <t xml:space="preserve">Medium-chain specific acyl-CoA dehydrogenase, mitochondrial </t>
  </si>
  <si>
    <t>ICAM1</t>
  </si>
  <si>
    <t>A0A8I3Q3A8</t>
  </si>
  <si>
    <t xml:space="preserve">Intercellular adhesion molecule 1 </t>
  </si>
  <si>
    <t>FLNA</t>
  </si>
  <si>
    <t>SEPTIN5</t>
  </si>
  <si>
    <t>A0A8I3QJB8</t>
  </si>
  <si>
    <t xml:space="preserve">Septin </t>
  </si>
  <si>
    <t>LUC7L2</t>
  </si>
  <si>
    <t xml:space="preserve">LUC7-like 2 (S. cerevisiae) </t>
  </si>
  <si>
    <t>LUC7L</t>
  </si>
  <si>
    <t>A0A8I3MCU8</t>
  </si>
  <si>
    <t xml:space="preserve">LUC7 like </t>
  </si>
  <si>
    <t>LOC100684058</t>
  </si>
  <si>
    <t>A0A8I3P164</t>
  </si>
  <si>
    <t xml:space="preserve">STAM binding protein </t>
  </si>
  <si>
    <t>VCL</t>
  </si>
  <si>
    <t xml:space="preserve">Vinculin </t>
  </si>
  <si>
    <t>LOC119879604</t>
  </si>
  <si>
    <t>A0A8I3NQH6</t>
  </si>
  <si>
    <t>PSMA7</t>
  </si>
  <si>
    <t>A0A8I3NW81</t>
  </si>
  <si>
    <t>INTS3</t>
  </si>
  <si>
    <t>A0A8I3MM35</t>
  </si>
  <si>
    <t xml:space="preserve">Integrator complex subunit 3 </t>
  </si>
  <si>
    <t>HECTD4</t>
  </si>
  <si>
    <t>A0A8I3PKA4</t>
  </si>
  <si>
    <t xml:space="preserve">HECT domain E3 ubiquitin protein ligase 4 </t>
  </si>
  <si>
    <t>LOC102152879</t>
  </si>
  <si>
    <t>A0A8I3NZL6</t>
  </si>
  <si>
    <t xml:space="preserve">Proteasome subunit alpha type-1 </t>
  </si>
  <si>
    <t>A0A8I3P7I9</t>
  </si>
  <si>
    <t>PPP1R12C</t>
  </si>
  <si>
    <t>A0A8I3ME99</t>
  </si>
  <si>
    <t xml:space="preserve">Protein phosphatase 1 regulatory subunit </t>
  </si>
  <si>
    <t>GOLGA3</t>
  </si>
  <si>
    <t>A0A8I3S9G9</t>
  </si>
  <si>
    <t xml:space="preserve">Golgin A3 </t>
  </si>
  <si>
    <t>RPS23</t>
  </si>
  <si>
    <t>TRAPPC11</t>
  </si>
  <si>
    <t xml:space="preserve">Trafficking protein particle complex subunit 11 </t>
  </si>
  <si>
    <t>KRT127</t>
  </si>
  <si>
    <t>A0A8I3PZL7</t>
  </si>
  <si>
    <t>SYNE2</t>
  </si>
  <si>
    <t>A0A8I3MJS4</t>
  </si>
  <si>
    <t xml:space="preserve">Spectrin repeat containing nuclear envelope protein 2 </t>
  </si>
  <si>
    <t>ALDOB</t>
  </si>
  <si>
    <t>A0A8I3N760</t>
  </si>
  <si>
    <t>A0A8I3S5Z1</t>
  </si>
  <si>
    <t>VASN</t>
  </si>
  <si>
    <t>A0A8I3MK79</t>
  </si>
  <si>
    <t xml:space="preserve">Vasorin </t>
  </si>
  <si>
    <t>Nasal_C71</t>
    <phoneticPr fontId="4" type="noConversion"/>
  </si>
  <si>
    <t>Nasal_C72</t>
    <phoneticPr fontId="4" type="noConversion"/>
  </si>
  <si>
    <t>Nasal_C74</t>
    <phoneticPr fontId="4" type="noConversion"/>
  </si>
  <si>
    <t>Nasal_E21</t>
    <phoneticPr fontId="4" type="noConversion"/>
  </si>
  <si>
    <t>Nasal_E25</t>
    <phoneticPr fontId="4" type="noConversion"/>
  </si>
  <si>
    <t>Nasal_E56</t>
    <phoneticPr fontId="4" type="noConversion"/>
  </si>
  <si>
    <t>Control</t>
    <phoneticPr fontId="4" type="noConversion"/>
  </si>
  <si>
    <t>Disease</t>
    <phoneticPr fontId="4" type="noConversion"/>
  </si>
  <si>
    <t>DYNC1H1</t>
  </si>
  <si>
    <t>A0A8I3RSP2</t>
  </si>
  <si>
    <t xml:space="preserve">Dynein cytoplasmic 1 heavy chain 1 </t>
  </si>
  <si>
    <t>AHNAK</t>
  </si>
  <si>
    <t>A0A8I3NCQ4</t>
  </si>
  <si>
    <t xml:space="preserve">AHNAK nucleoprotein </t>
  </si>
  <si>
    <t>MYH9</t>
  </si>
  <si>
    <t>Q258K2</t>
  </si>
  <si>
    <t xml:space="preserve">Myosin-9 </t>
  </si>
  <si>
    <t>MYH14</t>
  </si>
  <si>
    <t>A0A8I3P4Q1</t>
  </si>
  <si>
    <t xml:space="preserve">Myosin heavy chain 14 </t>
  </si>
  <si>
    <t>DSP</t>
  </si>
  <si>
    <t>A0A8I3P212</t>
  </si>
  <si>
    <t xml:space="preserve">Desmoplakin </t>
  </si>
  <si>
    <t>SPTAN1</t>
  </si>
  <si>
    <t>A0A8I3S6F7</t>
  </si>
  <si>
    <t xml:space="preserve">Spectrin alpha, non-erythrocytic 1 </t>
  </si>
  <si>
    <t>FASN</t>
  </si>
  <si>
    <t>A0A8I3N2Z7</t>
  </si>
  <si>
    <t xml:space="preserve">Fatty acid synthase </t>
  </si>
  <si>
    <t>PPL</t>
  </si>
  <si>
    <t>A0A8I3S2F8</t>
  </si>
  <si>
    <t xml:space="preserve">Periplakin </t>
  </si>
  <si>
    <t>A0A8I3PQE6</t>
  </si>
  <si>
    <t>TLN1</t>
  </si>
  <si>
    <t>A0A8I3N6K0</t>
  </si>
  <si>
    <t xml:space="preserve">Talin 1 </t>
  </si>
  <si>
    <t>EVPL</t>
  </si>
  <si>
    <t>A0A8I3PDW6</t>
  </si>
  <si>
    <t xml:space="preserve">Envoplakin </t>
  </si>
  <si>
    <t>SPTBN1</t>
  </si>
  <si>
    <t>A0A8I3NBT5</t>
  </si>
  <si>
    <t xml:space="preserve">Spectrin beta chain </t>
  </si>
  <si>
    <t>A0A8I3PG67</t>
  </si>
  <si>
    <t>VCP</t>
  </si>
  <si>
    <t>A0A8I3N153</t>
  </si>
  <si>
    <t xml:space="preserve">Transitional endoplasmic reticulum ATPase </t>
  </si>
  <si>
    <t>FLNB</t>
  </si>
  <si>
    <t>A0A8I3S4M6</t>
  </si>
  <si>
    <t xml:space="preserve">Filamin B </t>
  </si>
  <si>
    <t>A0A8I3NK47</t>
  </si>
  <si>
    <t>EEF2</t>
  </si>
  <si>
    <t>A0A8I3RV50</t>
  </si>
  <si>
    <t xml:space="preserve">Eukaryotic translation elongation factor 2 </t>
  </si>
  <si>
    <t>A0A8I3RZR2</t>
  </si>
  <si>
    <t>A0A8I3M9Q4</t>
  </si>
  <si>
    <t>MTHFD1</t>
  </si>
  <si>
    <t>A0A8I3MJJ7</t>
  </si>
  <si>
    <t xml:space="preserve">C-1-tetrahydrofolate synthase, cytoplasmic </t>
  </si>
  <si>
    <t>A0A8I3PVT9</t>
  </si>
  <si>
    <t>UBR4</t>
  </si>
  <si>
    <t>A0A8I3RSZ1</t>
  </si>
  <si>
    <t xml:space="preserve">Ubiquitin protein ligase E3 component n-recognin 4 </t>
  </si>
  <si>
    <t>SPTBN2</t>
  </si>
  <si>
    <t>A0A8I3RWW8</t>
  </si>
  <si>
    <t>EZR</t>
  </si>
  <si>
    <t>A0A8I3MKE1</t>
  </si>
  <si>
    <t xml:space="preserve">Ezrin </t>
  </si>
  <si>
    <t>A0A8I3NB49</t>
  </si>
  <si>
    <t>NUMA1</t>
  </si>
  <si>
    <t>A0A8I3N6X9</t>
  </si>
  <si>
    <t xml:space="preserve">Nuclear mitotic apparatus protein 1 </t>
  </si>
  <si>
    <t>A0A8I3Q2T9</t>
  </si>
  <si>
    <t>EPRS1</t>
  </si>
  <si>
    <t>A0A8I3SBI9</t>
  </si>
  <si>
    <t xml:space="preserve">Glutamyl-prolyl-tRNA synthetase 1 </t>
  </si>
  <si>
    <t>RRBP1</t>
  </si>
  <si>
    <t>A0A8I3PD78</t>
  </si>
  <si>
    <t xml:space="preserve">Ribosome binding protein 1 </t>
  </si>
  <si>
    <t>A0A8I3P0N3</t>
  </si>
  <si>
    <t>COPA</t>
  </si>
  <si>
    <t>A0A8I3Q9Z2</t>
  </si>
  <si>
    <t xml:space="preserve">Coatomer subunit alpha </t>
  </si>
  <si>
    <t>OR</t>
  </si>
  <si>
    <t>D5LG84</t>
  </si>
  <si>
    <t xml:space="preserve">NADPH--cytochrome P450 reductase </t>
  </si>
  <si>
    <t>POR</t>
  </si>
  <si>
    <t>A0A8I3MSA7</t>
  </si>
  <si>
    <t>HSPA4</t>
  </si>
  <si>
    <t>A0A8I3N9R4</t>
  </si>
  <si>
    <t xml:space="preserve">Heat shock 70 kDa protein 4 </t>
  </si>
  <si>
    <t>LRBA</t>
  </si>
  <si>
    <t>A0A8I3RXY0</t>
  </si>
  <si>
    <t xml:space="preserve">LPS responsive beige-like anchor protein </t>
  </si>
  <si>
    <t>MVP</t>
  </si>
  <si>
    <t>A0A8I3MGN1</t>
  </si>
  <si>
    <t xml:space="preserve">Major vault protein </t>
  </si>
  <si>
    <t>A0A8I3MG03</t>
  </si>
  <si>
    <t>A0A8I3PHV4</t>
  </si>
  <si>
    <t>CAND1</t>
  </si>
  <si>
    <t>A0A8I3NT24</t>
  </si>
  <si>
    <t xml:space="preserve">Cullin associated and neddylation dissociated 1 </t>
  </si>
  <si>
    <t>RNF213</t>
  </si>
  <si>
    <t>A0A8I3RZP8</t>
  </si>
  <si>
    <t xml:space="preserve">Ring finger protein 213 </t>
  </si>
  <si>
    <t>HUWE1</t>
  </si>
  <si>
    <t>A0A8I3S758</t>
  </si>
  <si>
    <t xml:space="preserve">HECT-type E3 ubiquitin transferase </t>
  </si>
  <si>
    <t>IPO5</t>
  </si>
  <si>
    <t>A0A8I3PAU2</t>
  </si>
  <si>
    <t xml:space="preserve">Importin 5 </t>
  </si>
  <si>
    <t>KIF5B</t>
  </si>
  <si>
    <t>A0A8I3N413</t>
  </si>
  <si>
    <t xml:space="preserve">Kinesin-like protein </t>
  </si>
  <si>
    <t>PSMD1</t>
  </si>
  <si>
    <t>A0A8I3PBB2</t>
  </si>
  <si>
    <t xml:space="preserve">26S proteasome non-ATPase regulatory subunit 1 </t>
  </si>
  <si>
    <t>CAP1</t>
  </si>
  <si>
    <t>A0A8I3NG14</t>
  </si>
  <si>
    <t xml:space="preserve">Adenylyl cyclase-associated protein </t>
  </si>
  <si>
    <t>IDH1</t>
  </si>
  <si>
    <t>F1PZA1</t>
  </si>
  <si>
    <t xml:space="preserve">Isocitrate dehydrogenase [NADP] </t>
  </si>
  <si>
    <t>KTN1</t>
  </si>
  <si>
    <t>A0A8I3NYX9</t>
  </si>
  <si>
    <t xml:space="preserve">Kinectin 1 </t>
  </si>
  <si>
    <t>CCT5</t>
  </si>
  <si>
    <t>A0A8I3PEA3</t>
  </si>
  <si>
    <t xml:space="preserve">T-complex protein 1 subunit epsilon </t>
  </si>
  <si>
    <t>A0A8I3PZH8</t>
    <phoneticPr fontId="4" type="noConversion"/>
  </si>
  <si>
    <t>A0A8I3RSA3</t>
  </si>
  <si>
    <t>CAST</t>
  </si>
  <si>
    <t>A0A8I3RSG0</t>
  </si>
  <si>
    <t xml:space="preserve">Calpastatin </t>
  </si>
  <si>
    <t>ACO2</t>
  </si>
  <si>
    <t>A0A8I3NYC8</t>
  </si>
  <si>
    <t xml:space="preserve">Aconitate hydratase, mitochondrial </t>
  </si>
  <si>
    <t>MYH10</t>
  </si>
  <si>
    <t>A0A8I3MBM8</t>
  </si>
  <si>
    <t xml:space="preserve">Myosin heavy chain 10 </t>
  </si>
  <si>
    <t>IQGAP2</t>
  </si>
  <si>
    <t>A0A8I3NHU8</t>
  </si>
  <si>
    <t xml:space="preserve">IQ motif containing GTPase activating protein 2 </t>
  </si>
  <si>
    <t>A0A8I3PMF7</t>
  </si>
  <si>
    <t>STIP1</t>
  </si>
  <si>
    <t>A0A8I3QZ05</t>
  </si>
  <si>
    <t>AP1B1</t>
  </si>
  <si>
    <t>A0A8I3Q4K4</t>
  </si>
  <si>
    <t xml:space="preserve">AP complex subunit beta </t>
  </si>
  <si>
    <t>MYO6</t>
  </si>
  <si>
    <t>A0A8I3N5T5</t>
  </si>
  <si>
    <t xml:space="preserve">Unconventional myosin-VI </t>
  </si>
  <si>
    <t>ATIC</t>
  </si>
  <si>
    <t>A0A8I3PLK1</t>
  </si>
  <si>
    <t xml:space="preserve">Bifunctional purine biosynthesis protein ATIC </t>
  </si>
  <si>
    <t>SCIN</t>
  </si>
  <si>
    <t>A0A8I3PYD4</t>
  </si>
  <si>
    <t xml:space="preserve">Scinderin </t>
  </si>
  <si>
    <t>PGD</t>
  </si>
  <si>
    <t>A0A8I3MQ54</t>
  </si>
  <si>
    <t xml:space="preserve">6-phosphogluconate dehydrogenase, decarboxylating </t>
  </si>
  <si>
    <t>A0A8I3Q7C5</t>
  </si>
  <si>
    <t>COPB1</t>
  </si>
  <si>
    <t>A0A8I3PLJ3</t>
  </si>
  <si>
    <t xml:space="preserve">Coatomer subunit beta </t>
  </si>
  <si>
    <t>ATP5F1B</t>
  </si>
  <si>
    <t>A0A8I3NCH2</t>
  </si>
  <si>
    <t xml:space="preserve">ATP synthase subunit beta </t>
  </si>
  <si>
    <t>A0A8I3Q522</t>
  </si>
  <si>
    <t>DCTN1</t>
  </si>
  <si>
    <t>A0A8I3PDN0</t>
  </si>
  <si>
    <t xml:space="preserve">Dynactin subunit 1 </t>
  </si>
  <si>
    <t>A0A8I3P949</t>
  </si>
  <si>
    <t>XDH</t>
  </si>
  <si>
    <t>A0A8I3NBF8</t>
  </si>
  <si>
    <t xml:space="preserve">Xanthine dehydrogenase/oxidase </t>
  </si>
  <si>
    <t>PSMD2</t>
  </si>
  <si>
    <t>A0A8I3S6C6</t>
  </si>
  <si>
    <t xml:space="preserve">26S proteasome non-ATPase regulatory subunit 2 </t>
  </si>
  <si>
    <t>HSP90B1</t>
  </si>
  <si>
    <t>A0A8I3NA23</t>
  </si>
  <si>
    <t xml:space="preserve">Heat shock protein 90 beta family member 1 </t>
  </si>
  <si>
    <t>SLK</t>
  </si>
  <si>
    <t>A0A8I3Q3F0</t>
  </si>
  <si>
    <t>CTNNA1</t>
  </si>
  <si>
    <t>A0A8I3PJB0</t>
  </si>
  <si>
    <t xml:space="preserve">Catenin alpha 1 </t>
  </si>
  <si>
    <t>CAPN1</t>
  </si>
  <si>
    <t>A0A8I3S9F9</t>
  </si>
  <si>
    <t xml:space="preserve">Calpain 1 </t>
  </si>
  <si>
    <t>AARS1</t>
  </si>
  <si>
    <t>A0A8I3MVT5</t>
  </si>
  <si>
    <t xml:space="preserve">Alanine--tRNA ligase </t>
  </si>
  <si>
    <t>A0A8I3MR56</t>
  </si>
  <si>
    <t>PDIA3</t>
  </si>
  <si>
    <t>A0A8I3S5M8</t>
  </si>
  <si>
    <t xml:space="preserve">Protein disulfide-isomerase </t>
  </si>
  <si>
    <t>DPP3</t>
  </si>
  <si>
    <t>A0A8I3NJB8</t>
  </si>
  <si>
    <t xml:space="preserve">Dipeptidyl peptidase 3 </t>
  </si>
  <si>
    <t>A0A8I3PJ87</t>
  </si>
  <si>
    <t>A0A8I3NBI7</t>
  </si>
  <si>
    <t>MACF1</t>
  </si>
  <si>
    <t>A0A8I3Q298</t>
  </si>
  <si>
    <t xml:space="preserve">Microtubule actin crosslinking factor 1 </t>
  </si>
  <si>
    <t>A0A8I3PTW1</t>
  </si>
  <si>
    <t xml:space="preserve">Leukotriene A(4) hydrolase </t>
  </si>
  <si>
    <t>ANK3</t>
  </si>
  <si>
    <t>A0A8I3MNX1</t>
  </si>
  <si>
    <t xml:space="preserve">Ankyrin 3 </t>
  </si>
  <si>
    <t>HSPA9</t>
  </si>
  <si>
    <t>A0A8I3PIQ1</t>
  </si>
  <si>
    <t xml:space="preserve">Stress-70 protein, mitochondrial </t>
  </si>
  <si>
    <t>A0A8I3PA72</t>
  </si>
  <si>
    <t>FABP5</t>
  </si>
  <si>
    <t>A0A8I3NS19</t>
  </si>
  <si>
    <t xml:space="preserve">Fatty acid binding protein 5 </t>
  </si>
  <si>
    <t>HK1</t>
  </si>
  <si>
    <t>A0A8I3MVF3</t>
  </si>
  <si>
    <t xml:space="preserve">hexokinase </t>
  </si>
  <si>
    <t>A0A8I3MY05</t>
  </si>
  <si>
    <t>O18873</t>
  </si>
  <si>
    <t xml:space="preserve">Major allergen Can f 1 </t>
  </si>
  <si>
    <t>PSMC3</t>
  </si>
  <si>
    <t>A0A8I3PF55</t>
  </si>
  <si>
    <t>A0A8I3NAM1</t>
  </si>
  <si>
    <t>GART</t>
  </si>
  <si>
    <t>A0A8I3PRU8</t>
  </si>
  <si>
    <t xml:space="preserve">Trifunctional purine biosynthetic protein adenosine-3 </t>
  </si>
  <si>
    <t>PYGL</t>
  </si>
  <si>
    <t>A0A8I3N518</t>
  </si>
  <si>
    <t>RARS1</t>
  </si>
  <si>
    <t>A0A8I3RSP3</t>
  </si>
  <si>
    <t xml:space="preserve">Arginine--tRNA ligase, cytoplasmic </t>
  </si>
  <si>
    <t>CCT3</t>
  </si>
  <si>
    <t>A0A8I3RV88</t>
  </si>
  <si>
    <t xml:space="preserve">T-complex protein 1 subunit gamma </t>
  </si>
  <si>
    <t>COPG1</t>
  </si>
  <si>
    <t>A0A8I3PC55</t>
  </si>
  <si>
    <t xml:space="preserve">Coatomer subunit gamma </t>
  </si>
  <si>
    <t>CAPN2</t>
  </si>
  <si>
    <t>A0A8I3NF92</t>
  </si>
  <si>
    <t xml:space="preserve">Calpain-2 catalytic subunit </t>
  </si>
  <si>
    <t>PDXDC1</t>
  </si>
  <si>
    <t>A0A8I3RXH1</t>
  </si>
  <si>
    <t>TPP2</t>
  </si>
  <si>
    <t>A0A8I3QCC9</t>
  </si>
  <si>
    <t xml:space="preserve">Tripeptidyl-peptidase 2 </t>
  </si>
  <si>
    <t>TKFC</t>
  </si>
  <si>
    <t>F1Q0K5</t>
  </si>
  <si>
    <t xml:space="preserve">Triokinase/FMN cyclase </t>
  </si>
  <si>
    <t>A0A8I3QL49</t>
  </si>
  <si>
    <t>IVL</t>
  </si>
  <si>
    <t>A0A8I3PYV9</t>
  </si>
  <si>
    <t xml:space="preserve">Involucrin </t>
  </si>
  <si>
    <t>ACADVL</t>
  </si>
  <si>
    <t>A0A8I3P5V9</t>
  </si>
  <si>
    <t xml:space="preserve">Acyl-CoA dehydrogenase very long chain </t>
  </si>
  <si>
    <t>SERPINB1</t>
  </si>
  <si>
    <t>A0A8I3P1P3</t>
  </si>
  <si>
    <t xml:space="preserve">Serpin family B member 1 </t>
  </si>
  <si>
    <t>DDB1</t>
  </si>
  <si>
    <t>A0A8I3NKI4</t>
  </si>
  <si>
    <t xml:space="preserve">DNA damage-binding protein 1 </t>
  </si>
  <si>
    <t>IDE</t>
  </si>
  <si>
    <t>A0A8I3QMN5</t>
  </si>
  <si>
    <t xml:space="preserve">Insulin degrading enzyme </t>
  </si>
  <si>
    <t>CAD</t>
  </si>
  <si>
    <t>A0A8I3NEV0</t>
  </si>
  <si>
    <t xml:space="preserve">CAD protein </t>
  </si>
  <si>
    <t>ECPAS</t>
  </si>
  <si>
    <t>A0A8I3NBG7</t>
  </si>
  <si>
    <t xml:space="preserve">Ecm29 proteasome adaptor and scaffold </t>
  </si>
  <si>
    <t>ACLY</t>
  </si>
  <si>
    <t>A0A8I3NHY9</t>
  </si>
  <si>
    <t xml:space="preserve">ATP-citrate synthase </t>
  </si>
  <si>
    <t>PPA1</t>
  </si>
  <si>
    <t>A0A8I3MVP9</t>
  </si>
  <si>
    <t xml:space="preserve">inorganic diphosphatase </t>
  </si>
  <si>
    <t>DPYD</t>
  </si>
  <si>
    <t>A0A8I3P1X8</t>
  </si>
  <si>
    <t xml:space="preserve">Dihydropyrimidine dehydrogenase [NADP(+)] </t>
  </si>
  <si>
    <t>PREP</t>
  </si>
  <si>
    <t>A0A8I3N6C8</t>
  </si>
  <si>
    <t xml:space="preserve">Prolyl endopeptidase </t>
  </si>
  <si>
    <t>TACC2</t>
  </si>
  <si>
    <t>A0A8I3PB73</t>
  </si>
  <si>
    <t xml:space="preserve">Transforming acidic coiled-coil containing protein 2 </t>
  </si>
  <si>
    <t>LMNA</t>
  </si>
  <si>
    <t>A0A8I3NEK0</t>
  </si>
  <si>
    <t xml:space="preserve">Lamin A/C </t>
  </si>
  <si>
    <t>A0A8I3NL10</t>
  </si>
  <si>
    <t>PDIA4</t>
  </si>
  <si>
    <t>A0A8I3NL88</t>
  </si>
  <si>
    <t xml:space="preserve">Protein disulfide-isomerase A4 </t>
  </si>
  <si>
    <t>A0A8I3NFN0</t>
  </si>
  <si>
    <t>EIF4G1</t>
  </si>
  <si>
    <t>A0A8I3PYS5</t>
  </si>
  <si>
    <t xml:space="preserve">Eukaryotic translation initiation factor 4 gamma 1 </t>
  </si>
  <si>
    <t>HDLBP</t>
  </si>
  <si>
    <t>A0A8I3PSM2</t>
  </si>
  <si>
    <t xml:space="preserve">High density lipoprotein binding protein </t>
  </si>
  <si>
    <t>A0A8I3PUE4</t>
  </si>
  <si>
    <t>USO1</t>
  </si>
  <si>
    <t>A0A8I3Q5G1</t>
  </si>
  <si>
    <t xml:space="preserve">General vesicular transport factor p115 </t>
  </si>
  <si>
    <t>A0A8I3NT93</t>
  </si>
  <si>
    <t>HYOU1</t>
  </si>
  <si>
    <t>A0A8I3MG67</t>
  </si>
  <si>
    <t xml:space="preserve">Hypoxia up-regulated 1 </t>
  </si>
  <si>
    <t>STAT1</t>
  </si>
  <si>
    <t>A0A8I3PX00</t>
  </si>
  <si>
    <t xml:space="preserve">Signal transducer and activator of transcription </t>
  </si>
  <si>
    <t>A0A8I3S380</t>
  </si>
  <si>
    <t>DSG1</t>
  </si>
  <si>
    <t>A0A8I3NIB1</t>
  </si>
  <si>
    <t xml:space="preserve">Desmoglein 1 </t>
  </si>
  <si>
    <t>PPP2R1A</t>
  </si>
  <si>
    <t>A0A8I3MUF0</t>
  </si>
  <si>
    <t>EIF3A</t>
  </si>
  <si>
    <t>A0A8I3NXD1</t>
  </si>
  <si>
    <t xml:space="preserve">Eukaryotic translation initiation factor 3 subunit A </t>
  </si>
  <si>
    <t>A0A8I3PRZ5</t>
  </si>
  <si>
    <t>A0A8I3Q7N2</t>
  </si>
  <si>
    <t>CLIP1</t>
  </si>
  <si>
    <t>A0A8I3PDK7</t>
  </si>
  <si>
    <t xml:space="preserve">CAP-Gly domain containing linker protein 1 </t>
  </si>
  <si>
    <t>A0A8I3SBX3</t>
  </si>
  <si>
    <t>TPR</t>
  </si>
  <si>
    <t>A0A8I3MZ55</t>
  </si>
  <si>
    <t xml:space="preserve">Nucleoprotein TPR </t>
  </si>
  <si>
    <t>DHX9</t>
  </si>
  <si>
    <t>A0A8I3RTG4</t>
  </si>
  <si>
    <t xml:space="preserve">RNA helicase </t>
  </si>
  <si>
    <t>SEC31A</t>
  </si>
  <si>
    <t>A0A8I3S4B6</t>
  </si>
  <si>
    <t xml:space="preserve">SEC31 homolog A, COPII coat complex component </t>
  </si>
  <si>
    <t>UGGT1</t>
  </si>
  <si>
    <t>A0A8I3P4P4</t>
  </si>
  <si>
    <t xml:space="preserve">UDP-glucose glycoprotein glucosyltransferase 1 </t>
  </si>
  <si>
    <t>A0A8I3MWJ7</t>
  </si>
  <si>
    <t>SNRNP200</t>
  </si>
  <si>
    <t>A0A8I3RT08</t>
  </si>
  <si>
    <t xml:space="preserve">U5 small nuclear ribonucleoprotein 200 kDa helicase </t>
  </si>
  <si>
    <t>A0A8I3N374</t>
  </si>
  <si>
    <t>PRPF8</t>
  </si>
  <si>
    <t>A0A8I3P2M1</t>
  </si>
  <si>
    <t xml:space="preserve">Pre-mRNA processing factor 8 </t>
  </si>
  <si>
    <t>ME1</t>
  </si>
  <si>
    <t>A0A8I3NIY1</t>
  </si>
  <si>
    <t xml:space="preserve">Malic enzyme </t>
  </si>
  <si>
    <t>ATP1A1</t>
  </si>
  <si>
    <t>A0A8I3Q559</t>
  </si>
  <si>
    <t xml:space="preserve">Sodium/potassium-transporting ATPase subunit alpha </t>
  </si>
  <si>
    <t>PDCD6IP</t>
  </si>
  <si>
    <t>A0A8I3PN55</t>
  </si>
  <si>
    <t xml:space="preserve">BRO1 domain-containing protein </t>
  </si>
  <si>
    <t>A0A8I3QH15</t>
  </si>
  <si>
    <t>KPNB1</t>
  </si>
  <si>
    <t>A0A8I3NZP6</t>
  </si>
  <si>
    <t>ACTN1</t>
  </si>
  <si>
    <t>A0A8I3RT50</t>
  </si>
  <si>
    <t xml:space="preserve">Actinin alpha 1 </t>
  </si>
  <si>
    <t>ATP6V1B1</t>
  </si>
  <si>
    <t>A0A8I3PUY9</t>
  </si>
  <si>
    <t xml:space="preserve">Vacuolar proton pump subunit B </t>
  </si>
  <si>
    <t>CLIC6</t>
  </si>
  <si>
    <t>A0A8I3PSA7</t>
  </si>
  <si>
    <t xml:space="preserve">Chloride intracellular channel protein </t>
  </si>
  <si>
    <t>PFKP</t>
  </si>
  <si>
    <t>A0A8I3MP53</t>
  </si>
  <si>
    <t xml:space="preserve">ATP-dependent 6-phosphofructokinase </t>
  </si>
  <si>
    <t>A0A8I3MTF3</t>
  </si>
  <si>
    <t>EEA1</t>
  </si>
  <si>
    <t>A0A8I3PDC5</t>
  </si>
  <si>
    <t xml:space="preserve">Early endosome antigen 1 </t>
  </si>
  <si>
    <t>PGM1</t>
  </si>
  <si>
    <t>A0A8I3MXZ7</t>
  </si>
  <si>
    <t xml:space="preserve">Phosphoglucomutase 1 </t>
  </si>
  <si>
    <t>XPNPEP1</t>
  </si>
  <si>
    <t>A0A8I3PVS7</t>
  </si>
  <si>
    <t xml:space="preserve">X-prolyl aminopeptidase 1 </t>
  </si>
  <si>
    <t>EIF4A1</t>
  </si>
  <si>
    <t>A0A8I3PVR6</t>
  </si>
  <si>
    <t>PFKL</t>
  </si>
  <si>
    <t>A0A8I3PBD8</t>
  </si>
  <si>
    <t>USP5</t>
  </si>
  <si>
    <t>A0A8I3PWW2</t>
  </si>
  <si>
    <t xml:space="preserve">Ubiquitin carboxyl-terminal hydrolase </t>
  </si>
  <si>
    <t>SND1</t>
  </si>
  <si>
    <t>A0A8I3S580</t>
  </si>
  <si>
    <t xml:space="preserve">Staphylococcal nuclease domain-containing protein </t>
  </si>
  <si>
    <t>PGM2</t>
  </si>
  <si>
    <t>A0A8I3MSC7</t>
  </si>
  <si>
    <t xml:space="preserve">Phosphoglucomutase 2 </t>
  </si>
  <si>
    <t>DNAJC13</t>
  </si>
  <si>
    <t>A0A8I3Q663</t>
  </si>
  <si>
    <t xml:space="preserve">DnaJ heat shock protein family (Hsp40) member C13 </t>
  </si>
  <si>
    <t>TPI1</t>
  </si>
  <si>
    <t>P54714</t>
  </si>
  <si>
    <t xml:space="preserve">Triosephosphate isomerase </t>
  </si>
  <si>
    <t>ACSF2</t>
  </si>
  <si>
    <t>A0A8I3NN39</t>
  </si>
  <si>
    <t xml:space="preserve">Acyl-CoA synthetase family member 2 </t>
  </si>
  <si>
    <t>ACSL1</t>
  </si>
  <si>
    <t>A0A8I3PFJ0</t>
  </si>
  <si>
    <t xml:space="preserve">Long-chain-fatty-acid--CoA ligase </t>
  </si>
  <si>
    <t>WARS1</t>
  </si>
  <si>
    <t>A0A8I3MMH0</t>
  </si>
  <si>
    <t xml:space="preserve">Tryptophan--tRNA ligase, cytoplasmic </t>
  </si>
  <si>
    <t>ATP6V1B2</t>
  </si>
  <si>
    <t>A0A8I3Q2N9</t>
  </si>
  <si>
    <t>DOCK1</t>
  </si>
  <si>
    <t>A0A8I3S6D8</t>
  </si>
  <si>
    <t xml:space="preserve">Dedicator of cytokinesis 1 </t>
  </si>
  <si>
    <t>SERPINB5</t>
  </si>
  <si>
    <t>A0A8I3MKP5</t>
  </si>
  <si>
    <t xml:space="preserve">Serpin B5 </t>
  </si>
  <si>
    <t>A0A8I3P982</t>
  </si>
  <si>
    <t>LAP3</t>
  </si>
  <si>
    <t>A0A8I3MBN3</t>
  </si>
  <si>
    <t xml:space="preserve">Cytosol aminopeptidase </t>
  </si>
  <si>
    <t>MSN</t>
  </si>
  <si>
    <t>A0A8I3PWU6</t>
  </si>
  <si>
    <t>AP2B1</t>
  </si>
  <si>
    <t>A0A8I3NCI2</t>
  </si>
  <si>
    <t>AGL</t>
  </si>
  <si>
    <t>A0A8I3P0C9</t>
  </si>
  <si>
    <t xml:space="preserve">Glycogen debranching enzyme </t>
  </si>
  <si>
    <t>DPYS</t>
  </si>
  <si>
    <t>A0A8I3RVL6</t>
  </si>
  <si>
    <t xml:space="preserve">Dihydropyrimidinase </t>
  </si>
  <si>
    <t>STAT3</t>
  </si>
  <si>
    <t>A0A8I3RV66</t>
  </si>
  <si>
    <t>GCN1</t>
  </si>
  <si>
    <t>A0A8I3SCB6</t>
  </si>
  <si>
    <t xml:space="preserve">GCN1 activator of EIF2AK4 </t>
  </si>
  <si>
    <t>XPO1</t>
  </si>
  <si>
    <t>A0A8I3NNH1</t>
  </si>
  <si>
    <t xml:space="preserve">Exportin 1 </t>
  </si>
  <si>
    <t>CCT4</t>
  </si>
  <si>
    <t>A0A8I3P2D7</t>
  </si>
  <si>
    <t xml:space="preserve">T-complex protein 1 subunit delta </t>
  </si>
  <si>
    <t>ANXA2</t>
  </si>
  <si>
    <t>A0A8I3P7T5</t>
  </si>
  <si>
    <t>TTLL12</t>
  </si>
  <si>
    <t>A0A8I3NI92</t>
  </si>
  <si>
    <t xml:space="preserve">Tubulin tyrosine ligase like 12 </t>
  </si>
  <si>
    <t>DYNC1I2</t>
  </si>
  <si>
    <t>A0A8I3PVW4</t>
  </si>
  <si>
    <t xml:space="preserve">Dynein cytoplasmic 1 intermediate chain 2 </t>
  </si>
  <si>
    <t>RDX</t>
  </si>
  <si>
    <t>A0A8I3MN64</t>
  </si>
  <si>
    <t xml:space="preserve">Radixin </t>
  </si>
  <si>
    <t>HNRNPUL2</t>
  </si>
  <si>
    <t>A0A8I3N8E9</t>
  </si>
  <si>
    <t xml:space="preserve">Heterogeneous nuclear ribonucleoprotein U like 2 </t>
  </si>
  <si>
    <t>UPF1</t>
  </si>
  <si>
    <t>A0A8I3S463</t>
  </si>
  <si>
    <t xml:space="preserve">UPF1 RNA helicase and ATPase </t>
  </si>
  <si>
    <t>spink5</t>
  </si>
  <si>
    <t>Q4VYB4</t>
  </si>
  <si>
    <t xml:space="preserve">Serine peptidase inhibitor Kazal type 5 </t>
  </si>
  <si>
    <t>UNC45A</t>
  </si>
  <si>
    <t>A0A8I3MH41</t>
  </si>
  <si>
    <t xml:space="preserve">Unc-45 myosin chaperone A </t>
  </si>
  <si>
    <t>USP14</t>
  </si>
  <si>
    <t>A0A8I3MZA5</t>
  </si>
  <si>
    <t>PSMC5</t>
  </si>
  <si>
    <t>A0A8I3S1Z6</t>
  </si>
  <si>
    <t xml:space="preserve">Proteasome 26S subunit, ATPase 5 </t>
  </si>
  <si>
    <t>GCLC</t>
  </si>
  <si>
    <t>A0A8I3NES9</t>
  </si>
  <si>
    <t xml:space="preserve">Glutamate--cysteine ligase </t>
  </si>
  <si>
    <t>CSE1L</t>
  </si>
  <si>
    <t>A0A8I3PFQ8</t>
  </si>
  <si>
    <t xml:space="preserve">Exportin-2 </t>
  </si>
  <si>
    <t>QARS1</t>
  </si>
  <si>
    <t>A0A8I3S702</t>
  </si>
  <si>
    <t xml:space="preserve">glutamine--tRNA ligase </t>
  </si>
  <si>
    <t>NASP</t>
  </si>
  <si>
    <t>A0A8I3PBM7</t>
  </si>
  <si>
    <t xml:space="preserve">Aldo-keto reductase family 1 member A1 </t>
  </si>
  <si>
    <t>A0A8I3MU16</t>
  </si>
  <si>
    <t>HNRNPM</t>
  </si>
  <si>
    <t>A0A8I3MV65</t>
  </si>
  <si>
    <t xml:space="preserve">Heterogeneous nuclear ribonucleoprotein M </t>
  </si>
  <si>
    <t>ACTR3</t>
  </si>
  <si>
    <t>A0A8I3N1W6</t>
  </si>
  <si>
    <t xml:space="preserve">Actin related protein 3 </t>
  </si>
  <si>
    <t>MYO1D</t>
  </si>
  <si>
    <t>F1PRN2</t>
  </si>
  <si>
    <t xml:space="preserve">Unconventional myosin-Id </t>
  </si>
  <si>
    <t>ALDH2</t>
  </si>
  <si>
    <t>A0A8I3S157</t>
  </si>
  <si>
    <t xml:space="preserve">Aldehyde dehydrogenase domain-containing protein </t>
  </si>
  <si>
    <t>RPS6KA1</t>
  </si>
  <si>
    <t>A0A8I3NMQ4</t>
  </si>
  <si>
    <t xml:space="preserve">Ribosomal protein S6 kinase </t>
  </si>
  <si>
    <t>QTRT1</t>
  </si>
  <si>
    <t>A0A8I3PIY5</t>
  </si>
  <si>
    <t xml:space="preserve">dynamin GTPase </t>
  </si>
  <si>
    <t>NSF</t>
  </si>
  <si>
    <t>A0A8I3PN27</t>
  </si>
  <si>
    <t xml:space="preserve">Vesicle-fusing ATPase </t>
  </si>
  <si>
    <t>CNDP2</t>
  </si>
  <si>
    <t>A0A8I3MEU4</t>
  </si>
  <si>
    <t xml:space="preserve">Carnosine dipeptidase 2 </t>
  </si>
  <si>
    <t>EEF1B2</t>
  </si>
  <si>
    <t>A0A8I3PJ02</t>
  </si>
  <si>
    <t xml:space="preserve">Elongation factor 1-beta </t>
  </si>
  <si>
    <t>RNPEP</t>
  </si>
  <si>
    <t>A0A8I3NUR2</t>
  </si>
  <si>
    <t xml:space="preserve">Arginyl aminopeptidase </t>
  </si>
  <si>
    <t>CAPG</t>
  </si>
  <si>
    <t>A0A8I3NQW0</t>
  </si>
  <si>
    <t xml:space="preserve">Capping actin protein, gelsolin like </t>
  </si>
  <si>
    <t>XPO7</t>
  </si>
  <si>
    <t>A0A8I3Q5B5</t>
  </si>
  <si>
    <t xml:space="preserve">Exportin 7 </t>
  </si>
  <si>
    <t>SAMD9L</t>
  </si>
  <si>
    <t>A0A8I3NLG4</t>
  </si>
  <si>
    <t xml:space="preserve">Sterile alpha motif domain containing 9 like </t>
  </si>
  <si>
    <t>A0A8I3MKE4</t>
  </si>
  <si>
    <t xml:space="preserve">S100 calcium binding protein A8 </t>
  </si>
  <si>
    <t>PABPC1</t>
  </si>
  <si>
    <t>A0A8I3Q1H4</t>
  </si>
  <si>
    <t xml:space="preserve">Polyadenylate-binding protein </t>
  </si>
  <si>
    <t>HNRNPU</t>
  </si>
  <si>
    <t>A0A8I3MPM7</t>
  </si>
  <si>
    <t xml:space="preserve">Heterogeneous nuclear ribonucleoprotein U </t>
  </si>
  <si>
    <t>MDH2</t>
  </si>
  <si>
    <t>A0A8I3MS45</t>
  </si>
  <si>
    <t xml:space="preserve">Malate dehydrogenase </t>
  </si>
  <si>
    <t>SARS1</t>
  </si>
  <si>
    <t>A0A8I3MPG2</t>
  </si>
  <si>
    <t xml:space="preserve">serine--tRNA ligase </t>
  </si>
  <si>
    <t>OGDH</t>
  </si>
  <si>
    <t>A0A8I3NWZ0</t>
  </si>
  <si>
    <t xml:space="preserve">oxoglutarate dehydrogenase (succinyl-transferring) </t>
  </si>
  <si>
    <t>GSPT1</t>
  </si>
  <si>
    <t>A0A8I3NL42</t>
  </si>
  <si>
    <t xml:space="preserve">G1 to S phase transition 1 </t>
  </si>
  <si>
    <t>GLOD4</t>
  </si>
  <si>
    <t>A0A8I3NSX2</t>
  </si>
  <si>
    <t xml:space="preserve">Glyoxalase domain containing 4 </t>
  </si>
  <si>
    <t>A0A8I3NYN6</t>
  </si>
  <si>
    <t>GDA</t>
  </si>
  <si>
    <t>A0A8I3M9W6</t>
  </si>
  <si>
    <t xml:space="preserve">Guanine deaminase </t>
  </si>
  <si>
    <t>TXNRD1</t>
  </si>
  <si>
    <t>A0A8I3NEP9</t>
  </si>
  <si>
    <t xml:space="preserve">thioredoxin-disulfide reductase </t>
  </si>
  <si>
    <t>DIAPH1</t>
  </si>
  <si>
    <t>A0A8I3NYB0</t>
  </si>
  <si>
    <t xml:space="preserve">Diaphanous related formin 1 </t>
  </si>
  <si>
    <t>A0A8I3NE39</t>
  </si>
  <si>
    <t>ACAT1</t>
  </si>
  <si>
    <t>A0A8I3RSY6</t>
  </si>
  <si>
    <t xml:space="preserve">Acetyl-CoA acetyltransferase 1 </t>
  </si>
  <si>
    <t>KIF13B</t>
  </si>
  <si>
    <t>A0A8I3PL23</t>
  </si>
  <si>
    <t xml:space="preserve">Kinesin family member 13B </t>
  </si>
  <si>
    <t>A0A8I3NY38</t>
  </si>
  <si>
    <t>VARS1</t>
  </si>
  <si>
    <t>A0A8I3NMY0</t>
  </si>
  <si>
    <t xml:space="preserve">Valine--tRNA ligase </t>
  </si>
  <si>
    <t>MX1</t>
  </si>
  <si>
    <t>Q9N0Y3</t>
  </si>
  <si>
    <t xml:space="preserve">Interferon-induced GTP-binding protein Mx1 </t>
  </si>
  <si>
    <t>LOC100687152</t>
  </si>
  <si>
    <t>A0A8I3QD35</t>
  </si>
  <si>
    <t>UBA6</t>
  </si>
  <si>
    <t>A0A8I3N4B5</t>
  </si>
  <si>
    <t xml:space="preserve">Ubiquitin like modifier activating enzyme 6 </t>
  </si>
  <si>
    <t>SHTN1</t>
  </si>
  <si>
    <t>A0A8I3QQN2</t>
  </si>
  <si>
    <t xml:space="preserve">Shootin-1 </t>
  </si>
  <si>
    <t>GFPT1</t>
  </si>
  <si>
    <t>A0A8I3PXJ0</t>
  </si>
  <si>
    <t xml:space="preserve">glutamine--fructose-6-phosphate transaminase (isomerizing) </t>
  </si>
  <si>
    <t>GSR</t>
  </si>
  <si>
    <t>A0A8I3P561</t>
  </si>
  <si>
    <t xml:space="preserve">Glutathione reductase </t>
  </si>
  <si>
    <t>PSMD11</t>
  </si>
  <si>
    <t>A0A8I3NN65</t>
  </si>
  <si>
    <t xml:space="preserve">Proteasome 26S subunit, non-ATPase 11 </t>
  </si>
  <si>
    <t>PSMC4</t>
  </si>
  <si>
    <t>A0A8I3MR89</t>
  </si>
  <si>
    <t xml:space="preserve">Proteasome 26S subunit, ATPase 4 </t>
  </si>
  <si>
    <t>SERPINB10</t>
  </si>
  <si>
    <t>A0A8I3MHW7</t>
  </si>
  <si>
    <t xml:space="preserve">Serpin family B member 10 </t>
  </si>
  <si>
    <t>ACSM3</t>
  </si>
  <si>
    <t>A0A8I3N6J5</t>
  </si>
  <si>
    <t xml:space="preserve">Acyl-CoA synthetase medium chain family member 3 </t>
  </si>
  <si>
    <t>A0A8I3PCT4</t>
  </si>
  <si>
    <t>CCT6A</t>
  </si>
  <si>
    <t>A0A8I3NC97</t>
  </si>
  <si>
    <t xml:space="preserve">Chaperonin containing TCP1 subunit 6A </t>
  </si>
  <si>
    <t>PSMD3</t>
  </si>
  <si>
    <t>A0A8I3NH42</t>
  </si>
  <si>
    <t xml:space="preserve">Proteasome 26S subunit, non-ATPase 3 </t>
  </si>
  <si>
    <t>LARS1</t>
  </si>
  <si>
    <t>A0A8I3PF08</t>
  </si>
  <si>
    <t xml:space="preserve">leucine--tRNA ligase </t>
  </si>
  <si>
    <t>ARCN1</t>
  </si>
  <si>
    <t>A0A8I3MEN1</t>
  </si>
  <si>
    <t xml:space="preserve">Coatomer subunit delta </t>
  </si>
  <si>
    <t>EPS8L2</t>
  </si>
  <si>
    <t>A0A8I3P9Z5</t>
  </si>
  <si>
    <t xml:space="preserve">EPS8 like 2 </t>
  </si>
  <si>
    <t>AHCY</t>
  </si>
  <si>
    <t>A0A8I3NY33</t>
  </si>
  <si>
    <t>PFKM</t>
  </si>
  <si>
    <t>A0A8I3PRR2</t>
  </si>
  <si>
    <t>A0A8I3MXC5</t>
  </si>
  <si>
    <t>RPTN</t>
  </si>
  <si>
    <t>A0A8I3PMI7</t>
  </si>
  <si>
    <t xml:space="preserve">Repetin </t>
  </si>
  <si>
    <t>HSPH1</t>
  </si>
  <si>
    <t>A0A8I3PBN0</t>
  </si>
  <si>
    <t xml:space="preserve">Heat shock protein 105 kDa </t>
  </si>
  <si>
    <t>PKP1</t>
  </si>
  <si>
    <t>A0A8I3S0K7</t>
  </si>
  <si>
    <t xml:space="preserve">Plakophilin 1 </t>
  </si>
  <si>
    <t>TARS1</t>
  </si>
  <si>
    <t>A0A8I3MZD1</t>
  </si>
  <si>
    <t xml:space="preserve">threonine--tRNA ligase </t>
  </si>
  <si>
    <t>PSMC1</t>
  </si>
  <si>
    <t>A0A8I3NNJ9</t>
  </si>
  <si>
    <t xml:space="preserve">Proteasome 26S subunit, ATPase 1 </t>
  </si>
  <si>
    <t>PSMD12</t>
  </si>
  <si>
    <t>A0A8I3PZT2</t>
  </si>
  <si>
    <t xml:space="preserve">Proteasome 26S subunit, non-ATPase 12 </t>
  </si>
  <si>
    <t>A0A8I3PH35</t>
  </si>
  <si>
    <t>A0A8I3PRA4</t>
  </si>
  <si>
    <t>ACACA</t>
  </si>
  <si>
    <t>A0A8I3N2K7</t>
  </si>
  <si>
    <t xml:space="preserve">Acetyl-CoA carboxylase 1 </t>
  </si>
  <si>
    <t>EFTUD2</t>
  </si>
  <si>
    <t>A0A8I3MU66</t>
  </si>
  <si>
    <t xml:space="preserve">116 kDa U5 small nuclear ribonucleoprotein component </t>
  </si>
  <si>
    <t>LRRFIP1</t>
  </si>
  <si>
    <t>A0A8I3Q5Y9</t>
  </si>
  <si>
    <t>PLAA</t>
  </si>
  <si>
    <t>A0A8I3RZW5</t>
  </si>
  <si>
    <t xml:space="preserve">Phospholipase A2 activating protein </t>
  </si>
  <si>
    <t>NCL</t>
  </si>
  <si>
    <t>A0A8I3PNR2</t>
  </si>
  <si>
    <t xml:space="preserve">Nucleolin </t>
  </si>
  <si>
    <t>HNRNPA2B1</t>
  </si>
  <si>
    <t>A0A8I3NCE9</t>
  </si>
  <si>
    <t xml:space="preserve">Heterogeneous nuclear ribonucleoproteins A2/B1 </t>
  </si>
  <si>
    <t>PSMC6</t>
  </si>
  <si>
    <t>A0A8I3RRR7</t>
  </si>
  <si>
    <t xml:space="preserve">Proteasome 26S subunit, ATPase 6 </t>
  </si>
  <si>
    <t>NAPA</t>
  </si>
  <si>
    <t>A0A8I3MLQ0</t>
  </si>
  <si>
    <t xml:space="preserve">NSF attachment protein alpha </t>
  </si>
  <si>
    <t>FBP1</t>
  </si>
  <si>
    <t>A0A8I3MZ42</t>
  </si>
  <si>
    <t xml:space="preserve">fructose-bisphosphatase </t>
  </si>
  <si>
    <t>USP7</t>
  </si>
  <si>
    <t>A0A8I3NFM5</t>
  </si>
  <si>
    <t xml:space="preserve">Ubiquitin carboxyl-terminal hydrolase 7 </t>
  </si>
  <si>
    <t>HNRNPA1</t>
  </si>
  <si>
    <t>A0A8I3P1F5</t>
  </si>
  <si>
    <t xml:space="preserve">Heterogeneous nuclear ribonucleoprotein A1 </t>
  </si>
  <si>
    <t>A0A8I3PV96</t>
  </si>
  <si>
    <t>ATP2A2</t>
  </si>
  <si>
    <t>A0A8I3PYB2</t>
  </si>
  <si>
    <t xml:space="preserve">Calcium-transporting ATPase </t>
  </si>
  <si>
    <t>SSB</t>
  </si>
  <si>
    <t>A0A8I3PZQ3</t>
  </si>
  <si>
    <t xml:space="preserve">Small RNA binding exonuclease protection factor La </t>
  </si>
  <si>
    <t>RANBP2</t>
  </si>
  <si>
    <t>A0A8I3RVQ7</t>
  </si>
  <si>
    <t xml:space="preserve">RAN binding protein 2 </t>
  </si>
  <si>
    <t>MYO5B</t>
  </si>
  <si>
    <t>A0A8I3NVA6</t>
  </si>
  <si>
    <t xml:space="preserve">Myosin VB </t>
  </si>
  <si>
    <t>A0A8I3NDR4</t>
  </si>
  <si>
    <t>CYP2A25</t>
  </si>
  <si>
    <t>Q307K7</t>
  </si>
  <si>
    <t>TUT1</t>
  </si>
  <si>
    <t>A0A8I3NDU5</t>
  </si>
  <si>
    <t xml:space="preserve">Elongation factor 1-gamma </t>
  </si>
  <si>
    <t>CUL3</t>
  </si>
  <si>
    <t>A0A8I3NYQ0</t>
  </si>
  <si>
    <t xml:space="preserve">Cullin 3 </t>
  </si>
  <si>
    <t>HNRNPR</t>
  </si>
  <si>
    <t>A0A8I3NWS4</t>
  </si>
  <si>
    <t xml:space="preserve">Heterogeneous nuclear ribonucleoprotein R </t>
  </si>
  <si>
    <t>TBCD</t>
  </si>
  <si>
    <t>A0A8I3PWC3</t>
  </si>
  <si>
    <t xml:space="preserve">Tubulin-specific chaperone D </t>
  </si>
  <si>
    <t>ATP2A3</t>
  </si>
  <si>
    <t>A0A8I3P5X4</t>
  </si>
  <si>
    <t>VIM</t>
  </si>
  <si>
    <t>A0A8I3NU02</t>
  </si>
  <si>
    <t xml:space="preserve">Vimentin </t>
  </si>
  <si>
    <t>PSMD13</t>
  </si>
  <si>
    <t>A0A8I3S6Q5</t>
  </si>
  <si>
    <t xml:space="preserve">26S proteasome non-ATPase regulatory subunit 13 </t>
  </si>
  <si>
    <t>A0A8I3Q497</t>
  </si>
  <si>
    <t>CAT</t>
  </si>
  <si>
    <t>O97492</t>
  </si>
  <si>
    <t xml:space="preserve">Catalase </t>
  </si>
  <si>
    <t>ANXA5</t>
  </si>
  <si>
    <t>A0A0F7RNT6</t>
  </si>
  <si>
    <t>ANXA8L1</t>
  </si>
  <si>
    <t>A0A8I3N722</t>
  </si>
  <si>
    <t>SF3B1</t>
  </si>
  <si>
    <t>A0A8I3QBG5</t>
  </si>
  <si>
    <t xml:space="preserve">Splicing factor 3b subunit 1 </t>
  </si>
  <si>
    <t>PAICS</t>
  </si>
  <si>
    <t>A0A8I3RXP6</t>
  </si>
  <si>
    <t>EML4</t>
  </si>
  <si>
    <t>A0A8I3PWD3</t>
  </si>
  <si>
    <t xml:space="preserve">EMAP like 4 </t>
  </si>
  <si>
    <t>IDH2</t>
  </si>
  <si>
    <t>A0A2Z5XAD4</t>
  </si>
  <si>
    <t>AHCYL2</t>
  </si>
  <si>
    <t>A0A8I3S4H8</t>
  </si>
  <si>
    <t xml:space="preserve">Adenosylhomocysteinase like 2 </t>
  </si>
  <si>
    <t>GMDS</t>
  </si>
  <si>
    <t>A0A8I3NQ47</t>
  </si>
  <si>
    <t xml:space="preserve">GDP-mannose 4,6-dehydratase </t>
  </si>
  <si>
    <t>BLMH</t>
  </si>
  <si>
    <t>A0A8I3NM77</t>
  </si>
  <si>
    <t xml:space="preserve">Bleomycin hydrolase </t>
  </si>
  <si>
    <t>A0A8I3NSK4</t>
  </si>
  <si>
    <t>A0A8I3N9F5</t>
  </si>
  <si>
    <t>CGN</t>
  </si>
  <si>
    <t>A7YH32</t>
  </si>
  <si>
    <t xml:space="preserve">Cingulin </t>
  </si>
  <si>
    <t>A0A8I3PBR7</t>
  </si>
  <si>
    <t>NIBAN1</t>
  </si>
  <si>
    <t>A0A8I3MWA2</t>
  </si>
  <si>
    <t xml:space="preserve">Niban apoptosis regulator 1 </t>
  </si>
  <si>
    <t>TTC37</t>
  </si>
  <si>
    <t>A0A8I3S0I0</t>
  </si>
  <si>
    <t xml:space="preserve">Tetratricopeptide repeat domain 37 </t>
  </si>
  <si>
    <t>YARS1</t>
  </si>
  <si>
    <t>A0A8I3MP16</t>
  </si>
  <si>
    <t xml:space="preserve">Tyrosine--tRNA ligase </t>
  </si>
  <si>
    <t>ARPC2</t>
  </si>
  <si>
    <t>A0A8I3PPW3</t>
  </si>
  <si>
    <t xml:space="preserve">Arp2/3 complex 34 kDa subunit </t>
  </si>
  <si>
    <t>FLII</t>
  </si>
  <si>
    <t>A0A8I3PF37</t>
  </si>
  <si>
    <t xml:space="preserve">FLII actin remodeling protein </t>
  </si>
  <si>
    <t>MUC4</t>
  </si>
  <si>
    <t>A0A8I3Q0F8</t>
  </si>
  <si>
    <t xml:space="preserve">Mucin 4, cell surface associated </t>
  </si>
  <si>
    <t>SWAP70</t>
  </si>
  <si>
    <t>A0A8I3NGF0</t>
  </si>
  <si>
    <t xml:space="preserve">Switching B cell complex subunit SWAP70 </t>
  </si>
  <si>
    <t>SEC24C</t>
  </si>
  <si>
    <t>A0A8I3N7T1</t>
  </si>
  <si>
    <t xml:space="preserve">SEC24 homolog C, COPII coat complex component </t>
  </si>
  <si>
    <t>RUVBL1</t>
  </si>
  <si>
    <t>A0A8I3P6G1</t>
  </si>
  <si>
    <t xml:space="preserve">RuvB-like helicase </t>
  </si>
  <si>
    <t>SORD</t>
  </si>
  <si>
    <t>A0A8I3QI05</t>
  </si>
  <si>
    <t xml:space="preserve">Sorbitol dehydrogenase </t>
  </si>
  <si>
    <t>MX2</t>
  </si>
  <si>
    <t>Q9N0Y2</t>
  </si>
  <si>
    <t xml:space="preserve">Interferon-induced GTP-binding protein Mx2 </t>
  </si>
  <si>
    <t>DSC2</t>
  </si>
  <si>
    <t>A0A8I3NI21</t>
  </si>
  <si>
    <t xml:space="preserve">Desmocollin 1 </t>
  </si>
  <si>
    <t>AP2A1</t>
  </si>
  <si>
    <t>A0A8I3S2R3</t>
  </si>
  <si>
    <t xml:space="preserve">AP-2 complex subunit alpha </t>
  </si>
  <si>
    <t>TST</t>
  </si>
  <si>
    <t>A0A8I3RU67</t>
  </si>
  <si>
    <t xml:space="preserve">Sulfurtransferase </t>
  </si>
  <si>
    <t>RUVBL2</t>
  </si>
  <si>
    <t>A0A8I3MBF5</t>
  </si>
  <si>
    <t>LOC610304</t>
  </si>
  <si>
    <t>A0A8I3NBF2</t>
  </si>
  <si>
    <t>ROCK2</t>
  </si>
  <si>
    <t>A0A8I3QE63</t>
  </si>
  <si>
    <t xml:space="preserve">Rho-associated protein kinase </t>
  </si>
  <si>
    <t>CYP2F1</t>
  </si>
  <si>
    <t>A0A8I3MMW2</t>
  </si>
  <si>
    <t>A2ML1</t>
  </si>
  <si>
    <t>A0A8I3Q5V2</t>
  </si>
  <si>
    <t xml:space="preserve">Alpha-2-macroglobulin like 1 </t>
  </si>
  <si>
    <t>FMO2</t>
  </si>
  <si>
    <t>A0A8I3RPX2</t>
  </si>
  <si>
    <t xml:space="preserve">Flavin-containing monooxygenase </t>
  </si>
  <si>
    <t>ACAA2</t>
  </si>
  <si>
    <t>A0A8I3RZ46</t>
  </si>
  <si>
    <t xml:space="preserve">Acetyl-CoA acyltransferase 2 </t>
  </si>
  <si>
    <t>GANAB</t>
  </si>
  <si>
    <t>A0A8I3N788</t>
  </si>
  <si>
    <t xml:space="preserve">Glucosidase II alpha subunit </t>
  </si>
  <si>
    <t>Q3YIX4</t>
  </si>
  <si>
    <t xml:space="preserve">Phosphatidylethanolamine-binding protein 1 </t>
  </si>
  <si>
    <t>NHLRC2</t>
  </si>
  <si>
    <t>A0A8I3Q4A4</t>
  </si>
  <si>
    <t xml:space="preserve">NHL repeat containing 2 </t>
  </si>
  <si>
    <t>MARS1</t>
  </si>
  <si>
    <t>A0A8I3NFF8</t>
  </si>
  <si>
    <t xml:space="preserve">Methionine--tRNA ligase, cytoplasmic </t>
  </si>
  <si>
    <t>PAK2</t>
  </si>
  <si>
    <t>A0A8I3Q5W6</t>
  </si>
  <si>
    <t xml:space="preserve">P21 (RAC1) activated kinase 2 </t>
  </si>
  <si>
    <t>ILF3</t>
  </si>
  <si>
    <t>A0A8I3PHU5</t>
  </si>
  <si>
    <t xml:space="preserve">Interleukin enhancer binding factor 3 </t>
  </si>
  <si>
    <t>ACO1</t>
  </si>
  <si>
    <t>A0A8I3S0Z7</t>
  </si>
  <si>
    <t xml:space="preserve">Aconitase 1 </t>
  </si>
  <si>
    <t>LOC607806</t>
  </si>
  <si>
    <t>A0A8I3RUB3</t>
  </si>
  <si>
    <t>ACSS2</t>
  </si>
  <si>
    <t>A0A8I3P3P4</t>
  </si>
  <si>
    <t xml:space="preserve">propionate--CoA ligase </t>
  </si>
  <si>
    <t>NPLOC4</t>
  </si>
  <si>
    <t>A0A8I3ND14</t>
  </si>
  <si>
    <t xml:space="preserve">NPL4 homolog, ubiquitin recognition factor </t>
  </si>
  <si>
    <t>DNM1L</t>
  </si>
  <si>
    <t>A0A8I3NY63</t>
  </si>
  <si>
    <t>LMNB1</t>
  </si>
  <si>
    <t>A0A8I3NBF9</t>
  </si>
  <si>
    <t xml:space="preserve">Lamin B1 </t>
  </si>
  <si>
    <t>HTT</t>
  </si>
  <si>
    <t>A0A8I3RYG3</t>
  </si>
  <si>
    <t xml:space="preserve">Huntingtin </t>
  </si>
  <si>
    <t>TAGLN2</t>
  </si>
  <si>
    <t>A0A8I3SCV9</t>
  </si>
  <si>
    <t xml:space="preserve">Transgelin </t>
  </si>
  <si>
    <t>A0A8I3NTG3</t>
  </si>
  <si>
    <t>A0A8I3PBW1</t>
  </si>
  <si>
    <t>LOC479795</t>
  </si>
  <si>
    <t>A0A8I3RSA1</t>
  </si>
  <si>
    <t xml:space="preserve">Eukaryotic translation initiation factor 3 subunit C </t>
  </si>
  <si>
    <t>MAP4</t>
  </si>
  <si>
    <t>A0A8I3N3Q1</t>
  </si>
  <si>
    <t xml:space="preserve">Microtubule-associated protein </t>
  </si>
  <si>
    <t>A0A8I3PBL9</t>
  </si>
  <si>
    <t>SUCLG2</t>
  </si>
  <si>
    <t>A0A8I3NE82</t>
  </si>
  <si>
    <t xml:space="preserve">Succinate--CoA ligase [GDP-forming] subunit beta, mitochondrial </t>
  </si>
  <si>
    <t>HNRNPL</t>
  </si>
  <si>
    <t>A0A8I3MVT0</t>
  </si>
  <si>
    <t xml:space="preserve">Heterogeneous nuclear ribonucleoprotein L </t>
  </si>
  <si>
    <t>SCP2</t>
  </si>
  <si>
    <t>A0A8I3S339</t>
  </si>
  <si>
    <t xml:space="preserve">Sterol carrier protein 2 </t>
  </si>
  <si>
    <t>ATP12A</t>
  </si>
  <si>
    <t>A0A8I3PJN1</t>
  </si>
  <si>
    <t>ALDH9A1</t>
  </si>
  <si>
    <t>A0A8I3S4S9</t>
  </si>
  <si>
    <t>ARHGAP1</t>
  </si>
  <si>
    <t>A0A8I3PTG9</t>
  </si>
  <si>
    <t xml:space="preserve">Rho GTPase activating protein 1 </t>
  </si>
  <si>
    <t>ARSF</t>
  </si>
  <si>
    <t>A0A8I3S3Z3</t>
  </si>
  <si>
    <t xml:space="preserve">Arylsulfatase F </t>
  </si>
  <si>
    <t>CNOT1</t>
  </si>
  <si>
    <t>A0A8I3MIQ4</t>
  </si>
  <si>
    <t xml:space="preserve">CCR4-NOT transcription complex subunit 1 </t>
  </si>
  <si>
    <t>ANXA4</t>
  </si>
  <si>
    <t>A0A8I3QBP0</t>
  </si>
  <si>
    <t>SYNCRIP</t>
  </si>
  <si>
    <t>A0A8I3NM71</t>
  </si>
  <si>
    <t xml:space="preserve">Synaptotagmin binding cytoplasmic RNA interacting protein </t>
  </si>
  <si>
    <t>PAPSS1</t>
  </si>
  <si>
    <t>A0A8I3Q1T7</t>
  </si>
  <si>
    <t xml:space="preserve">3'-phosphoadenosine 5'-phosphosulfate synthase 1 </t>
  </si>
  <si>
    <t>IVD</t>
  </si>
  <si>
    <t>A0A8I3QGH5</t>
  </si>
  <si>
    <t xml:space="preserve">Isovaleryl-CoA dehydrogenase, mitochondrial </t>
  </si>
  <si>
    <t>NAMPT</t>
  </si>
  <si>
    <t>A0A8I3PRF4</t>
  </si>
  <si>
    <t xml:space="preserve">Nicotinamide phosphoribosyltransferase </t>
  </si>
  <si>
    <t>EIF4A2</t>
  </si>
  <si>
    <t>A0A8I3PNE7</t>
  </si>
  <si>
    <t>DHX15</t>
  </si>
  <si>
    <t>A0A8I3N998</t>
  </si>
  <si>
    <t>PEX26</t>
  </si>
  <si>
    <t>A0A8I3QB72</t>
  </si>
  <si>
    <t>ALOX15B</t>
  </si>
  <si>
    <t>A0A8I3Q2D9</t>
  </si>
  <si>
    <t xml:space="preserve">Arachidonate 15-lipoxygenase type B </t>
  </si>
  <si>
    <t>DARS1</t>
  </si>
  <si>
    <t>A0A8I3NDI5</t>
  </si>
  <si>
    <t xml:space="preserve">Aspartate--tRNA ligase, cytoplasmic </t>
  </si>
  <si>
    <t>OXCT1</t>
  </si>
  <si>
    <t>A0A8I3MS52</t>
  </si>
  <si>
    <t xml:space="preserve">Succinyl-CoA:3-ketoacid-coenzyme A transferase </t>
  </si>
  <si>
    <t>UGP2</t>
  </si>
  <si>
    <t>A0A8I3S420</t>
  </si>
  <si>
    <t xml:space="preserve">UTP--glucose-1-phosphate uridylyltransferase </t>
  </si>
  <si>
    <t>NCKAP1</t>
  </si>
  <si>
    <t>A0A8I3NZ88</t>
  </si>
  <si>
    <t xml:space="preserve">NCK associated protein 1 </t>
  </si>
  <si>
    <t>UTRN</t>
  </si>
  <si>
    <t>A0A8I3NQX0</t>
  </si>
  <si>
    <t xml:space="preserve">Utrophin </t>
  </si>
  <si>
    <t>ETF1</t>
  </si>
  <si>
    <t>A0A8I3PCV3</t>
  </si>
  <si>
    <t xml:space="preserve">Eukaryotic peptide chain release factor subunit 1 </t>
  </si>
  <si>
    <t>SMC3</t>
  </si>
  <si>
    <t>A0A8I3PXW3</t>
  </si>
  <si>
    <t xml:space="preserve">Structural maintenance of chromosomes protein </t>
  </si>
  <si>
    <t>SEC23B</t>
  </si>
  <si>
    <t>A0A8I3Q0G7</t>
  </si>
  <si>
    <t xml:space="preserve">Protein transport protein SEC23 </t>
  </si>
  <si>
    <t>USP24</t>
  </si>
  <si>
    <t>A0A8I3S0L4</t>
  </si>
  <si>
    <t xml:space="preserve">ubiquitinyl hydrolase 1 </t>
  </si>
  <si>
    <t>HADHB</t>
  </si>
  <si>
    <t>A0A8I3Q2S8</t>
  </si>
  <si>
    <t xml:space="preserve">Hydroxyacyl-CoA dehydrogenase trifunctional multienzyme complex subunit beta </t>
  </si>
  <si>
    <t>CYFIP1</t>
  </si>
  <si>
    <t>A0A8I3NVM9</t>
  </si>
  <si>
    <t xml:space="preserve">Cytoplasmic FMR1-interacting protein </t>
  </si>
  <si>
    <t>IARS1</t>
  </si>
  <si>
    <t>A0A8I3M9Y6</t>
  </si>
  <si>
    <t xml:space="preserve">isoleucine--tRNA ligase </t>
  </si>
  <si>
    <t>RPS6KA3</t>
  </si>
  <si>
    <t>A0A8I3QSD1</t>
  </si>
  <si>
    <t>GPD1L</t>
  </si>
  <si>
    <t>A0A8I3PF25</t>
  </si>
  <si>
    <t xml:space="preserve">Glycerol-3-phosphate dehydrogenase [NAD(+)] </t>
  </si>
  <si>
    <t>GOLGB1</t>
  </si>
  <si>
    <t>A0A8I3PCQ7</t>
  </si>
  <si>
    <t xml:space="preserve">Golgin B1 </t>
  </si>
  <si>
    <t>OSBPL3</t>
  </si>
  <si>
    <t>A0A8I3NRJ1</t>
  </si>
  <si>
    <t xml:space="preserve">Oxysterol-binding protein </t>
  </si>
  <si>
    <t>SYNE1</t>
  </si>
  <si>
    <t>A0A8I3MUK8</t>
  </si>
  <si>
    <t xml:space="preserve">Spectrin repeat containing nuclear envelope protein 1 </t>
  </si>
  <si>
    <t>BPNT1</t>
  </si>
  <si>
    <t>A0A8I3PZM9</t>
  </si>
  <si>
    <t xml:space="preserve">3'(2'), 5'-bisphosphate nucleotidase 1 </t>
  </si>
  <si>
    <t>CD2AP</t>
  </si>
  <si>
    <t>A0A8I3S099</t>
  </si>
  <si>
    <t xml:space="preserve">CD2 associated protein </t>
  </si>
  <si>
    <t>AP1G1</t>
  </si>
  <si>
    <t>A0A8I3MWU6</t>
  </si>
  <si>
    <t xml:space="preserve">AP-1 complex subunit gamma </t>
  </si>
  <si>
    <t>DLD</t>
  </si>
  <si>
    <t>A0A8I3PTV9</t>
  </si>
  <si>
    <t xml:space="preserve">Dihydrolipoyl dehydrogenase </t>
  </si>
  <si>
    <t>SULT1C4</t>
  </si>
  <si>
    <t>A0A8I3N072</t>
  </si>
  <si>
    <t>ATP6V1H</t>
  </si>
  <si>
    <t>A0A8I3PPK2</t>
  </si>
  <si>
    <t xml:space="preserve">V-type proton ATPase subunit H </t>
  </si>
  <si>
    <t>VPS35</t>
  </si>
  <si>
    <t>A0A8I3NTA9</t>
  </si>
  <si>
    <t xml:space="preserve">Vacuolar protein sorting-associated protein 35 </t>
  </si>
  <si>
    <t>MTAP</t>
  </si>
  <si>
    <t>A0A8I3NWN6</t>
  </si>
  <si>
    <t xml:space="preserve">S-methyl-5'-thioadenosine phosphorylase </t>
  </si>
  <si>
    <t>ESD</t>
  </si>
  <si>
    <t>A0A8I3MU76</t>
  </si>
  <si>
    <t xml:space="preserve">S-formylglutathione hydrolase </t>
  </si>
  <si>
    <t>ACTR1A</t>
  </si>
  <si>
    <t>P61162</t>
  </si>
  <si>
    <t xml:space="preserve">Alpha-centractin </t>
  </si>
  <si>
    <t>IPO7</t>
  </si>
  <si>
    <t>A0A8I3NQH3</t>
  </si>
  <si>
    <t xml:space="preserve">Importin 7 </t>
  </si>
  <si>
    <t>TWF1</t>
  </si>
  <si>
    <t>A0A8I3QIT6</t>
  </si>
  <si>
    <t xml:space="preserve">Twinfilin actin binding protein 1 </t>
  </si>
  <si>
    <t>NRDC</t>
  </si>
  <si>
    <t>A0A8I3P8J4</t>
  </si>
  <si>
    <t xml:space="preserve">Nardilysin convertase </t>
  </si>
  <si>
    <t>PSMD5</t>
  </si>
  <si>
    <t>A0A8I3NY49</t>
  </si>
  <si>
    <t xml:space="preserve">26S proteasome non-ATPase regulatory subunit 5 </t>
  </si>
  <si>
    <t>LOC610717</t>
  </si>
  <si>
    <t>A0A8I3S9A3</t>
  </si>
  <si>
    <t>HSPA4L</t>
  </si>
  <si>
    <t>A0A8I3P2E0</t>
  </si>
  <si>
    <t xml:space="preserve">Heat shock protein family A (Hsp70) member 4 like </t>
  </si>
  <si>
    <t>LOC102153978</t>
  </si>
  <si>
    <t>A0A8I3MD34</t>
  </si>
  <si>
    <t>GATD3</t>
  </si>
  <si>
    <t>A0A8I3S401</t>
  </si>
  <si>
    <t xml:space="preserve">Glutamine amidotransferase class 1 domain containing 3 </t>
  </si>
  <si>
    <t>PSMC2</t>
  </si>
  <si>
    <t>A0A8I3NXK9</t>
  </si>
  <si>
    <t xml:space="preserve">Proteasome 26S subunit, ATPase 2 </t>
  </si>
  <si>
    <t>PTBP1</t>
  </si>
  <si>
    <t>A0A8I3NY06</t>
  </si>
  <si>
    <t xml:space="preserve">Polypyrimidine tract-binding protein 1 </t>
  </si>
  <si>
    <t>SF3B3</t>
  </si>
  <si>
    <t>A0A8I3MQG0</t>
  </si>
  <si>
    <t xml:space="preserve">Splicing factor 3b subunit 3 </t>
  </si>
  <si>
    <t>NSFL1C</t>
  </si>
  <si>
    <t>A0A8I3NXH4</t>
  </si>
  <si>
    <t xml:space="preserve">NSFL1 cofactor p47 </t>
  </si>
  <si>
    <t>SERPINB6</t>
  </si>
  <si>
    <t>A0A8I3P230</t>
  </si>
  <si>
    <t>LPO</t>
  </si>
  <si>
    <t>A0A8I3P5G5</t>
  </si>
  <si>
    <t xml:space="preserve">Lactoperoxidase </t>
  </si>
  <si>
    <t>CRYL1</t>
  </si>
  <si>
    <t>A0A8I3PDK8</t>
  </si>
  <si>
    <t xml:space="preserve">Crystallin lambda 1 </t>
  </si>
  <si>
    <t>MYO1B</t>
  </si>
  <si>
    <t>A0A8I3S1I2</t>
  </si>
  <si>
    <t xml:space="preserve">Myosin IB </t>
  </si>
  <si>
    <t>THOP1</t>
  </si>
  <si>
    <t>A0A8I3N7K6</t>
  </si>
  <si>
    <t xml:space="preserve">Thimet oligopeptidase 1 </t>
  </si>
  <si>
    <t>COPG2</t>
  </si>
  <si>
    <t>A0A8I3NXM1</t>
  </si>
  <si>
    <t>GSS</t>
  </si>
  <si>
    <t>A0A8I3NS50</t>
  </si>
  <si>
    <t xml:space="preserve">Glutathione synthetase </t>
  </si>
  <si>
    <t>DPYSL2</t>
  </si>
  <si>
    <t>A0A8I3NP20</t>
  </si>
  <si>
    <t xml:space="preserve">Dihydropyrimidinase like 2 </t>
  </si>
  <si>
    <t>EIF5A</t>
  </si>
  <si>
    <t>A0A8I3PFB8</t>
  </si>
  <si>
    <t xml:space="preserve">Eukaryotic translation initiation factor 5A </t>
  </si>
  <si>
    <t>NIBAN2</t>
  </si>
  <si>
    <t>A0A8I3NCX0</t>
  </si>
  <si>
    <t xml:space="preserve">Niban apoptosis regulator 2 </t>
  </si>
  <si>
    <t>CUL5</t>
  </si>
  <si>
    <t>A0A8I3MVH1</t>
  </si>
  <si>
    <t xml:space="preserve">Cullin 5 </t>
  </si>
  <si>
    <t>EPS8L1</t>
  </si>
  <si>
    <t>A0A8I3MEC0</t>
  </si>
  <si>
    <t xml:space="preserve">EPS8 like 1 </t>
  </si>
  <si>
    <t>SLC9A3R1</t>
  </si>
  <si>
    <t>A0A8I3P3L2</t>
  </si>
  <si>
    <t xml:space="preserve">Na(+)/H(+) exchange regulatory cofactor NHE-RF </t>
  </si>
  <si>
    <t>LOC119868757</t>
  </si>
  <si>
    <t>A0A8I3PQH0</t>
  </si>
  <si>
    <t>DDX3X</t>
  </si>
  <si>
    <t>A0A8I3PPD5</t>
  </si>
  <si>
    <t>PA2G4</t>
  </si>
  <si>
    <t>A0A8I3MYE2</t>
  </si>
  <si>
    <t xml:space="preserve">Proliferation-associated 2G4 </t>
  </si>
  <si>
    <t>DIP2B</t>
  </si>
  <si>
    <t>A0A8I3NX30</t>
  </si>
  <si>
    <t xml:space="preserve">Disco interacting protein 2 homolog B </t>
  </si>
  <si>
    <t>EIF3B</t>
  </si>
  <si>
    <t>A0A8I3RTH2</t>
  </si>
  <si>
    <t xml:space="preserve">Eukaryotic translation initiation factor 3 subunit B </t>
  </si>
  <si>
    <t>LOC119868890</t>
  </si>
  <si>
    <t>A0A8I3PUZ9</t>
  </si>
  <si>
    <t xml:space="preserve">Dynamin-1-like protein </t>
  </si>
  <si>
    <t>TNPO1</t>
  </si>
  <si>
    <t>A0A8I3MVJ2</t>
  </si>
  <si>
    <t xml:space="preserve">Transportin 1 </t>
  </si>
  <si>
    <t>ALDH6A1</t>
  </si>
  <si>
    <t>A0A8I3NRV2</t>
  </si>
  <si>
    <t xml:space="preserve">Aldehyde dehydrogenase 6 family member A1 </t>
  </si>
  <si>
    <t>UGDH</t>
  </si>
  <si>
    <t>A0A8I3RTL0</t>
  </si>
  <si>
    <t xml:space="preserve">UDP-glucose 6-dehydrogenase </t>
  </si>
  <si>
    <t>POF1B</t>
  </si>
  <si>
    <t>A0A8I3S4E7</t>
  </si>
  <si>
    <t xml:space="preserve">POF1B actin binding protein </t>
  </si>
  <si>
    <t>GOT2</t>
  </si>
  <si>
    <t>A0A8I3MPF7</t>
  </si>
  <si>
    <t>GARS1</t>
  </si>
  <si>
    <t>A0A8I3S467</t>
  </si>
  <si>
    <t xml:space="preserve">Glycine--tRNA ligase </t>
  </si>
  <si>
    <t>DCXR</t>
  </si>
  <si>
    <t>A0A8I3N7Q9</t>
  </si>
  <si>
    <t xml:space="preserve">Dicarbonyl and L-xylulose reductase </t>
  </si>
  <si>
    <t>HIP1R</t>
  </si>
  <si>
    <t>A0A8I3S1K9</t>
  </si>
  <si>
    <t xml:space="preserve">Huntingtin interacting protein 1 related </t>
  </si>
  <si>
    <t>ANXA3</t>
  </si>
  <si>
    <t>A0A8I3RZ65</t>
  </si>
  <si>
    <t>PDIA6</t>
  </si>
  <si>
    <t>A0A8I3SAL0</t>
  </si>
  <si>
    <t xml:space="preserve">Protein disulfide-isomerase A6 </t>
  </si>
  <si>
    <t>FYCO1</t>
  </si>
  <si>
    <t>A0A8I3NBX8</t>
  </si>
  <si>
    <t xml:space="preserve">FYVE and coiled-coil domain autophagy adaptor 1 </t>
  </si>
  <si>
    <t>UMPS</t>
  </si>
  <si>
    <t>A0A8I3Q010</t>
  </si>
  <si>
    <t xml:space="preserve">Uridine 5'-monophosphate synthase </t>
  </si>
  <si>
    <t>PLCD1</t>
  </si>
  <si>
    <t>A0A8I3Q831</t>
  </si>
  <si>
    <t xml:space="preserve">Phosphoinositide phospholipase C </t>
  </si>
  <si>
    <t>ABR</t>
  </si>
  <si>
    <t>A0A8I3NPZ9</t>
  </si>
  <si>
    <t xml:space="preserve">Active breakpoint cluster region-related protein </t>
  </si>
  <si>
    <t>CAPZB</t>
  </si>
  <si>
    <t>A0A8I3MHS5</t>
  </si>
  <si>
    <t xml:space="preserve">F-actin-capping protein subunit beta </t>
  </si>
  <si>
    <t>OAS3</t>
  </si>
  <si>
    <t>A0A8I3S2W7</t>
  </si>
  <si>
    <t xml:space="preserve">2'-5' oligoadenylate synthase </t>
  </si>
  <si>
    <t>LOC119868770</t>
  </si>
  <si>
    <t>A0A8I3PP58</t>
  </si>
  <si>
    <t>LRPPRC</t>
  </si>
  <si>
    <t>A0A8I3S5Q5</t>
  </si>
  <si>
    <t xml:space="preserve">Leucine rich pentatricopeptide repeat containing </t>
  </si>
  <si>
    <t>SCEL</t>
  </si>
  <si>
    <t>A0A8I3S638</t>
  </si>
  <si>
    <t xml:space="preserve">Sciellin </t>
  </si>
  <si>
    <t>NANS</t>
  </si>
  <si>
    <t>A0A8I3N2X1</t>
  </si>
  <si>
    <t xml:space="preserve">N-acetylneuraminate synthase </t>
  </si>
  <si>
    <t>ASS1</t>
  </si>
  <si>
    <t>A0A8I3P8L4</t>
  </si>
  <si>
    <t xml:space="preserve">Argininosuccinate synthase </t>
  </si>
  <si>
    <t>DCTN2</t>
  </si>
  <si>
    <t>A0A8I3NX29</t>
  </si>
  <si>
    <t xml:space="preserve">Dynactin subunit 2 </t>
  </si>
  <si>
    <t>PSMA4</t>
  </si>
  <si>
    <t>A0A8I3NP66</t>
  </si>
  <si>
    <t>CDHR4</t>
  </si>
  <si>
    <t>A0A8I3Q3R3</t>
  </si>
  <si>
    <t xml:space="preserve">Ubiquitin like modifier activating enzyme 7 </t>
  </si>
  <si>
    <t>NUCB2</t>
  </si>
  <si>
    <t>A0A8I3NSK9</t>
  </si>
  <si>
    <t xml:space="preserve">Nucleobindin 2 </t>
  </si>
  <si>
    <t>DSG3</t>
  </si>
  <si>
    <t>Q7YRU7</t>
  </si>
  <si>
    <t xml:space="preserve">Desmoglein-3 </t>
  </si>
  <si>
    <t>ARPC1B</t>
  </si>
  <si>
    <t>A0A8I3MVD4</t>
  </si>
  <si>
    <t xml:space="preserve">Actin-related protein 2/3 complex subunit </t>
  </si>
  <si>
    <t>RPL10A</t>
  </si>
  <si>
    <t>A0A8I3MZL8</t>
  </si>
  <si>
    <t xml:space="preserve">Ribosomal protein </t>
  </si>
  <si>
    <t>A0A8I3MWS0</t>
  </si>
  <si>
    <t>ACTR2</t>
  </si>
  <si>
    <t>A0A8I3S593</t>
  </si>
  <si>
    <t xml:space="preserve">Actin related protein 2 </t>
  </si>
  <si>
    <t>CALM1</t>
  </si>
  <si>
    <t>E2REK6</t>
  </si>
  <si>
    <t xml:space="preserve">Calmodulin 2 </t>
  </si>
  <si>
    <t>CALM3</t>
  </si>
  <si>
    <t>A0A8I3MV80</t>
  </si>
  <si>
    <t>DDX39B</t>
  </si>
  <si>
    <t>Q5WR10</t>
  </si>
  <si>
    <t xml:space="preserve">Spliceosome RNA helicase DDX39B </t>
  </si>
  <si>
    <t>ERAP1</t>
  </si>
  <si>
    <t>A0A8I3MQ05</t>
  </si>
  <si>
    <t>SULT1E1</t>
  </si>
  <si>
    <t>A0A8I3NE83</t>
  </si>
  <si>
    <t>VPS13C</t>
  </si>
  <si>
    <t>A0A8I3S388</t>
  </si>
  <si>
    <t xml:space="preserve">Vacuolar protein sorting 13 homolog C </t>
  </si>
  <si>
    <t>CKAP5</t>
  </si>
  <si>
    <t>A0A8I3PUX4</t>
  </si>
  <si>
    <t xml:space="preserve">Cytoskeleton associated protein 5 </t>
  </si>
  <si>
    <t>FCSK</t>
  </si>
  <si>
    <t>A0A8I3RTZ0</t>
  </si>
  <si>
    <t xml:space="preserve">Fucose kinase </t>
  </si>
  <si>
    <t>RACK1</t>
  </si>
  <si>
    <t>A0A8I3RSQ2</t>
  </si>
  <si>
    <t xml:space="preserve">Small ribosomal subunit protein RACK1 </t>
  </si>
  <si>
    <t>A0A8I3N3S4</t>
  </si>
  <si>
    <t>LONP1</t>
  </si>
  <si>
    <t>A0A8I3NN56</t>
  </si>
  <si>
    <t xml:space="preserve">Lon protease homolog, mitochondrial </t>
  </si>
  <si>
    <t>TGM1</t>
  </si>
  <si>
    <t>Q9GLK0</t>
  </si>
  <si>
    <t xml:space="preserve">Protein-glutamine gamma-glutamyltransferase K </t>
  </si>
  <si>
    <t>CUL4B</t>
  </si>
  <si>
    <t>A0A8I3PSQ6</t>
  </si>
  <si>
    <t xml:space="preserve">Cullin 4B </t>
  </si>
  <si>
    <t>LOC478277</t>
  </si>
  <si>
    <t>A0A8I3S958</t>
  </si>
  <si>
    <t>MYO5C</t>
  </si>
  <si>
    <t>A0A8I3Q1Y1</t>
  </si>
  <si>
    <t xml:space="preserve">Myosin VC </t>
  </si>
  <si>
    <t>BAG3</t>
  </si>
  <si>
    <t>A0A8I3P326</t>
  </si>
  <si>
    <t xml:space="preserve">BAG cochaperone 3 </t>
  </si>
  <si>
    <t>ACAT2</t>
  </si>
  <si>
    <t>A0A8I3N041</t>
  </si>
  <si>
    <t xml:space="preserve">Acetyl-CoA acetyltransferase 2 </t>
  </si>
  <si>
    <t>EPHX1</t>
  </si>
  <si>
    <t>A0A8I3N2D1</t>
  </si>
  <si>
    <t xml:space="preserve">Epoxide hydrolase </t>
  </si>
  <si>
    <t>CUL1</t>
  </si>
  <si>
    <t>A0A8I3NDH1</t>
  </si>
  <si>
    <t xml:space="preserve">Cullin 1 </t>
  </si>
  <si>
    <t>NDUFS1</t>
  </si>
  <si>
    <t>A0A8I3S1V9</t>
  </si>
  <si>
    <t xml:space="preserve">NADH-ubiquinone oxidoreductase 75 kDa subunit, mitochondrial </t>
  </si>
  <si>
    <t>MAN2C1</t>
  </si>
  <si>
    <t>A0A8I3PHW0</t>
  </si>
  <si>
    <t xml:space="preserve">alpha-mannosidase </t>
  </si>
  <si>
    <t>ALDH4A1</t>
  </si>
  <si>
    <t>A0A8I3RT19</t>
  </si>
  <si>
    <t xml:space="preserve">Multifunctional fusion protein </t>
  </si>
  <si>
    <t>OSBP</t>
  </si>
  <si>
    <t>A0A8I3NS93</t>
  </si>
  <si>
    <t>LOC119868753</t>
  </si>
  <si>
    <t>A0A8I3PH90</t>
  </si>
  <si>
    <t>ARFGEF2</t>
  </si>
  <si>
    <t>A0A8I3S7J1</t>
  </si>
  <si>
    <t xml:space="preserve">ADP ribosylation factor guanine nucleotide exchange factor 2 </t>
  </si>
  <si>
    <t>PLIN3</t>
  </si>
  <si>
    <t>A0A8I3S0Q9</t>
  </si>
  <si>
    <t xml:space="preserve">Perilipin </t>
  </si>
  <si>
    <t>KYAT1</t>
  </si>
  <si>
    <t>A0A8I3PWB4</t>
  </si>
  <si>
    <t xml:space="preserve">Kynurenine aminotransferase 1 </t>
  </si>
  <si>
    <t>CRYBG1</t>
  </si>
  <si>
    <t>A0A8I3N4G4</t>
  </si>
  <si>
    <t xml:space="preserve">Crystallin beta-gamma domain containing 1 </t>
  </si>
  <si>
    <t>TRIM29</t>
  </si>
  <si>
    <t>A0A8I3NQD2</t>
  </si>
  <si>
    <t xml:space="preserve">Tripartite motif containing 29 </t>
  </si>
  <si>
    <t>USP47</t>
  </si>
  <si>
    <t>A0A8I3NWT7</t>
  </si>
  <si>
    <t xml:space="preserve">Ubiquitin carboxyl-terminal hydrolase 47 </t>
  </si>
  <si>
    <t>DNAJB1</t>
  </si>
  <si>
    <t>A0A8I3PMR7</t>
  </si>
  <si>
    <t xml:space="preserve">DnaJ heat shock protein family (Hsp40) member B1 </t>
  </si>
  <si>
    <t>ADSL</t>
  </si>
  <si>
    <t>A0A8I3P3A3</t>
  </si>
  <si>
    <t xml:space="preserve">Adenylosuccinate lyase </t>
  </si>
  <si>
    <t>GLUD1</t>
  </si>
  <si>
    <t>A0A8I3N1X6</t>
  </si>
  <si>
    <t xml:space="preserve">glutamate dehydrogenase [NAD(P)(+)] </t>
  </si>
  <si>
    <t>DYNC1LI2</t>
  </si>
  <si>
    <t>A0A8I3NFH8</t>
  </si>
  <si>
    <t xml:space="preserve">Dynein light intermediate chain </t>
  </si>
  <si>
    <t>HDGF</t>
  </si>
  <si>
    <t>A0A8I3RUF1</t>
  </si>
  <si>
    <t xml:space="preserve">PWWP domain-containing protein </t>
  </si>
  <si>
    <t>AK2</t>
  </si>
  <si>
    <t>A0A8I3RSH9</t>
  </si>
  <si>
    <t xml:space="preserve">Adenylate kinase 2, mitochondrial </t>
  </si>
  <si>
    <t>LOC119868744</t>
  </si>
  <si>
    <t>A0A8I3P3T2</t>
  </si>
  <si>
    <t>PPP2R1B</t>
  </si>
  <si>
    <t>A0A8I3MFR2</t>
  </si>
  <si>
    <t xml:space="preserve">Protein phosphatase 2 scaffold subunit Abeta </t>
  </si>
  <si>
    <t>MYO18A</t>
  </si>
  <si>
    <t>A0A8I3NRI2</t>
  </si>
  <si>
    <t>PPP2CB</t>
  </si>
  <si>
    <t>A0A8I3S1W8</t>
  </si>
  <si>
    <t xml:space="preserve">Serine/threonine-protein phosphatase </t>
  </si>
  <si>
    <t>PSMD6</t>
  </si>
  <si>
    <t>A0A8I3NPX1</t>
  </si>
  <si>
    <t xml:space="preserve">Proteasome 26S subunit, non-ATPase 6 </t>
  </si>
  <si>
    <t>DDX17</t>
  </si>
  <si>
    <t>A0A8I3S7P0</t>
  </si>
  <si>
    <t xml:space="preserve">DEAD-box helicase 17 </t>
  </si>
  <si>
    <t>TTC38</t>
  </si>
  <si>
    <t>A0A8I3N9Q0</t>
  </si>
  <si>
    <t xml:space="preserve">Tetratricopeptide repeat protein 38 </t>
  </si>
  <si>
    <t>NAA15</t>
  </si>
  <si>
    <t>A0A8I3PFD0</t>
  </si>
  <si>
    <t xml:space="preserve">N-alpha-acetyltransferase 15, NatA auxiliary subunit </t>
  </si>
  <si>
    <t>A0A8I3SCS0</t>
  </si>
  <si>
    <t>BPIFB1</t>
  </si>
  <si>
    <t>A0A8I3PU85</t>
  </si>
  <si>
    <t xml:space="preserve">BPI fold containing family B member 1 </t>
  </si>
  <si>
    <t>EIF3L</t>
  </si>
  <si>
    <t>A0A8I3N087</t>
  </si>
  <si>
    <t xml:space="preserve">Eukaryotic translation initiation factor 3 subunit L </t>
  </si>
  <si>
    <t>LOC490690</t>
  </si>
  <si>
    <t>A0A8I3MMN3</t>
  </si>
  <si>
    <t>CTH</t>
  </si>
  <si>
    <t>A0A8I3NI74</t>
  </si>
  <si>
    <t xml:space="preserve">Cystathionine gamma-lyase </t>
  </si>
  <si>
    <t>KHSRP</t>
  </si>
  <si>
    <t>A0A8I3RYC9</t>
  </si>
  <si>
    <t xml:space="preserve">KH-type splicing regulatory protein </t>
  </si>
  <si>
    <t>CLINT1</t>
  </si>
  <si>
    <t>A0A8I3MHS0</t>
  </si>
  <si>
    <t xml:space="preserve">Clathrin interactor 1 </t>
  </si>
  <si>
    <t>SF3A1</t>
  </si>
  <si>
    <t>A0A8I3PDS4</t>
  </si>
  <si>
    <t xml:space="preserve">Splicing factor 3a subunit 1 </t>
  </si>
  <si>
    <t>CPT2</t>
  </si>
  <si>
    <t>A0A8I3NSG5</t>
  </si>
  <si>
    <t xml:space="preserve">Carnitine palmitoyltransferase 2 </t>
  </si>
  <si>
    <t>UQCRC1</t>
  </si>
  <si>
    <t>A0A8I3QCC4</t>
  </si>
  <si>
    <t xml:space="preserve">Ubiquinol-cytochrome c reductase core protein 1 </t>
  </si>
  <si>
    <t>GRIPAP1</t>
  </si>
  <si>
    <t>A0A8I3SCW8</t>
  </si>
  <si>
    <t xml:space="preserve">GRIP1 associated protein 1 </t>
  </si>
  <si>
    <t>AHCYL1</t>
  </si>
  <si>
    <t>A0A8I3MSS1</t>
  </si>
  <si>
    <t xml:space="preserve">Adenosylhomocysteinase like 1 </t>
  </si>
  <si>
    <t>PITPNA</t>
  </si>
  <si>
    <t>A0A8I3NQG7</t>
  </si>
  <si>
    <t xml:space="preserve">Phosphatidylinositol transfer protein alpha </t>
  </si>
  <si>
    <t>RO60</t>
  </si>
  <si>
    <t>A0A8I3PKJ0</t>
  </si>
  <si>
    <t xml:space="preserve">Ro60, Y RNA binding protein </t>
  </si>
  <si>
    <t>PML</t>
  </si>
  <si>
    <t>A0A8I3Q588</t>
  </si>
  <si>
    <t xml:space="preserve">PML nuclear body scaffold </t>
  </si>
  <si>
    <t>TJP2</t>
  </si>
  <si>
    <t>A0A8I3MNX3</t>
  </si>
  <si>
    <t xml:space="preserve">Tight junction protein 2 </t>
  </si>
  <si>
    <t>Q50KA8</t>
  </si>
  <si>
    <t xml:space="preserve">Nucleoside diphosphate kinase B </t>
  </si>
  <si>
    <t>GK</t>
  </si>
  <si>
    <t>A0A8I3NWT5</t>
  </si>
  <si>
    <t xml:space="preserve">glycerol kinase </t>
  </si>
  <si>
    <t>GPHN</t>
  </si>
  <si>
    <t>A0A8I3MJA2</t>
  </si>
  <si>
    <t xml:space="preserve">Gephyrin </t>
  </si>
  <si>
    <t>OLA1</t>
  </si>
  <si>
    <t>A0A8I3SCD6</t>
  </si>
  <si>
    <t xml:space="preserve">Obg-like ATPase 1 </t>
  </si>
  <si>
    <t>TUFM</t>
  </si>
  <si>
    <t>A0A8I3N404</t>
  </si>
  <si>
    <t xml:space="preserve">Elongation factor Tu </t>
  </si>
  <si>
    <t>CLIC1</t>
  </si>
  <si>
    <t>A0A8I3NMK5</t>
  </si>
  <si>
    <t>UPP1</t>
  </si>
  <si>
    <t>A0A8I3RUZ7</t>
  </si>
  <si>
    <t>TUBB6</t>
  </si>
  <si>
    <t>A0A8I3MYG1</t>
  </si>
  <si>
    <t>ZNF185</t>
  </si>
  <si>
    <t>A0A8I3P8P5</t>
  </si>
  <si>
    <t>BCAP31</t>
  </si>
  <si>
    <t>A0A8I3Q0S5</t>
  </si>
  <si>
    <t xml:space="preserve">B-cell receptor-associated protein </t>
  </si>
  <si>
    <t>CCAR2</t>
  </si>
  <si>
    <t>A0A8I3P633</t>
  </si>
  <si>
    <t xml:space="preserve">Cell cycle and apoptosis regulator 2 </t>
  </si>
  <si>
    <t>PSMB3</t>
  </si>
  <si>
    <t>A0A8I3RXV3</t>
  </si>
  <si>
    <t xml:space="preserve">Proteasome subunit beta </t>
  </si>
  <si>
    <t>GMPS</t>
  </si>
  <si>
    <t>A0A8I3PJ81</t>
  </si>
  <si>
    <t xml:space="preserve">GMP synthase (glutamine-hydrolyzing) </t>
  </si>
  <si>
    <t>XYLB</t>
  </si>
  <si>
    <t>A0A8I3Q4W2</t>
  </si>
  <si>
    <t xml:space="preserve">Xylulose kinase </t>
  </si>
  <si>
    <t>ASL</t>
  </si>
  <si>
    <t>A0A8I3S060</t>
  </si>
  <si>
    <t xml:space="preserve">Argininosuccinate lyase </t>
  </si>
  <si>
    <t>NARS1</t>
  </si>
  <si>
    <t>A0A8I3MJF3</t>
  </si>
  <si>
    <t xml:space="preserve">asparagine--tRNA ligase </t>
  </si>
  <si>
    <t>LOC475399</t>
  </si>
  <si>
    <t>A0A8I3PKW8</t>
  </si>
  <si>
    <t>COPS4</t>
  </si>
  <si>
    <t>A0A8I3P5Y3</t>
  </si>
  <si>
    <t xml:space="preserve">COP9 signalosome complex subunit 4 </t>
  </si>
  <si>
    <t>CDC37</t>
  </si>
  <si>
    <t>A0A8I3PXI0</t>
  </si>
  <si>
    <t xml:space="preserve">Hsp90 co-chaperone Cdc37 </t>
  </si>
  <si>
    <t>CSDE1</t>
  </si>
  <si>
    <t>A0A8I3PU40</t>
  </si>
  <si>
    <t xml:space="preserve">Cold shock domain containing E1 </t>
  </si>
  <si>
    <t>PPP1CA</t>
  </si>
  <si>
    <t>A0A8I3NRM8</t>
  </si>
  <si>
    <t>TPT1</t>
  </si>
  <si>
    <t>A0A8I3N0W8</t>
  </si>
  <si>
    <t>PRKAR2A</t>
  </si>
  <si>
    <t>A0A8I3Q628</t>
  </si>
  <si>
    <t xml:space="preserve">Protein kinase cAMP-dependent type II regulatory subunit alpha </t>
  </si>
  <si>
    <t>A0A8I3NDQ3</t>
  </si>
  <si>
    <t>LMO7</t>
  </si>
  <si>
    <t>A0A8I3PV23</t>
  </si>
  <si>
    <t xml:space="preserve">LIM domain 7 </t>
  </si>
  <si>
    <t>XPOT</t>
  </si>
  <si>
    <t>A0A8I3NIP3</t>
  </si>
  <si>
    <t xml:space="preserve">Exportin-T </t>
  </si>
  <si>
    <t>GLRX3</t>
  </si>
  <si>
    <t>A0A8I3Q4L8</t>
  </si>
  <si>
    <t xml:space="preserve">Glutaredoxin 3 </t>
  </si>
  <si>
    <t>ATP6V1E1</t>
  </si>
  <si>
    <t>A0A8I3QBE3</t>
  </si>
  <si>
    <t>NUDC</t>
  </si>
  <si>
    <t>A0A8I3N734</t>
  </si>
  <si>
    <t xml:space="preserve">Nuclear migration protein nudC </t>
  </si>
  <si>
    <t>EFL1</t>
  </si>
  <si>
    <t>A0A8I3MQY4</t>
  </si>
  <si>
    <t xml:space="preserve">Elongation factor like GTPase 1 </t>
  </si>
  <si>
    <t>HNRNPC</t>
  </si>
  <si>
    <t>A0A8I3PNS7</t>
  </si>
  <si>
    <t>TXNL1</t>
  </si>
  <si>
    <t>A0A8I3MP30</t>
  </si>
  <si>
    <t xml:space="preserve">Thioredoxin like 1 </t>
  </si>
  <si>
    <t>BPIFB4</t>
  </si>
  <si>
    <t>A0A8I3PIZ8</t>
  </si>
  <si>
    <t xml:space="preserve">BPI fold containing family B member 4 </t>
  </si>
  <si>
    <t>GSTO1</t>
  </si>
  <si>
    <t>A0A8I3QSL3</t>
  </si>
  <si>
    <t xml:space="preserve">Glutathione S-transferase omega </t>
  </si>
  <si>
    <t>RAB3GAP2</t>
  </si>
  <si>
    <t>A0A8I3Q2G9</t>
  </si>
  <si>
    <t xml:space="preserve">RAB3 GTPase activating non-catalytic protein subunit 2 </t>
  </si>
  <si>
    <t>CRNN</t>
  </si>
  <si>
    <t>A0A8I3PMZ1</t>
  </si>
  <si>
    <t>RPSA</t>
  </si>
  <si>
    <t>A0A8I3NYW8</t>
  </si>
  <si>
    <t xml:space="preserve">Small ribosomal subunit protein uS2 </t>
  </si>
  <si>
    <t>PPP1CB</t>
  </si>
  <si>
    <t>Q8MJ47</t>
  </si>
  <si>
    <t xml:space="preserve">Serine/threonine-protein phosphatase PP1-beta catalytic subunit </t>
  </si>
  <si>
    <t>ADH5</t>
  </si>
  <si>
    <t>A0A8I3PVI9</t>
  </si>
  <si>
    <t xml:space="preserve">S-(hydroxymethyl)glutathione dehydrogenase </t>
  </si>
  <si>
    <t>CYP2B11</t>
  </si>
  <si>
    <t>P24460</t>
  </si>
  <si>
    <t xml:space="preserve">Cytochrome P450 2B11 </t>
  </si>
  <si>
    <t>CYP2B6</t>
  </si>
  <si>
    <t>A0A8I3MQJ9</t>
  </si>
  <si>
    <t>EIF2S1</t>
  </si>
  <si>
    <t>A0A8I3MV19</t>
  </si>
  <si>
    <t xml:space="preserve">Eukaryotic translation initiation factor 2 subunit 1 </t>
  </si>
  <si>
    <t>KLK1</t>
  </si>
  <si>
    <t>A0A8I3P0S2</t>
  </si>
  <si>
    <t xml:space="preserve">Kallikrein 1 </t>
  </si>
  <si>
    <t>ETFA</t>
  </si>
  <si>
    <t>A0A8I3PMN8</t>
  </si>
  <si>
    <t xml:space="preserve">Electron transfer flavoprotein subunit alpha </t>
  </si>
  <si>
    <t>CYB5R3</t>
  </si>
  <si>
    <t>A0A8I3NU20</t>
  </si>
  <si>
    <t xml:space="preserve">NADH-cytochrome b5 reductase </t>
  </si>
  <si>
    <t>A0A8I3NUM1</t>
  </si>
  <si>
    <t>OPLAH</t>
  </si>
  <si>
    <t>A0A8I3MWT8</t>
  </si>
  <si>
    <t xml:space="preserve">5-oxoprolinase, ATP-hydrolysing </t>
  </si>
  <si>
    <t>WNK1</t>
  </si>
  <si>
    <t>A0A8I3PX23</t>
  </si>
  <si>
    <t>LOC100856533</t>
  </si>
  <si>
    <t>A0A8I3PRI6</t>
  </si>
  <si>
    <t xml:space="preserve">Enoyl reductase (ER) domain-containing protein </t>
  </si>
  <si>
    <t>DSC1b</t>
  </si>
  <si>
    <t>G9C8M9</t>
  </si>
  <si>
    <t>EIF2S2</t>
  </si>
  <si>
    <t>A0A8I3PME6</t>
  </si>
  <si>
    <t>ACTN2</t>
  </si>
  <si>
    <t>A0A8I3N2K8</t>
  </si>
  <si>
    <t xml:space="preserve">Actinin alpha 2 </t>
  </si>
  <si>
    <t>LOC481043</t>
  </si>
  <si>
    <t>A0A8I3Q5Q9</t>
  </si>
  <si>
    <t>FGF7</t>
  </si>
  <si>
    <t>A0A8I3PIR4</t>
  </si>
  <si>
    <t xml:space="preserve">Fibroblast growth factor 7 </t>
  </si>
  <si>
    <t>CBS</t>
  </si>
  <si>
    <t>A0A8I3P3Z8</t>
  </si>
  <si>
    <t xml:space="preserve">Cystathionine beta-synthase </t>
  </si>
  <si>
    <t>DNPEP</t>
  </si>
  <si>
    <t>A0A8I3QAI6</t>
  </si>
  <si>
    <t xml:space="preserve">Aspartyl aminopeptidase </t>
  </si>
  <si>
    <t>DPYSL3</t>
  </si>
  <si>
    <t>A0A8I3PFJ6</t>
  </si>
  <si>
    <t xml:space="preserve">Dihydropyrimidinase like 3 </t>
  </si>
  <si>
    <t>SCRN2</t>
  </si>
  <si>
    <t>A0A8I3NUU3</t>
  </si>
  <si>
    <t xml:space="preserve">Secernin 2 </t>
  </si>
  <si>
    <t>KARS1</t>
  </si>
  <si>
    <t>A0A8I3S6W4</t>
  </si>
  <si>
    <t xml:space="preserve">Lysine--tRNA ligase </t>
  </si>
  <si>
    <t>TNKS1BP1</t>
  </si>
  <si>
    <t>A0A8I3S5F5</t>
  </si>
  <si>
    <t xml:space="preserve">Tankyrase 1 binding protein 1 </t>
  </si>
  <si>
    <t>OPTN</t>
  </si>
  <si>
    <t>A0A8I3MA34</t>
  </si>
  <si>
    <t xml:space="preserve">Optineurin </t>
  </si>
  <si>
    <t>EIF3D</t>
  </si>
  <si>
    <t>A0A8I3NBD4</t>
  </si>
  <si>
    <t xml:space="preserve">Eukaryotic translation initiation factor 3 subunit D </t>
  </si>
  <si>
    <t>PPP2CA</t>
  </si>
  <si>
    <t>A0A8I3NN81</t>
  </si>
  <si>
    <t>PCCA</t>
  </si>
  <si>
    <t>A0A8I3PMG9</t>
  </si>
  <si>
    <t xml:space="preserve">Propionyl-CoA carboxylase alpha chain, mitochondrial </t>
  </si>
  <si>
    <t>CMAS</t>
  </si>
  <si>
    <t>A0A8I3NVQ5</t>
  </si>
  <si>
    <t xml:space="preserve">N-acylneuraminate cytidylyltransferase </t>
  </si>
  <si>
    <t>LYZF2</t>
  </si>
  <si>
    <t>A0A077S9R2</t>
  </si>
  <si>
    <t xml:space="preserve">Lysozyme C, milk isozyme-like </t>
  </si>
  <si>
    <t>CHADL</t>
  </si>
  <si>
    <t>A0A8I3P4H2</t>
  </si>
  <si>
    <t>PAFAH1B1</t>
  </si>
  <si>
    <t>A0A8I3NIJ2</t>
  </si>
  <si>
    <t xml:space="preserve">Platelet-activating factor acetylhydrolase IB subunit alpha </t>
  </si>
  <si>
    <t>UBA2</t>
  </si>
  <si>
    <t>A0A8I3MRU4</t>
  </si>
  <si>
    <t xml:space="preserve">SUMO-activating enzyme subunit 2 </t>
  </si>
  <si>
    <t>MATR3</t>
  </si>
  <si>
    <t>A0A8I3PE29</t>
  </si>
  <si>
    <t xml:space="preserve">Matrin 3 </t>
  </si>
  <si>
    <t>NME1</t>
  </si>
  <si>
    <t>Q50KA9</t>
  </si>
  <si>
    <t xml:space="preserve">Nucleoside diphosphate kinase A </t>
  </si>
  <si>
    <t>ADK</t>
  </si>
  <si>
    <t>A0A8I3RVD3</t>
  </si>
  <si>
    <t xml:space="preserve">Adenosine kinase </t>
  </si>
  <si>
    <t>DNAJA2</t>
  </si>
  <si>
    <t>A0A8I3MMT0</t>
  </si>
  <si>
    <t>FLG</t>
  </si>
  <si>
    <t>A0A8I3PW84</t>
  </si>
  <si>
    <t xml:space="preserve">EF-hand domain-containing protein </t>
  </si>
  <si>
    <t>HSD17B2</t>
  </si>
  <si>
    <t>A0A8I3P923</t>
  </si>
  <si>
    <t xml:space="preserve">Hydroxysteroid 17-beta dehydrogenase 2 </t>
  </si>
  <si>
    <t>EIF5B</t>
  </si>
  <si>
    <t>A0A8I3PAX1</t>
  </si>
  <si>
    <t xml:space="preserve">Eukaryotic translation initiation factor 5B </t>
  </si>
  <si>
    <t>SERPINB8</t>
  </si>
  <si>
    <t>A0A8I3N0U2</t>
  </si>
  <si>
    <t xml:space="preserve">Serpin family B member 8 </t>
  </si>
  <si>
    <t>APEX1</t>
  </si>
  <si>
    <t>A0A8I3PLA3</t>
  </si>
  <si>
    <t xml:space="preserve">DNA-(apurinic or apyrimidinic site) endonuclease </t>
  </si>
  <si>
    <t>UAP1</t>
  </si>
  <si>
    <t>A0A8I3S616</t>
  </si>
  <si>
    <t xml:space="preserve">UDP-N-acetylglucosamine pyrophosphorylase 1 </t>
  </si>
  <si>
    <t>A0A8I3QJZ3</t>
  </si>
  <si>
    <t xml:space="preserve">60S acidic ribosomal protein P0 </t>
  </si>
  <si>
    <t>MROH1</t>
  </si>
  <si>
    <t>A0A8I3N513</t>
  </si>
  <si>
    <t xml:space="preserve">Maestro heat like repeat family member 1 </t>
  </si>
  <si>
    <t>LOC119868887</t>
  </si>
  <si>
    <t>A0A8I3SA14</t>
  </si>
  <si>
    <t>SNX6</t>
  </si>
  <si>
    <t>A0A8I3MPY5</t>
  </si>
  <si>
    <t xml:space="preserve">Sorting nexin </t>
  </si>
  <si>
    <t>DDX39A</t>
  </si>
  <si>
    <t>A0A8I3PGD1</t>
  </si>
  <si>
    <t xml:space="preserve">DExD-box helicase 39A </t>
  </si>
  <si>
    <t>ILF2</t>
  </si>
  <si>
    <t>A0A8I3MGS3</t>
  </si>
  <si>
    <t xml:space="preserve">Interleukin enhancer binding factor 2 </t>
  </si>
  <si>
    <t>EIF4A3</t>
  </si>
  <si>
    <t>A0A8I3NS82</t>
  </si>
  <si>
    <t xml:space="preserve">Eukaryotic translation initiation factor 4A3 </t>
  </si>
  <si>
    <t>RPL7A</t>
  </si>
  <si>
    <t>A0A8I3NP99</t>
  </si>
  <si>
    <t xml:space="preserve">60S ribosomal protein L7a </t>
  </si>
  <si>
    <t>RCC2</t>
  </si>
  <si>
    <t>A0A8I3MWB8</t>
  </si>
  <si>
    <t xml:space="preserve">Regulator of chromosome condensation 2 </t>
  </si>
  <si>
    <t>RNH1</t>
  </si>
  <si>
    <t>A0A8I3Q8W6</t>
  </si>
  <si>
    <t xml:space="preserve">Ribonuclease inhibitor </t>
  </si>
  <si>
    <t>CAMK2D</t>
  </si>
  <si>
    <t>A0A8I3QH31</t>
  </si>
  <si>
    <t xml:space="preserve">calcium/calmodulin-dependent protein kinase </t>
  </si>
  <si>
    <t>CTNNB1</t>
  </si>
  <si>
    <t>A0A8I3NUM7</t>
  </si>
  <si>
    <t xml:space="preserve">Catenin beta 1 </t>
  </si>
  <si>
    <t>RTCB</t>
  </si>
  <si>
    <t>A0A8I3N8Q9</t>
  </si>
  <si>
    <t xml:space="preserve">RNA-splicing ligase RtcB homolog </t>
  </si>
  <si>
    <t>SART3</t>
  </si>
  <si>
    <t>A0A8I3PXC8</t>
  </si>
  <si>
    <t xml:space="preserve">Spliceosome associated factor 3, U4/U6 recycling protein </t>
  </si>
  <si>
    <t>AOX4</t>
  </si>
  <si>
    <t>A0A8I3Q5J4</t>
  </si>
  <si>
    <t>CORO1A</t>
  </si>
  <si>
    <t>A0A8I3RQE5</t>
  </si>
  <si>
    <t xml:space="preserve">Coronin </t>
  </si>
  <si>
    <t>GLG1</t>
  </si>
  <si>
    <t>A0A8I3S5M5</t>
  </si>
  <si>
    <t xml:space="preserve">Golgi apparatus protein 1 </t>
  </si>
  <si>
    <t>ANXA6</t>
  </si>
  <si>
    <t>A0A8I3NCA7</t>
  </si>
  <si>
    <t>PSMB4</t>
  </si>
  <si>
    <t>A0A8I3PII7</t>
  </si>
  <si>
    <t>ST13</t>
  </si>
  <si>
    <t>A0A8I3NYR1</t>
  </si>
  <si>
    <t xml:space="preserve">ST13 Hsp70 interacting protein </t>
  </si>
  <si>
    <t>LOC119881714</t>
  </si>
  <si>
    <t>A0A8I3N3J9</t>
  </si>
  <si>
    <t xml:space="preserve">STI1 domain-containing protein </t>
  </si>
  <si>
    <t>TRIM28</t>
  </si>
  <si>
    <t>A0A8I3MA67</t>
  </si>
  <si>
    <t xml:space="preserve">Tripartite motif containing 28 </t>
  </si>
  <si>
    <t>DDX5</t>
  </si>
  <si>
    <t>A0A8I3PSN4</t>
  </si>
  <si>
    <t xml:space="preserve">Probable ATP-dependent RNA helicase DDX5 </t>
  </si>
  <si>
    <t>AP3D1</t>
  </si>
  <si>
    <t>A0A8I3NNE4</t>
  </si>
  <si>
    <t xml:space="preserve">Adaptor related protein complex 3 subunit delta 1 </t>
  </si>
  <si>
    <t>ECHS1</t>
  </si>
  <si>
    <t>A0A8I3PTP5</t>
  </si>
  <si>
    <t xml:space="preserve">Enoyl-CoA hydratase, short chain 1 </t>
  </si>
  <si>
    <t>PRMT1</t>
  </si>
  <si>
    <t>A0A8I3PS34</t>
  </si>
  <si>
    <t xml:space="preserve">Protein arginine methyltransferase 1 </t>
  </si>
  <si>
    <t>EML2</t>
  </si>
  <si>
    <t>A0A8I3NAF2</t>
  </si>
  <si>
    <t xml:space="preserve">EMAP like 2 </t>
  </si>
  <si>
    <t>CSK</t>
  </si>
  <si>
    <t>A0A8I3P4Z0</t>
  </si>
  <si>
    <t xml:space="preserve">Tyrosine-protein kinase </t>
  </si>
  <si>
    <t>LOC119868838</t>
  </si>
  <si>
    <t>A0A8I3S4Y6</t>
  </si>
  <si>
    <t>HARS1</t>
  </si>
  <si>
    <t>A0A8I3MNZ5</t>
  </si>
  <si>
    <t xml:space="preserve">Histidine--tRNA ligase, cytoplasmic </t>
  </si>
  <si>
    <t>TNPO3</t>
  </si>
  <si>
    <t>A0A8I3PA15</t>
  </si>
  <si>
    <t xml:space="preserve">Transportin 3 </t>
  </si>
  <si>
    <t>ARF3</t>
  </si>
  <si>
    <t>A0A8I3PKU9</t>
  </si>
  <si>
    <t>ARF1</t>
  </si>
  <si>
    <t>A0A8I3N366</t>
  </si>
  <si>
    <t xml:space="preserve">ADP-ribosylation factor </t>
  </si>
  <si>
    <t>TRIM25</t>
  </si>
  <si>
    <t>A0A8I3S0A8</t>
  </si>
  <si>
    <t xml:space="preserve">Tripartite motif containing 25 </t>
  </si>
  <si>
    <t>GCC2</t>
  </si>
  <si>
    <t>A0A8I3N8N1</t>
  </si>
  <si>
    <t xml:space="preserve">GRIP and coiled-coil domain containing 2 </t>
  </si>
  <si>
    <t>PPP5C</t>
  </si>
  <si>
    <t>A0A8I3MWI3</t>
  </si>
  <si>
    <t>PPP2R2A</t>
  </si>
  <si>
    <t>A0A8I3P0S7</t>
  </si>
  <si>
    <t xml:space="preserve">Serine/threonine-protein phosphatase 2A 55 kDa regulatory subunit B </t>
  </si>
  <si>
    <t>SNX2</t>
  </si>
  <si>
    <t>A0A8I3NAQ9</t>
  </si>
  <si>
    <t xml:space="preserve">Sorting nexin-2 </t>
  </si>
  <si>
    <t>AFDN</t>
  </si>
  <si>
    <t>A0A8I3MS32</t>
  </si>
  <si>
    <t xml:space="preserve">Afadin, adherens junction formation factor </t>
  </si>
  <si>
    <t>A0A8I3MIS0</t>
  </si>
  <si>
    <t>TMOD2</t>
  </si>
  <si>
    <t>A0A8I3PUE6</t>
  </si>
  <si>
    <t xml:space="preserve">Tropomodulin 3 </t>
  </si>
  <si>
    <t>COPS2</t>
  </si>
  <si>
    <t>A0A8I3PM77</t>
  </si>
  <si>
    <t xml:space="preserve">COP9 signalosome subunit 2 </t>
  </si>
  <si>
    <t>HPRT1</t>
  </si>
  <si>
    <t>A0A8I3PNY2</t>
  </si>
  <si>
    <t xml:space="preserve">Hypoxanthine phosphoribosyltransferase </t>
  </si>
  <si>
    <t>ZZEF1</t>
  </si>
  <si>
    <t>A0A8I3MPM6</t>
  </si>
  <si>
    <t xml:space="preserve">Zinc finger ZZ-type and EF-hand domain containing 1 </t>
  </si>
  <si>
    <t>COBLL1</t>
  </si>
  <si>
    <t>A0A8I3NXH5</t>
  </si>
  <si>
    <t xml:space="preserve">Cordon-bleu WH2 repeat protein like 1 </t>
  </si>
  <si>
    <t>LOC119874467</t>
  </si>
  <si>
    <t>A0A8I3RXC5</t>
  </si>
  <si>
    <t>RHOA</t>
  </si>
  <si>
    <t>A0A8I3PVV6</t>
  </si>
  <si>
    <t xml:space="preserve">Ras homolog family member A </t>
  </si>
  <si>
    <t>PSMA3</t>
  </si>
  <si>
    <t>A0A8I3P0V3</t>
  </si>
  <si>
    <t>ERO1A</t>
  </si>
  <si>
    <t>A0A8I3MR85</t>
  </si>
  <si>
    <t xml:space="preserve">Endoplasmic reticulum oxidoreductase 1 alpha </t>
  </si>
  <si>
    <t>TSN</t>
  </si>
  <si>
    <t>A0A8I3PL12</t>
  </si>
  <si>
    <t xml:space="preserve">Translin </t>
  </si>
  <si>
    <t>RPS3</t>
  </si>
  <si>
    <t>E2RH47</t>
  </si>
  <si>
    <t xml:space="preserve">Small ribosomal subunit protein uS3 </t>
  </si>
  <si>
    <t>GNPDA2</t>
  </si>
  <si>
    <t>A0A8I3P1K1</t>
  </si>
  <si>
    <t xml:space="preserve">Glucosamine-6-phosphate isomerase </t>
  </si>
  <si>
    <t>ADH4</t>
  </si>
  <si>
    <t>A0A8I3PLN9</t>
  </si>
  <si>
    <t xml:space="preserve">Alcohol dehydrogenase 4 (class II), pi polypeptide </t>
  </si>
  <si>
    <t>HNRNPH2</t>
  </si>
  <si>
    <t>A0A8I3P7A3</t>
  </si>
  <si>
    <t xml:space="preserve">Heterogeneous nuclear ribonucleoprotein H2 </t>
  </si>
  <si>
    <t>UBE3A</t>
  </si>
  <si>
    <t>A0A8I3PCL5</t>
  </si>
  <si>
    <t xml:space="preserve">Ubiquitin-protein ligase E3A </t>
  </si>
  <si>
    <t>PSME2</t>
  </si>
  <si>
    <t>A0A8I3MUE2</t>
  </si>
  <si>
    <t xml:space="preserve">Proteasome activator subunit 2 </t>
  </si>
  <si>
    <t>SPAG9</t>
  </si>
  <si>
    <t>A0A8I3NZN0</t>
  </si>
  <si>
    <t xml:space="preserve">Sperm associated antigen 9 </t>
  </si>
  <si>
    <t>LYPLA2</t>
  </si>
  <si>
    <t>A0A8I3NS67</t>
  </si>
  <si>
    <t xml:space="preserve">palmitoyl-protein hydrolase </t>
  </si>
  <si>
    <t>APPL1</t>
  </si>
  <si>
    <t>A0A8I3PIV9</t>
  </si>
  <si>
    <t xml:space="preserve">Adaptor protein, phosphotyrosine interacting with PH domain and leucine zipper 1 </t>
  </si>
  <si>
    <t>IFI44L</t>
  </si>
  <si>
    <t>A0A8I3MKR1</t>
  </si>
  <si>
    <t>GSPT2</t>
  </si>
  <si>
    <t>A0A8I3PUS2</t>
  </si>
  <si>
    <t xml:space="preserve">G1 to S phase transition 2 </t>
  </si>
  <si>
    <t>P42929</t>
  </si>
  <si>
    <t>HNRNPD</t>
  </si>
  <si>
    <t>A0A8I3P7D1</t>
  </si>
  <si>
    <t xml:space="preserve">Heterogeneous nuclear ribonucleoprotein D </t>
  </si>
  <si>
    <t>CBR1</t>
  </si>
  <si>
    <t>A0A8I3S669</t>
  </si>
  <si>
    <t xml:space="preserve">Carbonyl reductase (NADPH) </t>
  </si>
  <si>
    <t>STUB1</t>
  </si>
  <si>
    <t>A0A8I3PT83</t>
  </si>
  <si>
    <t xml:space="preserve">STIP1 homology and U-box containing protein 1 </t>
  </si>
  <si>
    <t>CASP10</t>
  </si>
  <si>
    <t>A0A8I3SCI1</t>
  </si>
  <si>
    <t xml:space="preserve">Caspase 10 </t>
  </si>
  <si>
    <t>NT5C3A</t>
  </si>
  <si>
    <t>A0A8I3S7J8</t>
  </si>
  <si>
    <t xml:space="preserve">5'-nucleotidase </t>
  </si>
  <si>
    <t>ROCK1</t>
  </si>
  <si>
    <t>A0A8I3MEB5</t>
  </si>
  <si>
    <t>ALAD</t>
  </si>
  <si>
    <t>A0A8I3N580</t>
  </si>
  <si>
    <t xml:space="preserve">Delta-aminolevulinic acid dehydratase </t>
  </si>
  <si>
    <t>APEH</t>
  </si>
  <si>
    <t>A0A8I3PMB7</t>
  </si>
  <si>
    <t xml:space="preserve">Acylamino-acid-releasing enzyme </t>
  </si>
  <si>
    <t>LOC480188</t>
  </si>
  <si>
    <t>A0A8I3MKQ4</t>
  </si>
  <si>
    <t>SEC23A</t>
  </si>
  <si>
    <t>A0A8I3RR85</t>
  </si>
  <si>
    <t>MAT2A</t>
  </si>
  <si>
    <t>A0A8I3NU09</t>
  </si>
  <si>
    <t xml:space="preserve">S-adenosylmethionine synthase </t>
  </si>
  <si>
    <t>ABCE1</t>
  </si>
  <si>
    <t>A0A8I3RWT2</t>
  </si>
  <si>
    <t xml:space="preserve">ATP binding cassette subfamily E member 1 </t>
  </si>
  <si>
    <t>CTPS2</t>
  </si>
  <si>
    <t>A0A8I3QAX6</t>
  </si>
  <si>
    <t xml:space="preserve">CTP synthase </t>
  </si>
  <si>
    <t>CDC42BPB</t>
  </si>
  <si>
    <t>A0A8I3S2L5</t>
  </si>
  <si>
    <t>HERC4</t>
  </si>
  <si>
    <t>A0A8I3MKR8</t>
  </si>
  <si>
    <t xml:space="preserve">HECT and RLD domain containing E3 ubiquitin protein ligase 4 </t>
  </si>
  <si>
    <t>SFPQ</t>
  </si>
  <si>
    <t>A0A8I3NK76</t>
  </si>
  <si>
    <t>PC</t>
  </si>
  <si>
    <t>A0A8I3NKZ1</t>
  </si>
  <si>
    <t xml:space="preserve">Pyruvate carboxylase </t>
  </si>
  <si>
    <t>CSNK2A1</t>
  </si>
  <si>
    <t>A0A8I3P1T3</t>
  </si>
  <si>
    <t>A0A8I3NRT5</t>
  </si>
  <si>
    <t>LOC119868749</t>
  </si>
  <si>
    <t>A0A8I3P243</t>
  </si>
  <si>
    <t xml:space="preserve">protein-synthesizing GTPase </t>
  </si>
  <si>
    <t>PDLIM5</t>
  </si>
  <si>
    <t>A0A8I3PAU7</t>
  </si>
  <si>
    <t xml:space="preserve">PDZ and LIM domain 5 </t>
  </si>
  <si>
    <t>LACTB2</t>
  </si>
  <si>
    <t>A0A8I3PYE9</t>
  </si>
  <si>
    <t xml:space="preserve">Endoribonuclease LACTB2 </t>
  </si>
  <si>
    <t>RPL4</t>
  </si>
  <si>
    <t>A0A8I3P0P4</t>
  </si>
  <si>
    <t xml:space="preserve">Large ribosomal subunit protein uL4 </t>
  </si>
  <si>
    <t>LOC100856765</t>
  </si>
  <si>
    <t>A0A8I3SA72</t>
  </si>
  <si>
    <t>SEC23IP</t>
  </si>
  <si>
    <t>A0A8I3PAS9</t>
  </si>
  <si>
    <t xml:space="preserve">SEC23 interacting protein </t>
  </si>
  <si>
    <t>EIF2S3</t>
  </si>
  <si>
    <t>A0A8I3Q3Z7</t>
  </si>
  <si>
    <t>NAXD</t>
  </si>
  <si>
    <t>A0A8I3PE42</t>
  </si>
  <si>
    <t xml:space="preserve">ATP-dependent (S)-NAD(P)H-hydrate dehydratase </t>
  </si>
  <si>
    <t>GBF1</t>
  </si>
  <si>
    <t>A0A8I3PN68</t>
  </si>
  <si>
    <t xml:space="preserve">Golgi brefeldin A resistant guanine nucleotide exchange factor 1 </t>
  </si>
  <si>
    <t>ADIRF</t>
  </si>
  <si>
    <t>A0A8I3RTQ4</t>
  </si>
  <si>
    <t xml:space="preserve">Adipogenesis regulatory factor </t>
  </si>
  <si>
    <t>ISOC1</t>
  </si>
  <si>
    <t>A0A8I3RV78</t>
  </si>
  <si>
    <t xml:space="preserve">Isochorismatase domain containing 1 </t>
  </si>
  <si>
    <t>TRIM22</t>
  </si>
  <si>
    <t>A0A8I3PE47</t>
  </si>
  <si>
    <t xml:space="preserve">Tripartite motif containing 22 </t>
  </si>
  <si>
    <t>C1H9orf64</t>
  </si>
  <si>
    <t>A0A8I3MYG7</t>
  </si>
  <si>
    <t xml:space="preserve">Queuosine 5'-phosphate N-glycosylase/hydrolase </t>
  </si>
  <si>
    <t>GBE1</t>
  </si>
  <si>
    <t>A0A8I3P9W3</t>
  </si>
  <si>
    <t xml:space="preserve">1,4-alpha-glucan branching enzyme </t>
  </si>
  <si>
    <t>GSDMA</t>
  </si>
  <si>
    <t>A0A8I3N5U6</t>
  </si>
  <si>
    <t xml:space="preserve">Gasdermin A </t>
  </si>
  <si>
    <t>PFAS</t>
  </si>
  <si>
    <t>A0A8I3RP14</t>
  </si>
  <si>
    <t xml:space="preserve">phosphoribosylformylglycinamidine synthase </t>
  </si>
  <si>
    <t>SUOX</t>
  </si>
  <si>
    <t>A0A8I3MXH6</t>
  </si>
  <si>
    <t xml:space="preserve">sulfite oxidase </t>
  </si>
  <si>
    <t>CLCA1</t>
  </si>
  <si>
    <t>A0A8I3P659</t>
  </si>
  <si>
    <t xml:space="preserve">Chloride channel accessory 1 </t>
  </si>
  <si>
    <t>PPP1R7</t>
  </si>
  <si>
    <t>A0A8I3PB67</t>
  </si>
  <si>
    <t xml:space="preserve">Protein phosphatase 1 regulatory subunit 7 </t>
  </si>
  <si>
    <t>RPS3A</t>
  </si>
  <si>
    <t>A0A8I3MUG5</t>
  </si>
  <si>
    <t xml:space="preserve">Small ribosomal subunit protein eS1 </t>
  </si>
  <si>
    <t>AIMP1</t>
  </si>
  <si>
    <t>A0A8I3Q1I7</t>
  </si>
  <si>
    <t>MAPRE1</t>
  </si>
  <si>
    <t>A0A8I3PST2</t>
  </si>
  <si>
    <t xml:space="preserve">Microtubule associated protein RP/EB family member 1 </t>
  </si>
  <si>
    <t>CS</t>
  </si>
  <si>
    <t>A0A8I3RVM2</t>
  </si>
  <si>
    <t xml:space="preserve">Citrate synthase </t>
  </si>
  <si>
    <t>EHD4</t>
  </si>
  <si>
    <t>A0A8I3Q6L5</t>
  </si>
  <si>
    <t xml:space="preserve">EH domain containing 4 </t>
  </si>
  <si>
    <t>AASS</t>
  </si>
  <si>
    <t>A0A8I3NR48</t>
  </si>
  <si>
    <t xml:space="preserve">Aminoadipate-semialdehyde synthase </t>
  </si>
  <si>
    <t>EEF1D</t>
  </si>
  <si>
    <t>A0A8I3RYX3</t>
  </si>
  <si>
    <t xml:space="preserve">Eukaryotic translation elongation factor 1 delta </t>
  </si>
  <si>
    <t>HNRNPH1</t>
  </si>
  <si>
    <t>A0A8I3N686</t>
  </si>
  <si>
    <t xml:space="preserve">Heterogeneous nuclear ribonucleoprotein H1 </t>
  </si>
  <si>
    <t>SDHA</t>
  </si>
  <si>
    <t>A0A8I3P4H0</t>
  </si>
  <si>
    <t xml:space="preserve">Succinate dehydrogenase [ubiquinone] flavoprotein subunit, mitochondrial </t>
  </si>
  <si>
    <t>ATP6V1C1</t>
  </si>
  <si>
    <t>A0A8I3NAS2</t>
  </si>
  <si>
    <t xml:space="preserve">V-type proton ATPase subunit C </t>
  </si>
  <si>
    <t>PPP1R12A</t>
  </si>
  <si>
    <t>A0A8I3N244</t>
  </si>
  <si>
    <t>ADSS2</t>
  </si>
  <si>
    <t>A0A8I3MVB5</t>
  </si>
  <si>
    <t xml:space="preserve">Adenylosuccinate synthetase isozyme 2 </t>
  </si>
  <si>
    <t>PSMB1</t>
  </si>
  <si>
    <t>A0A8I3PKH4</t>
  </si>
  <si>
    <t>A0A8I3RPI6</t>
  </si>
  <si>
    <t>ARHGDIB</t>
  </si>
  <si>
    <t>A0A8I3P6H9</t>
  </si>
  <si>
    <t xml:space="preserve">Rho GDP dissociation inhibitor beta </t>
  </si>
  <si>
    <t>P62822</t>
  </si>
  <si>
    <t xml:space="preserve">Ras-related protein Rab-1A </t>
  </si>
  <si>
    <t>CUL4A</t>
  </si>
  <si>
    <t>A0A8I3PXH4</t>
  </si>
  <si>
    <t xml:space="preserve">Cullin 4A </t>
  </si>
  <si>
    <t>PCBP1</t>
  </si>
  <si>
    <t>A0A8I3PTN2</t>
  </si>
  <si>
    <t xml:space="preserve">Poly(rC) binding protein 1 </t>
  </si>
  <si>
    <t>VPS4B</t>
  </si>
  <si>
    <t>A0A8I3MPM5</t>
  </si>
  <si>
    <t xml:space="preserve">vesicle-fusing ATPase </t>
  </si>
  <si>
    <t>LOC119863969</t>
  </si>
  <si>
    <t>A0A8I3N4A3</t>
  </si>
  <si>
    <t xml:space="preserve">D-3-phosphoglycerate dehydrogenase </t>
  </si>
  <si>
    <t>ARF4</t>
  </si>
  <si>
    <t>A0A8I3PMI1</t>
  </si>
  <si>
    <t>GLO1</t>
  </si>
  <si>
    <t>A0A8I3NIZ1</t>
  </si>
  <si>
    <t xml:space="preserve">Lactoylglutathione lyase </t>
  </si>
  <si>
    <t>LOC119866380</t>
  </si>
  <si>
    <t>A0A8I3PK18</t>
  </si>
  <si>
    <t>VDAC2</t>
  </si>
  <si>
    <t>A0A8I3RXS6</t>
  </si>
  <si>
    <t xml:space="preserve">Voltage dependent anion channel 2 </t>
  </si>
  <si>
    <t>BAG5</t>
  </si>
  <si>
    <t>A0A8I3PFS9</t>
  </si>
  <si>
    <t xml:space="preserve">BAG cochaperone 5 </t>
  </si>
  <si>
    <t>GRHPR</t>
  </si>
  <si>
    <t>A0A8I3NSV0</t>
  </si>
  <si>
    <t xml:space="preserve">Glyoxylate and hydroxypyruvate reductase </t>
  </si>
  <si>
    <t>STRAP</t>
  </si>
  <si>
    <t>A0A8I3PA92</t>
  </si>
  <si>
    <t xml:space="preserve">Serine/threonine kinase receptor associated protein </t>
  </si>
  <si>
    <t>CARS1</t>
  </si>
  <si>
    <t>A0A8I3NC57</t>
  </si>
  <si>
    <t xml:space="preserve">cysteine--tRNA ligase </t>
  </si>
  <si>
    <t>CFL2</t>
  </si>
  <si>
    <t>A0A8I3MI68</t>
  </si>
  <si>
    <t xml:space="preserve">Cofilin 2 </t>
  </si>
  <si>
    <t>LOC119881481</t>
  </si>
  <si>
    <t>A0A8I3S2H0</t>
  </si>
  <si>
    <t>ASAP2</t>
  </si>
  <si>
    <t>A0A8I3PPC2</t>
  </si>
  <si>
    <t xml:space="preserve">ArfGAP with SH3 domain, ankyrin repeat and PH domain 2 </t>
  </si>
  <si>
    <t>CTTN</t>
  </si>
  <si>
    <t>A0A8I3NU47</t>
  </si>
  <si>
    <t xml:space="preserve">Cortactin </t>
  </si>
  <si>
    <t>PSMB8</t>
  </si>
  <si>
    <t>Q5W416</t>
  </si>
  <si>
    <t xml:space="preserve">Proteasome subunit beta type-8 </t>
  </si>
  <si>
    <t>AP3B1</t>
  </si>
  <si>
    <t>A0A8I3N8P6</t>
  </si>
  <si>
    <t xml:space="preserve">AP-3 complex subunit beta </t>
  </si>
  <si>
    <t>PSMB5</t>
  </si>
  <si>
    <t>A0A8I3MNI0</t>
  </si>
  <si>
    <t>VPS26A</t>
  </si>
  <si>
    <t>A0A8I3MQ24</t>
  </si>
  <si>
    <t xml:space="preserve">VPS26, retromer complex component A </t>
  </si>
  <si>
    <t>NAP1L4</t>
  </si>
  <si>
    <t>A0A8I3NFR7</t>
  </si>
  <si>
    <t xml:space="preserve">Nucleosome assembly protein 1 like 4 </t>
  </si>
  <si>
    <t>ALDH5A1</t>
  </si>
  <si>
    <t>A0A8I3P3Q3</t>
  </si>
  <si>
    <t xml:space="preserve">Succinate-semialdehyde dehydrogenase </t>
  </si>
  <si>
    <t>BZW1</t>
  </si>
  <si>
    <t>A0A8I3Q693</t>
  </si>
  <si>
    <t>A0A8I3PIH3</t>
  </si>
  <si>
    <t>NIT2</t>
  </si>
  <si>
    <t>A0A8I3NV28</t>
  </si>
  <si>
    <t xml:space="preserve">Nitrilase family member 2 </t>
  </si>
  <si>
    <t>PMPCB</t>
  </si>
  <si>
    <t>A0A8I3NYF1</t>
  </si>
  <si>
    <t xml:space="preserve">Peptidase, mitochondrial processing subunit beta </t>
  </si>
  <si>
    <t>RPL5</t>
  </si>
  <si>
    <t>A0A8I3NV94</t>
  </si>
  <si>
    <t>ARL17A</t>
  </si>
  <si>
    <t>A0A8I3PN02</t>
  </si>
  <si>
    <t>RAB14</t>
  </si>
  <si>
    <t>A0A8I3NXU2</t>
  </si>
  <si>
    <t xml:space="preserve">Ras-related protein Rab-14 </t>
  </si>
  <si>
    <t>PDLIM1</t>
  </si>
  <si>
    <t>A0A8I3S614</t>
  </si>
  <si>
    <t xml:space="preserve">PDZ and LIM domain 1 </t>
  </si>
  <si>
    <t>EIF4G2</t>
  </si>
  <si>
    <t>A0A8I3NTR8</t>
  </si>
  <si>
    <t xml:space="preserve">Eukaryotic translation initiation factor 4 gamma 2 </t>
  </si>
  <si>
    <t>PLBD1</t>
  </si>
  <si>
    <t>A0A8I3PKA9</t>
  </si>
  <si>
    <t xml:space="preserve">Phospholipase B-like </t>
  </si>
  <si>
    <t>SEPTIN7</t>
  </si>
  <si>
    <t>A0A8I3Q1M0</t>
  </si>
  <si>
    <t>SNX1</t>
  </si>
  <si>
    <t>A0A8I3PIQ9</t>
  </si>
  <si>
    <t xml:space="preserve">Sorting nexin-1 </t>
  </si>
  <si>
    <t>SMC1A</t>
  </si>
  <si>
    <t>A0A8I3Q022</t>
  </si>
  <si>
    <t>NFKB2</t>
  </si>
  <si>
    <t>A0A8I3PK60</t>
  </si>
  <si>
    <t xml:space="preserve">Nuclear factor kappa B subunit 2 </t>
  </si>
  <si>
    <t>SPR</t>
  </si>
  <si>
    <t>A0A8I3S3P1</t>
  </si>
  <si>
    <t xml:space="preserve">Sepiapterin reductase </t>
  </si>
  <si>
    <t>MCCC2</t>
  </si>
  <si>
    <t>A0A8I3MA32</t>
  </si>
  <si>
    <t xml:space="preserve">methylcrotonoyl-CoA carboxylase </t>
  </si>
  <si>
    <t>CLUH</t>
  </si>
  <si>
    <t>A0A8I3NKA7</t>
  </si>
  <si>
    <t xml:space="preserve">Clustered mitochondria protein homolog </t>
  </si>
  <si>
    <t>C11orf54</t>
  </si>
  <si>
    <t>A0A8I3S218</t>
  </si>
  <si>
    <t xml:space="preserve">Chromosome 11 open reading frame 54 </t>
  </si>
  <si>
    <t>TGM7</t>
  </si>
  <si>
    <t>A0A8I3PL22</t>
  </si>
  <si>
    <t xml:space="preserve">Transglutaminase 7 </t>
  </si>
  <si>
    <t>SF3B2</t>
  </si>
  <si>
    <t>A0A8I3NV69</t>
  </si>
  <si>
    <t xml:space="preserve">Splicing factor 3b subunit 2 </t>
  </si>
  <si>
    <t>UBE2L6</t>
  </si>
  <si>
    <t>A0A8I3PAX4</t>
  </si>
  <si>
    <t xml:space="preserve">Ubiquitin conjugating enzyme E2 L6 </t>
  </si>
  <si>
    <t>MAPK14</t>
  </si>
  <si>
    <t>O02812</t>
  </si>
  <si>
    <t xml:space="preserve">Mitogen-activated protein kinase 14 </t>
  </si>
  <si>
    <t>KLK10</t>
  </si>
  <si>
    <t>A0A8I3P493</t>
  </si>
  <si>
    <t xml:space="preserve">Kallikrein related peptidase 10 </t>
  </si>
  <si>
    <t>GLYATL3</t>
  </si>
  <si>
    <t>A0A8I3MSP4</t>
  </si>
  <si>
    <t xml:space="preserve">Glycine N-acyltransferase-like protein </t>
  </si>
  <si>
    <t>PABPC4</t>
  </si>
  <si>
    <t>A0A8I3N997</t>
  </si>
  <si>
    <t>CAB39</t>
  </si>
  <si>
    <t>A0A8I3P922</t>
  </si>
  <si>
    <t xml:space="preserve">Calcium binding protein 39 </t>
  </si>
  <si>
    <t>CTNND1</t>
  </si>
  <si>
    <t>A0A8I3P8H1</t>
  </si>
  <si>
    <t xml:space="preserve">Catenin delta 1 </t>
  </si>
  <si>
    <t>CMPK1</t>
  </si>
  <si>
    <t>A0A8I3S201</t>
  </si>
  <si>
    <t xml:space="preserve">UMP-CMP kinase </t>
  </si>
  <si>
    <t>EXOC2</t>
  </si>
  <si>
    <t>A0A8I3NPJ7</t>
  </si>
  <si>
    <t xml:space="preserve">Exocyst complex component 2 </t>
  </si>
  <si>
    <t>COPS6</t>
  </si>
  <si>
    <t>A0A8I3N399</t>
  </si>
  <si>
    <t xml:space="preserve">COP9 signalosome complex subunit 6 </t>
  </si>
  <si>
    <t>A0A8I3P5V1</t>
  </si>
  <si>
    <t>USP4</t>
  </si>
  <si>
    <t>A0A8I3PWL6</t>
  </si>
  <si>
    <t>TJP1</t>
  </si>
  <si>
    <t>A0A8I3MFF2</t>
  </si>
  <si>
    <t xml:space="preserve">Tight junction protein 1 </t>
  </si>
  <si>
    <t>EIF3I</t>
  </si>
  <si>
    <t>A0A8I3MMU7</t>
  </si>
  <si>
    <t xml:space="preserve">Eukaryotic translation initiation factor 3 subunit I </t>
  </si>
  <si>
    <t>EXOC4</t>
  </si>
  <si>
    <t>A0A8I3NZH6</t>
  </si>
  <si>
    <t xml:space="preserve">Exocyst complex component Sec8 </t>
  </si>
  <si>
    <t>UBE2L3</t>
  </si>
  <si>
    <t>A0A8I3PW29</t>
  </si>
  <si>
    <t>PGM5</t>
  </si>
  <si>
    <t>A0A8I3MPS0</t>
  </si>
  <si>
    <t xml:space="preserve">Phosphoglucomutase 5 </t>
  </si>
  <si>
    <t>LGALS3</t>
  </si>
  <si>
    <t>A0A8I3NWF7</t>
  </si>
  <si>
    <t xml:space="preserve">Galectin 3 </t>
  </si>
  <si>
    <t>PRKAR1A</t>
  </si>
  <si>
    <t>A0A8I3Q3C0</t>
  </si>
  <si>
    <t xml:space="preserve">Protein kinase cAMP-dependent type I regulatory subunit alpha </t>
  </si>
  <si>
    <t>APPL2</t>
  </si>
  <si>
    <t>A0A8I3MVM2</t>
  </si>
  <si>
    <t xml:space="preserve">Adaptor protein, phosphotyrosine interacting with PH domain and leucine zipper 2 </t>
  </si>
  <si>
    <t>SRP72</t>
  </si>
  <si>
    <t>A0A8I3NS89</t>
  </si>
  <si>
    <t xml:space="preserve">Signal recognition particle subunit SRP72 </t>
  </si>
  <si>
    <t>PTGR2</t>
  </si>
  <si>
    <t>A0A8I3NQ20</t>
  </si>
  <si>
    <t xml:space="preserve">Prostaglandin reductase 2 </t>
  </si>
  <si>
    <t>CANX</t>
  </si>
  <si>
    <t>A0A8I3NJB1</t>
  </si>
  <si>
    <t xml:space="preserve">Calnexin </t>
  </si>
  <si>
    <t>GCAT</t>
  </si>
  <si>
    <t>A0A8I3MYR1</t>
  </si>
  <si>
    <t xml:space="preserve">Glycine C-acetyltransferase </t>
  </si>
  <si>
    <t>IMPDH2</t>
  </si>
  <si>
    <t>A0A8I3Q7R1</t>
  </si>
  <si>
    <t xml:space="preserve">Inosine-5'-monophosphate dehydrogenase </t>
  </si>
  <si>
    <t>PRPF19</t>
  </si>
  <si>
    <t>A0A8I3S308</t>
  </si>
  <si>
    <t xml:space="preserve">Pre-mRNA-processing factor 19 </t>
  </si>
  <si>
    <t>RAB7A</t>
  </si>
  <si>
    <t>P18067</t>
  </si>
  <si>
    <t xml:space="preserve">Ras-related protein Rab-7a </t>
  </si>
  <si>
    <t>ANXA11</t>
  </si>
  <si>
    <t>A0A8I3P2S6</t>
  </si>
  <si>
    <t>CORO1B</t>
  </si>
  <si>
    <t>A0A8I3N3J1</t>
  </si>
  <si>
    <t>ABLIM1</t>
  </si>
  <si>
    <t>A0A8I3QU59</t>
  </si>
  <si>
    <t xml:space="preserve">Actin binding LIM protein 1 </t>
  </si>
  <si>
    <t>NSUN2</t>
  </si>
  <si>
    <t>A0A8I3S429</t>
  </si>
  <si>
    <t xml:space="preserve">tRNA (cytosine(34)-C(5))-methyltransferase </t>
  </si>
  <si>
    <t>PAM16</t>
  </si>
  <si>
    <t>A0A8I3MHR4</t>
  </si>
  <si>
    <t>EIF3M</t>
  </si>
  <si>
    <t>A0A8I3PRM4</t>
  </si>
  <si>
    <t xml:space="preserve">Eukaryotic translation initiation factor 3 subunit M </t>
  </si>
  <si>
    <t>A0A8I3Q4L7</t>
  </si>
  <si>
    <t>DHFR</t>
  </si>
  <si>
    <t>A0A8I3N1Y0</t>
  </si>
  <si>
    <t xml:space="preserve">Dihydrofolate reductase </t>
  </si>
  <si>
    <t>LOC608162</t>
  </si>
  <si>
    <t>A0A8I3N9X5</t>
  </si>
  <si>
    <t xml:space="preserve">Small ribosomal subunit protein uS5 </t>
  </si>
  <si>
    <t>FAM120A</t>
  </si>
  <si>
    <t>A0A8I3PJ65</t>
  </si>
  <si>
    <t xml:space="preserve">Family with sequence similarity 120A </t>
  </si>
  <si>
    <t>NFKB1</t>
  </si>
  <si>
    <t>A0A8I3PWH3</t>
  </si>
  <si>
    <t xml:space="preserve">Nuclear factor NF-kappa-B p105 subunit </t>
  </si>
  <si>
    <t>RPN1</t>
  </si>
  <si>
    <t>E2RQ08</t>
  </si>
  <si>
    <t xml:space="preserve">Dolichyl-diphosphooligosaccharide--protein glycosyltransferase subunit 1 </t>
  </si>
  <si>
    <t>SNCG</t>
  </si>
  <si>
    <t>A0A8I3MU58</t>
  </si>
  <si>
    <t xml:space="preserve">Gamma-synuclein </t>
  </si>
  <si>
    <t>EIF3E</t>
  </si>
  <si>
    <t>A0A8I3NCA6</t>
  </si>
  <si>
    <t xml:space="preserve">Eukaryotic translation initiation factor 3 subunit E </t>
  </si>
  <si>
    <t>ARPC1A</t>
  </si>
  <si>
    <t>A0A8I3MPK0</t>
  </si>
  <si>
    <t>LOC489992</t>
  </si>
  <si>
    <t>A0A8I3MZP0</t>
  </si>
  <si>
    <t>MAP2K2</t>
  </si>
  <si>
    <t>Q1HG70</t>
  </si>
  <si>
    <t xml:space="preserve">Dual specificity mitogen-activated protein kinase kinase 2 </t>
  </si>
  <si>
    <t>RPL3</t>
  </si>
  <si>
    <t>A0A8I3PMB8</t>
  </si>
  <si>
    <t xml:space="preserve">Ribosomal protein L3 </t>
  </si>
  <si>
    <t>LOC119863976</t>
  </si>
  <si>
    <t>A0A8I3N9D6</t>
  </si>
  <si>
    <t>GAPVD1</t>
  </si>
  <si>
    <t>A0A8I3RV53</t>
  </si>
  <si>
    <t xml:space="preserve">GTPase activating protein and VPS9 domains 1 </t>
  </si>
  <si>
    <t>MYO1E</t>
  </si>
  <si>
    <t>A0A8I3NQ19</t>
  </si>
  <si>
    <t xml:space="preserve">Myosin IE </t>
  </si>
  <si>
    <t>RAB3GAP1</t>
  </si>
  <si>
    <t>A0A8I3NA37</t>
  </si>
  <si>
    <t xml:space="preserve">Rab3 GTPase-activating protein catalytic subunit </t>
  </si>
  <si>
    <t>ATP1A4</t>
  </si>
  <si>
    <t>A0A8I3SCU4</t>
  </si>
  <si>
    <t>PCBP2</t>
  </si>
  <si>
    <t>A0A8I3P5D6</t>
  </si>
  <si>
    <t xml:space="preserve">K Homology domain-containing protein </t>
  </si>
  <si>
    <t>ARFGEF1</t>
  </si>
  <si>
    <t>A0A8I3PNR5</t>
  </si>
  <si>
    <t xml:space="preserve">ADP ribosylation factor guanine nucleotide exchange factor 1 </t>
  </si>
  <si>
    <t>PKN1</t>
  </si>
  <si>
    <t>A0A8I3PJ31</t>
  </si>
  <si>
    <t xml:space="preserve">protein kinase C </t>
  </si>
  <si>
    <t>PNPT1</t>
  </si>
  <si>
    <t>A0A8I3NB17</t>
  </si>
  <si>
    <t xml:space="preserve">polyribonucleotide nucleotidyltransferase </t>
  </si>
  <si>
    <t>SH3BP1</t>
  </si>
  <si>
    <t>A0A8I3NCX7</t>
  </si>
  <si>
    <t xml:space="preserve">SH3 domain binding protein 1 </t>
  </si>
  <si>
    <t>TNPO2</t>
  </si>
  <si>
    <t>A0A8I3S253</t>
  </si>
  <si>
    <t xml:space="preserve">Transportin 2 </t>
  </si>
  <si>
    <t>CRK</t>
  </si>
  <si>
    <t>A0A8I3NGQ0</t>
  </si>
  <si>
    <t xml:space="preserve">CRK proto-oncogene, adaptor protein </t>
  </si>
  <si>
    <t>SHMT1</t>
  </si>
  <si>
    <t>A0A8I3PGW1</t>
  </si>
  <si>
    <t xml:space="preserve">Serine hydroxymethyltransferase </t>
  </si>
  <si>
    <t>COPS5</t>
  </si>
  <si>
    <t>A0A8I3PK82</t>
  </si>
  <si>
    <t xml:space="preserve">COP9 signalosome subunit 5 </t>
  </si>
  <si>
    <t>PSMD14</t>
  </si>
  <si>
    <t>A0A8I3QV78</t>
  </si>
  <si>
    <t xml:space="preserve">Proteasome 26S subunit, non-ATPase 14 </t>
  </si>
  <si>
    <t>CALU</t>
  </si>
  <si>
    <t>A0A8I3PU96</t>
  </si>
  <si>
    <t xml:space="preserve">Calumenin </t>
  </si>
  <si>
    <t>NAP1L1</t>
  </si>
  <si>
    <t>A0A8I3MZS7</t>
  </si>
  <si>
    <t xml:space="preserve">Nucleosome assembly protein 1 like 1 </t>
  </si>
  <si>
    <t>PCMT1</t>
  </si>
  <si>
    <t>A0A8I3PFU3</t>
  </si>
  <si>
    <t xml:space="preserve">Protein-L-isoaspartate (D-aspartate) O-methyltransferase </t>
  </si>
  <si>
    <t>SUGT1</t>
  </si>
  <si>
    <t>A0A8I3ND03</t>
  </si>
  <si>
    <t>NCCRP1</t>
  </si>
  <si>
    <t>A0A8I3MTC5</t>
  </si>
  <si>
    <t xml:space="preserve">NCCRP1, F-box associated domain containing </t>
  </si>
  <si>
    <t>APRT</t>
  </si>
  <si>
    <t>A0A8I3MH54</t>
  </si>
  <si>
    <t xml:space="preserve">Adenine phosphoribosyltransferase </t>
  </si>
  <si>
    <t>MTOR</t>
  </si>
  <si>
    <t>A0A8I3MJG3</t>
  </si>
  <si>
    <t xml:space="preserve">Serine/threonine-protein kinase mTOR </t>
  </si>
  <si>
    <t>UBE2N</t>
  </si>
  <si>
    <t>A0A8I3P6I7</t>
  </si>
  <si>
    <t xml:space="preserve">Ubiquitin conjugating enzyme E2 N </t>
  </si>
  <si>
    <t>SMARCC2</t>
  </si>
  <si>
    <t>A0A8I3N6P6</t>
  </si>
  <si>
    <t xml:space="preserve">SWI/SNF related, matrix associated, actin dependent regulator of chromatin subfamily c member 2 </t>
  </si>
  <si>
    <t>DYNC1LI1</t>
  </si>
  <si>
    <t>A0A8I3PHA3</t>
  </si>
  <si>
    <t>VAT1</t>
  </si>
  <si>
    <t>A0A8I3RT77</t>
  </si>
  <si>
    <t xml:space="preserve">Vesicle amine transport 1 </t>
  </si>
  <si>
    <t>STK4</t>
  </si>
  <si>
    <t>A0A8I3NQ71</t>
  </si>
  <si>
    <t>PRMT5</t>
  </si>
  <si>
    <t>A0A8I3MPY9</t>
  </si>
  <si>
    <t xml:space="preserve">Protein arginine N-methyltransferase 5 </t>
  </si>
  <si>
    <t>LOC102152698</t>
  </si>
  <si>
    <t>A0A8I3NNX3</t>
  </si>
  <si>
    <t>PUDP</t>
  </si>
  <si>
    <t>A0A8I3PJR7</t>
  </si>
  <si>
    <t xml:space="preserve">Pseudouridine 5'-phosphatase </t>
  </si>
  <si>
    <t>PPA2</t>
  </si>
  <si>
    <t>A0A8I3PUL1</t>
  </si>
  <si>
    <t>GPS1</t>
  </si>
  <si>
    <t>A0A8I3NIR2</t>
  </si>
  <si>
    <t xml:space="preserve">G protein pathway suppressor 1 </t>
  </si>
  <si>
    <t>PGLS</t>
  </si>
  <si>
    <t>A0A8I3SAK1</t>
  </si>
  <si>
    <t xml:space="preserve">6-phosphogluconolactonase </t>
  </si>
  <si>
    <t>AKR7A2</t>
  </si>
  <si>
    <t>A0A8I3RRE1</t>
  </si>
  <si>
    <t xml:space="preserve">Aldo-keto reductase family 7 like (gene/pseudogene) </t>
  </si>
  <si>
    <t>PGM3</t>
  </si>
  <si>
    <t>A0A8I3NDM4</t>
  </si>
  <si>
    <t xml:space="preserve">Phosphoacetylglucosamine mutase </t>
  </si>
  <si>
    <t>PACSIN2</t>
  </si>
  <si>
    <t>A0A8I3NUA9</t>
  </si>
  <si>
    <t xml:space="preserve">Protein kinase C and casein kinase substrate in neurons 2 </t>
  </si>
  <si>
    <t>PSMD7</t>
  </si>
  <si>
    <t>A0A8I3N9G3</t>
  </si>
  <si>
    <t>ARFIP1</t>
  </si>
  <si>
    <t>A0A8I3N742</t>
  </si>
  <si>
    <t xml:space="preserve">ADP ribosylation factor interacting protein 1 </t>
  </si>
  <si>
    <t>PPP1CC</t>
  </si>
  <si>
    <t>A0A8I3Q4I3</t>
  </si>
  <si>
    <t>RAD23B</t>
  </si>
  <si>
    <t>A0A8I3NK06</t>
  </si>
  <si>
    <t xml:space="preserve">UV excision repair protein RAD23 </t>
  </si>
  <si>
    <t>CORO1C</t>
  </si>
  <si>
    <t>A0A8I3PZZ4</t>
  </si>
  <si>
    <t>CAPS</t>
  </si>
  <si>
    <t>P10463</t>
  </si>
  <si>
    <t xml:space="preserve">Calcyphosin </t>
  </si>
  <si>
    <t>IPO9</t>
  </si>
  <si>
    <t>A0A8I3NYG3</t>
  </si>
  <si>
    <t xml:space="preserve">Importin 9 </t>
  </si>
  <si>
    <t>A0A8I3P7B2</t>
  </si>
  <si>
    <t>RAD50</t>
  </si>
  <si>
    <t>A0A8I3NID5</t>
  </si>
  <si>
    <t xml:space="preserve">RAD50 double strand break repair protein </t>
  </si>
  <si>
    <t>GNPDA1</t>
  </si>
  <si>
    <t>A0A8I3NTY8</t>
  </si>
  <si>
    <t>CUL2</t>
  </si>
  <si>
    <t>A0A8I3RRY3</t>
  </si>
  <si>
    <t xml:space="preserve">Cullin 2 </t>
  </si>
  <si>
    <t>MYOF</t>
  </si>
  <si>
    <t>A0A8I3PC83</t>
  </si>
  <si>
    <t xml:space="preserve">Myoferlin </t>
  </si>
  <si>
    <t>CPHL1</t>
  </si>
  <si>
    <t>A0A8I3PK96</t>
  </si>
  <si>
    <t>TBC1D2</t>
  </si>
  <si>
    <t>A0A8I3N0M0</t>
  </si>
  <si>
    <t xml:space="preserve">TBC1 domain family member 2 </t>
  </si>
  <si>
    <t>HK2</t>
  </si>
  <si>
    <t>A0A8I3P147</t>
  </si>
  <si>
    <t>LOC612587</t>
  </si>
  <si>
    <t>A0A8I3S6C4</t>
  </si>
  <si>
    <t xml:space="preserve">Translation initiation factor IF2/IF5 domain-containing protein </t>
  </si>
  <si>
    <t>KPNA4</t>
  </si>
  <si>
    <t>A0A8I3Q2G1</t>
  </si>
  <si>
    <t xml:space="preserve">Importin subunit alpha </t>
  </si>
  <si>
    <t>RTRAF</t>
  </si>
  <si>
    <t>A0A8I3MKM6</t>
  </si>
  <si>
    <t xml:space="preserve">RNA transcription, translation and transport factor protein </t>
  </si>
  <si>
    <t>ASCC3</t>
  </si>
  <si>
    <t>A0A8I3MY89</t>
  </si>
  <si>
    <t xml:space="preserve">Activating signal cointegrator 1 complex subunit 3 </t>
  </si>
  <si>
    <t>LRRC47</t>
  </si>
  <si>
    <t>A0A8I3S4G6</t>
  </si>
  <si>
    <t xml:space="preserve">Leucine rich repeat containing 47 </t>
  </si>
  <si>
    <t>LOC119881735</t>
  </si>
  <si>
    <t>A0A8I3N3V5</t>
  </si>
  <si>
    <t xml:space="preserve">phenylalanine--tRNA ligase </t>
  </si>
  <si>
    <t>ERP44</t>
  </si>
  <si>
    <t>A0A8I3N2H6</t>
  </si>
  <si>
    <t xml:space="preserve">Endoplasmic reticulum protein 44 </t>
  </si>
  <si>
    <t>RPL7</t>
  </si>
  <si>
    <t>A0A8I3Q3I5</t>
  </si>
  <si>
    <t xml:space="preserve">Ribosomal protein L7 </t>
  </si>
  <si>
    <t>DDX46</t>
  </si>
  <si>
    <t>A0A8I3NKW4</t>
  </si>
  <si>
    <t>MYO1C</t>
  </si>
  <si>
    <t>A0A8I3RXY6</t>
  </si>
  <si>
    <t xml:space="preserve">Myosin IC </t>
  </si>
  <si>
    <t>ELMO3</t>
  </si>
  <si>
    <t>A0A8I3N1G7</t>
  </si>
  <si>
    <t xml:space="preserve">Engulfment and cell motility 3 </t>
  </si>
  <si>
    <t>ADAR</t>
  </si>
  <si>
    <t>A0A8I3NVI3</t>
  </si>
  <si>
    <t xml:space="preserve">Adenosine deaminase RNA specific </t>
  </si>
  <si>
    <t>ETFB</t>
  </si>
  <si>
    <t>A0A8I3NSY7</t>
  </si>
  <si>
    <t xml:space="preserve">Electron transfer flavoprotein subunit beta </t>
  </si>
  <si>
    <t>PPID</t>
  </si>
  <si>
    <t>A0A8I3N9P9</t>
  </si>
  <si>
    <t xml:space="preserve">Peptidylprolyl isomerase D </t>
  </si>
  <si>
    <t>A0A8I3N3B7</t>
  </si>
  <si>
    <t>PPP6R3</t>
  </si>
  <si>
    <t>A0A8I3N290</t>
  </si>
  <si>
    <t xml:space="preserve">Protein phosphatase 6 regulatory subunit 3 </t>
  </si>
  <si>
    <t>GGCT</t>
  </si>
  <si>
    <t>A0A8I3S182</t>
  </si>
  <si>
    <t xml:space="preserve">Gamma-glutamylcyclotransferase </t>
  </si>
  <si>
    <t>SMS</t>
  </si>
  <si>
    <t>A0A8I3QWI4</t>
  </si>
  <si>
    <t xml:space="preserve">PABS domain-containing protein </t>
  </si>
  <si>
    <t>SQOR</t>
  </si>
  <si>
    <t>A0A8I3S7U5</t>
  </si>
  <si>
    <t xml:space="preserve">Sulfide quinone oxidoreductase </t>
  </si>
  <si>
    <t>CAB39L</t>
  </si>
  <si>
    <t>A0A8I3PQG2</t>
  </si>
  <si>
    <t xml:space="preserve">Calcium binding protein 39 like </t>
  </si>
  <si>
    <t>GPX1</t>
  </si>
  <si>
    <t>A0A8I3PT87</t>
  </si>
  <si>
    <t>A0A5F4D8V4</t>
  </si>
  <si>
    <t>CALM2</t>
  </si>
  <si>
    <t>A0A8I3MSQ7</t>
  </si>
  <si>
    <t>LASP1</t>
  </si>
  <si>
    <t>A0A8I3RXT2</t>
  </si>
  <si>
    <t xml:space="preserve">LIM and SH3 domain protein 1 </t>
  </si>
  <si>
    <t>GALE</t>
  </si>
  <si>
    <t>A0A8I3P3X5</t>
  </si>
  <si>
    <t xml:space="preserve">UDP-glucose 4-epimerase </t>
  </si>
  <si>
    <t>RPLP2</t>
  </si>
  <si>
    <t>A0A8I3N5I3</t>
  </si>
  <si>
    <t xml:space="preserve">Large ribosomal subunit protein P2 </t>
  </si>
  <si>
    <t>CPNE1</t>
  </si>
  <si>
    <t>A0A8I3S2Y1</t>
  </si>
  <si>
    <t xml:space="preserve">Copine 1 </t>
  </si>
  <si>
    <t>HECTD1</t>
  </si>
  <si>
    <t>A0A8I3NJ06</t>
  </si>
  <si>
    <t xml:space="preserve">E3 ubiquitin-protein ligase </t>
  </si>
  <si>
    <t>CCDC22</t>
  </si>
  <si>
    <t>A0A8I3PJY4</t>
  </si>
  <si>
    <t xml:space="preserve">Coiled-coil domain-containing protein 22 </t>
  </si>
  <si>
    <t>SNX5</t>
  </si>
  <si>
    <t>A0A8I3P235</t>
  </si>
  <si>
    <t>VDAC1</t>
  </si>
  <si>
    <t>A0A8I3NLR0</t>
  </si>
  <si>
    <t>TSNAX</t>
  </si>
  <si>
    <t>A0A8I3MGE3</t>
  </si>
  <si>
    <t xml:space="preserve">Translin associated factor X </t>
  </si>
  <si>
    <t>HSDL2</t>
  </si>
  <si>
    <t>A0A8I3MXG8</t>
  </si>
  <si>
    <t xml:space="preserve">Hydroxysteroid dehydrogenase like 2 </t>
  </si>
  <si>
    <t>A0A8I3P6H2</t>
  </si>
  <si>
    <t>CASP6</t>
  </si>
  <si>
    <t>A0A8I3Q9U5</t>
  </si>
  <si>
    <t xml:space="preserve">Caspase 6 </t>
  </si>
  <si>
    <t>SERPINB9</t>
  </si>
  <si>
    <t>A0A8I3NST3</t>
  </si>
  <si>
    <t xml:space="preserve">Serpin family B member 9 </t>
  </si>
  <si>
    <t>GBP1</t>
  </si>
  <si>
    <t>A0A8I3NW34</t>
  </si>
  <si>
    <t xml:space="preserve">Guanylate binding protein 1 </t>
  </si>
  <si>
    <t>LOC607011</t>
  </si>
  <si>
    <t>A0A8I3Q600</t>
  </si>
  <si>
    <t xml:space="preserve">UDP-N-acetylglucosamine pyrophosphorylase 1 like 1 </t>
  </si>
  <si>
    <t>ACAP2</t>
  </si>
  <si>
    <t>A0A8I3S7T4</t>
  </si>
  <si>
    <t xml:space="preserve">Arf-GAP with coiled-coil, ANK repeat and PH domain-containing protein </t>
  </si>
  <si>
    <t>LETM1</t>
  </si>
  <si>
    <t>A0A8I3RZY0</t>
  </si>
  <si>
    <t xml:space="preserve">Mitochondrial proton/calcium exchanger protein </t>
  </si>
  <si>
    <t>VAV1</t>
  </si>
  <si>
    <t>A0A8I3NA65</t>
  </si>
  <si>
    <t xml:space="preserve">Vav guanine nucleotide exchange factor 1 </t>
  </si>
  <si>
    <t>EIF5</t>
  </si>
  <si>
    <t>A0A8I3S343</t>
  </si>
  <si>
    <t xml:space="preserve">Eukaryotic translation initiation factor 5 </t>
  </si>
  <si>
    <t>BAIAP2</t>
  </si>
  <si>
    <t>A0A8I3N9V6</t>
  </si>
  <si>
    <t xml:space="preserve">Brain-specific angiogenesis inhibitor 1-associated protein 2 </t>
  </si>
  <si>
    <t>PRKCD</t>
  </si>
  <si>
    <t>Q5PU49</t>
  </si>
  <si>
    <t xml:space="preserve">Protein kinase C delta type </t>
  </si>
  <si>
    <t>PDCD4</t>
  </si>
  <si>
    <t>A0A8I3Q261</t>
  </si>
  <si>
    <t xml:space="preserve">Programmed cell death protein 4 </t>
  </si>
  <si>
    <t>AP1M2</t>
  </si>
  <si>
    <t>A0A8I3PSI8</t>
  </si>
  <si>
    <t xml:space="preserve">AP-1 complex subunit mu-2 </t>
  </si>
  <si>
    <t>SUCLA2</t>
  </si>
  <si>
    <t>A0A8I3MVG8</t>
  </si>
  <si>
    <t xml:space="preserve">Succinate--CoA ligase [ADP-forming] subunit beta, mitochondrial </t>
  </si>
  <si>
    <t>LOC119863875</t>
  </si>
  <si>
    <t>A0A8I3NMF4</t>
  </si>
  <si>
    <t>SYAP1</t>
  </si>
  <si>
    <t>A0A8I3Q5J7</t>
  </si>
  <si>
    <t xml:space="preserve">Synapse associated protein 1 </t>
  </si>
  <si>
    <t>RPL6</t>
  </si>
  <si>
    <t>A0A8I3PB62</t>
  </si>
  <si>
    <t xml:space="preserve">60S ribosomal protein L6 </t>
  </si>
  <si>
    <t>ANKFY1</t>
  </si>
  <si>
    <t>A0A8I3MZ60</t>
  </si>
  <si>
    <t xml:space="preserve">Ankyrin repeat and FYVE domain containing 1 </t>
  </si>
  <si>
    <t>HNRNPF</t>
  </si>
  <si>
    <t>A0A8I3PTS4</t>
  </si>
  <si>
    <t xml:space="preserve">Heterogeneous nuclear ribonucleoprotein F </t>
  </si>
  <si>
    <t>PIR</t>
  </si>
  <si>
    <t>A0A8I3Q1B6</t>
  </si>
  <si>
    <t xml:space="preserve">Pirin </t>
  </si>
  <si>
    <t>SERPINB12</t>
  </si>
  <si>
    <t>A0A8I3MSJ8</t>
  </si>
  <si>
    <t xml:space="preserve">Serpin family B member 12 </t>
  </si>
  <si>
    <t>CC2D1A</t>
  </si>
  <si>
    <t>A0A8I3PY22</t>
  </si>
  <si>
    <t xml:space="preserve">Coiled-coil and C2 domain containing 1A </t>
  </si>
  <si>
    <t>AGO1</t>
  </si>
  <si>
    <t>A0A8I3QBC2</t>
  </si>
  <si>
    <t xml:space="preserve">Argonaute RISC component 1 </t>
  </si>
  <si>
    <t>EXOC3</t>
  </si>
  <si>
    <t>A0A8I3QBX3</t>
  </si>
  <si>
    <t xml:space="preserve">Exocyst complex component 3 </t>
  </si>
  <si>
    <t>CAPNS1</t>
  </si>
  <si>
    <t>A0A8I3MV04</t>
  </si>
  <si>
    <t xml:space="preserve">Calpain small subunit 1 </t>
  </si>
  <si>
    <t>HS1BP3</t>
  </si>
  <si>
    <t>A0A8I3P7Y6</t>
  </si>
  <si>
    <t xml:space="preserve">HCLS1 binding protein 3 </t>
  </si>
  <si>
    <t>PSMD8</t>
  </si>
  <si>
    <t>A0A8I3N165</t>
  </si>
  <si>
    <t xml:space="preserve">26S proteasome non-ATPase regulatory subunit 8 </t>
  </si>
  <si>
    <t>CKAP4</t>
  </si>
  <si>
    <t>A0A8I3NR35</t>
  </si>
  <si>
    <t xml:space="preserve">Cytoskeleton associated protein 4 </t>
  </si>
  <si>
    <t>EXOC1</t>
  </si>
  <si>
    <t>A0A8I3NMX9</t>
  </si>
  <si>
    <t xml:space="preserve">Exocyst complex component 1 </t>
  </si>
  <si>
    <t>NMT1</t>
  </si>
  <si>
    <t>A0A8I3N2D9</t>
  </si>
  <si>
    <t xml:space="preserve">Glycylpeptide N-tetradecanoyltransferase </t>
  </si>
  <si>
    <t>MMUT</t>
  </si>
  <si>
    <t>A0A8I3NEF1</t>
  </si>
  <si>
    <t xml:space="preserve">Methylmalonyl-CoA mutase, mitochondrial </t>
  </si>
  <si>
    <t>PRKCI</t>
  </si>
  <si>
    <t>A0A8I3PGG6</t>
  </si>
  <si>
    <t xml:space="preserve">Protein kinase C iota type </t>
  </si>
  <si>
    <t>TLR9</t>
  </si>
  <si>
    <t>A0A8I3SCS1</t>
  </si>
  <si>
    <t xml:space="preserve">Twinfilin actin binding protein 2 </t>
  </si>
  <si>
    <t>NUTF2</t>
  </si>
  <si>
    <t>A0A8I3N375</t>
  </si>
  <si>
    <t xml:space="preserve">Nuclear transport factor 2 </t>
  </si>
  <si>
    <t>ACAD9</t>
  </si>
  <si>
    <t>A0A8I3S4X5</t>
  </si>
  <si>
    <t>LOC119868937</t>
  </si>
  <si>
    <t>A0A8I3PK68</t>
  </si>
  <si>
    <t xml:space="preserve">Cornifin </t>
  </si>
  <si>
    <t>PTPN11</t>
  </si>
  <si>
    <t>A0A8I3PMT9</t>
  </si>
  <si>
    <t xml:space="preserve">Tyrosine-protein phosphatase non-receptor type </t>
  </si>
  <si>
    <t>RABGAP1</t>
  </si>
  <si>
    <t>A0A8I3NMR4</t>
  </si>
  <si>
    <t xml:space="preserve">RAB GTPase activating protein 1 </t>
  </si>
  <si>
    <t>PUF60</t>
  </si>
  <si>
    <t>A0A8I3NC96</t>
  </si>
  <si>
    <t xml:space="preserve">Poly(U)-binding-splicing factor PUF60 </t>
  </si>
  <si>
    <t>PITPNB</t>
  </si>
  <si>
    <t>A0A8I3SCH1</t>
  </si>
  <si>
    <t xml:space="preserve">Phosphatidylinositol transfer protein beta </t>
  </si>
  <si>
    <t>HSD17B10</t>
  </si>
  <si>
    <t>A0A8I3Q7T6</t>
  </si>
  <si>
    <t xml:space="preserve">Hydroxysteroid 17-beta dehydrogenase 10 </t>
  </si>
  <si>
    <t>TBC1D4</t>
  </si>
  <si>
    <t>A0A8I3S4A5</t>
  </si>
  <si>
    <t xml:space="preserve">TBC1 domain family member 4 </t>
  </si>
  <si>
    <t>EPB41L1</t>
  </si>
  <si>
    <t>A0A8I3PTQ1</t>
  </si>
  <si>
    <t xml:space="preserve">Erythrocyte membrane protein band 4.1 like 1 </t>
  </si>
  <si>
    <t>RNMT</t>
  </si>
  <si>
    <t>A0A8I3RRE2</t>
  </si>
  <si>
    <t xml:space="preserve">mRNA cap guanine-N7 methyltransferase </t>
  </si>
  <si>
    <t>NBEAL2</t>
  </si>
  <si>
    <t>A0A8I3NQN2</t>
  </si>
  <si>
    <t xml:space="preserve">Neurobeachin like 2 </t>
  </si>
  <si>
    <t>ESRP1</t>
  </si>
  <si>
    <t>A0A8I3P565</t>
  </si>
  <si>
    <t xml:space="preserve">Epithelial splicing regulatory protein 1 </t>
  </si>
  <si>
    <t>NUP93</t>
  </si>
  <si>
    <t>A0A8I3MJ67</t>
  </si>
  <si>
    <t xml:space="preserve">Nuclear pore complex protein Nup93 </t>
  </si>
  <si>
    <t>RABEP2</t>
  </si>
  <si>
    <t>A0A8I3MNR9</t>
  </si>
  <si>
    <t xml:space="preserve">Rabaptin, RAB GTPase binding effector protein 2 </t>
  </si>
  <si>
    <t>AK1</t>
  </si>
  <si>
    <t>B4YY02</t>
  </si>
  <si>
    <t xml:space="preserve">Adenylate kinase isoenzyme 1 </t>
  </si>
  <si>
    <t>EIF3H</t>
  </si>
  <si>
    <t>A0A8I3NST4</t>
  </si>
  <si>
    <t xml:space="preserve">Eukaryotic translation initiation factor 3 subunit H </t>
  </si>
  <si>
    <t>DPP9</t>
  </si>
  <si>
    <t>A0A8I3NTG9</t>
  </si>
  <si>
    <t xml:space="preserve">Dipeptidyl peptidase 9 </t>
  </si>
  <si>
    <t>NAPRT</t>
  </si>
  <si>
    <t>A0A8I3NS26</t>
  </si>
  <si>
    <t xml:space="preserve">Nicotinate phosphoribosyltransferase </t>
  </si>
  <si>
    <t>EIF4G3</t>
  </si>
  <si>
    <t>A0A8I3MM37</t>
  </si>
  <si>
    <t xml:space="preserve">Eukaryotic translation initiation factor 4 gamma 3 </t>
  </si>
  <si>
    <t>DNAJC7</t>
  </si>
  <si>
    <t>A0A8I3NI63</t>
  </si>
  <si>
    <t xml:space="preserve">DnaJ heat shock protein family (Hsp40) member C7 </t>
  </si>
  <si>
    <t>LOC111092171</t>
  </si>
  <si>
    <t>A0A8I3PY66</t>
  </si>
  <si>
    <t xml:space="preserve">Kazal-like domain-containing protein </t>
  </si>
  <si>
    <t>PALM2AKAP2</t>
  </si>
  <si>
    <t>A0A8I3NMJ8</t>
  </si>
  <si>
    <t xml:space="preserve">PALM2 and AKAP2 fusion </t>
  </si>
  <si>
    <t>EIF3J</t>
  </si>
  <si>
    <t>A0A8I3Q3R6</t>
  </si>
  <si>
    <t xml:space="preserve">Eukaryotic translation initiation factor 3 subunit J </t>
  </si>
  <si>
    <t>ATP6V1C2</t>
  </si>
  <si>
    <t>A0A8I3PSZ6</t>
  </si>
  <si>
    <t>PACS1</t>
  </si>
  <si>
    <t>A0A8I3NP35</t>
  </si>
  <si>
    <t xml:space="preserve">Phosphofurin acidic cluster sorting protein 1 </t>
  </si>
  <si>
    <t>RBP1</t>
  </si>
  <si>
    <t>A0A8I3Q2C2</t>
  </si>
  <si>
    <t>CPOX</t>
  </si>
  <si>
    <t>A0A8I3NZM6</t>
  </si>
  <si>
    <t xml:space="preserve">coproporphyrinogen oxidase </t>
  </si>
  <si>
    <t>ACTR10</t>
  </si>
  <si>
    <t>A0A8I3NZT5</t>
  </si>
  <si>
    <t xml:space="preserve">Actin related protein 10 </t>
  </si>
  <si>
    <t>THUMPD1</t>
  </si>
  <si>
    <t>A0A8I3N3C4</t>
  </si>
  <si>
    <t xml:space="preserve">THUMP domain containing 1 </t>
  </si>
  <si>
    <t>MYBBP1A</t>
  </si>
  <si>
    <t>A0A8I3MH33</t>
  </si>
  <si>
    <t xml:space="preserve">MYB binding protein 1a </t>
  </si>
  <si>
    <t>MAPK3</t>
  </si>
  <si>
    <t>A0A8I3MJZ4</t>
  </si>
  <si>
    <t>GFUS</t>
  </si>
  <si>
    <t>A0A8I3NTS0</t>
  </si>
  <si>
    <t xml:space="preserve">GDP-L-fucose synthase </t>
  </si>
  <si>
    <t>STRN</t>
  </si>
  <si>
    <t>A0A8I3PAF5</t>
  </si>
  <si>
    <t xml:space="preserve">Striatin </t>
  </si>
  <si>
    <t>SRRT</t>
  </si>
  <si>
    <t>A0A8I3MWW9</t>
  </si>
  <si>
    <t xml:space="preserve">Arsenite-resistance protein 2 </t>
  </si>
  <si>
    <t>EIF5A2</t>
  </si>
  <si>
    <t>A0A8I3S3H7</t>
  </si>
  <si>
    <t>STXBP2</t>
  </si>
  <si>
    <t>A0A8I3PUZ4</t>
  </si>
  <si>
    <t xml:space="preserve">Syntaxin binding protein 2 </t>
  </si>
  <si>
    <t>RABGGTA</t>
  </si>
  <si>
    <t>A0A8I3N0I7</t>
  </si>
  <si>
    <t xml:space="preserve">Geranylgeranyl transferase type-2 subunit alpha </t>
  </si>
  <si>
    <t>S100A2</t>
  </si>
  <si>
    <t>A0A8I3MJM1</t>
  </si>
  <si>
    <t>SH3BGRL</t>
  </si>
  <si>
    <t>A0A8I3PBA6</t>
  </si>
  <si>
    <t xml:space="preserve">SH3 domain-binding glutamic acid-rich-like protein </t>
  </si>
  <si>
    <t>TXNDC5</t>
  </si>
  <si>
    <t>A0A8I3S2V9</t>
  </si>
  <si>
    <t xml:space="preserve">Thioredoxin domain-containing protein </t>
  </si>
  <si>
    <t>PCCB</t>
  </si>
  <si>
    <t>A0A8I3S1S6</t>
  </si>
  <si>
    <t xml:space="preserve">Propionyl-CoA carboxylase subunit beta </t>
  </si>
  <si>
    <t>OXR1</t>
  </si>
  <si>
    <t>A0A8I3RW23</t>
  </si>
  <si>
    <t xml:space="preserve">Oxidation resistance 1 </t>
  </si>
  <si>
    <t>RAP1GDS1</t>
  </si>
  <si>
    <t>A0A8I3PH84</t>
  </si>
  <si>
    <t xml:space="preserve">Rap1 GTPase-GDP dissociation stimulator 1 </t>
  </si>
  <si>
    <t>TRIM16</t>
  </si>
  <si>
    <t>A0A8I3MVX4</t>
  </si>
  <si>
    <t xml:space="preserve">Tripartite motif containing 16 </t>
  </si>
  <si>
    <t>PITRM1</t>
  </si>
  <si>
    <t>A0A8I3MRV7</t>
  </si>
  <si>
    <t xml:space="preserve">Pitrilysin metalloproteinase 1 </t>
  </si>
  <si>
    <t>LOC119867101</t>
  </si>
  <si>
    <t>A0A8I3PFJ8</t>
  </si>
  <si>
    <t>OPA1</t>
  </si>
  <si>
    <t>A0A8I3PQW8</t>
  </si>
  <si>
    <t xml:space="preserve">Dynamin-like 120 kDa protein, mitochondrial </t>
  </si>
  <si>
    <t>IMPA2</t>
  </si>
  <si>
    <t>A0A8I3MTW7</t>
  </si>
  <si>
    <t xml:space="preserve">Inositol-1-monophosphatase </t>
  </si>
  <si>
    <t>PPP3CA</t>
  </si>
  <si>
    <t>A0A8I3Q531</t>
  </si>
  <si>
    <t>EXOC5</t>
  </si>
  <si>
    <t>A0A8I3PAA1</t>
  </si>
  <si>
    <t xml:space="preserve">Exocyst complex component 5 </t>
  </si>
  <si>
    <t>PPM1B</t>
  </si>
  <si>
    <t>A0A8I3PZS8</t>
  </si>
  <si>
    <t xml:space="preserve">protein-serine/threonine phosphatase </t>
  </si>
  <si>
    <t>CALML3</t>
  </si>
  <si>
    <t>A0A8I3MGG9</t>
  </si>
  <si>
    <t xml:space="preserve">Calmodulin like 3 </t>
  </si>
  <si>
    <t>GMPR</t>
  </si>
  <si>
    <t>A0A8I3PQD8</t>
  </si>
  <si>
    <t xml:space="preserve">GMP reductase </t>
  </si>
  <si>
    <t>C15H1orf50</t>
  </si>
  <si>
    <t>A0A8I3NY90</t>
  </si>
  <si>
    <t xml:space="preserve">Chromosome 1 open reading frame 50 </t>
  </si>
  <si>
    <t>TRAP1</t>
  </si>
  <si>
    <t>A0A8I3MHC7</t>
  </si>
  <si>
    <t xml:space="preserve">TNF receptor associated protein 1 </t>
  </si>
  <si>
    <t>PDHB</t>
  </si>
  <si>
    <t>A0A8I3P4C2</t>
  </si>
  <si>
    <t xml:space="preserve">Pyruvate dehydrogenase E1 component subunit beta </t>
  </si>
  <si>
    <t>USP15</t>
  </si>
  <si>
    <t>A0A8I3N252</t>
  </si>
  <si>
    <t>LOC491817</t>
  </si>
  <si>
    <t>A0A8I3PHU2</t>
  </si>
  <si>
    <t>SEC16A</t>
  </si>
  <si>
    <t>A0A8I3RUA0</t>
  </si>
  <si>
    <t xml:space="preserve">Protein transport protein sec16 </t>
  </si>
  <si>
    <t>NONO</t>
  </si>
  <si>
    <t>A0A8I3P1C0</t>
  </si>
  <si>
    <t xml:space="preserve">Non-POU domain containing octamer binding </t>
  </si>
  <si>
    <t>ALDH18A1</t>
  </si>
  <si>
    <t>A0A8I3PPU5</t>
  </si>
  <si>
    <t xml:space="preserve">Delta-1-pyrroline-5-carboxylate synthase </t>
  </si>
  <si>
    <t>RAB5C</t>
  </si>
  <si>
    <t>P51147</t>
  </si>
  <si>
    <t xml:space="preserve">Ras-related protein Rab-5C </t>
  </si>
  <si>
    <t>NAXE</t>
  </si>
  <si>
    <t>E2QRY6</t>
  </si>
  <si>
    <t xml:space="preserve">NAD(P)H-hydrate epimerase </t>
  </si>
  <si>
    <t>DLG1</t>
  </si>
  <si>
    <t>A0A8I3Q716</t>
  </si>
  <si>
    <t xml:space="preserve">Discs large MAGUK scaffold protein 1 </t>
  </si>
  <si>
    <t>PRPS2</t>
  </si>
  <si>
    <t>A0A8I3QL09</t>
  </si>
  <si>
    <t xml:space="preserve">ribose-phosphate diphosphokinase </t>
  </si>
  <si>
    <t>TMED10</t>
  </si>
  <si>
    <t>A0A8I3NRF0</t>
  </si>
  <si>
    <t xml:space="preserve">Transmembrane p24 trafficking protein 10 </t>
  </si>
  <si>
    <t>ISG15</t>
  </si>
  <si>
    <t>A0A8I3P342</t>
  </si>
  <si>
    <t xml:space="preserve">ISG15 ubiquitin like modifier </t>
  </si>
  <si>
    <t>NT5C2</t>
  </si>
  <si>
    <t>A0A8I3QC03</t>
  </si>
  <si>
    <t xml:space="preserve">5'-nucleotidase, cytosolic II </t>
  </si>
  <si>
    <t>HMGCL</t>
  </si>
  <si>
    <t>A0A8I3P3W0</t>
  </si>
  <si>
    <t xml:space="preserve">Hydroxymethylglutaryl-CoA lyase, mitochondrial </t>
  </si>
  <si>
    <t>SULT2B1</t>
  </si>
  <si>
    <t>A0A8I3MI64</t>
  </si>
  <si>
    <t>OXSR1</t>
  </si>
  <si>
    <t>A0A8I3S7C3</t>
  </si>
  <si>
    <t>QDPR</t>
  </si>
  <si>
    <t>A0A8I3MGQ6</t>
  </si>
  <si>
    <t xml:space="preserve">Quinoid dihydropteridine reductase </t>
  </si>
  <si>
    <t>ATG7</t>
  </si>
  <si>
    <t>A0A8I3N5G0</t>
  </si>
  <si>
    <t xml:space="preserve">Ubiquitin-like modifier-activating enzyme ATG7 </t>
  </si>
  <si>
    <t>AACS</t>
  </si>
  <si>
    <t>A0A8I3QY70</t>
  </si>
  <si>
    <t xml:space="preserve">Acetoacetyl-CoA synthetase </t>
  </si>
  <si>
    <t>ACTL6A</t>
  </si>
  <si>
    <t>A0A8I3RZ83</t>
  </si>
  <si>
    <t xml:space="preserve">Actin like 6A </t>
  </si>
  <si>
    <t>RHOC</t>
  </si>
  <si>
    <t>A0A8I3N3N6</t>
  </si>
  <si>
    <t xml:space="preserve">Ras homolog family member C </t>
  </si>
  <si>
    <t>IMPA1</t>
  </si>
  <si>
    <t>A0A8I3NVV9</t>
  </si>
  <si>
    <t>EHHADH</t>
  </si>
  <si>
    <t>A0A8I3SCF0</t>
  </si>
  <si>
    <t>ACTR1B</t>
  </si>
  <si>
    <t>A0A8I3PAA5</t>
  </si>
  <si>
    <t xml:space="preserve">Actin related protein 1B </t>
  </si>
  <si>
    <t>ABHD14B</t>
  </si>
  <si>
    <t>A0A8I3SCV3</t>
  </si>
  <si>
    <t xml:space="preserve">Abhydrolase domain containing 14B </t>
  </si>
  <si>
    <t>RAB11B</t>
  </si>
  <si>
    <t>A0A8I3N1M4</t>
  </si>
  <si>
    <t>HSD17B4</t>
  </si>
  <si>
    <t>A0A8I3N3S5</t>
  </si>
  <si>
    <t xml:space="preserve">Hydroxysteroid 17-beta dehydrogenase 4 </t>
  </si>
  <si>
    <t>ATL3</t>
  </si>
  <si>
    <t>A0A8I3MYN6</t>
  </si>
  <si>
    <t xml:space="preserve">Atlastin GTPase 3 </t>
  </si>
  <si>
    <t>MVK</t>
  </si>
  <si>
    <t>A0A8I3PG05</t>
  </si>
  <si>
    <t xml:space="preserve">Mevalonate kinase </t>
  </si>
  <si>
    <t>A0A8I3MH65</t>
  </si>
  <si>
    <t xml:space="preserve">Nucleophosmin 1 </t>
  </si>
  <si>
    <t>PDPR</t>
  </si>
  <si>
    <t>A0A8I3MVQ3</t>
  </si>
  <si>
    <t xml:space="preserve">Rhodanese domain-containing protein </t>
  </si>
  <si>
    <t>RASA1</t>
  </si>
  <si>
    <t>A0A8I3PDZ1</t>
  </si>
  <si>
    <t xml:space="preserve">RAS p21 protein activator 1 </t>
  </si>
  <si>
    <t>UCHL5</t>
  </si>
  <si>
    <t>A0A8I3PKD9</t>
  </si>
  <si>
    <t>EPB41</t>
  </si>
  <si>
    <t>A0A8I3N7K5</t>
  </si>
  <si>
    <t xml:space="preserve">Protein 4.1 </t>
  </si>
  <si>
    <t>AMDHD2</t>
  </si>
  <si>
    <t>A0A8I3RT68</t>
  </si>
  <si>
    <t xml:space="preserve">N-acetylglucosamine-6-phosphate deacetylase </t>
  </si>
  <si>
    <t>AP2M1</t>
  </si>
  <si>
    <t>A0A8I3PSX7</t>
  </si>
  <si>
    <t xml:space="preserve">AP-2 complex subunit mu </t>
  </si>
  <si>
    <t>ATP6V1G1</t>
  </si>
  <si>
    <t>A0A8I3NF98</t>
  </si>
  <si>
    <t xml:space="preserve">V-type proton ATPase subunit G </t>
  </si>
  <si>
    <t>UQCRC2</t>
  </si>
  <si>
    <t>A0A8I3MM40</t>
  </si>
  <si>
    <t xml:space="preserve">Ubiquinol-cytochrome c reductase core protein 2 </t>
  </si>
  <si>
    <t>RPS17</t>
  </si>
  <si>
    <t>A0A8I3MLZ4</t>
  </si>
  <si>
    <t xml:space="preserve">Small ribosomal subunit protein eS17 </t>
  </si>
  <si>
    <t>LOC403934</t>
  </si>
  <si>
    <t>A0A8I3MRX7</t>
  </si>
  <si>
    <t xml:space="preserve">Cell division control protein 42 homolog </t>
  </si>
  <si>
    <t>CDC42</t>
  </si>
  <si>
    <t>P60952</t>
  </si>
  <si>
    <t>RPN2</t>
  </si>
  <si>
    <t>A0A8I3PVE6</t>
  </si>
  <si>
    <t xml:space="preserve">Dolichyl-diphosphooligosaccharide--protein glycosyltransferase subunit 2 </t>
  </si>
  <si>
    <t>ARHGEF10L</t>
  </si>
  <si>
    <t>A0A8I3RRQ2</t>
  </si>
  <si>
    <t xml:space="preserve">Rho guanine nucleotide exchange factor 10 like </t>
  </si>
  <si>
    <t>CHORDC1</t>
  </si>
  <si>
    <t>A0A8I3PLN3</t>
  </si>
  <si>
    <t xml:space="preserve">Cysteine and histidine rich domain containing 1 </t>
  </si>
  <si>
    <t>WDR11</t>
  </si>
  <si>
    <t>A0A8I3S3Q1</t>
  </si>
  <si>
    <t xml:space="preserve">WD repeat domain 11 </t>
  </si>
  <si>
    <t>HBS1L</t>
  </si>
  <si>
    <t>A0A8I3MW83</t>
  </si>
  <si>
    <t xml:space="preserve">HBS1-like protein </t>
  </si>
  <si>
    <t>EXOC7</t>
  </si>
  <si>
    <t>A0A8I3PEH5</t>
  </si>
  <si>
    <t xml:space="preserve">Exocyst complex component 7 </t>
  </si>
  <si>
    <t>RPS12</t>
  </si>
  <si>
    <t>A0A8I3RTT6</t>
  </si>
  <si>
    <t xml:space="preserve">40S ribosomal protein S12 </t>
  </si>
  <si>
    <t>PRPS1</t>
  </si>
  <si>
    <t>A0A8I3P9J3</t>
  </si>
  <si>
    <t>HOOK3</t>
  </si>
  <si>
    <t>A0A8I3P375</t>
  </si>
  <si>
    <t xml:space="preserve">Hook microtubule tethering protein 3 </t>
  </si>
  <si>
    <t>COPS3</t>
  </si>
  <si>
    <t>A0A8I3PRS1</t>
  </si>
  <si>
    <t xml:space="preserve">COP9 signalosome subunit 3 </t>
  </si>
  <si>
    <t>GMPR2</t>
  </si>
  <si>
    <t>A0A8I3N2R6</t>
  </si>
  <si>
    <t>LOC102156116</t>
  </si>
  <si>
    <t>A0A8I3P4T3</t>
  </si>
  <si>
    <t>ACSS1</t>
  </si>
  <si>
    <t>A0A8I3S6S5</t>
  </si>
  <si>
    <t xml:space="preserve">Acetyl-coenzyme A synthetase </t>
  </si>
  <si>
    <t>NQO2</t>
  </si>
  <si>
    <t>A0A8I3NXH1</t>
  </si>
  <si>
    <t xml:space="preserve">N-ribosyldihydronicotinamide:quinone reductase 2 </t>
  </si>
  <si>
    <t>TEP1</t>
  </si>
  <si>
    <t>A0A8I3PIH0</t>
  </si>
  <si>
    <t xml:space="preserve">Telomerase associated protein 1 </t>
  </si>
  <si>
    <t>STK3</t>
  </si>
  <si>
    <t>A0A8I3PTK7</t>
  </si>
  <si>
    <t>CERT1</t>
  </si>
  <si>
    <t>A0A8I3NG22</t>
  </si>
  <si>
    <t xml:space="preserve">Ceramide transfer protein </t>
  </si>
  <si>
    <t>TPD52</t>
  </si>
  <si>
    <t>A0A8I3NTQ2</t>
  </si>
  <si>
    <t xml:space="preserve">Tumor protein D52 </t>
  </si>
  <si>
    <t>KLC1</t>
  </si>
  <si>
    <t>A0A8I3PAC4</t>
  </si>
  <si>
    <t xml:space="preserve">Kinesin light chain </t>
  </si>
  <si>
    <t>SCGB1A1</t>
  </si>
  <si>
    <t>A0A8I3N2M1</t>
  </si>
  <si>
    <t xml:space="preserve">Isoaspartyl peptidase/L-asparaginase </t>
  </si>
  <si>
    <t>BAG6</t>
  </si>
  <si>
    <t>A0A8I3NGY9</t>
  </si>
  <si>
    <t xml:space="preserve">Large proline-rich protein BAG6 </t>
  </si>
  <si>
    <t>NUDT9</t>
  </si>
  <si>
    <t>A0A8I3NWU3</t>
  </si>
  <si>
    <t xml:space="preserve">Nudix hydrolase 9 </t>
  </si>
  <si>
    <t>LOC100684709</t>
  </si>
  <si>
    <t>A0A8I3S6H4</t>
  </si>
  <si>
    <t>DDX19A</t>
  </si>
  <si>
    <t>A0A8I3MQ00</t>
  </si>
  <si>
    <t xml:space="preserve">DEAD-box helicase 19B </t>
  </si>
  <si>
    <t>PDXK</t>
  </si>
  <si>
    <t>A0A8I3NV46</t>
  </si>
  <si>
    <t xml:space="preserve">Pyridoxal kinase </t>
  </si>
  <si>
    <t>UCHL3</t>
  </si>
  <si>
    <t>A0A8I3PSJ9</t>
  </si>
  <si>
    <t>PMM2</t>
  </si>
  <si>
    <t>A0A8I3NRW2</t>
  </si>
  <si>
    <t xml:space="preserve">Phosphomannomutase </t>
  </si>
  <si>
    <t>CCDC91</t>
  </si>
  <si>
    <t>A0A8I3PRZ6</t>
  </si>
  <si>
    <t xml:space="preserve">Coiled-coil domain containing 91 </t>
  </si>
  <si>
    <t>HADH</t>
  </si>
  <si>
    <t>A0A8I3Q031</t>
  </si>
  <si>
    <t xml:space="preserve">Hydroxyacyl-CoA dehydrogenase </t>
  </si>
  <si>
    <t>U2AF2</t>
  </si>
  <si>
    <t>A0A8I3RP62</t>
  </si>
  <si>
    <t xml:space="preserve">Splicing factor U2AF subunit </t>
  </si>
  <si>
    <t>SERBP1</t>
  </si>
  <si>
    <t>A0A8I3QC63</t>
  </si>
  <si>
    <t>ATP5F1C</t>
  </si>
  <si>
    <t>E2RNY7</t>
  </si>
  <si>
    <t xml:space="preserve">ATP synthase subunit gamma </t>
  </si>
  <si>
    <t>ARF5</t>
  </si>
  <si>
    <t>A0A8I3PW77</t>
  </si>
  <si>
    <t>TRIP11</t>
  </si>
  <si>
    <t>A0A8I3P688</t>
  </si>
  <si>
    <t xml:space="preserve">Thyroid hormone receptor interactor 11 </t>
  </si>
  <si>
    <t>EPS15</t>
  </si>
  <si>
    <t>A0A8I3PJA6</t>
  </si>
  <si>
    <t xml:space="preserve">Epidermal growth factor receptor pathway substrate 15 </t>
  </si>
  <si>
    <t>PIP4K2C</t>
  </si>
  <si>
    <t>A0A8I3RX91</t>
  </si>
  <si>
    <t xml:space="preserve">Phosphatidylinositol-5-phosphate 4-kinase type 2 gamma </t>
  </si>
  <si>
    <t>GNB1</t>
  </si>
  <si>
    <t>P62872</t>
  </si>
  <si>
    <t xml:space="preserve">Guanine nucleotide-binding protein G(I)/G(S)/G(T) subunit beta-1 </t>
  </si>
  <si>
    <t>DDX6</t>
  </si>
  <si>
    <t>A0A8I3MJT5</t>
  </si>
  <si>
    <t>MSRA</t>
  </si>
  <si>
    <t>A0A8I3P7W6</t>
  </si>
  <si>
    <t xml:space="preserve">peptide-methionine (S)-S-oxide reductase </t>
  </si>
  <si>
    <t>A0A8I3QNS0</t>
  </si>
  <si>
    <t>STAT6</t>
  </si>
  <si>
    <t>A0A8I3RXB9</t>
  </si>
  <si>
    <t>LMNB2</t>
  </si>
  <si>
    <t>A0A8I3NGI5</t>
  </si>
  <si>
    <t xml:space="preserve">Lamin B2 </t>
  </si>
  <si>
    <t>NAGA</t>
  </si>
  <si>
    <t>A0A8I3P0J6</t>
  </si>
  <si>
    <t xml:space="preserve">Alpha-galactosidase </t>
  </si>
  <si>
    <t>UROD</t>
  </si>
  <si>
    <t>A0A8I3PMG0</t>
  </si>
  <si>
    <t xml:space="preserve">Uroporphyrinogen decarboxylase </t>
  </si>
  <si>
    <t>HEATR5B</t>
  </si>
  <si>
    <t>A0A8I3PDP6</t>
  </si>
  <si>
    <t xml:space="preserve">HEAT repeat containing 5B </t>
  </si>
  <si>
    <t>SUCLG1</t>
  </si>
  <si>
    <t>A0A8I3P433</t>
  </si>
  <si>
    <t xml:space="preserve">Succinate--CoA ligase [ADP/GDP-forming] subunit alpha, mitochondrial </t>
  </si>
  <si>
    <t>COMT</t>
  </si>
  <si>
    <t>Q60F99</t>
  </si>
  <si>
    <t xml:space="preserve">Catechol O-methyltransferase </t>
  </si>
  <si>
    <t>CTPS1</t>
  </si>
  <si>
    <t>A0A8I3N7E1</t>
  </si>
  <si>
    <t>PEA15</t>
  </si>
  <si>
    <t>A0A8I3Q4Z9</t>
  </si>
  <si>
    <t xml:space="preserve">Astrocytic phosphoprotein PEA-15 </t>
  </si>
  <si>
    <t>A0A8I3MYU9</t>
  </si>
  <si>
    <t>ANP32A</t>
  </si>
  <si>
    <t>A0A8I3S455</t>
  </si>
  <si>
    <t xml:space="preserve">Acidic leucine-rich nuclear phosphoprotein 32 family member </t>
  </si>
  <si>
    <t>FDPS</t>
  </si>
  <si>
    <t>A0A8I3NKA5</t>
  </si>
  <si>
    <t xml:space="preserve">Farnesyl pyrophosphate synthase </t>
  </si>
  <si>
    <t>NUP205</t>
  </si>
  <si>
    <t>A0A8I3NAH9</t>
  </si>
  <si>
    <t xml:space="preserve">Nucleoporin 205 </t>
  </si>
  <si>
    <t>ANP32B</t>
  </si>
  <si>
    <t>A0A8I3MUS3</t>
  </si>
  <si>
    <t>RBM47</t>
  </si>
  <si>
    <t>A0A8I3MUW0</t>
  </si>
  <si>
    <t xml:space="preserve">RNA-binding protein 47 </t>
  </si>
  <si>
    <t>CRKL</t>
  </si>
  <si>
    <t>A0A8I3PN08</t>
  </si>
  <si>
    <t xml:space="preserve">CRK like proto-oncogene, adaptor protein </t>
  </si>
  <si>
    <t>COG3</t>
  </si>
  <si>
    <t>A0A8I3MZH7</t>
  </si>
  <si>
    <t xml:space="preserve">Conserved oligomeric Golgi complex subunit 3 </t>
  </si>
  <si>
    <t>MECR</t>
  </si>
  <si>
    <t>A0A8I3MYL2</t>
  </si>
  <si>
    <t xml:space="preserve">Mitochondrial trans-2-enoyl-CoA reductase </t>
  </si>
  <si>
    <t>CBR3</t>
  </si>
  <si>
    <t>A0A8I3PRW1</t>
  </si>
  <si>
    <t>HNRNPUL1</t>
  </si>
  <si>
    <t>A0A8I3MTA2</t>
  </si>
  <si>
    <t xml:space="preserve">Heterogeneous nuclear ribonucleoprotein U like 1 </t>
  </si>
  <si>
    <t>MOCOS</t>
  </si>
  <si>
    <t>A0A8I3RS50</t>
  </si>
  <si>
    <t xml:space="preserve">Molybdenum cofactor sulfurase </t>
  </si>
  <si>
    <t>SEPTIN9</t>
  </si>
  <si>
    <t>A0A8I3NSG0</t>
  </si>
  <si>
    <t xml:space="preserve">Septin 9 </t>
  </si>
  <si>
    <t>AMPD2</t>
  </si>
  <si>
    <t>A0A8I3RQV1</t>
  </si>
  <si>
    <t xml:space="preserve">AMP deaminase </t>
  </si>
  <si>
    <t>EIF3K</t>
  </si>
  <si>
    <t>A0A8I3RSI4</t>
  </si>
  <si>
    <t xml:space="preserve">Eukaryotic translation initiation factor 3 subunit K </t>
  </si>
  <si>
    <t>TRAPPC10</t>
  </si>
  <si>
    <t>A0A8I3NX57</t>
  </si>
  <si>
    <t xml:space="preserve">Trafficking protein particle complex subunit 10 </t>
  </si>
  <si>
    <t>PSMB7</t>
  </si>
  <si>
    <t>E2RPC6</t>
  </si>
  <si>
    <t>SLC27A2</t>
  </si>
  <si>
    <t>A0A8I3PDX5</t>
  </si>
  <si>
    <t xml:space="preserve">Solute carrier family 27 member 2 </t>
  </si>
  <si>
    <t>ETFDH</t>
  </si>
  <si>
    <t>A0A8I3N9K6</t>
  </si>
  <si>
    <t xml:space="preserve">Electron transfer flavoprotein-ubiquinone oxidoreductase </t>
  </si>
  <si>
    <t>PHKB</t>
  </si>
  <si>
    <t>A0A8I3RSB1</t>
  </si>
  <si>
    <t xml:space="preserve">Phosphorylase b kinase regulatory subunit </t>
  </si>
  <si>
    <t>IL1RN</t>
  </si>
  <si>
    <t>Q9BEH0</t>
  </si>
  <si>
    <t xml:space="preserve">Interleukin-1 receptor antagonist protein </t>
  </si>
  <si>
    <t>ARHGEF12</t>
  </si>
  <si>
    <t>A0A8I3NRY3</t>
  </si>
  <si>
    <t xml:space="preserve">Rho guanine nucleotide exchange factor 12 </t>
  </si>
  <si>
    <t>PSMD4</t>
  </si>
  <si>
    <t>A0A8I3PB85</t>
  </si>
  <si>
    <t xml:space="preserve">26S proteasome non-ATPase regulatory subunit 4 </t>
  </si>
  <si>
    <t>MAT2B</t>
  </si>
  <si>
    <t>A0A8I3RP35</t>
  </si>
  <si>
    <t xml:space="preserve">Methionine adenosyltransferase 2 subunit beta </t>
  </si>
  <si>
    <t>CYRIB</t>
  </si>
  <si>
    <t>A0A8I3NN08</t>
  </si>
  <si>
    <t xml:space="preserve">CYFIP related Rac1 interactor B </t>
  </si>
  <si>
    <t>ETHE1</t>
  </si>
  <si>
    <t>A0A8I3MYP1</t>
  </si>
  <si>
    <t>KIF1B</t>
  </si>
  <si>
    <t>A0A8I3RPG2</t>
  </si>
  <si>
    <t>CLIC4</t>
  </si>
  <si>
    <t>A0A8I3NSF2</t>
  </si>
  <si>
    <t>RAN</t>
  </si>
  <si>
    <t>A0A8I3QK97</t>
  </si>
  <si>
    <t xml:space="preserve">GTP-binding nuclear protein Ran </t>
  </si>
  <si>
    <t>AKR1E2</t>
  </si>
  <si>
    <t>A0A8I3MGX2</t>
  </si>
  <si>
    <t xml:space="preserve">Aldo-keto reductase family 1 member E2 </t>
  </si>
  <si>
    <t>EHD1</t>
  </si>
  <si>
    <t>A0A8I3Q4C4</t>
  </si>
  <si>
    <t xml:space="preserve">EH domain containing 1 </t>
  </si>
  <si>
    <t>RPL10</t>
  </si>
  <si>
    <t>A0A8I3PXJ3</t>
  </si>
  <si>
    <t xml:space="preserve">Ribosomal protein L10e/L16 domain-containing protein </t>
  </si>
  <si>
    <t>XRCC5</t>
  </si>
  <si>
    <t>A0A8I3S4D5</t>
  </si>
  <si>
    <t xml:space="preserve">X-ray repair cross-complementing protein 5 </t>
  </si>
  <si>
    <t>GAA</t>
  </si>
  <si>
    <t>A0A8I3S046</t>
  </si>
  <si>
    <t xml:space="preserve">Alpha glucosidase </t>
  </si>
  <si>
    <t>RPA1</t>
  </si>
  <si>
    <t>A0A8I3NHE9</t>
  </si>
  <si>
    <t xml:space="preserve">Replication protein A subunit </t>
  </si>
  <si>
    <t>LOC608684</t>
  </si>
  <si>
    <t>A0A8I3S3L3</t>
  </si>
  <si>
    <t>COPE</t>
  </si>
  <si>
    <t>A0A8I3NZ27</t>
  </si>
  <si>
    <t xml:space="preserve">Coatomer subunit epsilon </t>
  </si>
  <si>
    <t>COG2</t>
  </si>
  <si>
    <t>A0A8I3RR94</t>
  </si>
  <si>
    <t xml:space="preserve">Conserved oligomeric Golgi complex subunit 2 </t>
  </si>
  <si>
    <t>PPT1</t>
  </si>
  <si>
    <t>A0A8I3NFX3</t>
  </si>
  <si>
    <t xml:space="preserve">Palmitoyl-protein thioesterase 1 </t>
  </si>
  <si>
    <t>EIF4B</t>
  </si>
  <si>
    <t>A0A8I3S3N6</t>
  </si>
  <si>
    <t xml:space="preserve">Eukaryotic translation initiation factor 4B </t>
  </si>
  <si>
    <t>GP2</t>
  </si>
  <si>
    <t>A0A8I3RW46</t>
  </si>
  <si>
    <t xml:space="preserve">Glycoprotein 2 </t>
  </si>
  <si>
    <t>S100A4</t>
  </si>
  <si>
    <t>A0A8I3MK67</t>
  </si>
  <si>
    <t xml:space="preserve">S100 calcium binding protein A4 </t>
  </si>
  <si>
    <t>EPM2AIP1</t>
  </si>
  <si>
    <t>A0A8I3PX96</t>
  </si>
  <si>
    <t xml:space="preserve">EPM2A interacting protein 1 </t>
  </si>
  <si>
    <t>G3BP1</t>
  </si>
  <si>
    <t>A0A8I3RSH4</t>
  </si>
  <si>
    <t xml:space="preserve">G3BP stress granule assembly factor 1 </t>
  </si>
  <si>
    <t>NUDT5</t>
  </si>
  <si>
    <t>A0A8I3MUV7</t>
  </si>
  <si>
    <t xml:space="preserve">Nudix hydrolase 5 </t>
  </si>
  <si>
    <t>OAS2</t>
  </si>
  <si>
    <t>A0A8I3PQU7</t>
  </si>
  <si>
    <t>OAT</t>
  </si>
  <si>
    <t>A0A8I3PPT0</t>
  </si>
  <si>
    <t xml:space="preserve">Ornithine aminotransferase </t>
  </si>
  <si>
    <t>PRPSAP2</t>
  </si>
  <si>
    <t>A0A8I3P0G4</t>
  </si>
  <si>
    <t>MON2</t>
  </si>
  <si>
    <t>A0A8I3NP14</t>
  </si>
  <si>
    <t xml:space="preserve">Protein MON2 homolog </t>
  </si>
  <si>
    <t>PYCARD</t>
  </si>
  <si>
    <t>A0A8I3RYZ8</t>
  </si>
  <si>
    <t xml:space="preserve">PYD and CARD domain containing </t>
  </si>
  <si>
    <t>A0A8I3RYQ0</t>
  </si>
  <si>
    <t>RAC1</t>
  </si>
  <si>
    <t>A0A8I3NH46</t>
  </si>
  <si>
    <t xml:space="preserve">Rac family small GTPase 1 </t>
  </si>
  <si>
    <t>RHPN2</t>
  </si>
  <si>
    <t>Q8HXG3</t>
  </si>
  <si>
    <t xml:space="preserve">Rhophilin-2 </t>
  </si>
  <si>
    <t>DIS3L2</t>
  </si>
  <si>
    <t>A0A8I3PTC4</t>
  </si>
  <si>
    <t xml:space="preserve">DIS3-like exonuclease 2 </t>
  </si>
  <si>
    <t>ANKRD28</t>
  </si>
  <si>
    <t>A0A8I3PN79</t>
  </si>
  <si>
    <t xml:space="preserve">Ankyrin repeat domain 28 </t>
  </si>
  <si>
    <t>LTN1</t>
  </si>
  <si>
    <t>A0A8I3P664</t>
  </si>
  <si>
    <t xml:space="preserve">E3 ubiquitin-protein ligase listerin </t>
  </si>
  <si>
    <t>PGP</t>
  </si>
  <si>
    <t>A0A8I3N986</t>
  </si>
  <si>
    <t xml:space="preserve">Phosphoglycolate phosphatase </t>
  </si>
  <si>
    <t>IKBKB</t>
  </si>
  <si>
    <t>A0A8I3N4F2</t>
  </si>
  <si>
    <t xml:space="preserve">IkappaB kinase </t>
  </si>
  <si>
    <t>PPM1A</t>
  </si>
  <si>
    <t>A0A8I3S5K7</t>
  </si>
  <si>
    <t>LOC607844</t>
  </si>
  <si>
    <t>A0A8I3S4D4</t>
  </si>
  <si>
    <t>TRAPPC8</t>
  </si>
  <si>
    <t>A0A8I3N3C3</t>
  </si>
  <si>
    <t xml:space="preserve">Trafficking protein particle complex subunit 8 </t>
  </si>
  <si>
    <t>ACOT7</t>
  </si>
  <si>
    <t>A0A8I3PVF0</t>
  </si>
  <si>
    <t xml:space="preserve">Acyl-CoA thioesterase 7 </t>
  </si>
  <si>
    <t>SLC27A6</t>
  </si>
  <si>
    <t>A0A8I3N4Y3</t>
  </si>
  <si>
    <t xml:space="preserve">Solute carrier family 27 member 6 </t>
  </si>
  <si>
    <t>TPPP3</t>
  </si>
  <si>
    <t>A0A8I3N563</t>
  </si>
  <si>
    <t xml:space="preserve">Tubulin polymerization promoting protein family member 3 </t>
  </si>
  <si>
    <t>LOC100856028</t>
  </si>
  <si>
    <t>A0A8I3Q595</t>
  </si>
  <si>
    <t>DNAJC3</t>
  </si>
  <si>
    <t>A0A8I3NML8</t>
  </si>
  <si>
    <t xml:space="preserve">DnaJ heat shock protein family (Hsp40) member C3 </t>
  </si>
  <si>
    <t>ACAD8</t>
  </si>
  <si>
    <t>A0A8I3MWX4</t>
  </si>
  <si>
    <t xml:space="preserve">Acyl-CoA dehydrogenase family member 8 </t>
  </si>
  <si>
    <t>COQ10B</t>
  </si>
  <si>
    <t>A0A8I3PNX9</t>
  </si>
  <si>
    <t xml:space="preserve">10 kDa heat shock protein, mitochondrial </t>
  </si>
  <si>
    <t>RAB18</t>
  </si>
  <si>
    <t>A0A8I3NLW8</t>
  </si>
  <si>
    <t xml:space="preserve">Ras-related protein Rab-18 </t>
  </si>
  <si>
    <t>CPNE3</t>
  </si>
  <si>
    <t>A0A8I3PCG6</t>
  </si>
  <si>
    <t xml:space="preserve">Copine 3 </t>
  </si>
  <si>
    <t>POLR2B</t>
  </si>
  <si>
    <t>A0A8I3NPE6</t>
  </si>
  <si>
    <t xml:space="preserve">DNA-directed RNA polymerase subunit beta </t>
  </si>
  <si>
    <t>MYG1</t>
  </si>
  <si>
    <t>A0A8I3P0P9</t>
  </si>
  <si>
    <t xml:space="preserve">MYG1 exonuclease </t>
  </si>
  <si>
    <t>PRKACA</t>
  </si>
  <si>
    <t>Q8MJ44</t>
  </si>
  <si>
    <t xml:space="preserve">cAMP-dependent protein kinase catalytic subunit alpha </t>
  </si>
  <si>
    <t>NUDT12</t>
  </si>
  <si>
    <t>A0A8I3RPE1</t>
  </si>
  <si>
    <t xml:space="preserve">NAD-capped RNA hydrolase NUDT12 </t>
  </si>
  <si>
    <t>PSMB10</t>
  </si>
  <si>
    <t>A0A8I3RZF7</t>
  </si>
  <si>
    <t>ARHGAP35</t>
  </si>
  <si>
    <t>A0A8I3MQ09</t>
  </si>
  <si>
    <t xml:space="preserve">Rho GTPase activating protein 35 </t>
  </si>
  <si>
    <t>LOC474964</t>
  </si>
  <si>
    <t>A0A8I3NF06</t>
  </si>
  <si>
    <t>IRF6</t>
  </si>
  <si>
    <t>A0A8I3MM71</t>
  </si>
  <si>
    <t xml:space="preserve">Interferon regulatory factor 6 </t>
  </si>
  <si>
    <t>PARP4</t>
  </si>
  <si>
    <t>A0A8I3PH61</t>
  </si>
  <si>
    <t xml:space="preserve">Poly [ADP-ribose] polymerase </t>
  </si>
  <si>
    <t>ARHGAP18</t>
  </si>
  <si>
    <t>A0A8I3MIB6</t>
  </si>
  <si>
    <t xml:space="preserve">Rho GTPase activating protein 18 </t>
  </si>
  <si>
    <t>ACAA1</t>
  </si>
  <si>
    <t>A0A8I3Q466</t>
  </si>
  <si>
    <t xml:space="preserve">Acetyl-CoA acyltransferase 1 </t>
  </si>
  <si>
    <t>FLAD1</t>
  </si>
  <si>
    <t>A0A8I3P1H5</t>
  </si>
  <si>
    <t xml:space="preserve">FAD synthase </t>
  </si>
  <si>
    <t>RANBP1</t>
  </si>
  <si>
    <t>A0A8I3PXA5</t>
  </si>
  <si>
    <t>COG5</t>
  </si>
  <si>
    <t>A0A8I3PX54</t>
  </si>
  <si>
    <t xml:space="preserve">Component of oligomeric golgi complex 5 </t>
  </si>
  <si>
    <t>ATXN2L</t>
  </si>
  <si>
    <t>A0A8I3RR22</t>
  </si>
  <si>
    <t xml:space="preserve">Sm domain-containing protein </t>
  </si>
  <si>
    <t>UBA3</t>
  </si>
  <si>
    <t>A0A8I3NEL0</t>
  </si>
  <si>
    <t xml:space="preserve">NEDD8-activating enzyme E1 catalytic subunit </t>
  </si>
  <si>
    <t>DECR1</t>
  </si>
  <si>
    <t>A0A8I3PAA6</t>
  </si>
  <si>
    <t xml:space="preserve">2,4-dienoyl-CoA reductase 1 </t>
  </si>
  <si>
    <t>SAE1</t>
  </si>
  <si>
    <t>A0A8I3MIJ2</t>
  </si>
  <si>
    <t xml:space="preserve">SUMO1 activating enzyme subunit 1 </t>
  </si>
  <si>
    <t>RAB2A</t>
  </si>
  <si>
    <t>P61105</t>
  </si>
  <si>
    <t xml:space="preserve">Ras-related protein Rab-2A </t>
  </si>
  <si>
    <t>RPS5</t>
  </si>
  <si>
    <t>A0A8I3MC30</t>
  </si>
  <si>
    <t xml:space="preserve">Ribosomal protein S5 </t>
  </si>
  <si>
    <t>TFG</t>
  </si>
  <si>
    <t>A0A8I3S3N8</t>
  </si>
  <si>
    <t xml:space="preserve">Trafficking from ER to golgi regulator </t>
  </si>
  <si>
    <t>ATP2B1</t>
  </si>
  <si>
    <t>A0A8I3P5E8</t>
  </si>
  <si>
    <t>GET3</t>
  </si>
  <si>
    <t>A0A8I3NZF6</t>
  </si>
  <si>
    <t xml:space="preserve">Guided entry of tail-anchored proteins factor 3, ATPase </t>
  </si>
  <si>
    <t>SCFD1</t>
  </si>
  <si>
    <t>A0A8I3RXY9</t>
  </si>
  <si>
    <t xml:space="preserve">Sec1 family domain containing 1 </t>
  </si>
  <si>
    <t>FN3KRP</t>
  </si>
  <si>
    <t>A0A8I3PPB5</t>
  </si>
  <si>
    <t xml:space="preserve">protein-ribulosamine 3-kinase </t>
  </si>
  <si>
    <t>KPNA3</t>
  </si>
  <si>
    <t>A0A8I3PH05</t>
  </si>
  <si>
    <t>PGK2</t>
  </si>
  <si>
    <t>A0A8I3N4J1</t>
  </si>
  <si>
    <t>CHD4</t>
  </si>
  <si>
    <t>A0A8I3Q520</t>
  </si>
  <si>
    <t xml:space="preserve">DNA helicase </t>
  </si>
  <si>
    <t>ARFGEF3</t>
  </si>
  <si>
    <t>A0A8I3RTL8</t>
  </si>
  <si>
    <t xml:space="preserve">ARFGEF family member 3 </t>
  </si>
  <si>
    <t>ADD3</t>
  </si>
  <si>
    <t>A0A8I3Q414</t>
  </si>
  <si>
    <t xml:space="preserve">Adducin 3 </t>
  </si>
  <si>
    <t>PTK2B</t>
  </si>
  <si>
    <t>A0A8I3RYS0</t>
  </si>
  <si>
    <t xml:space="preserve">non-specific protein-tyrosine kinase </t>
  </si>
  <si>
    <t>NT5C3B</t>
  </si>
  <si>
    <t>A0A8I3NFE3</t>
  </si>
  <si>
    <t>RAB11A</t>
  </si>
  <si>
    <t>P62490</t>
  </si>
  <si>
    <t xml:space="preserve">Ras-related protein Rab-11A </t>
  </si>
  <si>
    <t>USP8</t>
  </si>
  <si>
    <t>A0A8I3PNU1</t>
  </si>
  <si>
    <t xml:space="preserve">Ubiquitin specific peptidase 8 </t>
  </si>
  <si>
    <t>SBDS</t>
  </si>
  <si>
    <t>A0A8I3MC14</t>
  </si>
  <si>
    <t xml:space="preserve">Ribosome maturation protein SBDS </t>
  </si>
  <si>
    <t>GORASP2</t>
  </si>
  <si>
    <t>A0A8I3SA28</t>
  </si>
  <si>
    <t xml:space="preserve">Golgi reassembly stacking protein 2 </t>
  </si>
  <si>
    <t>Oasl1</t>
  </si>
  <si>
    <t>Q2KM15</t>
  </si>
  <si>
    <t xml:space="preserve">2'-5' oligoadenylate synthetase-like 1 </t>
  </si>
  <si>
    <t>ENAH</t>
  </si>
  <si>
    <t>A0A8I3RVZ1</t>
  </si>
  <si>
    <t xml:space="preserve">ENAH actin regulator </t>
  </si>
  <si>
    <t>OLFM4</t>
  </si>
  <si>
    <t>A0A8I3NEU6</t>
  </si>
  <si>
    <t xml:space="preserve">Olfactomedin 4 </t>
  </si>
  <si>
    <t>TAX1BP1</t>
  </si>
  <si>
    <t>A0A8I3RZI9</t>
  </si>
  <si>
    <t xml:space="preserve">Tax1 binding protein 1 </t>
  </si>
  <si>
    <t>RIPK1</t>
  </si>
  <si>
    <t>A0A8I3S2L7</t>
  </si>
  <si>
    <t xml:space="preserve">Receptor interacting serine/threonine kinase 1 </t>
  </si>
  <si>
    <t>PAK1</t>
  </si>
  <si>
    <t>A0A8I3NAT1</t>
  </si>
  <si>
    <t xml:space="preserve">P21 (RAC1) activated kinase 1 </t>
  </si>
  <si>
    <t>TLN2</t>
  </si>
  <si>
    <t>A0A8I3S166</t>
  </si>
  <si>
    <t xml:space="preserve">Talin 2 </t>
  </si>
  <si>
    <t>TBCA</t>
  </si>
  <si>
    <t>A0A8I3N6S6</t>
  </si>
  <si>
    <t xml:space="preserve">Tubulin-specific chaperone A </t>
  </si>
  <si>
    <t>SEPTIN8</t>
  </si>
  <si>
    <t>A0A8I3NJ40</t>
  </si>
  <si>
    <t>SPTA1</t>
  </si>
  <si>
    <t>A0A8I3P3Z7</t>
  </si>
  <si>
    <t xml:space="preserve">Spectrin alpha, erythrocytic 1 </t>
  </si>
  <si>
    <t>GSTK1</t>
  </si>
  <si>
    <t>A0A8I3P2R0</t>
  </si>
  <si>
    <t xml:space="preserve">Glutathione S-transferase kappa </t>
  </si>
  <si>
    <t>SH3GL1</t>
  </si>
  <si>
    <t>A0A8I3RYC4</t>
  </si>
  <si>
    <t xml:space="preserve">SH3 domain containing GRB2 like 1, endophilin A2 </t>
  </si>
  <si>
    <t>PBDC1</t>
  </si>
  <si>
    <t>A0A8I3Q921</t>
  </si>
  <si>
    <t xml:space="preserve">Polysaccharide biosynthesis domain containing 1 </t>
  </si>
  <si>
    <t>CBX3</t>
  </si>
  <si>
    <t>A0A8I3NCM0</t>
  </si>
  <si>
    <t xml:space="preserve">Chromobox 3 </t>
  </si>
  <si>
    <t>MTREX</t>
  </si>
  <si>
    <t>A0A8I3S665</t>
  </si>
  <si>
    <t xml:space="preserve">Mtr4 exosome RNA helicase </t>
  </si>
  <si>
    <t>TBCE</t>
  </si>
  <si>
    <t>A0A8I3MQ87</t>
  </si>
  <si>
    <t xml:space="preserve">Tubulin-specific chaperone E </t>
  </si>
  <si>
    <t>BUB3</t>
  </si>
  <si>
    <t>A0A8I3PR36</t>
  </si>
  <si>
    <t xml:space="preserve">BUB3 mitotic checkpoint protein </t>
  </si>
  <si>
    <t>RPL9</t>
  </si>
  <si>
    <t>A0A8I3MSX4</t>
  </si>
  <si>
    <t xml:space="preserve">Large ribosomal subunit protein uL6 </t>
  </si>
  <si>
    <t>EXOC6B</t>
  </si>
  <si>
    <t>A0A8I3P546</t>
  </si>
  <si>
    <t xml:space="preserve">Exocyst complex component </t>
  </si>
  <si>
    <t>PSME4</t>
  </si>
  <si>
    <t>A0A8I3N952</t>
  </si>
  <si>
    <t xml:space="preserve">Proteasome activator subunit 4 </t>
  </si>
  <si>
    <t>REEP5</t>
  </si>
  <si>
    <t>A0A8I3MHY0</t>
  </si>
  <si>
    <t xml:space="preserve">Receptor expression-enhancing protein </t>
  </si>
  <si>
    <t>LYPLAL1</t>
  </si>
  <si>
    <t>A0A8I3PZT3</t>
  </si>
  <si>
    <t>CCAR1</t>
  </si>
  <si>
    <t>A0A8I3MTP6</t>
  </si>
  <si>
    <t xml:space="preserve">Cell division cycle and apoptosis regulator 1 </t>
  </si>
  <si>
    <t>TRIP12</t>
  </si>
  <si>
    <t>A0A8I3S0R2</t>
  </si>
  <si>
    <t>ACOT9</t>
  </si>
  <si>
    <t>A0A8I3QAZ9</t>
  </si>
  <si>
    <t xml:space="preserve">Acyl-CoA thioesterase 9 </t>
  </si>
  <si>
    <t>DDAH2</t>
  </si>
  <si>
    <t>A0A8I3NHQ9</t>
  </si>
  <si>
    <t xml:space="preserve">dimethylargininase </t>
  </si>
  <si>
    <t>MTPN</t>
  </si>
  <si>
    <t>Q863Z4</t>
  </si>
  <si>
    <t xml:space="preserve">Myotrophin </t>
  </si>
  <si>
    <t>AKAP13</t>
  </si>
  <si>
    <t>A0A8I3MNP3</t>
  </si>
  <si>
    <t>LOC479969</t>
  </si>
  <si>
    <t>A0A8I3MYX1</t>
  </si>
  <si>
    <t>ANK1</t>
  </si>
  <si>
    <t>A0A8I3N542</t>
  </si>
  <si>
    <t xml:space="preserve">Ankyrin 1 </t>
  </si>
  <si>
    <t>A0A8I3S2I1</t>
  </si>
  <si>
    <t>ACP1</t>
  </si>
  <si>
    <t>A0A8I3P1H9</t>
  </si>
  <si>
    <t xml:space="preserve">Low molecular weight phosphotyrosine protein phosphatase </t>
  </si>
  <si>
    <t>IDH3A</t>
  </si>
  <si>
    <t>A0A8I3NG17</t>
  </si>
  <si>
    <t xml:space="preserve">Isocitrate dehydrogenase [NAD] subunit, mitochondrial </t>
  </si>
  <si>
    <t>LOC102155863</t>
  </si>
  <si>
    <t>A0A8I3MHI7</t>
  </si>
  <si>
    <t>VASP</t>
  </si>
  <si>
    <t>A0A8I3MUF9</t>
  </si>
  <si>
    <t xml:space="preserve">Vasodilator stimulated phosphoprotein </t>
  </si>
  <si>
    <t>XRN2</t>
  </si>
  <si>
    <t>A0A8I3PU99</t>
  </si>
  <si>
    <t xml:space="preserve">5'-3' exoribonuclease </t>
  </si>
  <si>
    <t>HINT1</t>
  </si>
  <si>
    <t>A0A8I3RVN4</t>
  </si>
  <si>
    <t>GOLGA4</t>
  </si>
  <si>
    <t>A0A8I3Q4V2</t>
  </si>
  <si>
    <t xml:space="preserve">Golgin A4 </t>
  </si>
  <si>
    <t>MPI</t>
  </si>
  <si>
    <t>A0A8I3P413</t>
  </si>
  <si>
    <t xml:space="preserve">Mannose-6-phosphate isomerase </t>
  </si>
  <si>
    <t>BCAT2</t>
  </si>
  <si>
    <t>A0A8I3MBI0</t>
  </si>
  <si>
    <t xml:space="preserve">Branched-chain-amino-acid aminotransferase </t>
  </si>
  <si>
    <t>DNAH5</t>
  </si>
  <si>
    <t>A0A8I3P9V3</t>
  </si>
  <si>
    <t xml:space="preserve">Dynein axonemal heavy chain 5 </t>
  </si>
  <si>
    <t>NT5DC1</t>
  </si>
  <si>
    <t>A0A8I3PAA2</t>
  </si>
  <si>
    <t xml:space="preserve">5'-nucleotidase domain containing 1 </t>
  </si>
  <si>
    <t>DSC3</t>
  </si>
  <si>
    <t>A0A8I3NJH7</t>
  </si>
  <si>
    <t>PTPN6</t>
  </si>
  <si>
    <t>A0A8I3PWC6</t>
  </si>
  <si>
    <t>VCPIP1</t>
  </si>
  <si>
    <t>A0A8I3P5T7</t>
  </si>
  <si>
    <t>GPRC5D</t>
  </si>
  <si>
    <t>A0A8I3PNM0</t>
  </si>
  <si>
    <t xml:space="preserve">G-protein coupled receptors family 3 profile domain-containing protein </t>
  </si>
  <si>
    <t>IMMT</t>
  </si>
  <si>
    <t>A0A8I3NEJ1</t>
  </si>
  <si>
    <t xml:space="preserve">MICOS complex subunit MIC60 </t>
  </si>
  <si>
    <t>GNB2</t>
  </si>
  <si>
    <t>A0A8I3ME07</t>
  </si>
  <si>
    <t xml:space="preserve">G protein subunit beta 2 </t>
  </si>
  <si>
    <t>EIF6</t>
  </si>
  <si>
    <t>A0A8I3P3Q0</t>
  </si>
  <si>
    <t xml:space="preserve">Eukaryotic translation initiation factor 6 </t>
  </si>
  <si>
    <t>NDRG2</t>
  </si>
  <si>
    <t>A0A8I3S7Y9</t>
  </si>
  <si>
    <t xml:space="preserve">Protein NDRG2 </t>
  </si>
  <si>
    <t>KIFBP</t>
  </si>
  <si>
    <t>A0A8I3MUW8</t>
  </si>
  <si>
    <t xml:space="preserve">KIF-binding protein </t>
  </si>
  <si>
    <t>GOLGA2</t>
  </si>
  <si>
    <t>A0A8I3QJ32</t>
  </si>
  <si>
    <t>ADI1</t>
  </si>
  <si>
    <t>A0A8I3S4Y3</t>
  </si>
  <si>
    <t xml:space="preserve">Acireductone dioxygenase </t>
  </si>
  <si>
    <t>CCT6B</t>
  </si>
  <si>
    <t>A0A8I3NGU3</t>
  </si>
  <si>
    <t xml:space="preserve">Chaperonin containing TCP1 subunit 6B </t>
  </si>
  <si>
    <t>RBBP9</t>
  </si>
  <si>
    <t>A0A8I3Q7V4</t>
  </si>
  <si>
    <t xml:space="preserve">RB binding protein 9, serine hydrolase </t>
  </si>
  <si>
    <t>AFG3L2</t>
  </si>
  <si>
    <t>A0A8I3MPX0</t>
  </si>
  <si>
    <t xml:space="preserve">AFG3 like matrix AAA peptidase subunit 2 </t>
  </si>
  <si>
    <t>ANXA7</t>
  </si>
  <si>
    <t>A0A8I3MZK7</t>
  </si>
  <si>
    <t>VPS36</t>
  </si>
  <si>
    <t>A0A8I3PBA1</t>
  </si>
  <si>
    <t xml:space="preserve">Vacuolar protein-sorting-associated protein 36 </t>
  </si>
  <si>
    <t>GLTP</t>
  </si>
  <si>
    <t>A0A8I3PM85</t>
  </si>
  <si>
    <t xml:space="preserve">Glycolipid transfer protein </t>
  </si>
  <si>
    <t>LOC119864225</t>
  </si>
  <si>
    <t>A0A8I3MVJ3</t>
  </si>
  <si>
    <t>SOD2</t>
  </si>
  <si>
    <t>A0A8I3MMC9</t>
  </si>
  <si>
    <t xml:space="preserve">Superoxide dismutase [Mn], mitochondrial </t>
  </si>
  <si>
    <t>SHMT2</t>
  </si>
  <si>
    <t>A0A8I3N480</t>
  </si>
  <si>
    <t>RPS4X</t>
  </si>
  <si>
    <t>A0A8I3PBZ1</t>
  </si>
  <si>
    <t xml:space="preserve">40S ribosomal protein S4 </t>
  </si>
  <si>
    <t>STK26</t>
  </si>
  <si>
    <t>A0A8I3QBK9</t>
  </si>
  <si>
    <t xml:space="preserve">Serine/threonine kinase 26 </t>
  </si>
  <si>
    <t>ARG1</t>
  </si>
  <si>
    <t>A0A8I3RTE8</t>
  </si>
  <si>
    <t xml:space="preserve">Arginase </t>
  </si>
  <si>
    <t>STK24</t>
  </si>
  <si>
    <t>A0A8I3P338</t>
  </si>
  <si>
    <t xml:space="preserve">Serine/threonine kinase 24 </t>
  </si>
  <si>
    <t>METAP2</t>
  </si>
  <si>
    <t>A0A8I3PF51</t>
  </si>
  <si>
    <t xml:space="preserve">Methionine aminopeptidase 2 </t>
  </si>
  <si>
    <t>NUP214</t>
  </si>
  <si>
    <t>A0A8I3S484</t>
  </si>
  <si>
    <t xml:space="preserve">Nucleoporin 214 </t>
  </si>
  <si>
    <t>PHPT1</t>
  </si>
  <si>
    <t>A0A8I3MSR7</t>
  </si>
  <si>
    <t xml:space="preserve">14 kDa phosphohistidine phosphatase </t>
  </si>
  <si>
    <t>LOC119864623</t>
  </si>
  <si>
    <t>A0A8I3NS34</t>
  </si>
  <si>
    <t xml:space="preserve">Chromo domain-containing protein </t>
  </si>
  <si>
    <t>SPTB</t>
  </si>
  <si>
    <t>A0A8I3RS77</t>
  </si>
  <si>
    <t>ACIN1</t>
  </si>
  <si>
    <t>A0A8I3MMI9</t>
  </si>
  <si>
    <t xml:space="preserve">Apoptotic chromatin condensation inducer 1 </t>
  </si>
  <si>
    <t>CRYAB</t>
  </si>
  <si>
    <t>A0A8I3MR05</t>
  </si>
  <si>
    <t xml:space="preserve">Alpha-crystallin A chain </t>
  </si>
  <si>
    <t>DHX29</t>
  </si>
  <si>
    <t>A0A8I3PSZ7</t>
  </si>
  <si>
    <t xml:space="preserve">ATP-dependent RNA helicase DHX29 </t>
  </si>
  <si>
    <t>GMPPB</t>
  </si>
  <si>
    <t>A0A8I3PK79</t>
  </si>
  <si>
    <t xml:space="preserve">mannose-1-phosphate guanylyltransferase </t>
  </si>
  <si>
    <t>NCBP1</t>
  </si>
  <si>
    <t>A0A8I3NNY6</t>
  </si>
  <si>
    <t xml:space="preserve">Nuclear cap binding protein subunit 1 </t>
  </si>
  <si>
    <t>PPME1</t>
  </si>
  <si>
    <t>A0A8I3NEY2</t>
  </si>
  <si>
    <t xml:space="preserve">Protein phosphatase methylesterase 1 </t>
  </si>
  <si>
    <t>DDX42</t>
  </si>
  <si>
    <t>A0A8I3PI49</t>
  </si>
  <si>
    <t>SRP68</t>
  </si>
  <si>
    <t>A0A8I3PK44</t>
  </si>
  <si>
    <t xml:space="preserve">Signal recognition particle subunit SRP68 </t>
  </si>
  <si>
    <t>RPS21</t>
  </si>
  <si>
    <t>A0A8I3NWI3</t>
  </si>
  <si>
    <t xml:space="preserve">40S ribosomal protein S21 </t>
  </si>
  <si>
    <t>GSTA4</t>
  </si>
  <si>
    <t>A0A8I3NBL2</t>
  </si>
  <si>
    <t>PYGM</t>
  </si>
  <si>
    <t>A0A8I3Q2T0</t>
  </si>
  <si>
    <t>LIMA1</t>
  </si>
  <si>
    <t>A0A8I3PA03</t>
  </si>
  <si>
    <t xml:space="preserve">LIM domain and actin binding 1 </t>
  </si>
  <si>
    <t>CAMK2G</t>
  </si>
  <si>
    <t>A0A8I3RWB4</t>
  </si>
  <si>
    <t>ATOX1</t>
  </si>
  <si>
    <t>Q9TT99</t>
  </si>
  <si>
    <t xml:space="preserve">Copper transport protein ATOX1 </t>
  </si>
  <si>
    <t>ADSS1</t>
  </si>
  <si>
    <t>A0A8I3PCY6</t>
  </si>
  <si>
    <t xml:space="preserve">Adenylosuccinate synthetase isozyme 1 </t>
  </si>
  <si>
    <t>UBE2O</t>
  </si>
  <si>
    <t>A0A8I3S2V5</t>
  </si>
  <si>
    <t xml:space="preserve">UBC core domain-containing protein </t>
  </si>
  <si>
    <t>ATP6V1F</t>
  </si>
  <si>
    <t>A0A8I3PF77</t>
  </si>
  <si>
    <t xml:space="preserve">V-type proton ATPase subunit F </t>
  </si>
  <si>
    <t>EIF3F</t>
  </si>
  <si>
    <t>A0A8I3NFD2</t>
  </si>
  <si>
    <t xml:space="preserve">Eukaryotic translation initiation factor 3 subunit F </t>
  </si>
  <si>
    <t>FMR1</t>
  </si>
  <si>
    <t>A0A8I3PB79</t>
  </si>
  <si>
    <t xml:space="preserve">Fragile X messenger ribonucleoprotein 1 </t>
  </si>
  <si>
    <t>KIF5C</t>
  </si>
  <si>
    <t>A0A8I3MWZ5</t>
  </si>
  <si>
    <t>HNRNPAB</t>
  </si>
  <si>
    <t>A0A8I3NPT9</t>
  </si>
  <si>
    <t xml:space="preserve">Heterogeneous nuclear ribonucleoprotein A/B </t>
  </si>
  <si>
    <t>FARSA</t>
  </si>
  <si>
    <t>A0A8I3NX27</t>
  </si>
  <si>
    <t xml:space="preserve">Phenylalanine--tRNA ligase alpha subunit </t>
  </si>
  <si>
    <t>DHRS7</t>
  </si>
  <si>
    <t>A0A8I3S5F7</t>
  </si>
  <si>
    <t xml:space="preserve">Dehydrogenase/reductase 7 </t>
  </si>
  <si>
    <t>NAGK</t>
  </si>
  <si>
    <t>A0A8I3P9K5</t>
  </si>
  <si>
    <t xml:space="preserve">N-acetyl-D-glucosamine kinase </t>
  </si>
  <si>
    <t>FMO5</t>
  </si>
  <si>
    <t>A0A8I3N6C4</t>
  </si>
  <si>
    <t>POLR2A</t>
  </si>
  <si>
    <t>A0A8I3PKJ4</t>
  </si>
  <si>
    <t xml:space="preserve">DNA-directed RNA polymerase subunit </t>
  </si>
  <si>
    <t>SRP54</t>
  </si>
  <si>
    <t>P61010</t>
  </si>
  <si>
    <t xml:space="preserve">Signal recognition particle subunit SRP54 </t>
  </si>
  <si>
    <t>ANKRD44</t>
  </si>
  <si>
    <t>A0A8I3S9I9</t>
  </si>
  <si>
    <t xml:space="preserve">Ankyrin repeat domain 44 </t>
  </si>
  <si>
    <t>AP1M1</t>
  </si>
  <si>
    <t>A0A8I3Q641</t>
  </si>
  <si>
    <t xml:space="preserve">AP-1 complex subunit mu-1 </t>
  </si>
  <si>
    <t>MAP2K1</t>
  </si>
  <si>
    <t>A0A8I3RYU6</t>
  </si>
  <si>
    <t xml:space="preserve">Mitogen-activated protein kinase kinase 1 </t>
  </si>
  <si>
    <t>ENDOU</t>
  </si>
  <si>
    <t>A0A8I3Q039</t>
  </si>
  <si>
    <t xml:space="preserve">Uridylate-specific endoribonuclease </t>
  </si>
  <si>
    <t>TRIP10</t>
  </si>
  <si>
    <t>A0A8I3N1Q4</t>
  </si>
  <si>
    <t xml:space="preserve">Thyroid hormone receptor interactor 10 </t>
  </si>
  <si>
    <t>TBC1D9B</t>
  </si>
  <si>
    <t>A0A8I3N0E1</t>
  </si>
  <si>
    <t xml:space="preserve">TBC1 domain family member 9B </t>
  </si>
  <si>
    <t>PSMD9</t>
  </si>
  <si>
    <t>A0A8I3PMA2</t>
  </si>
  <si>
    <t xml:space="preserve">26S proteasome non-ATPase regulatory subunit 9 </t>
  </si>
  <si>
    <t>FKBP15</t>
  </si>
  <si>
    <t>A0A8I3N1S9</t>
  </si>
  <si>
    <t>RANBP3</t>
  </si>
  <si>
    <t>A0A8I3NM23</t>
  </si>
  <si>
    <t xml:space="preserve">RAN binding protein 3 </t>
  </si>
  <si>
    <t>RAB11FIP1</t>
  </si>
  <si>
    <t>A0A8I3NT34</t>
  </si>
  <si>
    <t xml:space="preserve">RAB11 family interacting protein 1 </t>
  </si>
  <si>
    <t>GUK1</t>
  </si>
  <si>
    <t>A0A8I3MW76</t>
  </si>
  <si>
    <t xml:space="preserve">guanylate kinase </t>
  </si>
  <si>
    <t>KIAA1217</t>
  </si>
  <si>
    <t>A0A8I3RUG2</t>
  </si>
  <si>
    <t xml:space="preserve">KIAA1217 </t>
  </si>
  <si>
    <t>GBP6</t>
  </si>
  <si>
    <t>A0A8I3S2V3</t>
  </si>
  <si>
    <t xml:space="preserve">GB1/RHD3-type G domain-containing protein </t>
  </si>
  <si>
    <t>LOC482436</t>
  </si>
  <si>
    <t>A0A8I3NW23</t>
  </si>
  <si>
    <t>STARD10</t>
  </si>
  <si>
    <t>A0A8I3NB89</t>
  </si>
  <si>
    <t xml:space="preserve">StAR related lipid transfer domain containing 10 </t>
  </si>
  <si>
    <t>FABP4</t>
  </si>
  <si>
    <t>A0A8I3NQN1</t>
  </si>
  <si>
    <t>TRNT1</t>
  </si>
  <si>
    <t>A0A8I3NJ54</t>
  </si>
  <si>
    <t xml:space="preserve">tRNA nucleotidyl transferase 1 </t>
  </si>
  <si>
    <t>PURA</t>
  </si>
  <si>
    <t>A0A8I3RPP8</t>
  </si>
  <si>
    <t xml:space="preserve">Purine rich element binding protein A </t>
  </si>
  <si>
    <t>LZTFL1</t>
  </si>
  <si>
    <t>A0A8I3RX08</t>
  </si>
  <si>
    <t xml:space="preserve">Leucine zipper transcription factor-like protein 1 </t>
  </si>
  <si>
    <t>MAB21L4</t>
  </si>
  <si>
    <t>A0A8I3PB39</t>
  </si>
  <si>
    <t xml:space="preserve">Mab-21 like 4 </t>
  </si>
  <si>
    <t>TES</t>
  </si>
  <si>
    <t>A0M8U6</t>
  </si>
  <si>
    <t xml:space="preserve">Testin </t>
  </si>
  <si>
    <t>GAK</t>
  </si>
  <si>
    <t>A0A8I3MIP1</t>
  </si>
  <si>
    <t xml:space="preserve">Cyclin G associated kinase </t>
  </si>
  <si>
    <t>EGFR</t>
  </si>
  <si>
    <t>A0A8I3RYJ5</t>
  </si>
  <si>
    <t xml:space="preserve">Receptor protein-tyrosine kinase </t>
  </si>
  <si>
    <t>WASHC2C</t>
  </si>
  <si>
    <t>A0A8I3S912</t>
  </si>
  <si>
    <t xml:space="preserve">FAM21/CAPZIP domain-containing protein </t>
  </si>
  <si>
    <t>SCPEP1</t>
  </si>
  <si>
    <t>A0A8I3NVI7</t>
  </si>
  <si>
    <t>WDR61</t>
  </si>
  <si>
    <t>A0A8I3MWR4</t>
  </si>
  <si>
    <t>SSH3</t>
  </si>
  <si>
    <t>A0A8I3RW57</t>
  </si>
  <si>
    <t>GNAI2</t>
  </si>
  <si>
    <t>A0A8I3PRW8</t>
  </si>
  <si>
    <t xml:space="preserve">G protein subunit alpha i2 </t>
  </si>
  <si>
    <t>KIF21A</t>
  </si>
  <si>
    <t>A0A8I3Q7J3</t>
  </si>
  <si>
    <t xml:space="preserve">Kinesin family member 21A </t>
  </si>
  <si>
    <t>EIF4H</t>
  </si>
  <si>
    <t>A0A8I3MHM6</t>
  </si>
  <si>
    <t xml:space="preserve">Eukaryotic translation initiation factor 4H </t>
  </si>
  <si>
    <t>PIK3R1</t>
  </si>
  <si>
    <t>A0A8I3N971</t>
  </si>
  <si>
    <t xml:space="preserve">Phosphatidylinositol 3-kinase regulatory subunit alpha </t>
  </si>
  <si>
    <t>RAB5B</t>
  </si>
  <si>
    <t>A0A8I3RUF7</t>
  </si>
  <si>
    <t xml:space="preserve">RAB5B, member RAS oncogene family </t>
  </si>
  <si>
    <t>RBM14</t>
  </si>
  <si>
    <t>A0A8I3NNH2</t>
  </si>
  <si>
    <t xml:space="preserve">RNA binding motif protein 14 </t>
  </si>
  <si>
    <t>HDDC3</t>
  </si>
  <si>
    <t>A0A8I3MRZ7</t>
  </si>
  <si>
    <t xml:space="preserve">HD domain containing 3 </t>
  </si>
  <si>
    <t>KYAT3</t>
  </si>
  <si>
    <t>A0A8I3S3E3</t>
  </si>
  <si>
    <t xml:space="preserve">Kynurenine aminotransferase 3 </t>
  </si>
  <si>
    <t>ASNS</t>
  </si>
  <si>
    <t>A0A8I3PI35</t>
  </si>
  <si>
    <t xml:space="preserve">Asparagine synthetase [glutamine-hydrolyzing] </t>
  </si>
  <si>
    <t>VPS8</t>
  </si>
  <si>
    <t>A0A8I3Q7B2</t>
  </si>
  <si>
    <t xml:space="preserve">VPS8 subunit of CORVET complex </t>
  </si>
  <si>
    <t>LOC609753</t>
  </si>
  <si>
    <t>A0A8I3N3Q5</t>
  </si>
  <si>
    <t>ILVBL</t>
  </si>
  <si>
    <t>A0A8I3P8S7</t>
  </si>
  <si>
    <t xml:space="preserve">2-hydroxyacyl-CoA lyase 2 </t>
  </si>
  <si>
    <t>CRYZ</t>
  </si>
  <si>
    <t>A0A8I3MU73</t>
  </si>
  <si>
    <t xml:space="preserve">Crystallin zeta </t>
  </si>
  <si>
    <t>RRM1</t>
  </si>
  <si>
    <t>A0A8I3RYN5</t>
  </si>
  <si>
    <t xml:space="preserve">Ribonucleoside-diphosphate reductase </t>
  </si>
  <si>
    <t>IST1</t>
  </si>
  <si>
    <t>A0A8I3N3H0</t>
  </si>
  <si>
    <t xml:space="preserve">IST1 homolog </t>
  </si>
  <si>
    <t>A3RF36</t>
  </si>
  <si>
    <t xml:space="preserve">Aldehyde dehydrogenase, dimeric NADP-preferring </t>
  </si>
  <si>
    <t>LOC100687051</t>
  </si>
  <si>
    <t>A0A8I3PED6</t>
  </si>
  <si>
    <t>CLIC5</t>
  </si>
  <si>
    <t>A0A8I3NQ32</t>
  </si>
  <si>
    <t>ERP29</t>
  </si>
  <si>
    <t>A0A8I3PAX2</t>
  </si>
  <si>
    <t xml:space="preserve">Endoplasmic reticulum resident protein 29 </t>
  </si>
  <si>
    <t>AP1G2</t>
  </si>
  <si>
    <t>A0A8I3MVE0</t>
  </si>
  <si>
    <t>LOC478670</t>
  </si>
  <si>
    <t>A0A8I3PM91</t>
  </si>
  <si>
    <t xml:space="preserve">LIM domain containing preferred translocation partner in lipoma </t>
  </si>
  <si>
    <t>ABCF1</t>
  </si>
  <si>
    <t>A0A8I3N4W8</t>
  </si>
  <si>
    <t xml:space="preserve">ATP binding cassette subfamily F member 1 </t>
  </si>
  <si>
    <t>LCN15</t>
  </si>
  <si>
    <t>A0A8I3MXG0</t>
  </si>
  <si>
    <t xml:space="preserve">Lipocalin 15 </t>
  </si>
  <si>
    <t>RAB32</t>
  </si>
  <si>
    <t>A0A8I3NRU2</t>
  </si>
  <si>
    <t xml:space="preserve">Ras-related protein Rab </t>
  </si>
  <si>
    <t>ENTPD5</t>
  </si>
  <si>
    <t>A0A8I3NSC1</t>
  </si>
  <si>
    <t xml:space="preserve">Ectonucleoside triphosphate diphosphohydrolase 5 (inactive) </t>
  </si>
  <si>
    <t>PSPC1</t>
  </si>
  <si>
    <t>A0A8I3PJU5</t>
  </si>
  <si>
    <t xml:space="preserve">Paraspeckle component 1 </t>
  </si>
  <si>
    <t>ARPC4</t>
  </si>
  <si>
    <t>A0A8I3N156</t>
  </si>
  <si>
    <t xml:space="preserve">Actin-related protein 2/3 complex subunit 4 </t>
  </si>
  <si>
    <t>COG7</t>
  </si>
  <si>
    <t>A0A8I3MQW4</t>
  </si>
  <si>
    <t xml:space="preserve">Conserved oligomeric Golgi complex subunit 7 </t>
  </si>
  <si>
    <t>ELP1</t>
  </si>
  <si>
    <t>A0A8I3NEL8</t>
  </si>
  <si>
    <t xml:space="preserve">Elongator complex protein 1 </t>
  </si>
  <si>
    <t>A0A8I3NIC8</t>
  </si>
  <si>
    <t>LOC607889</t>
  </si>
  <si>
    <t>A0A8I3MXS0</t>
  </si>
  <si>
    <t>API5</t>
  </si>
  <si>
    <t>A0A8I3S176</t>
  </si>
  <si>
    <t xml:space="preserve">Apoptosis inhibitor 5 </t>
  </si>
  <si>
    <t>FAF1</t>
  </si>
  <si>
    <t>A0A8I3PN34</t>
  </si>
  <si>
    <t xml:space="preserve">Fas associated factor 1 </t>
  </si>
  <si>
    <t>IRF3</t>
  </si>
  <si>
    <t>A0A8I3PLU0</t>
  </si>
  <si>
    <t xml:space="preserve">Interferon regulatory factor 3 </t>
  </si>
  <si>
    <t>UBLCP1</t>
  </si>
  <si>
    <t>A0A8I3MIL5</t>
  </si>
  <si>
    <t xml:space="preserve">Ubiquitin-like domain-containing CTD phosphatase 1 </t>
  </si>
  <si>
    <t>H6PD</t>
  </si>
  <si>
    <t>A0A8I3Q154</t>
  </si>
  <si>
    <t xml:space="preserve">Hexose-6-phosphate dehydrogenase/glucose 1-dehydrogenase </t>
  </si>
  <si>
    <t>DENR</t>
  </si>
  <si>
    <t>A0A8I3S4F4</t>
  </si>
  <si>
    <t xml:space="preserve">Density-regulated protein </t>
  </si>
  <si>
    <t>CLIC3</t>
  </si>
  <si>
    <t>A0A8I3Q787</t>
  </si>
  <si>
    <t xml:space="preserve">Chloride intracellular channel 3 </t>
  </si>
  <si>
    <t>NUP98</t>
  </si>
  <si>
    <t>A0A8I3NDG5</t>
  </si>
  <si>
    <t xml:space="preserve">Nuclear pore complex protein Nup98-Nup96 </t>
  </si>
  <si>
    <t>SAFB</t>
  </si>
  <si>
    <t>A0A8I3NRT7</t>
  </si>
  <si>
    <t xml:space="preserve">Scaffold attachment factor B </t>
  </si>
  <si>
    <t>GGH</t>
  </si>
  <si>
    <t>A0A8I3SCF8</t>
  </si>
  <si>
    <t xml:space="preserve">folate gamma-glutamyl hydrolase </t>
  </si>
  <si>
    <t>A0A8I3PMV7</t>
  </si>
  <si>
    <t>BZW2</t>
  </si>
  <si>
    <t>A0A8I3MXL7</t>
  </si>
  <si>
    <t xml:space="preserve">Basic leucine zipper and W2 domains 2 </t>
  </si>
  <si>
    <t>ALOX15</t>
  </si>
  <si>
    <t>A0A8I3P5X5</t>
  </si>
  <si>
    <t>HAGH</t>
  </si>
  <si>
    <t>A0A8I3P4S7</t>
  </si>
  <si>
    <t xml:space="preserve">Hydroxyacylglutathione hydrolase </t>
  </si>
  <si>
    <t>DCTN3</t>
  </si>
  <si>
    <t>A0A8I3Q2C8</t>
  </si>
  <si>
    <t xml:space="preserve">Dynactin subunit 3 </t>
  </si>
  <si>
    <t>CDKN2AIP</t>
  </si>
  <si>
    <t>A0A8I3P857</t>
  </si>
  <si>
    <t xml:space="preserve">CDKN2A interacting protein </t>
  </si>
  <si>
    <t>DHX32</t>
  </si>
  <si>
    <t>A0A8I3QCA0</t>
  </si>
  <si>
    <t xml:space="preserve">DEAH-box helicase 32 (putative) </t>
  </si>
  <si>
    <t>BPHL</t>
  </si>
  <si>
    <t>A0A8I3P2J3</t>
  </si>
  <si>
    <t xml:space="preserve">Biphenyl hydrolase like </t>
  </si>
  <si>
    <t>GYS1</t>
  </si>
  <si>
    <t>A0A8I3MKP1</t>
  </si>
  <si>
    <t xml:space="preserve">Glycogen [starch] synthase </t>
  </si>
  <si>
    <t>FPGT</t>
  </si>
  <si>
    <t>A0A8I3MTB3</t>
  </si>
  <si>
    <t xml:space="preserve">Fucose-1-phosphate guanylyltransferase </t>
  </si>
  <si>
    <t>ARIH1</t>
  </si>
  <si>
    <t>A0A8I3S9C1</t>
  </si>
  <si>
    <t xml:space="preserve">RBR-type E3 ubiquitin transferase </t>
  </si>
  <si>
    <t>FUS</t>
  </si>
  <si>
    <t>A0A8I3NN11</t>
  </si>
  <si>
    <t xml:space="preserve">FUS RNA binding protein </t>
  </si>
  <si>
    <t>AGO2</t>
  </si>
  <si>
    <t>A0A8I3RZ88</t>
  </si>
  <si>
    <t xml:space="preserve">Protein argonaute-2 </t>
  </si>
  <si>
    <t>PAPOLA</t>
  </si>
  <si>
    <t>A0A8I3MTX2</t>
  </si>
  <si>
    <t xml:space="preserve">Poly(A) polymerase </t>
  </si>
  <si>
    <t>FBXO3</t>
  </si>
  <si>
    <t>A0A8I3PTK8</t>
  </si>
  <si>
    <t xml:space="preserve">F-box protein 3 </t>
  </si>
  <si>
    <t>PARP1</t>
  </si>
  <si>
    <t>A0A8I3N694</t>
  </si>
  <si>
    <t>ECHDC1</t>
  </si>
  <si>
    <t>A0A8I3MVU4</t>
  </si>
  <si>
    <t>RGL2</t>
  </si>
  <si>
    <t>Q5TJE5</t>
  </si>
  <si>
    <t xml:space="preserve">Ral guanine nucleotide dissociation stimulator-like 2 </t>
  </si>
  <si>
    <t>GTPBP1</t>
  </si>
  <si>
    <t>A0A8I3PGR5</t>
  </si>
  <si>
    <t xml:space="preserve">GTP binding protein 1 </t>
  </si>
  <si>
    <t>SLC25A5</t>
  </si>
  <si>
    <t>A0A8I3P435</t>
  </si>
  <si>
    <t xml:space="preserve">ADP/ATP translocase </t>
  </si>
  <si>
    <t>COTL1</t>
  </si>
  <si>
    <t>A0A8I3RTP3</t>
  </si>
  <si>
    <t xml:space="preserve">Coactosin like F-actin binding protein 1 </t>
  </si>
  <si>
    <t>RMDN1</t>
  </si>
  <si>
    <t>A0A8I3S2X6</t>
  </si>
  <si>
    <t xml:space="preserve">Regulator of microtubule dynamics 1 </t>
  </si>
  <si>
    <t>LOC119879505</t>
  </si>
  <si>
    <t>A0A8I3NKL8</t>
  </si>
  <si>
    <t>HMGCS1</t>
  </si>
  <si>
    <t>A0A8I3MM03</t>
  </si>
  <si>
    <t xml:space="preserve">Hydroxymethylglutaryl-CoA synthase </t>
  </si>
  <si>
    <t>KIF5A</t>
  </si>
  <si>
    <t>A0A8I3NQE9</t>
  </si>
  <si>
    <t xml:space="preserve">Kinesin family member 5A </t>
  </si>
  <si>
    <t>MCTS1</t>
  </si>
  <si>
    <t>A0A8I3PNX2</t>
  </si>
  <si>
    <t xml:space="preserve">Malignant T-cell-amplified sequence </t>
  </si>
  <si>
    <t>UBE4B</t>
  </si>
  <si>
    <t>A0A8I3MDG4</t>
  </si>
  <si>
    <t xml:space="preserve">Ubiquitin conjugation factor E4 </t>
  </si>
  <si>
    <t>ATP5PO</t>
  </si>
  <si>
    <t>J9P621</t>
  </si>
  <si>
    <t xml:space="preserve">ATP synthase subunit O, mitochondrial </t>
  </si>
  <si>
    <t>CNPY2</t>
  </si>
  <si>
    <t>A0A8I3RVQ5</t>
  </si>
  <si>
    <t xml:space="preserve">Canopy FGF signaling regulator 2 </t>
  </si>
  <si>
    <t>PRXL2A</t>
  </si>
  <si>
    <t>A0A8I3P4M2</t>
  </si>
  <si>
    <t xml:space="preserve">Peroxiredoxin-like 2 activated in M-CSF stimulated monocytes </t>
  </si>
  <si>
    <t>PRRC1</t>
  </si>
  <si>
    <t>A0A8I3NK09</t>
  </si>
  <si>
    <t xml:space="preserve">Proline rich coiled-coil 1 </t>
  </si>
  <si>
    <t>NIF3L1</t>
  </si>
  <si>
    <t>A0A8I3QK70</t>
  </si>
  <si>
    <t xml:space="preserve">NIF3-like protein 1 </t>
  </si>
  <si>
    <t>AHSA1</t>
  </si>
  <si>
    <t>A0A8I3N859</t>
  </si>
  <si>
    <t xml:space="preserve">Activator of HSP90 ATPase activity 1 </t>
  </si>
  <si>
    <t>RPS6</t>
  </si>
  <si>
    <t>A0A8I3NUU7</t>
  </si>
  <si>
    <t xml:space="preserve">40S ribosomal protein S6 </t>
  </si>
  <si>
    <t>TCAF2</t>
  </si>
  <si>
    <t>A0A8I3P0A6</t>
  </si>
  <si>
    <t xml:space="preserve">Peptidase M60 domain-containing protein </t>
  </si>
  <si>
    <t>HOOK1</t>
  </si>
  <si>
    <t>A0A8I3RT23</t>
  </si>
  <si>
    <t xml:space="preserve">Hook microtubule tethering protein 1 </t>
  </si>
  <si>
    <t>OSCP1</t>
  </si>
  <si>
    <t>A0A8I3Q7Q9</t>
  </si>
  <si>
    <t xml:space="preserve">Organic solute carrier partner 1 </t>
  </si>
  <si>
    <t>PPP6R1</t>
  </si>
  <si>
    <t>A0A8I3RRF7</t>
  </si>
  <si>
    <t xml:space="preserve">Protein phosphatase 6 regulatory subunit 1 </t>
  </si>
  <si>
    <t>DENND4C</t>
  </si>
  <si>
    <t>A0A8I3NNH6</t>
  </si>
  <si>
    <t xml:space="preserve">DENN domain containing 4C </t>
  </si>
  <si>
    <t>UBE4A</t>
  </si>
  <si>
    <t>A0A8I3RS55</t>
  </si>
  <si>
    <t>RCC1</t>
  </si>
  <si>
    <t>A0A8I3N8Y2</t>
  </si>
  <si>
    <t xml:space="preserve">Regulator of chromosome condensation 1 </t>
  </si>
  <si>
    <t>ENOSF1</t>
  </si>
  <si>
    <t>A0A8I3MKD4</t>
  </si>
  <si>
    <t xml:space="preserve">L-fuconate dehydratase </t>
  </si>
  <si>
    <t>PDLIM4</t>
  </si>
  <si>
    <t>A0A8I3NDV0</t>
  </si>
  <si>
    <t xml:space="preserve">PDZ and LIM domain 4 </t>
  </si>
  <si>
    <t>RCN2</t>
  </si>
  <si>
    <t>A0A8I3PKT1</t>
  </si>
  <si>
    <t xml:space="preserve">Reticulocalbin 2 </t>
  </si>
  <si>
    <t>SET</t>
  </si>
  <si>
    <t>A0A8I3PWN9</t>
  </si>
  <si>
    <t>EIF2B1</t>
  </si>
  <si>
    <t>A0A8I3P3X9</t>
  </si>
  <si>
    <t xml:space="preserve">Translation initiation factor eIF-2B subunit alpha </t>
  </si>
  <si>
    <t>NAE1</t>
  </si>
  <si>
    <t>A0A8I3RYG1</t>
  </si>
  <si>
    <t xml:space="preserve">NEDD8-activating enzyme E1 regulatory subunit </t>
  </si>
  <si>
    <t>RPL13</t>
  </si>
  <si>
    <t>A0A8I3MST1</t>
  </si>
  <si>
    <t xml:space="preserve">60S ribosomal protein L13 </t>
  </si>
  <si>
    <t>RUFY1</t>
  </si>
  <si>
    <t>A0A8I3NKP5</t>
  </si>
  <si>
    <t xml:space="preserve">RUN and FYVE domain containing 1 </t>
  </si>
  <si>
    <t>NIT1</t>
  </si>
  <si>
    <t>A0A8I3Q4L6</t>
  </si>
  <si>
    <t xml:space="preserve">Nitrilase 1 </t>
  </si>
  <si>
    <t>MYCBP</t>
  </si>
  <si>
    <t>J9P9G9</t>
  </si>
  <si>
    <t xml:space="preserve">MYC binding protein </t>
  </si>
  <si>
    <t>BAIAP2L1</t>
  </si>
  <si>
    <t>A0A8I3NLZ0</t>
  </si>
  <si>
    <t xml:space="preserve">BAR/IMD domain containing adaptor protein 2 like 1 </t>
  </si>
  <si>
    <t>ASPSCR1</t>
  </si>
  <si>
    <t>A0A8I3RW28</t>
  </si>
  <si>
    <t xml:space="preserve">ASPSCR1 tether for SLC2A4, UBX domain containing </t>
  </si>
  <si>
    <t>RPL10L</t>
  </si>
  <si>
    <t>A0A8I3MKJ0</t>
  </si>
  <si>
    <t xml:space="preserve">Ribosomal protein L10 like </t>
  </si>
  <si>
    <t>FERMT1</t>
  </si>
  <si>
    <t>A0A8I3QCU1</t>
  </si>
  <si>
    <t xml:space="preserve">FERM domain containing kindlin 1 </t>
  </si>
  <si>
    <t>KIF1C</t>
  </si>
  <si>
    <t>A0A8I3MUZ5</t>
  </si>
  <si>
    <t xml:space="preserve">Kinesin family member 1C </t>
  </si>
  <si>
    <t>HIBCH</t>
  </si>
  <si>
    <t>A0A8I3S4X3</t>
  </si>
  <si>
    <t xml:space="preserve">3-hydroxyisobutyryl-CoA hydrolase </t>
  </si>
  <si>
    <t>SNRNP70</t>
  </si>
  <si>
    <t>A0A8I3MF21</t>
  </si>
  <si>
    <t xml:space="preserve">U1 small nuclear ribonucleoprotein 70 kDa </t>
  </si>
  <si>
    <t>HNRNPDL</t>
  </si>
  <si>
    <t>A0A8I3NY09</t>
  </si>
  <si>
    <t xml:space="preserve">Heterogeneous nuclear ribonucleoprotein D like </t>
  </si>
  <si>
    <t>VPS28</t>
  </si>
  <si>
    <t>A0A8I3NBZ0</t>
  </si>
  <si>
    <t xml:space="preserve">Vacuolar protein sorting-associated protein 28 homolog </t>
  </si>
  <si>
    <t>SEPHS1</t>
  </si>
  <si>
    <t>A0A8I3RZH4</t>
  </si>
  <si>
    <t xml:space="preserve">selenide, water dikinase </t>
  </si>
  <si>
    <t>RPS19</t>
  </si>
  <si>
    <t>A0A8I3MMC1</t>
  </si>
  <si>
    <t xml:space="preserve">Small ribosomal subunit protein eS19 </t>
  </si>
  <si>
    <t>DNAJB11</t>
  </si>
  <si>
    <t>P81999</t>
  </si>
  <si>
    <t xml:space="preserve">DnaJ homolog subfamily B member 11 </t>
  </si>
  <si>
    <t>UEVLD</t>
  </si>
  <si>
    <t>A0A8I3P1P9</t>
  </si>
  <si>
    <t xml:space="preserve">UEV and lactate/malate dehyrogenase domains </t>
  </si>
  <si>
    <t>SEPTIN6</t>
  </si>
  <si>
    <t>A0A8I3P6Y7</t>
  </si>
  <si>
    <t>LZIC</t>
  </si>
  <si>
    <t>A0A8I3MAN6</t>
  </si>
  <si>
    <t xml:space="preserve">Leucine zipper and CTNNBIP1 domain containing </t>
  </si>
  <si>
    <t>A0A8I3N9K7</t>
  </si>
  <si>
    <t>RPL12</t>
  </si>
  <si>
    <t>E2RR58</t>
  </si>
  <si>
    <t xml:space="preserve">Large ribosomal subunit protein uL11 </t>
  </si>
  <si>
    <t>RPS14</t>
  </si>
  <si>
    <t>A0A8I3N3W6</t>
  </si>
  <si>
    <t xml:space="preserve">Ribosomal protein S14 </t>
  </si>
  <si>
    <t>OGT</t>
  </si>
  <si>
    <t>A0A8I3P4Y7</t>
  </si>
  <si>
    <t xml:space="preserve">UDP-N-acetylglucosamine--peptide N-acetylglucosaminyltransferase 110 kDa subunit </t>
  </si>
  <si>
    <t>PSMA8</t>
  </si>
  <si>
    <t>A0A8I3RZP6</t>
  </si>
  <si>
    <t>IFIT5</t>
  </si>
  <si>
    <t>A0A8I3Q503</t>
  </si>
  <si>
    <t xml:space="preserve">Interferon induced protein with tetratricopeptide repeats 5 </t>
  </si>
  <si>
    <t>HP1BP3</t>
  </si>
  <si>
    <t>A0A8I3N1I6</t>
  </si>
  <si>
    <t xml:space="preserve">Heterochromatin protein 1 binding protein 3 </t>
  </si>
  <si>
    <t>NDUFV1</t>
  </si>
  <si>
    <t>A0A8I3N636</t>
  </si>
  <si>
    <t xml:space="preserve">NADH dehydrogenase [ubiquinone] flavoprotein 1, mitochondrial </t>
  </si>
  <si>
    <t>TMEM43</t>
  </si>
  <si>
    <t>A0A8I3PQI9</t>
  </si>
  <si>
    <t xml:space="preserve">Transmembrane protein 43 </t>
  </si>
  <si>
    <t>RELCH</t>
  </si>
  <si>
    <t>A0A8I3MJK3</t>
  </si>
  <si>
    <t xml:space="preserve">RAB11 binding and LisH domain, coiled-coil and HEAT repeat containing </t>
  </si>
  <si>
    <t>MAP4K1</t>
  </si>
  <si>
    <t>A0A8I3RTV7</t>
  </si>
  <si>
    <t>VPS18</t>
  </si>
  <si>
    <t>A0A8I3Q5H4</t>
  </si>
  <si>
    <t xml:space="preserve">Vacuolar protein sorting-associated protein 18 homolog </t>
  </si>
  <si>
    <t>PMPCA</t>
  </si>
  <si>
    <t>A0A8I3NCS8</t>
  </si>
  <si>
    <t xml:space="preserve">Peptidase, mitochondrial processing subunit alpha </t>
  </si>
  <si>
    <t>A0A8I3PHP7</t>
  </si>
  <si>
    <t>ARHGEF7</t>
  </si>
  <si>
    <t>A0A8I3PIX8</t>
  </si>
  <si>
    <t xml:space="preserve">Rho guanine nucleotide exchange factor 7 </t>
  </si>
  <si>
    <t>ACBD3</t>
  </si>
  <si>
    <t>A0A8I3N0K8</t>
  </si>
  <si>
    <t xml:space="preserve">Acyl-CoA binding domain containing 3 </t>
  </si>
  <si>
    <t>ATG3</t>
  </si>
  <si>
    <t>A0A8I3Q1P1</t>
  </si>
  <si>
    <t xml:space="preserve">Ubiquitin-like-conjugating enzyme ATG3 </t>
  </si>
  <si>
    <t>A0A8I3MEN9</t>
  </si>
  <si>
    <t>ASMTL</t>
  </si>
  <si>
    <t>A0A8I3S591</t>
  </si>
  <si>
    <t xml:space="preserve">Acetylserotonin O-methyltransferase like </t>
  </si>
  <si>
    <t>RPL17</t>
  </si>
  <si>
    <t>A0A8I3NZS5</t>
  </si>
  <si>
    <t xml:space="preserve">Large ribosomal subunit protein uL22 </t>
  </si>
  <si>
    <t>LOC106559787</t>
  </si>
  <si>
    <t>A0A8I3NAG9</t>
  </si>
  <si>
    <t>PSME3</t>
  </si>
  <si>
    <t>A0A8I3MWG3</t>
  </si>
  <si>
    <t xml:space="preserve">Proteasome activator subunit 3 </t>
  </si>
  <si>
    <t>DRG2</t>
  </si>
  <si>
    <t>A0A8I3PMN7</t>
  </si>
  <si>
    <t xml:space="preserve">Developmentally regulated GTP binding protein 2 </t>
  </si>
  <si>
    <t>LOC480491</t>
  </si>
  <si>
    <t>A0A8I3PHW7</t>
  </si>
  <si>
    <t xml:space="preserve">GTP:AMP phosphotransferase AK3, mitochondrial </t>
  </si>
  <si>
    <t>AK3</t>
  </si>
  <si>
    <t>A0A8I3NX81</t>
  </si>
  <si>
    <t>TGM3</t>
  </si>
  <si>
    <t>A0A8I3P762</t>
  </si>
  <si>
    <t xml:space="preserve">Transglutaminase 3 </t>
  </si>
  <si>
    <t>LSS</t>
  </si>
  <si>
    <t>A0A8I3S4Z8</t>
  </si>
  <si>
    <t xml:space="preserve">Terpene cyclase/mutase family member </t>
  </si>
  <si>
    <t>VMO1</t>
  </si>
  <si>
    <t>A0A8I3NMK2</t>
  </si>
  <si>
    <t xml:space="preserve">Vitelline membrane outer layer 1 homolog </t>
  </si>
  <si>
    <t>PDCD6</t>
  </si>
  <si>
    <t>A0A8I3NQR6</t>
  </si>
  <si>
    <t xml:space="preserve">Programmed cell death 6 </t>
  </si>
  <si>
    <t>VAC14</t>
  </si>
  <si>
    <t>A0A8I3MZ32</t>
  </si>
  <si>
    <t xml:space="preserve">Protein VAC14 homolog </t>
  </si>
  <si>
    <t>CEP192</t>
  </si>
  <si>
    <t>A0A8I3NBI3</t>
  </si>
  <si>
    <t xml:space="preserve">SEH1 like nucleoporin </t>
  </si>
  <si>
    <t>PKN2</t>
  </si>
  <si>
    <t>A0A8I3NX96</t>
  </si>
  <si>
    <t>FAAH</t>
  </si>
  <si>
    <t>A0A8I3P542</t>
  </si>
  <si>
    <t xml:space="preserve">fatty acid amide hydrolase </t>
  </si>
  <si>
    <t>CIAPIN1</t>
  </si>
  <si>
    <t>A0A8I3MPT1</t>
  </si>
  <si>
    <t xml:space="preserve">Anamorsin </t>
  </si>
  <si>
    <t>NPEPL1</t>
  </si>
  <si>
    <t>A0A8I3NGL3</t>
  </si>
  <si>
    <t xml:space="preserve">Aminopeptidase like 1 </t>
  </si>
  <si>
    <t>LRRC1</t>
  </si>
  <si>
    <t>A0A8I3NAS0</t>
  </si>
  <si>
    <t xml:space="preserve">Leucine rich repeat containing 1 </t>
  </si>
  <si>
    <t>ELMO2</t>
  </si>
  <si>
    <t>A0A8I3P383</t>
  </si>
  <si>
    <t xml:space="preserve">Engulfment and cell motility 2 </t>
  </si>
  <si>
    <t>ERLIN2</t>
  </si>
  <si>
    <t>A0A8I3NND5</t>
  </si>
  <si>
    <t xml:space="preserve">Erlin </t>
  </si>
  <si>
    <t>LANCL1</t>
  </si>
  <si>
    <t>A0A8I3P5K2</t>
  </si>
  <si>
    <t xml:space="preserve">LanC like 1 </t>
  </si>
  <si>
    <t>ckpi</t>
  </si>
  <si>
    <t>A8QWU1</t>
  </si>
  <si>
    <t xml:space="preserve">Protease inhibitor </t>
  </si>
  <si>
    <t>GDPD3</t>
  </si>
  <si>
    <t>A0A8I3RRU9</t>
  </si>
  <si>
    <t xml:space="preserve">Glycerophosphodiester phosphodiesterase domain containing 3 </t>
  </si>
  <si>
    <t>MTA2</t>
  </si>
  <si>
    <t>A0A8I3N2N1</t>
  </si>
  <si>
    <t xml:space="preserve">Metastasis associated 1 family member 2 </t>
  </si>
  <si>
    <t>BCAR1</t>
  </si>
  <si>
    <t>A0A8I3Q120</t>
  </si>
  <si>
    <t xml:space="preserve">BCAR1 scaffold protein, Cas family member </t>
  </si>
  <si>
    <t>PPP6C</t>
  </si>
  <si>
    <t>A0A8I3NCZ9</t>
  </si>
  <si>
    <t>RAP1B</t>
  </si>
  <si>
    <t>A0A8I3NUL4</t>
  </si>
  <si>
    <t xml:space="preserve">small monomeric GTPase </t>
  </si>
  <si>
    <t>LOC608876</t>
  </si>
  <si>
    <t>A0A8I3PSC9</t>
  </si>
  <si>
    <t>PRKCSH</t>
  </si>
  <si>
    <t>A0A8I3P6Y9</t>
  </si>
  <si>
    <t xml:space="preserve">Protein kinase C substrate 80K-H </t>
  </si>
  <si>
    <t>EIF2A</t>
  </si>
  <si>
    <t>A0A8I3PNA6</t>
  </si>
  <si>
    <t xml:space="preserve">Eukaryotic translation initiation factor 2A </t>
  </si>
  <si>
    <t>ARL8B</t>
  </si>
  <si>
    <t>A0A8I3N7D8</t>
  </si>
  <si>
    <t xml:space="preserve">ADP ribosylation factor like GTPase 8B </t>
  </si>
  <si>
    <t>TACSTD2</t>
  </si>
  <si>
    <t>A0A8I3MTE4</t>
  </si>
  <si>
    <t xml:space="preserve">Tumor associated calcium signal transducer 2 </t>
  </si>
  <si>
    <t>GYG1</t>
  </si>
  <si>
    <t>A0A8I3PGI9</t>
  </si>
  <si>
    <t xml:space="preserve">Glycogenin 1 </t>
  </si>
  <si>
    <t>UQCRFS1</t>
  </si>
  <si>
    <t>A0A8I3MI67</t>
  </si>
  <si>
    <t xml:space="preserve">Cytochrome b-c1 complex subunit Rieske, mitochondrial </t>
  </si>
  <si>
    <t>VBP1</t>
  </si>
  <si>
    <t>A0A8I3P4S3</t>
  </si>
  <si>
    <t xml:space="preserve">Prefoldin subunit 3 </t>
  </si>
  <si>
    <t>SF3A3</t>
  </si>
  <si>
    <t>E2QXU5</t>
  </si>
  <si>
    <t xml:space="preserve">Matrin-type domain-containing protein </t>
  </si>
  <si>
    <t>LOC119874304</t>
  </si>
  <si>
    <t>A0A8I3N4T8</t>
  </si>
  <si>
    <t>TMEM91</t>
  </si>
  <si>
    <t>A0A8I3MKL0</t>
  </si>
  <si>
    <t xml:space="preserve">2-oxoisovalerate dehydrogenase subunit alpha </t>
  </si>
  <si>
    <t>PARP3</t>
  </si>
  <si>
    <t>A0A8I3P5K1</t>
  </si>
  <si>
    <t xml:space="preserve">Poly(ADP-ribose) polymerase family member 3 </t>
  </si>
  <si>
    <t>ADPRS</t>
  </si>
  <si>
    <t>A0A8I3SCV6</t>
  </si>
  <si>
    <t>KPNA6</t>
  </si>
  <si>
    <t>A0A8I3RTX9</t>
  </si>
  <si>
    <t>BICD2</t>
  </si>
  <si>
    <t>A0A8I3PLU4</t>
  </si>
  <si>
    <t xml:space="preserve">BICD cargo adaptor 2 </t>
  </si>
  <si>
    <t>FKBP3</t>
  </si>
  <si>
    <t>A0A8I3MMG4</t>
  </si>
  <si>
    <t>RPL8</t>
  </si>
  <si>
    <t>A0A8I3RWX4</t>
  </si>
  <si>
    <t xml:space="preserve">Large ribosomal subunit protein uL2 </t>
  </si>
  <si>
    <t>LOC119868948</t>
  </si>
  <si>
    <t>A0A8I3PS42</t>
  </si>
  <si>
    <t>EIF2B3</t>
  </si>
  <si>
    <t>A0A8I3PXU7</t>
  </si>
  <si>
    <t xml:space="preserve">Nucleotidyl transferase domain-containing protein </t>
  </si>
  <si>
    <t>GAN</t>
  </si>
  <si>
    <t>A0A8I3PAG1</t>
  </si>
  <si>
    <t xml:space="preserve">Gigaxonin </t>
  </si>
  <si>
    <t>WDR77</t>
  </si>
  <si>
    <t>A0A8I3MI84</t>
  </si>
  <si>
    <t xml:space="preserve">WD repeat domain 77 </t>
  </si>
  <si>
    <t>PPP4R3A</t>
  </si>
  <si>
    <t>A0A8I3NRE9</t>
  </si>
  <si>
    <t xml:space="preserve">Protein phosphatase 4 regulatory subunit 3A </t>
  </si>
  <si>
    <t>GNE</t>
  </si>
  <si>
    <t>A0A8I3NI66</t>
  </si>
  <si>
    <t xml:space="preserve">Glucosamine (UDP-N-acetyl)-2-epimerase/N-acetylmannosamine kinase </t>
  </si>
  <si>
    <t>DYNLL1</t>
  </si>
  <si>
    <t>A0A8I3Q4C7</t>
  </si>
  <si>
    <t xml:space="preserve">Dynein light chain </t>
  </si>
  <si>
    <t>WDR44</t>
  </si>
  <si>
    <t>A0A8I3NWK9</t>
  </si>
  <si>
    <t xml:space="preserve">WD repeat-containing protein 44 </t>
  </si>
  <si>
    <t>SEPTIN11</t>
  </si>
  <si>
    <t>A0A8I3RYQ7</t>
  </si>
  <si>
    <t>NADK2</t>
  </si>
  <si>
    <t>A0A8I3MUL0</t>
  </si>
  <si>
    <t xml:space="preserve">NAD kinase 2, mitochondrial </t>
  </si>
  <si>
    <t>NUDCD1</t>
  </si>
  <si>
    <t>A0A8I3NEV1</t>
  </si>
  <si>
    <t xml:space="preserve">NudC domain-containing protein 1 </t>
  </si>
  <si>
    <t>GNAI3</t>
  </si>
  <si>
    <t>A0A8I3RSE4</t>
  </si>
  <si>
    <t xml:space="preserve">G protein subunit alpha i3 </t>
  </si>
  <si>
    <t>DGKA</t>
  </si>
  <si>
    <t>A0A8I3MXK7</t>
  </si>
  <si>
    <t xml:space="preserve">Diacylglycerol kinase </t>
  </si>
  <si>
    <t>WDR35</t>
  </si>
  <si>
    <t>A0A8I3P4X6</t>
  </si>
  <si>
    <t xml:space="preserve">WD repeat-containing protein 35 </t>
  </si>
  <si>
    <t>OAS1</t>
  </si>
  <si>
    <t>A0A8I3P9W9</t>
  </si>
  <si>
    <t>HGS</t>
  </si>
  <si>
    <t>A0A8I3N2P0</t>
  </si>
  <si>
    <t xml:space="preserve">Hepatocyte growth factor-regulated tyrosine kinase substrate </t>
  </si>
  <si>
    <t>HCFC1</t>
  </si>
  <si>
    <t>A0A8I3PQX7</t>
  </si>
  <si>
    <t xml:space="preserve">Host cell factor C1 </t>
  </si>
  <si>
    <t>CNN2</t>
  </si>
  <si>
    <t>A0A8I3S0Q3</t>
  </si>
  <si>
    <t xml:space="preserve">Calponin </t>
  </si>
  <si>
    <t>DNASE1</t>
  </si>
  <si>
    <t>Q767J3</t>
  </si>
  <si>
    <t xml:space="preserve">Deoxyribonuclease-1 </t>
  </si>
  <si>
    <t>ME2</t>
  </si>
  <si>
    <t>A0A8I3N4X1</t>
  </si>
  <si>
    <t>PIK3CB</t>
  </si>
  <si>
    <t>A0A8I3PX85</t>
  </si>
  <si>
    <t xml:space="preserve">phosphatidylinositol-4,5-bisphosphate 3-kinase </t>
  </si>
  <si>
    <t>TOMM70</t>
  </si>
  <si>
    <t>A0A8I3S0H1</t>
  </si>
  <si>
    <t xml:space="preserve">Translocase of outer mitochondrial membrane 70 </t>
  </si>
  <si>
    <t>CTNNA2</t>
  </si>
  <si>
    <t>A0A8I3P067</t>
  </si>
  <si>
    <t>AIFM1</t>
  </si>
  <si>
    <t>A0A8I3SCX0</t>
  </si>
  <si>
    <t xml:space="preserve">Apoptosis inducing factor mitochondria associated 1 </t>
  </si>
  <si>
    <t>DLST</t>
  </si>
  <si>
    <t>A0A8I3NVG0</t>
  </si>
  <si>
    <t xml:space="preserve">Dihydrolipoyllysine-residue succinyltransferase component of 2-oxoglutarate dehydrogenase complex, mitochondrial </t>
  </si>
  <si>
    <t>BAG1</t>
  </si>
  <si>
    <t>A0A8I3S1R1</t>
  </si>
  <si>
    <t xml:space="preserve">BAG cochaperone 1 </t>
  </si>
  <si>
    <t>IRGQ</t>
  </si>
  <si>
    <t>A0A8I3M9Y7</t>
  </si>
  <si>
    <t xml:space="preserve">Immunity related GTPase Q </t>
  </si>
  <si>
    <t>CRAT</t>
  </si>
  <si>
    <t>A0A8I3PPI0</t>
  </si>
  <si>
    <t xml:space="preserve">Carnitine O-acetyltransferase </t>
  </si>
  <si>
    <t>TSG101</t>
  </si>
  <si>
    <t>A0A8I3P8P4</t>
  </si>
  <si>
    <t xml:space="preserve">Tumor susceptibility 101 </t>
  </si>
  <si>
    <t>TTC19</t>
  </si>
  <si>
    <t>A0A8I3MR79</t>
  </si>
  <si>
    <t xml:space="preserve">Adenosine A2b receptor </t>
  </si>
  <si>
    <t>ARPC5</t>
  </si>
  <si>
    <t>A0A8I3MNR2</t>
  </si>
  <si>
    <t xml:space="preserve">Actin-related protein 2/3 complex subunit 5 </t>
  </si>
  <si>
    <t>BPIFA1</t>
  </si>
  <si>
    <t>A0A8I3PJK7</t>
  </si>
  <si>
    <t xml:space="preserve">BPI fold containing family A member 1 </t>
  </si>
  <si>
    <t>ALDH3B1</t>
  </si>
  <si>
    <t>A0A8I3N6Z5</t>
  </si>
  <si>
    <t>PPM1G</t>
  </si>
  <si>
    <t>A0A8I3N2G1</t>
  </si>
  <si>
    <t xml:space="preserve">Protein phosphatase, Mg2+/Mn2+ dependent 1G </t>
  </si>
  <si>
    <t>ECI1</t>
  </si>
  <si>
    <t>A0A8I3MN34</t>
  </si>
  <si>
    <t xml:space="preserve">Enoyl-CoA delta isomerase 1 </t>
  </si>
  <si>
    <t>LYN</t>
  </si>
  <si>
    <t>A0A8I3Q113</t>
  </si>
  <si>
    <t>DERA</t>
  </si>
  <si>
    <t>A0A8I3P626</t>
  </si>
  <si>
    <t xml:space="preserve">deoxyribose-phosphate aldolase </t>
  </si>
  <si>
    <t>HNRNPLL</t>
  </si>
  <si>
    <t>A0A8I3PJS0</t>
  </si>
  <si>
    <t>RALGAPB</t>
  </si>
  <si>
    <t>A0A8I3Q6N2</t>
  </si>
  <si>
    <t xml:space="preserve">Ral GTPase activating protein non-catalytic subunit beta </t>
  </si>
  <si>
    <t>PRKAA1</t>
  </si>
  <si>
    <t>A0A8I3MG89</t>
  </si>
  <si>
    <t xml:space="preserve">Acetyl-CoA carboxylase kinase </t>
  </si>
  <si>
    <t>PPP1R2</t>
  </si>
  <si>
    <t>A0A8I3QAG8</t>
  </si>
  <si>
    <t xml:space="preserve">Protein phosphatase 1 regulatory inhibitor subunit 2 </t>
  </si>
  <si>
    <t>ELAVL1</t>
  </si>
  <si>
    <t>A0A8I3Q1Z1</t>
  </si>
  <si>
    <t xml:space="preserve">ELAV-like protein </t>
  </si>
  <si>
    <t>PPP2R5A</t>
  </si>
  <si>
    <t>A0A8I3MQI5</t>
  </si>
  <si>
    <t xml:space="preserve">Serine/threonine-protein phosphatase 2A 56 kDa regulatory subunit </t>
  </si>
  <si>
    <t>PFDN5</t>
  </si>
  <si>
    <t>A0A8I3PBU2</t>
  </si>
  <si>
    <t xml:space="preserve">Prefoldin subunit 5 </t>
  </si>
  <si>
    <t>ATXN10</t>
  </si>
  <si>
    <t>A0A8I3NI83</t>
  </si>
  <si>
    <t xml:space="preserve">Ataxin-10 </t>
  </si>
  <si>
    <t>GGT7</t>
  </si>
  <si>
    <t>A0A8I3P979</t>
  </si>
  <si>
    <t xml:space="preserve">Glutathione hydrolase </t>
  </si>
  <si>
    <t>GLA</t>
  </si>
  <si>
    <t>A0A8I3PAY1</t>
  </si>
  <si>
    <t>NXN</t>
  </si>
  <si>
    <t>A0A8I3NKM7</t>
  </si>
  <si>
    <t xml:space="preserve">Nucleoredoxin </t>
  </si>
  <si>
    <t>FAHD2A</t>
  </si>
  <si>
    <t>A0A8I3N070</t>
  </si>
  <si>
    <t xml:space="preserve">Fumarylacetoacetate hydrolase domain containing 2A </t>
  </si>
  <si>
    <t>SETD3</t>
  </si>
  <si>
    <t>E2RBS6</t>
  </si>
  <si>
    <t xml:space="preserve">Actin-histidine N-methyltransferase </t>
  </si>
  <si>
    <t>DYNLL2</t>
  </si>
  <si>
    <t>A0A8I3P2D4</t>
  </si>
  <si>
    <t>LOC487150</t>
  </si>
  <si>
    <t>A0A8I3MKV2</t>
  </si>
  <si>
    <t>LOC609365</t>
  </si>
  <si>
    <t>A0A8I3MKY4</t>
  </si>
  <si>
    <t>SYMPK</t>
  </si>
  <si>
    <t>A0A8I3MLN8</t>
  </si>
  <si>
    <t xml:space="preserve">Symplekin scaffold protein </t>
  </si>
  <si>
    <t>LGALS9</t>
  </si>
  <si>
    <t>A0A8I3RY88</t>
  </si>
  <si>
    <t xml:space="preserve">Galectin 9 </t>
  </si>
  <si>
    <t>USP39</t>
  </si>
  <si>
    <t>A0A8I3NIC3</t>
  </si>
  <si>
    <t xml:space="preserve">Ubiquitin specific peptidase 39 </t>
  </si>
  <si>
    <t>PSMB6</t>
  </si>
  <si>
    <t>A0A8I3RT39</t>
  </si>
  <si>
    <t>MPP7</t>
  </si>
  <si>
    <t>A0A8I3N9S4</t>
  </si>
  <si>
    <t xml:space="preserve">MAGUK p55 subfamily member 7 </t>
  </si>
  <si>
    <t>A0A8I3Q1W7</t>
  </si>
  <si>
    <t>MMS19</t>
  </si>
  <si>
    <t>A0A8I3Q3W9</t>
  </si>
  <si>
    <t xml:space="preserve">MMS19 nucleotide excision repair protein </t>
  </si>
  <si>
    <t>VTA1</t>
  </si>
  <si>
    <t>A0A8I3N6U8</t>
  </si>
  <si>
    <t xml:space="preserve">Vesicle trafficking 1 </t>
  </si>
  <si>
    <t>SLC25A4</t>
  </si>
  <si>
    <t>A0A8I3PGW3</t>
  </si>
  <si>
    <t>RIDA</t>
  </si>
  <si>
    <t>A0A8I3PQP9</t>
  </si>
  <si>
    <t xml:space="preserve">2-iminobutanoate/2-iminopropanoate deaminase </t>
  </si>
  <si>
    <t>SLC12A2</t>
  </si>
  <si>
    <t>A0A8I3NAD4</t>
  </si>
  <si>
    <t xml:space="preserve">Solute carrier family 12 member 2 </t>
  </si>
  <si>
    <t>AUH</t>
  </si>
  <si>
    <t>A0A8I3NTM7</t>
  </si>
  <si>
    <t xml:space="preserve">AU RNA binding methylglutaconyl-CoA hydratase </t>
  </si>
  <si>
    <t>COG4</t>
  </si>
  <si>
    <t>A0A8I3RSJ0</t>
  </si>
  <si>
    <t xml:space="preserve">Conserved oligomeric Golgi complex subunit 4 </t>
  </si>
  <si>
    <t>LOC100683203</t>
  </si>
  <si>
    <t>A0A8I3PXD8</t>
  </si>
  <si>
    <t>DCTD</t>
  </si>
  <si>
    <t>A0A8I3P3H5</t>
  </si>
  <si>
    <t xml:space="preserve">dCMP deaminase </t>
  </si>
  <si>
    <t>RPS2</t>
  </si>
  <si>
    <t>A0A8I3PAP3</t>
  </si>
  <si>
    <t>TM9SF2</t>
  </si>
  <si>
    <t>A0A8I3PQ18</t>
  </si>
  <si>
    <t xml:space="preserve">Transmembrane 9 superfamily member </t>
  </si>
  <si>
    <t>MESD</t>
  </si>
  <si>
    <t>A0A8I3MVE4</t>
  </si>
  <si>
    <t xml:space="preserve">LRP chaperone MESD </t>
  </si>
  <si>
    <t>MAP2K4</t>
  </si>
  <si>
    <t>A0A8I3N5Q5</t>
  </si>
  <si>
    <t xml:space="preserve">Mitogen-activated protein kinase kinase 4 </t>
  </si>
  <si>
    <t>ATP6V1D</t>
  </si>
  <si>
    <t>A0A8I3MUZ6</t>
  </si>
  <si>
    <t xml:space="preserve">V-type proton ATPase subunit D </t>
  </si>
  <si>
    <t>KIF2A</t>
  </si>
  <si>
    <t>A0A8I3NL14</t>
  </si>
  <si>
    <t>STRIP1</t>
  </si>
  <si>
    <t>A0A8I3MIE1</t>
  </si>
  <si>
    <t xml:space="preserve">Striatin interacting protein 1 </t>
  </si>
  <si>
    <t>PFDN2</t>
  </si>
  <si>
    <t>A0A8I3Q7K8</t>
  </si>
  <si>
    <t xml:space="preserve">Prefoldin subunit 2 </t>
  </si>
  <si>
    <t>EPHA2</t>
  </si>
  <si>
    <t>A0A8I3MVS4</t>
  </si>
  <si>
    <t>HEATR5A</t>
  </si>
  <si>
    <t>A0A8I3NLT1</t>
  </si>
  <si>
    <t xml:space="preserve">HEAT repeat containing 5A </t>
  </si>
  <si>
    <t>EPHX2</t>
  </si>
  <si>
    <t>A0A8I3NJL8</t>
  </si>
  <si>
    <t xml:space="preserve">Epoxide hydrolase 2 </t>
  </si>
  <si>
    <t>PHB2</t>
  </si>
  <si>
    <t>A0A8I3PM20</t>
  </si>
  <si>
    <t xml:space="preserve">Prohibitin </t>
  </si>
  <si>
    <t>PGAM2</t>
  </si>
  <si>
    <t>A0A8I3NE41</t>
  </si>
  <si>
    <t>AGO3</t>
  </si>
  <si>
    <t>A0A8I3S7W4</t>
  </si>
  <si>
    <t xml:space="preserve">Argonaute RISC catalytic component 3 </t>
  </si>
  <si>
    <t>LACTB</t>
  </si>
  <si>
    <t>A0A8I3PC13</t>
  </si>
  <si>
    <t xml:space="preserve">Lactamase beta </t>
  </si>
  <si>
    <t>PPP2R2D</t>
  </si>
  <si>
    <t>A0A8I3PY31</t>
  </si>
  <si>
    <t>GPD2</t>
  </si>
  <si>
    <t>A0A8I3S9D9</t>
  </si>
  <si>
    <t xml:space="preserve">Glycerol-3-phosphate dehydrogenase </t>
  </si>
  <si>
    <t>EIF3G</t>
  </si>
  <si>
    <t>A0A8I3P751</t>
  </si>
  <si>
    <t xml:space="preserve">Eukaryotic translation initiation factor 3 subunit G </t>
  </si>
  <si>
    <t>ALOX5</t>
  </si>
  <si>
    <t>A0A8I3SA30</t>
  </si>
  <si>
    <t xml:space="preserve">Arachidonate 5-lipoxygenase </t>
  </si>
  <si>
    <t>DIS3</t>
  </si>
  <si>
    <t>A0A8I3PF99</t>
  </si>
  <si>
    <t xml:space="preserve">DIS3 homolog, exosome endoribonuclease and 3'-5' exoribonuclease </t>
  </si>
  <si>
    <t>CAMK1</t>
  </si>
  <si>
    <t>A0A8I3N5Z5</t>
  </si>
  <si>
    <t xml:space="preserve">Calcium/calmodulin dependent protein kinase I </t>
  </si>
  <si>
    <t>DOCK9</t>
  </si>
  <si>
    <t>A0A8I3P747</t>
  </si>
  <si>
    <t xml:space="preserve">Dedicator of cytokinesis 9 </t>
  </si>
  <si>
    <t>CNP</t>
  </si>
  <si>
    <t>A0A8I3NGU6</t>
  </si>
  <si>
    <t xml:space="preserve">2',3'-cyclic-nucleotide 3'-phosphodiesterase </t>
  </si>
  <si>
    <t>RPS10</t>
  </si>
  <si>
    <t>A0A8I3PQS5</t>
  </si>
  <si>
    <t xml:space="preserve">Ribosomal protein S10 </t>
  </si>
  <si>
    <t>SLC25A6</t>
  </si>
  <si>
    <t>A0A8I3S2Q1</t>
  </si>
  <si>
    <t>ALDH16A1</t>
  </si>
  <si>
    <t>A0A8I3S4S5</t>
  </si>
  <si>
    <t xml:space="preserve">Aldehyde dehydrogenase family 16 member A1 </t>
  </si>
  <si>
    <t>LOC119868814</t>
  </si>
  <si>
    <t>A0A8I3QC67</t>
  </si>
  <si>
    <t>SEC24D</t>
  </si>
  <si>
    <t>A0A8I3SCF9</t>
  </si>
  <si>
    <t xml:space="preserve">SEC24 homolog D, COPII coat complex component </t>
  </si>
  <si>
    <t>SUPT5H</t>
  </si>
  <si>
    <t>A0A8I3MSR1</t>
  </si>
  <si>
    <t xml:space="preserve">Transcription elongation factor SPT5 </t>
  </si>
  <si>
    <t>TBL1X</t>
  </si>
  <si>
    <t>A0A8I3PUV7</t>
  </si>
  <si>
    <t>RBM3</t>
  </si>
  <si>
    <t>A0A8I3PWB3</t>
  </si>
  <si>
    <t xml:space="preserve">RNA binding motif protein 3 </t>
  </si>
  <si>
    <t>SRI</t>
  </si>
  <si>
    <t>A0A8I3RY81</t>
  </si>
  <si>
    <t xml:space="preserve">Sorcin </t>
  </si>
  <si>
    <t>A0A8I3RVK8</t>
  </si>
  <si>
    <t>RELA</t>
  </si>
  <si>
    <t>A0A8I3PDJ1</t>
  </si>
  <si>
    <t xml:space="preserve">RELA proto-oncogene, NF-kB subunit </t>
  </si>
  <si>
    <t>DSTN</t>
  </si>
  <si>
    <t>A0A8I3PCW0</t>
  </si>
  <si>
    <t xml:space="preserve">ADF-H domain-containing protein </t>
  </si>
  <si>
    <t>RABEP1</t>
  </si>
  <si>
    <t>A0A8I3MKT2</t>
  </si>
  <si>
    <t xml:space="preserve">Rabaptin, RAB GTPase binding effector protein 1 </t>
  </si>
  <si>
    <t>GTF2I</t>
  </si>
  <si>
    <t>A0A8I3RRX6</t>
  </si>
  <si>
    <t xml:space="preserve">General transcription factor IIi </t>
  </si>
  <si>
    <t>CCDC6</t>
  </si>
  <si>
    <t>A0A8I3N1Z4</t>
  </si>
  <si>
    <t xml:space="preserve">Coiled-coil domain containing 6 </t>
  </si>
  <si>
    <t>PUS7</t>
  </si>
  <si>
    <t>A0A8I3PUN8</t>
  </si>
  <si>
    <t xml:space="preserve">Pseudouridine synthase 7 </t>
  </si>
  <si>
    <t>FAM172A</t>
  </si>
  <si>
    <t>A0A8I3RYU2</t>
  </si>
  <si>
    <t xml:space="preserve">Family with sequence similarity 172 member A </t>
  </si>
  <si>
    <t>BCL2L13</t>
  </si>
  <si>
    <t>A0A8I3Q526</t>
  </si>
  <si>
    <t xml:space="preserve">BCL2 like 13 </t>
  </si>
  <si>
    <t>SH3GLB2</t>
  </si>
  <si>
    <t>A0A8I3PRM2</t>
  </si>
  <si>
    <t xml:space="preserve">SH3 domain containing GRB2 like, endophilin B2 </t>
  </si>
  <si>
    <t>DNAJA1</t>
  </si>
  <si>
    <t>A0A8I3P0A2</t>
  </si>
  <si>
    <t xml:space="preserve">DnaJ heat shock protein family (Hsp40) member A1 </t>
  </si>
  <si>
    <t>KCNAB2</t>
  </si>
  <si>
    <t>A0A8I3PGP4</t>
  </si>
  <si>
    <t xml:space="preserve">Voltage-gated potassium channel subunit beta-2 </t>
  </si>
  <si>
    <t>TTC39B</t>
  </si>
  <si>
    <t>A0A8I3NKT8</t>
  </si>
  <si>
    <t xml:space="preserve">Tetratricopeptide repeat domain 39B </t>
  </si>
  <si>
    <t>RPAP3</t>
  </si>
  <si>
    <t>A0A8I3PQG4</t>
  </si>
  <si>
    <t xml:space="preserve">RNA polymerase II associated protein 3 </t>
  </si>
  <si>
    <t>VAPB</t>
  </si>
  <si>
    <t>A0A8I3NZT7</t>
  </si>
  <si>
    <t xml:space="preserve">VAMP associated protein B and C </t>
  </si>
  <si>
    <t>LOC106559613</t>
  </si>
  <si>
    <t>A0A8I3NS62</t>
  </si>
  <si>
    <t>AKR1B1</t>
  </si>
  <si>
    <t>A0A8I3P2L6</t>
  </si>
  <si>
    <t xml:space="preserve">Aldo-keto reductase family 1 member B </t>
  </si>
  <si>
    <t>LOC607055</t>
  </si>
  <si>
    <t>A0A8I3N228</t>
  </si>
  <si>
    <t>FAM98B</t>
  </si>
  <si>
    <t>A0A8I3PNB2</t>
  </si>
  <si>
    <t xml:space="preserve">Family with sequence similarity 98 member B </t>
  </si>
  <si>
    <t>CDK5RAP3</t>
  </si>
  <si>
    <t>A0A8I3P749</t>
  </si>
  <si>
    <t xml:space="preserve">CDK5 regulatory subunit associated protein 3 </t>
  </si>
  <si>
    <t>PIK3R4</t>
  </si>
  <si>
    <t>A0A8I3QFN1</t>
  </si>
  <si>
    <t>ARHGEF16</t>
  </si>
  <si>
    <t>A0A8I3S147</t>
  </si>
  <si>
    <t xml:space="preserve">Rho guanine nucleotide exchange factor 16 </t>
  </si>
  <si>
    <t>MACROH2A1</t>
  </si>
  <si>
    <t>A0A8I3P187</t>
  </si>
  <si>
    <t>RPS8</t>
  </si>
  <si>
    <t>A0A8I3PPA9</t>
  </si>
  <si>
    <t xml:space="preserve">40S ribosomal protein S8 </t>
  </si>
  <si>
    <t>PROM1</t>
  </si>
  <si>
    <t>A0A8I3RR75</t>
  </si>
  <si>
    <t xml:space="preserve">Prominin 1 </t>
  </si>
  <si>
    <t>A0A8I3NN34</t>
  </si>
  <si>
    <t>TBC1D15</t>
  </si>
  <si>
    <t>A0A8I3PKU0</t>
  </si>
  <si>
    <t xml:space="preserve">TBC1 domain family member 15 </t>
  </si>
  <si>
    <t>PRPF6</t>
  </si>
  <si>
    <t>A0A8I3P8N8</t>
  </si>
  <si>
    <t xml:space="preserve">Pre-mRNA processing factor 6 </t>
  </si>
  <si>
    <t>PRPSAP1</t>
  </si>
  <si>
    <t>A0A8I3P5Z7</t>
  </si>
  <si>
    <t xml:space="preserve">Phosphoribosyl pyrophosphate synthetase associated protein 1 </t>
  </si>
  <si>
    <t>RPS16</t>
  </si>
  <si>
    <t>A0A8I3N9D0</t>
  </si>
  <si>
    <t xml:space="preserve">Ribosomal protein S16 </t>
  </si>
  <si>
    <t>KHDRBS1</t>
  </si>
  <si>
    <t>A0A8I3MSA0</t>
  </si>
  <si>
    <t xml:space="preserve">KH RNA binding domain containing, signal transduction associated 1 </t>
  </si>
  <si>
    <t>LOC106558887</t>
  </si>
  <si>
    <t>E2QZG2</t>
  </si>
  <si>
    <t xml:space="preserve">Ribosomal protein L23/L25 N-terminal domain-containing protein </t>
  </si>
  <si>
    <t>THRAP3</t>
  </si>
  <si>
    <t>A0A8I3QB39</t>
  </si>
  <si>
    <t xml:space="preserve">Thyroid hormone receptor associated protein 3 </t>
  </si>
  <si>
    <t>MAGED2</t>
  </si>
  <si>
    <t>A0A8I3PY53</t>
  </si>
  <si>
    <t>ADPRH</t>
  </si>
  <si>
    <t>A0A8I3P1C3</t>
  </si>
  <si>
    <t xml:space="preserve">ADP-ribosylarginine hydrolase </t>
  </si>
  <si>
    <t>EIF2B4</t>
  </si>
  <si>
    <t>A0A8I3N619</t>
  </si>
  <si>
    <t xml:space="preserve">Eukaryotic translation initiation factor 2B subunit delta </t>
  </si>
  <si>
    <t>LRRC59</t>
  </si>
  <si>
    <t>A0A8I3NJR1</t>
  </si>
  <si>
    <t xml:space="preserve">Leucine rich repeat containing 59 </t>
  </si>
  <si>
    <t>OGA</t>
  </si>
  <si>
    <t>A0A8I3P7Q3</t>
  </si>
  <si>
    <t xml:space="preserve">O-GlcNAcase </t>
  </si>
  <si>
    <t>RALB</t>
  </si>
  <si>
    <t>A0A8I3S667</t>
  </si>
  <si>
    <t xml:space="preserve">RAS like proto-oncogene B </t>
  </si>
  <si>
    <t>GOLPH3</t>
  </si>
  <si>
    <t>A0A8I3MJR1</t>
  </si>
  <si>
    <t xml:space="preserve">Golgi phosphoprotein 3 </t>
  </si>
  <si>
    <t>XRCC6</t>
  </si>
  <si>
    <t>A0A8I3NP58</t>
  </si>
  <si>
    <t xml:space="preserve">X-ray repair cross complementing 6 </t>
  </si>
  <si>
    <t>STK38L</t>
  </si>
  <si>
    <t>E2R001</t>
  </si>
  <si>
    <t xml:space="preserve">Serine/threonine kinase 38 like </t>
  </si>
  <si>
    <t>PSAT1</t>
  </si>
  <si>
    <t>A0A8I3RUC9</t>
  </si>
  <si>
    <t xml:space="preserve">Phosphoserine aminotransferase </t>
  </si>
  <si>
    <t>ANKRD13A</t>
  </si>
  <si>
    <t>A0A8I3P8Q8</t>
  </si>
  <si>
    <t xml:space="preserve">Ankyrin repeat domain 13A </t>
  </si>
  <si>
    <t>UFD1</t>
  </si>
  <si>
    <t>A0A8I3S770</t>
  </si>
  <si>
    <t xml:space="preserve">Ubiquitin recognition factor in ER associated degradation 1 </t>
  </si>
  <si>
    <t>SNX9</t>
  </si>
  <si>
    <t>A0A8I3MGT0</t>
  </si>
  <si>
    <t>GALK1</t>
  </si>
  <si>
    <t>Q9GKK4</t>
  </si>
  <si>
    <t xml:space="preserve">Galactokinase </t>
  </si>
  <si>
    <t>GCLM</t>
  </si>
  <si>
    <t>A0A8I3P689</t>
  </si>
  <si>
    <t xml:space="preserve">GCS light chain </t>
  </si>
  <si>
    <t>ZFYVE16</t>
  </si>
  <si>
    <t>A0A8I3NCV3</t>
  </si>
  <si>
    <t xml:space="preserve">Zinc finger FYVE domain-containing protein </t>
  </si>
  <si>
    <t>NIPSNAP2</t>
  </si>
  <si>
    <t>A0A8I3NCW1</t>
  </si>
  <si>
    <t xml:space="preserve">NIPSNAP domain-containing protein </t>
  </si>
  <si>
    <t>COG1</t>
  </si>
  <si>
    <t>A0A8I3S1H0</t>
  </si>
  <si>
    <t xml:space="preserve">Conserved oligomeric Golgi complex subunit 1 </t>
  </si>
  <si>
    <t>ABHD11</t>
  </si>
  <si>
    <t>A0A8I3MHE2</t>
  </si>
  <si>
    <t xml:space="preserve">Abhydrolase domain containing 11 </t>
  </si>
  <si>
    <t>ASPH</t>
  </si>
  <si>
    <t>A0A8I3Q130</t>
  </si>
  <si>
    <t xml:space="preserve">Aspartate beta-hydroxylase </t>
  </si>
  <si>
    <t>CMTR1</t>
  </si>
  <si>
    <t>A0A8I3RYA7</t>
  </si>
  <si>
    <t xml:space="preserve">E3 ubiquitin-protein ligase RNF8 </t>
  </si>
  <si>
    <t>PRDX3</t>
  </si>
  <si>
    <t>A0A8I3NPL3</t>
  </si>
  <si>
    <t xml:space="preserve">Peroxiredoxin 3 </t>
  </si>
  <si>
    <t>FECH</t>
  </si>
  <si>
    <t>A0A8I3MJI9</t>
  </si>
  <si>
    <t xml:space="preserve">Ferrochelatase </t>
  </si>
  <si>
    <t>IARS2</t>
  </si>
  <si>
    <t>A0A8I3Q4S1</t>
  </si>
  <si>
    <t>ENOPH1</t>
  </si>
  <si>
    <t>A0A7G3MIA6</t>
  </si>
  <si>
    <t xml:space="preserve">Enolase-phosphatase E1 </t>
  </si>
  <si>
    <t>SCRN3</t>
  </si>
  <si>
    <t>A0A8I3P2I7</t>
  </si>
  <si>
    <t xml:space="preserve">Secernin 3 </t>
  </si>
  <si>
    <t>DRG1</t>
  </si>
  <si>
    <t>A0A8I3PCX9</t>
  </si>
  <si>
    <t xml:space="preserve">Developmentally regulated GTP binding protein 1 </t>
  </si>
  <si>
    <t>TBCB</t>
  </si>
  <si>
    <t>A0A8I3MCE5</t>
  </si>
  <si>
    <t xml:space="preserve">Tubulin folding cofactor B </t>
  </si>
  <si>
    <t>WDR26</t>
  </si>
  <si>
    <t>A0A8I3NNB2</t>
  </si>
  <si>
    <t xml:space="preserve">WD repeat domain 26 </t>
  </si>
  <si>
    <t>NAPG</t>
  </si>
  <si>
    <t>A0A8I3MT73</t>
  </si>
  <si>
    <t xml:space="preserve">NSF attachment protein gamma </t>
  </si>
  <si>
    <t>KLC3</t>
  </si>
  <si>
    <t>A0A8I3MX81</t>
  </si>
  <si>
    <t>AKT1</t>
  </si>
  <si>
    <t>A0A8I3P9C5</t>
  </si>
  <si>
    <t xml:space="preserve">RAC-alpha serine/threonine-protein kinase </t>
  </si>
  <si>
    <t>FAH</t>
  </si>
  <si>
    <t>A0A8I3MPQ4</t>
  </si>
  <si>
    <t xml:space="preserve">Fumarylacetoacetase </t>
  </si>
  <si>
    <t>CSRP1</t>
  </si>
  <si>
    <t>A0A8I3P401</t>
  </si>
  <si>
    <t>CPT1A</t>
  </si>
  <si>
    <t>A0A8I3N3L8</t>
  </si>
  <si>
    <t xml:space="preserve">carnitine O-palmitoyltransferase </t>
  </si>
  <si>
    <t>PTPA</t>
  </si>
  <si>
    <t>A0A8I3PGH2</t>
  </si>
  <si>
    <t xml:space="preserve">Serine/threonine-protein phosphatase 2A activator </t>
  </si>
  <si>
    <t>LGALSL</t>
  </si>
  <si>
    <t>A0A8I3P7T3</t>
  </si>
  <si>
    <t xml:space="preserve">Galectin </t>
  </si>
  <si>
    <t>NCEH1</t>
  </si>
  <si>
    <t>A0A8I3PMP6</t>
  </si>
  <si>
    <t xml:space="preserve">Neutral cholesterol ester hydrolase 1 </t>
  </si>
  <si>
    <t>RABGGTB</t>
  </si>
  <si>
    <t>A0A8I3MSX5</t>
  </si>
  <si>
    <t xml:space="preserve">Geranylgeranyl transferase type-2 subunit beta </t>
  </si>
  <si>
    <t>STAT5B</t>
  </si>
  <si>
    <t>A0A8I3N974</t>
  </si>
  <si>
    <t>CAPN7</t>
  </si>
  <si>
    <t>A0A8I3S676</t>
  </si>
  <si>
    <t xml:space="preserve">Calpain catalytic domain-containing protein </t>
  </si>
  <si>
    <t>VPS29</t>
  </si>
  <si>
    <t>A0A8I3S6P0</t>
  </si>
  <si>
    <t xml:space="preserve">Vacuolar protein sorting-associated protein 29 </t>
  </si>
  <si>
    <t>LOC482176</t>
  </si>
  <si>
    <t>A0A8I3NA79</t>
  </si>
  <si>
    <t>IDI1</t>
  </si>
  <si>
    <t>A0A8I3MK52</t>
  </si>
  <si>
    <t xml:space="preserve">isopentenyl-diphosphate Delta-isomerase </t>
  </si>
  <si>
    <t>SEC13</t>
  </si>
  <si>
    <t>A0A8I3N9C4</t>
  </si>
  <si>
    <t xml:space="preserve">SEC13 homolog, nuclear pore and COPII coat complex component </t>
  </si>
  <si>
    <t>ISOC2</t>
  </si>
  <si>
    <t>A0A8I3MMB9</t>
  </si>
  <si>
    <t xml:space="preserve">Isochorismatase domain containing 2 </t>
  </si>
  <si>
    <t>AIP</t>
  </si>
  <si>
    <t>A0A8I3NBQ7</t>
  </si>
  <si>
    <t>MOCS3</t>
  </si>
  <si>
    <t>A0A8I3PZC3</t>
  </si>
  <si>
    <t xml:space="preserve">Adenylyltransferase and sulfurtransferase MOCS3 </t>
  </si>
  <si>
    <t>ENDOD1</t>
  </si>
  <si>
    <t>A0A8I3P5J8</t>
  </si>
  <si>
    <t xml:space="preserve">Endonuclease domain containing 1 </t>
  </si>
  <si>
    <t>MMP9</t>
  </si>
  <si>
    <t>A0A8I3P478</t>
  </si>
  <si>
    <t xml:space="preserve">Matrix metalloproteinase-9 </t>
  </si>
  <si>
    <t>TRIM21</t>
  </si>
  <si>
    <t>A0A8I3RYT3</t>
  </si>
  <si>
    <t>PSMB2</t>
  </si>
  <si>
    <t>A0A8I3NUC6</t>
  </si>
  <si>
    <t>ARPC5L</t>
  </si>
  <si>
    <t>A0A8I3RVN9</t>
  </si>
  <si>
    <t>PRKCA</t>
  </si>
  <si>
    <t>A0A8I3PUQ8</t>
  </si>
  <si>
    <t xml:space="preserve">Protein kinase C </t>
  </si>
  <si>
    <t>LRPAP1</t>
  </si>
  <si>
    <t>A0A8I3N6H6</t>
  </si>
  <si>
    <t xml:space="preserve">LDL receptor related protein associated protein 1 </t>
  </si>
  <si>
    <t>ITPR3</t>
  </si>
  <si>
    <t>A0A8I3Q2P2</t>
  </si>
  <si>
    <t xml:space="preserve">Inositol 1,4,5-trisphosphate receptor </t>
  </si>
  <si>
    <t>COG6</t>
  </si>
  <si>
    <t>A0A8I3Q0Z8</t>
  </si>
  <si>
    <t xml:space="preserve">Conserved oligomeric Golgi complex subunit 6 </t>
  </si>
  <si>
    <t>NGLY1</t>
  </si>
  <si>
    <t>A0A8I3PZS2</t>
  </si>
  <si>
    <t xml:space="preserve">Peptide-N(4)-(N-acetyl-beta-glucosaminyl)asparagine amidase </t>
  </si>
  <si>
    <t>FCHO2</t>
  </si>
  <si>
    <t>A0A8I3MDL2</t>
  </si>
  <si>
    <t xml:space="preserve">F-BAR domain only protein 2 </t>
  </si>
  <si>
    <t>SCYL2</t>
  </si>
  <si>
    <t>A0A8I3MZB6</t>
  </si>
  <si>
    <t xml:space="preserve">SCY1 like pseudokinase 2 </t>
  </si>
  <si>
    <t>DSG2</t>
  </si>
  <si>
    <t>A0A8I3RY38</t>
  </si>
  <si>
    <t xml:space="preserve">Desmoglein 2 </t>
  </si>
  <si>
    <t>SRSF1</t>
  </si>
  <si>
    <t>A0A8I3P1V7</t>
  </si>
  <si>
    <t xml:space="preserve">Serine/arginine-rich splicing factor 1 </t>
  </si>
  <si>
    <t>SPRYD4</t>
  </si>
  <si>
    <t>A0A8I3RUH6</t>
  </si>
  <si>
    <t xml:space="preserve">SPRY domain containing 4 </t>
  </si>
  <si>
    <t>A0A8I3MVZ2</t>
  </si>
  <si>
    <t>MCCC1</t>
  </si>
  <si>
    <t>A0A8I3PL31</t>
  </si>
  <si>
    <t xml:space="preserve">Methylcrotonyl-CoA carboxylase subunit 1 </t>
  </si>
  <si>
    <t>ATP6V1E2</t>
  </si>
  <si>
    <t>A0A8I3PYI5</t>
  </si>
  <si>
    <t xml:space="preserve">ATPase H+ transporting V1 subunit E2 </t>
  </si>
  <si>
    <t>MUC13</t>
  </si>
  <si>
    <t>A0A8I3PS50</t>
  </si>
  <si>
    <t xml:space="preserve">Mucin 13, cell surface associated </t>
  </si>
  <si>
    <t>LLGL2</t>
  </si>
  <si>
    <t>A0A8I3S5W7</t>
  </si>
  <si>
    <t xml:space="preserve">LLGL scribble cell polarity complex component 2 </t>
  </si>
  <si>
    <t>CARMIL1</t>
  </si>
  <si>
    <t>A0A8I3PU49</t>
  </si>
  <si>
    <t xml:space="preserve">Capping protein regulator and myosin 1 linker 1 </t>
  </si>
  <si>
    <t>GPT2</t>
  </si>
  <si>
    <t>A0A8I3NXZ1</t>
  </si>
  <si>
    <t xml:space="preserve">alanine transaminase </t>
  </si>
  <si>
    <t>SYTL1</t>
  </si>
  <si>
    <t>A0A8I3NGI7</t>
  </si>
  <si>
    <t xml:space="preserve">Synaptotagmin like 1 </t>
  </si>
  <si>
    <t>GALT</t>
  </si>
  <si>
    <t>A0A8I3PT77</t>
  </si>
  <si>
    <t xml:space="preserve">Galactose-1-phosphate uridylyltransferase </t>
  </si>
  <si>
    <t>APOBEC3Z1</t>
  </si>
  <si>
    <t>A0A8I3PIE8</t>
  </si>
  <si>
    <t xml:space="preserve">Apolipoprotein B mRNA editing enzyme, catalytic polypeptide-like 3Z1 </t>
  </si>
  <si>
    <t>RPS9</t>
  </si>
  <si>
    <t>A0A8I3RS69</t>
  </si>
  <si>
    <t xml:space="preserve">Small ribosomal subunit protein uS4 </t>
  </si>
  <si>
    <t>MAP1S</t>
  </si>
  <si>
    <t>A0A8I3PT08</t>
  </si>
  <si>
    <t xml:space="preserve">Microtubule associated protein 1S </t>
  </si>
  <si>
    <t>CTSF</t>
  </si>
  <si>
    <t>A0A8I3NPI1</t>
  </si>
  <si>
    <t xml:space="preserve">Cathepsin F </t>
  </si>
  <si>
    <t>CAPRIN1</t>
  </si>
  <si>
    <t>A0A8I3S8S8</t>
  </si>
  <si>
    <t xml:space="preserve">Cell cycle associated protein 1 </t>
  </si>
  <si>
    <t>SDHB</t>
  </si>
  <si>
    <t>A0A8I3MX02</t>
  </si>
  <si>
    <t xml:space="preserve">Succinate dehydrogenase [ubiquinone] iron-sulfur subunit, mitochondrial </t>
  </si>
  <si>
    <t>STK25</t>
  </si>
  <si>
    <t>A0A8I3PJR0</t>
  </si>
  <si>
    <t xml:space="preserve">Serine/threonine kinase 25 </t>
  </si>
  <si>
    <t>IGBP1</t>
  </si>
  <si>
    <t>A0A8I3Q5V0</t>
  </si>
  <si>
    <t>PDS5A</t>
  </si>
  <si>
    <t>A0A8I3MTB9</t>
  </si>
  <si>
    <t xml:space="preserve">PDS5 cohesin associated factor A </t>
  </si>
  <si>
    <t>MAP3K5</t>
  </si>
  <si>
    <t>A0A8I3RT53</t>
  </si>
  <si>
    <t xml:space="preserve">mitogen-activated protein kinase kinase kinase </t>
  </si>
  <si>
    <t>AMPD3</t>
  </si>
  <si>
    <t>A0A8I3NUX4</t>
  </si>
  <si>
    <t>NRBP1</t>
  </si>
  <si>
    <t>A0A8I3RU48</t>
  </si>
  <si>
    <t xml:space="preserve">Nuclear receptor binding protein 1 </t>
  </si>
  <si>
    <t>EXOC8</t>
  </si>
  <si>
    <t>A0A8I3MLB7</t>
  </si>
  <si>
    <t xml:space="preserve">Exocyst complex component 8 </t>
  </si>
  <si>
    <t>A0A8I3MSI1</t>
  </si>
  <si>
    <t>VWA8</t>
  </si>
  <si>
    <t>A0A8I3NGG0</t>
  </si>
  <si>
    <t xml:space="preserve">von Willebrand factor A domain containing 8 </t>
  </si>
  <si>
    <t>GNA14</t>
  </si>
  <si>
    <t>A0A8I3N7G1</t>
  </si>
  <si>
    <t xml:space="preserve">G protein subunit alpha 14 </t>
  </si>
  <si>
    <t>MAPKAPK3</t>
  </si>
  <si>
    <t>A0A8I3P736</t>
  </si>
  <si>
    <t>DNASE2</t>
  </si>
  <si>
    <t>A0A8I3P5U3</t>
  </si>
  <si>
    <t xml:space="preserve">deoxyribonuclease II </t>
  </si>
  <si>
    <t>A0A8I3N184</t>
  </si>
  <si>
    <t>CA13</t>
  </si>
  <si>
    <t>A0A8I3P1L0</t>
  </si>
  <si>
    <t>CTBP2</t>
  </si>
  <si>
    <t>A0A8I3PXH8</t>
  </si>
  <si>
    <t xml:space="preserve">C-terminal binding protein 2 </t>
  </si>
  <si>
    <t>VAPA</t>
  </si>
  <si>
    <t>A0A8I3MT19</t>
  </si>
  <si>
    <t xml:space="preserve">VAMP associated protein A </t>
  </si>
  <si>
    <t>ARHGAP5</t>
  </si>
  <si>
    <t>A0A8I3NKS6</t>
  </si>
  <si>
    <t xml:space="preserve">Rho GTPase activating protein 5 </t>
  </si>
  <si>
    <t>ALPL</t>
  </si>
  <si>
    <t>A0A8I3MGB5</t>
  </si>
  <si>
    <t xml:space="preserve">Alkaline phosphatase </t>
  </si>
  <si>
    <t>RAI14</t>
  </si>
  <si>
    <t>A0A8I3MJK9</t>
  </si>
  <si>
    <t xml:space="preserve">Retinoic acid induced 14 </t>
  </si>
  <si>
    <t>PDE12</t>
  </si>
  <si>
    <t>A0A8I3PMS6</t>
  </si>
  <si>
    <t xml:space="preserve">Phosphodiesterase 12 </t>
  </si>
  <si>
    <t>GNPNAT1</t>
  </si>
  <si>
    <t>A0A8I3MSH5</t>
  </si>
  <si>
    <t xml:space="preserve">Glucosamine 6-phosphate N-acetyltransferase </t>
  </si>
  <si>
    <t>TRAPPC9</t>
  </si>
  <si>
    <t>A0A8I3NB69</t>
  </si>
  <si>
    <t xml:space="preserve">Trafficking protein particle complex subunit 9 </t>
  </si>
  <si>
    <t>COASY</t>
  </si>
  <si>
    <t>A0A8I3N4F7</t>
  </si>
  <si>
    <t xml:space="preserve">Coenzyme A synthase </t>
  </si>
  <si>
    <t>AIMP2</t>
  </si>
  <si>
    <t>A0A8I3NEL4</t>
  </si>
  <si>
    <t xml:space="preserve">Aminoacyl tRNA synthase complex-interacting multifunctional protein 2 </t>
  </si>
  <si>
    <t>CASP8</t>
  </si>
  <si>
    <t>Q38JA9</t>
  </si>
  <si>
    <t xml:space="preserve">Caspase 8 </t>
  </si>
  <si>
    <t>BCCIP</t>
  </si>
  <si>
    <t>A0A8I3Q0V4</t>
  </si>
  <si>
    <t xml:space="preserve">BRCA2 and CDKN1A-interacting protein </t>
  </si>
  <si>
    <t>UFL1</t>
  </si>
  <si>
    <t>A0A8I3RW63</t>
  </si>
  <si>
    <t xml:space="preserve">E3 UFM1-protein ligase 1 </t>
  </si>
  <si>
    <t>CCDC93</t>
  </si>
  <si>
    <t>A0A8I3MQY3</t>
  </si>
  <si>
    <t xml:space="preserve">Coiled-coil domain-containing protein 93 </t>
  </si>
  <si>
    <t>STRN3</t>
  </si>
  <si>
    <t>A0A8I3N628</t>
  </si>
  <si>
    <t xml:space="preserve">Striatin 3 </t>
  </si>
  <si>
    <t>PPP4R1</t>
  </si>
  <si>
    <t>A0A8I3MX37</t>
  </si>
  <si>
    <t xml:space="preserve">Protein phosphatase 4 regulatory subunit 1 </t>
  </si>
  <si>
    <t>A0A8I3NV70</t>
  </si>
  <si>
    <t>RAB21</t>
  </si>
  <si>
    <t>P55745</t>
  </si>
  <si>
    <t xml:space="preserve">Ras-related protein Rab-21 </t>
  </si>
  <si>
    <t>SUSD2</t>
  </si>
  <si>
    <t>A0A8I3PJC8</t>
  </si>
  <si>
    <t xml:space="preserve">Sushi domain containing 2 </t>
  </si>
  <si>
    <t>MACROD1</t>
  </si>
  <si>
    <t>A0A8I3QPT6</t>
  </si>
  <si>
    <t xml:space="preserve">Mono-ADP ribosylhydrolase 1 </t>
  </si>
  <si>
    <t>MTDH</t>
  </si>
  <si>
    <t>A0A8I3P0S5</t>
  </si>
  <si>
    <t xml:space="preserve">Metadherin </t>
  </si>
  <si>
    <t>CLYBL</t>
  </si>
  <si>
    <t>A0A8I3PIJ8</t>
  </si>
  <si>
    <t xml:space="preserve">Citramalyl-CoA lyase </t>
  </si>
  <si>
    <t>PPP1R21</t>
  </si>
  <si>
    <t>A0A8I3MWR0</t>
  </si>
  <si>
    <t xml:space="preserve">Protein phosphatase 1 regulatory subunit 21 </t>
  </si>
  <si>
    <t>VPS26B</t>
  </si>
  <si>
    <t>A0A8I3MZJ7</t>
  </si>
  <si>
    <t xml:space="preserve">VPS26, retromer complex component B </t>
  </si>
  <si>
    <t>PGRMC1</t>
  </si>
  <si>
    <t>A0A8I3PBR6</t>
  </si>
  <si>
    <t xml:space="preserve">Progesterone receptor membrane component 1 </t>
  </si>
  <si>
    <t>RAB10</t>
  </si>
  <si>
    <t>A0A8I3SAT0</t>
  </si>
  <si>
    <t xml:space="preserve">RAB10, member RAS onco family </t>
  </si>
  <si>
    <t>PCNA</t>
  </si>
  <si>
    <t>A0A8I3QKL0</t>
  </si>
  <si>
    <t xml:space="preserve">Proliferating cell nuclear antigen </t>
  </si>
  <si>
    <t>SIL1</t>
  </si>
  <si>
    <t>A0A8I3S3C7</t>
  </si>
  <si>
    <t xml:space="preserve">SIL1 nucleotide exchange factor </t>
  </si>
  <si>
    <t>CLIC2</t>
  </si>
  <si>
    <t>A0A8I3P560</t>
  </si>
  <si>
    <t>ATP1B3</t>
  </si>
  <si>
    <t>A0A8I3SBE1</t>
  </si>
  <si>
    <t xml:space="preserve">ATPase Na+/K+ transporting subunit beta 3 </t>
  </si>
  <si>
    <t>OSGEP</t>
  </si>
  <si>
    <t>A0A8I3PG21</t>
  </si>
  <si>
    <t xml:space="preserve">N(6)-L-threonylcarbamoyladenine synthase </t>
  </si>
  <si>
    <t>ZC3HAV1</t>
  </si>
  <si>
    <t>A0A8I3N110</t>
  </si>
  <si>
    <t xml:space="preserve">Zinc finger CCCH-type containing, antiviral 1 </t>
  </si>
  <si>
    <t>RAD23A</t>
  </si>
  <si>
    <t>A0A8I3NT37</t>
  </si>
  <si>
    <t>PLA2G4D</t>
  </si>
  <si>
    <t>A0A8I3RZX3</t>
  </si>
  <si>
    <t xml:space="preserve">Phospholipase A2 </t>
  </si>
  <si>
    <t>TCERG1</t>
  </si>
  <si>
    <t>A0A8I3PGS6</t>
  </si>
  <si>
    <t xml:space="preserve">Transcription elongation regulator 1 </t>
  </si>
  <si>
    <t>PDP1</t>
  </si>
  <si>
    <t>A0A8I3S0Z0</t>
  </si>
  <si>
    <t xml:space="preserve">Pyruvate dehydrogenase phosphatase catalytic subunit 1 </t>
  </si>
  <si>
    <t>ARPIN</t>
  </si>
  <si>
    <t>A0A8I3RPE3</t>
  </si>
  <si>
    <t xml:space="preserve">Arpin </t>
  </si>
  <si>
    <t>GNAS</t>
  </si>
  <si>
    <t>A0A8I3RXQ8</t>
  </si>
  <si>
    <t xml:space="preserve">GNAS complex locus </t>
  </si>
  <si>
    <t>CDK16</t>
  </si>
  <si>
    <t>A0A8I3SCL5</t>
  </si>
  <si>
    <t>RPIA</t>
  </si>
  <si>
    <t>A0A8I3NN17</t>
  </si>
  <si>
    <t xml:space="preserve">ribose-5-phosphate isomerase </t>
  </si>
  <si>
    <t>TSFM</t>
  </si>
  <si>
    <t>A0A8I3MTT3</t>
  </si>
  <si>
    <t xml:space="preserve">Elongation factor Ts, mitochondrial </t>
  </si>
  <si>
    <t>SEC24A</t>
  </si>
  <si>
    <t>A0A8I3NZW8</t>
  </si>
  <si>
    <t xml:space="preserve">SEC24 homolog A, COPII coat complex component </t>
  </si>
  <si>
    <t>DDOST</t>
  </si>
  <si>
    <t>A0A8I3MT85</t>
  </si>
  <si>
    <t xml:space="preserve">Dolichyl-diphosphooligosaccharide--protein glycosyltransferase 48 kDa subunit </t>
  </si>
  <si>
    <t>IL36RN</t>
  </si>
  <si>
    <t>A0A8I3NL74</t>
  </si>
  <si>
    <t xml:space="preserve">Interleukin-1 </t>
  </si>
  <si>
    <t>RPLP1</t>
  </si>
  <si>
    <t>A0A8I3P6D3</t>
  </si>
  <si>
    <t xml:space="preserve">Ribosomal protein lateral stalk subunit P1 </t>
  </si>
  <si>
    <t>NT5C</t>
  </si>
  <si>
    <t>A0A8I3QEE9</t>
  </si>
  <si>
    <t xml:space="preserve">5', 3'-nucleotidase, cytosolic </t>
  </si>
  <si>
    <t>UBE3C</t>
  </si>
  <si>
    <t>A0A8I3NIE4</t>
  </si>
  <si>
    <t xml:space="preserve">Ubiquitin protein ligase E3C </t>
  </si>
  <si>
    <t>GPX4</t>
  </si>
  <si>
    <t>A0A8I3NM22</t>
  </si>
  <si>
    <t>RBKS</t>
  </si>
  <si>
    <t>A0A8I3NFL0</t>
  </si>
  <si>
    <t xml:space="preserve">Ribokinase </t>
  </si>
  <si>
    <t>PINLYP</t>
  </si>
  <si>
    <t>A0A8I3MBG0</t>
  </si>
  <si>
    <t xml:space="preserve">Phospholipase A2 inhibitor and LY6/PLAUR domain containing </t>
  </si>
  <si>
    <t>PFN2</t>
  </si>
  <si>
    <t>A0A8I3PHS5</t>
  </si>
  <si>
    <t>SH3BGRL3</t>
  </si>
  <si>
    <t>A0A8I3NHK0</t>
  </si>
  <si>
    <t xml:space="preserve">SH3 domain binding glutamate rich protein like 3 </t>
  </si>
  <si>
    <t>MOCS1</t>
  </si>
  <si>
    <t>A0A8I3NK78</t>
  </si>
  <si>
    <t xml:space="preserve">cyclic pyranopterin monophosphate synthase </t>
  </si>
  <si>
    <t>GPC1</t>
  </si>
  <si>
    <t>A0A8I3Q4U0</t>
  </si>
  <si>
    <t xml:space="preserve">Glypican 1 </t>
  </si>
  <si>
    <t>IDH3G</t>
  </si>
  <si>
    <t>A0A8I3PQ00</t>
  </si>
  <si>
    <t>RAP1A</t>
  </si>
  <si>
    <t>A0A8I3RUF3</t>
  </si>
  <si>
    <t>A0A8I3MKJ7</t>
  </si>
  <si>
    <t>PRPF4</t>
  </si>
  <si>
    <t>A0A8I3N4S1</t>
  </si>
  <si>
    <t xml:space="preserve">Pre-mRNA processing factor 4 </t>
  </si>
  <si>
    <t>PRKAG1</t>
  </si>
  <si>
    <t>A0A8I3PK33</t>
  </si>
  <si>
    <t xml:space="preserve">Protein kinase AMP-activated non-catalytic subunit gamma 1 </t>
  </si>
  <si>
    <t>ARL1</t>
  </si>
  <si>
    <t>A0A8I3RVG9</t>
  </si>
  <si>
    <t xml:space="preserve">ADP ribosylation factor like GTPase 1 </t>
  </si>
  <si>
    <t>VPS4A</t>
  </si>
  <si>
    <t>A0A8I3N2G3</t>
  </si>
  <si>
    <t>CYP4A38</t>
  </si>
  <si>
    <t>A0A8I3P4E2</t>
  </si>
  <si>
    <t xml:space="preserve">Cytochrome P450 4A37 </t>
  </si>
  <si>
    <t>EPCAM</t>
  </si>
  <si>
    <t>A0A8I3MVD9</t>
  </si>
  <si>
    <t xml:space="preserve">Epithelial cell adhesion molecule </t>
  </si>
  <si>
    <t>RAB6A</t>
  </si>
  <si>
    <t>A0A8I3N6R6</t>
  </si>
  <si>
    <t xml:space="preserve">RAB6A, member RAS oncogene family </t>
  </si>
  <si>
    <t>DDI2</t>
  </si>
  <si>
    <t>A0A8I3MK23</t>
  </si>
  <si>
    <t>COPS7A</t>
  </si>
  <si>
    <t>A0A8I3PVM0</t>
  </si>
  <si>
    <t xml:space="preserve">COP9 signalosome subunit 7A </t>
  </si>
  <si>
    <t>A0A8I3NXE2</t>
  </si>
  <si>
    <t>SNF8</t>
  </si>
  <si>
    <t>A0A8I3RVU1</t>
  </si>
  <si>
    <t xml:space="preserve">Vacuolar-sorting protein SNF8 </t>
  </si>
  <si>
    <t>PGGHG</t>
  </si>
  <si>
    <t>A0A8I3Q443</t>
  </si>
  <si>
    <t xml:space="preserve">Protein-glucosylgalactosylhydroxylysine glucosidase </t>
  </si>
  <si>
    <t>PON2</t>
  </si>
  <si>
    <t>A0A8I3PDS2</t>
  </si>
  <si>
    <t>A0A8I3P7F6</t>
  </si>
  <si>
    <t>TSTD1</t>
  </si>
  <si>
    <t>A0A8I3QWT5</t>
  </si>
  <si>
    <t xml:space="preserve">Thiosulfate sulfurtransferase like domain containing 1 </t>
  </si>
  <si>
    <t>LOC119881433</t>
  </si>
  <si>
    <t>A0A8I3RU62</t>
  </si>
  <si>
    <t xml:space="preserve">40S ribosomal protein S3a </t>
  </si>
  <si>
    <t>PTGFRN</t>
  </si>
  <si>
    <t>A0A8I3Q6X7</t>
  </si>
  <si>
    <t xml:space="preserve">Prostaglandin F2 receptor inhibitor </t>
  </si>
  <si>
    <t>DCPS</t>
  </si>
  <si>
    <t>A0A8I3N0Z0</t>
  </si>
  <si>
    <t xml:space="preserve">m7GpppX diphosphatase </t>
  </si>
  <si>
    <t>NOP58</t>
  </si>
  <si>
    <t>A0A8I3NWE1</t>
  </si>
  <si>
    <t xml:space="preserve">NOP58 ribonucleoprotein </t>
  </si>
  <si>
    <t>EIF1</t>
  </si>
  <si>
    <t>A0A8I3NWE5</t>
  </si>
  <si>
    <t xml:space="preserve">Eukaryotic translation initiation factor 1 </t>
  </si>
  <si>
    <t>CHMP4B</t>
  </si>
  <si>
    <t>A0A8I3PLN8</t>
  </si>
  <si>
    <t xml:space="preserve">Charged multivesicular body protein 4B </t>
  </si>
  <si>
    <t>SERPINA12</t>
  </si>
  <si>
    <t>A0A8I3RSM5</t>
  </si>
  <si>
    <t xml:space="preserve">Serpin family A member 12 </t>
  </si>
  <si>
    <t>PDIA5</t>
  </si>
  <si>
    <t>A0A8I3PL59</t>
  </si>
  <si>
    <t xml:space="preserve">Protein disulfide isomerase family A member 5 </t>
  </si>
  <si>
    <t>AP1S1</t>
  </si>
  <si>
    <t>A0A8I3MGM6</t>
  </si>
  <si>
    <t xml:space="preserve">AP complex subunit sigma </t>
  </si>
  <si>
    <t>LIN7C</t>
  </si>
  <si>
    <t>A0A8I3NTY4</t>
  </si>
  <si>
    <t xml:space="preserve">Protein lin-7 homolog </t>
  </si>
  <si>
    <t>CA6</t>
  </si>
  <si>
    <t>A0A8I3SBH3</t>
  </si>
  <si>
    <t>LMAN1</t>
  </si>
  <si>
    <t>A0A8I3MAV2</t>
  </si>
  <si>
    <t xml:space="preserve">Lectin, mannose binding 1 </t>
  </si>
  <si>
    <t>EIF4E</t>
  </si>
  <si>
    <t>A0A8I3S7T5</t>
  </si>
  <si>
    <t>RAB5A</t>
  </si>
  <si>
    <t>P18066</t>
  </si>
  <si>
    <t xml:space="preserve">Ras-related protein Rab-5A </t>
  </si>
  <si>
    <t>NDUFS3</t>
  </si>
  <si>
    <t>A0A8I3PHP0</t>
  </si>
  <si>
    <t xml:space="preserve">NADH dehydrogenase [ubiquinone] iron-sulfur protein 3, mitochondrial </t>
  </si>
  <si>
    <t>DPH1</t>
  </si>
  <si>
    <t>A0A8I3RXS7</t>
  </si>
  <si>
    <t xml:space="preserve">2-(3-amino-3-carboxypropyl)histidine synthase subunit 1 </t>
  </si>
  <si>
    <t>LOC119866711</t>
  </si>
  <si>
    <t>A0A8I3PPR8</t>
  </si>
  <si>
    <t>PELO</t>
  </si>
  <si>
    <t>A0A8I3MB33</t>
  </si>
  <si>
    <t xml:space="preserve">Protein pelota homolog </t>
  </si>
  <si>
    <t>CYFIP2</t>
  </si>
  <si>
    <t>A0A8I3RQH6</t>
  </si>
  <si>
    <t>HTATIP2</t>
  </si>
  <si>
    <t>A0A8I3PGF9</t>
  </si>
  <si>
    <t xml:space="preserve">HIV-1 Tat interactive protein 2 </t>
  </si>
  <si>
    <t>HTATSF1</t>
  </si>
  <si>
    <t>A0A8I3QS20</t>
  </si>
  <si>
    <t xml:space="preserve">HIV-1 Tat specific factor 1 </t>
  </si>
  <si>
    <t>NUDT21</t>
  </si>
  <si>
    <t>A0A8I3MNT8</t>
  </si>
  <si>
    <t xml:space="preserve">Cleavage and polyadenylation specificity factor subunit 5 </t>
  </si>
  <si>
    <t>LOC607817</t>
  </si>
  <si>
    <t>A0A8I3Q4W8</t>
  </si>
  <si>
    <t>PKP3</t>
  </si>
  <si>
    <t>A0A8I3SC70</t>
  </si>
  <si>
    <t xml:space="preserve">Plakophilin 3 </t>
  </si>
  <si>
    <t>CYP27A1</t>
  </si>
  <si>
    <t>A0A8I3PW50</t>
  </si>
  <si>
    <t xml:space="preserve">Cytochrome P450 family 27 subfamily A member 1 </t>
  </si>
  <si>
    <t>STAT5A</t>
  </si>
  <si>
    <t>A0A8I3RVE7</t>
  </si>
  <si>
    <t>CPPED1</t>
  </si>
  <si>
    <t>A0A8I3NKK7</t>
  </si>
  <si>
    <t xml:space="preserve">Serine/threonine-protein phosphatase CPPED1 </t>
  </si>
  <si>
    <t>DDX23</t>
  </si>
  <si>
    <t>A0A8I3PWD8</t>
  </si>
  <si>
    <t>IFT122</t>
  </si>
  <si>
    <t>A0A8I3PUJ2</t>
  </si>
  <si>
    <t xml:space="preserve">Intraflagellar transport 122 </t>
  </si>
  <si>
    <t>SAFB2</t>
  </si>
  <si>
    <t>A0A8I3NSX1</t>
  </si>
  <si>
    <t xml:space="preserve">Scaffold attachment factor B2 </t>
  </si>
  <si>
    <t>TPMT</t>
  </si>
  <si>
    <t>Q8HX86</t>
  </si>
  <si>
    <t xml:space="preserve">Thiopurine S-methyltransferase </t>
  </si>
  <si>
    <t>ANKMY2</t>
  </si>
  <si>
    <t>A0A8I3N0E4</t>
  </si>
  <si>
    <t xml:space="preserve">Ankyrin repeat and MYND domain containing 2 </t>
  </si>
  <si>
    <t>TOLLIP</t>
  </si>
  <si>
    <t>A0A8I3N9K5</t>
  </si>
  <si>
    <t xml:space="preserve">Toll interacting protein </t>
  </si>
  <si>
    <t>PARG</t>
  </si>
  <si>
    <t>A0A8I3PKE1</t>
  </si>
  <si>
    <t>H1-10</t>
  </si>
  <si>
    <t>A0A8I3P7C3</t>
  </si>
  <si>
    <t xml:space="preserve">H15 domain-containing protein </t>
  </si>
  <si>
    <t>SLC27A4</t>
  </si>
  <si>
    <t>A0A8I3QRD1</t>
  </si>
  <si>
    <t xml:space="preserve">Solute carrier family 27 member 4 </t>
  </si>
  <si>
    <t>PRMT7</t>
  </si>
  <si>
    <t>A0A8I3NU79</t>
  </si>
  <si>
    <t xml:space="preserve">Protein arginine N-methyltransferase </t>
  </si>
  <si>
    <t>VPS53</t>
  </si>
  <si>
    <t>A0A8I3P0Y7</t>
  </si>
  <si>
    <t xml:space="preserve">Vacuolar protein sorting-associated protein 53 homolog </t>
  </si>
  <si>
    <t>PFKFB2</t>
  </si>
  <si>
    <t>A0A8I3MJK6</t>
  </si>
  <si>
    <t xml:space="preserve">6-phosphofructo-2-kinase/fructose-2,6-biphosphatase 2 </t>
  </si>
  <si>
    <t>PALLD</t>
  </si>
  <si>
    <t>A0A8I3PL90</t>
  </si>
  <si>
    <t xml:space="preserve">Palladin, cytoskeletal associated protein </t>
  </si>
  <si>
    <t>HMBS</t>
  </si>
  <si>
    <t>A0A8I3MG10</t>
  </si>
  <si>
    <t xml:space="preserve">hydroxymethylbilane synthase </t>
  </si>
  <si>
    <t>PPP4R3B</t>
  </si>
  <si>
    <t>A0A8I3RWS5</t>
  </si>
  <si>
    <t xml:space="preserve">Protein phosphatase 4 regulatory subunit 3B </t>
  </si>
  <si>
    <t>PICALM</t>
  </si>
  <si>
    <t>A0A8I3N1R6</t>
  </si>
  <si>
    <t xml:space="preserve">Phosphatidylinositol binding clathrin assembly protein </t>
  </si>
  <si>
    <t>ABI1</t>
  </si>
  <si>
    <t>A0A8I3MJ17</t>
  </si>
  <si>
    <t>WDR54</t>
  </si>
  <si>
    <t>A0A8I3P636</t>
  </si>
  <si>
    <t xml:space="preserve">WD repeat domain 54 </t>
  </si>
  <si>
    <t>PPFIA1</t>
  </si>
  <si>
    <t>A0A8I3NVU8</t>
  </si>
  <si>
    <t xml:space="preserve">PTPRF interacting protein alpha 1 </t>
  </si>
  <si>
    <t>MAPK9</t>
  </si>
  <si>
    <t>A0A8I3RTI0</t>
  </si>
  <si>
    <t xml:space="preserve">Stress-activated protein kinase JNK </t>
  </si>
  <si>
    <t>YBX1</t>
  </si>
  <si>
    <t>A0A8I3NPS8</t>
  </si>
  <si>
    <t>FHOD1</t>
  </si>
  <si>
    <t>A0A8I3N1K7</t>
  </si>
  <si>
    <t xml:space="preserve">Formin homology 2 domain containing 1 </t>
  </si>
  <si>
    <t>EPS15L1</t>
  </si>
  <si>
    <t>A0A8I3Q3J5</t>
  </si>
  <si>
    <t xml:space="preserve">Epidermal growth factor receptor pathway substrate 15 like 1 </t>
  </si>
  <si>
    <t>EEF2K</t>
  </si>
  <si>
    <t>A0A8I3RSB2</t>
  </si>
  <si>
    <t xml:space="preserve">Eukaryotic elongation factor 2 kinase </t>
  </si>
  <si>
    <t>HDDC2</t>
  </si>
  <si>
    <t>A0A8I3M9S7</t>
  </si>
  <si>
    <t xml:space="preserve">5'-deoxynucleotidase HDDC2 </t>
  </si>
  <si>
    <t>PCBP3</t>
  </si>
  <si>
    <t>A0A8I3PSW3</t>
  </si>
  <si>
    <t xml:space="preserve">Poly(rC) binding protein 3 </t>
  </si>
  <si>
    <t>NAA16</t>
  </si>
  <si>
    <t>A0A8I3NFZ9</t>
  </si>
  <si>
    <t xml:space="preserve">N-alpha-acetyltransferase 16, NatA auxiliary subunit </t>
  </si>
  <si>
    <t>COG8</t>
  </si>
  <si>
    <t>A0A8I3NBG9</t>
  </si>
  <si>
    <t xml:space="preserve">Conserved oligomeric Golgi complex subunit 8 </t>
  </si>
  <si>
    <t>SPG11</t>
  </si>
  <si>
    <t>A0A8I3QFG5</t>
  </si>
  <si>
    <t xml:space="preserve">SPG11 vesicle trafficking associated, spatacsin </t>
  </si>
  <si>
    <t>PIK3C3</t>
  </si>
  <si>
    <t>A0A8I3MWD3</t>
  </si>
  <si>
    <t xml:space="preserve">Phosphatidylinositol 3-kinase catalytic subunit type 3 </t>
  </si>
  <si>
    <t>LOC119866572</t>
  </si>
  <si>
    <t>A0A8I3QYF5</t>
  </si>
  <si>
    <t xml:space="preserve">Eukaryotic translation initiation factor 4E </t>
  </si>
  <si>
    <t>SEC14L2</t>
  </si>
  <si>
    <t>A0A8I3S198</t>
  </si>
  <si>
    <t xml:space="preserve">SEC14 like lipid binding 2 </t>
  </si>
  <si>
    <t>SEC24B</t>
  </si>
  <si>
    <t>A0A8I3Q9I1</t>
  </si>
  <si>
    <t xml:space="preserve">SEC24 homolog B, COPII coat complex component </t>
  </si>
  <si>
    <t>KIF3A</t>
  </si>
  <si>
    <t>A0A8I3NH94</t>
  </si>
  <si>
    <t>NACA</t>
  </si>
  <si>
    <t>A0A8I3N7T5</t>
  </si>
  <si>
    <t xml:space="preserve">Nascent polypeptide associated complex subunit alpha </t>
  </si>
  <si>
    <t>TAP2</t>
  </si>
  <si>
    <t>A0A8I3P223</t>
  </si>
  <si>
    <t xml:space="preserve">ABC-type antigen peptide transporter </t>
  </si>
  <si>
    <t>PRUNE1</t>
  </si>
  <si>
    <t>A0A8I3PAC2</t>
  </si>
  <si>
    <t xml:space="preserve">Prune exopolyphosphatase 1 </t>
  </si>
  <si>
    <t>S100A14</t>
  </si>
  <si>
    <t>A0A8I3MKG3</t>
  </si>
  <si>
    <t xml:space="preserve">S100 calcium binding protein A14 </t>
  </si>
  <si>
    <t>ARG2</t>
  </si>
  <si>
    <t>A0A8I3RSV9</t>
  </si>
  <si>
    <t>APIP</t>
  </si>
  <si>
    <t>A0A8I3PM34</t>
  </si>
  <si>
    <t xml:space="preserve">Methylthioribulose-1-phosphate dehydratase </t>
  </si>
  <si>
    <t>DCTN4</t>
  </si>
  <si>
    <t>A0A8I3N2P7</t>
  </si>
  <si>
    <t xml:space="preserve">Dynactin subunit 4 </t>
  </si>
  <si>
    <t>RALGAPA2</t>
  </si>
  <si>
    <t>A0A8I3Q3X0</t>
  </si>
  <si>
    <t xml:space="preserve">Ral GTPase activating protein catalytic subunit alpha 2 </t>
  </si>
  <si>
    <t>PATJ</t>
  </si>
  <si>
    <t>A0A8I3MP78</t>
  </si>
  <si>
    <t xml:space="preserve">PATJ crumbs cell polarity complex component </t>
  </si>
  <si>
    <t>EPHB3</t>
  </si>
  <si>
    <t>A0A8I3PZY2</t>
  </si>
  <si>
    <t>DNM1</t>
  </si>
  <si>
    <t>A0A8I3S760</t>
  </si>
  <si>
    <t>LSM8</t>
  </si>
  <si>
    <t>A0A8I3NA72</t>
  </si>
  <si>
    <t>RABEPK</t>
  </si>
  <si>
    <t>A0A8I3RX68</t>
  </si>
  <si>
    <t xml:space="preserve">Rab9 effector protein with kelch motifs </t>
  </si>
  <si>
    <t>OCRL</t>
  </si>
  <si>
    <t>A0A8I3S7X1</t>
  </si>
  <si>
    <t xml:space="preserve">phosphoinositide 5-phosphatase </t>
  </si>
  <si>
    <t>NELFB</t>
  </si>
  <si>
    <t>A0A8I3S3F0</t>
  </si>
  <si>
    <t>TBL1XR1</t>
  </si>
  <si>
    <t>A0A8I3S1H9</t>
  </si>
  <si>
    <t xml:space="preserve">TBL1X/Y related 1 </t>
  </si>
  <si>
    <t>FAM83H</t>
  </si>
  <si>
    <t>H6VX52</t>
  </si>
  <si>
    <t xml:space="preserve">FAM83H protein </t>
  </si>
  <si>
    <t>CLPB</t>
  </si>
  <si>
    <t>A0A8I3RVM1</t>
  </si>
  <si>
    <t xml:space="preserve">Caseinolytic mitochondrial matrix peptidase chaperone subunit B </t>
  </si>
  <si>
    <t>MYCBP2</t>
  </si>
  <si>
    <t>A0A8I3PUB9</t>
  </si>
  <si>
    <t xml:space="preserve">RCR-type E3 ubiquitin transferase </t>
  </si>
  <si>
    <t>PLBD2</t>
  </si>
  <si>
    <t>A0A8I3PZC4</t>
  </si>
  <si>
    <t>LRRFIP2</t>
  </si>
  <si>
    <t>A0A8I3PZN3</t>
  </si>
  <si>
    <t xml:space="preserve">LRR binding FLII interacting protein 2 </t>
  </si>
  <si>
    <t>DHDH</t>
  </si>
  <si>
    <t>Q9TV68</t>
  </si>
  <si>
    <t xml:space="preserve">Trans-1,2-dihydrobenzene-1,2-diol dehydrogenase </t>
  </si>
  <si>
    <t>PPP4C</t>
  </si>
  <si>
    <t>A0A8I3MJ81</t>
  </si>
  <si>
    <t>ARL2</t>
  </si>
  <si>
    <t>A0A8I3SAX9</t>
  </si>
  <si>
    <t xml:space="preserve">ADP-ribosylation factor-like protein 2 </t>
  </si>
  <si>
    <t>FAM114A1</t>
  </si>
  <si>
    <t>A0A8I3MPK4</t>
  </si>
  <si>
    <t xml:space="preserve">Family with sequence similarity 114 member A1 </t>
  </si>
  <si>
    <t>FUBP1</t>
  </si>
  <si>
    <t>A0A8I3MQX9</t>
  </si>
  <si>
    <t>PLPBP</t>
  </si>
  <si>
    <t>A0A8I3NH39</t>
  </si>
  <si>
    <t xml:space="preserve">Pyridoxal phosphate homeostasis protein </t>
  </si>
  <si>
    <t>RAB2B</t>
  </si>
  <si>
    <t>A0A8I3PZ59</t>
  </si>
  <si>
    <t>ARL8A</t>
  </si>
  <si>
    <t>A0A8I3NZH2</t>
  </si>
  <si>
    <t xml:space="preserve">ADP ribosylation factor like GTPase 8A </t>
  </si>
  <si>
    <t>TMED7</t>
  </si>
  <si>
    <t>A0A8I3MVE3</t>
  </si>
  <si>
    <t xml:space="preserve">Transmembrane p24 trafficking protein 7 </t>
  </si>
  <si>
    <t>MIA3</t>
  </si>
  <si>
    <t>A0A8I3S7L2</t>
  </si>
  <si>
    <t xml:space="preserve">MIA SH3 domain ER export factor 3 </t>
  </si>
  <si>
    <t>IFGGC1</t>
  </si>
  <si>
    <t>A0A5K1TXL6</t>
  </si>
  <si>
    <t xml:space="preserve">Interferon-gamma-inducible GTPase IFGGC1 protein </t>
  </si>
  <si>
    <t>HOPX</t>
  </si>
  <si>
    <t>A0A8I3NLV8</t>
  </si>
  <si>
    <t xml:space="preserve">Homeodomain-only protein </t>
  </si>
  <si>
    <t>MEMO1</t>
  </si>
  <si>
    <t>A0A8I3RZM8</t>
  </si>
  <si>
    <t xml:space="preserve">Protein MEMO1 </t>
  </si>
  <si>
    <t>LOC102152620</t>
  </si>
  <si>
    <t>A0A8I3P1L6</t>
  </si>
  <si>
    <t xml:space="preserve">Polypeptide N-acetylgalactosaminyltransferase </t>
  </si>
  <si>
    <t>HSPE1</t>
  </si>
  <si>
    <t>A0A8I3PVT5</t>
  </si>
  <si>
    <t xml:space="preserve">MOB family member 4, phocein </t>
  </si>
  <si>
    <t>AMACR</t>
  </si>
  <si>
    <t>A0A8I3MKB2</t>
  </si>
  <si>
    <t xml:space="preserve">Solute carrier family 45 member 2 </t>
  </si>
  <si>
    <t>PDCD5</t>
  </si>
  <si>
    <t>A0A8I3MIF7</t>
  </si>
  <si>
    <t xml:space="preserve">Programmed cell death 5 </t>
  </si>
  <si>
    <t>RSU1</t>
  </si>
  <si>
    <t>A0A8I3NPK0</t>
  </si>
  <si>
    <t xml:space="preserve">Ras suppressor protein 1 </t>
  </si>
  <si>
    <t>LOC480235</t>
  </si>
  <si>
    <t>A0A8I3Q153</t>
  </si>
  <si>
    <t xml:space="preserve">Small ribosomal subunit protein uS15 </t>
  </si>
  <si>
    <t>CLTA</t>
  </si>
  <si>
    <t>A0A8I3NIM2</t>
  </si>
  <si>
    <t xml:space="preserve">Clathrin light chain </t>
  </si>
  <si>
    <t>WASF2</t>
  </si>
  <si>
    <t>A0A8I3NA73</t>
  </si>
  <si>
    <t xml:space="preserve">Wiskott-Aldrich syndrome protein family member </t>
  </si>
  <si>
    <t>KLK12</t>
  </si>
  <si>
    <t>A0A8I3RYD3</t>
  </si>
  <si>
    <t xml:space="preserve">Kallikrein related peptidase 12 </t>
  </si>
  <si>
    <t>LCMT1</t>
  </si>
  <si>
    <t>A0A8I3MBM2</t>
  </si>
  <si>
    <t xml:space="preserve">Leucine carboxyl methyltransferase 1 </t>
  </si>
  <si>
    <t>TMEM19</t>
  </si>
  <si>
    <t>A0A8I3PJI3</t>
  </si>
  <si>
    <t>ACADSB</t>
  </si>
  <si>
    <t>A0A8I3S4L4</t>
  </si>
  <si>
    <t xml:space="preserve">Acyl-CoA dehydrogenase short/branched chain </t>
  </si>
  <si>
    <t>STAM2</t>
  </si>
  <si>
    <t>A0A8I3NGD3</t>
  </si>
  <si>
    <t xml:space="preserve">Signal transducing adaptor molecule 2 </t>
  </si>
  <si>
    <t>SAR1A</t>
  </si>
  <si>
    <t>A0A8I3MRA6</t>
  </si>
  <si>
    <t xml:space="preserve">Secretion associated Ras related GTPase 1A </t>
  </si>
  <si>
    <t>CYP4B1</t>
  </si>
  <si>
    <t>A0A8I3NUL1</t>
  </si>
  <si>
    <t xml:space="preserve">Cytochrome P450 family 4 subfamily B member 1 </t>
  </si>
  <si>
    <t>DLAT</t>
  </si>
  <si>
    <t>A0A8I3MGU8</t>
  </si>
  <si>
    <t xml:space="preserve">Acetyltransferase component of pyruvate dehydrogenase complex </t>
  </si>
  <si>
    <t>LOC481394</t>
  </si>
  <si>
    <t>A0A8I3PC14</t>
  </si>
  <si>
    <t>TCEA1</t>
  </si>
  <si>
    <t>A0A8I3S9G1</t>
  </si>
  <si>
    <t>NUB1</t>
  </si>
  <si>
    <t>A0A8I3NGZ1</t>
  </si>
  <si>
    <t xml:space="preserve">Negative regulator of ubiquitin like proteins 1 </t>
  </si>
  <si>
    <t>A0A8I3NQQ5</t>
  </si>
  <si>
    <t>TDRD7</t>
  </si>
  <si>
    <t>A0A8I3NNC1</t>
  </si>
  <si>
    <t xml:space="preserve">Tudor domain-containing protein 7 </t>
  </si>
  <si>
    <t>PRKACB</t>
  </si>
  <si>
    <t>A0A8I3N0M1</t>
  </si>
  <si>
    <t xml:space="preserve">cAMP-dependent protein kinase </t>
  </si>
  <si>
    <t>ACADS</t>
  </si>
  <si>
    <t>A0A8I3Q5F8</t>
  </si>
  <si>
    <t xml:space="preserve">Acyl-CoA dehydrogenase short chain </t>
  </si>
  <si>
    <t>FAM114A2</t>
  </si>
  <si>
    <t>A0A8I3RSF5</t>
  </si>
  <si>
    <t>PACSIN3</t>
  </si>
  <si>
    <t>A0A8I3PJG5</t>
  </si>
  <si>
    <t xml:space="preserve">Protein kinase C and casein kinase substrate in neurons 3 </t>
  </si>
  <si>
    <t>YKT6</t>
  </si>
  <si>
    <t>A0A8I3RXB8</t>
  </si>
  <si>
    <t xml:space="preserve">YKT6 v-SNARE homolog </t>
  </si>
  <si>
    <t>STAU1</t>
  </si>
  <si>
    <t>A0A8I3PPY0</t>
  </si>
  <si>
    <t xml:space="preserve">Staufen double-stranded RNA binding protein 1 </t>
  </si>
  <si>
    <t>METAP1</t>
  </si>
  <si>
    <t>A0A8I3PV39</t>
  </si>
  <si>
    <t xml:space="preserve">Methionine aminopeptidase </t>
  </si>
  <si>
    <t>HDAC6</t>
  </si>
  <si>
    <t>A0A8I3Q5U6</t>
  </si>
  <si>
    <t xml:space="preserve">Histone deacetylase 6 </t>
  </si>
  <si>
    <t>RABGEF1</t>
  </si>
  <si>
    <t>A0A8I3MFI3</t>
  </si>
  <si>
    <t xml:space="preserve">RAB guanine nucleotide exchange factor 1 </t>
  </si>
  <si>
    <t>ENPP4</t>
  </si>
  <si>
    <t>A0A8I3NY55</t>
  </si>
  <si>
    <t xml:space="preserve">Ectonucleotide pyrophosphatase/phosphodiesterase 4 </t>
  </si>
  <si>
    <t>GIPC1</t>
  </si>
  <si>
    <t>A0A8I3PDK4</t>
  </si>
  <si>
    <t xml:space="preserve">GIPC PDZ domain containing family member 1 </t>
  </si>
  <si>
    <t>PRSS22</t>
  </si>
  <si>
    <t>A0A8I3N6E6</t>
  </si>
  <si>
    <t>C6orf132</t>
  </si>
  <si>
    <t>A0A8I3P7U4</t>
  </si>
  <si>
    <t xml:space="preserve">Chromosome 6 open reading frame 132 </t>
  </si>
  <si>
    <t>A0A8I3Q3F8</t>
  </si>
  <si>
    <t>UBE2Z</t>
  </si>
  <si>
    <t>A0A8I3NR62</t>
  </si>
  <si>
    <t xml:space="preserve">Ubiquitin conjugating enzyme E2 Z </t>
  </si>
  <si>
    <t>SMU1</t>
  </si>
  <si>
    <t>A0A8I3S487</t>
  </si>
  <si>
    <t xml:space="preserve">WD40 repeat-containing protein SMU1 </t>
  </si>
  <si>
    <t>PDE4D</t>
  </si>
  <si>
    <t>A0A8I3N1Y7</t>
  </si>
  <si>
    <t xml:space="preserve">Phosphodiesterase </t>
  </si>
  <si>
    <t>GMPPA</t>
  </si>
  <si>
    <t>A0A8I3Q9B9</t>
  </si>
  <si>
    <t xml:space="preserve">GDP-mannose pyrophosphorylase A </t>
  </si>
  <si>
    <t>PRRC2C</t>
  </si>
  <si>
    <t>A0A8I3RRE0</t>
  </si>
  <si>
    <t xml:space="preserve">Proline rich coiled-coil 2C </t>
  </si>
  <si>
    <t>NCLN</t>
  </si>
  <si>
    <t>A0A8I3NGV2</t>
  </si>
  <si>
    <t xml:space="preserve">BOS complex subunit NCLN </t>
  </si>
  <si>
    <t>A0A8I3PZZ9</t>
  </si>
  <si>
    <t>GSDMD</t>
  </si>
  <si>
    <t>A0A8I3NWY6</t>
  </si>
  <si>
    <t xml:space="preserve">Gasdermin D </t>
  </si>
  <si>
    <t>NAA50</t>
  </si>
  <si>
    <t>A0A8I3QMS3</t>
  </si>
  <si>
    <t xml:space="preserve">N-alpha-acetyltransferase 50, NatE catalytic subunit </t>
  </si>
  <si>
    <t>FNBP1</t>
  </si>
  <si>
    <t>A0A8I3PFZ8</t>
  </si>
  <si>
    <t xml:space="preserve">Formin binding protein 1 </t>
  </si>
  <si>
    <t>MAP1LC3A</t>
  </si>
  <si>
    <t>A0A8I3NZF0</t>
  </si>
  <si>
    <t xml:space="preserve">Dynein light chain roadblock </t>
  </si>
  <si>
    <t>HDHD2</t>
  </si>
  <si>
    <t>A0A8I3MLR1</t>
  </si>
  <si>
    <t xml:space="preserve">Haloacid dehalogenase like hydrolase domain containing 2 </t>
  </si>
  <si>
    <t>A0A8I3PLH2</t>
  </si>
  <si>
    <t xml:space="preserve">Small ribosomal subunit protein uS12 </t>
  </si>
  <si>
    <t>STAG2</t>
  </si>
  <si>
    <t>A0A8I3S9P3</t>
  </si>
  <si>
    <t xml:space="preserve">Cohesin subunit SA </t>
  </si>
  <si>
    <t>AMDHD1</t>
  </si>
  <si>
    <t>A0A8I3PQT9</t>
  </si>
  <si>
    <t xml:space="preserve">Probable imidazolonepropionase </t>
  </si>
  <si>
    <t>BLVRA</t>
  </si>
  <si>
    <t>A0A8I3NLZ5</t>
  </si>
  <si>
    <t xml:space="preserve">Biliverdin reductase A </t>
  </si>
  <si>
    <t>CSNK2B</t>
  </si>
  <si>
    <t>A0A8I3NIN1</t>
  </si>
  <si>
    <t xml:space="preserve">Casein kinase II subunit beta </t>
  </si>
  <si>
    <t>ELOB</t>
  </si>
  <si>
    <t>A0A8I3MQ57</t>
  </si>
  <si>
    <t>SH3GLB1</t>
  </si>
  <si>
    <t>A0A8I3PFT6</t>
  </si>
  <si>
    <t xml:space="preserve">Endophilin-B1 </t>
  </si>
  <si>
    <t>HSPB8</t>
  </si>
  <si>
    <t>A0A8I3PXI8</t>
  </si>
  <si>
    <t xml:space="preserve">Heat shock protein beta-8 </t>
  </si>
  <si>
    <t>CASP7</t>
  </si>
  <si>
    <t>A0A8I3Q473</t>
  </si>
  <si>
    <t xml:space="preserve">Caspase 7 </t>
  </si>
  <si>
    <t>SRSF6</t>
  </si>
  <si>
    <t>A0A8I3NQA7</t>
  </si>
  <si>
    <t xml:space="preserve">Serine and arginine rich splicing factor 6 </t>
  </si>
  <si>
    <t>DAZAP1</t>
  </si>
  <si>
    <t>A0A8I3RX28</t>
  </si>
  <si>
    <t xml:space="preserve">DAZ associated protein 1 </t>
  </si>
  <si>
    <t>UBE2K</t>
  </si>
  <si>
    <t>A0A8I3MXK5</t>
  </si>
  <si>
    <t xml:space="preserve">Ubiquitin conjugating enzyme E2 K </t>
  </si>
  <si>
    <t>INPP5B</t>
  </si>
  <si>
    <t>A0A8I3QBI2</t>
  </si>
  <si>
    <t>RETNLB</t>
  </si>
  <si>
    <t>A0A8I3PZH2</t>
  </si>
  <si>
    <t xml:space="preserve">Resistin-like beta </t>
  </si>
  <si>
    <t>SNX4</t>
  </si>
  <si>
    <t>A0A8I3PVP5</t>
  </si>
  <si>
    <t xml:space="preserve">Sorting nexin 4 </t>
  </si>
  <si>
    <t>ANP32E</t>
  </si>
  <si>
    <t>A0A8I3NYI4</t>
  </si>
  <si>
    <t>SCYL1</t>
  </si>
  <si>
    <t>A0A8I3PTP0</t>
  </si>
  <si>
    <t xml:space="preserve">SCY1 like pseudokinase 1 </t>
  </si>
  <si>
    <t>ADD1</t>
  </si>
  <si>
    <t>A0A8I3NKL6</t>
  </si>
  <si>
    <t xml:space="preserve">Adducin 1 </t>
  </si>
  <si>
    <t>MMP1</t>
  </si>
  <si>
    <t>A0A8I3RPH1</t>
  </si>
  <si>
    <t xml:space="preserve">Matrix metallopeptidase 1 </t>
  </si>
  <si>
    <t>ELOC</t>
  </si>
  <si>
    <t>A0A8I3PYQ7</t>
  </si>
  <si>
    <t xml:space="preserve">Elongin-C </t>
  </si>
  <si>
    <t>INPP1</t>
  </si>
  <si>
    <t>A0A8I3PT90</t>
  </si>
  <si>
    <t xml:space="preserve">Inositol polyphosphate-1-phosphatase </t>
  </si>
  <si>
    <t>CCDC186</t>
  </si>
  <si>
    <t>A0A8I3SCQ5</t>
  </si>
  <si>
    <t xml:space="preserve">Coiled-coil domain containing 186 </t>
  </si>
  <si>
    <t>SPAG1</t>
  </si>
  <si>
    <t>A0A8I3QFU5</t>
  </si>
  <si>
    <t xml:space="preserve">Sperm associated antigen 1 </t>
  </si>
  <si>
    <t>PPIL1</t>
  </si>
  <si>
    <t>A0A8I3RXE8</t>
  </si>
  <si>
    <t>INTS4</t>
  </si>
  <si>
    <t>A0A8I3N9C6</t>
  </si>
  <si>
    <t>CXADR</t>
  </si>
  <si>
    <t>A0A3G9F1C8</t>
  </si>
  <si>
    <t xml:space="preserve">CXADR Ig-like cell adhesion molecule </t>
  </si>
  <si>
    <t>AP3M1</t>
  </si>
  <si>
    <t>A0A8I3N784</t>
  </si>
  <si>
    <t xml:space="preserve">AP-3 complex subunit mu-1 </t>
  </si>
  <si>
    <t>GIT1</t>
  </si>
  <si>
    <t>A0A8I3NJR6</t>
  </si>
  <si>
    <t xml:space="preserve">GIT ArfGAP 1 </t>
  </si>
  <si>
    <t>TRAPPC12</t>
  </si>
  <si>
    <t>A0A8I3PAV6</t>
  </si>
  <si>
    <t xml:space="preserve">Trafficking protein particle complex subunit 12 </t>
  </si>
  <si>
    <t>A0A8I3PR28</t>
  </si>
  <si>
    <t>TCHHL1</t>
  </si>
  <si>
    <t>A0A8I3PLW0</t>
  </si>
  <si>
    <t xml:space="preserve">Trichohyalin like 1 </t>
  </si>
  <si>
    <t>CORO2B</t>
  </si>
  <si>
    <t>A0A8I3PF78</t>
  </si>
  <si>
    <t>MAGOH</t>
  </si>
  <si>
    <t>A0A8I3P1R5</t>
  </si>
  <si>
    <t xml:space="preserve">Mago homolog, exon junction complex subunit </t>
  </si>
  <si>
    <t>MAGOHB</t>
  </si>
  <si>
    <t>A0A8I3PR32</t>
  </si>
  <si>
    <t xml:space="preserve">Mago homolog B, exon junction complex subunit </t>
  </si>
  <si>
    <t>GRPEL1</t>
  </si>
  <si>
    <t>A0A8I3N3U8</t>
  </si>
  <si>
    <t xml:space="preserve">GrpE protein homolog </t>
  </si>
  <si>
    <t>KLC4</t>
  </si>
  <si>
    <t>A0A8I3NIZ3</t>
  </si>
  <si>
    <t>PPP1R8</t>
  </si>
  <si>
    <t>A0A8I3N868</t>
  </si>
  <si>
    <t xml:space="preserve">Protein phosphatase 1 regulatory subunit 8 </t>
  </si>
  <si>
    <t>IPO4</t>
  </si>
  <si>
    <t>A0A8I3MZI1</t>
  </si>
  <si>
    <t xml:space="preserve">Importin 4 </t>
  </si>
  <si>
    <t>DDT</t>
  </si>
  <si>
    <t>A0A8I3Q0N2</t>
  </si>
  <si>
    <t>FAM91A1</t>
  </si>
  <si>
    <t>A0A8I3NEI7</t>
  </si>
  <si>
    <t xml:space="preserve">Family with sequence similarity 91 member A1 </t>
  </si>
  <si>
    <t>MAPKAPK2</t>
  </si>
  <si>
    <t>A0A8I3MD97</t>
  </si>
  <si>
    <t>LOC119868036</t>
  </si>
  <si>
    <t>A0A8I3QGD6</t>
  </si>
  <si>
    <t xml:space="preserve">Ubiquitin conjugating enzyme E2 V2 </t>
  </si>
  <si>
    <t>CAPN5</t>
  </si>
  <si>
    <t>A0A8I3NET5</t>
  </si>
  <si>
    <t xml:space="preserve">Calpain 5 </t>
  </si>
  <si>
    <t>ZPR1</t>
  </si>
  <si>
    <t>A0A8I3MXA1</t>
  </si>
  <si>
    <t xml:space="preserve">ZPR1 zinc finger </t>
  </si>
  <si>
    <t>COX4I1</t>
  </si>
  <si>
    <t>A0A8I3MW16</t>
  </si>
  <si>
    <t xml:space="preserve">Cytochrome c oxidase subunit 4 </t>
  </si>
  <si>
    <t>HEXA</t>
  </si>
  <si>
    <t>A0A8I3PNW9</t>
  </si>
  <si>
    <t>NAA25</t>
  </si>
  <si>
    <t>A0A8I3PB19</t>
  </si>
  <si>
    <t xml:space="preserve">N-alpha-acetyltransferase 25, NatB auxiliary subunit </t>
  </si>
  <si>
    <t>LOC606974</t>
  </si>
  <si>
    <t>A0A8I3PSF7</t>
  </si>
  <si>
    <t>ACOT11</t>
  </si>
  <si>
    <t>A0A8I3NQT2</t>
  </si>
  <si>
    <t xml:space="preserve">Acyl-CoA thioesterase 11 </t>
  </si>
  <si>
    <t>SNRPN</t>
  </si>
  <si>
    <t>A0A8I3P709</t>
  </si>
  <si>
    <t xml:space="preserve">Small nuclear ribonucleoprotein-associated protein </t>
  </si>
  <si>
    <t>SNRPB</t>
  </si>
  <si>
    <t>A0A8I3P5Y9</t>
  </si>
  <si>
    <t>ATG5</t>
  </si>
  <si>
    <t>A0A8I3RU83</t>
  </si>
  <si>
    <t xml:space="preserve">Autophagy protein 5 </t>
  </si>
  <si>
    <t>ARF6</t>
  </si>
  <si>
    <t>E2RHL4</t>
  </si>
  <si>
    <t xml:space="preserve">ADP ribosylation factor 6 </t>
  </si>
  <si>
    <t>RNF20</t>
  </si>
  <si>
    <t>A0A8I3N6U1</t>
  </si>
  <si>
    <t xml:space="preserve">E3 ubiquitin protein ligase </t>
  </si>
  <si>
    <t>VPS35L</t>
  </si>
  <si>
    <t>A0A8I3NLY0</t>
  </si>
  <si>
    <t xml:space="preserve">VPS35 endosomal protein-sorting factor-like </t>
  </si>
  <si>
    <t>RALY</t>
  </si>
  <si>
    <t>A0A8I3S9N2</t>
  </si>
  <si>
    <t xml:space="preserve">RALY heterogeneous nuclear ribonucleoprotein </t>
  </si>
  <si>
    <t>PCYT2</t>
  </si>
  <si>
    <t>A0A8I3NAL3</t>
  </si>
  <si>
    <t xml:space="preserve">ethanolamine-phosphate cytidylyltransferase </t>
  </si>
  <si>
    <t>PRKAA2</t>
  </si>
  <si>
    <t>A0A8I3NR33</t>
  </si>
  <si>
    <t xml:space="preserve">5'-AMP-activated protein kinase catalytic subunit alpha-2 </t>
  </si>
  <si>
    <t>VPS25</t>
  </si>
  <si>
    <t>A0A8I3NID4</t>
  </si>
  <si>
    <t xml:space="preserve">Vacuolar protein-sorting-associated protein 25 </t>
  </si>
  <si>
    <t>TBC1D23</t>
  </si>
  <si>
    <t>A0A8I3PCS9</t>
  </si>
  <si>
    <t xml:space="preserve">TBC1 domain family member 23 </t>
  </si>
  <si>
    <t>DPH5</t>
  </si>
  <si>
    <t>A0A8I3NLC6</t>
  </si>
  <si>
    <t xml:space="preserve">diphthine methyl ester synthase </t>
  </si>
  <si>
    <t>BTAF1</t>
  </si>
  <si>
    <t>A0A8I3Q4Q3</t>
  </si>
  <si>
    <t xml:space="preserve">B-TFIID TATA-box binding protein associated factor 1 </t>
  </si>
  <si>
    <t>MSI2</t>
  </si>
  <si>
    <t>A0A8I3NV14</t>
  </si>
  <si>
    <t xml:space="preserve">Musashi RNA binding protein 2 </t>
  </si>
  <si>
    <t>FGGY</t>
  </si>
  <si>
    <t>A0A8I3MS30</t>
  </si>
  <si>
    <t xml:space="preserve">FGGY carbohydrate kinase domain containing </t>
  </si>
  <si>
    <t>AGPS</t>
  </si>
  <si>
    <t>A0A8I3S1K1</t>
  </si>
  <si>
    <t xml:space="preserve">Alkylglycerone-phosphate synthase </t>
  </si>
  <si>
    <t>PSMD10</t>
  </si>
  <si>
    <t>A0A8I3PF76</t>
  </si>
  <si>
    <t xml:space="preserve">Proteasome 26S subunit, non-ATPase 10 </t>
  </si>
  <si>
    <t>EIF1B</t>
  </si>
  <si>
    <t>A0A8I3P2Y9</t>
  </si>
  <si>
    <t xml:space="preserve">Eukaryotic translation initiation factor 1B </t>
  </si>
  <si>
    <t>LALBA</t>
  </si>
  <si>
    <t>Q9N2G9</t>
  </si>
  <si>
    <t xml:space="preserve">Alpha-lactalbumin </t>
  </si>
  <si>
    <t>LYZG</t>
  </si>
  <si>
    <t>F1PTQ7</t>
  </si>
  <si>
    <t xml:space="preserve">Lactose synthase B protein </t>
  </si>
  <si>
    <t>NEK9</t>
  </si>
  <si>
    <t>A0A8I3NW12</t>
  </si>
  <si>
    <t xml:space="preserve">NIMA related kinase 9 </t>
  </si>
  <si>
    <t>GSK3A</t>
  </si>
  <si>
    <t>A0A8I3MIZ4</t>
  </si>
  <si>
    <t xml:space="preserve">[tau protein] kinase </t>
  </si>
  <si>
    <t>DENND10</t>
  </si>
  <si>
    <t>A0A8I3P321</t>
  </si>
  <si>
    <t xml:space="preserve">DENN domain containing 10 </t>
  </si>
  <si>
    <t>GFPT2</t>
  </si>
  <si>
    <t>A0A8I3N2Y7</t>
  </si>
  <si>
    <t>GALNT1</t>
  </si>
  <si>
    <t>A0A8I3MM22</t>
  </si>
  <si>
    <t>RPRD1B</t>
  </si>
  <si>
    <t>A0A8I3SBP4</t>
  </si>
  <si>
    <t xml:space="preserve">Regulation of nuclear pre-mRNA domain-containing protein </t>
  </si>
  <si>
    <t>LOC607841</t>
  </si>
  <si>
    <t>A0A8I3NBC7</t>
  </si>
  <si>
    <t>BROX</t>
  </si>
  <si>
    <t>A0A8I3SCQ3</t>
  </si>
  <si>
    <t xml:space="preserve">BRO1 domain-containing protein BROX </t>
  </si>
  <si>
    <t>VPS11</t>
  </si>
  <si>
    <t>A0A8I3MLR5</t>
  </si>
  <si>
    <t xml:space="preserve">Vacuolar protein sorting-associated protein 11 homolog </t>
  </si>
  <si>
    <t>ACADL</t>
  </si>
  <si>
    <t>A0A8I3NWW7</t>
  </si>
  <si>
    <t xml:space="preserve">Long-chain specific acyl-CoA dehydrogenase, mitochondrial </t>
  </si>
  <si>
    <t>C2CD5</t>
  </si>
  <si>
    <t>A0A8I3NMF1</t>
  </si>
  <si>
    <t xml:space="preserve">C2 calcium dependent domain containing 5 </t>
  </si>
  <si>
    <t>ARMT1</t>
  </si>
  <si>
    <t>A0A8I3MER2</t>
  </si>
  <si>
    <t xml:space="preserve">Sugar phosphate phosphatase </t>
  </si>
  <si>
    <t>A0A8I3Q3G3</t>
  </si>
  <si>
    <t>LRRC40</t>
  </si>
  <si>
    <t>A0A8I3NR24</t>
  </si>
  <si>
    <t xml:space="preserve">Leucine rich repeat containing 40 </t>
  </si>
  <si>
    <t>VPS37B</t>
  </si>
  <si>
    <t>A0A8I3S1J5</t>
  </si>
  <si>
    <t xml:space="preserve">VPS37B subunit of ESCRT-I </t>
  </si>
  <si>
    <t>DLGAP4</t>
  </si>
  <si>
    <t>A0A8I3Q7W9</t>
  </si>
  <si>
    <t xml:space="preserve">DLG associated protein 4 </t>
  </si>
  <si>
    <t>PTPRK</t>
  </si>
  <si>
    <t>A0A8I3MC89</t>
  </si>
  <si>
    <t>RABGAP1L</t>
  </si>
  <si>
    <t>A0A8I3NHP3</t>
  </si>
  <si>
    <t xml:space="preserve">RAB GTPase activating protein 1 like </t>
  </si>
  <si>
    <t>PPFIBP2</t>
  </si>
  <si>
    <t>A0A8I3NFK9</t>
  </si>
  <si>
    <t xml:space="preserve">PPFIA binding protein 2 </t>
  </si>
  <si>
    <t>STXBP1</t>
  </si>
  <si>
    <t>A0A8I3RUD2</t>
  </si>
  <si>
    <t>S100A16</t>
  </si>
  <si>
    <t>A0A8I3MRE6</t>
  </si>
  <si>
    <t>ATE1</t>
  </si>
  <si>
    <t>A0A8I3PH57</t>
  </si>
  <si>
    <t xml:space="preserve">Arginyl-tRNA--protein transferase 1 </t>
  </si>
  <si>
    <t>MANF</t>
  </si>
  <si>
    <t>A0A8I3P5H2</t>
  </si>
  <si>
    <t xml:space="preserve">Mesencephalic astrocyte derived neurotrophic factor </t>
  </si>
  <si>
    <t>TESC</t>
  </si>
  <si>
    <t>A0A8I3QA15</t>
  </si>
  <si>
    <t xml:space="preserve">Tescalcin </t>
  </si>
  <si>
    <t>ARFGAP3</t>
  </si>
  <si>
    <t>A0A8I3NUI5</t>
  </si>
  <si>
    <t xml:space="preserve">ADP ribosylation factor GTPase activating protein 3 </t>
  </si>
  <si>
    <t>FAM3B</t>
  </si>
  <si>
    <t>A0A8I3Q2D4</t>
  </si>
  <si>
    <t xml:space="preserve">FAM3 metabolism regulating signaling molecule B </t>
  </si>
  <si>
    <t>PRPF4B</t>
  </si>
  <si>
    <t>A0A8I3P419</t>
  </si>
  <si>
    <t xml:space="preserve">Serine/threonine-protein kinase PRP4 homolog </t>
  </si>
  <si>
    <t>DMXL1</t>
  </si>
  <si>
    <t>A0A8I3NED9</t>
  </si>
  <si>
    <t xml:space="preserve">Dmx like 1 </t>
  </si>
  <si>
    <t>PI4KA</t>
  </si>
  <si>
    <t>A0A8I3S947</t>
  </si>
  <si>
    <t xml:space="preserve">1-phosphatidylinositol 4-kinase </t>
  </si>
  <si>
    <t>RTN4</t>
  </si>
  <si>
    <t>A0A8I3NRF3</t>
  </si>
  <si>
    <t xml:space="preserve">Reticulon </t>
  </si>
  <si>
    <t>CAMK1D</t>
  </si>
  <si>
    <t>A0A8I3RQN8</t>
  </si>
  <si>
    <t xml:space="preserve">Calcium/calmodulin dependent protein kinase ID </t>
  </si>
  <si>
    <t>GSK3B</t>
  </si>
  <si>
    <t>A0A8I3P4F2</t>
  </si>
  <si>
    <t>CASP14</t>
  </si>
  <si>
    <t>A0A8I3NXI7</t>
  </si>
  <si>
    <t xml:space="preserve">Caspase 14 </t>
  </si>
  <si>
    <t>DNAJC2</t>
  </si>
  <si>
    <t>A0A8I3P9Q3</t>
  </si>
  <si>
    <t xml:space="preserve">DnaJ homolog subfamily C member 2 </t>
  </si>
  <si>
    <t>UBE2Q1</t>
  </si>
  <si>
    <t>A0A8I3P272</t>
  </si>
  <si>
    <t xml:space="preserve">Ubiquitin conjugating enzyme E2 Q1 </t>
  </si>
  <si>
    <t>LOC119881719</t>
  </si>
  <si>
    <t>E2R2I5</t>
  </si>
  <si>
    <t xml:space="preserve">Ubiquitin conjugating enzyme E2 V1 </t>
  </si>
  <si>
    <t>VPS26C</t>
  </si>
  <si>
    <t>A0A8I3PZ85</t>
  </si>
  <si>
    <t xml:space="preserve">VPS26 endosomal protein sorting factor C </t>
  </si>
  <si>
    <t>DDX60</t>
  </si>
  <si>
    <t>A0A8I3RWD3</t>
  </si>
  <si>
    <t xml:space="preserve">DExD/H-box helicase 60 </t>
  </si>
  <si>
    <t>PROM2</t>
  </si>
  <si>
    <t>A0A8I3N3Y8</t>
  </si>
  <si>
    <t xml:space="preserve">Prominin 2 </t>
  </si>
  <si>
    <t>RPL24</t>
  </si>
  <si>
    <t>A0A8I3PCR7</t>
  </si>
  <si>
    <t>DPP8</t>
  </si>
  <si>
    <t>A0A8I3PLT8</t>
  </si>
  <si>
    <t xml:space="preserve">Dipeptidyl peptidase 8 </t>
  </si>
  <si>
    <t>SORT1</t>
  </si>
  <si>
    <t>A0A8I3RR29</t>
  </si>
  <si>
    <t xml:space="preserve">Sortilin 1 </t>
  </si>
  <si>
    <t>PRKAR2B</t>
  </si>
  <si>
    <t>A0A8I3S5X1</t>
  </si>
  <si>
    <t xml:space="preserve">Protein kinase cAMP-dependent type II regulatory subunit beta </t>
  </si>
  <si>
    <t>IFIH1</t>
  </si>
  <si>
    <t>A0A8I3QA55</t>
  </si>
  <si>
    <t>PIK3R2</t>
  </si>
  <si>
    <t>A0A8I3S3N2</t>
  </si>
  <si>
    <t xml:space="preserve">Phosphoinositide-3-kinase regulatory subunit 2 </t>
  </si>
  <si>
    <t>DBT</t>
  </si>
  <si>
    <t>A0A8I3NPD0</t>
  </si>
  <si>
    <t xml:space="preserve">Dihydrolipoamide acetyltransferase component of pyruvate dehydrogenase complex </t>
  </si>
  <si>
    <t>EPB41L2</t>
  </si>
  <si>
    <t>A0A8I3ML23</t>
  </si>
  <si>
    <t xml:space="preserve">Erythrocyte membrane protein band 4.1 like 2 </t>
  </si>
  <si>
    <t>AARSD1</t>
  </si>
  <si>
    <t>A0A8I3N0E9</t>
  </si>
  <si>
    <t xml:space="preserve">Alanyl-tRNA synthetase domain containing 1 </t>
  </si>
  <si>
    <t>TIPRL</t>
  </si>
  <si>
    <t>A0A8I3MG70</t>
  </si>
  <si>
    <t xml:space="preserve">TIP41-like protein </t>
  </si>
  <si>
    <t>CHMP4A</t>
  </si>
  <si>
    <t>A0A8I3N241</t>
  </si>
  <si>
    <t xml:space="preserve">Charged multivesicular body protein 4A </t>
  </si>
  <si>
    <t>SRPRA</t>
  </si>
  <si>
    <t>P06625</t>
  </si>
  <si>
    <t xml:space="preserve">Signal recognition particle receptor subunit alpha </t>
  </si>
  <si>
    <t>M6PR</t>
  </si>
  <si>
    <t>A0A8I3QHA2</t>
  </si>
  <si>
    <t xml:space="preserve">Mannose-6-phosphate receptor, cation dependent </t>
  </si>
  <si>
    <t>IKBKG</t>
  </si>
  <si>
    <t>A0A8I3S792</t>
  </si>
  <si>
    <t xml:space="preserve">Inhibitor of nuclear factor kappa B kinase regulatory subunit gamma </t>
  </si>
  <si>
    <t>VPS16</t>
  </si>
  <si>
    <t>A0A8I3NNJ0</t>
  </si>
  <si>
    <t xml:space="preserve">Vacuolar protein sorting-associated protein 16 homolog </t>
  </si>
  <si>
    <t>DMXL2</t>
  </si>
  <si>
    <t>A0A8I3PQ95</t>
  </si>
  <si>
    <t xml:space="preserve">Dmx like 2 </t>
  </si>
  <si>
    <t>ERLIN1</t>
  </si>
  <si>
    <t>A0A8I3NZK9</t>
  </si>
  <si>
    <t>SAAL1</t>
  </si>
  <si>
    <t>A0A8I3P4Q8</t>
  </si>
  <si>
    <t xml:space="preserve">Serum amyloid A like 1 </t>
  </si>
  <si>
    <t>NCK1</t>
  </si>
  <si>
    <t>A0A8I3S602</t>
  </si>
  <si>
    <t xml:space="preserve">Cytoplasmic protein </t>
  </si>
  <si>
    <t>COX5B</t>
  </si>
  <si>
    <t>A0A8I3PF26</t>
  </si>
  <si>
    <t xml:space="preserve">Cytochrome c oxidase subunit 5B </t>
  </si>
  <si>
    <t>LARP1</t>
  </si>
  <si>
    <t>A0A8I3RSC9</t>
  </si>
  <si>
    <t xml:space="preserve">La ribonucleoprotein 1, translational regulator </t>
  </si>
  <si>
    <t>RPL28</t>
  </si>
  <si>
    <t>A0A8I3MCG8</t>
  </si>
  <si>
    <t xml:space="preserve">Large ribosomal subunit protein eL28 </t>
  </si>
  <si>
    <t>A0A8I3QB73</t>
  </si>
  <si>
    <t>RNASEL</t>
  </si>
  <si>
    <t>A0A8I3MT16</t>
  </si>
  <si>
    <t xml:space="preserve">Ribonuclease L </t>
  </si>
  <si>
    <t>ADRM1</t>
  </si>
  <si>
    <t>A0A8I3NX51</t>
  </si>
  <si>
    <t xml:space="preserve">ADRM1 26S proteasome ubiquitin receptor </t>
  </si>
  <si>
    <t>CLTB</t>
  </si>
  <si>
    <t>A0A8I3NML2</t>
  </si>
  <si>
    <t>OASL</t>
  </si>
  <si>
    <t>A0A8I3SCK9</t>
  </si>
  <si>
    <t xml:space="preserve">2'-5'-oligoadenylate synthetase like </t>
  </si>
  <si>
    <t>ATP2B4</t>
  </si>
  <si>
    <t>A0A8I3P4Z7</t>
  </si>
  <si>
    <t>BANF1</t>
  </si>
  <si>
    <t>A0A8I3NSQ5</t>
  </si>
  <si>
    <t>LOC479071</t>
  </si>
  <si>
    <t>A0A8I3NF73</t>
  </si>
  <si>
    <t>TSC22D1</t>
  </si>
  <si>
    <t>A0A8I3NE01</t>
  </si>
  <si>
    <t xml:space="preserve">TSC22 domain family member 1 </t>
  </si>
  <si>
    <t>HMGB2</t>
  </si>
  <si>
    <t>A0A8I3P9Q5</t>
  </si>
  <si>
    <t xml:space="preserve">High mobility group box 2 </t>
  </si>
  <si>
    <t>SMARCA4</t>
  </si>
  <si>
    <t>A0A8I3PJ19</t>
  </si>
  <si>
    <t xml:space="preserve">SWI/SNF related, matrix associated, actin dependent regulator of chromatin, subfamily a, member 4 </t>
  </si>
  <si>
    <t>NUP160</t>
  </si>
  <si>
    <t>A0A8I3PAE6</t>
  </si>
  <si>
    <t xml:space="preserve">Nucleoporin 160 </t>
  </si>
  <si>
    <t>HSPBP1</t>
  </si>
  <si>
    <t>A0A8I3MEV9</t>
  </si>
  <si>
    <t xml:space="preserve">HSPA (Hsp70) binding protein 1 </t>
  </si>
  <si>
    <t>MICU1</t>
  </si>
  <si>
    <t>A0A8I3MUC7</t>
  </si>
  <si>
    <t xml:space="preserve">Mitochondrial calcium uptake 1 </t>
  </si>
  <si>
    <t>SLC11A2</t>
  </si>
  <si>
    <t>A0A8I3NMI2</t>
  </si>
  <si>
    <t xml:space="preserve">Natural resistance-associated macrophage protein 1 </t>
  </si>
  <si>
    <t>TOM1</t>
  </si>
  <si>
    <t>A0A8I3RVJ5</t>
  </si>
  <si>
    <t xml:space="preserve">Target of myb1 membrane trafficking protein </t>
  </si>
  <si>
    <t>CDC5L</t>
  </si>
  <si>
    <t>A0A8I3NKY0</t>
  </si>
  <si>
    <t xml:space="preserve">Cell division cycle 5 like </t>
  </si>
  <si>
    <t>TRAPPC4</t>
  </si>
  <si>
    <t>A0A8I3MJ74</t>
  </si>
  <si>
    <t xml:space="preserve">Trafficking protein particle complex subunit </t>
  </si>
  <si>
    <t>BCLAF1</t>
  </si>
  <si>
    <t>A0A8I3MRT4</t>
  </si>
  <si>
    <t xml:space="preserve">BCL2 associated transcription factor 1 </t>
  </si>
  <si>
    <t>TTC39A</t>
  </si>
  <si>
    <t>A0A8I3PK13</t>
  </si>
  <si>
    <t xml:space="preserve">Tetratricopeptide repeat domain 39A </t>
  </si>
  <si>
    <t>CDK5</t>
  </si>
  <si>
    <t>A0A8I3N6H1</t>
  </si>
  <si>
    <t xml:space="preserve">Cyclin dependent kinase 5 </t>
  </si>
  <si>
    <t>ARPC3</t>
  </si>
  <si>
    <t>A0A8I3PVA8</t>
  </si>
  <si>
    <t xml:space="preserve">Actin-related protein 2/3 complex subunit 3 </t>
  </si>
  <si>
    <t>DHX58</t>
  </si>
  <si>
    <t>A0A8I3NFT8</t>
  </si>
  <si>
    <t>SFTPD</t>
  </si>
  <si>
    <t>A0A8I3NUR4</t>
  </si>
  <si>
    <t>PITPNC1</t>
  </si>
  <si>
    <t>A0A8I3PQQ1</t>
  </si>
  <si>
    <t xml:space="preserve">Phosphatidylinositol transfer protein cytoplasmic 1 </t>
  </si>
  <si>
    <t>MAPK8</t>
  </si>
  <si>
    <t>A0A8I3P9R9</t>
  </si>
  <si>
    <t>RPL32</t>
  </si>
  <si>
    <t>E2RKA8</t>
  </si>
  <si>
    <t xml:space="preserve">Large ribosomal subunit protein eL32 </t>
  </si>
  <si>
    <t>LOC119876190</t>
  </si>
  <si>
    <t>A0A8I3NZH7</t>
  </si>
  <si>
    <t xml:space="preserve">Secretion associated Ras related GTPase 1B </t>
  </si>
  <si>
    <t>VILL</t>
  </si>
  <si>
    <t>A0A8I3SC55</t>
  </si>
  <si>
    <t xml:space="preserve">Villin like </t>
  </si>
  <si>
    <t>GOLM2</t>
  </si>
  <si>
    <t>A0A8I3S6D5</t>
  </si>
  <si>
    <t xml:space="preserve">Golgi membrane protein 2 </t>
  </si>
  <si>
    <t>SPO11</t>
  </si>
  <si>
    <t>A0A8I3Q4R0</t>
  </si>
  <si>
    <t xml:space="preserve">SPO11 initiator of meiotic double stranded breaks </t>
  </si>
  <si>
    <t>NUP188</t>
  </si>
  <si>
    <t>A0A8I3S533</t>
  </si>
  <si>
    <t xml:space="preserve">Nucleoporin 188 </t>
  </si>
  <si>
    <t>TOP2B</t>
  </si>
  <si>
    <t>A0A8I3Q0P9</t>
  </si>
  <si>
    <t xml:space="preserve">DNA topoisomerase 2 </t>
  </si>
  <si>
    <t>CALCOCO2</t>
  </si>
  <si>
    <t>A0A8I3NGB8</t>
  </si>
  <si>
    <t xml:space="preserve">Calcium binding and coiled-coil domain 2 </t>
  </si>
  <si>
    <t>MARK2</t>
  </si>
  <si>
    <t>A0A8I3Q5T2</t>
  </si>
  <si>
    <t>CPD</t>
  </si>
  <si>
    <t>A0A8I3NMS4</t>
  </si>
  <si>
    <t xml:space="preserve">Carboxypeptidase D </t>
  </si>
  <si>
    <t>RPS18</t>
  </si>
  <si>
    <t>Q5TJE9</t>
  </si>
  <si>
    <t xml:space="preserve">Small ribosomal subunit protein uS13 </t>
  </si>
  <si>
    <t>PDS5B</t>
  </si>
  <si>
    <t>A0A8I3NSP1</t>
  </si>
  <si>
    <t xml:space="preserve">PDS5 cohesin associated factor B </t>
  </si>
  <si>
    <t>NECTIN2</t>
  </si>
  <si>
    <t>A0A8I3N026</t>
  </si>
  <si>
    <t xml:space="preserve">Nectin cell adhesion molecule 2 </t>
  </si>
  <si>
    <t>SF1</t>
  </si>
  <si>
    <t>A0A8I3Q6I4</t>
  </si>
  <si>
    <t xml:space="preserve">Splicing factor 1 </t>
  </si>
  <si>
    <t>REPS2</t>
  </si>
  <si>
    <t>A0A8I3QZA5</t>
  </si>
  <si>
    <t xml:space="preserve">RALBP1 associated Eps domain containing 2 </t>
  </si>
  <si>
    <t>PSMG3</t>
  </si>
  <si>
    <t>A0A8I3N3W5</t>
  </si>
  <si>
    <t xml:space="preserve">Proteasome assembly chaperone 3 </t>
  </si>
  <si>
    <t>LOC102152612</t>
  </si>
  <si>
    <t>A0A8I3MY97</t>
  </si>
  <si>
    <t xml:space="preserve">Prefoldin subunit 1 </t>
  </si>
  <si>
    <t>WASHC5</t>
  </si>
  <si>
    <t>A0A8I3NNA7</t>
  </si>
  <si>
    <t xml:space="preserve">WASH complex subunit 5 </t>
  </si>
  <si>
    <t>S100A5</t>
  </si>
  <si>
    <t>A0A8I3MF05</t>
  </si>
  <si>
    <t>EPN3</t>
  </si>
  <si>
    <t>A0A8I3NRQ9</t>
  </si>
  <si>
    <t xml:space="preserve">Epsin 3 </t>
  </si>
  <si>
    <t>PYCR3</t>
  </si>
  <si>
    <t>A0A8I3RZ20</t>
  </si>
  <si>
    <t xml:space="preserve">Pyrroline-5-carboxylate reductase </t>
  </si>
  <si>
    <t>UACA</t>
  </si>
  <si>
    <t>Q9GL21-2</t>
  </si>
  <si>
    <t xml:space="preserve">Isoform 2 of Uveal autoantigen with coiled-coil domains and ankyrin repeats </t>
  </si>
  <si>
    <t>GNAQ</t>
  </si>
  <si>
    <t>Q28294</t>
  </si>
  <si>
    <t xml:space="preserve">Guanine nucleotide-binding protein G(q) subunit alpha </t>
  </si>
  <si>
    <t>PITHD1</t>
  </si>
  <si>
    <t>A0A8I3RYI3</t>
  </si>
  <si>
    <t xml:space="preserve">PITH domain containing 1 </t>
  </si>
  <si>
    <t>CNBP</t>
  </si>
  <si>
    <t>A0A8I3PDD5</t>
  </si>
  <si>
    <t xml:space="preserve">CCHC-type zinc finger nucleic acid binding protein </t>
  </si>
  <si>
    <t>NXF1</t>
  </si>
  <si>
    <t>A0A8I3N527</t>
  </si>
  <si>
    <t xml:space="preserve">Nuclear RNA export factor 1 </t>
  </si>
  <si>
    <t>BPIFB3</t>
  </si>
  <si>
    <t>A0A8I3PMR5</t>
  </si>
  <si>
    <t xml:space="preserve">BPI fold containing family B member 3 </t>
  </si>
  <si>
    <t>DNAJC8</t>
  </si>
  <si>
    <t>A0A8I3NB10</t>
  </si>
  <si>
    <t xml:space="preserve">DnaJ heat shock protein family (Hsp40) member C8 </t>
  </si>
  <si>
    <t>CPM</t>
  </si>
  <si>
    <t>A0A8I3S2E0</t>
  </si>
  <si>
    <t xml:space="preserve">Carboxypeptidase M </t>
  </si>
  <si>
    <t>PTMA</t>
  </si>
  <si>
    <t>A0A8I3PVL2</t>
  </si>
  <si>
    <t xml:space="preserve">Prothymosin alpha </t>
  </si>
  <si>
    <t>DCUN1D1</t>
  </si>
  <si>
    <t>A0A8I3PG58</t>
  </si>
  <si>
    <t xml:space="preserve">Defective in cullin neddylation 1 domain containing 1 </t>
  </si>
  <si>
    <t>RPL18</t>
  </si>
  <si>
    <t>D0VWQ3</t>
  </si>
  <si>
    <t xml:space="preserve">Large ribosomal subunit protein eL18 </t>
  </si>
  <si>
    <t>PPP2R5D</t>
  </si>
  <si>
    <t>A0A8I3MU82</t>
  </si>
  <si>
    <t>TIGAR</t>
  </si>
  <si>
    <t>A0A8I3Q4T8</t>
  </si>
  <si>
    <t xml:space="preserve">TP53 induced glycolysis regulatory phosphatase </t>
  </si>
  <si>
    <t>ARL3</t>
  </si>
  <si>
    <t>A0A8I3PXS5</t>
  </si>
  <si>
    <t xml:space="preserve">ADP ribosylation factor like GTPase 3 </t>
  </si>
  <si>
    <t>UBA5</t>
  </si>
  <si>
    <t>A0A8I3Q0C2</t>
  </si>
  <si>
    <t xml:space="preserve">Ubiquitin-like modifier-activating enzyme 5 </t>
  </si>
  <si>
    <t>FOCAD</t>
  </si>
  <si>
    <t>A0A8I3NWG0</t>
  </si>
  <si>
    <t xml:space="preserve">Focadhesin </t>
  </si>
  <si>
    <t>HSPA14</t>
  </si>
  <si>
    <t>A0A8I3RYL4</t>
  </si>
  <si>
    <t xml:space="preserve">Heat shock 70 kDa protein 14 </t>
  </si>
  <si>
    <t>PRPF31</t>
  </si>
  <si>
    <t>A0A8I3MUP2</t>
  </si>
  <si>
    <t xml:space="preserve">U4/U6 small nuclear ribonucleoprotein Prp31 </t>
  </si>
  <si>
    <t>SMARCA5</t>
  </si>
  <si>
    <t>A0A8I3NHW1</t>
  </si>
  <si>
    <t>LSM2</t>
  </si>
  <si>
    <t>A0A8I3NE02</t>
  </si>
  <si>
    <t xml:space="preserve">U6 snRNA-associated Sm-like protein LSm2 </t>
  </si>
  <si>
    <t>CLN5</t>
  </si>
  <si>
    <t>Q5JZQ9</t>
  </si>
  <si>
    <t xml:space="preserve">Ceroid-lipofuscinosis neuronal protein 5 </t>
  </si>
  <si>
    <t>PHF5A</t>
  </si>
  <si>
    <t>A0A8I3NSG8</t>
  </si>
  <si>
    <t xml:space="preserve">PHD finger protein 5A </t>
  </si>
  <si>
    <t>SPINT1</t>
  </si>
  <si>
    <t>A0A8I3PYU2</t>
  </si>
  <si>
    <t xml:space="preserve">Serine peptidase inhibitor, Kunitz type 1 </t>
  </si>
  <si>
    <t>DIABLO</t>
  </si>
  <si>
    <t>A0A8I3PIN0</t>
  </si>
  <si>
    <t xml:space="preserve">Direct IAP-binding protein with low pI </t>
  </si>
  <si>
    <t>BCR</t>
  </si>
  <si>
    <t>A0A8I3PH86</t>
  </si>
  <si>
    <t xml:space="preserve">BCR activator of RhoGEF and GTPase </t>
  </si>
  <si>
    <t>COMMD9</t>
  </si>
  <si>
    <t>A0A8I3PKQ3</t>
  </si>
  <si>
    <t xml:space="preserve">COMM domain containing 9 </t>
  </si>
  <si>
    <t>NMRAL1</t>
  </si>
  <si>
    <t>A0A8I3MCI5</t>
  </si>
  <si>
    <t xml:space="preserve">NmrA like redox sensor 1 </t>
  </si>
  <si>
    <t>TATDN1</t>
  </si>
  <si>
    <t>A0A8I3NJG0</t>
  </si>
  <si>
    <t xml:space="preserve">TatD DNase domain containing 1 </t>
  </si>
  <si>
    <t>PLEKHS1</t>
  </si>
  <si>
    <t>A0A8I3QXY7</t>
  </si>
  <si>
    <t xml:space="preserve">Pleckstrin homology domain containing S1 </t>
  </si>
  <si>
    <t>SGPL1</t>
  </si>
  <si>
    <t>A0A8I3MMQ8</t>
  </si>
  <si>
    <t xml:space="preserve">Sphingosine-1-phosphate lyase 1 </t>
  </si>
  <si>
    <t>MAP1A</t>
  </si>
  <si>
    <t>A0A8I3PPF3</t>
  </si>
  <si>
    <t xml:space="preserve">Microtubule associated protein 1A </t>
  </si>
  <si>
    <t>ILKAP</t>
  </si>
  <si>
    <t>A0A8I3Q7M6</t>
  </si>
  <si>
    <t xml:space="preserve">ILK associated serine/threonine phosphatase </t>
  </si>
  <si>
    <t>PPP6R2</t>
  </si>
  <si>
    <t>A0A8I3MWS3</t>
  </si>
  <si>
    <t xml:space="preserve">Protein phosphatase 6 regulatory subunit 2 </t>
  </si>
  <si>
    <t>ATP13A5</t>
  </si>
  <si>
    <t>A0A8I3Q6V0</t>
  </si>
  <si>
    <t xml:space="preserve">Cation-transporting ATPase </t>
  </si>
  <si>
    <t>UBR1</t>
  </si>
  <si>
    <t>A0A8I3P974</t>
  </si>
  <si>
    <t>CTNNBL1</t>
  </si>
  <si>
    <t>A0A8I3PZ00</t>
  </si>
  <si>
    <t xml:space="preserve">Catenin beta like 1 </t>
  </si>
  <si>
    <t>GIMAP4</t>
  </si>
  <si>
    <t>A0A8I3NE68</t>
  </si>
  <si>
    <t xml:space="preserve">GTPase, IMAP family member 4 </t>
  </si>
  <si>
    <t>ERH</t>
  </si>
  <si>
    <t>A0A8I3RRU1</t>
  </si>
  <si>
    <t xml:space="preserve">Enhancer of rudimentary homolog </t>
  </si>
  <si>
    <t>A0A8I3NX69</t>
  </si>
  <si>
    <t>FMN1</t>
  </si>
  <si>
    <t>A0A8I3Q677</t>
  </si>
  <si>
    <t xml:space="preserve">Formin 1 </t>
  </si>
  <si>
    <t>RRAGA</t>
  </si>
  <si>
    <t>A0A8I3NIS5</t>
  </si>
  <si>
    <t xml:space="preserve">Ras-related GTP-binding protein </t>
  </si>
  <si>
    <t>IAH1</t>
  </si>
  <si>
    <t>A0A8I3Q1T9</t>
  </si>
  <si>
    <t xml:space="preserve">Isoamyl acetate-hydrolyzing esterase 1 homolog </t>
  </si>
  <si>
    <t>LPCAT2</t>
  </si>
  <si>
    <t>A0A8I3MG02</t>
  </si>
  <si>
    <t xml:space="preserve">Lysophosphatidylcholine acyltransferase 2 </t>
  </si>
  <si>
    <t>FUBP3</t>
  </si>
  <si>
    <t>A0A8I3P7R4</t>
  </si>
  <si>
    <t xml:space="preserve">Far upstream element binding protein 3 </t>
  </si>
  <si>
    <t>CPSF1</t>
  </si>
  <si>
    <t>A0A8I3NFJ6</t>
  </si>
  <si>
    <t xml:space="preserve">Cleavage and polyadenylation specific factor 1 </t>
  </si>
  <si>
    <t>SMYD5</t>
  </si>
  <si>
    <t>A0A8I3P2E8</t>
  </si>
  <si>
    <t xml:space="preserve">Histone-lysine N-trimethyltransferase SMYD5 </t>
  </si>
  <si>
    <t>RTCA</t>
  </si>
  <si>
    <t>A0A8I3NYZ9</t>
  </si>
  <si>
    <t xml:space="preserve">RNA 3'-terminal-phosphate cyclase (ATP) </t>
  </si>
  <si>
    <t>NDUFA10</t>
  </si>
  <si>
    <t>A0A8I3Q997</t>
  </si>
  <si>
    <t xml:space="preserve">NADH dehydrogenase [ubiquinone] 1 alpha subcomplex subunit 10, mitochondrial </t>
  </si>
  <si>
    <t>BCAS2</t>
  </si>
  <si>
    <t>A0A8I3PM73</t>
  </si>
  <si>
    <t xml:space="preserve">Pre-mRNA-splicing factor SPF27 </t>
  </si>
  <si>
    <t>ARMC6</t>
  </si>
  <si>
    <t>A0A8I3S3L8</t>
  </si>
  <si>
    <t xml:space="preserve">Armadillo repeat containing 6 </t>
  </si>
  <si>
    <t>TBC1D17</t>
  </si>
  <si>
    <t>A0A8I3PBZ3</t>
  </si>
  <si>
    <t xml:space="preserve">TBC1 domain family member 17 </t>
  </si>
  <si>
    <t>NUP54</t>
  </si>
  <si>
    <t>A0A8I3Q2U4</t>
  </si>
  <si>
    <t xml:space="preserve">Nucleoporin 54 </t>
  </si>
  <si>
    <t>BAX</t>
  </si>
  <si>
    <t>Q8HYU5</t>
  </si>
  <si>
    <t xml:space="preserve">Apoptosis regulator Bax </t>
  </si>
  <si>
    <t>SNX3</t>
  </si>
  <si>
    <t>A0A8I3N1L7</t>
  </si>
  <si>
    <t xml:space="preserve">Sorting nexin 3 </t>
  </si>
  <si>
    <t>VSIG10L</t>
  </si>
  <si>
    <t>A0A8I3NVM3</t>
  </si>
  <si>
    <t xml:space="preserve">V-set and immunoglobulin domain containing 10 like </t>
  </si>
  <si>
    <t>LOC119863881</t>
  </si>
  <si>
    <t>J9P950</t>
  </si>
  <si>
    <t xml:space="preserve">Allergen Can f 4 (Fragment) </t>
  </si>
  <si>
    <t>ARMC8</t>
  </si>
  <si>
    <t>A0A8I3PUM8</t>
  </si>
  <si>
    <t xml:space="preserve">Armadillo repeat-containing protein 8 </t>
  </si>
  <si>
    <t>LOC607206</t>
  </si>
  <si>
    <t>A0A8I3NWU2</t>
  </si>
  <si>
    <t>RRAGC</t>
  </si>
  <si>
    <t>A0A8I3QAP4</t>
  </si>
  <si>
    <t>RPS11</t>
  </si>
  <si>
    <t>A0A8I3PL85</t>
  </si>
  <si>
    <t xml:space="preserve">Small ribosomal subunit protein uS17 </t>
  </si>
  <si>
    <t>SACM1L</t>
  </si>
  <si>
    <t>A0A8I3NLK8</t>
  </si>
  <si>
    <t xml:space="preserve">SAC1 like phosphatidylinositide phosphatase </t>
  </si>
  <si>
    <t>RBM4B</t>
  </si>
  <si>
    <t>A0A8I3NC39</t>
  </si>
  <si>
    <t xml:space="preserve">RNA binding motif protein 4B </t>
  </si>
  <si>
    <t>TAOK3</t>
  </si>
  <si>
    <t>A0A8I3S6K6</t>
  </si>
  <si>
    <t xml:space="preserve">TAO kinase 3 </t>
  </si>
  <si>
    <t>LOC102152884</t>
  </si>
  <si>
    <t>A0A8I3PG30</t>
  </si>
  <si>
    <t xml:space="preserve">Small nuclear ribonucleoprotein Sm D3 </t>
  </si>
  <si>
    <t>YARS2</t>
  </si>
  <si>
    <t>A0A8I3NPB7</t>
  </si>
  <si>
    <t>TTC21A</t>
  </si>
  <si>
    <t>A0A8I3Q4Q1</t>
  </si>
  <si>
    <t xml:space="preserve">Tetratricopeptide repeat domain 21A </t>
  </si>
  <si>
    <t>DOHH</t>
  </si>
  <si>
    <t>A0A8I3NC31</t>
  </si>
  <si>
    <t xml:space="preserve">Deoxyhypusine hydroxylase </t>
  </si>
  <si>
    <t>DIP2A</t>
  </si>
  <si>
    <t>A0A8I3PTD5</t>
  </si>
  <si>
    <t xml:space="preserve">Disco interacting protein 2 homolog A </t>
  </si>
  <si>
    <t>AAK1</t>
  </si>
  <si>
    <t>A0A8I3PSC4</t>
  </si>
  <si>
    <t xml:space="preserve">AP2 associated kinase 1 </t>
  </si>
  <si>
    <t>ZMPSTE24</t>
  </si>
  <si>
    <t>A0A8I3NAC1</t>
  </si>
  <si>
    <t xml:space="preserve">CAAX prenyl protease </t>
  </si>
  <si>
    <t>FMO3</t>
  </si>
  <si>
    <t>Q95LA1</t>
  </si>
  <si>
    <t xml:space="preserve">Flavin-containing monooxygenase 3 </t>
  </si>
  <si>
    <t>RBM8A</t>
  </si>
  <si>
    <t>A0A8I3NI72</t>
  </si>
  <si>
    <t xml:space="preserve">RNA-binding protein 8A </t>
  </si>
  <si>
    <t>TOP1</t>
  </si>
  <si>
    <t>A0A8I3SCI3</t>
  </si>
  <si>
    <t xml:space="preserve">DNA topoisomerase I </t>
  </si>
  <si>
    <t>LOC474791</t>
  </si>
  <si>
    <t>A0A8I3N3M3</t>
  </si>
  <si>
    <t xml:space="preserve">Nipsnap homolog 3A </t>
  </si>
  <si>
    <t>RPL18A</t>
  </si>
  <si>
    <t>A0A8I3PRR7</t>
  </si>
  <si>
    <t xml:space="preserve">60S ribosomal protein L18a </t>
  </si>
  <si>
    <t>GLMN</t>
  </si>
  <si>
    <t>A0A8I3NLT3</t>
  </si>
  <si>
    <t xml:space="preserve">Glomulin, FKBP associated protein </t>
  </si>
  <si>
    <t>TRIM2</t>
  </si>
  <si>
    <t>A0A8I3MZP5</t>
  </si>
  <si>
    <t>MMP8</t>
  </si>
  <si>
    <t>A0A8I3MXC2</t>
  </si>
  <si>
    <t xml:space="preserve">Matrix metallopeptidase 8 </t>
  </si>
  <si>
    <t>PPP3R1</t>
  </si>
  <si>
    <t>A0A8I3PQY6</t>
  </si>
  <si>
    <t xml:space="preserve">Protein phosphatase 3 regulatory subunit B, alpha </t>
  </si>
  <si>
    <t>CPA4</t>
  </si>
  <si>
    <t>A0A8I3NVV4</t>
  </si>
  <si>
    <t xml:space="preserve">Carboxypeptidase A4 </t>
  </si>
  <si>
    <t>ARHGAP26</t>
  </si>
  <si>
    <t>A0A8I3P6T2</t>
  </si>
  <si>
    <t xml:space="preserve">Rho GTPase-activating protein 26 </t>
  </si>
  <si>
    <t>TRAPPC3</t>
  </si>
  <si>
    <t>A0A8I3QC45</t>
  </si>
  <si>
    <t>SH2D4A</t>
  </si>
  <si>
    <t>A0A8I3P6X5</t>
  </si>
  <si>
    <t xml:space="preserve">SH2 domain containing 4A </t>
  </si>
  <si>
    <t>FBL</t>
  </si>
  <si>
    <t>A0A8I3MM38</t>
  </si>
  <si>
    <t xml:space="preserve">Fibrillarin </t>
  </si>
  <si>
    <t>STRBP</t>
  </si>
  <si>
    <t>A0A8I3RYZ1</t>
  </si>
  <si>
    <t xml:space="preserve">Spermatid perinuclear RNA binding protein </t>
  </si>
  <si>
    <t>HECTD3</t>
  </si>
  <si>
    <t>A0A8I3Q2W3</t>
  </si>
  <si>
    <t xml:space="preserve">HECT domain E3 ubiquitin protein ligase 3 </t>
  </si>
  <si>
    <t>ISYNA1</t>
  </si>
  <si>
    <t>A0A8I3PC70</t>
  </si>
  <si>
    <t xml:space="preserve">Inositol-3-phosphate synthase 1 </t>
  </si>
  <si>
    <t>GNA13</t>
  </si>
  <si>
    <t>A0A8I3PZN6</t>
  </si>
  <si>
    <t xml:space="preserve">G protein subunit alpha 13 </t>
  </si>
  <si>
    <t>NPL</t>
  </si>
  <si>
    <t>A0A8I3MMF0</t>
  </si>
  <si>
    <t xml:space="preserve">N-acetylneuraminate lyase </t>
  </si>
  <si>
    <t>PRPF40A</t>
  </si>
  <si>
    <t>A0A8I3N7I4</t>
  </si>
  <si>
    <t xml:space="preserve">Pre-mRNA processing factor 40 homolog A </t>
  </si>
  <si>
    <t>HMGN1</t>
  </si>
  <si>
    <t>A0A8I3Q3N4</t>
  </si>
  <si>
    <t>GOPC</t>
  </si>
  <si>
    <t>A0A8I3RTE1</t>
  </si>
  <si>
    <t xml:space="preserve">Golgi associated PDZ and coiled-coil motif containing </t>
  </si>
  <si>
    <t>TNS3</t>
  </si>
  <si>
    <t>A0A8I3NH85</t>
  </si>
  <si>
    <t xml:space="preserve">Tensin 3 </t>
  </si>
  <si>
    <t>DAPK2</t>
  </si>
  <si>
    <t>A0A8I3PCU3</t>
  </si>
  <si>
    <t xml:space="preserve">Death associated protein kinase 2 </t>
  </si>
  <si>
    <t>CC2D1B</t>
  </si>
  <si>
    <t>A0A8I3PBJ4</t>
  </si>
  <si>
    <t xml:space="preserve">Coiled-coil and C2 domain containing 1B </t>
  </si>
  <si>
    <t>KLK13</t>
  </si>
  <si>
    <t>A0A8I3NYR0</t>
  </si>
  <si>
    <t xml:space="preserve">Kallikrein related peptidase 13 </t>
  </si>
  <si>
    <t>STAM</t>
  </si>
  <si>
    <t>A0A8I3NTR3</t>
  </si>
  <si>
    <t xml:space="preserve">Signal transducing adaptor molecule </t>
  </si>
  <si>
    <t>PLEKHF1</t>
  </si>
  <si>
    <t>A0A8I3RRB2</t>
  </si>
  <si>
    <t xml:space="preserve">Pleckstrin homology and FYVE domain containing 1 </t>
  </si>
  <si>
    <t>CASP3</t>
  </si>
  <si>
    <t>A0A8I3NRN4</t>
  </si>
  <si>
    <t xml:space="preserve">Caspase 3 </t>
  </si>
  <si>
    <t>DPP7</t>
  </si>
  <si>
    <t>A0A8I3PJI1</t>
  </si>
  <si>
    <t>CNOT9</t>
  </si>
  <si>
    <t>A0A8I3Q1W2</t>
  </si>
  <si>
    <t xml:space="preserve">CCR4-NOT transcription complex subunit 9 </t>
  </si>
  <si>
    <t>PAAF1</t>
  </si>
  <si>
    <t>A0A8I3MUL8</t>
  </si>
  <si>
    <t xml:space="preserve">Proteasomal ATPase associated factor 1 </t>
  </si>
  <si>
    <t>PLD3</t>
  </si>
  <si>
    <t>A0A8I3MMY6</t>
  </si>
  <si>
    <t xml:space="preserve">Phospholipase D family member 3 </t>
  </si>
  <si>
    <t>STN1</t>
  </si>
  <si>
    <t>A0A8I3SBD1</t>
  </si>
  <si>
    <t xml:space="preserve">CST complex subunit STN1 </t>
  </si>
  <si>
    <t>SRSF9</t>
  </si>
  <si>
    <t>A0A8I3Q7G3</t>
  </si>
  <si>
    <t xml:space="preserve">Serine and arginine rich splicing factor 9 </t>
  </si>
  <si>
    <t>LDHD</t>
  </si>
  <si>
    <t>A0A8I3Q5G8</t>
  </si>
  <si>
    <t xml:space="preserve">Lactate dehydrogenase D </t>
  </si>
  <si>
    <t>NOXA1</t>
  </si>
  <si>
    <t>A0A8I3PH10</t>
  </si>
  <si>
    <t xml:space="preserve">NADPH oxidase activator 1 </t>
  </si>
  <si>
    <t>KPNA1</t>
  </si>
  <si>
    <t>A0A8I3PSN7</t>
  </si>
  <si>
    <t>VPS33A</t>
  </si>
  <si>
    <t>A0A8I3PF57</t>
  </si>
  <si>
    <t xml:space="preserve">VPS33A core subunit of CORVET and HOPS complexes </t>
  </si>
  <si>
    <t>DCAF1</t>
  </si>
  <si>
    <t>A0A8I3PAP7</t>
  </si>
  <si>
    <t xml:space="preserve">DDB1 and CUL4 associated factor 1 </t>
  </si>
  <si>
    <t>CLMN</t>
  </si>
  <si>
    <t>A0A8I3MV15</t>
  </si>
  <si>
    <t xml:space="preserve">Calmin </t>
  </si>
  <si>
    <t>CIB1</t>
  </si>
  <si>
    <t>A0A8I3MYE4</t>
  </si>
  <si>
    <t xml:space="preserve">Calcium and integrin binding 1 </t>
  </si>
  <si>
    <t>BICDL2</t>
  </si>
  <si>
    <t>A0A8I3RR47</t>
  </si>
  <si>
    <t xml:space="preserve">BICD family like cargo adaptor 2 </t>
  </si>
  <si>
    <t>NFS1</t>
  </si>
  <si>
    <t>A0A8I3PIA7</t>
  </si>
  <si>
    <t xml:space="preserve">cysteine desulfurase </t>
  </si>
  <si>
    <t>MRTFB</t>
  </si>
  <si>
    <t>A0A8I3NHD1</t>
  </si>
  <si>
    <t xml:space="preserve">Myocardin related transcription factor B </t>
  </si>
  <si>
    <t>ARID1A</t>
  </si>
  <si>
    <t>A0A8I3NVN1</t>
  </si>
  <si>
    <t xml:space="preserve">AT-rich interaction domain 1A </t>
  </si>
  <si>
    <t>RHOG</t>
  </si>
  <si>
    <t>A0A8I3NIT3</t>
  </si>
  <si>
    <t xml:space="preserve">Ras homolog family member G </t>
  </si>
  <si>
    <t>SF3B6</t>
  </si>
  <si>
    <t>A0A8I3PC35</t>
  </si>
  <si>
    <t xml:space="preserve">Splicing factor 3b subunit 6 </t>
  </si>
  <si>
    <t>GMFB</t>
  </si>
  <si>
    <t>A0A8I3MTV9</t>
  </si>
  <si>
    <t xml:space="preserve">Glia maturation factor </t>
  </si>
  <si>
    <t>ZNFX1</t>
  </si>
  <si>
    <t>A0A8I3PIU1</t>
  </si>
  <si>
    <t xml:space="preserve">Zinc finger NFX1-type containing 1 </t>
  </si>
  <si>
    <t>OARD1</t>
  </si>
  <si>
    <t>A0A8I3NKW5</t>
  </si>
  <si>
    <t xml:space="preserve">O-acyl-ADP-ribose deacylase 1 </t>
  </si>
  <si>
    <t>INPPL1</t>
  </si>
  <si>
    <t>A0A8I3NFE2</t>
  </si>
  <si>
    <t xml:space="preserve">Phosphatidylinositol 3,4,5-trisphosphate 5-phosphatase 2 </t>
  </si>
  <si>
    <t>ARAP1</t>
  </si>
  <si>
    <t>A0A8I3N1D5</t>
  </si>
  <si>
    <t xml:space="preserve">ArfGAP with RhoGAP domain, ankyrin repeat and PH domain 1 </t>
  </si>
  <si>
    <t>USP10</t>
  </si>
  <si>
    <t>A0A8I3MTK0</t>
  </si>
  <si>
    <t>EIPR1</t>
  </si>
  <si>
    <t>A0A8I3PK85</t>
  </si>
  <si>
    <t xml:space="preserve">EARP and GARP complex-interacting protein 1 </t>
  </si>
  <si>
    <t>CORO2A</t>
  </si>
  <si>
    <t>A0A8I3NEH0</t>
  </si>
  <si>
    <t>LOC119876134</t>
  </si>
  <si>
    <t>A0A8I3PB84</t>
  </si>
  <si>
    <t xml:space="preserve">Cleavage and polyadenylation specificity factor subunit 6 </t>
  </si>
  <si>
    <t>CPSF6</t>
  </si>
  <si>
    <t>A0A8I3NRB7</t>
  </si>
  <si>
    <t>TPRKB</t>
  </si>
  <si>
    <t>A0A8I3P6S8</t>
  </si>
  <si>
    <t xml:space="preserve">TP53RK binding protein </t>
  </si>
  <si>
    <t>RDH11</t>
  </si>
  <si>
    <t>A0A8I3RSX7</t>
  </si>
  <si>
    <t xml:space="preserve">Retinol dehydrogenase 11 </t>
  </si>
  <si>
    <t>RENBP</t>
  </si>
  <si>
    <t>A0A8I3PUM4</t>
  </si>
  <si>
    <t xml:space="preserve">N-terminal amino-acid N(alpha)-acetyltransferase NatA </t>
  </si>
  <si>
    <t>CBR4</t>
  </si>
  <si>
    <t>A0A8I3PWZ0</t>
  </si>
  <si>
    <t xml:space="preserve">Carbonyl reductase family member 4 </t>
  </si>
  <si>
    <t>RNF123</t>
  </si>
  <si>
    <t>A0A8I3PU69</t>
  </si>
  <si>
    <t>NUP62</t>
  </si>
  <si>
    <t>A0A8I3P0U9</t>
  </si>
  <si>
    <t xml:space="preserve">Nucleoporin 62 </t>
  </si>
  <si>
    <t>COPZ1</t>
  </si>
  <si>
    <t>A0A8I3NSE2</t>
  </si>
  <si>
    <t xml:space="preserve">Coatomer subunit zeta </t>
  </si>
  <si>
    <t>AKT2</t>
  </si>
  <si>
    <t>A0A8I3MNS3</t>
  </si>
  <si>
    <t xml:space="preserve">AKT serine/threonine kinase 2 </t>
  </si>
  <si>
    <t>PANK4</t>
  </si>
  <si>
    <t>A0A8I3PCZ1</t>
  </si>
  <si>
    <t xml:space="preserve">4'-phosphopantetheine phosphatase </t>
  </si>
  <si>
    <t>PPP2R5C</t>
  </si>
  <si>
    <t>A0A8I3MWU3</t>
  </si>
  <si>
    <t>PCID2</t>
  </si>
  <si>
    <t>A0A8I3S898</t>
  </si>
  <si>
    <t xml:space="preserve">PCI domain-containing protein 2 </t>
  </si>
  <si>
    <t>GLRX</t>
  </si>
  <si>
    <t>A0A8I3NFC4</t>
  </si>
  <si>
    <t xml:space="preserve">Glutaredoxin-1 </t>
  </si>
  <si>
    <t>LOC610407</t>
  </si>
  <si>
    <t>A0A8I3NM63</t>
  </si>
  <si>
    <t xml:space="preserve">Activated RNA polymerase II transcriptional coactivator p15 </t>
  </si>
  <si>
    <t>SUB1</t>
  </si>
  <si>
    <t>A0A8I3MEC8</t>
  </si>
  <si>
    <t>LOC482977</t>
  </si>
  <si>
    <t>A0A8I3Q4B1</t>
  </si>
  <si>
    <t>SMARCC1</t>
  </si>
  <si>
    <t>A0A8I3RW34</t>
  </si>
  <si>
    <t xml:space="preserve">SWI/SNF related, matrix associated, actin dependent regulator of chromatin subfamily c member 1 </t>
  </si>
  <si>
    <t>PHYHIP</t>
  </si>
  <si>
    <t>A0A8I3PPS0</t>
  </si>
  <si>
    <t xml:space="preserve">Phytanoyl-CoA 2-hydroxylase interacting protein </t>
  </si>
  <si>
    <t>RASAL1</t>
  </si>
  <si>
    <t>A0A8I3PK27</t>
  </si>
  <si>
    <t xml:space="preserve">RAS protein activator like 1 </t>
  </si>
  <si>
    <t>CETN2</t>
  </si>
  <si>
    <t>A0A8I3PMD5</t>
  </si>
  <si>
    <t>CASK</t>
  </si>
  <si>
    <t>A0A8I3SA46</t>
  </si>
  <si>
    <t xml:space="preserve">Calcium/calmodulin dependent serine protein kinase </t>
  </si>
  <si>
    <t>ARHGEF1</t>
  </si>
  <si>
    <t>A0A8I3RQ20</t>
  </si>
  <si>
    <t xml:space="preserve">Rho guanine nucleotide exchange factor 1 </t>
  </si>
  <si>
    <t>HIBADH</t>
  </si>
  <si>
    <t>A0A8I3NQK9</t>
  </si>
  <si>
    <t xml:space="preserve">3-hydroxyisobutyrate dehydrogenase </t>
  </si>
  <si>
    <t>EEFSEC</t>
  </si>
  <si>
    <t>A0A8I3PEZ7</t>
  </si>
  <si>
    <t xml:space="preserve">Eukaryotic elongation factor, selenocysteine-tRNA specific </t>
  </si>
  <si>
    <t>ENDOG</t>
  </si>
  <si>
    <t>A0A8I3PSG8</t>
  </si>
  <si>
    <t xml:space="preserve">Endonuclease G </t>
  </si>
  <si>
    <t>REPS1</t>
  </si>
  <si>
    <t>A0A8I3NEF0</t>
  </si>
  <si>
    <t xml:space="preserve">RALBP1 associated Eps domain containing 1 </t>
  </si>
  <si>
    <t>STXBP5</t>
  </si>
  <si>
    <t>A0A8I3S284</t>
  </si>
  <si>
    <t xml:space="preserve">Syntaxin binding protein 5 </t>
  </si>
  <si>
    <t>MPRIP</t>
  </si>
  <si>
    <t>A0A8I3PTW3</t>
  </si>
  <si>
    <t xml:space="preserve">Myosin phosphatase Rho interacting protein </t>
  </si>
  <si>
    <t>STAT2</t>
  </si>
  <si>
    <t>A0A8I3N2N6</t>
  </si>
  <si>
    <t>PFDN6</t>
  </si>
  <si>
    <t>Q5TJE6</t>
  </si>
  <si>
    <t xml:space="preserve">Prefoldin subunit 6 </t>
  </si>
  <si>
    <t>VPS51</t>
  </si>
  <si>
    <t>A0A8I3PT53</t>
  </si>
  <si>
    <t xml:space="preserve">Vacuolar protein sorting-associated protein 51 homolog </t>
  </si>
  <si>
    <t>CYLD</t>
  </si>
  <si>
    <t>A0A8I3MSL4</t>
  </si>
  <si>
    <t xml:space="preserve">Ubiquitin carboxyl-terminal hydrolase CYLD </t>
  </si>
  <si>
    <t>RBM25</t>
  </si>
  <si>
    <t>A0A8I3NBF1</t>
  </si>
  <si>
    <t xml:space="preserve">RNA binding motif protein 25 </t>
  </si>
  <si>
    <t>SH3D21</t>
  </si>
  <si>
    <t>A0A8I3QB20</t>
  </si>
  <si>
    <t xml:space="preserve">SH3 domain-containing protein </t>
  </si>
  <si>
    <t>DTX3L</t>
  </si>
  <si>
    <t>A0A8I3PVC1</t>
  </si>
  <si>
    <t>MYO1F</t>
  </si>
  <si>
    <t>A0A8I3RTK5</t>
  </si>
  <si>
    <t xml:space="preserve">Myosin IF </t>
  </si>
  <si>
    <t>ARMC10</t>
  </si>
  <si>
    <t>A0A8I3PAH8</t>
  </si>
  <si>
    <t xml:space="preserve">Armadillo repeat containing 10 </t>
  </si>
  <si>
    <t>CPSF3</t>
  </si>
  <si>
    <t>A0A8I3PVM5</t>
  </si>
  <si>
    <t xml:space="preserve">Cleavage and polyadenylation specific factor 3 </t>
  </si>
  <si>
    <t>FRYL</t>
  </si>
  <si>
    <t>A0A8I3NFW2</t>
  </si>
  <si>
    <t xml:space="preserve">FRY like transcription coactivator </t>
  </si>
  <si>
    <t>RPL14</t>
  </si>
  <si>
    <t>A0A8I3RZN5</t>
  </si>
  <si>
    <t xml:space="preserve">Large ribosomal subunit protein eL14 </t>
  </si>
  <si>
    <t>GPX6</t>
  </si>
  <si>
    <t>A0A8I3S2L1</t>
  </si>
  <si>
    <t>ZNF326</t>
  </si>
  <si>
    <t>A0A8I3NS33</t>
  </si>
  <si>
    <t xml:space="preserve">Zinc finger protein 326 </t>
  </si>
  <si>
    <t>NEMF</t>
  </si>
  <si>
    <t>A0A8I3MFD7</t>
  </si>
  <si>
    <t xml:space="preserve">Nuclear export mediator factor </t>
  </si>
  <si>
    <t>ARL6IP5</t>
  </si>
  <si>
    <t>A0A8I3NDE1</t>
  </si>
  <si>
    <t xml:space="preserve">PRA1 family protein </t>
  </si>
  <si>
    <t>EML3</t>
  </si>
  <si>
    <t>A0A8I3RWU2</t>
  </si>
  <si>
    <t xml:space="preserve">EMAP like 3 </t>
  </si>
  <si>
    <t>CDC42BPG</t>
  </si>
  <si>
    <t>A0A8I3Q5P0</t>
  </si>
  <si>
    <t>STEAP4</t>
  </si>
  <si>
    <t>A0A8I3NIZ7</t>
  </si>
  <si>
    <t xml:space="preserve">STEAP4 metalloreductase </t>
  </si>
  <si>
    <t>LOC119866928</t>
  </si>
  <si>
    <t>A0A8I3P5H7</t>
  </si>
  <si>
    <t>LOC100686507</t>
  </si>
  <si>
    <t>A0A8I3PLB8</t>
  </si>
  <si>
    <t>NAPB</t>
  </si>
  <si>
    <t>A0A8I3PZJ4</t>
  </si>
  <si>
    <t xml:space="preserve">NSF attachment protein beta </t>
  </si>
  <si>
    <t>DCAF8</t>
  </si>
  <si>
    <t>A0A8I3QC93</t>
  </si>
  <si>
    <t xml:space="preserve">DDB1 and CUL4 associated factor 8 </t>
  </si>
  <si>
    <t>MRE11</t>
  </si>
  <si>
    <t>A0A8I3P7Y4</t>
  </si>
  <si>
    <t xml:space="preserve">Double-strand break repair protein </t>
  </si>
  <si>
    <t>SRGAP3</t>
  </si>
  <si>
    <t>A0A8I3N3U5</t>
  </si>
  <si>
    <t xml:space="preserve">SLIT-ROBO Rho GTPase activating protein 3 </t>
  </si>
  <si>
    <t>BOLA2B</t>
  </si>
  <si>
    <t>A0A8I3N0Z9</t>
  </si>
  <si>
    <t>DOCK6</t>
  </si>
  <si>
    <t>A0A8I3P884</t>
  </si>
  <si>
    <t xml:space="preserve">Dedicator of cytokinesis 6 </t>
  </si>
  <si>
    <t>LAMP2</t>
  </si>
  <si>
    <t>A0A8I3S2Z8</t>
  </si>
  <si>
    <t xml:space="preserve">Lysosomal associated membrane protein 2 </t>
  </si>
  <si>
    <t>KIF3B</t>
  </si>
  <si>
    <t>A0A8I3P6F1</t>
  </si>
  <si>
    <t>DNAAF5</t>
  </si>
  <si>
    <t>A0A8I3RVE3</t>
  </si>
  <si>
    <t xml:space="preserve">Dynein axonemal assembly factor 5 </t>
  </si>
  <si>
    <t>C17H2orf81</t>
  </si>
  <si>
    <t>A0A8I3P6C6</t>
  </si>
  <si>
    <t xml:space="preserve">Chromosome 17 C2orf81 homolog </t>
  </si>
  <si>
    <t>ATP6V0A1</t>
  </si>
  <si>
    <t>A0A8I3NLM3</t>
  </si>
  <si>
    <t xml:space="preserve">V-type proton ATPase subunit a </t>
  </si>
  <si>
    <t>SNRNP40</t>
  </si>
  <si>
    <t>A0A8I3N4I8</t>
  </si>
  <si>
    <t xml:space="preserve">Small nuclear ribonucleoprotein U5 subunit 40 </t>
  </si>
  <si>
    <t>SLC25A3</t>
  </si>
  <si>
    <t>A0A8I3Q027</t>
  </si>
  <si>
    <t xml:space="preserve">Solute carrier family 25 member 3 </t>
  </si>
  <si>
    <t>GSTZ1</t>
  </si>
  <si>
    <t>A0A8I3MVI4</t>
  </si>
  <si>
    <t xml:space="preserve">maleylacetoacetate isomerase </t>
  </si>
  <si>
    <t>LOC119872230</t>
  </si>
  <si>
    <t>A0A8I3MFN6</t>
  </si>
  <si>
    <t xml:space="preserve">ATP synthase subunit b </t>
  </si>
  <si>
    <t>ABCD3</t>
  </si>
  <si>
    <t>A0A8I3P3Y1</t>
  </si>
  <si>
    <t xml:space="preserve">ATP binding cassette subfamily D member 3 </t>
  </si>
  <si>
    <t>FSCN1</t>
  </si>
  <si>
    <t>A0A8I3NPK1</t>
  </si>
  <si>
    <t xml:space="preserve">Fascin </t>
  </si>
  <si>
    <t>ATP6V0D1</t>
  </si>
  <si>
    <t>A0A8I3NAA2</t>
  </si>
  <si>
    <t xml:space="preserve">V-type proton ATPase subunit </t>
  </si>
  <si>
    <t>HCLS1</t>
  </si>
  <si>
    <t>A0A8I3P6R6</t>
  </si>
  <si>
    <t xml:space="preserve">Hematopoietic cell-specific Lyn substrate 1 </t>
  </si>
  <si>
    <t>COMMD3</t>
  </si>
  <si>
    <t>A0A8I3N3N2</t>
  </si>
  <si>
    <t xml:space="preserve">BMI1 proto-onco, polycomb ring finger </t>
  </si>
  <si>
    <t>NUDT4</t>
  </si>
  <si>
    <t>A0A8I3P6G2</t>
  </si>
  <si>
    <t xml:space="preserve">diphosphoinositol-polyphosphate diphosphatase </t>
  </si>
  <si>
    <t>RNF114</t>
  </si>
  <si>
    <t>A0A8I3PS94</t>
  </si>
  <si>
    <t xml:space="preserve">E3 ubiquitin-protein ligase RNF114 </t>
  </si>
  <si>
    <t>POFUT1</t>
  </si>
  <si>
    <t>A0A8I3S4M0</t>
  </si>
  <si>
    <t xml:space="preserve">GDP-fucose protein O-fucosyltransferase 1 </t>
  </si>
  <si>
    <t>TM9SF4</t>
  </si>
  <si>
    <t>A0A8I3PDA0</t>
  </si>
  <si>
    <t>DTYMK</t>
  </si>
  <si>
    <t>A0A8I3S409</t>
  </si>
  <si>
    <t xml:space="preserve">dTMP kinase </t>
  </si>
  <si>
    <t>SENP8</t>
  </si>
  <si>
    <t>A0A8I3PIP6</t>
  </si>
  <si>
    <t xml:space="preserve">SUMO peptidase family member, NEDD8 specific </t>
  </si>
  <si>
    <t>CYP7B1</t>
  </si>
  <si>
    <t>A0A8I3P4G5</t>
  </si>
  <si>
    <t xml:space="preserve">Cytochrome P450 family 7 subfamily B member 1 </t>
  </si>
  <si>
    <t>LOC479011</t>
  </si>
  <si>
    <t>A0A8I3NXV5</t>
  </si>
  <si>
    <t xml:space="preserve">CSD domain-containing protein </t>
  </si>
  <si>
    <t>LOC106557771</t>
  </si>
  <si>
    <t>A0A8I3S4A3</t>
  </si>
  <si>
    <t xml:space="preserve">Ribosomal protein L32 </t>
  </si>
  <si>
    <t>LOC119880471</t>
  </si>
  <si>
    <t>A0A8I3N8B3</t>
  </si>
  <si>
    <t>PMVK</t>
  </si>
  <si>
    <t>A0A8I3S0N8</t>
  </si>
  <si>
    <t xml:space="preserve">Phosphomevalonate kinase </t>
  </si>
  <si>
    <t>CAMK2A</t>
  </si>
  <si>
    <t>A0A8I3MXQ9</t>
  </si>
  <si>
    <t>FAM25A</t>
  </si>
  <si>
    <t>A0A8I3N321</t>
  </si>
  <si>
    <t xml:space="preserve">Protein FAM25A </t>
  </si>
  <si>
    <t>YBX3</t>
  </si>
  <si>
    <t>A0A8I3PU41</t>
  </si>
  <si>
    <t xml:space="preserve">Y-box binding protein 3 </t>
  </si>
  <si>
    <t>HSD17B8</t>
  </si>
  <si>
    <t>Q5TJF5</t>
  </si>
  <si>
    <t xml:space="preserve">(3R)-3-hydroxyacyl-CoA dehydrogenase </t>
  </si>
  <si>
    <t>KLK14</t>
  </si>
  <si>
    <t>A0A8I3NRG5</t>
  </si>
  <si>
    <t xml:space="preserve">Kallikrein related peptidase 14 </t>
  </si>
  <si>
    <t>NMI</t>
  </si>
  <si>
    <t>A0A8I3RW19</t>
  </si>
  <si>
    <t xml:space="preserve">N-myc and STAT interactor </t>
  </si>
  <si>
    <t>CA8</t>
  </si>
  <si>
    <t>A0A8I3Q3R1</t>
  </si>
  <si>
    <t xml:space="preserve">Carbonic anhydrase 8 </t>
  </si>
  <si>
    <t>MAPK13</t>
  </si>
  <si>
    <t>A0A8I3NKJ3</t>
  </si>
  <si>
    <t xml:space="preserve">Mitogen-activated protein kinase 13 </t>
  </si>
  <si>
    <t>ALDH1L1</t>
  </si>
  <si>
    <t>A0A8I3RYX4</t>
  </si>
  <si>
    <t xml:space="preserve">10-formyltetrahydrofolate dehydrogenase </t>
  </si>
  <si>
    <t>SRC</t>
  </si>
  <si>
    <t>A0A8I3Q3C2</t>
  </si>
  <si>
    <t>PEX19</t>
  </si>
  <si>
    <t>A0A8I3Q4P4</t>
  </si>
  <si>
    <t xml:space="preserve">Peroxisomal biogenesis factor 19 </t>
  </si>
  <si>
    <t>TMED4</t>
  </si>
  <si>
    <t>A0A8I3RZB3</t>
  </si>
  <si>
    <t>NUCKS1</t>
  </si>
  <si>
    <t>A0A8I3PW69</t>
  </si>
  <si>
    <t xml:space="preserve">Nuclear casein kinase and cyclin dependent kinase substrate 1 </t>
  </si>
  <si>
    <t>CCS</t>
  </si>
  <si>
    <t>A0A8I3NJ97</t>
  </si>
  <si>
    <t xml:space="preserve">Superoxide dismutase copper chaperone </t>
  </si>
  <si>
    <t>PCBD1</t>
  </si>
  <si>
    <t>A0A8I3MQ42</t>
  </si>
  <si>
    <t xml:space="preserve">4a-hydroxytetrahydrobiopterin dehydratase </t>
  </si>
  <si>
    <t>BCAS1</t>
  </si>
  <si>
    <t>A0A8I3Q4H2</t>
  </si>
  <si>
    <t xml:space="preserve">Brain enriched myelin associated protein 1 </t>
  </si>
  <si>
    <t>BCL2L15</t>
  </si>
  <si>
    <t>A0A8I3PHZ6</t>
  </si>
  <si>
    <t xml:space="preserve">BCL2 like 15 </t>
  </si>
  <si>
    <t>AAMP</t>
  </si>
  <si>
    <t>Q7YR70</t>
  </si>
  <si>
    <t xml:space="preserve">Angio-associated migratory cell protein </t>
  </si>
  <si>
    <t>CENPV</t>
  </si>
  <si>
    <t>A0A8I3MKV0</t>
  </si>
  <si>
    <t xml:space="preserve">Centromere protein V </t>
  </si>
  <si>
    <t>EXOSC6</t>
  </si>
  <si>
    <t>A0A8I3MW71</t>
  </si>
  <si>
    <t>PRCP</t>
  </si>
  <si>
    <t>A0A8I3NNG3</t>
  </si>
  <si>
    <t xml:space="preserve">Prolylcarboxypeptidase </t>
  </si>
  <si>
    <t>PKP2</t>
  </si>
  <si>
    <t>A0A8I3P4A5</t>
  </si>
  <si>
    <t xml:space="preserve">Plakophilin 2 </t>
  </si>
  <si>
    <t>SPCS2</t>
  </si>
  <si>
    <t>Q28250</t>
  </si>
  <si>
    <t xml:space="preserve">Signal peptidase complex subunit 2 </t>
  </si>
  <si>
    <t>SRGAP2</t>
  </si>
  <si>
    <t>A0A8I3QG09</t>
  </si>
  <si>
    <t>LOC100856351</t>
  </si>
  <si>
    <t>A0A8I3P2J9</t>
  </si>
  <si>
    <t>BPIFA2</t>
  </si>
  <si>
    <t>A0A8I3PIK6</t>
  </si>
  <si>
    <t xml:space="preserve">BPI fold containing family A member 2 </t>
  </si>
  <si>
    <t>SNRPA1</t>
  </si>
  <si>
    <t>A0A8I3RPG9</t>
  </si>
  <si>
    <t xml:space="preserve">U2A'/phosphoprotein 32 family A C-terminal domain-containing protein </t>
  </si>
  <si>
    <t>VIPAS39</t>
  </si>
  <si>
    <t>A0A8I3MZZ8</t>
  </si>
  <si>
    <t xml:space="preserve">Spermatogenesis-defective protein 39 homolog </t>
  </si>
  <si>
    <t>SLC5A1</t>
  </si>
  <si>
    <t>Q5U9D0</t>
  </si>
  <si>
    <t xml:space="preserve">Sodium-glucose cotransporter-like 1 </t>
  </si>
  <si>
    <t>TUBA5</t>
  </si>
  <si>
    <t>A0A8I3P3R9</t>
  </si>
  <si>
    <t>IDO1</t>
  </si>
  <si>
    <t>A0A8I3N7I0</t>
  </si>
  <si>
    <t>OSBPL9</t>
  </si>
  <si>
    <t>A0A8I3PDY7</t>
  </si>
  <si>
    <t>SCFD2</t>
  </si>
  <si>
    <t>A0A8I3NIL7</t>
  </si>
  <si>
    <t xml:space="preserve">Sec1 family domain containing 2 </t>
  </si>
  <si>
    <t>NEBL</t>
  </si>
  <si>
    <t>A0A8I3MZE4</t>
  </si>
  <si>
    <t xml:space="preserve">Nebulette </t>
  </si>
  <si>
    <t>ANKRD35</t>
  </si>
  <si>
    <t>A0A8I3RY78</t>
  </si>
  <si>
    <t xml:space="preserve">Ankyrin repeat domain 35 </t>
  </si>
  <si>
    <t>GNA11</t>
  </si>
  <si>
    <t>A0A8I3NFC7</t>
  </si>
  <si>
    <t xml:space="preserve">G protein subunit alpha 11 </t>
  </si>
  <si>
    <t>RLBP1</t>
  </si>
  <si>
    <t>A0A8I3MJB9</t>
  </si>
  <si>
    <t xml:space="preserve">Retinaldehyde binding protein 1 </t>
  </si>
  <si>
    <t>A0A8I3PJP5</t>
  </si>
  <si>
    <t>TMED9</t>
  </si>
  <si>
    <t>A0A8I3NA58</t>
  </si>
  <si>
    <t>EIF2B2</t>
  </si>
  <si>
    <t>A0A8I3NV56</t>
  </si>
  <si>
    <t xml:space="preserve">Eukaryotic translation initiation factor 2B subunit beta </t>
  </si>
  <si>
    <t>RPL30</t>
  </si>
  <si>
    <t>A0A8I3PLI7</t>
  </si>
  <si>
    <t xml:space="preserve">Large ribosomal subunit protein eL30 </t>
  </si>
  <si>
    <t>SMARCB1</t>
  </si>
  <si>
    <t>A0A8I3PW02</t>
  </si>
  <si>
    <t xml:space="preserve">SWI/SNF-related matrix-associated actin-dependent regulator of chromatin subfamily B member 1 </t>
  </si>
  <si>
    <t>HDAC1</t>
  </si>
  <si>
    <t>A0A8I3MVP1</t>
  </si>
  <si>
    <t xml:space="preserve">Histone deacetylase 1 </t>
  </si>
  <si>
    <t>CYP4A39</t>
  </si>
  <si>
    <t>Q2VHZ7</t>
  </si>
  <si>
    <t xml:space="preserve">Cytochrome P450 4A39 </t>
  </si>
  <si>
    <t>FHL1</t>
  </si>
  <si>
    <t>A0A8I3PVE3</t>
  </si>
  <si>
    <t xml:space="preserve">Four and a half LIM domains 1 </t>
  </si>
  <si>
    <t>RPS20</t>
  </si>
  <si>
    <t>J9P9Z7</t>
  </si>
  <si>
    <t xml:space="preserve">Small ribosomal subunit protein uS10 </t>
  </si>
  <si>
    <t>NECAP2</t>
  </si>
  <si>
    <t>A0A8I3MT64</t>
  </si>
  <si>
    <t>SUPT16H</t>
  </si>
  <si>
    <t>A0A8I3PYF0</t>
  </si>
  <si>
    <t xml:space="preserve">FACT complex subunit </t>
  </si>
  <si>
    <t>RHEB</t>
  </si>
  <si>
    <t>A0A8I3N749</t>
  </si>
  <si>
    <t xml:space="preserve">Ras homolog, mTORC1 binding </t>
  </si>
  <si>
    <t>ARAF</t>
  </si>
  <si>
    <t>A0A8I3S7N0</t>
  </si>
  <si>
    <t>PADI3</t>
  </si>
  <si>
    <t>A0A8I3MWP1</t>
  </si>
  <si>
    <t>CDK6</t>
  </si>
  <si>
    <t>A0A8I3RZY6</t>
  </si>
  <si>
    <t xml:space="preserve">Cyclin dependent kinase 6 </t>
  </si>
  <si>
    <t>RPL13A</t>
  </si>
  <si>
    <t>A0A8I3PLT0</t>
  </si>
  <si>
    <t xml:space="preserve">Large ribosomal subunit protein uL13 </t>
  </si>
  <si>
    <t>RSPH4A</t>
  </si>
  <si>
    <t>A0A8I3MWH5</t>
  </si>
  <si>
    <t xml:space="preserve">Radial spoke head component 4A </t>
  </si>
  <si>
    <t>A0A8I3RZ18</t>
  </si>
  <si>
    <t>SGTA</t>
  </si>
  <si>
    <t>A0A8I3NID6</t>
  </si>
  <si>
    <t xml:space="preserve">Small glutamine rich tetratricopeptide repeat co-chaperone alpha </t>
  </si>
  <si>
    <t>EPS8</t>
  </si>
  <si>
    <t>A0A8I3PC29</t>
  </si>
  <si>
    <t xml:space="preserve">Epidermal growth factor receptor pathway substrate 8 </t>
  </si>
  <si>
    <t>C1QBP</t>
  </si>
  <si>
    <t>A0A8I3MHG7</t>
  </si>
  <si>
    <t xml:space="preserve">Complement component 1 Q subcomponent-binding protein, mitochondrial </t>
  </si>
  <si>
    <t>CSNK1A1</t>
  </si>
  <si>
    <t>A0A8I3NBJ1</t>
  </si>
  <si>
    <t xml:space="preserve">Casein kinase 1 alpha 1 </t>
  </si>
  <si>
    <t>LOC484977</t>
  </si>
  <si>
    <t>A0A8I3S6L4</t>
  </si>
  <si>
    <t>RPL23</t>
  </si>
  <si>
    <t>A0A8I3NHL0</t>
  </si>
  <si>
    <t xml:space="preserve">Large ribosomal subunit protein uL14 </t>
  </si>
  <si>
    <t>WDSUB1</t>
  </si>
  <si>
    <t>A0A8I3PUQ7</t>
  </si>
  <si>
    <t xml:space="preserve">WD repeat, sterile alpha motif and U-box domain containing 1 </t>
  </si>
  <si>
    <t>STMN1</t>
  </si>
  <si>
    <t>A0A8I3S057</t>
  </si>
  <si>
    <t xml:space="preserve">Stathmin </t>
  </si>
  <si>
    <t>CSTA</t>
  </si>
  <si>
    <t>F1PHB6</t>
  </si>
  <si>
    <t xml:space="preserve">Cystatin A </t>
  </si>
  <si>
    <t>SNX27</t>
  </si>
  <si>
    <t>A0A8I3PPP1</t>
  </si>
  <si>
    <t xml:space="preserve">Sorting nexin 27 </t>
  </si>
  <si>
    <t>EGLN1</t>
  </si>
  <si>
    <t>A0A8I3MD77</t>
  </si>
  <si>
    <t xml:space="preserve">Egl-9 family hypoxia inducible factor 1 </t>
  </si>
  <si>
    <t>CMPK2</t>
  </si>
  <si>
    <t>A0A8I3PJD1</t>
  </si>
  <si>
    <t xml:space="preserve">Cytidine/uridine monophosphate kinase 2 </t>
  </si>
  <si>
    <t>SMARCD2</t>
  </si>
  <si>
    <t>A0A8I3PES9</t>
  </si>
  <si>
    <t xml:space="preserve">SWI/SNF related, matrix associated, actin dependent regulator of chromatin, subfamily d, member 2 </t>
  </si>
  <si>
    <t>AGFG1</t>
  </si>
  <si>
    <t>A0A8I3S276</t>
  </si>
  <si>
    <t xml:space="preserve">ArfGAP with FG repeats 1 </t>
  </si>
  <si>
    <t>ARHGAP17</t>
  </si>
  <si>
    <t>A0A8I3RP97</t>
  </si>
  <si>
    <t xml:space="preserve">Rho GTPase activating protein 17 </t>
  </si>
  <si>
    <t>MVB12A</t>
  </si>
  <si>
    <t>A0A8I3Q1P6</t>
  </si>
  <si>
    <t xml:space="preserve">Multivesicular body subunit 12A </t>
  </si>
  <si>
    <t>HOOK2</t>
  </si>
  <si>
    <t>A0A8I3NNG2</t>
  </si>
  <si>
    <t xml:space="preserve">Hook microtubule tethering protein 2 </t>
  </si>
  <si>
    <t>HACD3</t>
  </si>
  <si>
    <t>A0A8I3PWW8</t>
  </si>
  <si>
    <t xml:space="preserve">Very-long-chain (3R)-3-hydroxyacyl-CoA dehydratase </t>
  </si>
  <si>
    <t>A0A8I3MVR1</t>
  </si>
  <si>
    <t>PSMB9</t>
  </si>
  <si>
    <t>Q5W412</t>
  </si>
  <si>
    <t>TXNDC17</t>
  </si>
  <si>
    <t>A0A8I3N199</t>
  </si>
  <si>
    <t xml:space="preserve">Thioredoxin domain containing 17 </t>
  </si>
  <si>
    <t>NUP50</t>
  </si>
  <si>
    <t>A0A8I3N975</t>
  </si>
  <si>
    <t xml:space="preserve">Nucleoporin 50 </t>
  </si>
  <si>
    <t>PAFAH1B2</t>
  </si>
  <si>
    <t>A0A8I3MM45</t>
  </si>
  <si>
    <t xml:space="preserve">Platelet activating factor acetylhydrolase 1b catalytic subunit 2 </t>
  </si>
  <si>
    <t>RNLS</t>
  </si>
  <si>
    <t>A0A8I3Q3T1</t>
  </si>
  <si>
    <t xml:space="preserve">Renalase, FAD dependent amine oxidase </t>
  </si>
  <si>
    <t>ARHGEF37</t>
  </si>
  <si>
    <t>A0A8I3N8C5</t>
  </si>
  <si>
    <t xml:space="preserve">Rho guanine nucleotide exchange factor 37 </t>
  </si>
  <si>
    <t>FARP1</t>
  </si>
  <si>
    <t>A0A8I3P0R0</t>
  </si>
  <si>
    <t xml:space="preserve">FERM, ARH/RhoGEF and pleckstrin domain protein 1 </t>
  </si>
  <si>
    <t>GLB1</t>
  </si>
  <si>
    <t>Q9TRY9</t>
  </si>
  <si>
    <t xml:space="preserve">Beta-galactosidase </t>
  </si>
  <si>
    <t>PHKA1</t>
  </si>
  <si>
    <t>A0A8I3Q8E7</t>
  </si>
  <si>
    <t>MTRR</t>
  </si>
  <si>
    <t>A0A8I3PQ14</t>
  </si>
  <si>
    <t xml:space="preserve">5-methyltetrahydrofolate-homocysteine methyltransferase reductase </t>
  </si>
  <si>
    <t>STON2</t>
  </si>
  <si>
    <t>A0A8I3RV18</t>
  </si>
  <si>
    <t xml:space="preserve">Stonin-2 </t>
  </si>
  <si>
    <t>PAXX</t>
  </si>
  <si>
    <t>A0A8I3MQ58</t>
  </si>
  <si>
    <t xml:space="preserve">PAXX non-homologous end joining factor </t>
  </si>
  <si>
    <t>RBBP4</t>
  </si>
  <si>
    <t>A0A8I3N0Q4</t>
  </si>
  <si>
    <t xml:space="preserve">RB binding protein 4, chromatin remodeling factor </t>
  </si>
  <si>
    <t>TARDBP</t>
  </si>
  <si>
    <t>A0A8I3MQ27</t>
  </si>
  <si>
    <t xml:space="preserve">TAR DNA-binding protein 43 </t>
  </si>
  <si>
    <t>DKC1</t>
  </si>
  <si>
    <t>A0A8I3Q2L7</t>
  </si>
  <si>
    <t xml:space="preserve">Dyskerin pseudouridine synthase 1 </t>
  </si>
  <si>
    <t>MTMR12</t>
  </si>
  <si>
    <t>A0A8I3MK76</t>
  </si>
  <si>
    <t>LRATD2</t>
  </si>
  <si>
    <t>A0A8I3NXD4</t>
  </si>
  <si>
    <t xml:space="preserve">LRAT domain containing 2 </t>
  </si>
  <si>
    <t>AASDHPPT</t>
  </si>
  <si>
    <t>A0A8I3MTD3</t>
  </si>
  <si>
    <t xml:space="preserve">L-aminoadipate-semialdehyde dehydrogenase-phosphopantetheinyl transferase </t>
  </si>
  <si>
    <t>ERC1</t>
  </si>
  <si>
    <t>A0A8I3Q0A7</t>
  </si>
  <si>
    <t xml:space="preserve">ELKS/RAB6-interacting/CAST family member 1 </t>
  </si>
  <si>
    <t>G3BP2</t>
  </si>
  <si>
    <t>A0A8I3QH79</t>
  </si>
  <si>
    <t xml:space="preserve">G3BP stress granule assembly factor 2 </t>
  </si>
  <si>
    <t>RAB8B</t>
  </si>
  <si>
    <t>A0A8I3PCQ0</t>
  </si>
  <si>
    <t xml:space="preserve">RAB8B, member RAS oncogene family </t>
  </si>
  <si>
    <t>LSM7</t>
  </si>
  <si>
    <t>A0A8I3NI64</t>
  </si>
  <si>
    <t xml:space="preserve">LSM7 homolog, U6 small nuclear RNA and mRNA degradation associated </t>
  </si>
  <si>
    <t>CZIB</t>
  </si>
  <si>
    <t>A0A8I3P220</t>
  </si>
  <si>
    <t xml:space="preserve">CXXC motif containing zinc binding protein </t>
  </si>
  <si>
    <t>NUP153</t>
  </si>
  <si>
    <t>A0A8I3S9D7</t>
  </si>
  <si>
    <t xml:space="preserve">Nucleoporin 153 </t>
  </si>
  <si>
    <t>GOLPH3L</t>
  </si>
  <si>
    <t>A0A8I3NX17</t>
  </si>
  <si>
    <t xml:space="preserve">Golgi phosphoprotein 3 like </t>
  </si>
  <si>
    <t>ALDH1A3</t>
  </si>
  <si>
    <t>A0A8I3MHF0</t>
  </si>
  <si>
    <t xml:space="preserve">Aldehyde dehydrogenase 1 family member A3 </t>
  </si>
  <si>
    <t>LYPD3</t>
  </si>
  <si>
    <t>A0A8I3MAT6</t>
  </si>
  <si>
    <t xml:space="preserve">LY6/PLAUR domain containing 3 </t>
  </si>
  <si>
    <t>PTBP3</t>
  </si>
  <si>
    <t>A0A8I3NDD0</t>
  </si>
  <si>
    <t xml:space="preserve">Polypyrimidine tract binding protein 3 </t>
  </si>
  <si>
    <t>CGNL1</t>
  </si>
  <si>
    <t>A0A8I3Q4H9</t>
  </si>
  <si>
    <t xml:space="preserve">Cingulin like 1 </t>
  </si>
  <si>
    <t>CHID1</t>
  </si>
  <si>
    <t>A0A8I3NGB9</t>
  </si>
  <si>
    <t xml:space="preserve">Chitinase domain containing 1 </t>
  </si>
  <si>
    <t>RMC1</t>
  </si>
  <si>
    <t>A0A8I3NLR6</t>
  </si>
  <si>
    <t xml:space="preserve">Regulator of MON1-CCZ1 </t>
  </si>
  <si>
    <t>LCNL1</t>
  </si>
  <si>
    <t>A0A8I3MSE6</t>
  </si>
  <si>
    <t xml:space="preserve">Lipocalin/cytosolic fatty-acid binding domain-containing protein </t>
  </si>
  <si>
    <t>PRDX4</t>
  </si>
  <si>
    <t>A0A8I3QAR9</t>
  </si>
  <si>
    <t xml:space="preserve">Peroxiredoxin 4 </t>
  </si>
  <si>
    <t>MICU2</t>
  </si>
  <si>
    <t>A0A8I3PJR8</t>
  </si>
  <si>
    <t xml:space="preserve">Mitochondrial calcium uptake 2 </t>
  </si>
  <si>
    <t>MCEE</t>
  </si>
  <si>
    <t>A0A8I3PG62</t>
  </si>
  <si>
    <t xml:space="preserve">VOC domain-containing protein </t>
  </si>
  <si>
    <t>GGA1</t>
  </si>
  <si>
    <t>A0A8I3MXQ2</t>
  </si>
  <si>
    <t xml:space="preserve">Golgi associated, gamma adaptin ear containing, ARF binding protein 1 </t>
  </si>
  <si>
    <t>MRI1</t>
  </si>
  <si>
    <t>A0A8I3PVF4</t>
  </si>
  <si>
    <t xml:space="preserve">Methylthioribose-1-phosphate isomerase </t>
  </si>
  <si>
    <t>SSBP1</t>
  </si>
  <si>
    <t>E2RST4</t>
  </si>
  <si>
    <t xml:space="preserve">Single-stranded DNA-binding protein </t>
  </si>
  <si>
    <t>CSAD</t>
  </si>
  <si>
    <t>A0A8I3PPG0</t>
  </si>
  <si>
    <t xml:space="preserve">Cysteine sulfinic acid decarboxylase </t>
  </si>
  <si>
    <t>TOM1L1</t>
  </si>
  <si>
    <t>A0A8I3NW39</t>
  </si>
  <si>
    <t xml:space="preserve">Target of myb1 like 1 membrane trafficking protein </t>
  </si>
  <si>
    <t>PPP2R5E</t>
  </si>
  <si>
    <t>A0A8I3MG37</t>
  </si>
  <si>
    <t>PDAP1</t>
  </si>
  <si>
    <t>A0A8I3MQ69</t>
  </si>
  <si>
    <t xml:space="preserve">PDGFA associated protein 1 </t>
  </si>
  <si>
    <t>CNKSR1</t>
  </si>
  <si>
    <t>A0A8I3NR76</t>
  </si>
  <si>
    <t xml:space="preserve">Connector enhancer of kinase suppressor of Ras 1 </t>
  </si>
  <si>
    <t>ERGIC1</t>
  </si>
  <si>
    <t>A0A8I3MC78</t>
  </si>
  <si>
    <t xml:space="preserve">Endoplasmic reticulum-Golgi intermediate compartment protein </t>
  </si>
  <si>
    <t>RALBP1</t>
  </si>
  <si>
    <t>A0A8I3MNB3</t>
  </si>
  <si>
    <t xml:space="preserve">RalA binding protein 1 </t>
  </si>
  <si>
    <t>ACAD11</t>
  </si>
  <si>
    <t>A0A8I3SCA7</t>
  </si>
  <si>
    <t xml:space="preserve">Acyl-CoA dehydrogenase family member 11 </t>
  </si>
  <si>
    <t>FBXL8</t>
  </si>
  <si>
    <t>A0A8I3NGN3</t>
  </si>
  <si>
    <t xml:space="preserve">F-box and leucine rich repeat protein 8 </t>
  </si>
  <si>
    <t>PDLIM2</t>
  </si>
  <si>
    <t>A0A8I3P9Q2</t>
  </si>
  <si>
    <t xml:space="preserve">PDZ and LIM domain 2 </t>
  </si>
  <si>
    <t>RAB25</t>
  </si>
  <si>
    <t>E2RQ15</t>
  </si>
  <si>
    <t xml:space="preserve">Ras-related protein Rab-25 </t>
  </si>
  <si>
    <t>TMF1</t>
  </si>
  <si>
    <t>A0A8I3NBI9</t>
  </si>
  <si>
    <t xml:space="preserve">TATA element modulatory factor 1 </t>
  </si>
  <si>
    <t>RPS6KA6</t>
  </si>
  <si>
    <t>A0A8I3S3E2</t>
  </si>
  <si>
    <t>WDR5</t>
  </si>
  <si>
    <t>A0A8I3NMY7</t>
  </si>
  <si>
    <t xml:space="preserve">WD repeat domain 5 </t>
  </si>
  <si>
    <t>PRSS27</t>
  </si>
  <si>
    <t>A0A8I3RRL0</t>
  </si>
  <si>
    <t>GRB2</t>
  </si>
  <si>
    <t>A0A8I3PT69</t>
  </si>
  <si>
    <t xml:space="preserve">Growth factor receptor bound protein 2 </t>
  </si>
  <si>
    <t>MAP2K3</t>
  </si>
  <si>
    <t>A0A8I3PSQ0</t>
  </si>
  <si>
    <t xml:space="preserve">Mitogen-activated protein kinase kinase 3 </t>
  </si>
  <si>
    <t>SNX12</t>
  </si>
  <si>
    <t>A0A8I3P0N7</t>
  </si>
  <si>
    <t>A0A8I3PC51</t>
  </si>
  <si>
    <t>GCDH</t>
  </si>
  <si>
    <t>A0A8I3S1I3</t>
  </si>
  <si>
    <t xml:space="preserve">Glutaryl-CoA dehydrogenase </t>
  </si>
  <si>
    <t>PCK2</t>
  </si>
  <si>
    <t>A0A8I3MTV2</t>
  </si>
  <si>
    <t xml:space="preserve">phosphoenolpyruvate carboxykinase (GTP) </t>
  </si>
  <si>
    <t>EEF1AKMT2</t>
  </si>
  <si>
    <t>A0A8I3S5G5</t>
  </si>
  <si>
    <t xml:space="preserve">EEF1A lysine methyltransferase 2 </t>
  </si>
  <si>
    <t>BABAM2</t>
  </si>
  <si>
    <t>A0A8I3NA35</t>
  </si>
  <si>
    <t xml:space="preserve">BRISC and BRCA1-A complex member 2 </t>
  </si>
  <si>
    <t>MAPRE2</t>
  </si>
  <si>
    <t>A0A8I3N0S4</t>
  </si>
  <si>
    <t xml:space="preserve">Microtubule associated protein RP/EB family member 2 </t>
  </si>
  <si>
    <t>ELAPOR1</t>
  </si>
  <si>
    <t>A0A8I3MQJ3</t>
  </si>
  <si>
    <t xml:space="preserve">Endosome-lysosome associated apoptosis and autophagy regulator 1 </t>
  </si>
  <si>
    <t>EPN2</t>
  </si>
  <si>
    <t>A0A8I3P562</t>
  </si>
  <si>
    <t xml:space="preserve">Epsin 2 </t>
  </si>
  <si>
    <t>SHPK</t>
  </si>
  <si>
    <t>A0A8I3S1Y7</t>
  </si>
  <si>
    <t xml:space="preserve">Sedoheptulokinase </t>
  </si>
  <si>
    <t>SNRPD2</t>
  </si>
  <si>
    <t>A0A8I3N7F8</t>
  </si>
  <si>
    <t xml:space="preserve">Small nuclear ribonucleoprotein Sm D2 </t>
  </si>
  <si>
    <t>SIN3A</t>
  </si>
  <si>
    <t>A0A8I3PCR3</t>
  </si>
  <si>
    <t xml:space="preserve">SIN3 transcription regulator family member A </t>
  </si>
  <si>
    <t>CHERP</t>
  </si>
  <si>
    <t>A0A8I3Q2N5</t>
  </si>
  <si>
    <t xml:space="preserve">Calcium homeostasis endoplasmic reticulum protein </t>
  </si>
  <si>
    <t>PTRHD1</t>
  </si>
  <si>
    <t>A0A8I3PP85</t>
  </si>
  <si>
    <t xml:space="preserve">aminoacyl-tRNA hydrolase </t>
  </si>
  <si>
    <t>SH3BGRL2</t>
  </si>
  <si>
    <t>A0A8I3NAS3</t>
  </si>
  <si>
    <t xml:space="preserve">SH3 domain binding glutamate rich protein like 2 </t>
  </si>
  <si>
    <t>MACC1</t>
  </si>
  <si>
    <t>A0A8I3N3G3</t>
  </si>
  <si>
    <t xml:space="preserve">MET transcriptional regulator MACC1 </t>
  </si>
  <si>
    <t>MINDY3</t>
  </si>
  <si>
    <t>A0A8I3NNK3</t>
  </si>
  <si>
    <t xml:space="preserve">Ubiquitin carboxyl-terminal hydrolase MINDY </t>
  </si>
  <si>
    <t>ANKS1A</t>
  </si>
  <si>
    <t>A0A8I3S6L2</t>
  </si>
  <si>
    <t xml:space="preserve">Ankyrin repeat and sterile alpha motif domain containing 1A </t>
  </si>
  <si>
    <t>SAT2</t>
  </si>
  <si>
    <t>A0A8I3PKZ6</t>
  </si>
  <si>
    <t xml:space="preserve">FMR1 autosomal homolog 2 </t>
  </si>
  <si>
    <t>PHYKPL</t>
  </si>
  <si>
    <t>A0A8I3RVF8</t>
  </si>
  <si>
    <t xml:space="preserve">5-phosphohydroxy-L-lysine phospho-lyase </t>
  </si>
  <si>
    <t>A0A8I3MVF1</t>
  </si>
  <si>
    <t>EML1</t>
  </si>
  <si>
    <t>A0A8I3MVL2</t>
  </si>
  <si>
    <t xml:space="preserve">EMAP like 1 </t>
  </si>
  <si>
    <t>ABAT</t>
  </si>
  <si>
    <t>A0A8I3NUM6</t>
  </si>
  <si>
    <t xml:space="preserve">4-aminobutyrate aminotransferase, mitochondrial </t>
  </si>
  <si>
    <t>ELP2</t>
  </si>
  <si>
    <t>A0A8I3MNU0</t>
  </si>
  <si>
    <t xml:space="preserve">Elongator complex protein 2 </t>
  </si>
  <si>
    <t>TXNRD2</t>
  </si>
  <si>
    <t>A0A8I3Q1Q9</t>
  </si>
  <si>
    <t>KRAS</t>
  </si>
  <si>
    <t>A0A8I3PZB5</t>
  </si>
  <si>
    <t xml:space="preserve">KRAS proto-oncogene, GTPase </t>
  </si>
  <si>
    <t>TJP3</t>
  </si>
  <si>
    <t>A0A8I3NAF7</t>
  </si>
  <si>
    <t xml:space="preserve">Tight junction protein 3 </t>
  </si>
  <si>
    <t>HK3</t>
  </si>
  <si>
    <t>A0A8I3RWL6</t>
  </si>
  <si>
    <t>GNB4</t>
  </si>
  <si>
    <t>A0A8I3NYH4</t>
  </si>
  <si>
    <t xml:space="preserve">G protein subunit beta 4 </t>
  </si>
  <si>
    <t>GID8</t>
  </si>
  <si>
    <t>A0A8I3PDY8</t>
  </si>
  <si>
    <t xml:space="preserve">GID complex subunit 8 homolog </t>
  </si>
  <si>
    <t>IFT172</t>
  </si>
  <si>
    <t>A0A8I3N5M7</t>
  </si>
  <si>
    <t xml:space="preserve">Intraflagellar transport 172 </t>
  </si>
  <si>
    <t>CXCL17</t>
  </si>
  <si>
    <t>A0A8I3MC88</t>
  </si>
  <si>
    <t xml:space="preserve">C-X-C motif chemokine ligand 17 </t>
  </si>
  <si>
    <t>PDCD10</t>
  </si>
  <si>
    <t>A0A8I3PGJ5</t>
  </si>
  <si>
    <t xml:space="preserve">Programmed cell death 10 </t>
  </si>
  <si>
    <t>TSPAN8</t>
  </si>
  <si>
    <t>A0A8I3PI03</t>
  </si>
  <si>
    <t>UFC1</t>
  </si>
  <si>
    <t>A0A8I3Q438</t>
  </si>
  <si>
    <t xml:space="preserve">Ubiquitin-fold modifier-conjugating enzyme 1 </t>
  </si>
  <si>
    <t>PHB1</t>
  </si>
  <si>
    <t>A0A8I3NHA1</t>
  </si>
  <si>
    <t>RNGTT</t>
  </si>
  <si>
    <t>A0A8I3N0K0</t>
  </si>
  <si>
    <t xml:space="preserve">mRNA-capping enzyme </t>
  </si>
  <si>
    <t>ARHGAP12</t>
  </si>
  <si>
    <t>A0A8I3N3Z5</t>
  </si>
  <si>
    <t xml:space="preserve">Rho GTPase activating protein 12 </t>
  </si>
  <si>
    <t>XPO5</t>
  </si>
  <si>
    <t>A0A8I3RVI6</t>
  </si>
  <si>
    <t xml:space="preserve">Exportin 5 </t>
  </si>
  <si>
    <t>TPK1</t>
  </si>
  <si>
    <t>A0A8I3NER7</t>
  </si>
  <si>
    <t xml:space="preserve">Thiamine pyrophosphokinase </t>
  </si>
  <si>
    <t>LOC490346</t>
  </si>
  <si>
    <t>A0A8I3ME89</t>
  </si>
  <si>
    <t>LOC480043</t>
  </si>
  <si>
    <t>A0A8I3MNA0</t>
  </si>
  <si>
    <t xml:space="preserve">Influenza virus NS1A binding protein </t>
  </si>
  <si>
    <t>CYB5A</t>
  </si>
  <si>
    <t>A0A8I3MJ24</t>
  </si>
  <si>
    <t xml:space="preserve">Cytochrome b5 type A (microsomal) </t>
  </si>
  <si>
    <t>AFTPH</t>
  </si>
  <si>
    <t>A0A8I3PE31</t>
  </si>
  <si>
    <t xml:space="preserve">Aftiphilin </t>
  </si>
  <si>
    <t>SYNRG</t>
  </si>
  <si>
    <t>A0A8I3N1U3</t>
  </si>
  <si>
    <t xml:space="preserve">Synergin gamma </t>
  </si>
  <si>
    <t>ACP3</t>
  </si>
  <si>
    <t>A0A8I3PZE0</t>
  </si>
  <si>
    <t xml:space="preserve">Acid phosphatase 3 </t>
  </si>
  <si>
    <t>NRAS</t>
  </si>
  <si>
    <t>A0A8I3PXY1</t>
  </si>
  <si>
    <t xml:space="preserve">NRAS proto-onco, GTPase </t>
  </si>
  <si>
    <t>SSR4</t>
  </si>
  <si>
    <t>A0A8I3PXW2</t>
  </si>
  <si>
    <t xml:space="preserve">Translocon-associated protein subunit delta </t>
  </si>
  <si>
    <t>SELENOO</t>
  </si>
  <si>
    <t>A0A8I3N1B6</t>
  </si>
  <si>
    <t xml:space="preserve">Selenoprotein O </t>
  </si>
  <si>
    <t>HDAC2</t>
  </si>
  <si>
    <t>A0A8I3S1X7</t>
  </si>
  <si>
    <t xml:space="preserve">Histone deacetylase 2 </t>
  </si>
  <si>
    <t>C5H17orf49</t>
  </si>
  <si>
    <t>A0A8I3P7K5</t>
  </si>
  <si>
    <t xml:space="preserve">Chromosome 17 open reading frame 49 </t>
  </si>
  <si>
    <t>APTX</t>
  </si>
  <si>
    <t>A0A8I3P5N1</t>
  </si>
  <si>
    <t xml:space="preserve">Aprataxin </t>
  </si>
  <si>
    <t>SUPT6H</t>
  </si>
  <si>
    <t>A0A8I3RW32</t>
  </si>
  <si>
    <t xml:space="preserve">Transcription elongation factor spt6 </t>
  </si>
  <si>
    <t>RCN1</t>
  </si>
  <si>
    <t>A0A8I3Q2T3</t>
  </si>
  <si>
    <t xml:space="preserve">Reticulocalbin 1 </t>
  </si>
  <si>
    <t>SLC3A2</t>
  </si>
  <si>
    <t>A0A8I3MWJ8</t>
  </si>
  <si>
    <t xml:space="preserve">Solute carrier family 3 member 2 </t>
  </si>
  <si>
    <t>PABPN1</t>
  </si>
  <si>
    <t>A0A8I3MVB8</t>
  </si>
  <si>
    <t xml:space="preserve">BCL2 like 2 </t>
  </si>
  <si>
    <t>MOB1A</t>
  </si>
  <si>
    <t>A0A8I3P9B2</t>
  </si>
  <si>
    <t xml:space="preserve">MOB kinase activator 1A </t>
  </si>
  <si>
    <t>MOB1B</t>
  </si>
  <si>
    <t>A0A8I3NJL7</t>
  </si>
  <si>
    <t xml:space="preserve">MOB kinase activator 1B </t>
  </si>
  <si>
    <t>TOR1AIP1</t>
  </si>
  <si>
    <t>A0A8I3MKN8</t>
  </si>
  <si>
    <t xml:space="preserve">Torsin 1A interacting protein 1 </t>
  </si>
  <si>
    <t>C30H15orf48</t>
  </si>
  <si>
    <t>A0A8I3QAR5</t>
  </si>
  <si>
    <t xml:space="preserve">Normal mucosa of esophagus specific 1 </t>
  </si>
  <si>
    <t>TAPBP</t>
  </si>
  <si>
    <t>Q5TJE4</t>
  </si>
  <si>
    <t xml:space="preserve">Tapasin </t>
  </si>
  <si>
    <t>CTTNBP2NL</t>
  </si>
  <si>
    <t>A0A8I3NIB8</t>
  </si>
  <si>
    <t xml:space="preserve">CTTNBP2 N-terminal like </t>
  </si>
  <si>
    <t>MTM1</t>
  </si>
  <si>
    <t>A0A8I3PMB9</t>
  </si>
  <si>
    <t xml:space="preserve">Phosphatidylinositol-3,5-bisphosphate 3-phosphatase </t>
  </si>
  <si>
    <t>MSH2</t>
  </si>
  <si>
    <t>A0A8I3N015</t>
  </si>
  <si>
    <t xml:space="preserve">DNA mismatch repair protein Msh2 </t>
  </si>
  <si>
    <t>LOC119876970</t>
  </si>
  <si>
    <t>A0A8I3NBP8</t>
  </si>
  <si>
    <t>COMMD8</t>
  </si>
  <si>
    <t>A0A8I3N9G9</t>
  </si>
  <si>
    <t xml:space="preserve">COMM domain containing 8 </t>
  </si>
  <si>
    <t>PTK2</t>
  </si>
  <si>
    <t>A0A8I3NHA3</t>
  </si>
  <si>
    <t>FABP3</t>
  </si>
  <si>
    <t>A0A8I3N3X1</t>
  </si>
  <si>
    <t>CNPY3</t>
  </si>
  <si>
    <t>A0A8I3N2H5</t>
  </si>
  <si>
    <t xml:space="preserve">Canopy FGF signaling regulator 3 </t>
  </si>
  <si>
    <t>ABRAXAS2</t>
  </si>
  <si>
    <t>A0A8I3PLR3</t>
  </si>
  <si>
    <t xml:space="preserve">Abraxas 2, BRISC complex subunit </t>
  </si>
  <si>
    <t>ZFR</t>
  </si>
  <si>
    <t>A0A8I3RQ79</t>
  </si>
  <si>
    <t>FAM3D</t>
  </si>
  <si>
    <t>A0A8I3P7U2</t>
  </si>
  <si>
    <t xml:space="preserve">FAM3 metabolism regulating signaling molecule D </t>
  </si>
  <si>
    <t>COMMD4</t>
  </si>
  <si>
    <t>A0A8I3PA20</t>
  </si>
  <si>
    <t xml:space="preserve">COMM domain containing 4 </t>
  </si>
  <si>
    <t>TGFBRAP1</t>
  </si>
  <si>
    <t>A0A8I3NCS7</t>
  </si>
  <si>
    <t xml:space="preserve">Transforming growth factor beta receptor associated protein 1 </t>
  </si>
  <si>
    <t>FUNDC2</t>
  </si>
  <si>
    <t>A0A8I3QJH2</t>
  </si>
  <si>
    <t xml:space="preserve">Lys-63-specific deubiquitinase </t>
  </si>
  <si>
    <t>ATP2B3</t>
  </si>
  <si>
    <t>A0A8I3PJ46</t>
  </si>
  <si>
    <t>SMARCA2</t>
  </si>
  <si>
    <t>A0A8I3RQI7</t>
  </si>
  <si>
    <t xml:space="preserve">SWI/SNF related, matrix associated, actin dependent regulator of chromatin, subfamily a, member 2 </t>
  </si>
  <si>
    <t>RRAGD</t>
  </si>
  <si>
    <t>A0A8I3MTF8</t>
  </si>
  <si>
    <t>FKBP8</t>
  </si>
  <si>
    <t>A0A8I3PB52</t>
  </si>
  <si>
    <t>ITGB1</t>
  </si>
  <si>
    <t>A0A8I3MGZ7</t>
  </si>
  <si>
    <t>RPL15</t>
  </si>
  <si>
    <t>E2QXF3</t>
  </si>
  <si>
    <t xml:space="preserve">Large ribosomal subunit protein eL15 </t>
  </si>
  <si>
    <t>CYB5B</t>
  </si>
  <si>
    <t>A0A8I3NCL9</t>
  </si>
  <si>
    <t xml:space="preserve">Cytochrome b5 heme-binding domain-containing protein </t>
  </si>
  <si>
    <t>PPCS</t>
  </si>
  <si>
    <t>A0A8I3P9M0</t>
  </si>
  <si>
    <t xml:space="preserve">Phosphopantothenoylcysteine synthetase </t>
  </si>
  <si>
    <t>FBXO6</t>
  </si>
  <si>
    <t>A0A8I3MLC5</t>
  </si>
  <si>
    <t xml:space="preserve">F-box protein 6 </t>
  </si>
  <si>
    <t>ITSN2</t>
  </si>
  <si>
    <t>A0A8I3PP11</t>
  </si>
  <si>
    <t xml:space="preserve">Intersectin 2 </t>
  </si>
  <si>
    <t>DLA-79</t>
  </si>
  <si>
    <t>A0A8I3P819</t>
  </si>
  <si>
    <t xml:space="preserve">MHC class Ib </t>
  </si>
  <si>
    <t>LSM4</t>
  </si>
  <si>
    <t>A0A8I3PGH4</t>
  </si>
  <si>
    <t xml:space="preserve">U6 snRNA-associated Sm-like protein LSm4 </t>
  </si>
  <si>
    <t>FUCA2</t>
  </si>
  <si>
    <t>A0A8I3NAE2</t>
  </si>
  <si>
    <t>LOC106559170</t>
  </si>
  <si>
    <t>A0A8I3MRW7</t>
  </si>
  <si>
    <t xml:space="preserve">40S ribosomal protein SA </t>
  </si>
  <si>
    <t>SCGB1C1</t>
  </si>
  <si>
    <t>A0A8I3QFJ6</t>
  </si>
  <si>
    <t>BPIFB6</t>
  </si>
  <si>
    <t>A0A8I3PMA8</t>
  </si>
  <si>
    <t xml:space="preserve">BPI fold containing family B member 6 </t>
  </si>
  <si>
    <t>ISCU</t>
  </si>
  <si>
    <t>A0A8I3PX30</t>
  </si>
  <si>
    <t xml:space="preserve">Iron-sulfur cluster assembly enzyme </t>
  </si>
  <si>
    <t>PLCB3</t>
  </si>
  <si>
    <t>A0A8I3Q4W3</t>
  </si>
  <si>
    <t xml:space="preserve">1-phosphatidylinositol 4,5-bisphosphate phosphodiesterase </t>
  </si>
  <si>
    <t>HRAS</t>
  </si>
  <si>
    <t>A0A8I3Q3V9</t>
  </si>
  <si>
    <t xml:space="preserve">HRas proto-onco, GTPase </t>
  </si>
  <si>
    <t>TCEAL4</t>
  </si>
  <si>
    <t>A0A8I3PJ03</t>
  </si>
  <si>
    <t xml:space="preserve">Transcription elongation factor A protein-like 4 </t>
  </si>
  <si>
    <t>HSD17B12</t>
  </si>
  <si>
    <t>A0A8I3NX04</t>
  </si>
  <si>
    <t xml:space="preserve">Hydroxysteroid 17-beta dehydrogenase 12 </t>
  </si>
  <si>
    <t>PPP4R2</t>
  </si>
  <si>
    <t>A0A8I3N1L3</t>
  </si>
  <si>
    <t xml:space="preserve">Protein phosphatase 4 regulatory subunit 2 </t>
  </si>
  <si>
    <t>CSNK2A2</t>
  </si>
  <si>
    <t>A0A8I3MPA1</t>
  </si>
  <si>
    <t xml:space="preserve">Casein kinase 2 alpha 2 </t>
  </si>
  <si>
    <t>LAMTOR5</t>
  </si>
  <si>
    <t>A0A8I3MF29</t>
  </si>
  <si>
    <t xml:space="preserve">Ragulator complex protein LAMTOR5 </t>
  </si>
  <si>
    <t>EPN1</t>
  </si>
  <si>
    <t>A0A8I3MBG9</t>
  </si>
  <si>
    <t>NUP155</t>
  </si>
  <si>
    <t>A0A8I3MNH6</t>
  </si>
  <si>
    <t xml:space="preserve">Nucleoporin 155 </t>
  </si>
  <si>
    <t>PRKCB</t>
  </si>
  <si>
    <t>A0A8I3MI53</t>
  </si>
  <si>
    <t>UBR3</t>
  </si>
  <si>
    <t>A0A8I3PVZ1</t>
  </si>
  <si>
    <t>MGLL</t>
  </si>
  <si>
    <t>A0A8I3PBN2</t>
  </si>
  <si>
    <t xml:space="preserve">Monoglyceride lipase </t>
  </si>
  <si>
    <t>FERMT3</t>
  </si>
  <si>
    <t>A0A8I3SCT4</t>
  </si>
  <si>
    <t xml:space="preserve">FERM domain containing kindlin 3 </t>
  </si>
  <si>
    <t>HM13</t>
  </si>
  <si>
    <t>A0A8I3P6M4</t>
  </si>
  <si>
    <t xml:space="preserve">Histocompatibility minor 13 </t>
  </si>
  <si>
    <t>WBP2</t>
  </si>
  <si>
    <t>A0A8I3S641</t>
  </si>
  <si>
    <t xml:space="preserve">WW domain binding protein 2 </t>
  </si>
  <si>
    <t>STOM</t>
  </si>
  <si>
    <t>B6F250</t>
  </si>
  <si>
    <t xml:space="preserve">Erythrocyte band 7 integral membrane protein stomatin </t>
  </si>
  <si>
    <t>LOC100687983</t>
  </si>
  <si>
    <t>A0A8I3NWK2</t>
  </si>
  <si>
    <t xml:space="preserve">Annexin A2 </t>
  </si>
  <si>
    <t>GCHFR</t>
  </si>
  <si>
    <t>A0A8I3PYY2</t>
  </si>
  <si>
    <t xml:space="preserve">GTP cyclohydrolase 1 feedback regulatory protein </t>
  </si>
  <si>
    <t>NEK7</t>
  </si>
  <si>
    <t>A0A8I3PIP3</t>
  </si>
  <si>
    <t xml:space="preserve">NIMA related kinase 7 </t>
  </si>
  <si>
    <t>SRM</t>
  </si>
  <si>
    <t>A0A8I3RSK2</t>
  </si>
  <si>
    <t xml:space="preserve">Spermidine synthase </t>
  </si>
  <si>
    <t>SRSF11</t>
  </si>
  <si>
    <t>A0A8I3NIL1</t>
  </si>
  <si>
    <t xml:space="preserve">Serine and arginine rich splicing factor 11 </t>
  </si>
  <si>
    <t>PADI2</t>
  </si>
  <si>
    <t>A0A8I3N7Y9</t>
  </si>
  <si>
    <t>CASP4</t>
  </si>
  <si>
    <t>A0A8I3MG12</t>
  </si>
  <si>
    <t xml:space="preserve">Caspase 4, apoptosis-related cysteine peptidase </t>
  </si>
  <si>
    <t>LRRC57</t>
  </si>
  <si>
    <t>A0A8I3PD82</t>
  </si>
  <si>
    <t xml:space="preserve">Leucine rich repeat containing 57 </t>
  </si>
  <si>
    <t>RRAGB</t>
  </si>
  <si>
    <t>A0A8I3Q9E3</t>
  </si>
  <si>
    <t>AIF1</t>
  </si>
  <si>
    <t>A0A8I3NIF7</t>
  </si>
  <si>
    <t xml:space="preserve">Allograft inflammatory factor 1 </t>
  </si>
  <si>
    <t>LARP7</t>
  </si>
  <si>
    <t>A0A8I3S2J1</t>
  </si>
  <si>
    <t xml:space="preserve">La-related protein 7 </t>
  </si>
  <si>
    <t>LANCL2</t>
  </si>
  <si>
    <t>A0A8I3NDV5</t>
  </si>
  <si>
    <t xml:space="preserve">LanC like 2 </t>
  </si>
  <si>
    <t>FKBP9</t>
  </si>
  <si>
    <t>A0A8I3PIH4</t>
  </si>
  <si>
    <t>RPS7</t>
  </si>
  <si>
    <t>A0A8I3PNN7</t>
  </si>
  <si>
    <t xml:space="preserve">40S ribosomal protein S7 </t>
  </si>
  <si>
    <t>SARDH</t>
  </si>
  <si>
    <t>A0A8I3NBY7</t>
  </si>
  <si>
    <t xml:space="preserve">Sarcosine dehydrogenase </t>
  </si>
  <si>
    <t>VPS50</t>
  </si>
  <si>
    <t>A0A8I3NRU1</t>
  </si>
  <si>
    <t xml:space="preserve">VPS50 subunit of EARP/GARPII complex </t>
  </si>
  <si>
    <t>LOC608750</t>
  </si>
  <si>
    <t>A0A8I3S1P9</t>
  </si>
  <si>
    <t xml:space="preserve">Ribosomal protein L5 eukaryotic C-terminal domain-containing protein </t>
  </si>
  <si>
    <t>TAP1</t>
  </si>
  <si>
    <t>A0A8I3P2L1</t>
  </si>
  <si>
    <t>TIMM9</t>
  </si>
  <si>
    <t>A0A8I3PDA9</t>
  </si>
  <si>
    <t xml:space="preserve">Mitochondrial import inner membrane translocase subunit </t>
  </si>
  <si>
    <t>TBK1</t>
  </si>
  <si>
    <t>A0A8I3NK16</t>
  </si>
  <si>
    <t xml:space="preserve">TANK binding kinase 1 </t>
  </si>
  <si>
    <t>FHIP2A</t>
  </si>
  <si>
    <t>A0A8I3Q5K1</t>
  </si>
  <si>
    <t xml:space="preserve">FHF complex subunit HOOK interacting protein 2A </t>
  </si>
  <si>
    <t>WDR7</t>
  </si>
  <si>
    <t>A0A8I3RS17</t>
  </si>
  <si>
    <t xml:space="preserve">WD repeat domain 7 </t>
  </si>
  <si>
    <t>MNDA</t>
  </si>
  <si>
    <t>A0A8I3NNY0</t>
  </si>
  <si>
    <t xml:space="preserve">Myeloid cell nuclear differentiation antigen </t>
  </si>
  <si>
    <t>CHD3</t>
  </si>
  <si>
    <t>A0A8I3SA67</t>
  </si>
  <si>
    <t>LOC484492</t>
  </si>
  <si>
    <t>A0A8I3MK53</t>
  </si>
  <si>
    <t>MTHFD1L</t>
  </si>
  <si>
    <t>A0A8I3S4F6</t>
  </si>
  <si>
    <t xml:space="preserve">formate--tetrahydrofolate ligase </t>
  </si>
  <si>
    <t>ACSL3</t>
  </si>
  <si>
    <t>A0A8I3P4A8</t>
  </si>
  <si>
    <t xml:space="preserve">AMP-dependent synthetase/ligase domain-containing protein </t>
  </si>
  <si>
    <t>PCYT1A</t>
  </si>
  <si>
    <t>A0A8I3Q529</t>
  </si>
  <si>
    <t xml:space="preserve">choline-phosphate cytidylyltransferase </t>
  </si>
  <si>
    <t>DNAH9</t>
  </si>
  <si>
    <t>A0A8I3RR76</t>
  </si>
  <si>
    <t xml:space="preserve">Dynein axonemal heavy chain 9 </t>
  </si>
  <si>
    <t>TPRG1</t>
  </si>
  <si>
    <t>A0A8I3PVB1</t>
  </si>
  <si>
    <t xml:space="preserve">Tumor protein p63 regulated 1 </t>
  </si>
  <si>
    <t>HTRA2</t>
  </si>
  <si>
    <t>Q45FF7</t>
  </si>
  <si>
    <t xml:space="preserve">HtrA serine peptidase 2 </t>
  </si>
  <si>
    <t>KIF1A</t>
  </si>
  <si>
    <t>A0A8I3QZC2</t>
  </si>
  <si>
    <t xml:space="preserve">Kinesin family member 1A </t>
  </si>
  <si>
    <t>RANBP9</t>
  </si>
  <si>
    <t>A0A8I3PBT1</t>
  </si>
  <si>
    <t xml:space="preserve">RAN binding protein 9 </t>
  </si>
  <si>
    <t>LOC612644</t>
  </si>
  <si>
    <t>A0A8I3MRB3</t>
  </si>
  <si>
    <t xml:space="preserve">Cytochrome c oxidase subunit </t>
  </si>
  <si>
    <t>IDH3B</t>
  </si>
  <si>
    <t>A0A8I3S238</t>
  </si>
  <si>
    <t>CHIA</t>
  </si>
  <si>
    <t>A0A8I3MKS5</t>
  </si>
  <si>
    <t xml:space="preserve">chitinase </t>
  </si>
  <si>
    <t>TTC22</t>
  </si>
  <si>
    <t>A0A8I3NQ98</t>
  </si>
  <si>
    <t xml:space="preserve">Tetratricopeptide repeat domain 22 </t>
  </si>
  <si>
    <t>RBM39</t>
  </si>
  <si>
    <t>A0A8I3PQ80</t>
  </si>
  <si>
    <t xml:space="preserve">RNA binding motif protein 39 </t>
  </si>
  <si>
    <t>LOC102157017</t>
  </si>
  <si>
    <t>A0A8I3Q7S3</t>
  </si>
  <si>
    <t>ATP1B1</t>
  </si>
  <si>
    <t>P06583</t>
  </si>
  <si>
    <t xml:space="preserve">Sodium/potassium-transporting ATPase subunit beta-1 </t>
  </si>
  <si>
    <t>MAT1A</t>
  </si>
  <si>
    <t>A0A8I3NL28</t>
  </si>
  <si>
    <t>ARFGAP2</t>
  </si>
  <si>
    <t>A0A8I3PQX8</t>
  </si>
  <si>
    <t xml:space="preserve">ADP ribosylation factor GTPase activating protein 2 </t>
  </si>
  <si>
    <t>STX7</t>
  </si>
  <si>
    <t>A0A8I3RTN0</t>
  </si>
  <si>
    <t xml:space="preserve">Syntaxin 7 </t>
  </si>
  <si>
    <t>IDNK</t>
  </si>
  <si>
    <t>A0A8I3RUM2</t>
  </si>
  <si>
    <t xml:space="preserve">gluconokinase </t>
  </si>
  <si>
    <t>PPIP5K2</t>
  </si>
  <si>
    <t>A0A8I3ME13</t>
  </si>
  <si>
    <t xml:space="preserve">Inositol hexakisphosphate and diphosphoinositol-pentakisphosphate kinase </t>
  </si>
  <si>
    <t>C24H20orf27</t>
  </si>
  <si>
    <t>A0A8I3NN64</t>
  </si>
  <si>
    <t xml:space="preserve">Adipose-secreted signaling protein </t>
  </si>
  <si>
    <t>TMPO</t>
  </si>
  <si>
    <t>A0A8I3S615</t>
  </si>
  <si>
    <t>HERC1</t>
  </si>
  <si>
    <t>A0A8I3PNJ7</t>
  </si>
  <si>
    <t xml:space="preserve">HECT and RLD domain containing E3 ubiquitin protein ligase family member 1 </t>
  </si>
  <si>
    <t>FKBP2</t>
  </si>
  <si>
    <t>A0A8I3QAJ9</t>
  </si>
  <si>
    <t>TAF15</t>
  </si>
  <si>
    <t>A0A8I3RWN1</t>
  </si>
  <si>
    <t xml:space="preserve">TATA-box binding protein associated factor 15 </t>
  </si>
  <si>
    <t>PTK7</t>
  </si>
  <si>
    <t>A0A8I3N574</t>
  </si>
  <si>
    <t xml:space="preserve">Protein tyrosine kinase 7 (inactive) </t>
  </si>
  <si>
    <t>PTGES2</t>
  </si>
  <si>
    <t>B4YY03</t>
  </si>
  <si>
    <t xml:space="preserve">Prostaglandin E synthase 2 </t>
  </si>
  <si>
    <t>UBTF</t>
  </si>
  <si>
    <t>A0A8I3RWB0</t>
  </si>
  <si>
    <t xml:space="preserve">Upstream binding transcription factor </t>
  </si>
  <si>
    <t>TIAL1</t>
  </si>
  <si>
    <t>A0A8I3P8I8</t>
  </si>
  <si>
    <t xml:space="preserve">TIA1 cytotoxic granule associated RNA binding protein like 1 </t>
  </si>
  <si>
    <t>SARNP</t>
  </si>
  <si>
    <t>A0A8I3MPC2</t>
  </si>
  <si>
    <t xml:space="preserve">SAP domain containing ribonucleoprotein </t>
  </si>
  <si>
    <t>ARHGAP27</t>
  </si>
  <si>
    <t>A0A8I3MYE5</t>
  </si>
  <si>
    <t xml:space="preserve">Rho GTPase activating protein 27 </t>
  </si>
  <si>
    <t>ANKHD1</t>
  </si>
  <si>
    <t>A0A8I3MIA7</t>
  </si>
  <si>
    <t xml:space="preserve">Ankyrin repeat and KH domain containing 1 </t>
  </si>
  <si>
    <t>C19H4orf33</t>
  </si>
  <si>
    <t>A0A8I3PK83</t>
  </si>
  <si>
    <t xml:space="preserve">Chromosome 4 open reading frame 33 </t>
  </si>
  <si>
    <t>DNAJA4</t>
  </si>
  <si>
    <t>A0A8I3N0F1</t>
  </si>
  <si>
    <t xml:space="preserve">DnaJ heat shock protein family (Hsp40) member A4 </t>
  </si>
  <si>
    <t>SCRIB</t>
  </si>
  <si>
    <t>A0A8I3S299</t>
  </si>
  <si>
    <t xml:space="preserve">Scribble planar cell polarity protein </t>
  </si>
  <si>
    <t>TAB1</t>
  </si>
  <si>
    <t>A0A8I3PLL0</t>
  </si>
  <si>
    <t xml:space="preserve">TGF-beta activated kinase 1 (MAP3K7) binding protein 1 </t>
  </si>
  <si>
    <t>STXBP3</t>
  </si>
  <si>
    <t>A0A8I3N4I4</t>
  </si>
  <si>
    <t xml:space="preserve">Syntaxin binding protein 3 </t>
  </si>
  <si>
    <t>HNRNPH3</t>
  </si>
  <si>
    <t>A0A8I3MEY1</t>
  </si>
  <si>
    <t xml:space="preserve">Heterogeneous nuclear ribonucleoprotein H3 </t>
  </si>
  <si>
    <t>LOC100855538</t>
  </si>
  <si>
    <t>A0A8I3NUZ5</t>
  </si>
  <si>
    <t xml:space="preserve">40S ribosomal protein S24 </t>
  </si>
  <si>
    <t>LOC119881401</t>
  </si>
  <si>
    <t>H9GWG6</t>
  </si>
  <si>
    <t>RNF14</t>
  </si>
  <si>
    <t>A0A8I3NXW8</t>
  </si>
  <si>
    <t>GALNT12</t>
  </si>
  <si>
    <t>A0A8I3N0A4</t>
  </si>
  <si>
    <t>AQR</t>
  </si>
  <si>
    <t>A0A8I3QBP2</t>
  </si>
  <si>
    <t xml:space="preserve">RNA helicase aquarius </t>
  </si>
  <si>
    <t>GET4</t>
  </si>
  <si>
    <t>A0A8I3NCJ9</t>
  </si>
  <si>
    <t xml:space="preserve">Guided entry of tail-anchored proteins factor 4 </t>
  </si>
  <si>
    <t>AAMDC</t>
  </si>
  <si>
    <t>A0A8I3N6F2</t>
  </si>
  <si>
    <t xml:space="preserve">Adipogenesis associated Mth938 domain containing </t>
  </si>
  <si>
    <t>CAND2</t>
  </si>
  <si>
    <t>A0A8I3QPE9</t>
  </si>
  <si>
    <t xml:space="preserve">Cullin associated and neddylation dissociated 2 (putative) </t>
  </si>
  <si>
    <t>HPCAL1</t>
  </si>
  <si>
    <t>A0A8I3PSJ2</t>
  </si>
  <si>
    <t xml:space="preserve">Hippocalcin like 1 </t>
  </si>
  <si>
    <t>A0A8I3P1W2</t>
  </si>
  <si>
    <t>YES1</t>
  </si>
  <si>
    <t>A0A8I3ML64</t>
  </si>
  <si>
    <t>THYN1</t>
  </si>
  <si>
    <t>A0A8I3RSN5</t>
  </si>
  <si>
    <t xml:space="preserve">Thymocyte nuclear protein 1 </t>
  </si>
  <si>
    <t>METTL7A</t>
  </si>
  <si>
    <t>A0A8I3S1U2</t>
  </si>
  <si>
    <t xml:space="preserve">Methyltransferase like 7A </t>
  </si>
  <si>
    <t>POLR2D</t>
  </si>
  <si>
    <t>A0A8I3P8V7</t>
  </si>
  <si>
    <t xml:space="preserve">RNA polymerase II subunit D </t>
  </si>
  <si>
    <t>UBE2M</t>
  </si>
  <si>
    <t>A0A8I3MA68</t>
  </si>
  <si>
    <t xml:space="preserve">Ubiquitin conjugating enzyme E2 M </t>
  </si>
  <si>
    <t>SNRPA</t>
  </si>
  <si>
    <t>A0A8I3MNF1</t>
  </si>
  <si>
    <t xml:space="preserve">U1 small nuclear ribonucleoprotein A </t>
  </si>
  <si>
    <t>ALYREF</t>
  </si>
  <si>
    <t>A0A8I3N0B0</t>
  </si>
  <si>
    <t xml:space="preserve">Aly/REF export factor </t>
  </si>
  <si>
    <t>PSMG1</t>
  </si>
  <si>
    <t>A0A8I3PZN2</t>
  </si>
  <si>
    <t xml:space="preserve">Proteasome assembly chaperone 1 </t>
  </si>
  <si>
    <t>DDC</t>
  </si>
  <si>
    <t>A0A8I3RY34</t>
  </si>
  <si>
    <t xml:space="preserve">Dopa decarboxylase </t>
  </si>
  <si>
    <t>H1-0</t>
  </si>
  <si>
    <t>A0A8I3RUA8</t>
  </si>
  <si>
    <t xml:space="preserve">H1.0 linker histone </t>
  </si>
  <si>
    <t>BSDC1</t>
  </si>
  <si>
    <t>A0A8I3MY54</t>
  </si>
  <si>
    <t xml:space="preserve">BSD domain containing 1 </t>
  </si>
  <si>
    <t>URAD</t>
  </si>
  <si>
    <t>A0A8I3PU74</t>
  </si>
  <si>
    <t xml:space="preserve">2-oxo-4-hydroxy-4-carboxy-5-ureidoimidazoline decarboxylase </t>
  </si>
  <si>
    <t>VPS33B</t>
  </si>
  <si>
    <t>A0A8I3MEB9</t>
  </si>
  <si>
    <t>TIMM44</t>
  </si>
  <si>
    <t>A0A8I3SBU7</t>
  </si>
  <si>
    <t xml:space="preserve">Mitochondrial import inner membrane translocase subunit TIM44 </t>
  </si>
  <si>
    <t>NELFCD</t>
  </si>
  <si>
    <t>A0A8I3NUK3</t>
  </si>
  <si>
    <t xml:space="preserve">Negative elongation factor complex member C/D </t>
  </si>
  <si>
    <t>HSBP1</t>
  </si>
  <si>
    <t>A0A8I3NR49</t>
  </si>
  <si>
    <t xml:space="preserve">Heat shock factor binding protein 1 </t>
  </si>
  <si>
    <t>PXN</t>
  </si>
  <si>
    <t>A0A8I3SCD5</t>
  </si>
  <si>
    <t xml:space="preserve">Paxillin </t>
  </si>
  <si>
    <t>C11orf68</t>
  </si>
  <si>
    <t>A0A8I3P0B0</t>
  </si>
  <si>
    <t xml:space="preserve">Chromosome 11 open reading frame 68 </t>
  </si>
  <si>
    <t>CSTF2</t>
  </si>
  <si>
    <t>A0A8I3NUW7</t>
  </si>
  <si>
    <t xml:space="preserve">Cleavage stimulation factor subunit 2 </t>
  </si>
  <si>
    <t>TM9SF3</t>
  </si>
  <si>
    <t>A0A8I3PS54</t>
  </si>
  <si>
    <t>TECR</t>
  </si>
  <si>
    <t>A0A8I3PM70</t>
  </si>
  <si>
    <t xml:space="preserve">very-long-chain enoyl-CoA reductase </t>
  </si>
  <si>
    <t>DLG3</t>
  </si>
  <si>
    <t>A0A8I3NW22</t>
  </si>
  <si>
    <t>EXT2</t>
  </si>
  <si>
    <t>A0A8I3RUN4</t>
  </si>
  <si>
    <t xml:space="preserve">Exostosin glycosyltransferase 2 </t>
  </si>
  <si>
    <t>CARHSP1</t>
  </si>
  <si>
    <t>A0A8I3NNQ1</t>
  </si>
  <si>
    <t xml:space="preserve">Calcium regulated heat stable protein 1 </t>
  </si>
  <si>
    <t>DHX30</t>
  </si>
  <si>
    <t>A0A8I3NK34</t>
  </si>
  <si>
    <t>SOD3</t>
  </si>
  <si>
    <t>A0A8I3MW81</t>
  </si>
  <si>
    <t>ILK</t>
  </si>
  <si>
    <t>A0A8I3N6J1</t>
  </si>
  <si>
    <t xml:space="preserve">Integrin-linked protein kinase </t>
  </si>
  <si>
    <t>NUP88</t>
  </si>
  <si>
    <t>A0A8I3MGR7</t>
  </si>
  <si>
    <t xml:space="preserve">Nucleoporin 88 </t>
  </si>
  <si>
    <t>PLCG2</t>
  </si>
  <si>
    <t>A0A8I3NZG2</t>
  </si>
  <si>
    <t>GATD1</t>
  </si>
  <si>
    <t>A0A8I3P2L5</t>
  </si>
  <si>
    <t xml:space="preserve">Glutamine amidotransferase class 1 domain containing 1 </t>
  </si>
  <si>
    <t>DLG2</t>
  </si>
  <si>
    <t>A0A8I3NH62</t>
  </si>
  <si>
    <t xml:space="preserve">Discs large MAGUK scaffold protein 2 </t>
  </si>
  <si>
    <t>LOC119868936</t>
  </si>
  <si>
    <t>A0A8I3PK41</t>
  </si>
  <si>
    <t>GALNT2</t>
  </si>
  <si>
    <t>A0A8I3MDW5</t>
  </si>
  <si>
    <t>NDUFV2</t>
  </si>
  <si>
    <t>A0A8I3MKY6</t>
  </si>
  <si>
    <t xml:space="preserve">NADH dehydrogenase [ubiquinone] flavoprotein 2, mitochondrial </t>
  </si>
  <si>
    <t>HMOX1</t>
  </si>
  <si>
    <t>A0A8I3N2D2</t>
  </si>
  <si>
    <t xml:space="preserve">heme oxygenase (biliverdin-producing) </t>
  </si>
  <si>
    <t>CISD2</t>
  </si>
  <si>
    <t>A0A8I3PSV3</t>
  </si>
  <si>
    <t xml:space="preserve">CDGSH iron-sulfur domain-containing protein 2 </t>
  </si>
  <si>
    <t>CHP1</t>
  </si>
  <si>
    <t>A0A8I3Q0H4</t>
  </si>
  <si>
    <t xml:space="preserve">Calcineurin like EF-hand protein 1 </t>
  </si>
  <si>
    <t>LOC102154781</t>
  </si>
  <si>
    <t>A0A8I3MMM1</t>
  </si>
  <si>
    <t>PALS1</t>
  </si>
  <si>
    <t>A0A8I3MLC2</t>
  </si>
  <si>
    <t xml:space="preserve">Protein PALS1 </t>
  </si>
  <si>
    <t>PTGR3</t>
  </si>
  <si>
    <t>A0A8I3MDE7</t>
  </si>
  <si>
    <t xml:space="preserve">Prostaglandin reductase 3 </t>
  </si>
  <si>
    <t>BTF3L4</t>
  </si>
  <si>
    <t>A0A8I3PJG4</t>
  </si>
  <si>
    <t xml:space="preserve">Transcription factor BTF3 </t>
  </si>
  <si>
    <t>TMX1</t>
  </si>
  <si>
    <t>A0A8I3MQG4</t>
  </si>
  <si>
    <t xml:space="preserve">Thioredoxin related transmembrane protein 1 </t>
  </si>
  <si>
    <t>BLTP3B</t>
  </si>
  <si>
    <t>A0A8I3N139</t>
  </si>
  <si>
    <t xml:space="preserve">UHRF1 binding protein 1 like </t>
  </si>
  <si>
    <t>PSPH</t>
  </si>
  <si>
    <t>A0A8I3NDE0</t>
  </si>
  <si>
    <t xml:space="preserve">phosphoserine phosphatase </t>
  </si>
  <si>
    <t>TMED2</t>
  </si>
  <si>
    <t>A0A8I3P2C1</t>
  </si>
  <si>
    <t xml:space="preserve">Transmembrane p24 trafficking protein 2 </t>
  </si>
  <si>
    <t>CHD5</t>
  </si>
  <si>
    <t>A0A8I3PLD9</t>
  </si>
  <si>
    <t>SDR16C5</t>
  </si>
  <si>
    <t>A0A8I3S691</t>
  </si>
  <si>
    <t xml:space="preserve">Short chain dehydrogenase/reductase family 16C member 5 </t>
  </si>
  <si>
    <t>NENF</t>
  </si>
  <si>
    <t>A0A8I3N6H0</t>
  </si>
  <si>
    <t xml:space="preserve">Neudesin neurotrophic factor </t>
  </si>
  <si>
    <t>PCDH7</t>
  </si>
  <si>
    <t>A0A8I3MZY7</t>
  </si>
  <si>
    <t xml:space="preserve">Protocadherin 7 </t>
  </si>
  <si>
    <t>SEPHS2</t>
  </si>
  <si>
    <t>A0A8I3S0K6</t>
  </si>
  <si>
    <t>RNF40</t>
  </si>
  <si>
    <t>A0A8I3NDW0</t>
  </si>
  <si>
    <t>CASP1</t>
  </si>
  <si>
    <t>Q9MZV7</t>
  </si>
  <si>
    <t xml:space="preserve">Caspase-1 </t>
  </si>
  <si>
    <t>CNN3</t>
  </si>
  <si>
    <t>A0A8I3NQX1</t>
  </si>
  <si>
    <t>ESYT2</t>
  </si>
  <si>
    <t>A0A8I3NL46</t>
  </si>
  <si>
    <t xml:space="preserve">Extended synaptotagmin 2 </t>
  </si>
  <si>
    <t>ANKRD17</t>
  </si>
  <si>
    <t>A0A8I3NDB3</t>
  </si>
  <si>
    <t xml:space="preserve">Ankyrin repeat domain 17 </t>
  </si>
  <si>
    <t>UBFD1</t>
  </si>
  <si>
    <t>A0A8I3ML55</t>
  </si>
  <si>
    <t>CRYZL1</t>
  </si>
  <si>
    <t>A0A8I3S4M3</t>
  </si>
  <si>
    <t xml:space="preserve">Crystallin zeta like 1 </t>
  </si>
  <si>
    <t>LOC106560013</t>
  </si>
  <si>
    <t>A0A8I3MZ53</t>
  </si>
  <si>
    <t xml:space="preserve">60S ribosomal protein L21 </t>
  </si>
  <si>
    <t>LOC106558139</t>
  </si>
  <si>
    <t>A0A8I3P0H6</t>
  </si>
  <si>
    <t>LOC106558335</t>
  </si>
  <si>
    <t>F1PWM2</t>
  </si>
  <si>
    <t>CTR9</t>
  </si>
  <si>
    <t>A0A8I3NLT5</t>
  </si>
  <si>
    <t xml:space="preserve">CTR9 homolog, Paf1/RNA polymerase II complex component </t>
  </si>
  <si>
    <t>PRKD2</t>
  </si>
  <si>
    <t>A0A8I3MQ74</t>
  </si>
  <si>
    <t xml:space="preserve">Serine/threonine-protein kinase </t>
  </si>
  <si>
    <t>SRRM1</t>
  </si>
  <si>
    <t>A0A8I3NSA6</t>
  </si>
  <si>
    <t xml:space="preserve">Serine and arginine repetitive matrix 1 </t>
  </si>
  <si>
    <t>RAC2</t>
  </si>
  <si>
    <t>A0A8I3N5M3</t>
  </si>
  <si>
    <t xml:space="preserve">Rac family small GTPase 2 </t>
  </si>
  <si>
    <t>GFM1</t>
  </si>
  <si>
    <t>A0A8I3PIM2</t>
  </si>
  <si>
    <t xml:space="preserve">Elongation factor G, mitochondrial </t>
  </si>
  <si>
    <t>RPL27A</t>
  </si>
  <si>
    <t>E2RI34</t>
  </si>
  <si>
    <t xml:space="preserve">Large ribosomal subunit protein uL15 </t>
  </si>
  <si>
    <t>DHRS1</t>
  </si>
  <si>
    <t>A0A8I3MTA9</t>
  </si>
  <si>
    <t xml:space="preserve">Dehydrogenase/reductase 1 </t>
  </si>
  <si>
    <t>LRATD1</t>
  </si>
  <si>
    <t>A0A8I3Q6T2</t>
  </si>
  <si>
    <t xml:space="preserve">LRAT domain containing 1 </t>
  </si>
  <si>
    <t>SNRPB2</t>
  </si>
  <si>
    <t>A0A8I3PEQ1</t>
  </si>
  <si>
    <t xml:space="preserve">Small nuclear ribonucleoprotein polypeptide B2 </t>
  </si>
  <si>
    <t>BABAM1</t>
  </si>
  <si>
    <t>A0A8I3PX17</t>
  </si>
  <si>
    <t xml:space="preserve">BRISC and BRCA1-A complex member 1 </t>
  </si>
  <si>
    <t>RAB6B</t>
  </si>
  <si>
    <t>A0A8I3Q5R4</t>
  </si>
  <si>
    <t xml:space="preserve">RAB6B, member RAS oncogene family </t>
  </si>
  <si>
    <t>WDR48</t>
  </si>
  <si>
    <t>A0A8I3S7M5</t>
  </si>
  <si>
    <t xml:space="preserve">WD repeat-containing protein 48 </t>
  </si>
  <si>
    <t>MAP1B</t>
  </si>
  <si>
    <t>A0A8I3RQP4</t>
  </si>
  <si>
    <t xml:space="preserve">Microtubule associated protein 1B </t>
  </si>
  <si>
    <t>SF3B5</t>
  </si>
  <si>
    <t>A0A8I3NPU3</t>
  </si>
  <si>
    <t xml:space="preserve">Splicing factor 3B subunit 5 </t>
  </si>
  <si>
    <t>MYL4</t>
  </si>
  <si>
    <t>A0A8I3PGX8</t>
  </si>
  <si>
    <t xml:space="preserve">Myosin light chain 4 </t>
  </si>
  <si>
    <t>PPIP5K1</t>
  </si>
  <si>
    <t>A0A8I3PM37</t>
  </si>
  <si>
    <t>ABCC4</t>
  </si>
  <si>
    <t>A0A8I3RUG0</t>
  </si>
  <si>
    <t xml:space="preserve">ATP binding cassette subfamily C member 4 </t>
  </si>
  <si>
    <t>UBAC1</t>
  </si>
  <si>
    <t>A0A8I3RTU3</t>
  </si>
  <si>
    <t xml:space="preserve">Ubiquitin-associated domain-containing protein 1 </t>
  </si>
  <si>
    <t>LOC119867725</t>
  </si>
  <si>
    <t>A0A8I3P1U7</t>
  </si>
  <si>
    <t>PAPOLB</t>
  </si>
  <si>
    <t>A0A8I3NND1</t>
  </si>
  <si>
    <t>A0A8I3P7B5</t>
  </si>
  <si>
    <t>GGACT</t>
  </si>
  <si>
    <t>A0A8I3PIL7</t>
  </si>
  <si>
    <t xml:space="preserve">Gamma-glutamylaminecyclotransferase </t>
  </si>
  <si>
    <t>SNTB2</t>
  </si>
  <si>
    <t>A0A8I3N2P8</t>
  </si>
  <si>
    <t xml:space="preserve">Syntrophin beta 2 </t>
  </si>
  <si>
    <t>ESYT1</t>
  </si>
  <si>
    <t>A0A8I3N2N7</t>
  </si>
  <si>
    <t xml:space="preserve">Extended synaptotagmin 1 </t>
  </si>
  <si>
    <t>DCAF7</t>
  </si>
  <si>
    <t>A0A8I3P996</t>
  </si>
  <si>
    <t xml:space="preserve">DDB1 and CUL4 associated factor 7 </t>
  </si>
  <si>
    <t>SYPL1</t>
  </si>
  <si>
    <t>A0A8I3Q038</t>
  </si>
  <si>
    <t xml:space="preserve">Synaptophysin like 1 </t>
  </si>
  <si>
    <t>ACTR3B</t>
  </si>
  <si>
    <t>A0A8I3NGR4</t>
  </si>
  <si>
    <t>NDUFS2</t>
  </si>
  <si>
    <t>A0A8I3Q1H1</t>
  </si>
  <si>
    <t xml:space="preserve">NADH dehydrogenase [ubiquinone] iron-sulfur protein 2, mitochondrial </t>
  </si>
  <si>
    <t>TNFAIP2</t>
  </si>
  <si>
    <t>A0A8I3P4T1</t>
  </si>
  <si>
    <t xml:space="preserve">TNF alpha induced protein 2 </t>
  </si>
  <si>
    <t>SF3A2</t>
  </si>
  <si>
    <t>A0A8I3NBJ0</t>
  </si>
  <si>
    <t xml:space="preserve">Splicing factor 3a subunit 2 </t>
  </si>
  <si>
    <t>TOM1L2</t>
  </si>
  <si>
    <t>A0A8I3PBZ7</t>
  </si>
  <si>
    <t xml:space="preserve">Target of myb1 like 2 membrane trafficking protein </t>
  </si>
  <si>
    <t>IFT140</t>
  </si>
  <si>
    <t>A0A8I3S254</t>
  </si>
  <si>
    <t xml:space="preserve">Intraflagellar transport 140 </t>
  </si>
  <si>
    <t>PHKG2</t>
  </si>
  <si>
    <t>A0A8I3NJX4</t>
  </si>
  <si>
    <t xml:space="preserve">phosphorylase kinase </t>
  </si>
  <si>
    <t>HERC6</t>
  </si>
  <si>
    <t>A0A8I3NXY0</t>
  </si>
  <si>
    <t xml:space="preserve">HECT and RLD domain containing E3 ubiquitin protein ligase family member 6 </t>
  </si>
  <si>
    <t>LOC119864697</t>
  </si>
  <si>
    <t>A0A8I3MZC4</t>
  </si>
  <si>
    <t xml:space="preserve">Large ribosomal subunit protein eL20 </t>
  </si>
  <si>
    <t>PDHX</t>
  </si>
  <si>
    <t>A0A8I3S3H9</t>
  </si>
  <si>
    <t>LOC487974</t>
  </si>
  <si>
    <t>A0A8I3Q754</t>
  </si>
  <si>
    <t xml:space="preserve">Myotubularin phosphatase domain-containing protein </t>
  </si>
  <si>
    <t>SUMO2</t>
  </si>
  <si>
    <t>A0A8I3Q351</t>
  </si>
  <si>
    <t xml:space="preserve">Small ubiquitin like modifier 2 </t>
  </si>
  <si>
    <t>OSBP2</t>
  </si>
  <si>
    <t>A0A8I3PFW8</t>
  </si>
  <si>
    <t>MIOS</t>
  </si>
  <si>
    <t>A0A8I3PCR4</t>
  </si>
  <si>
    <t xml:space="preserve">Meiosis regulator for oocyte development </t>
  </si>
  <si>
    <t>GNL1</t>
  </si>
  <si>
    <t>A0A8I3N2I8</t>
  </si>
  <si>
    <t>RAB3IP</t>
  </si>
  <si>
    <t>A0A8I3S0B6</t>
  </si>
  <si>
    <t xml:space="preserve">RAB3A interacting protein </t>
  </si>
  <si>
    <t>AIDA</t>
  </si>
  <si>
    <t>A0A8I3Q3P5</t>
  </si>
  <si>
    <t xml:space="preserve">Axin interactor, dorsalization associated </t>
  </si>
  <si>
    <t>RAF1</t>
  </si>
  <si>
    <t>A0A8I3Q532</t>
  </si>
  <si>
    <t>SLC6A14</t>
  </si>
  <si>
    <t>A0A8I3NUF8</t>
  </si>
  <si>
    <t xml:space="preserve">Transporter </t>
  </si>
  <si>
    <t>SRSF5</t>
  </si>
  <si>
    <t>A0A8I3MWY7</t>
  </si>
  <si>
    <t xml:space="preserve">Serine and arginine rich splicing factor 5 </t>
  </si>
  <si>
    <t>NUDCD2</t>
  </si>
  <si>
    <t>A0A8I3MFP8</t>
  </si>
  <si>
    <t xml:space="preserve">NudC domain containing 2 </t>
  </si>
  <si>
    <t>TRAPPC6B</t>
  </si>
  <si>
    <t>A0A8I3N5C1</t>
  </si>
  <si>
    <t xml:space="preserve">Trafficking protein particle complex subunit 6B </t>
  </si>
  <si>
    <t>CI-MPR/IGF2R</t>
  </si>
  <si>
    <t>B1H0W0</t>
  </si>
  <si>
    <t xml:space="preserve">Cation-independent mannose-6-phosphate/insulin-like growth factor 2 receptor protein </t>
  </si>
  <si>
    <t>NMNAT1</t>
  </si>
  <si>
    <t>A0A8I3RQT1</t>
  </si>
  <si>
    <t xml:space="preserve">Nicotinamide-nucleotide adenylyltransferase </t>
  </si>
  <si>
    <t>HMGA1</t>
  </si>
  <si>
    <t>Q6URC2</t>
  </si>
  <si>
    <t xml:space="preserve">High mobility group protein HMG-I/HMG-Y </t>
  </si>
  <si>
    <t>A0A8I3NTJ7</t>
  </si>
  <si>
    <t>RPL19</t>
  </si>
  <si>
    <t>A0A8I3NQB4</t>
  </si>
  <si>
    <t xml:space="preserve">Ribosomal protein L19 </t>
  </si>
  <si>
    <t>THUMPD3</t>
  </si>
  <si>
    <t>A0A8I3NEC2</t>
  </si>
  <si>
    <t xml:space="preserve">THUMP domain containing 3 </t>
  </si>
  <si>
    <t>FAM151B</t>
  </si>
  <si>
    <t>A0A8I3RUD7</t>
  </si>
  <si>
    <t xml:space="preserve">Family with sequence similarity 151 member B </t>
  </si>
  <si>
    <t>ANXA9</t>
  </si>
  <si>
    <t>A0A8I3PKD6</t>
  </si>
  <si>
    <t>ESRP2</t>
  </si>
  <si>
    <t>A0A8I3NIU6</t>
  </si>
  <si>
    <t xml:space="preserve">Epithelial splicing regulatory protein 2 </t>
  </si>
  <si>
    <t>NUP107</t>
  </si>
  <si>
    <t>A0A8I3NMR5</t>
  </si>
  <si>
    <t xml:space="preserve">Nuclear pore complex protein </t>
  </si>
  <si>
    <t>ENSA</t>
  </si>
  <si>
    <t>A0A8I3P4A0</t>
  </si>
  <si>
    <t xml:space="preserve">Endosulfine alpha </t>
  </si>
  <si>
    <t>ARMCX3</t>
  </si>
  <si>
    <t>A0A8I3P040</t>
  </si>
  <si>
    <t xml:space="preserve">Armadillo repeat containing X-linked 3 </t>
  </si>
  <si>
    <t>PTPN13</t>
  </si>
  <si>
    <t>A0A8I3PRS7</t>
  </si>
  <si>
    <t xml:space="preserve">Tyrosine-protein phosphatase non-receptor type 13 </t>
  </si>
  <si>
    <t>NUP133</t>
  </si>
  <si>
    <t>A0A8I3MKP8</t>
  </si>
  <si>
    <t xml:space="preserve">Nucleoporin 133 </t>
  </si>
  <si>
    <t>PTPN12</t>
  </si>
  <si>
    <t>A0A8I3PFU2</t>
  </si>
  <si>
    <t xml:space="preserve">Tyrosine-protein phosphatase non-receptor type 12 </t>
  </si>
  <si>
    <t>CD2BP2</t>
  </si>
  <si>
    <t>A0A8I3NT40</t>
  </si>
  <si>
    <t>LY6D</t>
  </si>
  <si>
    <t>A0A8I3P2E2</t>
  </si>
  <si>
    <t>PPP3CB</t>
  </si>
  <si>
    <t>A0A8I3N0B2</t>
  </si>
  <si>
    <t>TRIAP1</t>
  </si>
  <si>
    <t>A0A8I3Q9C1</t>
  </si>
  <si>
    <t>RPAP1</t>
  </si>
  <si>
    <t>A0A8I3Q2Y6</t>
  </si>
  <si>
    <t xml:space="preserve">RNA polymerase II associated protein 1 </t>
  </si>
  <si>
    <t>RBM27</t>
  </si>
  <si>
    <t>A0A8I3PP32</t>
  </si>
  <si>
    <t xml:space="preserve">RNA binding motif protein 27 </t>
  </si>
  <si>
    <t>USP25</t>
  </si>
  <si>
    <t>J9PA48</t>
  </si>
  <si>
    <t xml:space="preserve">Ubiquitin carboxyl-terminal hydrolase 25 variant 1 </t>
  </si>
  <si>
    <t>RSPH1</t>
  </si>
  <si>
    <t>A0A8I3NQJ0</t>
  </si>
  <si>
    <t xml:space="preserve">Radial spoke head component 1 </t>
  </si>
  <si>
    <t>HYPK</t>
  </si>
  <si>
    <t>A0A8I3PPP4</t>
  </si>
  <si>
    <t xml:space="preserve">Huntingtin interacting protein K </t>
  </si>
  <si>
    <t>TTC1</t>
  </si>
  <si>
    <t>A0A8I3MNS2</t>
  </si>
  <si>
    <t xml:space="preserve">Tetratricopeptide repeat domain 1 </t>
  </si>
  <si>
    <t>SMYD4</t>
  </si>
  <si>
    <t>A0A8I3NFG5</t>
  </si>
  <si>
    <t xml:space="preserve">SET and MYND domain containing 4 </t>
  </si>
  <si>
    <t>PDCL3</t>
  </si>
  <si>
    <t>A0A8I3RZ44</t>
  </si>
  <si>
    <t>HDHD5</t>
  </si>
  <si>
    <t>A0A8I3QB28</t>
  </si>
  <si>
    <t xml:space="preserve">Haloacid dehalogenase like hydrolase domain containing 5 </t>
  </si>
  <si>
    <t>ADA</t>
  </si>
  <si>
    <t>A0A8I3NSN4</t>
  </si>
  <si>
    <t xml:space="preserve">Adenosine deaminase </t>
  </si>
  <si>
    <t>NNT</t>
  </si>
  <si>
    <t>A0A8I3MKC0</t>
  </si>
  <si>
    <t xml:space="preserve">proton-translocating NAD(P)(+) transhydrogenase </t>
  </si>
  <si>
    <t>STK38</t>
  </si>
  <si>
    <t>A0A8I3NBP1</t>
  </si>
  <si>
    <t>AQP6</t>
  </si>
  <si>
    <t>A0A8I3PD19</t>
  </si>
  <si>
    <t xml:space="preserve">Aquaporin-5 </t>
  </si>
  <si>
    <t>CSTF2T</t>
  </si>
  <si>
    <t>A0A8I3Q632</t>
  </si>
  <si>
    <t xml:space="preserve">Cleavage stimulation factor subunit 2 tau variant </t>
  </si>
  <si>
    <t>HSPA13</t>
  </si>
  <si>
    <t>J9NU25</t>
  </si>
  <si>
    <t xml:space="preserve">Heat shock 70 kDa protein 13 </t>
  </si>
  <si>
    <t>GRK2</t>
  </si>
  <si>
    <t>A0A8I3NE91</t>
  </si>
  <si>
    <t xml:space="preserve">G protein-coupled receptor kinase </t>
  </si>
  <si>
    <t>CFAP298</t>
  </si>
  <si>
    <t>A0A8I3PIL3</t>
  </si>
  <si>
    <t xml:space="preserve">Cilia and flagella associated protein 298 </t>
  </si>
  <si>
    <t>EIF2AK2</t>
  </si>
  <si>
    <t>Q2KM13</t>
  </si>
  <si>
    <t xml:space="preserve">Eukaryotic translation initiation factor 2-alpha kinase 2 </t>
  </si>
  <si>
    <t>TBCC</t>
  </si>
  <si>
    <t>A0A8I3N3I7</t>
  </si>
  <si>
    <t xml:space="preserve">Tubulin folding cofactor C </t>
  </si>
  <si>
    <t>ELMO1</t>
  </si>
  <si>
    <t>A0A8I3Q211</t>
  </si>
  <si>
    <t xml:space="preserve">Engulfment and cell motility 1 </t>
  </si>
  <si>
    <t>DOCK7</t>
  </si>
  <si>
    <t>A0A8I3MXD4</t>
  </si>
  <si>
    <t xml:space="preserve">Dedicator of cytokinesis 7 </t>
  </si>
  <si>
    <t>FHIP1A</t>
  </si>
  <si>
    <t>A0A8I3MY27</t>
  </si>
  <si>
    <t xml:space="preserve">FHF complex subunit HOOK interacting protein 1A </t>
  </si>
  <si>
    <t>CFAP52</t>
  </si>
  <si>
    <t>A0A8I3MPI2</t>
  </si>
  <si>
    <t xml:space="preserve">Cilia and flagella associated protein 52 </t>
  </si>
  <si>
    <t>POLR2H</t>
  </si>
  <si>
    <t>A0A8I3QGJ6</t>
  </si>
  <si>
    <t xml:space="preserve">RNA polymerase II, I and III subunit H </t>
  </si>
  <si>
    <t>KATNB1</t>
  </si>
  <si>
    <t>A0A8I3N368</t>
  </si>
  <si>
    <t xml:space="preserve">Katanin p80 WD40 repeat-containing subunit B1 </t>
  </si>
  <si>
    <t>MAST4</t>
  </si>
  <si>
    <t>A0A8I3NHR5</t>
  </si>
  <si>
    <t>RPE</t>
  </si>
  <si>
    <t>A0A8I3RZI7</t>
  </si>
  <si>
    <t xml:space="preserve">Ribulose-phosphate 3-epimerase </t>
  </si>
  <si>
    <t>SPECC1L</t>
  </si>
  <si>
    <t>Q2KNA0</t>
  </si>
  <si>
    <t xml:space="preserve">Cytospin-A </t>
  </si>
  <si>
    <t>PAIP1</t>
  </si>
  <si>
    <t>A0A8I3MJ76</t>
  </si>
  <si>
    <t xml:space="preserve">Poly(A) binding protein interacting protein 1 </t>
  </si>
  <si>
    <t>ARIH2</t>
  </si>
  <si>
    <t>A0A8I3Q1C7</t>
  </si>
  <si>
    <t>DNALI1</t>
  </si>
  <si>
    <t>A0A8I3QB93</t>
  </si>
  <si>
    <t xml:space="preserve">Dynein axonemal light intermediate chain 1 </t>
  </si>
  <si>
    <t>SMPD1</t>
  </si>
  <si>
    <t>A0A8I3RTW7</t>
  </si>
  <si>
    <t xml:space="preserve">Sphingomyelin phosphodiesterase </t>
  </si>
  <si>
    <t>MCAT</t>
  </si>
  <si>
    <t>A0A8I3NTU8</t>
  </si>
  <si>
    <t xml:space="preserve">Malonyl-CoA-acyl carrier protein transacylase </t>
  </si>
  <si>
    <t>CADM1</t>
  </si>
  <si>
    <t>A0A8I3MMZ2</t>
  </si>
  <si>
    <t xml:space="preserve">Cell adhesion molecule 1 </t>
  </si>
  <si>
    <t>LIMS1</t>
  </si>
  <si>
    <t>A0A8I3RVY4</t>
  </si>
  <si>
    <t xml:space="preserve">LIM and senescent cell antigen-like-containing domain protein </t>
  </si>
  <si>
    <t>RTN3</t>
  </si>
  <si>
    <t>A0A8I3MTB1</t>
  </si>
  <si>
    <t>HYKK</t>
  </si>
  <si>
    <t>A0A8I3NRE8</t>
  </si>
  <si>
    <t xml:space="preserve">Hydroxylysine kinase </t>
  </si>
  <si>
    <t>CISD1</t>
  </si>
  <si>
    <t>A0A8I3MK62</t>
  </si>
  <si>
    <t>COPS7B</t>
  </si>
  <si>
    <t>A0A8I3PI71</t>
  </si>
  <si>
    <t xml:space="preserve">COP9 signalosome subunit 7B </t>
  </si>
  <si>
    <t>ATP5PF</t>
  </si>
  <si>
    <t>A0A8I3NL18</t>
  </si>
  <si>
    <t xml:space="preserve">ATP synthase-coupling factor 6, mitochondrial </t>
  </si>
  <si>
    <t>SLC9A1</t>
  </si>
  <si>
    <t>A0A8I3RW87</t>
  </si>
  <si>
    <t xml:space="preserve">Sodium/hydrogen exchanger </t>
  </si>
  <si>
    <t>RPL35A</t>
  </si>
  <si>
    <t>A0A8I3PWY9</t>
  </si>
  <si>
    <t xml:space="preserve">Large ribosomal subunit protein eL33 </t>
  </si>
  <si>
    <t>COMMD10</t>
  </si>
  <si>
    <t>A0A8I3MVS7</t>
  </si>
  <si>
    <t xml:space="preserve">COMM domain containing 10 </t>
  </si>
  <si>
    <t>TMEM102</t>
  </si>
  <si>
    <t>A0A8I3PFB2</t>
  </si>
  <si>
    <t xml:space="preserve">Transmembrane protein 102 </t>
  </si>
  <si>
    <t>FIBP</t>
  </si>
  <si>
    <t>A0A8I3NXY5</t>
  </si>
  <si>
    <t xml:space="preserve">FGF1 intracellular binding protein </t>
  </si>
  <si>
    <t>S100A10</t>
  </si>
  <si>
    <t>E2RGM0</t>
  </si>
  <si>
    <t xml:space="preserve">Protein S100-A10 </t>
  </si>
  <si>
    <t>SPAG6</t>
  </si>
  <si>
    <t>A0A8I3NIL5</t>
  </si>
  <si>
    <t xml:space="preserve">Sperm associated antigen 6 </t>
  </si>
  <si>
    <t>MSTO1</t>
  </si>
  <si>
    <t>A0A8I3RYJ3</t>
  </si>
  <si>
    <t xml:space="preserve">Protein misato homolog 1 </t>
  </si>
  <si>
    <t>TRADD</t>
  </si>
  <si>
    <t>A0A8I3NEJ2</t>
  </si>
  <si>
    <t xml:space="preserve">Tumor necrosis factor receptor type 1-associated DEATH domain protein </t>
  </si>
  <si>
    <t>CTSG</t>
  </si>
  <si>
    <t>A0A8I3NK04</t>
  </si>
  <si>
    <t xml:space="preserve">Cathepsin G </t>
  </si>
  <si>
    <t>IFI35</t>
  </si>
  <si>
    <t>A0A8I3RT92</t>
  </si>
  <si>
    <t xml:space="preserve">Interferon induced protein 35 </t>
  </si>
  <si>
    <t>ALOX12B</t>
  </si>
  <si>
    <t>A0A8I3PY71</t>
  </si>
  <si>
    <t xml:space="preserve">Arachidonate 12-lipoxygenase, 12R type </t>
  </si>
  <si>
    <t>AKAP12</t>
  </si>
  <si>
    <t>A0A8I3PFX0</t>
  </si>
  <si>
    <t xml:space="preserve">A-kinase anchoring protein 12 </t>
  </si>
  <si>
    <t>BPGM</t>
  </si>
  <si>
    <t>A0A8I3N9R0</t>
  </si>
  <si>
    <t>SH3PXD2B</t>
  </si>
  <si>
    <t>A0A8I3MHP6</t>
  </si>
  <si>
    <t xml:space="preserve">SH3 and PX domains 2B </t>
  </si>
  <si>
    <t>PARP9</t>
  </si>
  <si>
    <t>A0A8I3PFL1</t>
  </si>
  <si>
    <t xml:space="preserve">Poly(ADP-ribose) polymerase family member 9 </t>
  </si>
  <si>
    <t>KIAA0513</t>
  </si>
  <si>
    <t>A0A8I3MN88</t>
  </si>
  <si>
    <t xml:space="preserve">KIAA0513 </t>
  </si>
  <si>
    <t>CAMSAP3</t>
  </si>
  <si>
    <t>A0A8I3SAK3</t>
  </si>
  <si>
    <t xml:space="preserve">Calmodulin regulated spectrin associated protein family member 3 </t>
  </si>
  <si>
    <t>CSTF3</t>
  </si>
  <si>
    <t>A0A8I3PSH2</t>
  </si>
  <si>
    <t xml:space="preserve">Cleavage stimulation factor subunit 3 </t>
  </si>
  <si>
    <t>SEC63</t>
  </si>
  <si>
    <t>A0A8I3N658</t>
  </si>
  <si>
    <t xml:space="preserve">SEC63 homolog, protein translocation regulator </t>
  </si>
  <si>
    <t>ACOT6</t>
  </si>
  <si>
    <t>A0A8I3NEL1</t>
  </si>
  <si>
    <t xml:space="preserve">Acyl-CoA thioesterase 6 </t>
  </si>
  <si>
    <t>PGGT1B</t>
  </si>
  <si>
    <t>A0A8I3NU24</t>
  </si>
  <si>
    <t xml:space="preserve">Geranylgeranyl transferase type-1 subunit beta </t>
  </si>
  <si>
    <t>CHMP2A</t>
  </si>
  <si>
    <t>A0A8I3MUN9</t>
  </si>
  <si>
    <t xml:space="preserve">Charged multivesicular body protein 2A </t>
  </si>
  <si>
    <t>APMAP</t>
  </si>
  <si>
    <t>A0A8I3Q5F9</t>
  </si>
  <si>
    <t xml:space="preserve">Adipocyte plasma membrane-associated protein </t>
  </si>
  <si>
    <t>YTHDF3</t>
  </si>
  <si>
    <t>A0A8I3Q7X0</t>
  </si>
  <si>
    <t xml:space="preserve">YTH domain-containing family protein </t>
  </si>
  <si>
    <t>MAP2K6</t>
  </si>
  <si>
    <t>A0A8I3NBF5</t>
  </si>
  <si>
    <t xml:space="preserve">Mitogen-activated protein kinase kinase 6 </t>
  </si>
  <si>
    <t>CRBN</t>
  </si>
  <si>
    <t>A0A8I3NIQ5</t>
  </si>
  <si>
    <t xml:space="preserve">Protein cereblon </t>
  </si>
  <si>
    <t>TTC26</t>
  </si>
  <si>
    <t>A0A8I3SCY0</t>
  </si>
  <si>
    <t xml:space="preserve">Intraflagellar transport protein 56 </t>
  </si>
  <si>
    <t>RPS15A</t>
  </si>
  <si>
    <t>A0A8I3MV29</t>
  </si>
  <si>
    <t xml:space="preserve">40S ribosomal protein S15a </t>
  </si>
  <si>
    <t>BSG</t>
  </si>
  <si>
    <t>A0A8I3NZI7</t>
  </si>
  <si>
    <t>LLGL1</t>
  </si>
  <si>
    <t>A0A8I3S4V3</t>
  </si>
  <si>
    <t xml:space="preserve">LLGL scribble cell polarity complex component 1 </t>
  </si>
  <si>
    <t>PALS2</t>
  </si>
  <si>
    <t>A0A8I3N547</t>
  </si>
  <si>
    <t xml:space="preserve">Protein associated with LIN7 2, MAGUK p55 family member </t>
  </si>
  <si>
    <t>IK</t>
  </si>
  <si>
    <t>A0A8I3RRW7</t>
  </si>
  <si>
    <t xml:space="preserve">IK cytokine </t>
  </si>
  <si>
    <t>PGM2L1</t>
  </si>
  <si>
    <t>A0A8I3MYU3</t>
  </si>
  <si>
    <t xml:space="preserve">Phosphoglucomutase 2 like 1 </t>
  </si>
  <si>
    <t>ACOX1</t>
  </si>
  <si>
    <t>A0A8I3S2C4</t>
  </si>
  <si>
    <t xml:space="preserve">Acyl-coenzyme A oxidase </t>
  </si>
  <si>
    <t>CD81</t>
  </si>
  <si>
    <t>A0A8I3NC13</t>
  </si>
  <si>
    <t>MIEN1</t>
  </si>
  <si>
    <t>A0A8I3N9L8</t>
  </si>
  <si>
    <t xml:space="preserve">Migration and invasion enhancer 1 </t>
  </si>
  <si>
    <t>MBNL1</t>
  </si>
  <si>
    <t>A0A8I3PV25</t>
  </si>
  <si>
    <t xml:space="preserve">Muscleblind like splicing regulator 1 </t>
  </si>
  <si>
    <t>TRAF6</t>
  </si>
  <si>
    <t>A0A8I3PHD6</t>
  </si>
  <si>
    <t xml:space="preserve">TNF receptor-associated factor </t>
  </si>
  <si>
    <t>MARK3</t>
  </si>
  <si>
    <t>A0A8I3PCB6</t>
  </si>
  <si>
    <t>PARP12</t>
  </si>
  <si>
    <t>A0A8I3QCN2</t>
  </si>
  <si>
    <t xml:space="preserve">Poly(ADP-ribose) polymerase family member 12 </t>
  </si>
  <si>
    <t>PHKA2</t>
  </si>
  <si>
    <t>A0A8I3Q0L9</t>
  </si>
  <si>
    <t>RBM17</t>
  </si>
  <si>
    <t>A0A8I3MLP9</t>
  </si>
  <si>
    <t xml:space="preserve">Splicing factor 45 </t>
  </si>
  <si>
    <t>MARK1</t>
  </si>
  <si>
    <t>A0A8I3Q3E4</t>
  </si>
  <si>
    <t>LHPP</t>
  </si>
  <si>
    <t>A0A8I3PQK3</t>
  </si>
  <si>
    <t xml:space="preserve">Phospholysine phosphohistidine inorganic pyrophosphate phosphatase </t>
  </si>
  <si>
    <t>LYPD5</t>
  </si>
  <si>
    <t>A0A8I3N367</t>
  </si>
  <si>
    <t xml:space="preserve">LY6/PLAUR domain containing 5 </t>
  </si>
  <si>
    <t>LOC483087</t>
  </si>
  <si>
    <t>A0A8I3P4E5</t>
  </si>
  <si>
    <t xml:space="preserve">Discs large MAGUK scaffold protein 3 </t>
  </si>
  <si>
    <t>GEMIN5</t>
  </si>
  <si>
    <t>A0A8I3MQJ0</t>
  </si>
  <si>
    <t xml:space="preserve">Gem nuclear organelle associated protein 5 </t>
  </si>
  <si>
    <t>PRSS8</t>
  </si>
  <si>
    <t>A0A8I3NLL5</t>
  </si>
  <si>
    <t xml:space="preserve">Serine protease 8 </t>
  </si>
  <si>
    <t>UOX</t>
  </si>
  <si>
    <t>A0A8I3MM66</t>
  </si>
  <si>
    <t xml:space="preserve">Uricase </t>
  </si>
  <si>
    <t>RUFY3</t>
  </si>
  <si>
    <t>A0A8I3NC40</t>
  </si>
  <si>
    <t xml:space="preserve">RUN and FYVE domain containing 3 </t>
  </si>
  <si>
    <t>LIN7A</t>
  </si>
  <si>
    <t>A0A8I3N7Y5</t>
  </si>
  <si>
    <t>EEF1E1</t>
  </si>
  <si>
    <t>A0A8I3P666</t>
  </si>
  <si>
    <t xml:space="preserve">Eukaryotic translation elongation factor 1 epsilon 1 </t>
  </si>
  <si>
    <t>COMMD2</t>
  </si>
  <si>
    <t>A0A8I3PPV2</t>
  </si>
  <si>
    <t xml:space="preserve">COMM domain containing 2 </t>
  </si>
  <si>
    <t>TRIOBP</t>
  </si>
  <si>
    <t>A0A8I3RUB8</t>
  </si>
  <si>
    <t xml:space="preserve">PH domain-containing protein </t>
  </si>
  <si>
    <t>EMID1</t>
  </si>
  <si>
    <t>A0A8I3SCP6</t>
  </si>
  <si>
    <t xml:space="preserve">EWS RNA binding protein 1 </t>
  </si>
  <si>
    <t>SNX17</t>
  </si>
  <si>
    <t>A0A8I3N664</t>
  </si>
  <si>
    <t xml:space="preserve">Sorting nexin-17 </t>
  </si>
  <si>
    <t>SIAE</t>
  </si>
  <si>
    <t>A0A8I3NBZ9</t>
  </si>
  <si>
    <t xml:space="preserve">Sialic acid acetylesterase </t>
  </si>
  <si>
    <t>RPL27</t>
  </si>
  <si>
    <t>A0A8I3MYV4</t>
  </si>
  <si>
    <t xml:space="preserve">60S ribosomal protein L27 </t>
  </si>
  <si>
    <t>RNF31</t>
  </si>
  <si>
    <t>A0A8I3MLR4</t>
  </si>
  <si>
    <t>SLC5A8</t>
  </si>
  <si>
    <t>A0A8I3N523</t>
  </si>
  <si>
    <t xml:space="preserve">Sodium-coupled monocarboxylate transporter 1 </t>
  </si>
  <si>
    <t>SIRT2</t>
  </si>
  <si>
    <t>A0A8I3MYR7</t>
  </si>
  <si>
    <t xml:space="preserve">NAD-dependent protein deacetylase </t>
  </si>
  <si>
    <t>CLEC16A</t>
  </si>
  <si>
    <t>A0A8I3RXC4</t>
  </si>
  <si>
    <t xml:space="preserve">C-type lectin domain containing 16A </t>
  </si>
  <si>
    <t>DHX36</t>
  </si>
  <si>
    <t>A0A8I3PAP2</t>
  </si>
  <si>
    <t>STRN4</t>
  </si>
  <si>
    <t>A0A8I3N549</t>
  </si>
  <si>
    <t xml:space="preserve">Striatin 4 </t>
  </si>
  <si>
    <t>PIP4K2A</t>
  </si>
  <si>
    <t>A0A8I3NH64</t>
  </si>
  <si>
    <t xml:space="preserve">Phosphatidylinositol-5-phosphate 4-kinase type 2 alpha </t>
  </si>
  <si>
    <t>EDC4</t>
  </si>
  <si>
    <t>A0A8I3RUL3</t>
  </si>
  <si>
    <t xml:space="preserve">Enhancer of mRNA-decapping protein 4 </t>
  </si>
  <si>
    <t>TTC9</t>
  </si>
  <si>
    <t>A0A8I3MW59</t>
  </si>
  <si>
    <t xml:space="preserve">Tetratricopeptide repeat domain 9 </t>
  </si>
  <si>
    <t>ITPR1</t>
  </si>
  <si>
    <t>A0A8I3NVD4</t>
  </si>
  <si>
    <t>ABRACL</t>
  </si>
  <si>
    <t>A0A8I3RVW1</t>
  </si>
  <si>
    <t xml:space="preserve">Costars family protein ABRACL </t>
  </si>
  <si>
    <t>CDC73</t>
  </si>
  <si>
    <t>A0A8I3PMV4</t>
  </si>
  <si>
    <t xml:space="preserve">Cell division cycle 73 </t>
  </si>
  <si>
    <t>HRPT2</t>
  </si>
  <si>
    <t>A2SXS7</t>
  </si>
  <si>
    <t>BRAF</t>
  </si>
  <si>
    <t>A0A8I3QBG2</t>
  </si>
  <si>
    <t>MTMR9</t>
  </si>
  <si>
    <t>A0A8I3P9Y7</t>
  </si>
  <si>
    <t xml:space="preserve">Myotubularin related protein 9 </t>
  </si>
  <si>
    <t>SERPINB2</t>
  </si>
  <si>
    <t>A0A8I3N109</t>
  </si>
  <si>
    <t xml:space="preserve">Serpin family B member 2 </t>
  </si>
  <si>
    <t>UBXN1</t>
  </si>
  <si>
    <t>A0A8I3NBP3</t>
  </si>
  <si>
    <t xml:space="preserve">UBX domain protein 1 </t>
  </si>
  <si>
    <t>CLPP</t>
  </si>
  <si>
    <t>A0A8I3N7L4</t>
  </si>
  <si>
    <t xml:space="preserve">ATP-dependent Clp protease proteolytic subunit </t>
  </si>
  <si>
    <t>RABL6</t>
  </si>
  <si>
    <t>A0A8I3MVC7</t>
  </si>
  <si>
    <t xml:space="preserve">RAB, member RAS oncogene family like 6 </t>
  </si>
  <si>
    <t>MTR</t>
  </si>
  <si>
    <t>A0A8I3MG95</t>
  </si>
  <si>
    <t xml:space="preserve">Methionine synthase </t>
  </si>
  <si>
    <t>CCDC25</t>
  </si>
  <si>
    <t>A0A8I3NEF3</t>
  </si>
  <si>
    <t xml:space="preserve">Coiled-coil domain-containing protein 25 </t>
  </si>
  <si>
    <t>KLK8</t>
  </si>
  <si>
    <t>A0A8I3RYQ2</t>
  </si>
  <si>
    <t xml:space="preserve">Kallikrein related peptidase 8 </t>
  </si>
  <si>
    <t>DNAJC24</t>
  </si>
  <si>
    <t>A0A8I3PY34</t>
  </si>
  <si>
    <t xml:space="preserve">Elongator complex protein 4 </t>
  </si>
  <si>
    <t>LOC119865722</t>
  </si>
  <si>
    <t>A0A8I3P1N4</t>
  </si>
  <si>
    <t>MAP4K5</t>
  </si>
  <si>
    <t>A0A8I3MKW2</t>
  </si>
  <si>
    <t xml:space="preserve">Mitogen-activated protein kinase kinase kinase kinase 5 </t>
  </si>
  <si>
    <t>KPNA5</t>
  </si>
  <si>
    <t>A0A8I3MUE3</t>
  </si>
  <si>
    <t>LOC480466</t>
  </si>
  <si>
    <t>A0A8I3PT54</t>
  </si>
  <si>
    <t>EPB42</t>
  </si>
  <si>
    <t>A0A8I3PQV9</t>
  </si>
  <si>
    <t xml:space="preserve">Erythrocyte membrane protein band 4.2 </t>
  </si>
  <si>
    <t>PGPEP1</t>
  </si>
  <si>
    <t>A0A8I3PBL3</t>
  </si>
  <si>
    <t xml:space="preserve">Pyroglutamyl-peptidase I </t>
  </si>
  <si>
    <t>LOC119876865</t>
  </si>
  <si>
    <t>A0A8I3MP57</t>
  </si>
  <si>
    <t xml:space="preserve">Corneodesmosin </t>
  </si>
  <si>
    <t>BAG2</t>
  </si>
  <si>
    <t>A0A8I3P0Z8</t>
  </si>
  <si>
    <t xml:space="preserve">BAG cochaperone 2 </t>
  </si>
  <si>
    <t>MIX23</t>
  </si>
  <si>
    <t>A0A8I3PMJ6</t>
  </si>
  <si>
    <t xml:space="preserve">Protein MIX23 </t>
  </si>
  <si>
    <t>ZBP1</t>
  </si>
  <si>
    <t>A0A8I3NQY3</t>
  </si>
  <si>
    <t>UBXN4</t>
  </si>
  <si>
    <t>A0A8I3ND60</t>
  </si>
  <si>
    <t xml:space="preserve">UBX domain protein 4 </t>
  </si>
  <si>
    <t>COA7</t>
  </si>
  <si>
    <t>A0A8I3S317</t>
  </si>
  <si>
    <t xml:space="preserve">Cytochrome c oxidase assembly factor 7 </t>
  </si>
  <si>
    <t>CHMP3</t>
  </si>
  <si>
    <t>A0A8I3NDI3</t>
  </si>
  <si>
    <t xml:space="preserve">Charged multivesicular body protein 3 </t>
  </si>
  <si>
    <t>IRF2BP2</t>
  </si>
  <si>
    <t>A0A8I3MKJ4</t>
  </si>
  <si>
    <t xml:space="preserve">Interferon regulatory factor 2 binding protein 2 </t>
  </si>
  <si>
    <t>RAB24</t>
  </si>
  <si>
    <t>A0A8I3N6N0</t>
  </si>
  <si>
    <t xml:space="preserve">RAB24, member RAS oncogene family </t>
  </si>
  <si>
    <t>GPC4</t>
  </si>
  <si>
    <t>A0A8I3QZP4</t>
  </si>
  <si>
    <t xml:space="preserve">Glypican 4 </t>
  </si>
  <si>
    <t>FAM136A</t>
  </si>
  <si>
    <t>A0A8I3S6G4</t>
  </si>
  <si>
    <t xml:space="preserve">Protein FAM136A </t>
  </si>
  <si>
    <t>MTMR6</t>
  </si>
  <si>
    <t>A0A8I3NVX4</t>
  </si>
  <si>
    <t xml:space="preserve">phosphatidylinositol-3-phosphatase </t>
  </si>
  <si>
    <t>NTAN1</t>
  </si>
  <si>
    <t>A0A8I3NQU1</t>
  </si>
  <si>
    <t>FBP2</t>
  </si>
  <si>
    <t>A0A8I3MS60</t>
  </si>
  <si>
    <t>FXR1</t>
  </si>
  <si>
    <t>A0A8I3PAF1</t>
  </si>
  <si>
    <t xml:space="preserve">RNA-binding protein FXR1 </t>
  </si>
  <si>
    <t>PIN1</t>
  </si>
  <si>
    <t>A0A8I3S3C2</t>
  </si>
  <si>
    <t>MLYCD</t>
  </si>
  <si>
    <t>A0A8I3P5E0</t>
  </si>
  <si>
    <t xml:space="preserve">Malonyl-CoA decarboxylase </t>
  </si>
  <si>
    <t>PCNP</t>
  </si>
  <si>
    <t>A0A8I3PAS2</t>
  </si>
  <si>
    <t xml:space="preserve">PEST proteolytic signal-containing nuclear protein </t>
  </si>
  <si>
    <t>MYD88</t>
  </si>
  <si>
    <t>A0A8I3SCG2</t>
  </si>
  <si>
    <t xml:space="preserve">Myeloid differentiation primary response protein MyD88 </t>
  </si>
  <si>
    <t>NELFA</t>
  </si>
  <si>
    <t>A0A8I3NYG9</t>
  </si>
  <si>
    <t xml:space="preserve">Negative elongation factor complex member A </t>
  </si>
  <si>
    <t>SLC44A1</t>
  </si>
  <si>
    <t>A0A8I3NGK0</t>
  </si>
  <si>
    <t xml:space="preserve">Choline transporter-like protein </t>
  </si>
  <si>
    <t>SSRP1</t>
  </si>
  <si>
    <t>A0A8I3PPW4</t>
  </si>
  <si>
    <t xml:space="preserve">FACT complex subunit SSRP1 </t>
  </si>
  <si>
    <t>ZC3H18</t>
  </si>
  <si>
    <t>A0A8I3N5Z3</t>
  </si>
  <si>
    <t xml:space="preserve">Zinc finger CCCH-type containing 18 </t>
  </si>
  <si>
    <t>PYM1</t>
  </si>
  <si>
    <t>A0A8I3NC42</t>
  </si>
  <si>
    <t xml:space="preserve">PYM homolog 1, exon junction complex associated factor </t>
  </si>
  <si>
    <t>EIF2B5</t>
  </si>
  <si>
    <t>A0A8I3PRI8</t>
  </si>
  <si>
    <t xml:space="preserve">eIF-2B GDP-GTP exchange factor subunit epsilon </t>
  </si>
  <si>
    <t>NUDT1</t>
  </si>
  <si>
    <t>A0A8I3RV28</t>
  </si>
  <si>
    <t xml:space="preserve">Oxidized purine nucleoside triphosphate hydrolase </t>
  </si>
  <si>
    <t>PAFAH1B3</t>
  </si>
  <si>
    <t>A0A8I3MH35</t>
  </si>
  <si>
    <t>LOC106559724</t>
  </si>
  <si>
    <t>A0A8I3PVM6</t>
  </si>
  <si>
    <t>VPS39</t>
  </si>
  <si>
    <t>A0A8I3NUC9</t>
  </si>
  <si>
    <t xml:space="preserve">VPS39 subunit of HOPS complex </t>
  </si>
  <si>
    <t>TMC5</t>
  </si>
  <si>
    <t>A0A8I3NCG0</t>
  </si>
  <si>
    <t xml:space="preserve">Transmembrane channel-like protein </t>
  </si>
  <si>
    <t>TGM2</t>
  </si>
  <si>
    <t>A0A8I3PZ15</t>
  </si>
  <si>
    <t xml:space="preserve">Transglutaminase 2 </t>
  </si>
  <si>
    <t>ERBB2</t>
  </si>
  <si>
    <t>A0A8I3NJW9</t>
  </si>
  <si>
    <t>ECHDC2</t>
  </si>
  <si>
    <t>A0A8I3P8M3</t>
  </si>
  <si>
    <t xml:space="preserve">Enoyl-CoA hydratase domain containing 2 </t>
  </si>
  <si>
    <t>NDUFA9</t>
  </si>
  <si>
    <t>A0A8I3Q6U1</t>
  </si>
  <si>
    <t xml:space="preserve">NADH:ubiquinone oxidoreductase subunit A9 </t>
  </si>
  <si>
    <t>DCAF11</t>
  </si>
  <si>
    <t>A0A8I3MUZ1</t>
  </si>
  <si>
    <t xml:space="preserve">DDB1- and CUL4-associated factor 11 </t>
  </si>
  <si>
    <t>GPCPD1</t>
  </si>
  <si>
    <t>A0A8I3QF53</t>
  </si>
  <si>
    <t xml:space="preserve">Glycerophosphocholine phosphodiesterase 1 </t>
  </si>
  <si>
    <t>CDV3</t>
  </si>
  <si>
    <t>A0A8I3S7B6</t>
  </si>
  <si>
    <t xml:space="preserve">CDV3 homolog </t>
  </si>
  <si>
    <t>IFT80</t>
  </si>
  <si>
    <t>A0A8I3Q161</t>
  </si>
  <si>
    <t xml:space="preserve">Intraflagellar transport 80 </t>
  </si>
  <si>
    <t>HOMER1</t>
  </si>
  <si>
    <t>A0A8I3RUZ0</t>
  </si>
  <si>
    <t xml:space="preserve">Homer scaffold protein 1 </t>
  </si>
  <si>
    <t>ALDH3B2</t>
  </si>
  <si>
    <t>A0A8I3NA38</t>
  </si>
  <si>
    <t>A0A8I3MTH4</t>
  </si>
  <si>
    <t>CCZ1</t>
  </si>
  <si>
    <t>A0A8I3N3B1</t>
  </si>
  <si>
    <t>FHIT</t>
  </si>
  <si>
    <t>B6F2G5</t>
  </si>
  <si>
    <t xml:space="preserve">Bis(5'-adenosyl)-triphosphatase </t>
  </si>
  <si>
    <t>WARS2</t>
  </si>
  <si>
    <t>A0A8I3MU10</t>
  </si>
  <si>
    <t xml:space="preserve">tryptophan--tRNA ligase </t>
  </si>
  <si>
    <t>ACSL4</t>
  </si>
  <si>
    <t>A0A8I3P7X9</t>
  </si>
  <si>
    <t xml:space="preserve">Acyl-CoA synthetase long chain family member 4 </t>
  </si>
  <si>
    <t>LOC481841</t>
  </si>
  <si>
    <t>A0A8I3NC82</t>
  </si>
  <si>
    <t>MOGS</t>
  </si>
  <si>
    <t>A0A8I3P477</t>
  </si>
  <si>
    <t xml:space="preserve">Mannosyl-oligosaccharide glucosidase </t>
  </si>
  <si>
    <t>A0A8I3S2N1</t>
  </si>
  <si>
    <t>SNW1</t>
  </si>
  <si>
    <t>A0A8I3N2S2</t>
  </si>
  <si>
    <t xml:space="preserve">SNW domain-containing protein 1 </t>
  </si>
  <si>
    <t>PLA2G4B</t>
  </si>
  <si>
    <t>A0A8I3QXI0</t>
  </si>
  <si>
    <t>ROPN1L</t>
  </si>
  <si>
    <t>A0A8I3PEU3</t>
  </si>
  <si>
    <t xml:space="preserve">Rhophilin associated tail protein 1 like </t>
  </si>
  <si>
    <t>RAB22A</t>
  </si>
  <si>
    <t>P51154</t>
  </si>
  <si>
    <t xml:space="preserve">Ras-related protein Rab-22A </t>
  </si>
  <si>
    <t>HACE1</t>
  </si>
  <si>
    <t>A0A8I3N4H3</t>
  </si>
  <si>
    <t xml:space="preserve">HECT domain and ankyrin repeat containing E3 ubiquitin protein ligase 1 </t>
  </si>
  <si>
    <t>PPP3CC</t>
  </si>
  <si>
    <t>A0A8I3PV94</t>
  </si>
  <si>
    <t>OSBPL1A</t>
  </si>
  <si>
    <t>A0A8I3NPK5</t>
  </si>
  <si>
    <t>S100A13</t>
  </si>
  <si>
    <t>A0A8I3MJC0</t>
  </si>
  <si>
    <t xml:space="preserve">S100 calcium binding protein A13 </t>
  </si>
  <si>
    <t>LOC612266</t>
  </si>
  <si>
    <t>A0A8I3N7S9</t>
  </si>
  <si>
    <t>PGRMC2</t>
  </si>
  <si>
    <t>A0A8I3Q6P2</t>
  </si>
  <si>
    <t>KDM1A</t>
  </si>
  <si>
    <t>A0A8I3RNY9</t>
  </si>
  <si>
    <t xml:space="preserve">Lysine-specific histone demethylase </t>
  </si>
  <si>
    <t>HAGHL</t>
  </si>
  <si>
    <t>A0A8I3PTN8</t>
  </si>
  <si>
    <t xml:space="preserve">Hydroxyacylglutathione hydrolase like </t>
  </si>
  <si>
    <t>SNRPG</t>
  </si>
  <si>
    <t>J9P061</t>
  </si>
  <si>
    <t xml:space="preserve">Small nuclear ribonucleoprotein G </t>
  </si>
  <si>
    <t>CRNKL1</t>
  </si>
  <si>
    <t>A0A8I3Q040</t>
  </si>
  <si>
    <t xml:space="preserve">Crooked neck pre-mRNA splicing factor 1 </t>
  </si>
  <si>
    <t>ATG16L1</t>
  </si>
  <si>
    <t>A0A8I3S2J4</t>
  </si>
  <si>
    <t xml:space="preserve">Autophagy related 16 like 1 </t>
  </si>
  <si>
    <t>CHKB</t>
  </si>
  <si>
    <t>A0A8I3PY58</t>
  </si>
  <si>
    <t xml:space="preserve">Choline kinase beta </t>
  </si>
  <si>
    <t>SRPRB</t>
  </si>
  <si>
    <t>A0A8I3Q3L6</t>
  </si>
  <si>
    <t xml:space="preserve">Signal recognition particle receptor subunit beta </t>
  </si>
  <si>
    <t>LSM12</t>
  </si>
  <si>
    <t>A0A8I3NCM8</t>
  </si>
  <si>
    <t xml:space="preserve">LSM12 homolog </t>
  </si>
  <si>
    <t>WAPL</t>
  </si>
  <si>
    <t>A0A8I3RUQ7</t>
  </si>
  <si>
    <t xml:space="preserve">WAPL cohesin release factor </t>
  </si>
  <si>
    <t>LOC102151342</t>
  </si>
  <si>
    <t>A0A8I3MHE4</t>
  </si>
  <si>
    <t xml:space="preserve">ATP synthase subunit d, mitochondrial </t>
  </si>
  <si>
    <t>YTHDF2</t>
  </si>
  <si>
    <t>A0A8I3NEE9</t>
  </si>
  <si>
    <t>SRSF3</t>
  </si>
  <si>
    <t>A0A8I3RVB0</t>
  </si>
  <si>
    <t xml:space="preserve">Serine and arginine rich splicing factor 3 </t>
  </si>
  <si>
    <t>PTP4A2</t>
  </si>
  <si>
    <t>A0A8I3MUD7</t>
  </si>
  <si>
    <t xml:space="preserve">Protein tyrosine phosphatase 4A2 </t>
  </si>
  <si>
    <t>MVD</t>
  </si>
  <si>
    <t>A0A8I3MRB6</t>
  </si>
  <si>
    <t xml:space="preserve">Diphosphomevalonate decarboxylase </t>
  </si>
  <si>
    <t>SNAP29</t>
  </si>
  <si>
    <t>A0A8I3PN84</t>
  </si>
  <si>
    <t xml:space="preserve">Synaptosome associated protein 29 </t>
  </si>
  <si>
    <t>GGA3</t>
  </si>
  <si>
    <t>A0A8I3S696</t>
  </si>
  <si>
    <t xml:space="preserve">Golgi associated, gamma adaptin ear containing, ARF binding protein 3 </t>
  </si>
  <si>
    <t>SNX18</t>
  </si>
  <si>
    <t>A0A8I3NE56</t>
  </si>
  <si>
    <t>RPL26</t>
  </si>
  <si>
    <t>E2QUE7</t>
  </si>
  <si>
    <t xml:space="preserve">Ribosomal protein L26 </t>
  </si>
  <si>
    <t>PRPF3</t>
  </si>
  <si>
    <t>A0A8I3RZL8</t>
  </si>
  <si>
    <t xml:space="preserve">U4/U6 small nuclear ribonucleoprotein Prp3 </t>
  </si>
  <si>
    <t>SRSF7</t>
  </si>
  <si>
    <t>A0A8I3S2F3</t>
  </si>
  <si>
    <t>SRP19</t>
  </si>
  <si>
    <t>J9PAS6</t>
  </si>
  <si>
    <t xml:space="preserve">Signal recognition particle 19 kDa protein </t>
  </si>
  <si>
    <t>DPF2</t>
  </si>
  <si>
    <t>A0A8I3PX42</t>
  </si>
  <si>
    <t xml:space="preserve">Double PHD fingers 2 </t>
  </si>
  <si>
    <t>HNMT</t>
  </si>
  <si>
    <t>A0A8I3NEH8</t>
  </si>
  <si>
    <t xml:space="preserve">Histamine N-methyltransferase </t>
  </si>
  <si>
    <t>PXMP2</t>
  </si>
  <si>
    <t>A0A8I3PWI2</t>
  </si>
  <si>
    <t xml:space="preserve">PGAM family member 5, mitochondrial serine/threonine protein phosphatase </t>
  </si>
  <si>
    <t>TACC1</t>
  </si>
  <si>
    <t>A0A8I3NJ89</t>
  </si>
  <si>
    <t xml:space="preserve">Transforming acidic coiled-coil containing protein 1 </t>
  </si>
  <si>
    <t>RECK</t>
  </si>
  <si>
    <t>A0A8I3NTH3</t>
  </si>
  <si>
    <t xml:space="preserve">Reversion inducing cysteine rich protein with kazal motifs </t>
  </si>
  <si>
    <t>WDR37</t>
  </si>
  <si>
    <t>A0A8I3MHC2</t>
  </si>
  <si>
    <t xml:space="preserve">WD repeat domain 37 </t>
  </si>
  <si>
    <t>A0A8I3P9L4</t>
  </si>
  <si>
    <t>AP5B1</t>
  </si>
  <si>
    <t>A0A8I3S0G0</t>
  </si>
  <si>
    <t xml:space="preserve">AP-5 complex subunit beta-1 </t>
  </si>
  <si>
    <t>JPT2</t>
  </si>
  <si>
    <t>A0A8I3P624</t>
  </si>
  <si>
    <t xml:space="preserve">Jupiter microtubule associated homolog 2 </t>
  </si>
  <si>
    <t>C21H11orf58</t>
  </si>
  <si>
    <t>A0A8I3PL81</t>
  </si>
  <si>
    <t xml:space="preserve">Small acidic protein </t>
  </si>
  <si>
    <t>ISCA2</t>
  </si>
  <si>
    <t>A0A8I3NJ84</t>
  </si>
  <si>
    <t xml:space="preserve">Iron-sulfur cluster assembly 2 </t>
  </si>
  <si>
    <t>DHRS4</t>
  </si>
  <si>
    <t>A0A8I3MKH3</t>
  </si>
  <si>
    <t xml:space="preserve">Dehydrogenase/reductase 4 </t>
  </si>
  <si>
    <t>DMKN</t>
  </si>
  <si>
    <t>A0A8I3MPF3</t>
  </si>
  <si>
    <t xml:space="preserve">Dermokine </t>
  </si>
  <si>
    <t>ALOXE3</t>
  </si>
  <si>
    <t>A0A8I3PUA6</t>
  </si>
  <si>
    <t xml:space="preserve">Arachidonate lipoxygenase 3 </t>
  </si>
  <si>
    <t>NEDD8</t>
  </si>
  <si>
    <t>A0A8I3N2C0</t>
  </si>
  <si>
    <t xml:space="preserve">NEDD8 </t>
  </si>
  <si>
    <t>GSDMC</t>
  </si>
  <si>
    <t>A0A8I3NHJ1</t>
  </si>
  <si>
    <t>CRLF3</t>
  </si>
  <si>
    <t>A0A8I3NFH7</t>
  </si>
  <si>
    <t>PAF1</t>
  </si>
  <si>
    <t>A0A8I3MY63</t>
  </si>
  <si>
    <t xml:space="preserve">RNA polymerase II-associated factor 1 homolog </t>
  </si>
  <si>
    <t>BCO2</t>
  </si>
  <si>
    <t>A0A8I3RRF3</t>
  </si>
  <si>
    <t xml:space="preserve">6-pyruvoyl tetrahydrobiopterin synthase </t>
  </si>
  <si>
    <t>TBC1D13</t>
  </si>
  <si>
    <t>A0A8I3PX69</t>
  </si>
  <si>
    <t xml:space="preserve">TBC1 domain family member 13 </t>
  </si>
  <si>
    <t>TERF2</t>
  </si>
  <si>
    <t>A0A8I3N1S4</t>
  </si>
  <si>
    <t xml:space="preserve">Telomeric repeat binding factor 2 </t>
  </si>
  <si>
    <t>CIRBP</t>
  </si>
  <si>
    <t>A0A8I3NE28</t>
  </si>
  <si>
    <t xml:space="preserve">Cold-inducible RNA-binding protein </t>
  </si>
  <si>
    <t>DUSP3</t>
  </si>
  <si>
    <t>A0A8I3RY05</t>
  </si>
  <si>
    <t xml:space="preserve">Dual specificity protein phosphatase </t>
  </si>
  <si>
    <t>A0A8I3N845</t>
  </si>
  <si>
    <t>OGFOD1</t>
  </si>
  <si>
    <t>A0A8I3RT87</t>
  </si>
  <si>
    <t xml:space="preserve">2-oxoglutarate and iron dependent oxygenase domain containing 1 </t>
  </si>
  <si>
    <t>LOC102155658</t>
  </si>
  <si>
    <t>A0A8I3SC03</t>
  </si>
  <si>
    <t>YDJC</t>
  </si>
  <si>
    <t>A0A8I3PM84</t>
  </si>
  <si>
    <t xml:space="preserve">Carbohydrate deacetylase </t>
  </si>
  <si>
    <t>PFDN4</t>
  </si>
  <si>
    <t>A0A8I3QIE3</t>
  </si>
  <si>
    <t xml:space="preserve">Prefoldin subunit 4 </t>
  </si>
  <si>
    <t>RSL1D1</t>
  </si>
  <si>
    <t>A0A8I3NB42</t>
  </si>
  <si>
    <t>LOC119881700</t>
  </si>
  <si>
    <t>A0A8I3RUN9</t>
  </si>
  <si>
    <t>TMPRSS11D</t>
  </si>
  <si>
    <t>A0A8I3N995</t>
  </si>
  <si>
    <t>DUSP14</t>
  </si>
  <si>
    <t>A0A8I3NI61</t>
  </si>
  <si>
    <t xml:space="preserve">Dual specificity phosphatase 14 </t>
  </si>
  <si>
    <t>DNAL1</t>
  </si>
  <si>
    <t>A0A8I3RZW0</t>
  </si>
  <si>
    <t xml:space="preserve">Dynein axonemal light chain 1 </t>
  </si>
  <si>
    <t>SUMF1</t>
  </si>
  <si>
    <t>A0A8I3NK85</t>
  </si>
  <si>
    <t xml:space="preserve">Sulfatase modifying factor 1 </t>
  </si>
  <si>
    <t>DFFA</t>
  </si>
  <si>
    <t>A0A8I3MHQ9</t>
  </si>
  <si>
    <t xml:space="preserve">DNA fragmentation factor subunit alpha </t>
  </si>
  <si>
    <t>AK7</t>
  </si>
  <si>
    <t>A0A8I3MVN9</t>
  </si>
  <si>
    <t xml:space="preserve">Adenylate kinase 7 </t>
  </si>
  <si>
    <t>PIP4K2B</t>
  </si>
  <si>
    <t>A0A8I3RXU6</t>
  </si>
  <si>
    <t xml:space="preserve">Phosphatidylinositol-5-phosphate 4-kinase type 2 beta </t>
  </si>
  <si>
    <t>AKT1S1</t>
  </si>
  <si>
    <t>A0A8I3PHV6</t>
  </si>
  <si>
    <t xml:space="preserve">AKT1 substrate 1 </t>
  </si>
  <si>
    <t>ABCC1</t>
  </si>
  <si>
    <t>A0A8I3N1I8</t>
  </si>
  <si>
    <t xml:space="preserve">ABC-type glutathione-S-conjugate transporter </t>
  </si>
  <si>
    <t>HAL</t>
  </si>
  <si>
    <t>A0A8I3Q1B2</t>
  </si>
  <si>
    <t xml:space="preserve">Histidine ammonia-lyase </t>
  </si>
  <si>
    <t>PLRG1</t>
  </si>
  <si>
    <t>A0A8I3N1X7</t>
  </si>
  <si>
    <t xml:space="preserve">Pleiotropic regulator 1 </t>
  </si>
  <si>
    <t>EMC1</t>
  </si>
  <si>
    <t>A0A8I3RRF6</t>
  </si>
  <si>
    <t xml:space="preserve">ER membrane protein complex subunit 1 </t>
  </si>
  <si>
    <t>CRIP2</t>
  </si>
  <si>
    <t>A0A8I3PNR8</t>
  </si>
  <si>
    <t xml:space="preserve">LIM zinc-binding domain-containing protein </t>
  </si>
  <si>
    <t>VDAC3</t>
  </si>
  <si>
    <t>A0A8I3RT18</t>
  </si>
  <si>
    <t xml:space="preserve">Voltage dependent anion channel 3 </t>
  </si>
  <si>
    <t>DNAJB2</t>
  </si>
  <si>
    <t>A0A8I3SCH9</t>
  </si>
  <si>
    <t xml:space="preserve">DnaJ heat shock protein family (Hsp40) member B2 </t>
  </si>
  <si>
    <t>PCDH1</t>
  </si>
  <si>
    <t>A0A8I3P9T9</t>
  </si>
  <si>
    <t xml:space="preserve">Protocadherin 1 </t>
  </si>
  <si>
    <t>DES</t>
  </si>
  <si>
    <t>Q5XFN2</t>
  </si>
  <si>
    <t xml:space="preserve">Desmin </t>
  </si>
  <si>
    <t>FLOT2</t>
  </si>
  <si>
    <t>A0A8I3N7W4</t>
  </si>
  <si>
    <t xml:space="preserve">Flotillin </t>
  </si>
  <si>
    <t>RALGAPA1</t>
  </si>
  <si>
    <t>A0A8I3MFL0</t>
  </si>
  <si>
    <t xml:space="preserve">Ral GTPase activating protein catalytic subunit alpha 1 </t>
  </si>
  <si>
    <t>NUDT18</t>
  </si>
  <si>
    <t>A0A8I3PR54</t>
  </si>
  <si>
    <t xml:space="preserve">Nudix hydrolase 18 </t>
  </si>
  <si>
    <t>XPO4</t>
  </si>
  <si>
    <t>A0A8I3PGU4</t>
  </si>
  <si>
    <t xml:space="preserve">Exportin 4 </t>
  </si>
  <si>
    <t>RPL22</t>
  </si>
  <si>
    <t>A0A8I3PER7</t>
  </si>
  <si>
    <t xml:space="preserve">Ribosomal protein L22 </t>
  </si>
  <si>
    <t>PFKFB4</t>
  </si>
  <si>
    <t>A0A8I3N3I8</t>
  </si>
  <si>
    <t xml:space="preserve">6-phosphofructo-2-kinase/fructose-2,6-biphosphatase 4 </t>
  </si>
  <si>
    <t>PDPK1</t>
  </si>
  <si>
    <t>A0A8I3RRN6</t>
  </si>
  <si>
    <t xml:space="preserve">3-phosphoinositide-dependent protein kinase 1 </t>
  </si>
  <si>
    <t>CHMP4C</t>
  </si>
  <si>
    <t>A0A8I3NTI1</t>
  </si>
  <si>
    <t xml:space="preserve">Charged multivesicular body protein 4C </t>
  </si>
  <si>
    <t>TARS2</t>
  </si>
  <si>
    <t>A0A8I3P4R1</t>
  </si>
  <si>
    <t>BTF3</t>
  </si>
  <si>
    <t>A0A8I3MCA7</t>
  </si>
  <si>
    <t>MIA2</t>
  </si>
  <si>
    <t>A0A8I3MPY7</t>
  </si>
  <si>
    <t>RAB12</t>
  </si>
  <si>
    <t>A0A8I3RRZ0</t>
  </si>
  <si>
    <t xml:space="preserve">RAB12, member RAS onco family </t>
  </si>
  <si>
    <t>KIF13A</t>
  </si>
  <si>
    <t>A0A8I3S6G1</t>
  </si>
  <si>
    <t xml:space="preserve">Kinesin family member 13A </t>
  </si>
  <si>
    <t>LOC119866325</t>
  </si>
  <si>
    <t>A0A8I3S990</t>
  </si>
  <si>
    <t>UCHL1</t>
  </si>
  <si>
    <t>A0A8I3MNG8</t>
  </si>
  <si>
    <t>TXNDC12</t>
  </si>
  <si>
    <t>A0A8I3PAB3</t>
  </si>
  <si>
    <t xml:space="preserve">Thioredoxin domain-containing protein 12 </t>
  </si>
  <si>
    <t>NOP56</t>
  </si>
  <si>
    <t>A0A8I3P2E5</t>
  </si>
  <si>
    <t xml:space="preserve">NOP56 ribonucleoprotein </t>
  </si>
  <si>
    <t>FDX1</t>
  </si>
  <si>
    <t>A0A8I3MI72</t>
  </si>
  <si>
    <t xml:space="preserve">Ferredoxin 1 </t>
  </si>
  <si>
    <t>HARS2</t>
  </si>
  <si>
    <t>A0A8I3N205</t>
  </si>
  <si>
    <t xml:space="preserve">histidine--tRNA ligase </t>
  </si>
  <si>
    <t>ALDH1A2</t>
  </si>
  <si>
    <t>A0A8I3Q3B4</t>
  </si>
  <si>
    <t xml:space="preserve">Aldehyde dehydrogenase 1 family member A2 </t>
  </si>
  <si>
    <t>POLR1C</t>
  </si>
  <si>
    <t>A0A8I3N8B1</t>
  </si>
  <si>
    <t xml:space="preserve">DNA-directed RNA polymerases I and III subunit RPAC1 </t>
  </si>
  <si>
    <t>AQP3</t>
  </si>
  <si>
    <t>A0A8I3P7C5</t>
  </si>
  <si>
    <t xml:space="preserve">Aquaporin-3 </t>
  </si>
  <si>
    <t>HEBP2</t>
  </si>
  <si>
    <t>A0A8I3N3K9</t>
  </si>
  <si>
    <t xml:space="preserve">Heme binding protein 2 </t>
  </si>
  <si>
    <t>IFI30</t>
  </si>
  <si>
    <t>A0A8I3PSI0</t>
  </si>
  <si>
    <t xml:space="preserve">IFI30 lysosomal thiol reductase </t>
  </si>
  <si>
    <t>RBBP5</t>
  </si>
  <si>
    <t>A0A8I3PRI4</t>
  </si>
  <si>
    <t xml:space="preserve">RB binding protein 5, histone lysine methyltransferase complex subunit </t>
  </si>
  <si>
    <t>LOC608772</t>
  </si>
  <si>
    <t>A0A8I3MWP8</t>
  </si>
  <si>
    <t xml:space="preserve">Small ribosomal subunit protein eS6 </t>
  </si>
  <si>
    <t>TRMT112</t>
  </si>
  <si>
    <t>A0A8I3QY97</t>
  </si>
  <si>
    <t xml:space="preserve">Multifunctional methyltransferase subunit TRM112-like protein </t>
  </si>
  <si>
    <t>CD36</t>
  </si>
  <si>
    <t>A0A8I3PQY3</t>
  </si>
  <si>
    <t xml:space="preserve">CD36 molecule </t>
  </si>
  <si>
    <t>NCK2</t>
  </si>
  <si>
    <t>A0A8I3N1K5</t>
  </si>
  <si>
    <t>DPH6</t>
  </si>
  <si>
    <t>A0A8I3PL89</t>
  </si>
  <si>
    <t xml:space="preserve">Diphthine--ammonia ligase </t>
  </si>
  <si>
    <t>LOC102156380</t>
  </si>
  <si>
    <t>A0A8I3P8A3</t>
  </si>
  <si>
    <t>LSM14A</t>
  </si>
  <si>
    <t>A0A8I3MSI5</t>
  </si>
  <si>
    <t xml:space="preserve">LSM14A mRNA processing body assembly factor </t>
  </si>
  <si>
    <t>LOC106558923</t>
  </si>
  <si>
    <t>A0A8I3MG20</t>
  </si>
  <si>
    <t>WASL</t>
  </si>
  <si>
    <t>A0A8I3MR53</t>
  </si>
  <si>
    <t xml:space="preserve">WASP like actin nucleation promoting factor </t>
  </si>
  <si>
    <t>FNTB</t>
  </si>
  <si>
    <t>A0A8I3MTK8</t>
  </si>
  <si>
    <t xml:space="preserve">Protein farnesyltransferase subunit beta </t>
  </si>
  <si>
    <t>USP11</t>
  </si>
  <si>
    <t>Q01988</t>
  </si>
  <si>
    <t xml:space="preserve">Ubiquitin carboxyl-terminal hydrolase 11 (Fragment) </t>
  </si>
  <si>
    <t>NPC1</t>
  </si>
  <si>
    <t>A0A8I3NZ87</t>
  </si>
  <si>
    <t xml:space="preserve">NPC intracellular cholesterol transporter 1 </t>
  </si>
  <si>
    <t>RAB28</t>
  </si>
  <si>
    <t>A0A8I3MIM7</t>
  </si>
  <si>
    <t>MINDY1</t>
  </si>
  <si>
    <t>A0A8I3P9M7</t>
  </si>
  <si>
    <t>RBM12B</t>
  </si>
  <si>
    <t>A0A8I3P2H3</t>
  </si>
  <si>
    <t xml:space="preserve">RNA binding motif protein 12B </t>
  </si>
  <si>
    <t>ADPGK</t>
  </si>
  <si>
    <t>A0A8I3PVY7</t>
  </si>
  <si>
    <t xml:space="preserve">ADP dependent glucokinase </t>
  </si>
  <si>
    <t>LOC610994</t>
  </si>
  <si>
    <t>A0A8I3N447</t>
  </si>
  <si>
    <t>MRPL12</t>
  </si>
  <si>
    <t>A0A8I3NE78</t>
  </si>
  <si>
    <t xml:space="preserve">Mitochondrial ribosomal protein L12 </t>
  </si>
  <si>
    <t>DNAH7</t>
  </si>
  <si>
    <t>A0A8I3PLA2</t>
  </si>
  <si>
    <t xml:space="preserve">Dynein axonemal heavy chain 7 </t>
  </si>
  <si>
    <t>CROT</t>
  </si>
  <si>
    <t>A0A8I3NI10</t>
  </si>
  <si>
    <t xml:space="preserve">Carnitine O-octanoyltransferase </t>
  </si>
  <si>
    <t>MYO9B</t>
  </si>
  <si>
    <t>A0A8I3QS77</t>
  </si>
  <si>
    <t xml:space="preserve">Myosin IXB </t>
  </si>
  <si>
    <t>SNUPN</t>
  </si>
  <si>
    <t>A0A8I3P521</t>
  </si>
  <si>
    <t xml:space="preserve">Snurportin-1 </t>
  </si>
  <si>
    <t>TAF13</t>
  </si>
  <si>
    <t>A0A8I3N5X3</t>
  </si>
  <si>
    <t xml:space="preserve">TATA-box binding protein associated factor 13 </t>
  </si>
  <si>
    <t>SEPTIN10</t>
  </si>
  <si>
    <t>A0A8I3RTH6</t>
  </si>
  <si>
    <t>FADD</t>
  </si>
  <si>
    <t>A0A8I3NIL2</t>
  </si>
  <si>
    <t xml:space="preserve">FAS-associated death domain protein </t>
  </si>
  <si>
    <t>LOC119865107</t>
  </si>
  <si>
    <t>A0A8I3RUW1</t>
  </si>
  <si>
    <t xml:space="preserve">D-aminoacyl-tRNA deacylase </t>
  </si>
  <si>
    <t>DTD2</t>
  </si>
  <si>
    <t>A0A8I3RWR4</t>
  </si>
  <si>
    <t>DNAAF10</t>
  </si>
  <si>
    <t>A0A8I3PQC6</t>
  </si>
  <si>
    <t xml:space="preserve">Dynein axonemal assembly factor 10 </t>
  </si>
  <si>
    <t>WIPI2</t>
  </si>
  <si>
    <t>A0A8I3NMC9</t>
  </si>
  <si>
    <t xml:space="preserve">WD repeat domain, phosphoinositide interacting 2 </t>
  </si>
  <si>
    <t>MBNL2</t>
  </si>
  <si>
    <t>A0A8I3P980</t>
  </si>
  <si>
    <t xml:space="preserve">Muscleblind like splicing regulator 2 </t>
  </si>
  <si>
    <t>TKTL1</t>
  </si>
  <si>
    <t>A0A8I3PTJ9</t>
  </si>
  <si>
    <t>D2HGDH</t>
  </si>
  <si>
    <t>A0A8I3PQI0</t>
  </si>
  <si>
    <t xml:space="preserve">D-2-hydroxyglutarate dehydrogenase </t>
  </si>
  <si>
    <t>PARD6B</t>
  </si>
  <si>
    <t>A0A8I3PSX6</t>
  </si>
  <si>
    <t xml:space="preserve">Par-6 family cell polarity regulator beta </t>
  </si>
  <si>
    <t>CPSF2</t>
  </si>
  <si>
    <t>A0A8I3PD41</t>
  </si>
  <si>
    <t xml:space="preserve">Cleavage and polyadenylation specificity factor subunit 2 </t>
  </si>
  <si>
    <t>LOC102152873</t>
  </si>
  <si>
    <t>A0A8I3RPC1</t>
  </si>
  <si>
    <t>RRAS</t>
  </si>
  <si>
    <t>A0A8I3PEJ9</t>
  </si>
  <si>
    <t xml:space="preserve">RAS related </t>
  </si>
  <si>
    <t>NDUFS6</t>
  </si>
  <si>
    <t>A0A8I3PJU4</t>
  </si>
  <si>
    <t xml:space="preserve">Zinc finger CHCC-type domain-containing protein </t>
  </si>
  <si>
    <t>GON7</t>
  </si>
  <si>
    <t>A0A8I3NNL6</t>
  </si>
  <si>
    <t xml:space="preserve">GON7 subunit of KEOPS complex </t>
  </si>
  <si>
    <t>RIMOC1</t>
  </si>
  <si>
    <t>A0A8I3MLZ2</t>
  </si>
  <si>
    <t xml:space="preserve">RAB7A interacting MON1-CCZ1 complex subunit 1 </t>
  </si>
  <si>
    <t>TMEM40</t>
  </si>
  <si>
    <t>A0A8I3PXG1</t>
  </si>
  <si>
    <t xml:space="preserve">Transmembrane protein 40 </t>
  </si>
  <si>
    <t>GAPDHS</t>
  </si>
  <si>
    <t>A0A8I3MKW3</t>
  </si>
  <si>
    <t>TRMT5</t>
  </si>
  <si>
    <t>A0A8I3PCI7</t>
  </si>
  <si>
    <t xml:space="preserve">tRNA (guanine(37)-N1)-methyltransferase </t>
  </si>
  <si>
    <t>CHMP5</t>
  </si>
  <si>
    <t>A0A8I3PA02</t>
  </si>
  <si>
    <t xml:space="preserve">Charged multivesicular body protein 5 </t>
  </si>
  <si>
    <t>DNAJB13</t>
  </si>
  <si>
    <t>A0A8I3N043</t>
  </si>
  <si>
    <t xml:space="preserve">DnaJ heat shock protein family (Hsp40) member B13 </t>
  </si>
  <si>
    <t>STAU2</t>
  </si>
  <si>
    <t>A0A8I3Q5Q1</t>
  </si>
  <si>
    <t xml:space="preserve">Double-stranded RNA-binding protein Staufen homolog 2 </t>
  </si>
  <si>
    <t>UCKL1</t>
  </si>
  <si>
    <t>A0A8I3S1L5</t>
  </si>
  <si>
    <t xml:space="preserve">Uridine-cytidine kinase </t>
  </si>
  <si>
    <t>CHUK</t>
  </si>
  <si>
    <t>A0A8I3P499</t>
  </si>
  <si>
    <t xml:space="preserve">Inhibitor of nuclear factor kappa-B kinase subunit alpha </t>
  </si>
  <si>
    <t>SART1</t>
  </si>
  <si>
    <t>A0A8I3NU46</t>
  </si>
  <si>
    <t xml:space="preserve">Spliceosome associated factor 1, recruiter of U4/U6.U5 tri-snRNP </t>
  </si>
  <si>
    <t>RAP1GAP</t>
  </si>
  <si>
    <t>A0A8I3MH92</t>
  </si>
  <si>
    <t xml:space="preserve">RAP1 GTPase activating protein </t>
  </si>
  <si>
    <t>UBL4A</t>
  </si>
  <si>
    <t>A0A8I3PZQ4</t>
  </si>
  <si>
    <t xml:space="preserve">Ubiquitin-like protein 4A </t>
  </si>
  <si>
    <t>A0A8I3NMM8</t>
  </si>
  <si>
    <t>ATP5IF1</t>
  </si>
  <si>
    <t>A0A8I3NGS0</t>
  </si>
  <si>
    <t xml:space="preserve">ATP synthase F1 subunit epsilon </t>
  </si>
  <si>
    <t>SF3B4</t>
  </si>
  <si>
    <t>A0A8I3NK96</t>
  </si>
  <si>
    <t xml:space="preserve">Splicing factor 3b subunit 4 </t>
  </si>
  <si>
    <t>TSC22D2</t>
  </si>
  <si>
    <t>A0A8I3PNE5</t>
  </si>
  <si>
    <t xml:space="preserve">TSC22 domain family member 2 </t>
  </si>
  <si>
    <t>NECTIN1</t>
  </si>
  <si>
    <t>A0A8I3NW05</t>
  </si>
  <si>
    <t xml:space="preserve">Nectin cell adhesion molecule 1 </t>
  </si>
  <si>
    <t>TMEM33</t>
  </si>
  <si>
    <t>A0A8I3NMP3</t>
  </si>
  <si>
    <t xml:space="preserve">Transmembrane protein 33 </t>
  </si>
  <si>
    <t>MOCS2</t>
  </si>
  <si>
    <t>A0A8I3MCI4</t>
  </si>
  <si>
    <t xml:space="preserve">Molybdopterin synthase sulfur carrier subunit </t>
  </si>
  <si>
    <t>RPS25</t>
  </si>
  <si>
    <t>A0A8I3RR71</t>
  </si>
  <si>
    <t xml:space="preserve">40S ribosomal protein S25 </t>
  </si>
  <si>
    <t>NUDT19</t>
  </si>
  <si>
    <t>A0A8I3RP71</t>
  </si>
  <si>
    <t xml:space="preserve">Acyl-coenzyme A diphosphatase NUDT19 </t>
  </si>
  <si>
    <t>ZFYVE26</t>
  </si>
  <si>
    <t>A0A8I3MQ79</t>
  </si>
  <si>
    <t xml:space="preserve">Zinc finger FYVE domain-containing protein 26 </t>
  </si>
  <si>
    <t>SPG21</t>
  </si>
  <si>
    <t>A0A8I3PLL7</t>
  </si>
  <si>
    <t xml:space="preserve">Maspardin </t>
  </si>
  <si>
    <t>TCOF1</t>
  </si>
  <si>
    <t>A0A8I3RU09</t>
  </si>
  <si>
    <t xml:space="preserve">Treacle ribosome biosis factor 1 </t>
  </si>
  <si>
    <t>ERI3</t>
  </si>
  <si>
    <t>A0A8I3PU82</t>
  </si>
  <si>
    <t xml:space="preserve">ERI1 exoribonuclease family member 3 </t>
  </si>
  <si>
    <t>LIMK2</t>
  </si>
  <si>
    <t>A0A8I3PBK0</t>
  </si>
  <si>
    <t xml:space="preserve">LIM domain kinase 2 </t>
  </si>
  <si>
    <t>TBC1D22A</t>
  </si>
  <si>
    <t>A0A8I3N9V4</t>
  </si>
  <si>
    <t xml:space="preserve">TBC1 domain family member 22A </t>
  </si>
  <si>
    <t>PPP2R2B</t>
  </si>
  <si>
    <t>A0A8I3PIK7</t>
  </si>
  <si>
    <t>UBE2D3</t>
  </si>
  <si>
    <t>A0A8I3PWH0</t>
  </si>
  <si>
    <t xml:space="preserve">Ubiquitin conjugating enzyme E2 D3 </t>
  </si>
  <si>
    <t>ITCH</t>
  </si>
  <si>
    <t>A0A8I3NYH6</t>
  </si>
  <si>
    <t>ARMH3</t>
  </si>
  <si>
    <t>A0A8I3PAH7</t>
  </si>
  <si>
    <t xml:space="preserve">Armadillo like helical domain containing 3 </t>
  </si>
  <si>
    <t>LXN</t>
  </si>
  <si>
    <t>A0A8I3PT76</t>
  </si>
  <si>
    <t xml:space="preserve">Latexin </t>
  </si>
  <si>
    <t>CES2</t>
  </si>
  <si>
    <t>A0A8I3RXZ4</t>
  </si>
  <si>
    <t>PDZD11</t>
  </si>
  <si>
    <t>A0A8I3SC44</t>
  </si>
  <si>
    <t>UNC119B</t>
  </si>
  <si>
    <t>A0A8I3Q9E7</t>
  </si>
  <si>
    <t xml:space="preserve">Unc-119 lipid binding chaperone B </t>
  </si>
  <si>
    <t>UBE2D2</t>
  </si>
  <si>
    <t>A0A8I3MJ82</t>
  </si>
  <si>
    <t xml:space="preserve">Ubiquitin conjugating enzyme E2 D2 </t>
  </si>
  <si>
    <t>TMEM87A</t>
  </si>
  <si>
    <t>A0A8I3P6U1</t>
  </si>
  <si>
    <t xml:space="preserve">Transmembrane protein 87A </t>
  </si>
  <si>
    <t>VPS52</t>
  </si>
  <si>
    <t>Q5TJF0</t>
  </si>
  <si>
    <t xml:space="preserve">Vacuolar protein sorting-associated protein 52 homolog </t>
  </si>
  <si>
    <t>NECTIN4</t>
  </si>
  <si>
    <t>K4Q246</t>
  </si>
  <si>
    <t xml:space="preserve">Nectin 4 </t>
  </si>
  <si>
    <t>Q28278</t>
  </si>
  <si>
    <t xml:space="preserve">Vitamin K-dependent protein C </t>
  </si>
  <si>
    <t>NUDT3</t>
  </si>
  <si>
    <t>A0A8I3PT27</t>
  </si>
  <si>
    <t>ARL6</t>
  </si>
  <si>
    <t>A0A8I3P510</t>
  </si>
  <si>
    <t xml:space="preserve">ADP-ribosylation factor-like protein 6 </t>
  </si>
  <si>
    <t>CNOT10</t>
  </si>
  <si>
    <t>A0A8I3S7Z9</t>
  </si>
  <si>
    <t xml:space="preserve">CCR4-NOT transcription complex subunit 10 </t>
  </si>
  <si>
    <t>NFKBIE</t>
  </si>
  <si>
    <t>A0A8I3N908</t>
  </si>
  <si>
    <t xml:space="preserve">NFKB inhibitor epsilon </t>
  </si>
  <si>
    <t>SH2D3A</t>
  </si>
  <si>
    <t>A0A8I3NBX4</t>
  </si>
  <si>
    <t xml:space="preserve">SH2 domain containing 3A </t>
  </si>
  <si>
    <t>CLASP2</t>
  </si>
  <si>
    <t>A0A8I3P9V2</t>
  </si>
  <si>
    <t xml:space="preserve">Cytoplasmic linker associated protein 2 </t>
  </si>
  <si>
    <t>PAOX</t>
  </si>
  <si>
    <t>A0A8I3Q0T0</t>
  </si>
  <si>
    <t xml:space="preserve">Polyamine oxidase </t>
  </si>
  <si>
    <t>IFT74</t>
  </si>
  <si>
    <t>A0A8I3S2R4</t>
  </si>
  <si>
    <t xml:space="preserve">Intraflagellar transport 74 </t>
  </si>
  <si>
    <t>SQSTM1</t>
  </si>
  <si>
    <t>A0A8I3RVH5</t>
  </si>
  <si>
    <t xml:space="preserve">Sequestosome 1 </t>
  </si>
  <si>
    <t>PTMS</t>
  </si>
  <si>
    <t>A0A8I3Q2X8</t>
  </si>
  <si>
    <t xml:space="preserve">Parathymosin </t>
  </si>
  <si>
    <t>PARVA</t>
  </si>
  <si>
    <t>A0A8I3P5Q8</t>
  </si>
  <si>
    <t xml:space="preserve">Parvin alpha </t>
  </si>
  <si>
    <t>ITPR2</t>
  </si>
  <si>
    <t>A0A8I3PW88</t>
  </si>
  <si>
    <t>CCDC47</t>
  </si>
  <si>
    <t>A0A8I3P746</t>
  </si>
  <si>
    <t xml:space="preserve">PAT complex subunit CCDC47 </t>
  </si>
  <si>
    <t>LOC483943</t>
  </si>
  <si>
    <t>A0A8I3RRS9</t>
  </si>
  <si>
    <t>NOL7</t>
  </si>
  <si>
    <t>A0A8I3PB56</t>
  </si>
  <si>
    <t xml:space="preserve">Sirtuin 5 </t>
  </si>
  <si>
    <t>SIRT5</t>
  </si>
  <si>
    <t>A0A8I3PP51</t>
  </si>
  <si>
    <t xml:space="preserve">NAD-dependent protein deacylase sirtuin-5, mitochondrial </t>
  </si>
  <si>
    <t>NTMT1</t>
  </si>
  <si>
    <t>A0A8I3PWP8</t>
  </si>
  <si>
    <t xml:space="preserve">N-terminal Xaa-Pro-Lys N-methyltransferase 1 </t>
  </si>
  <si>
    <t>PNKP</t>
  </si>
  <si>
    <t>A0A8I3S4J4</t>
  </si>
  <si>
    <t xml:space="preserve">Polynucleotide kinase 3'-phosphatase </t>
  </si>
  <si>
    <t>STT3A</t>
  </si>
  <si>
    <t>A0A8I3NBS9</t>
  </si>
  <si>
    <t xml:space="preserve">dolichyl-diphosphooligosaccharide--protein glycotransferase </t>
  </si>
  <si>
    <t>MT1</t>
  </si>
  <si>
    <t>O19000</t>
  </si>
  <si>
    <t xml:space="preserve">Metallothionein-1 </t>
  </si>
  <si>
    <t>MT1E</t>
  </si>
  <si>
    <t>A0A8I3MU77</t>
  </si>
  <si>
    <t xml:space="preserve">Metallothionein 1E </t>
  </si>
  <si>
    <t>MT2A</t>
  </si>
  <si>
    <t>Q9XST5</t>
  </si>
  <si>
    <t xml:space="preserve">Metallothionein-2 </t>
  </si>
  <si>
    <t>DPCD</t>
  </si>
  <si>
    <t>A0A8I3PDQ5</t>
  </si>
  <si>
    <t xml:space="preserve">Protein DPCD </t>
  </si>
  <si>
    <t>LOC611685</t>
  </si>
  <si>
    <t>A0A8I3NBZ3</t>
  </si>
  <si>
    <t>NCF1</t>
  </si>
  <si>
    <t>A0A8I3MJA0</t>
  </si>
  <si>
    <t xml:space="preserve">Neutrophil cytosolic factor 1 </t>
  </si>
  <si>
    <t>IKBKE</t>
  </si>
  <si>
    <t>A0A8I3PX71</t>
  </si>
  <si>
    <t xml:space="preserve">Inhibitor of nuclear factor kappa B kinase subunit epsilon </t>
  </si>
  <si>
    <t>ARSA</t>
  </si>
  <si>
    <t>A0A8I3PRD3</t>
  </si>
  <si>
    <t xml:space="preserve">Arylsulfatase A </t>
  </si>
  <si>
    <t>VCPKMT</t>
  </si>
  <si>
    <t>A0A8I3MM47</t>
  </si>
  <si>
    <t xml:space="preserve">Valosin containing protein lysine methyltransferase </t>
  </si>
  <si>
    <t>TRIM33</t>
  </si>
  <si>
    <t>A0A8I3PQG1</t>
  </si>
  <si>
    <t>TBC1D1</t>
  </si>
  <si>
    <t>A0A8I3MQ10</t>
  </si>
  <si>
    <t xml:space="preserve">TBC1 domain family member 1 </t>
  </si>
  <si>
    <t>LYPD2</t>
  </si>
  <si>
    <t>A0A8I3NMZ6</t>
  </si>
  <si>
    <t xml:space="preserve">LY6/PLAUR domain containing 2 </t>
  </si>
  <si>
    <t>ABCF3</t>
  </si>
  <si>
    <t>A0A8I3PQV2</t>
  </si>
  <si>
    <t xml:space="preserve">ATP binding cassette subfamily F member 3 </t>
  </si>
  <si>
    <t>LOC477325</t>
  </si>
  <si>
    <t>A0A8I3PLI9</t>
  </si>
  <si>
    <t>GALNT6</t>
  </si>
  <si>
    <t>A0A8I3NKN4</t>
  </si>
  <si>
    <t>WDFY3</t>
  </si>
  <si>
    <t>A0A8I3PNI6</t>
  </si>
  <si>
    <t xml:space="preserve">WD repeat and FYVE domain containing 3 </t>
  </si>
  <si>
    <t>LIMD1</t>
  </si>
  <si>
    <t>A0A8I3NJC2</t>
  </si>
  <si>
    <t xml:space="preserve">LIM domain containing 1 </t>
  </si>
  <si>
    <t>LSM6</t>
  </si>
  <si>
    <t>A0A8I3NQ41</t>
  </si>
  <si>
    <t>CHCHD10</t>
  </si>
  <si>
    <t>A0A8I3PSG1</t>
  </si>
  <si>
    <t xml:space="preserve">CHCH domain-containing protein </t>
  </si>
  <si>
    <t>FLOT1</t>
  </si>
  <si>
    <t>A0A8I3N2F7</t>
  </si>
  <si>
    <t>SCAMP1</t>
  </si>
  <si>
    <t>A0A8I3N7Q3</t>
  </si>
  <si>
    <t xml:space="preserve">Secretory carrier-associated membrane protein </t>
  </si>
  <si>
    <t>SPECC1</t>
  </si>
  <si>
    <t>A0A8I3P355</t>
  </si>
  <si>
    <t xml:space="preserve">Calponin-homology (CH) domain-containing protein </t>
  </si>
  <si>
    <t>NPTN</t>
  </si>
  <si>
    <t>A0A8I3PYL1</t>
  </si>
  <si>
    <t xml:space="preserve">Neuroplastin </t>
  </si>
  <si>
    <t>SMYD2</t>
  </si>
  <si>
    <t>A0A8I3ME68</t>
  </si>
  <si>
    <t xml:space="preserve">N-lysine methyltransferase SMYD2 </t>
  </si>
  <si>
    <t>POLR2J</t>
  </si>
  <si>
    <t>A0A8I3MVK4</t>
  </si>
  <si>
    <t xml:space="preserve">DNA-directed RNA polymerase RBP11-like dimerisation domain-containing protein </t>
  </si>
  <si>
    <t>LOC100684571</t>
  </si>
  <si>
    <t>A0A8I3Q220</t>
  </si>
  <si>
    <t>C16orf89</t>
  </si>
  <si>
    <t>A0A8I3P069</t>
  </si>
  <si>
    <t xml:space="preserve">Chromosome 16 open reading frame 89 </t>
  </si>
  <si>
    <t>RAD21</t>
  </si>
  <si>
    <t>A0A8I3P294</t>
  </si>
  <si>
    <t xml:space="preserve">RAD21 cohesin complex component </t>
  </si>
  <si>
    <t>POLR2E</t>
  </si>
  <si>
    <t>A0A8I3NR02</t>
  </si>
  <si>
    <t xml:space="preserve">DNA-directed RNA polymerase II subunit E </t>
  </si>
  <si>
    <t>PRSS23</t>
  </si>
  <si>
    <t>A0A8I3N365</t>
  </si>
  <si>
    <t xml:space="preserve">Serine protease </t>
  </si>
  <si>
    <t>EOGT</t>
  </si>
  <si>
    <t>Q5NDL9</t>
  </si>
  <si>
    <t xml:space="preserve">EGF domain-specific O-linked N-acetylglucosamine transferase </t>
  </si>
  <si>
    <t>FAM111B</t>
  </si>
  <si>
    <t>A0A8I3PCQ4</t>
  </si>
  <si>
    <t xml:space="preserve">FAM111 trypsin like peptidase B </t>
  </si>
  <si>
    <t>FGF2</t>
  </si>
  <si>
    <t>A0A8I3PGQ5</t>
  </si>
  <si>
    <t>PIK3CA</t>
  </si>
  <si>
    <t>A0A5F4C2B1</t>
  </si>
  <si>
    <t>RALA</t>
  </si>
  <si>
    <t>A0A8I3PAK3</t>
  </si>
  <si>
    <t xml:space="preserve">RAS like proto-oncogene A </t>
  </si>
  <si>
    <t>TFF2</t>
  </si>
  <si>
    <t>Q863J2</t>
  </si>
  <si>
    <t xml:space="preserve">Trefoil factor 2 </t>
  </si>
  <si>
    <t>FTO</t>
  </si>
  <si>
    <t>A0A8I3RR25</t>
  </si>
  <si>
    <t xml:space="preserve">Alpha-ketoglutarate-dependent dioxygenase FTO </t>
  </si>
  <si>
    <t>UBXN6</t>
  </si>
  <si>
    <t>A0A8I3RY96</t>
  </si>
  <si>
    <t xml:space="preserve">UBX domain protein 6 </t>
  </si>
  <si>
    <t>LOC119877152</t>
  </si>
  <si>
    <t>A0A8I3PEG7</t>
  </si>
  <si>
    <t>TP53I3</t>
  </si>
  <si>
    <t>A0A8I3PHA2</t>
  </si>
  <si>
    <t>CDADC1</t>
  </si>
  <si>
    <t>A0A8I3PQY8</t>
  </si>
  <si>
    <t xml:space="preserve">Cytidine and dCMP deaminase domain containing 1 </t>
  </si>
  <si>
    <t>PPAT</t>
  </si>
  <si>
    <t>A0A8I3S068</t>
  </si>
  <si>
    <t xml:space="preserve">Amidophosphoribosyltransferase </t>
  </si>
  <si>
    <t>ODAD4</t>
  </si>
  <si>
    <t>A0A8I3RYA9</t>
  </si>
  <si>
    <t xml:space="preserve">Outer dynein arm-docking complex subunit 4 </t>
  </si>
  <si>
    <t>ZC3H14</t>
  </si>
  <si>
    <t>A0A8I3NFS5</t>
  </si>
  <si>
    <t xml:space="preserve">Zinc finger CCCH domain-containing protein 14 </t>
  </si>
  <si>
    <t>PPIF</t>
  </si>
  <si>
    <t>A0A8I3NJM2</t>
  </si>
  <si>
    <t>LOC119866666</t>
  </si>
  <si>
    <t>A0A8I3PWF1</t>
  </si>
  <si>
    <t xml:space="preserve">RAB28, member RAS oncogene family </t>
  </si>
  <si>
    <t>SLC25A12</t>
  </si>
  <si>
    <t>A0A8I3PZY8</t>
  </si>
  <si>
    <t xml:space="preserve">Solute carrier family 25 member 12 </t>
  </si>
  <si>
    <t>WFDC5</t>
  </si>
  <si>
    <t>A0A8I3NT69</t>
  </si>
  <si>
    <t xml:space="preserve">WAP four-disulfide core domain 5 </t>
  </si>
  <si>
    <t>LOC119865194</t>
  </si>
  <si>
    <t>A0A8I3NHM7</t>
  </si>
  <si>
    <t>CLIP2</t>
  </si>
  <si>
    <t>A0A8I3MN08</t>
  </si>
  <si>
    <t xml:space="preserve">CAP-Gly domain containing linker protein 2 </t>
  </si>
  <si>
    <t>RPL35</t>
  </si>
  <si>
    <t>A0A8I3N516</t>
  </si>
  <si>
    <t xml:space="preserve">Large ribosomal subunit protein uL29 </t>
  </si>
  <si>
    <t>BIN1</t>
  </si>
  <si>
    <t>A0A8I3S3S8</t>
  </si>
  <si>
    <t xml:space="preserve">Bridging integrator 1 </t>
  </si>
  <si>
    <t>SMAP1</t>
  </si>
  <si>
    <t>A1EAA2</t>
  </si>
  <si>
    <t xml:space="preserve">SMAP1 protein </t>
  </si>
  <si>
    <t>LAMTOR1</t>
  </si>
  <si>
    <t>A0A8I3N645</t>
  </si>
  <si>
    <t xml:space="preserve">Ragulator complex protein LAMTOR1 </t>
  </si>
  <si>
    <t>ACY1</t>
  </si>
  <si>
    <t>A0A8I3QCR1</t>
  </si>
  <si>
    <t xml:space="preserve">N-acyl-aliphatic-L-amino acid amidohydrolase </t>
  </si>
  <si>
    <t>PIGS</t>
  </si>
  <si>
    <t>A0A8I3RVI5</t>
  </si>
  <si>
    <t xml:space="preserve">Phosphatidylinositol glycan anchor biosynthesis class S </t>
  </si>
  <si>
    <t>LOC102151692</t>
  </si>
  <si>
    <t>A0A8I3NTI9</t>
  </si>
  <si>
    <t>MAPRE3</t>
  </si>
  <si>
    <t>A0A8I3N1W1</t>
  </si>
  <si>
    <t xml:space="preserve">Microtubule associated protein RP/EB family member 3 </t>
  </si>
  <si>
    <t>U2SURP</t>
  </si>
  <si>
    <t>A0A8I3Q6K4</t>
  </si>
  <si>
    <t xml:space="preserve">U2 snRNP associated SURP domain containing </t>
  </si>
  <si>
    <t>CD55</t>
  </si>
  <si>
    <t>A0A8I3RRU4</t>
  </si>
  <si>
    <t>CNOT3</t>
  </si>
  <si>
    <t>A0A8I3MW67</t>
  </si>
  <si>
    <t xml:space="preserve">CCR4-NOT transcription complex subunit 3 </t>
  </si>
  <si>
    <t>TARS3</t>
  </si>
  <si>
    <t>A0A8I3RQX5</t>
  </si>
  <si>
    <t>SAMD4B</t>
  </si>
  <si>
    <t>A0A8I3MT31</t>
  </si>
  <si>
    <t xml:space="preserve">Sterile alpha motif domain containing 4B </t>
  </si>
  <si>
    <t>EDF1</t>
  </si>
  <si>
    <t>A0A8I3MX31</t>
  </si>
  <si>
    <t>GGPS1</t>
  </si>
  <si>
    <t>A0A8I3MQD1</t>
  </si>
  <si>
    <t xml:space="preserve">Geranylgeranyl diphosphate synthase 1 </t>
  </si>
  <si>
    <t>SON</t>
  </si>
  <si>
    <t>A0A8I3Q0E5</t>
  </si>
  <si>
    <t xml:space="preserve">SON DNA and RNA binding protein </t>
  </si>
  <si>
    <t>BPI</t>
  </si>
  <si>
    <t>A0A8I3Q697</t>
  </si>
  <si>
    <t xml:space="preserve">Bactericidal permeability-increasing protein </t>
  </si>
  <si>
    <t>MT-CO2</t>
  </si>
  <si>
    <t>P67780</t>
  </si>
  <si>
    <t xml:space="preserve">Cytochrome c oxidase subunit 2 </t>
  </si>
  <si>
    <t>PCMTD1</t>
  </si>
  <si>
    <t>A0A8I3Q157</t>
  </si>
  <si>
    <t xml:space="preserve">Protein-L-isoaspartate (D-aspartate) O-methyltransferase domain containing 1 </t>
  </si>
  <si>
    <t>SPAST</t>
  </si>
  <si>
    <t>A0A8I3NPL4</t>
  </si>
  <si>
    <t xml:space="preserve">Spastin </t>
  </si>
  <si>
    <t>CDA</t>
  </si>
  <si>
    <t>A0A8I3MFS9</t>
  </si>
  <si>
    <t xml:space="preserve">Cytidine deaminase </t>
  </si>
  <si>
    <t>FAM98A</t>
  </si>
  <si>
    <t>A0A8I3NJQ7</t>
  </si>
  <si>
    <t xml:space="preserve">Family with sequence similarity 98 member A </t>
  </si>
  <si>
    <t>COMMD1</t>
  </si>
  <si>
    <t>A0A8I3NPV7</t>
  </si>
  <si>
    <t xml:space="preserve">COMM domain-containing protein 1 </t>
  </si>
  <si>
    <t>LOC102154486</t>
  </si>
  <si>
    <t>A0A8I3MZC8</t>
  </si>
  <si>
    <t xml:space="preserve">ATP synthase subunit </t>
  </si>
  <si>
    <t>ATP5MG</t>
  </si>
  <si>
    <t>A0A8I3MMN7</t>
  </si>
  <si>
    <t>CLDN4</t>
  </si>
  <si>
    <t>A0A8I3MRP2</t>
  </si>
  <si>
    <t xml:space="preserve">Claudin 4 </t>
  </si>
  <si>
    <t>PELP1</t>
  </si>
  <si>
    <t>A0A8I3P804</t>
  </si>
  <si>
    <t xml:space="preserve">Proline, glutamate and leucine rich protein 1 </t>
  </si>
  <si>
    <t>RPL38</t>
  </si>
  <si>
    <t>A0A8I3NY65</t>
  </si>
  <si>
    <t xml:space="preserve">Large ribosomal subunit protein eL38 </t>
  </si>
  <si>
    <t>GOLGA1</t>
  </si>
  <si>
    <t>F1PIA7</t>
  </si>
  <si>
    <t xml:space="preserve">Golgin A1 </t>
  </si>
  <si>
    <t>NDUFAB1</t>
  </si>
  <si>
    <t>A0A8I3MJL3</t>
  </si>
  <si>
    <t xml:space="preserve">Acyl carrier protein </t>
  </si>
  <si>
    <t>AIF1L</t>
  </si>
  <si>
    <t>A0A8I3P820</t>
  </si>
  <si>
    <t xml:space="preserve">Allograft inflammatory factor 1 like </t>
  </si>
  <si>
    <t>ANKRD13D</t>
  </si>
  <si>
    <t>A0A8I3NCP1</t>
  </si>
  <si>
    <t xml:space="preserve">Ankyrin repeat domain 13D </t>
  </si>
  <si>
    <t>TRIR</t>
  </si>
  <si>
    <t>A0A8I3P240</t>
  </si>
  <si>
    <t xml:space="preserve">Telomerase RNA component interacting RNase </t>
  </si>
  <si>
    <t>SLC44A4</t>
  </si>
  <si>
    <t>A0A8I3NDC7</t>
  </si>
  <si>
    <t>CBX1</t>
  </si>
  <si>
    <t>A0A8I3NPU6</t>
  </si>
  <si>
    <t xml:space="preserve">Chromobox 1 </t>
  </si>
  <si>
    <t>RBM26</t>
  </si>
  <si>
    <t>A0A8I3PZL6</t>
  </si>
  <si>
    <t xml:space="preserve">RNA binding motif protein 26 </t>
  </si>
  <si>
    <t>SETD7</t>
  </si>
  <si>
    <t>A0A8I3PDA1</t>
  </si>
  <si>
    <t xml:space="preserve">Histone-lysine N-methyltransferase SETD7 </t>
  </si>
  <si>
    <t>COMMD5</t>
  </si>
  <si>
    <t>A0A8I3NJP2</t>
  </si>
  <si>
    <t>SEC11A</t>
  </si>
  <si>
    <t>P67811</t>
  </si>
  <si>
    <t xml:space="preserve">Signal peptidase complex catalytic subunit SEC11A </t>
  </si>
  <si>
    <t>Clptm1</t>
  </si>
  <si>
    <t>J9NVJ3</t>
  </si>
  <si>
    <t xml:space="preserve">CLPTM1 regulator of GABA type A receptor forward trafficking </t>
  </si>
  <si>
    <t>RPS27</t>
  </si>
  <si>
    <t>A0A8I3NWH5</t>
  </si>
  <si>
    <t xml:space="preserve">40S ribosomal protein S27 </t>
  </si>
  <si>
    <t>IPO11</t>
  </si>
  <si>
    <t>A0A8I3N9P4</t>
  </si>
  <si>
    <t xml:space="preserve">Importin 11 </t>
  </si>
  <si>
    <t>PIH1D1</t>
  </si>
  <si>
    <t>A0A8I3PIR9</t>
  </si>
  <si>
    <t xml:space="preserve">PIH1 domain containing 1 </t>
  </si>
  <si>
    <t>MOB2</t>
  </si>
  <si>
    <t>A0A8I3NAV9</t>
  </si>
  <si>
    <t>NDUFA2</t>
  </si>
  <si>
    <t>A0A8I3MRD6</t>
  </si>
  <si>
    <t xml:space="preserve">NADH dehydrogenase [ubiquinone] 1 alpha subcomplex subunit 2 </t>
  </si>
  <si>
    <t>KIAA1522</t>
  </si>
  <si>
    <t>A0A8I3NC02</t>
  </si>
  <si>
    <t xml:space="preserve">KIAA1522 </t>
  </si>
  <si>
    <t>LOC491264</t>
  </si>
  <si>
    <t>A0A5F4CJM7</t>
  </si>
  <si>
    <t>LGB1</t>
  </si>
  <si>
    <t>P33685</t>
  </si>
  <si>
    <t xml:space="preserve">Beta-lactoglobulin-1 </t>
  </si>
  <si>
    <t>SARS2</t>
  </si>
  <si>
    <t>A0A8I3MVL0</t>
  </si>
  <si>
    <t>PLCG1</t>
  </si>
  <si>
    <t>A0A8I3SCI7</t>
  </si>
  <si>
    <t xml:space="preserve">1-phosphatidylinositol 4,5-bisphosphate phosphodiesterase gamma </t>
  </si>
  <si>
    <t>WDR91</t>
  </si>
  <si>
    <t>A0A8I3NB86</t>
  </si>
  <si>
    <t xml:space="preserve">WD repeat-containing protein 91 </t>
  </si>
  <si>
    <t>TRIM36</t>
  </si>
  <si>
    <t>A0A8I3N6M4</t>
  </si>
  <si>
    <t>POLR2C</t>
  </si>
  <si>
    <t>A0A8I3RSP9</t>
  </si>
  <si>
    <t xml:space="preserve">RNA polymerase II subunit C </t>
  </si>
  <si>
    <t>YOD1</t>
  </si>
  <si>
    <t>A0A8I3ME45</t>
  </si>
  <si>
    <t xml:space="preserve">Ubiquitin thioesterase OTU </t>
  </si>
  <si>
    <t>SEPSECS</t>
  </si>
  <si>
    <t>A0A8I3MVQ8</t>
  </si>
  <si>
    <t xml:space="preserve">O-phosphoseryl-tRNA(Sec) selenium transferase </t>
  </si>
  <si>
    <t>OSBPL2</t>
  </si>
  <si>
    <t>A0A8I3NUT0</t>
  </si>
  <si>
    <t>CELSR1</t>
  </si>
  <si>
    <t>A0A8I3NCD3</t>
  </si>
  <si>
    <t xml:space="preserve">Cadherin EGF LAG seven-pass G-type receptor 1 </t>
  </si>
  <si>
    <t>YTHDC2</t>
  </si>
  <si>
    <t>A0A8I3RXY7</t>
  </si>
  <si>
    <t>BBS7</t>
  </si>
  <si>
    <t>A0A8I3PFN2</t>
  </si>
  <si>
    <t xml:space="preserve">Bardet-Biedl syndrome 7 protein homolog </t>
  </si>
  <si>
    <t>RBMS1</t>
  </si>
  <si>
    <t>A0A8I3SCC1</t>
  </si>
  <si>
    <t xml:space="preserve">RNA binding motif single stranded interacting protein 1 </t>
  </si>
  <si>
    <t>PARN</t>
  </si>
  <si>
    <t>A0A8I3N7P6</t>
  </si>
  <si>
    <t xml:space="preserve">Poly(A)-specific ribonuclease PARN </t>
  </si>
  <si>
    <t>MAPK10</t>
  </si>
  <si>
    <t>A0A8I3PIJ5</t>
  </si>
  <si>
    <t>INPP5F</t>
  </si>
  <si>
    <t>A0A8I3P4E4</t>
  </si>
  <si>
    <t xml:space="preserve">Inositol polyphosphate-5-phosphatase F </t>
  </si>
  <si>
    <t>CDH13</t>
  </si>
  <si>
    <t>A0A8I3NSN0</t>
  </si>
  <si>
    <t xml:space="preserve">Cadherin 13 </t>
  </si>
  <si>
    <t>RNF39</t>
  </si>
  <si>
    <t>A0A8I3PKY6</t>
  </si>
  <si>
    <t xml:space="preserve">Ring finger protein 39 </t>
  </si>
  <si>
    <t>TMSB10</t>
  </si>
  <si>
    <t>A0A8I3NKH3</t>
  </si>
  <si>
    <t>FBXO2</t>
  </si>
  <si>
    <t>A0A8I3MKY5</t>
  </si>
  <si>
    <t xml:space="preserve">F-box protein 2 </t>
  </si>
  <si>
    <t>CELF2</t>
  </si>
  <si>
    <t>A0A8I3MH61</t>
  </si>
  <si>
    <t xml:space="preserve">CUGBP Elav-like family member 2 </t>
  </si>
  <si>
    <t>ELP3</t>
  </si>
  <si>
    <t>A0A8I3RUY4</t>
  </si>
  <si>
    <t xml:space="preserve">Elongator complex protein 3 </t>
  </si>
  <si>
    <t>MACROH2A2</t>
  </si>
  <si>
    <t>A0A8I3MWH1</t>
  </si>
  <si>
    <t xml:space="preserve">Core histone macro-H2A </t>
  </si>
  <si>
    <t>REL</t>
  </si>
  <si>
    <t>A0A8I3NJF2</t>
  </si>
  <si>
    <t xml:space="preserve">REL proto-oncogene, NF-kB subunit </t>
  </si>
  <si>
    <t>NUDT11</t>
  </si>
  <si>
    <t>A0A8I3PUE1</t>
  </si>
  <si>
    <t>FABP9</t>
  </si>
  <si>
    <t>A0A8I3NVA3</t>
  </si>
  <si>
    <t xml:space="preserve">Fatty acid binding protein 9 </t>
  </si>
  <si>
    <t>ACACB</t>
  </si>
  <si>
    <t>A0A8I3PLB6</t>
  </si>
  <si>
    <t xml:space="preserve">acetyl-CoA carboxylase </t>
  </si>
  <si>
    <t>PYROXD1</t>
  </si>
  <si>
    <t>A0A8I3P0R6</t>
  </si>
  <si>
    <t>DOCK4</t>
  </si>
  <si>
    <t>A0A8I3SCL9</t>
  </si>
  <si>
    <t xml:space="preserve">Dedicator of cytokinesis 4 </t>
  </si>
  <si>
    <t>PRMT8</t>
  </si>
  <si>
    <t>A0A8I3PK24</t>
  </si>
  <si>
    <t xml:space="preserve">Protein arginine methyltransferase 8 </t>
  </si>
  <si>
    <t>ADD2</t>
  </si>
  <si>
    <t>A0A8I3Q364</t>
  </si>
  <si>
    <t xml:space="preserve">Adducin 2 </t>
  </si>
  <si>
    <t>MALT1</t>
  </si>
  <si>
    <t>A0A8I3RR14</t>
  </si>
  <si>
    <t xml:space="preserve">MALT1 paracaspase </t>
  </si>
  <si>
    <t>SNX32</t>
  </si>
  <si>
    <t>A0A8I3P5V6</t>
  </si>
  <si>
    <t>AGPAT3</t>
  </si>
  <si>
    <t>A0A8I3P369</t>
  </si>
  <si>
    <t xml:space="preserve">1-acylglycerol-3-phosphate O-acyltransferase 3 </t>
  </si>
  <si>
    <t>EMD</t>
  </si>
  <si>
    <t>A0A8I3Q1M1</t>
  </si>
  <si>
    <t>NADSYN1</t>
  </si>
  <si>
    <t>A0A8I3NYU5</t>
  </si>
  <si>
    <t xml:space="preserve">Glutamine-dependent NAD(+) synthetase </t>
  </si>
  <si>
    <t>STARD5</t>
  </si>
  <si>
    <t>A0A8I3MLS9</t>
  </si>
  <si>
    <t xml:space="preserve">StAR related lipid transfer domain containing 5 </t>
  </si>
  <si>
    <t>ATXN2</t>
  </si>
  <si>
    <t>A0A8I3S7E4</t>
  </si>
  <si>
    <t xml:space="preserve">Ataxin 2 </t>
  </si>
  <si>
    <t>CYB5R1</t>
  </si>
  <si>
    <t>A0A8I3NV71</t>
  </si>
  <si>
    <t>PRPH</t>
  </si>
  <si>
    <t>A0A8I3PIK2</t>
  </si>
  <si>
    <t xml:space="preserve">Peripherin </t>
  </si>
  <si>
    <t>EMC8</t>
  </si>
  <si>
    <t>A0A8I3MPT8</t>
  </si>
  <si>
    <t xml:space="preserve">MPN domain-containing protein </t>
  </si>
  <si>
    <t>RABL2B</t>
  </si>
  <si>
    <t>A0A8I3PPE7</t>
  </si>
  <si>
    <t>PPFIA2</t>
  </si>
  <si>
    <t>A0A8I3NRP7</t>
  </si>
  <si>
    <t xml:space="preserve">PTPRF interacting protein alpha 2 </t>
  </si>
  <si>
    <t>RPRD2</t>
  </si>
  <si>
    <t>A0A8I3NSP3</t>
  </si>
  <si>
    <t xml:space="preserve">Regulation of nuclear pre-mRNA domain containing 2 </t>
  </si>
  <si>
    <t>NDUFA5</t>
  </si>
  <si>
    <t>A0A8I3MYH8</t>
  </si>
  <si>
    <t xml:space="preserve">NADH dehydrogenase [ubiquinone] 1 alpha subcomplex subunit 5 </t>
  </si>
  <si>
    <t>AKTIP</t>
  </si>
  <si>
    <t>A0A8I3MHZ5</t>
  </si>
  <si>
    <t xml:space="preserve">AKT interacting protein </t>
  </si>
  <si>
    <t>MCU</t>
  </si>
  <si>
    <t>A0A8I3N0X4</t>
  </si>
  <si>
    <t xml:space="preserve">Calcium uniporter protein </t>
  </si>
  <si>
    <t>HSPB6</t>
  </si>
  <si>
    <t>A0A8I3RRG1</t>
  </si>
  <si>
    <t>KDM3B</t>
  </si>
  <si>
    <t>A0A8I3PKX9</t>
  </si>
  <si>
    <t xml:space="preserve">Lysine-specific demethylase </t>
  </si>
  <si>
    <t>DUT</t>
  </si>
  <si>
    <t>A0A8I3P8B3</t>
  </si>
  <si>
    <t xml:space="preserve">Deoxyuridine 5'-triphosphate nucleotidohydrolase </t>
  </si>
  <si>
    <t>MRPS23</t>
  </si>
  <si>
    <t>A0A8I3P8Y7</t>
  </si>
  <si>
    <t xml:space="preserve">Mitochondrial ribosomal protein S23 </t>
  </si>
  <si>
    <t>NCSTN</t>
  </si>
  <si>
    <t>A0A8I3Q6X0</t>
  </si>
  <si>
    <t xml:space="preserve">Nicastrin </t>
  </si>
  <si>
    <t>STIM1</t>
  </si>
  <si>
    <t>A0A8I3RWM0</t>
  </si>
  <si>
    <t xml:space="preserve">Stromal interaction molecule 1 </t>
  </si>
  <si>
    <t>MAPK8IP3</t>
  </si>
  <si>
    <t>A0A8I3PCN0</t>
  </si>
  <si>
    <t xml:space="preserve">Mitogen-activated protein kinase 8 interacting protein 3 </t>
  </si>
  <si>
    <t>SLC35B2</t>
  </si>
  <si>
    <t>A0A8I3RWN4</t>
  </si>
  <si>
    <t xml:space="preserve">Solute carrier family 35 member B2 </t>
  </si>
  <si>
    <t>PAPST1</t>
  </si>
  <si>
    <t>B2BMP5</t>
  </si>
  <si>
    <t xml:space="preserve">3'-phosphoadenosine 5'-phosphosulfate transporter 1 </t>
  </si>
  <si>
    <t>MMAA</t>
  </si>
  <si>
    <t>A0A8I3NMJ3</t>
  </si>
  <si>
    <t xml:space="preserve">Metabolism of cobalamin associated A </t>
  </si>
  <si>
    <t>IFT20</t>
  </si>
  <si>
    <t>A0A8I3NWB5</t>
  </si>
  <si>
    <t xml:space="preserve">Intraflagellar transport 20 </t>
  </si>
  <si>
    <t>UGGT2</t>
  </si>
  <si>
    <t>A0A8I3NAH6</t>
  </si>
  <si>
    <t xml:space="preserve">UDP-glucose glycoprotein glucosyltransferase 2 </t>
  </si>
  <si>
    <t>SPAG7</t>
  </si>
  <si>
    <t>A0A8I3RRD3</t>
  </si>
  <si>
    <t xml:space="preserve">Sperm associated antigen 7 </t>
  </si>
  <si>
    <t>THOC3</t>
  </si>
  <si>
    <t>A0A8I3NYG4</t>
  </si>
  <si>
    <t xml:space="preserve">THO complex 3 </t>
  </si>
  <si>
    <t>AP3B2</t>
  </si>
  <si>
    <t>A0A8I3N6Q5</t>
  </si>
  <si>
    <t>FBXO4</t>
  </si>
  <si>
    <t>A0A8I3MM48</t>
  </si>
  <si>
    <t xml:space="preserve">F-box protein 4 </t>
  </si>
  <si>
    <t>KEAP1</t>
  </si>
  <si>
    <t>A0A8I3PZ96</t>
  </si>
  <si>
    <t xml:space="preserve">Kelch-like ECH-associated protein 1 </t>
  </si>
  <si>
    <t>LOC476784</t>
  </si>
  <si>
    <t>A0A8I3NBQ0</t>
  </si>
  <si>
    <t>FBXO44</t>
  </si>
  <si>
    <t>A0A8I3RS48</t>
  </si>
  <si>
    <t xml:space="preserve">F-box protein 44 </t>
  </si>
  <si>
    <t>EXOSC10</t>
  </si>
  <si>
    <t>A0A8I3N310</t>
  </si>
  <si>
    <t xml:space="preserve">Exosome component 10 </t>
  </si>
  <si>
    <t>LAMTOR3</t>
  </si>
  <si>
    <t>A0A8I3PP92</t>
  </si>
  <si>
    <t xml:space="preserve">Ragulator complex protein LAMTOR3 </t>
  </si>
  <si>
    <t>LOC119868317</t>
  </si>
  <si>
    <t>A0A8I3PA18</t>
  </si>
  <si>
    <t xml:space="preserve">Ribosomal protein L36a </t>
  </si>
  <si>
    <t>Rpl36a</t>
  </si>
  <si>
    <t>D0VWQ4</t>
  </si>
  <si>
    <t xml:space="preserve">Large ribosomal subunit protein eL42 </t>
  </si>
  <si>
    <t>RPL36AL</t>
  </si>
  <si>
    <t>A0A8I3N1J6</t>
  </si>
  <si>
    <t xml:space="preserve">Ribosomal protein L36a like </t>
  </si>
  <si>
    <t>LOC100687687</t>
  </si>
  <si>
    <t>A0A8I3MGC7</t>
  </si>
  <si>
    <t>PANK2</t>
  </si>
  <si>
    <t>A0A8I3S0F1</t>
  </si>
  <si>
    <t xml:space="preserve">Pantothenate kinase 2 </t>
  </si>
  <si>
    <t>LSP1</t>
  </si>
  <si>
    <t>A0A8I3NBB2</t>
  </si>
  <si>
    <t xml:space="preserve">Lymphocyte specific protein 1 </t>
  </si>
  <si>
    <t>GALNS</t>
  </si>
  <si>
    <t>Q32KH5</t>
  </si>
  <si>
    <t xml:space="preserve">N-acetylgalactosamine-6-sulfatase </t>
  </si>
  <si>
    <t>RB1CC1</t>
  </si>
  <si>
    <t>A0A8I3PQ74</t>
  </si>
  <si>
    <t xml:space="preserve">RB1 inducible coiled-coil 1 </t>
  </si>
  <si>
    <t>DNAI1</t>
  </si>
  <si>
    <t>A0A8I3S7V9</t>
  </si>
  <si>
    <t xml:space="preserve">Dynein axonemal intermediate chain 1 </t>
  </si>
  <si>
    <t>SERPINB7</t>
  </si>
  <si>
    <t>A0A8I3MS28</t>
  </si>
  <si>
    <t xml:space="preserve">Serpin family B member 7 </t>
  </si>
  <si>
    <t>SRP9</t>
  </si>
  <si>
    <t>P21262</t>
  </si>
  <si>
    <t xml:space="preserve">Signal recognition particle 9 kDa protein </t>
  </si>
  <si>
    <t>CFAP418</t>
  </si>
  <si>
    <t>A0A8I3P539</t>
  </si>
  <si>
    <t xml:space="preserve">Cilia- and flagella-associated protein 418 </t>
  </si>
  <si>
    <t>PDK1</t>
  </si>
  <si>
    <t>A0A8I3S6V6</t>
  </si>
  <si>
    <t xml:space="preserve">Protein-serine/threonine kinase </t>
  </si>
  <si>
    <t>STK10</t>
  </si>
  <si>
    <t>A0A8I3MYD5</t>
  </si>
  <si>
    <t>VAMP8</t>
  </si>
  <si>
    <t>A0A8I3NH32</t>
  </si>
  <si>
    <t>KATNA1</t>
  </si>
  <si>
    <t>A0A8I3NW19</t>
  </si>
  <si>
    <t xml:space="preserve">Katanin p60 ATPase-containing subunit A1 </t>
  </si>
  <si>
    <t>MTHFS</t>
  </si>
  <si>
    <t>A0A8I3RSF7</t>
  </si>
  <si>
    <t xml:space="preserve">5-formyltetrahydrofolate cyclo-ligase </t>
  </si>
  <si>
    <t>AK4</t>
  </si>
  <si>
    <t>A0A8I3QJY0</t>
  </si>
  <si>
    <t xml:space="preserve">Adenylate kinase 4, mitochondrial </t>
  </si>
  <si>
    <t>AP2S1</t>
  </si>
  <si>
    <t>A0A8I3MQ98</t>
  </si>
  <si>
    <t>SUMO3</t>
  </si>
  <si>
    <t>A0A8I3S2C8</t>
  </si>
  <si>
    <t xml:space="preserve">Small ubiquitin-related modifier </t>
  </si>
  <si>
    <t>ADGRF1</t>
  </si>
  <si>
    <t>A0A8I3NGJ1</t>
  </si>
  <si>
    <t xml:space="preserve">Adhesion G protein-coupled receptor F1 </t>
  </si>
  <si>
    <t>BLOC1S1</t>
  </si>
  <si>
    <t>A0A8I3RU46</t>
  </si>
  <si>
    <t xml:space="preserve">Biogenesis of lysosome-related organelles complex 1 subunit 1 </t>
  </si>
  <si>
    <t>PDE6D</t>
  </si>
  <si>
    <t>Q9XT54</t>
  </si>
  <si>
    <t xml:space="preserve">Retinal rod rhodopsin-sensitive cGMP 3',5'-cyclic phosphodiesterase subunit delta </t>
  </si>
  <si>
    <t>TOMM34</t>
  </si>
  <si>
    <t>A0A8I3NTN0</t>
  </si>
  <si>
    <t xml:space="preserve">Translocase of outer mitochondrial membrane 34 </t>
  </si>
  <si>
    <t>GCSH</t>
  </si>
  <si>
    <t>A0A8I3PC34</t>
  </si>
  <si>
    <t xml:space="preserve">Glycine cleavage system H protein </t>
  </si>
  <si>
    <t>CTBP1</t>
  </si>
  <si>
    <t>A0A8I3MGF1</t>
  </si>
  <si>
    <t>IMPDH1</t>
  </si>
  <si>
    <t>A0A8I3PRT9</t>
  </si>
  <si>
    <t>RPS15</t>
  </si>
  <si>
    <t>A0A8I3NGP8</t>
  </si>
  <si>
    <t xml:space="preserve">40S ribosomal protein S15 </t>
  </si>
  <si>
    <t>ABCA12</t>
  </si>
  <si>
    <t>A0A8I3PKM0</t>
  </si>
  <si>
    <t xml:space="preserve">ATP binding cassette subfamily A member 12 </t>
  </si>
  <si>
    <t>RABIF</t>
  </si>
  <si>
    <t>A0A8I3S132</t>
  </si>
  <si>
    <t xml:space="preserve">RAB interacting factor </t>
  </si>
  <si>
    <t>SRRM2</t>
  </si>
  <si>
    <t>A0A8I3RRF2</t>
  </si>
  <si>
    <t>CARM1</t>
  </si>
  <si>
    <t>A0A8I3PD11</t>
  </si>
  <si>
    <t xml:space="preserve">Histone-arginine methyltransferase CARM1 </t>
  </si>
  <si>
    <t>NUFIP2</t>
  </si>
  <si>
    <t>A0A8I3NG03</t>
  </si>
  <si>
    <t xml:space="preserve">Nuclear FMR1 interacting protein 2 </t>
  </si>
  <si>
    <t>ABCC3</t>
  </si>
  <si>
    <t>A0A8I3S0X8</t>
  </si>
  <si>
    <t>HMGN2</t>
  </si>
  <si>
    <t>A0A8I3NKG7</t>
  </si>
  <si>
    <t xml:space="preserve">Alkyl transferase </t>
  </si>
  <si>
    <t>CFAP300</t>
  </si>
  <si>
    <t>A0A8I3MDX0</t>
  </si>
  <si>
    <t xml:space="preserve">Cilia- and flagella-associated protein 300 </t>
  </si>
  <si>
    <t>THOC2</t>
  </si>
  <si>
    <t>A0A8I3PUW5</t>
  </si>
  <si>
    <t xml:space="preserve">THO complex subunit 2 </t>
  </si>
  <si>
    <t>ECSCR</t>
  </si>
  <si>
    <t>A0A8I3MH52</t>
  </si>
  <si>
    <t xml:space="preserve">Stimulator of interferon genes protein </t>
  </si>
  <si>
    <t>TPD52L2</t>
  </si>
  <si>
    <t>A0A8I3NZN2</t>
  </si>
  <si>
    <t xml:space="preserve">TPD52 like 2 </t>
  </si>
  <si>
    <t>CALB2</t>
  </si>
  <si>
    <t>A0A8I3N067</t>
  </si>
  <si>
    <t xml:space="preserve">Calretinin </t>
  </si>
  <si>
    <t>NUBP1</t>
  </si>
  <si>
    <t>A0A8I3S020</t>
  </si>
  <si>
    <t xml:space="preserve">Cytosolic Fe-S cluster assembly factor NUBP1 </t>
  </si>
  <si>
    <t>EGF</t>
  </si>
  <si>
    <t>A0A8I3Q5L9</t>
  </si>
  <si>
    <t xml:space="preserve">Pro-epidermal growth factor </t>
  </si>
  <si>
    <t>PLEKHF2</t>
  </si>
  <si>
    <t>A0A8I3NV04</t>
  </si>
  <si>
    <t>OSBPL6</t>
  </si>
  <si>
    <t>A0A8I3PL20</t>
  </si>
  <si>
    <t>ADAM10</t>
  </si>
  <si>
    <t>A0A8I3P0M4</t>
  </si>
  <si>
    <t xml:space="preserve">ADAM metallopeptidase domain 10 </t>
  </si>
  <si>
    <t>CDC37L1</t>
  </si>
  <si>
    <t>A0A8I3NY50</t>
  </si>
  <si>
    <t xml:space="preserve">Cell division cycle 37 like 1, HSP90 cochaperone </t>
  </si>
  <si>
    <t>TRMT6</t>
  </si>
  <si>
    <t>A0A8I3PUD6</t>
  </si>
  <si>
    <t xml:space="preserve">tRNA (adenine(58)-N(1))-methyltransferase non-catalytic subunit TRM6 </t>
  </si>
  <si>
    <t>WDR19</t>
  </si>
  <si>
    <t>A0A8I3MV16</t>
  </si>
  <si>
    <t xml:space="preserve">WD repeat domain 19 </t>
  </si>
  <si>
    <t>XPNPEP3</t>
  </si>
  <si>
    <t>A0A8I3S0Y2</t>
  </si>
  <si>
    <t xml:space="preserve">X-prolyl aminopeptidase 3 </t>
  </si>
  <si>
    <t>PLEKHA2</t>
  </si>
  <si>
    <t>A0A8I3NUJ9</t>
  </si>
  <si>
    <t xml:space="preserve">Pleckstrin homology domain containing A2 </t>
  </si>
  <si>
    <t>SDF2</t>
  </si>
  <si>
    <t>A0A8I3N8S3</t>
  </si>
  <si>
    <t xml:space="preserve">Stromal cell derived factor 2 </t>
  </si>
  <si>
    <t>SBF1</t>
  </si>
  <si>
    <t>A0A8I3MVC4</t>
  </si>
  <si>
    <t xml:space="preserve">SET binding factor 1 </t>
  </si>
  <si>
    <t>PRKAB2</t>
  </si>
  <si>
    <t>A0A8I3RWC9</t>
  </si>
  <si>
    <t>GLRX5</t>
  </si>
  <si>
    <t>A0A8I3RRD5</t>
  </si>
  <si>
    <t xml:space="preserve">Glutaredoxin 5 </t>
  </si>
  <si>
    <t>TTC27</t>
  </si>
  <si>
    <t>A0A8I3NT78</t>
  </si>
  <si>
    <t xml:space="preserve">Tetratricopeptide repeat protein 27 </t>
  </si>
  <si>
    <t>AKT3</t>
  </si>
  <si>
    <t>A0A8I3MPC6</t>
  </si>
  <si>
    <t xml:space="preserve">AKT serine/threonine kinase 3 </t>
  </si>
  <si>
    <t>PSMG4</t>
  </si>
  <si>
    <t>A0A8I3NUL0</t>
  </si>
  <si>
    <t xml:space="preserve">Proteasome assembly chaperone 4 </t>
  </si>
  <si>
    <t>TP53RK</t>
  </si>
  <si>
    <t>A0A8I3NZI0</t>
  </si>
  <si>
    <t>AGFG2</t>
  </si>
  <si>
    <t>A0A8I3MET4</t>
  </si>
  <si>
    <t xml:space="preserve">ArfGAP with FG repeats 2 </t>
  </si>
  <si>
    <t>P2RX4</t>
  </si>
  <si>
    <t>A0A8I3Q0A9</t>
  </si>
  <si>
    <t xml:space="preserve">P2X purinoceptor </t>
  </si>
  <si>
    <t>STT3B</t>
  </si>
  <si>
    <t>E2RG47</t>
  </si>
  <si>
    <t xml:space="preserve">Dolichyl-diphosphooligosaccharide--protein glycosyltransferase subunit STT3B </t>
  </si>
  <si>
    <t>BICD1</t>
  </si>
  <si>
    <t>A0A8I3NUT7</t>
  </si>
  <si>
    <t xml:space="preserve">BICD cargo adaptor 1 </t>
  </si>
  <si>
    <t>EPHA4</t>
  </si>
  <si>
    <t>A0A8I3P796</t>
  </si>
  <si>
    <t>LOC102151295</t>
  </si>
  <si>
    <t>A0A8I3NB06</t>
  </si>
  <si>
    <t xml:space="preserve">Transcription and mRNA export factor ENY2 </t>
  </si>
  <si>
    <t>ENY2</t>
  </si>
  <si>
    <t>A0A8I3NFA1</t>
  </si>
  <si>
    <t>ECHDC3</t>
  </si>
  <si>
    <t>A0A8I3MFI1</t>
  </si>
  <si>
    <t xml:space="preserve">Enoyl-CoA hydratase domain containing 3 </t>
  </si>
  <si>
    <t>WTAP</t>
  </si>
  <si>
    <t>A0A8I3MIW9</t>
  </si>
  <si>
    <t xml:space="preserve">Pre-mRNA-splicing regulator WTAP </t>
  </si>
  <si>
    <t>CKMT2</t>
  </si>
  <si>
    <t>A0A8I3PNS0</t>
  </si>
  <si>
    <t>HIF1AN</t>
  </si>
  <si>
    <t>A0A8I3NVK0</t>
  </si>
  <si>
    <t xml:space="preserve">Hypoxia inducible factor 1 subunit alpha inhibitor </t>
  </si>
  <si>
    <t>HYAL1</t>
  </si>
  <si>
    <t>A0A8I3PI48</t>
  </si>
  <si>
    <t xml:space="preserve">Hyaluronidase </t>
  </si>
  <si>
    <t>WNK2</t>
  </si>
  <si>
    <t>A0A8I3PGT4</t>
  </si>
  <si>
    <t>THTPA</t>
  </si>
  <si>
    <t>A0A8I3MTM4</t>
  </si>
  <si>
    <t xml:space="preserve">Thiamine-triphosphatase </t>
  </si>
  <si>
    <t>PREB</t>
  </si>
  <si>
    <t>A0A8I3MY57</t>
  </si>
  <si>
    <t xml:space="preserve">Prolactin regulatory element-binding protein </t>
  </si>
  <si>
    <t>IL18</t>
  </si>
  <si>
    <t>A0A8I3RRK2</t>
  </si>
  <si>
    <t xml:space="preserve">Interleukin-18 </t>
  </si>
  <si>
    <t>MRPS36</t>
  </si>
  <si>
    <t>A0A8I3NHA4</t>
  </si>
  <si>
    <t>TFF1</t>
  </si>
  <si>
    <t>A0A8I3QY48</t>
  </si>
  <si>
    <t xml:space="preserve">Trefoil factor 1 </t>
  </si>
  <si>
    <t>UPF2</t>
  </si>
  <si>
    <t>A0A8I3MCN5</t>
  </si>
  <si>
    <t xml:space="preserve">UPF2 regulator of nonsense mediated mRNA decay </t>
  </si>
  <si>
    <t>PACSIN1</t>
  </si>
  <si>
    <t>A0A8I3Q065</t>
  </si>
  <si>
    <t xml:space="preserve">Protein kinase C and casein kinase substrate in neurons 1 </t>
  </si>
  <si>
    <t>CROCC</t>
  </si>
  <si>
    <t>A0A8I3MV68</t>
  </si>
  <si>
    <t xml:space="preserve">Ciliary rootlet coiled-coil, rootletin </t>
  </si>
  <si>
    <t>RPS26</t>
  </si>
  <si>
    <t>A0A8I3ND98</t>
  </si>
  <si>
    <t xml:space="preserve">40S ribosomal protein S26 </t>
  </si>
  <si>
    <t>SMUG1</t>
  </si>
  <si>
    <t>A0A8I3PCF2</t>
  </si>
  <si>
    <t xml:space="preserve">Single-strand-selective monofunctional uracil-DNA glycosylase 1 </t>
  </si>
  <si>
    <t>PPCDC</t>
  </si>
  <si>
    <t>A0A8I3P3R7</t>
  </si>
  <si>
    <t xml:space="preserve">Phosphopantothenoylcysteine decarboxylase </t>
  </si>
  <si>
    <t>DGUOK</t>
  </si>
  <si>
    <t>A0A8I3PAJ0</t>
  </si>
  <si>
    <t xml:space="preserve">Deoxyguanosine kinase </t>
  </si>
  <si>
    <t>CAMKK1</t>
  </si>
  <si>
    <t>A0A8I3P374</t>
  </si>
  <si>
    <t xml:space="preserve">Calcium/calmodulin dependent protein kinase kinase 1 </t>
  </si>
  <si>
    <t>FCHSD1</t>
  </si>
  <si>
    <t>A0A8I3P0A7</t>
  </si>
  <si>
    <t xml:space="preserve">FCH and double SH3 domains 1 </t>
  </si>
  <si>
    <t>NUDT2</t>
  </si>
  <si>
    <t>A0A8I3PR56</t>
  </si>
  <si>
    <t xml:space="preserve">Bis(5'-nucleosyl)-tetraphosphatase [asymmetrical] </t>
  </si>
  <si>
    <t>EVI5L</t>
  </si>
  <si>
    <t>A0A8I3Q3Z5</t>
  </si>
  <si>
    <t xml:space="preserve">Ecotropic viral integration site 5 like </t>
  </si>
  <si>
    <t>SHFL</t>
  </si>
  <si>
    <t>A0A8I3P867</t>
  </si>
  <si>
    <t xml:space="preserve">Shiftless antiviral inhibitor of ribosomal frameshifting </t>
  </si>
  <si>
    <t>RAPH1</t>
  </si>
  <si>
    <t>A0A8I3P5C1</t>
  </si>
  <si>
    <t xml:space="preserve">Ras association (RalGDS/AF-6) and pleckstrin homology domains 1 </t>
  </si>
  <si>
    <t>TSC22D4</t>
  </si>
  <si>
    <t>A0A8I3MHB8</t>
  </si>
  <si>
    <t xml:space="preserve">TSC22 domain family member 4 </t>
  </si>
  <si>
    <t>A0A8I3MYY3</t>
  </si>
  <si>
    <t>HSD17B14</t>
  </si>
  <si>
    <t>A0A8I3MB88</t>
  </si>
  <si>
    <t xml:space="preserve">Hydroxysteroid 17-beta dehydrogenase 14 </t>
  </si>
  <si>
    <t>SLC25A24</t>
  </si>
  <si>
    <t>A0A8I3NMB9</t>
  </si>
  <si>
    <t xml:space="preserve">Solute carrier family 25 member 24 </t>
  </si>
  <si>
    <t>RAB3D</t>
  </si>
  <si>
    <t>A0A8I3P6T0</t>
  </si>
  <si>
    <t xml:space="preserve">Ras-related protein Rab-3 </t>
  </si>
  <si>
    <t>DPH7</t>
  </si>
  <si>
    <t>A0A8I3PEL1</t>
  </si>
  <si>
    <t xml:space="preserve">Diphthamide biosynthesis 7 </t>
  </si>
  <si>
    <t>ARHGEF18</t>
  </si>
  <si>
    <t>A0A8I3PP28</t>
  </si>
  <si>
    <t>TBC1D5</t>
  </si>
  <si>
    <t>A0A8I3S2X7</t>
  </si>
  <si>
    <t xml:space="preserve">TBC1 domain family member 5 </t>
  </si>
  <si>
    <t>LMCD1</t>
  </si>
  <si>
    <t>A0A8I3RW10</t>
  </si>
  <si>
    <t xml:space="preserve">LIM and cysteine rich domains 1 </t>
  </si>
  <si>
    <t>PEX5</t>
  </si>
  <si>
    <t>A0A8I3PH40</t>
  </si>
  <si>
    <t xml:space="preserve">Peroxisomal biogenesis factor 5 </t>
  </si>
  <si>
    <t>MICALL2</t>
  </si>
  <si>
    <t>A0A8I3NK24</t>
  </si>
  <si>
    <t xml:space="preserve">MICAL like 2 </t>
  </si>
  <si>
    <t>NCF2</t>
  </si>
  <si>
    <t>A0A8I3MQZ6</t>
  </si>
  <si>
    <t xml:space="preserve">Neutrophil cytosolic factor 2 </t>
  </si>
  <si>
    <t>SSR1</t>
  </si>
  <si>
    <t>A0A8I3P9G6</t>
  </si>
  <si>
    <t xml:space="preserve">Translocon-associated protein subunit alpha </t>
  </si>
  <si>
    <t>GLYR1</t>
  </si>
  <si>
    <t>A0A8I3S303</t>
  </si>
  <si>
    <t xml:space="preserve">Cytokine-like nuclear factor N-PAC </t>
  </si>
  <si>
    <t>CHCHD3</t>
  </si>
  <si>
    <t>A0A8I3NTE4</t>
  </si>
  <si>
    <t xml:space="preserve">Coiled-coil-helix-coiled-coil-helix domain containing 3 </t>
  </si>
  <si>
    <t>TMEM205</t>
  </si>
  <si>
    <t>A0A8I3S124</t>
  </si>
  <si>
    <t xml:space="preserve">Transmembrane protein 205 </t>
  </si>
  <si>
    <t>ZDHHC13</t>
  </si>
  <si>
    <t>A0A8I3P1B7</t>
  </si>
  <si>
    <t xml:space="preserve">Palmitoyltransferase </t>
  </si>
  <si>
    <t>PDK3</t>
  </si>
  <si>
    <t>A0A8I3SCQ8</t>
  </si>
  <si>
    <t>NCDN</t>
  </si>
  <si>
    <t>A0A8I3P399</t>
  </si>
  <si>
    <t xml:space="preserve">Neurochondrin </t>
  </si>
  <si>
    <t>HAT1</t>
  </si>
  <si>
    <t>A0A8I3S6P1</t>
  </si>
  <si>
    <t xml:space="preserve">Histone acetyltransferase type B catalytic subunit </t>
  </si>
  <si>
    <t>SETD6</t>
  </si>
  <si>
    <t>A0A8I3MEM3</t>
  </si>
  <si>
    <t xml:space="preserve">N-lysine methyltransferase SETD6 </t>
  </si>
  <si>
    <t>LARP4B</t>
  </si>
  <si>
    <t>A0A8I3MCJ6</t>
  </si>
  <si>
    <t>STAP2</t>
  </si>
  <si>
    <t>A0A8I3NT02</t>
  </si>
  <si>
    <t xml:space="preserve">Signal transducing adaptor family member 2 </t>
  </si>
  <si>
    <t>PPOX</t>
  </si>
  <si>
    <t>A0A8I3Q7Z3</t>
  </si>
  <si>
    <t xml:space="preserve">Protoporphyrinogen oxidase </t>
  </si>
  <si>
    <t>DIP2C</t>
  </si>
  <si>
    <t>A0A8I3RP48</t>
  </si>
  <si>
    <t xml:space="preserve">Disco interacting protein 2 homolog C </t>
  </si>
  <si>
    <t>UFM1</t>
  </si>
  <si>
    <t>A0A8I3PX94</t>
  </si>
  <si>
    <t xml:space="preserve">Ubiquitin-fold modifier 1 </t>
  </si>
  <si>
    <t>RRAS2</t>
  </si>
  <si>
    <t>A0A8I3PGP7</t>
  </si>
  <si>
    <t xml:space="preserve">RAS related 2 </t>
  </si>
  <si>
    <t>POLDIP3</t>
  </si>
  <si>
    <t>A0A8I3NIS2</t>
  </si>
  <si>
    <t xml:space="preserve">DNA polymerase delta interacting protein 3 </t>
  </si>
  <si>
    <t>MLEC</t>
  </si>
  <si>
    <t>A0A8I3Q5B6</t>
  </si>
  <si>
    <t xml:space="preserve">Malectin </t>
  </si>
  <si>
    <t>DNAJC5</t>
  </si>
  <si>
    <t>A0A8I3P737</t>
  </si>
  <si>
    <t xml:space="preserve">DnaJ heat shock protein family (Hsp40) member C5 </t>
  </si>
  <si>
    <t>ALS2CL</t>
  </si>
  <si>
    <t>A0A8I3NJI5</t>
  </si>
  <si>
    <t xml:space="preserve">ALS2 C-terminal like </t>
  </si>
  <si>
    <t>DIAPH2</t>
  </si>
  <si>
    <t>A0A8I3Q9P4</t>
  </si>
  <si>
    <t xml:space="preserve">Diaphanous related formin 2 </t>
  </si>
  <si>
    <t>CPSF7</t>
  </si>
  <si>
    <t>A0A8I3NN63</t>
  </si>
  <si>
    <t xml:space="preserve">Cleavage and polyadenylation specific factor 7 </t>
  </si>
  <si>
    <t>LOC106559461</t>
  </si>
  <si>
    <t>A0A8I3RVC0</t>
  </si>
  <si>
    <t>CLPX</t>
  </si>
  <si>
    <t>A0A8I3PNC7</t>
  </si>
  <si>
    <t xml:space="preserve">Caseinolytic mitochondrial matrix peptidase chaperone subunit X </t>
  </si>
  <si>
    <t>HSF4</t>
  </si>
  <si>
    <t>A0A8I3NEH9</t>
  </si>
  <si>
    <t xml:space="preserve">Nucleolar protein 3 </t>
  </si>
  <si>
    <t>GMFG</t>
  </si>
  <si>
    <t>A0A8I3MXF6</t>
  </si>
  <si>
    <t>MED24</t>
  </si>
  <si>
    <t>A0A8I3NF58</t>
  </si>
  <si>
    <t xml:space="preserve">Mediator of RNA polymerase II transcription subunit 24 </t>
  </si>
  <si>
    <t>ZC3H4</t>
  </si>
  <si>
    <t>A0A8I3MUP5</t>
  </si>
  <si>
    <t xml:space="preserve">Zinc finger CCCH-type containing 4 </t>
  </si>
  <si>
    <t>HMGN3</t>
  </si>
  <si>
    <t>A0A8I3N122</t>
  </si>
  <si>
    <t>SNRPD1</t>
  </si>
  <si>
    <t>A0A8I3NN15</t>
  </si>
  <si>
    <t xml:space="preserve">Small nuclear ribonucleoprotein Sm D1 </t>
  </si>
  <si>
    <t>PPWD1</t>
  </si>
  <si>
    <t>A0A8I3RX61</t>
  </si>
  <si>
    <t xml:space="preserve">Peptidylprolyl isomerase domain and WD repeat containing 1 </t>
  </si>
  <si>
    <t>HEATR3</t>
  </si>
  <si>
    <t>A0A8I3MSC6</t>
  </si>
  <si>
    <t xml:space="preserve">HEAT repeat containing 3 </t>
  </si>
  <si>
    <t>COX5A</t>
  </si>
  <si>
    <t>A0A8I3S3K8</t>
  </si>
  <si>
    <t xml:space="preserve">Cytochrome c oxidase subunit 5A, mitochondrial </t>
  </si>
  <si>
    <t>LOC100688842</t>
  </si>
  <si>
    <t>A0A8I3Q107</t>
  </si>
  <si>
    <t>LOC478509</t>
  </si>
  <si>
    <t>A0A5F4D4Q9</t>
  </si>
  <si>
    <t xml:space="preserve">Large ribosomal subunit protein eL34 </t>
  </si>
  <si>
    <t>VPS37C</t>
  </si>
  <si>
    <t>A0A8I3NRZ1</t>
  </si>
  <si>
    <t xml:space="preserve">VPS37C subunit of ESCRT-I </t>
  </si>
  <si>
    <t>ZER1</t>
  </si>
  <si>
    <t>A0A8I3Q949</t>
  </si>
  <si>
    <t xml:space="preserve">Zyg-11 related cell cycle regulator </t>
  </si>
  <si>
    <t>TRAPPC13</t>
  </si>
  <si>
    <t>A0A8I3NFN1</t>
  </si>
  <si>
    <t xml:space="preserve">Trafficking protein particle complex subunit 13 </t>
  </si>
  <si>
    <t>VAMP3</t>
  </si>
  <si>
    <t>A0A8I3PT55</t>
  </si>
  <si>
    <t xml:space="preserve">Vesicle associated membrane protein 3 </t>
  </si>
  <si>
    <t>ACOT13</t>
  </si>
  <si>
    <t>A0A8I3PHE5</t>
  </si>
  <si>
    <t xml:space="preserve">Acyl-CoA thioesterase 13 </t>
  </si>
  <si>
    <t>SCARB2</t>
  </si>
  <si>
    <t>A0A8I3Q374</t>
  </si>
  <si>
    <t xml:space="preserve">Scavenger receptor class B member 2 </t>
  </si>
  <si>
    <t>TACO1</t>
  </si>
  <si>
    <t>A0A8I3PDU7</t>
  </si>
  <si>
    <t xml:space="preserve">Translational activator of cytochrome c oxidase I </t>
  </si>
  <si>
    <t>WDR33</t>
  </si>
  <si>
    <t>A0A8I3PAI9</t>
  </si>
  <si>
    <t xml:space="preserve">WD repeat domain 33 </t>
  </si>
  <si>
    <t>RRAD</t>
  </si>
  <si>
    <t>A0A8I3NBE9</t>
  </si>
  <si>
    <t xml:space="preserve">GTP-binding protein </t>
  </si>
  <si>
    <t>TAX1BP3</t>
  </si>
  <si>
    <t>A0A8I3NPF4</t>
  </si>
  <si>
    <t xml:space="preserve">Tax1-binding protein 3 </t>
  </si>
  <si>
    <t>DCTN5</t>
  </si>
  <si>
    <t>A0A8I3MQ01</t>
  </si>
  <si>
    <t xml:space="preserve">Dynactin subunit 5 </t>
  </si>
  <si>
    <t>FAM120B</t>
  </si>
  <si>
    <t>A0A8I3PCC7</t>
  </si>
  <si>
    <t xml:space="preserve">Family with sequence similarity 120B </t>
  </si>
  <si>
    <t>CBFB</t>
  </si>
  <si>
    <t>A0A8I3NAM5</t>
  </si>
  <si>
    <t xml:space="preserve">Core-binding factor subunit beta </t>
  </si>
  <si>
    <t>LOC106559922</t>
  </si>
  <si>
    <t>A0A8I3NGK2</t>
  </si>
  <si>
    <t>DEF6</t>
  </si>
  <si>
    <t>A0A8I3QQQ3</t>
  </si>
  <si>
    <t xml:space="preserve">DEF6 guanine nucleotide exchange factor </t>
  </si>
  <si>
    <t>ZNRD2</t>
  </si>
  <si>
    <t>A0A8I3PA58</t>
  </si>
  <si>
    <t xml:space="preserve">Zinc ribbon domain containing 2 </t>
  </si>
  <si>
    <t>METTL26</t>
  </si>
  <si>
    <t>A0A8I3SB17</t>
  </si>
  <si>
    <t>TLE1</t>
  </si>
  <si>
    <t>A0A8I3MZP9</t>
  </si>
  <si>
    <t xml:space="preserve">TLE family member 1, transcriptional corepressor </t>
  </si>
  <si>
    <t>FES</t>
  </si>
  <si>
    <t>A0A8I3MKV4</t>
  </si>
  <si>
    <t>CSTF1</t>
  </si>
  <si>
    <t>A0A8I3Q2Q2</t>
  </si>
  <si>
    <t xml:space="preserve">Cleavage stimulation factor 50 kDa subunit </t>
  </si>
  <si>
    <t>FBXW9</t>
  </si>
  <si>
    <t>A0A8I3P0Y2</t>
  </si>
  <si>
    <t xml:space="preserve">F-box and WD repeat domain containing 9 </t>
  </si>
  <si>
    <t>LAMTOR2</t>
  </si>
  <si>
    <t>A0A8I3NEX2</t>
  </si>
  <si>
    <t xml:space="preserve">Late endosomal/lysosomal adaptor, MAPK and MTOR activator 2 </t>
  </si>
  <si>
    <t>SDR9C7</t>
  </si>
  <si>
    <t>A0A8I3RWP2</t>
  </si>
  <si>
    <t xml:space="preserve">Short chain dehydrogenase/reductase family 9C member 7 </t>
  </si>
  <si>
    <t>CFDP1</t>
  </si>
  <si>
    <t>A0A8I3PQV0</t>
  </si>
  <si>
    <t xml:space="preserve">Craniofacial development protein 1 </t>
  </si>
  <si>
    <t>BIRC4</t>
  </si>
  <si>
    <t>Q38IV1</t>
  </si>
  <si>
    <t xml:space="preserve">Baculoviral IAP-repeat containing protein 4 </t>
  </si>
  <si>
    <t>PTER</t>
  </si>
  <si>
    <t>A0A8I3NIZ8</t>
  </si>
  <si>
    <t xml:space="preserve">Phosphotriesterase related </t>
  </si>
  <si>
    <t>AKAP8</t>
  </si>
  <si>
    <t>Q5VK71</t>
  </si>
  <si>
    <t xml:space="preserve">A-kinase anchor protein 8 </t>
  </si>
  <si>
    <t>HPCA</t>
  </si>
  <si>
    <t>A0A8I3MY83</t>
  </si>
  <si>
    <t xml:space="preserve">Hippocalcin </t>
  </si>
  <si>
    <t>NISCH</t>
  </si>
  <si>
    <t>A0A8I3Q681</t>
  </si>
  <si>
    <t xml:space="preserve">Nischarin </t>
  </si>
  <si>
    <t>NUP43</t>
  </si>
  <si>
    <t>A0A8I3P769</t>
  </si>
  <si>
    <t xml:space="preserve">Nucleoporin 43 </t>
  </si>
  <si>
    <t>SLC25A13</t>
  </si>
  <si>
    <t>A0A8I3S503</t>
  </si>
  <si>
    <t xml:space="preserve">Solute carrier family 25 member 13 </t>
  </si>
  <si>
    <t>TMED5</t>
  </si>
  <si>
    <t>A0A8I3NKL3</t>
  </si>
  <si>
    <t>LAMP1</t>
  </si>
  <si>
    <t>A0A8I3PPW7</t>
  </si>
  <si>
    <t xml:space="preserve">Lysosomal associated membrane protein 1 </t>
  </si>
  <si>
    <t>SGSM3</t>
  </si>
  <si>
    <t>A0A8I3S497</t>
  </si>
  <si>
    <t xml:space="preserve">RUN and TBC1 domain-containing protein 3 </t>
  </si>
  <si>
    <t>ARL6IP1</t>
  </si>
  <si>
    <t>A0A8I3MSF7</t>
  </si>
  <si>
    <t xml:space="preserve">ADP ribosylation factor like GTPase 6 interacting protein 1 </t>
  </si>
  <si>
    <t>SP100</t>
  </si>
  <si>
    <t>A0A8I3PKS6</t>
  </si>
  <si>
    <t xml:space="preserve">SP100 nuclear antigen </t>
  </si>
  <si>
    <t>PSMF1</t>
  </si>
  <si>
    <t>A0A8I3P6M2</t>
  </si>
  <si>
    <t xml:space="preserve">Proteasome inhibitor PI31 subunit </t>
  </si>
  <si>
    <t>LOC608703</t>
  </si>
  <si>
    <t>A0A8I3QED9</t>
  </si>
  <si>
    <t>QRICH1</t>
  </si>
  <si>
    <t>A0A8I3Q5M4</t>
  </si>
  <si>
    <t xml:space="preserve">Glutamine rich 1 </t>
  </si>
  <si>
    <t>GAB1</t>
  </si>
  <si>
    <t>A0A8I3NXB8</t>
  </si>
  <si>
    <t xml:space="preserve">GRB2 associated binding protein 1 </t>
  </si>
  <si>
    <t>MTMR1</t>
  </si>
  <si>
    <t>A0A8I3PL34</t>
  </si>
  <si>
    <t>MAOA</t>
  </si>
  <si>
    <t>P58027</t>
  </si>
  <si>
    <t xml:space="preserve">Amine oxidase [flavin-containing] A </t>
  </si>
  <si>
    <t>OTUD6B</t>
  </si>
  <si>
    <t>A0A8I3PCR1</t>
  </si>
  <si>
    <t>SORBS2</t>
  </si>
  <si>
    <t>A0A8I3PAV7</t>
  </si>
  <si>
    <t xml:space="preserve">Sorbin and SH3 domain containing 2 </t>
  </si>
  <si>
    <t>SEMA4D</t>
  </si>
  <si>
    <t>A0A8I3P379</t>
  </si>
  <si>
    <t xml:space="preserve">Semaphorin 4D </t>
  </si>
  <si>
    <t>BCAT1</t>
  </si>
  <si>
    <t>A0A8I3NGG8</t>
  </si>
  <si>
    <t>BAK1</t>
  </si>
  <si>
    <t>A0A8I3PJD5</t>
  </si>
  <si>
    <t xml:space="preserve">BCL2 antagonist/killer 1 </t>
  </si>
  <si>
    <t>PSMG2</t>
  </si>
  <si>
    <t>A0A8I3RSK3</t>
  </si>
  <si>
    <t xml:space="preserve">Proteasome assembly chaperone 2 </t>
  </si>
  <si>
    <t>HDGFL2</t>
  </si>
  <si>
    <t>A0A8I3NU31</t>
  </si>
  <si>
    <t xml:space="preserve">HDGF like 2 </t>
  </si>
  <si>
    <t>MTFR1L</t>
  </si>
  <si>
    <t>A0A8I3NRG4</t>
  </si>
  <si>
    <t xml:space="preserve">Mitochondrial fission regulator </t>
  </si>
  <si>
    <t>Q28894</t>
  </si>
  <si>
    <t xml:space="preserve">WAP four-disulfide core domain protein 2 </t>
  </si>
  <si>
    <t>CHM</t>
  </si>
  <si>
    <t>A0A8I3PPC3</t>
  </si>
  <si>
    <t xml:space="preserve">Rab proteins geranylgeranyltransferase component A </t>
  </si>
  <si>
    <t>ATL2</t>
  </si>
  <si>
    <t>A0A8I3S1U0</t>
  </si>
  <si>
    <t xml:space="preserve">Atlastin GTPase 2 </t>
  </si>
  <si>
    <t>RPS28</t>
  </si>
  <si>
    <t>A0A8I3NCS3</t>
  </si>
  <si>
    <t xml:space="preserve">Small ribosomal subunit protein eS28 </t>
  </si>
  <si>
    <t>BORCS5</t>
  </si>
  <si>
    <t>A0A8I3PVJ5</t>
  </si>
  <si>
    <t xml:space="preserve">BLOC-1-related complex subunit 5 </t>
  </si>
  <si>
    <t>LOC119881669</t>
  </si>
  <si>
    <t>A0A8I3Q1V5</t>
  </si>
  <si>
    <t>PRKAG2</t>
  </si>
  <si>
    <t>A0A8I3NIZ5</t>
  </si>
  <si>
    <t xml:space="preserve">Protein kinase AMP-activated non-catalytic subunit gamma 2 </t>
  </si>
  <si>
    <t>LOC102157323</t>
  </si>
  <si>
    <t>A0A8I3NWZ7</t>
  </si>
  <si>
    <t>A0A8I3PAI8</t>
  </si>
  <si>
    <t>TTC30A</t>
  </si>
  <si>
    <t>A0A8I3PCE2</t>
  </si>
  <si>
    <t xml:space="preserve">Tetratricopeptide repeat protein 30 </t>
  </si>
  <si>
    <t>PI4K2A</t>
  </si>
  <si>
    <t>A0A8I3Q879</t>
  </si>
  <si>
    <t xml:space="preserve">Phosphatidylinositol 4-kinase type 2 </t>
  </si>
  <si>
    <t>BIN3</t>
  </si>
  <si>
    <t>A0A8I3NZL2</t>
  </si>
  <si>
    <t xml:space="preserve">Bridging integrator 3 </t>
  </si>
  <si>
    <t>ATPAF2</t>
  </si>
  <si>
    <t>A0A8I3PE44</t>
  </si>
  <si>
    <t xml:space="preserve">ATP synthase mitochondrial F1 complex assembly factor 2 </t>
  </si>
  <si>
    <t>SLC23A1</t>
  </si>
  <si>
    <t>A0A8I3MBA0</t>
  </si>
  <si>
    <t xml:space="preserve">Solute carrier family 23 member 1 </t>
  </si>
  <si>
    <t>RAB27B</t>
  </si>
  <si>
    <t>A0A8I3MNF4</t>
  </si>
  <si>
    <t>STX12</t>
  </si>
  <si>
    <t>A0A8I3NIZ9</t>
  </si>
  <si>
    <t xml:space="preserve">Syntaxin 12 </t>
  </si>
  <si>
    <t>LOC100688271</t>
  </si>
  <si>
    <t>A0A8I3NY99</t>
  </si>
  <si>
    <t>WDR73</t>
  </si>
  <si>
    <t>A0A8I3MHW5</t>
  </si>
  <si>
    <t xml:space="preserve">WD repeat domain 73 </t>
  </si>
  <si>
    <t>TNIP1</t>
  </si>
  <si>
    <t>A0A8I3MVD6</t>
  </si>
  <si>
    <t xml:space="preserve">TNFAIP3 interacting protein 1 </t>
  </si>
  <si>
    <t>MAD1L1</t>
  </si>
  <si>
    <t>A0A8I3N054</t>
  </si>
  <si>
    <t xml:space="preserve">Mitotic arrest deficient 1 like 1 </t>
  </si>
  <si>
    <t>GUSB</t>
  </si>
  <si>
    <t>A0A8I3NDU0</t>
  </si>
  <si>
    <t xml:space="preserve">Beta-glucuronidase </t>
  </si>
  <si>
    <t>EXOSC7</t>
  </si>
  <si>
    <t>A0A8I3NDF2</t>
  </si>
  <si>
    <t xml:space="preserve">Exosome component 7 </t>
  </si>
  <si>
    <t>THOC6</t>
  </si>
  <si>
    <t>A0A8I3ML35</t>
  </si>
  <si>
    <t xml:space="preserve">THO complex 6 </t>
  </si>
  <si>
    <t>MYO5A</t>
  </si>
  <si>
    <t>A0A8I3Q296</t>
  </si>
  <si>
    <t xml:space="preserve">Myosin VA </t>
  </si>
  <si>
    <t>ZBTB8OS</t>
  </si>
  <si>
    <t>A0A8I3RSU5</t>
  </si>
  <si>
    <t xml:space="preserve">Protein archease </t>
  </si>
  <si>
    <t>CUX1</t>
  </si>
  <si>
    <t>A0A8I3MYU8</t>
  </si>
  <si>
    <t xml:space="preserve">Protein CASP </t>
  </si>
  <si>
    <t>LOC106558045</t>
  </si>
  <si>
    <t>A0A8I3PMZ6</t>
  </si>
  <si>
    <t>BSPRY</t>
  </si>
  <si>
    <t>A0A8I3N511</t>
  </si>
  <si>
    <t xml:space="preserve">B-box and SPRY domain containing </t>
  </si>
  <si>
    <t>USP13</t>
  </si>
  <si>
    <t>A0A8I3NY77</t>
  </si>
  <si>
    <t>LOC100688858</t>
  </si>
  <si>
    <t>A0A8I3ML61</t>
  </si>
  <si>
    <t>NOSIP</t>
  </si>
  <si>
    <t>A0A8I3PPA2</t>
  </si>
  <si>
    <t xml:space="preserve">Nitric oxide synthase-interacting protein </t>
  </si>
  <si>
    <t>SH3BP5L</t>
  </si>
  <si>
    <t>A0A8I3NE54</t>
  </si>
  <si>
    <t xml:space="preserve">SH3 domain-binding protein 5 </t>
  </si>
  <si>
    <t>MTX1</t>
  </si>
  <si>
    <t>A0A8I3NYE5</t>
  </si>
  <si>
    <t xml:space="preserve">Metaxin </t>
  </si>
  <si>
    <t>C5H1orf87</t>
  </si>
  <si>
    <t>A0A8I3MZI8</t>
  </si>
  <si>
    <t xml:space="preserve">Chromosome 1 open reading frame 87 </t>
  </si>
  <si>
    <t>UBE2G2</t>
  </si>
  <si>
    <t>A0A8I3S4V5</t>
  </si>
  <si>
    <t xml:space="preserve">Ubiquitin conjugating enzyme E2 G2 </t>
  </si>
  <si>
    <t>CDKN2C</t>
  </si>
  <si>
    <t>A0A8I3PLY2</t>
  </si>
  <si>
    <t xml:space="preserve">Cyclin dependent kinase inhibitor 2C </t>
  </si>
  <si>
    <t>HDAC10</t>
  </si>
  <si>
    <t>A0A8I3NE10</t>
  </si>
  <si>
    <t xml:space="preserve">Histone deacetylase 10 </t>
  </si>
  <si>
    <t>OCLN</t>
  </si>
  <si>
    <t>A0A8I3NDN4</t>
  </si>
  <si>
    <t xml:space="preserve">Occludin </t>
  </si>
  <si>
    <t>LOC119863999</t>
  </si>
  <si>
    <t>A0A8I3PYG6</t>
  </si>
  <si>
    <t>VIRMA</t>
  </si>
  <si>
    <t>A0A8I3NWL7</t>
  </si>
  <si>
    <t xml:space="preserve">Vir like m6A methyltransferase associated </t>
  </si>
  <si>
    <t>PIK3AP1</t>
  </si>
  <si>
    <t>A0A8I3Q1C3</t>
  </si>
  <si>
    <t xml:space="preserve">Phosphoinositide-3-kinase adaptor protein 1 </t>
  </si>
  <si>
    <t>TMLHE</t>
  </si>
  <si>
    <t>A0A8I3P563</t>
  </si>
  <si>
    <t xml:space="preserve">Trimethyllysine dioxygenase, mitochondrial </t>
  </si>
  <si>
    <t>TMPRSS2</t>
  </si>
  <si>
    <t>A0A8I3QBF0</t>
  </si>
  <si>
    <t xml:space="preserve">Transmembrane serine protease 2 </t>
  </si>
  <si>
    <t>DST</t>
  </si>
  <si>
    <t>A0A8I3NQ54</t>
  </si>
  <si>
    <t xml:space="preserve">Dystonin </t>
  </si>
  <si>
    <t>NMT2</t>
  </si>
  <si>
    <t>A0A8I3NUA6</t>
  </si>
  <si>
    <t>XRCC1</t>
  </si>
  <si>
    <t>A0A8I3MFG7</t>
  </si>
  <si>
    <t xml:space="preserve">X-ray repair cross complementing 1 </t>
  </si>
  <si>
    <t>PAFAH2</t>
  </si>
  <si>
    <t>A0A8I3NRT6</t>
  </si>
  <si>
    <t xml:space="preserve">Platelet activating factor acetylhydrolase 2 </t>
  </si>
  <si>
    <t>KLK11</t>
  </si>
  <si>
    <t>F1Q1K8</t>
  </si>
  <si>
    <t xml:space="preserve">Kallikrein related peptidase 11 </t>
  </si>
  <si>
    <t>MRPL1</t>
  </si>
  <si>
    <t>A0A8I3RZ19</t>
  </si>
  <si>
    <t xml:space="preserve">Large ribosomal subunit protein uL1m </t>
  </si>
  <si>
    <t>ISLR</t>
  </si>
  <si>
    <t>A0A8I3Q1S9</t>
  </si>
  <si>
    <t xml:space="preserve">Immunoglobulin superfamily containing leucine rich repeat </t>
  </si>
  <si>
    <t>SNU13</t>
  </si>
  <si>
    <t>A0A8I3P795</t>
  </si>
  <si>
    <t xml:space="preserve">Ribonucloprotein </t>
  </si>
  <si>
    <t>FUOM</t>
  </si>
  <si>
    <t>A0A8I3PSZ1</t>
  </si>
  <si>
    <t>TTL</t>
  </si>
  <si>
    <t>A0A8I3N5B1</t>
  </si>
  <si>
    <t xml:space="preserve">Tubulin tyrosine ligase </t>
  </si>
  <si>
    <t>ATG12</t>
  </si>
  <si>
    <t>A0A8I3NBC3</t>
  </si>
  <si>
    <t xml:space="preserve">Ubiquitin-like protein ATG12 </t>
  </si>
  <si>
    <t>RICTOR</t>
  </si>
  <si>
    <t>A0A8I3RRA9</t>
  </si>
  <si>
    <t xml:space="preserve">RPTOR independent companion of MTOR complex 2 </t>
  </si>
  <si>
    <t>SPTLC1</t>
  </si>
  <si>
    <t>A0A8I3P1Z6</t>
  </si>
  <si>
    <t xml:space="preserve">Aminotransferase class I/classII domain-containing protein </t>
  </si>
  <si>
    <t>LOC100684769</t>
  </si>
  <si>
    <t>A0A8I3RUC1</t>
  </si>
  <si>
    <t>KCTD10</t>
  </si>
  <si>
    <t>A0A8I3S3J0</t>
  </si>
  <si>
    <t xml:space="preserve">Potassium channel tetramerization domain containing 10 </t>
  </si>
  <si>
    <t>MAIP1</t>
  </si>
  <si>
    <t>A0A8I3PVR2</t>
  </si>
  <si>
    <t xml:space="preserve">Matrix AAA peptidase interacting protein 1 </t>
  </si>
  <si>
    <t>SEC61A1</t>
  </si>
  <si>
    <t>A0A8I3NVE5</t>
  </si>
  <si>
    <t xml:space="preserve">SEC61 translocon subunit alpha 1 </t>
  </si>
  <si>
    <t>GPRC5C</t>
  </si>
  <si>
    <t>A0A8I3S3F7</t>
  </si>
  <si>
    <t xml:space="preserve">G protein-coupled receptor class C group 5 member C </t>
  </si>
  <si>
    <t>NECAP1</t>
  </si>
  <si>
    <t>A0A8I3PH28</t>
  </si>
  <si>
    <t xml:space="preserve">NECAP endocytosis associated 1 </t>
  </si>
  <si>
    <t>SNAP23</t>
  </si>
  <si>
    <t>A0A8I3S1Q9</t>
  </si>
  <si>
    <t xml:space="preserve">Synaptosomal-associated protein </t>
  </si>
  <si>
    <t>LOC610388</t>
  </si>
  <si>
    <t>A0A8I3PU98</t>
  </si>
  <si>
    <t xml:space="preserve">60S ribosomal protein L36a-like </t>
  </si>
  <si>
    <t>EVL</t>
  </si>
  <si>
    <t>A0A8I3MPE5</t>
  </si>
  <si>
    <t xml:space="preserve">Enah/Vasp-like </t>
  </si>
  <si>
    <t>METTL9</t>
  </si>
  <si>
    <t>A0A8I3RS41</t>
  </si>
  <si>
    <t>PRPF39</t>
  </si>
  <si>
    <t>A0A8I3MQA3</t>
  </si>
  <si>
    <t xml:space="preserve">Pre-mRNA processing factor 39 </t>
  </si>
  <si>
    <t>TIMM8A</t>
  </si>
  <si>
    <t>A0A8I3PDW9</t>
  </si>
  <si>
    <t>SPA17</t>
  </si>
  <si>
    <t>A0A8I3NGJ9</t>
  </si>
  <si>
    <t xml:space="preserve">Sperm surface protein Sp17 </t>
  </si>
  <si>
    <t>RPL3L</t>
  </si>
  <si>
    <t>A0A8I3PDF0</t>
  </si>
  <si>
    <t xml:space="preserve">Ribosomal protein L3 like </t>
  </si>
  <si>
    <t>LOC119863903</t>
  </si>
  <si>
    <t>A0A8I3RVF9</t>
  </si>
  <si>
    <t>NFKBIB</t>
  </si>
  <si>
    <t>A0A8I3MVZ5</t>
  </si>
  <si>
    <t xml:space="preserve">NFKB inhibitor beta </t>
  </si>
  <si>
    <t>MARS2</t>
  </si>
  <si>
    <t>A0A8I3PY30</t>
  </si>
  <si>
    <t xml:space="preserve">Methionine--tRNA ligase, mitochondrial </t>
  </si>
  <si>
    <t>DMAC2L</t>
  </si>
  <si>
    <t>A0A8I3RR04</t>
  </si>
  <si>
    <t xml:space="preserve">Distal membrane arm assembly component 2 like </t>
  </si>
  <si>
    <t>DHRS2</t>
  </si>
  <si>
    <t>A0A8I3MST9</t>
  </si>
  <si>
    <t xml:space="preserve">Dehydrogenase/reductase 2 </t>
  </si>
  <si>
    <t>HIP1</t>
  </si>
  <si>
    <t>A0A8I3MQX2</t>
  </si>
  <si>
    <t xml:space="preserve">Huntingtin interacting protein 1 </t>
  </si>
  <si>
    <t>CRABP1</t>
  </si>
  <si>
    <t>A0A8I3RVE8</t>
  </si>
  <si>
    <t>TSC22D3</t>
  </si>
  <si>
    <t>A0A8I3S314</t>
  </si>
  <si>
    <t xml:space="preserve">TSC22 domain family member 3 </t>
  </si>
  <si>
    <t>EIF2D</t>
  </si>
  <si>
    <t>A0A8I3Q086</t>
  </si>
  <si>
    <t xml:space="preserve">Eukaryotic translation initiation factor 2D </t>
  </si>
  <si>
    <t>PAK4</t>
  </si>
  <si>
    <t>A0A8I3MLX7</t>
  </si>
  <si>
    <t>BACH1</t>
  </si>
  <si>
    <t>A0A8I3PAQ6</t>
  </si>
  <si>
    <t xml:space="preserve">BTB domain and CNC homolog 1 </t>
  </si>
  <si>
    <t>RAB13</t>
  </si>
  <si>
    <t>F1PTE3</t>
  </si>
  <si>
    <t xml:space="preserve">Ras-related protein Rab-13 </t>
  </si>
  <si>
    <t>PLEKHM2</t>
  </si>
  <si>
    <t>A0A8I3MVW1</t>
  </si>
  <si>
    <t xml:space="preserve">Pleckstrin homology and RUN domain containing M2 </t>
  </si>
  <si>
    <t>A0A8I3S7Z2</t>
  </si>
  <si>
    <t>RPL36</t>
  </si>
  <si>
    <t>A0A8I3NP43</t>
  </si>
  <si>
    <t xml:space="preserve">60S ribosomal protein L36 </t>
  </si>
  <si>
    <t>POLR2G</t>
  </si>
  <si>
    <t>A0A8I3MXA2</t>
  </si>
  <si>
    <t>TUFT1</t>
  </si>
  <si>
    <t>A0A8I3PGE2</t>
  </si>
  <si>
    <t xml:space="preserve">Tuftelin 1 </t>
  </si>
  <si>
    <t>FGD4</t>
  </si>
  <si>
    <t>A0A8I3P5I6</t>
  </si>
  <si>
    <t xml:space="preserve">FYVE, RhoGEF and PH domain containing 4 </t>
  </si>
  <si>
    <t>RAB38</t>
  </si>
  <si>
    <t>A0A8I3RT60</t>
  </si>
  <si>
    <t>NUP85</t>
  </si>
  <si>
    <t>A0A8I3PY62</t>
  </si>
  <si>
    <t xml:space="preserve">Nuclear pore complex protein Nup85 </t>
  </si>
  <si>
    <t>PANK3</t>
  </si>
  <si>
    <t>A0A8I3MRJ2</t>
  </si>
  <si>
    <t xml:space="preserve">Pantothenate kinase 3 </t>
  </si>
  <si>
    <t>DTX3</t>
  </si>
  <si>
    <t>A0A8I3RZR8</t>
  </si>
  <si>
    <t>MARCKS</t>
  </si>
  <si>
    <t>A0A8I3P9P7</t>
  </si>
  <si>
    <t xml:space="preserve">Myristoylated alanine rich protein kinase C substrate </t>
  </si>
  <si>
    <t>POLR2F</t>
  </si>
  <si>
    <t>A0A8I3MYE9</t>
  </si>
  <si>
    <t xml:space="preserve">DNA-directed RNA polymerases I, II, and III subunit RPABC2 </t>
  </si>
  <si>
    <t>THOC5</t>
  </si>
  <si>
    <t>A0A8I3QCE7</t>
  </si>
  <si>
    <t xml:space="preserve">THO complex 5 </t>
  </si>
  <si>
    <t>LOC479087</t>
  </si>
  <si>
    <t>A0A8I3MM73</t>
  </si>
  <si>
    <t xml:space="preserve">60S ribosomal protein L32-like </t>
  </si>
  <si>
    <t>FIS1</t>
  </si>
  <si>
    <t>A0A8I3MWT1</t>
  </si>
  <si>
    <t>DHX38</t>
  </si>
  <si>
    <t>A0A8I3NJR9</t>
  </si>
  <si>
    <t>BIN2</t>
  </si>
  <si>
    <t>A0A8I3S1A2</t>
  </si>
  <si>
    <t xml:space="preserve">Bridging integrator 2 </t>
  </si>
  <si>
    <t>HSCB</t>
  </si>
  <si>
    <t>A0A8I3SCK5</t>
  </si>
  <si>
    <t xml:space="preserve">HscB mitochondrial iron-sulfur cluster cochaperone </t>
  </si>
  <si>
    <t>RNPS1</t>
  </si>
  <si>
    <t>A0A8I3MQC5</t>
  </si>
  <si>
    <t xml:space="preserve">RNA-binding protein with serine-rich domain 1 </t>
  </si>
  <si>
    <t>KCTD4</t>
  </si>
  <si>
    <t>A0A8I3N6Y4</t>
  </si>
  <si>
    <t xml:space="preserve">Potassium channel tetramerization domain containing 4 </t>
  </si>
  <si>
    <t>STX17</t>
  </si>
  <si>
    <t>A0A8I3N5A8</t>
  </si>
  <si>
    <t xml:space="preserve">Syntaxin 17 </t>
  </si>
  <si>
    <t>RWDD4</t>
  </si>
  <si>
    <t>A0A8I3P262</t>
  </si>
  <si>
    <t xml:space="preserve">RWD domain containing 4 </t>
  </si>
  <si>
    <t>NFYC</t>
  </si>
  <si>
    <t>A0A8I3NC83</t>
  </si>
  <si>
    <t xml:space="preserve">Nuclear transcription factor Y subunit gamma </t>
  </si>
  <si>
    <t>ANKRD50</t>
  </si>
  <si>
    <t>A0A8I3P7C8</t>
  </si>
  <si>
    <t>NDRG3</t>
  </si>
  <si>
    <t>A0A8I3PXC0</t>
  </si>
  <si>
    <t xml:space="preserve">NDRG family member 3 </t>
  </si>
  <si>
    <t>NME7</t>
  </si>
  <si>
    <t>A0A8I3MPU3</t>
  </si>
  <si>
    <t xml:space="preserve">Nucleoside diphosphate kinase 7 </t>
  </si>
  <si>
    <t>IRAK4</t>
  </si>
  <si>
    <t>A0A8I3Q059</t>
  </si>
  <si>
    <t xml:space="preserve">Interleukin-1 receptor-associated kinase 4 </t>
  </si>
  <si>
    <t>RIPK3</t>
  </si>
  <si>
    <t>A0A8I3N074</t>
  </si>
  <si>
    <t xml:space="preserve">Protein kinase domain-containing protein </t>
  </si>
  <si>
    <t>CHMP2B</t>
  </si>
  <si>
    <t>A0A8I3PS98</t>
  </si>
  <si>
    <t xml:space="preserve">Charged multivesicular body protein 2B </t>
  </si>
  <si>
    <t>FEN1</t>
  </si>
  <si>
    <t>A0A8I3NJ50</t>
  </si>
  <si>
    <t xml:space="preserve">Flap endonuclease 1 </t>
  </si>
  <si>
    <t>NDUFS7</t>
  </si>
  <si>
    <t>A0A8I3ND96</t>
  </si>
  <si>
    <t xml:space="preserve">NADH dehydrogenase [ubiquinone] iron-sulfur protein 7, mitochondrial </t>
  </si>
  <si>
    <t>SDF2L1</t>
  </si>
  <si>
    <t>A0A8I3PS85</t>
  </si>
  <si>
    <t xml:space="preserve">Stromal cell derived factor 2 like 1 </t>
  </si>
  <si>
    <t>PDZK1IP1</t>
  </si>
  <si>
    <t>A0A8I3NRD2</t>
  </si>
  <si>
    <t xml:space="preserve">PDZK1 interacting protein 1 </t>
  </si>
  <si>
    <t>PRMT3</t>
  </si>
  <si>
    <t>A0A8I3PNG1</t>
  </si>
  <si>
    <t xml:space="preserve">Protein arginine methyltransferase 3 </t>
  </si>
  <si>
    <t>USP40</t>
  </si>
  <si>
    <t>A0A8I3PU55</t>
  </si>
  <si>
    <t xml:space="preserve">Ubiquitin specific peptidase 40 </t>
  </si>
  <si>
    <t>CD63</t>
  </si>
  <si>
    <t>A0A8I3N083</t>
  </si>
  <si>
    <t>MFGE8</t>
  </si>
  <si>
    <t>A0A8I3MJ48</t>
  </si>
  <si>
    <t xml:space="preserve">Milk fat globule EGF and factor V/VIII domain containing </t>
  </si>
  <si>
    <t>SRA1</t>
  </si>
  <si>
    <t>A0A8I3MEN5</t>
  </si>
  <si>
    <t xml:space="preserve">Steroid receptor RNA activator 1 </t>
  </si>
  <si>
    <t>TXNRD3</t>
  </si>
  <si>
    <t>A0A8I3NDW4</t>
  </si>
  <si>
    <t>LACC1</t>
  </si>
  <si>
    <t>A0A8I3NDD4</t>
  </si>
  <si>
    <t xml:space="preserve">Laccase domain containing 1 </t>
  </si>
  <si>
    <t>STARD7</t>
  </si>
  <si>
    <t>A0A8I3N0E3</t>
  </si>
  <si>
    <t xml:space="preserve">StAR related lipid transfer domain containing 7 </t>
  </si>
  <si>
    <t>GGT6</t>
  </si>
  <si>
    <t>A0A8I3MJN2</t>
  </si>
  <si>
    <t xml:space="preserve">Gamma-glutamyltransferase 6 </t>
  </si>
  <si>
    <t>LOC476453</t>
  </si>
  <si>
    <t>A0A8I3MUN2</t>
  </si>
  <si>
    <t>ZMYND10</t>
  </si>
  <si>
    <t>A0A8I3PGZ9</t>
  </si>
  <si>
    <t xml:space="preserve">Zinc finger MYND domain-containing protein 10 </t>
  </si>
  <si>
    <t>AP5Z1</t>
  </si>
  <si>
    <t>A0A8I3RY14</t>
  </si>
  <si>
    <t xml:space="preserve">Adaptor related protein complex 5 subunit zeta 1 </t>
  </si>
  <si>
    <t>UROS</t>
  </si>
  <si>
    <t>A0A8I3PZJ5</t>
  </si>
  <si>
    <t xml:space="preserve">uroporphyrinogen-III synthase </t>
  </si>
  <si>
    <t>LOC119867740</t>
  </si>
  <si>
    <t>A0A8I3PHR5</t>
  </si>
  <si>
    <t xml:space="preserve">Tripartite motif containing 26 </t>
  </si>
  <si>
    <t>DCTN6</t>
  </si>
  <si>
    <t>A0A8I3NMB7</t>
  </si>
  <si>
    <t xml:space="preserve">Dynactin subunit 6 </t>
  </si>
  <si>
    <t>KXD1</t>
  </si>
  <si>
    <t>A0A8I3S237</t>
  </si>
  <si>
    <t xml:space="preserve">KxDL motif-containing protein 1 </t>
  </si>
  <si>
    <t>PPP1R10</t>
  </si>
  <si>
    <t>A0A8I3RV83</t>
  </si>
  <si>
    <t xml:space="preserve">Serine/threonine-protein phosphatase 1 regulatory subunit 10 </t>
  </si>
  <si>
    <t>UBR7</t>
  </si>
  <si>
    <t>A0A8I3NSI8</t>
  </si>
  <si>
    <t xml:space="preserve">Ubiquitin protein ligase E3 component n-recognin 7 </t>
  </si>
  <si>
    <t>MDK</t>
  </si>
  <si>
    <t>A0A8I3Q4K1</t>
  </si>
  <si>
    <t>DAB2</t>
  </si>
  <si>
    <t>A0A8I3MJ40</t>
  </si>
  <si>
    <t xml:space="preserve">DAB adaptor protein 2 </t>
  </si>
  <si>
    <t>NAGLU</t>
  </si>
  <si>
    <t>A0A8I3NA03</t>
  </si>
  <si>
    <t xml:space="preserve">N-acetyl-alpha-glucosaminidase </t>
  </si>
  <si>
    <t>CHCHD4</t>
  </si>
  <si>
    <t>A0A8I3PQ51</t>
  </si>
  <si>
    <t>A0A8I3NXE0</t>
  </si>
  <si>
    <t>GOLGA5</t>
  </si>
  <si>
    <t>A0A8I3S5E8</t>
  </si>
  <si>
    <t xml:space="preserve">Golgin subfamily A member 5 </t>
  </si>
  <si>
    <t>MUC1</t>
  </si>
  <si>
    <t>A0A8I3NKL4</t>
  </si>
  <si>
    <t xml:space="preserve">Mucin 1, cell surface associated </t>
  </si>
  <si>
    <t>MYL1</t>
  </si>
  <si>
    <t>A0A8I3P3S6</t>
  </si>
  <si>
    <t xml:space="preserve">Myosin light chain 1 </t>
  </si>
  <si>
    <t>AGPAT1</t>
  </si>
  <si>
    <t>A0A8I3NV03</t>
  </si>
  <si>
    <t xml:space="preserve">1-acyl-sn-glycerol-3-phosphate acyltransferase </t>
  </si>
  <si>
    <t>SORBS3</t>
  </si>
  <si>
    <t>A0A8I3PJV2</t>
  </si>
  <si>
    <t xml:space="preserve">Sorbin and SH3 domain containing 3 </t>
  </si>
  <si>
    <t>TP53BP1</t>
  </si>
  <si>
    <t>A0A8I3S796</t>
  </si>
  <si>
    <t xml:space="preserve">Tumor protein p53 binding protein 1 </t>
  </si>
  <si>
    <t>TRAPPC2</t>
  </si>
  <si>
    <t>A0A8I3Q4N0</t>
  </si>
  <si>
    <t xml:space="preserve">Trafficking protein particle complex subunit 2 </t>
  </si>
  <si>
    <t>AVIL</t>
  </si>
  <si>
    <t>A0A8I3N4X3</t>
  </si>
  <si>
    <t xml:space="preserve">Advillin </t>
  </si>
  <si>
    <t>NTPCR</t>
  </si>
  <si>
    <t>A0A8I3MP38</t>
  </si>
  <si>
    <t>C1H19orf33</t>
  </si>
  <si>
    <t>A0A8I3N1F2</t>
  </si>
  <si>
    <t>TRMT1L</t>
  </si>
  <si>
    <t>A0A8I3RTX3</t>
  </si>
  <si>
    <t xml:space="preserve">tRNA methyltransferase 1 like </t>
  </si>
  <si>
    <t>NDUFB10</t>
  </si>
  <si>
    <t>A0A8I3P231</t>
  </si>
  <si>
    <t xml:space="preserve">NADH dehydrogenase [ubiquinone] 1 beta subcomplex subunit 10 </t>
  </si>
  <si>
    <t>PHYHD1</t>
  </si>
  <si>
    <t>A0A8I3PKU2</t>
  </si>
  <si>
    <t xml:space="preserve">Phytanoyl-CoA dioxygenase domain containing 1 </t>
  </si>
  <si>
    <t>LIG3</t>
  </si>
  <si>
    <t>A0A8I3N6S7</t>
  </si>
  <si>
    <t xml:space="preserve">DNA ligase </t>
  </si>
  <si>
    <t>ARHGEF6</t>
  </si>
  <si>
    <t>A0A8I3SC94</t>
  </si>
  <si>
    <t xml:space="preserve">Rac/Cdc42 guanine nucleotide exchange factor 6 </t>
  </si>
  <si>
    <t>BCAM</t>
  </si>
  <si>
    <t>A0A8I3MZ66</t>
  </si>
  <si>
    <t xml:space="preserve">Basal cell adhesion molecule (Lutheran blood group) </t>
  </si>
  <si>
    <t>MINK1</t>
  </si>
  <si>
    <t>A0A8I3MVI8</t>
  </si>
  <si>
    <t xml:space="preserve">Misshapen like kinase 1 </t>
  </si>
  <si>
    <t>RERG</t>
  </si>
  <si>
    <t>A0A8I3P606</t>
  </si>
  <si>
    <t xml:space="preserve">RAS like estrogen regulated growth inhibitor </t>
  </si>
  <si>
    <t>CEND1</t>
  </si>
  <si>
    <t>A0A8I3P683</t>
  </si>
  <si>
    <t xml:space="preserve">Cell cycle exit and neuronal differentiation 1 </t>
  </si>
  <si>
    <t>PDZD8</t>
  </si>
  <si>
    <t>A0A8I3Q673</t>
  </si>
  <si>
    <t xml:space="preserve">PDZ domain containing 8 </t>
  </si>
  <si>
    <t>TARBP2</t>
  </si>
  <si>
    <t>A0A8I3PFT5</t>
  </si>
  <si>
    <t xml:space="preserve">RISC-loading complex subunit TARBP2 </t>
  </si>
  <si>
    <t>ROGDI</t>
  </si>
  <si>
    <t>A0A8I3P3S0</t>
  </si>
  <si>
    <t xml:space="preserve">Protein rogdi homolog </t>
  </si>
  <si>
    <t>ZFAND1</t>
  </si>
  <si>
    <t>A0A8I3P0N5</t>
  </si>
  <si>
    <t xml:space="preserve">Zinc finger AN1-type containing 1 </t>
  </si>
  <si>
    <t>BOLA1</t>
  </si>
  <si>
    <t>A0A8I3NB94</t>
  </si>
  <si>
    <t xml:space="preserve">BolA family member 1 </t>
  </si>
  <si>
    <t>GRB7</t>
  </si>
  <si>
    <t>A0A8I3N8W6</t>
  </si>
  <si>
    <t xml:space="preserve">Growth factor receptor bound protein 7 </t>
  </si>
  <si>
    <t>CTCF</t>
  </si>
  <si>
    <t>A0A8I3N1R8</t>
  </si>
  <si>
    <t xml:space="preserve">CCCTC-binding factor </t>
  </si>
  <si>
    <t>A0A8I3P397</t>
  </si>
  <si>
    <t>XRN1</t>
  </si>
  <si>
    <t>A0A8I3S6T5</t>
  </si>
  <si>
    <t xml:space="preserve">5'-3' exoribonuclease 1 </t>
  </si>
  <si>
    <t>IFT22</t>
  </si>
  <si>
    <t>A0A8I3MN31</t>
  </si>
  <si>
    <t xml:space="preserve">Intraflagellar transport 22 </t>
  </si>
  <si>
    <t>A0A8I3MYU5</t>
  </si>
  <si>
    <t>DPP4</t>
  </si>
  <si>
    <t>A0A8I3Q2N1</t>
  </si>
  <si>
    <t xml:space="preserve">Dipeptidyl peptidase 4 </t>
  </si>
  <si>
    <t>PIGT</t>
  </si>
  <si>
    <t>A0A8I3P440</t>
  </si>
  <si>
    <t xml:space="preserve">Phosphatidylinositol glycan anchor biosynthesis class T </t>
  </si>
  <si>
    <t>CRPPA</t>
  </si>
  <si>
    <t>A0A8I3PZD1</t>
  </si>
  <si>
    <t xml:space="preserve">D-ribitol-5-phosphate cytidylyltransferase </t>
  </si>
  <si>
    <t>VNN1</t>
  </si>
  <si>
    <t>Q9TSX8</t>
  </si>
  <si>
    <t xml:space="preserve">Pantetheinase </t>
  </si>
  <si>
    <t>LOC119870648</t>
  </si>
  <si>
    <t>A0A8I3MVQ1</t>
  </si>
  <si>
    <t xml:space="preserve">CN hydrolase domain-containing protein </t>
  </si>
  <si>
    <t>CYRIA</t>
  </si>
  <si>
    <t>A0A8I3NWC9</t>
  </si>
  <si>
    <t xml:space="preserve">CYFIP related Rac1 interactor A </t>
  </si>
  <si>
    <t>PPFIA3</t>
  </si>
  <si>
    <t>A0A8I3MAL0</t>
  </si>
  <si>
    <t xml:space="preserve">PTPRF interacting protein alpha 3 </t>
  </si>
  <si>
    <t>LOC119864483</t>
  </si>
  <si>
    <t>A0A8I3MTK1</t>
  </si>
  <si>
    <t xml:space="preserve">Large ribosomal subunit protein eL31 </t>
  </si>
  <si>
    <t>NELFE</t>
  </si>
  <si>
    <t>A0A8I3NRP4</t>
  </si>
  <si>
    <t xml:space="preserve">Negative elongation factor E </t>
  </si>
  <si>
    <t>CXHXorf38</t>
  </si>
  <si>
    <t>A0A8I3Q1F0</t>
  </si>
  <si>
    <t xml:space="preserve">Chromosome X open reading frame 38 </t>
  </si>
  <si>
    <t>SAMM50</t>
  </si>
  <si>
    <t>A0A8I3NJM6</t>
  </si>
  <si>
    <t xml:space="preserve">SAMM50 sorting and assembly machinery component </t>
  </si>
  <si>
    <t>KIFAP3</t>
  </si>
  <si>
    <t>A0A8I3MEH2</t>
  </si>
  <si>
    <t xml:space="preserve">Kinesin associated protein 3 </t>
  </si>
  <si>
    <t>COX7A1</t>
  </si>
  <si>
    <t>A0A8I3MA85</t>
  </si>
  <si>
    <t xml:space="preserve">Cytochrome c oxidase subunit 7A1 </t>
  </si>
  <si>
    <t>PAWR</t>
  </si>
  <si>
    <t>A0A8I3N4Q4</t>
  </si>
  <si>
    <t xml:space="preserve">Pro-apoptotic WT1 regulator </t>
  </si>
  <si>
    <t>ITPKC</t>
  </si>
  <si>
    <t>A0A8I3MH68</t>
  </si>
  <si>
    <t xml:space="preserve">Kinase </t>
  </si>
  <si>
    <t>ADO</t>
  </si>
  <si>
    <t>E2RLA7</t>
  </si>
  <si>
    <t xml:space="preserve">2-aminoethanethiol dioxygenase </t>
  </si>
  <si>
    <t>GRSF1</t>
  </si>
  <si>
    <t>A0A8I3N917</t>
  </si>
  <si>
    <t xml:space="preserve">G-rich RNA sequence binding factor 1 </t>
  </si>
  <si>
    <t>SNAP91</t>
  </si>
  <si>
    <t>A0A8I3NMJ4</t>
  </si>
  <si>
    <t xml:space="preserve">Synaptosome associated protein 91 </t>
  </si>
  <si>
    <t>ZNF277</t>
  </si>
  <si>
    <t>A0A8I3QB30</t>
  </si>
  <si>
    <t xml:space="preserve">Zinc finger protein 277 </t>
  </si>
  <si>
    <t>PTPRC</t>
  </si>
  <si>
    <t>A0A8I3PV12</t>
  </si>
  <si>
    <t>VAMP2</t>
  </si>
  <si>
    <t>A0A8I3Q453</t>
  </si>
  <si>
    <t xml:space="preserve">Vesicle associated membrane protein 2 </t>
  </si>
  <si>
    <t>LOC100682736</t>
  </si>
  <si>
    <t>A0A8I3NFP6</t>
  </si>
  <si>
    <t>MTA1</t>
  </si>
  <si>
    <t>A0A8I3PRE7</t>
  </si>
  <si>
    <t xml:space="preserve">Metastasis associated 1 </t>
  </si>
  <si>
    <t>REXO2</t>
  </si>
  <si>
    <t>A0A8I3MTA7</t>
  </si>
  <si>
    <t xml:space="preserve">RNA exonuclease 2 </t>
  </si>
  <si>
    <t>GNS</t>
  </si>
  <si>
    <t>A0A8I3NEJ3</t>
  </si>
  <si>
    <t xml:space="preserve">N-acetylglucosamine-6-sulfatase </t>
  </si>
  <si>
    <t>KRT34</t>
  </si>
  <si>
    <t>A0A8I3NMX6</t>
  </si>
  <si>
    <t>MSRB3</t>
  </si>
  <si>
    <t>A0A8I3NNX1</t>
  </si>
  <si>
    <t xml:space="preserve">Peptide-methionine (R)-S-oxide reductase </t>
  </si>
  <si>
    <t>METTL13</t>
  </si>
  <si>
    <t>A0A8I3NDE3</t>
  </si>
  <si>
    <t xml:space="preserve">Methyltransferase 13, eEF1A lysine and N-terminal methyltransferase </t>
  </si>
  <si>
    <t>GABARAPL2</t>
  </si>
  <si>
    <t>A0A8I3PFI1</t>
  </si>
  <si>
    <t xml:space="preserve">GABA type A receptor associated protein like 2 </t>
  </si>
  <si>
    <t>RIC8A</t>
  </si>
  <si>
    <t>A0A8I3S6N3</t>
  </si>
  <si>
    <t xml:space="preserve">Synembryn </t>
  </si>
  <si>
    <t>SLC44A2</t>
  </si>
  <si>
    <t>A0A8I3PS41</t>
  </si>
  <si>
    <t>TAOK1</t>
  </si>
  <si>
    <t>A0A8I3NJW1</t>
  </si>
  <si>
    <t xml:space="preserve">TAO kinase 1 </t>
  </si>
  <si>
    <t>ARGLU1</t>
  </si>
  <si>
    <t>A0A8I3Q2N4</t>
  </si>
  <si>
    <t xml:space="preserve">Arginine and glutamate rich 1 </t>
  </si>
  <si>
    <t>CHKA</t>
  </si>
  <si>
    <t>A0A8I3N5H8</t>
  </si>
  <si>
    <t xml:space="preserve">Choline kinase alpha </t>
  </si>
  <si>
    <t>RMND5A</t>
  </si>
  <si>
    <t>A0A8I3NIU9</t>
  </si>
  <si>
    <t>NUP37</t>
  </si>
  <si>
    <t>A0A8I3N5H9</t>
  </si>
  <si>
    <t xml:space="preserve">Nucleoporin 37 </t>
  </si>
  <si>
    <t>SSU72</t>
  </si>
  <si>
    <t>A0A8I3NWC5</t>
  </si>
  <si>
    <t xml:space="preserve">RNA polymerase II subunit A C-terminal domain phosphatase SSU72 </t>
  </si>
  <si>
    <t>SLC4A1AP</t>
  </si>
  <si>
    <t>A0A8I3N9W5</t>
  </si>
  <si>
    <t xml:space="preserve">Mitochondrial ribosomal protein L33 </t>
  </si>
  <si>
    <t>SMNDC1</t>
  </si>
  <si>
    <t>A0A8I3QP62</t>
  </si>
  <si>
    <t xml:space="preserve">Survival motor neuron domain containing 1 </t>
  </si>
  <si>
    <t>RPL37A</t>
  </si>
  <si>
    <t>A0A8I3PIR1</t>
  </si>
  <si>
    <t>LOC102154393</t>
  </si>
  <si>
    <t>A0A8I3RVB3</t>
  </si>
  <si>
    <t>ATG4B</t>
  </si>
  <si>
    <t>A0A8I3PPE0</t>
  </si>
  <si>
    <t xml:space="preserve">Cysteine protease </t>
  </si>
  <si>
    <t>ALG5</t>
  </si>
  <si>
    <t>A0A8I3Q4R1</t>
  </si>
  <si>
    <t xml:space="preserve">dolichyl-phosphate beta-glucosyltransferase </t>
  </si>
  <si>
    <t>SMG1</t>
  </si>
  <si>
    <t>A0A8I3MXW5</t>
  </si>
  <si>
    <t>TBL2</t>
  </si>
  <si>
    <t>A0A8I3MPS3</t>
  </si>
  <si>
    <t>CDK11</t>
  </si>
  <si>
    <t>A0A8I3NWZ4</t>
  </si>
  <si>
    <t>TAC3</t>
  </si>
  <si>
    <t>A0A8I3N7Z8</t>
  </si>
  <si>
    <t xml:space="preserve">Tachykinin 3 </t>
  </si>
  <si>
    <t>CETN3</t>
  </si>
  <si>
    <t>A0A8I3S2C0</t>
  </si>
  <si>
    <t xml:space="preserve">Centrin 3 </t>
  </si>
  <si>
    <t>PDK2</t>
  </si>
  <si>
    <t>A0A8I3NK58</t>
  </si>
  <si>
    <t>KIF3C</t>
  </si>
  <si>
    <t>A0A8I3PSF4</t>
  </si>
  <si>
    <t>SYNJ1</t>
  </si>
  <si>
    <t>A0A8I3Q7Z8</t>
  </si>
  <si>
    <t>PPP1R14B</t>
  </si>
  <si>
    <t>A0A8I3Q4Y5</t>
  </si>
  <si>
    <t xml:space="preserve">Protein phosphatase 1 regulatory subunit 14 </t>
  </si>
  <si>
    <t>IL16</t>
  </si>
  <si>
    <t>A0A8I3MP33</t>
  </si>
  <si>
    <t xml:space="preserve">Pro-interleukin-16 </t>
  </si>
  <si>
    <t>MSI1</t>
  </si>
  <si>
    <t>A0A8I3Q293</t>
  </si>
  <si>
    <t xml:space="preserve">Musashi RNA binding protein 1 </t>
  </si>
  <si>
    <t>ACOX2</t>
  </si>
  <si>
    <t>A0A8I3P7P8</t>
  </si>
  <si>
    <t>MIF</t>
  </si>
  <si>
    <t>A0A8I3Q5B7</t>
  </si>
  <si>
    <t xml:space="preserve">Macrophage migration inhibitory factor </t>
  </si>
  <si>
    <t>CLDN3</t>
  </si>
  <si>
    <t>Q95KM5</t>
  </si>
  <si>
    <t xml:space="preserve">Claudin-3 </t>
  </si>
  <si>
    <t>EFHD1</t>
  </si>
  <si>
    <t>A0A8I3PSQ1</t>
  </si>
  <si>
    <t xml:space="preserve">EF-hand domain family member D1 </t>
  </si>
  <si>
    <t>GTF2B</t>
  </si>
  <si>
    <t>A0A8I3P1A2</t>
  </si>
  <si>
    <t xml:space="preserve">Transcription initiation factor IIB </t>
  </si>
  <si>
    <t>RBCK1</t>
  </si>
  <si>
    <t>A0A8I3P2P4</t>
  </si>
  <si>
    <t xml:space="preserve">RanBP-type and C3HC4-type zinc finger-containing protein 1 </t>
  </si>
  <si>
    <t>YAP1</t>
  </si>
  <si>
    <t>A0A8I3MNI4</t>
  </si>
  <si>
    <t xml:space="preserve">Yes1 associated transcriptional regulator </t>
  </si>
  <si>
    <t>SURF4</t>
  </si>
  <si>
    <t>A0A8I3N8W2</t>
  </si>
  <si>
    <t xml:space="preserve">Surfeit locus protein 4 </t>
  </si>
  <si>
    <t>COMMD6</t>
  </si>
  <si>
    <t>A0A8I3PMX8</t>
  </si>
  <si>
    <t xml:space="preserve">COMM domain containing 6 </t>
  </si>
  <si>
    <t>PTP4A1</t>
  </si>
  <si>
    <t>A0A8I3N8C4</t>
  </si>
  <si>
    <t>PSTPIP2</t>
  </si>
  <si>
    <t>A0A8I3RSR9</t>
  </si>
  <si>
    <t xml:space="preserve">Proline-serine-threonine phosphatase interacting protein 2 </t>
  </si>
  <si>
    <t>SPART</t>
  </si>
  <si>
    <t>A0A8I3Q4P2</t>
  </si>
  <si>
    <t xml:space="preserve">Spartin </t>
  </si>
  <si>
    <t>PRRC2A</t>
  </si>
  <si>
    <t>A0A8I3NIT2</t>
  </si>
  <si>
    <t xml:space="preserve">Proline rich coiled-coil 2A </t>
  </si>
  <si>
    <t>RSPH9</t>
  </si>
  <si>
    <t>A0A8I3RVR9</t>
  </si>
  <si>
    <t xml:space="preserve">Radial spoke head component 9 </t>
  </si>
  <si>
    <t>RCAN1</t>
  </si>
  <si>
    <t>A0A8I3PN33</t>
  </si>
  <si>
    <t xml:space="preserve">Calcipressin-1 </t>
  </si>
  <si>
    <t>BYSL</t>
  </si>
  <si>
    <t>A0A8I3NTP7</t>
  </si>
  <si>
    <t xml:space="preserve">Bystin like </t>
  </si>
  <si>
    <t>YPEL5</t>
  </si>
  <si>
    <t>A0A8I3RYQ6</t>
  </si>
  <si>
    <t xml:space="preserve">Protein yippee-like </t>
  </si>
  <si>
    <t>NFIC</t>
  </si>
  <si>
    <t>A0A8I3NDN8</t>
  </si>
  <si>
    <t xml:space="preserve">Nuclear factor 1 </t>
  </si>
  <si>
    <t>C1GALT1</t>
  </si>
  <si>
    <t>A0A8I3S329</t>
  </si>
  <si>
    <t xml:space="preserve">Glycoprotein-N-acetylgalactosamine 3-beta-galactosyltransferase 1 </t>
  </si>
  <si>
    <t>CLNS1A</t>
  </si>
  <si>
    <t>A0A8I3N7G0</t>
  </si>
  <si>
    <t xml:space="preserve">Methylosome subunit pICln </t>
  </si>
  <si>
    <t>SEPTIN4</t>
  </si>
  <si>
    <t>A0A8I3P8G9</t>
  </si>
  <si>
    <t>EPHX3</t>
  </si>
  <si>
    <t>A0A8I3P0W6</t>
  </si>
  <si>
    <t xml:space="preserve">Epoxide hydrolase 3 </t>
  </si>
  <si>
    <t>LOC106557472</t>
  </si>
  <si>
    <t>A0A8I3MLQ5</t>
  </si>
  <si>
    <t>TLE3</t>
  </si>
  <si>
    <t>A0A8I3PPG8</t>
  </si>
  <si>
    <t xml:space="preserve">TLE family member 3, transcriptional corepressor </t>
  </si>
  <si>
    <t>RUFY2</t>
  </si>
  <si>
    <t>A0A8I3MI43</t>
  </si>
  <si>
    <t xml:space="preserve">RUN and FYVE domain containing 2 </t>
  </si>
  <si>
    <t>ST14</t>
  </si>
  <si>
    <t>A0A8I3N0B1</t>
  </si>
  <si>
    <t xml:space="preserve">ST14 transmembrane serine protease matriptase </t>
  </si>
  <si>
    <t>LOC481017</t>
  </si>
  <si>
    <t>A0A8I3PG22</t>
  </si>
  <si>
    <t xml:space="preserve">ER membrane protein complex subunit 2 </t>
  </si>
  <si>
    <t>EMC2</t>
  </si>
  <si>
    <t>A0A8I3NGK8</t>
  </si>
  <si>
    <t>PLEKHA6</t>
  </si>
  <si>
    <t>A0A8I3S2P9</t>
  </si>
  <si>
    <t xml:space="preserve">Pleckstrin homology domain containing A6 </t>
  </si>
  <si>
    <t>PPFIBP1</t>
  </si>
  <si>
    <t>A0A8I3PKK3</t>
  </si>
  <si>
    <t xml:space="preserve">PPFIA binding protein 1 </t>
  </si>
  <si>
    <t>PLXNB3</t>
  </si>
  <si>
    <t>A0A8I3PSV5</t>
  </si>
  <si>
    <t xml:space="preserve">Plexin B3 </t>
  </si>
  <si>
    <t>HYI</t>
  </si>
  <si>
    <t>A0A8I3P5Z9</t>
  </si>
  <si>
    <t xml:space="preserve">Putative hydroxypyruvate isomerase </t>
  </si>
  <si>
    <t>LOC100856339</t>
  </si>
  <si>
    <t>A0A8I3P519</t>
  </si>
  <si>
    <t xml:space="preserve">Phosphoinositide-3-kinase regulatory subunit 3 </t>
  </si>
  <si>
    <t>MBNL3</t>
  </si>
  <si>
    <t>A0A8I3QBL8</t>
  </si>
  <si>
    <t xml:space="preserve">Muscleblind like splicing regulator 3 </t>
  </si>
  <si>
    <t>ARHGAP25</t>
  </si>
  <si>
    <t>A0A8I3PJF4</t>
  </si>
  <si>
    <t xml:space="preserve">Rho GTPase activating protein 25 </t>
  </si>
  <si>
    <t>LCLAT1</t>
  </si>
  <si>
    <t>A0A8I3RYU5</t>
  </si>
  <si>
    <t xml:space="preserve">Lysocardiolipin acyltransferase 1 </t>
  </si>
  <si>
    <t>PPP2R3A</t>
  </si>
  <si>
    <t>A0A8I3NZR5</t>
  </si>
  <si>
    <t xml:space="preserve">Protein phosphatase 2 regulatory subunit B''alpha </t>
  </si>
  <si>
    <t>ERGIC2</t>
  </si>
  <si>
    <t>A0A8I3PP31</t>
  </si>
  <si>
    <t>DNAJC10</t>
  </si>
  <si>
    <t>A0A8I3NYG8</t>
  </si>
  <si>
    <t xml:space="preserve">DnaJ homolog subfamily C member 10 </t>
  </si>
  <si>
    <t>LOC106559080</t>
  </si>
  <si>
    <t>A0A8I3NUC2</t>
  </si>
  <si>
    <t>PSCA</t>
  </si>
  <si>
    <t>A0A8I3RXW9</t>
  </si>
  <si>
    <t xml:space="preserve">Prostate stem cell antigen </t>
  </si>
  <si>
    <t>SHC1</t>
  </si>
  <si>
    <t>A0A8I3NUU1</t>
  </si>
  <si>
    <t xml:space="preserve">SHC adaptor protein 1 </t>
  </si>
  <si>
    <t>cdkn2B</t>
  </si>
  <si>
    <t>B7VGH0</t>
  </si>
  <si>
    <t xml:space="preserve">Cyclin dependent kinase inhibitor 2B (Fragment) </t>
  </si>
  <si>
    <t>REEP6</t>
  </si>
  <si>
    <t>A0A8I3NH10</t>
  </si>
  <si>
    <t>IL31RA</t>
  </si>
  <si>
    <t>A0A8I3Q9R8</t>
  </si>
  <si>
    <t>CD82</t>
  </si>
  <si>
    <t>A0A8I3MZS1</t>
  </si>
  <si>
    <t>ACSS3</t>
  </si>
  <si>
    <t>A0A8I3NC94</t>
  </si>
  <si>
    <t>FBXW2</t>
  </si>
  <si>
    <t>A0A8I3NRH6</t>
  </si>
  <si>
    <t xml:space="preserve">F-box and WD repeat domain containing 2 </t>
  </si>
  <si>
    <t>PLEKHA5</t>
  </si>
  <si>
    <t>A0A8I3PCV2</t>
  </si>
  <si>
    <t xml:space="preserve">Pleckstrin homology domain containing A5 </t>
  </si>
  <si>
    <t>TMC4</t>
  </si>
  <si>
    <t>A0A8I3ML57</t>
  </si>
  <si>
    <t>TMCO1</t>
  </si>
  <si>
    <t>A0A8I3PI99</t>
  </si>
  <si>
    <t xml:space="preserve">Calcium load-activated calcium channel </t>
  </si>
  <si>
    <t>ANKRD49</t>
  </si>
  <si>
    <t>A0A8I3S1J9</t>
  </si>
  <si>
    <t xml:space="preserve">Ankyrin repeat domain 49 </t>
  </si>
  <si>
    <t>TFIP11</t>
  </si>
  <si>
    <t>A0A8I3Q4A9</t>
  </si>
  <si>
    <t xml:space="preserve">Tuftelin-interacting protein 11 </t>
  </si>
  <si>
    <t>ACTL6B</t>
  </si>
  <si>
    <t>A0A8I3MI09</t>
  </si>
  <si>
    <t xml:space="preserve">Actin like 6B </t>
  </si>
  <si>
    <t>PTAR1</t>
  </si>
  <si>
    <t>A0A8I3MBV5</t>
  </si>
  <si>
    <t xml:space="preserve">Protein prenyltransferase alpha subunit repeat containing 1 </t>
  </si>
  <si>
    <t>DHRS9</t>
  </si>
  <si>
    <t>A0A8I3PAT8</t>
  </si>
  <si>
    <t xml:space="preserve">Dehydrogenase/reductase 9 </t>
  </si>
  <si>
    <t>AVL9</t>
  </si>
  <si>
    <t>A0A8I3PH81</t>
  </si>
  <si>
    <t xml:space="preserve">AVL9 cell migration associated </t>
  </si>
  <si>
    <t>LOC481472</t>
  </si>
  <si>
    <t>A0A8I3MXR2</t>
  </si>
  <si>
    <t>ARMC1</t>
  </si>
  <si>
    <t>A0A8I3S2W4</t>
  </si>
  <si>
    <t xml:space="preserve">Armadillo repeat-containing protein 1 </t>
  </si>
  <si>
    <t>TRAPPC1</t>
  </si>
  <si>
    <t>A0A8I3PU34</t>
  </si>
  <si>
    <t>MSRB2</t>
  </si>
  <si>
    <t>A0A8I3N101</t>
  </si>
  <si>
    <t>RPTOR</t>
  </si>
  <si>
    <t>A0A8I3NC05</t>
  </si>
  <si>
    <t xml:space="preserve">Regulatory associated protein of MTOR complex 1 </t>
  </si>
  <si>
    <t>CNOT7</t>
  </si>
  <si>
    <t>A0A8I3NXK6</t>
  </si>
  <si>
    <t xml:space="preserve">poly(A)-specific ribonuclease </t>
  </si>
  <si>
    <t>TXNL4A</t>
  </si>
  <si>
    <t>A0A8I3MUJ9</t>
  </si>
  <si>
    <t xml:space="preserve">Thioredoxin like 4A </t>
  </si>
  <si>
    <t>EPB41L5</t>
  </si>
  <si>
    <t>Q9MYU8</t>
  </si>
  <si>
    <t xml:space="preserve">Band 4.1-like protein 5 </t>
  </si>
  <si>
    <t>LOC119868795</t>
  </si>
  <si>
    <t>A0A8I3PR01</t>
  </si>
  <si>
    <t xml:space="preserve">CD99 molecule (Xg blood group) </t>
  </si>
  <si>
    <t>CD9</t>
  </si>
  <si>
    <t>A0A8I3Q7Y3</t>
  </si>
  <si>
    <t>CHMP1A</t>
  </si>
  <si>
    <t>A0A8I3ML44</t>
  </si>
  <si>
    <t xml:space="preserve">Charged multivesicular body protein 1A </t>
  </si>
  <si>
    <t>CFAP20</t>
  </si>
  <si>
    <t>A0A8I3MFU7</t>
  </si>
  <si>
    <t xml:space="preserve">Cilia and flagella associated protein 20 </t>
  </si>
  <si>
    <t>OTUD7B</t>
  </si>
  <si>
    <t>A0A8I3RZA9</t>
  </si>
  <si>
    <t>TMPRSS4</t>
  </si>
  <si>
    <t>A0A8I3MMY1</t>
  </si>
  <si>
    <t xml:space="preserve">Transmembrane serine protease 4 </t>
  </si>
  <si>
    <t>TIMM21</t>
  </si>
  <si>
    <t>A0A8I3MDE2</t>
  </si>
  <si>
    <t xml:space="preserve">Mitochondrial import inner membrane translocase subunit Tim21 </t>
  </si>
  <si>
    <t>ITGB4</t>
  </si>
  <si>
    <t>A0A8I3PVX7</t>
  </si>
  <si>
    <t>KRT31</t>
  </si>
  <si>
    <t>A0A8I3NCT2</t>
  </si>
  <si>
    <t>WIPF2</t>
  </si>
  <si>
    <t>A0A8I3N9Y1</t>
  </si>
  <si>
    <t xml:space="preserve">WAS/WASL interacting protein family member 2 </t>
  </si>
  <si>
    <t>NTAQ1</t>
  </si>
  <si>
    <t>A0A8I3NPH0</t>
  </si>
  <si>
    <t xml:space="preserve">Protein N-terminal glutamine amidohydrolase </t>
  </si>
  <si>
    <t>RAB4B</t>
  </si>
  <si>
    <t>A0A8I3MJ28</t>
  </si>
  <si>
    <t xml:space="preserve">RAB4B, member RAS onco family </t>
  </si>
  <si>
    <t>C1H19orf54</t>
  </si>
  <si>
    <t>A0A8I3RSM6</t>
  </si>
  <si>
    <t xml:space="preserve">Actin maturation protease </t>
  </si>
  <si>
    <t>A0A8I3MZP2</t>
  </si>
  <si>
    <t>FBXW11</t>
  </si>
  <si>
    <t>A0A8I3MIC4</t>
  </si>
  <si>
    <t xml:space="preserve">F-box and WD repeat domain containing 11 </t>
  </si>
  <si>
    <t>BTRC</t>
  </si>
  <si>
    <t>A0A8I3PA56</t>
  </si>
  <si>
    <t xml:space="preserve">Beta-transducin repeat containing E3 ubiquitin protein ligase </t>
  </si>
  <si>
    <t>VAMP7</t>
  </si>
  <si>
    <t>A0A8I3NW15</t>
  </si>
  <si>
    <t>SUMO1</t>
  </si>
  <si>
    <t>A0A8I3P0M5</t>
  </si>
  <si>
    <t>DPM1</t>
  </si>
  <si>
    <t>A0A8I3PV83</t>
  </si>
  <si>
    <t xml:space="preserve">Dolichol-phosphate mannosyltransferase subunit 1 </t>
  </si>
  <si>
    <t>IFT27</t>
  </si>
  <si>
    <t>A0A8I3MXE2</t>
  </si>
  <si>
    <t xml:space="preserve">Intraflagellar transport 27 </t>
  </si>
  <si>
    <t>DHRS7B</t>
  </si>
  <si>
    <t>A0A8I3S5L4</t>
  </si>
  <si>
    <t xml:space="preserve">Dehydrogenase/reductase 7B </t>
  </si>
  <si>
    <t>LOC106559872</t>
  </si>
  <si>
    <t>A0A8I3NXE6</t>
  </si>
  <si>
    <t>TLE4</t>
  </si>
  <si>
    <t>A0A8I3N2Y5</t>
  </si>
  <si>
    <t xml:space="preserve">TLE family member 4, transcriptional corepressor </t>
  </si>
  <si>
    <t>EPHB1</t>
  </si>
  <si>
    <t>A0A8I3PH53</t>
  </si>
  <si>
    <t>KHDRBS2</t>
  </si>
  <si>
    <t>A0A8I3N4D2</t>
  </si>
  <si>
    <t xml:space="preserve">KH RNA binding domain containing, signal transduction associated 2 </t>
  </si>
  <si>
    <t>TTI1</t>
  </si>
  <si>
    <t>A0A8I3PZH4</t>
  </si>
  <si>
    <t xml:space="preserve">TELO2 interacting protein 1 </t>
  </si>
  <si>
    <t>FUT5</t>
  </si>
  <si>
    <t>A0A8I3NLH2</t>
  </si>
  <si>
    <t xml:space="preserve">Fucosyltransferase </t>
  </si>
  <si>
    <t>RBM15B</t>
  </si>
  <si>
    <t>A0A8I3PAD3</t>
  </si>
  <si>
    <t xml:space="preserve">RNA binding motif protein 15B </t>
  </si>
  <si>
    <t>WASHC1</t>
  </si>
  <si>
    <t>A0A8I3PYM9</t>
  </si>
  <si>
    <t xml:space="preserve">WH2 domain-containing protein </t>
  </si>
  <si>
    <t>CHCHD2</t>
  </si>
  <si>
    <t>A0A8I3RXD6</t>
  </si>
  <si>
    <t xml:space="preserve">Coiled-coil-helix-coiled-coil-helix domain containing 2 </t>
  </si>
  <si>
    <t>LOC100685685</t>
  </si>
  <si>
    <t>A0A8I3Q0A0</t>
  </si>
  <si>
    <t>RNF214</t>
  </si>
  <si>
    <t>A0A8I3MLN4</t>
  </si>
  <si>
    <t xml:space="preserve">Ring finger protein 214 </t>
  </si>
  <si>
    <t>TIMM50</t>
  </si>
  <si>
    <t>A0A8I3MU85</t>
  </si>
  <si>
    <t xml:space="preserve">Mitochondrial import inner membrane translocase subunit TIM50 </t>
  </si>
  <si>
    <t>NSDHL</t>
  </si>
  <si>
    <t>A0A8I3PAN9</t>
  </si>
  <si>
    <t xml:space="preserve">NAD(P) dependent steroid dehydrogenase-like </t>
  </si>
  <si>
    <t>SZRD1</t>
  </si>
  <si>
    <t>A0A8I3MLT9</t>
  </si>
  <si>
    <t xml:space="preserve">SUZ domain-containing protein 1 </t>
  </si>
  <si>
    <t>ARHGEF38</t>
  </si>
  <si>
    <t>A0A8I3SB18</t>
  </si>
  <si>
    <t xml:space="preserve">Rho guanine nucleotide exchange factor 38 </t>
  </si>
  <si>
    <t>GIT2</t>
  </si>
  <si>
    <t>A0A8I3PFA1</t>
  </si>
  <si>
    <t xml:space="preserve">GIT ArfGAP 2 </t>
  </si>
  <si>
    <t>WDFY1</t>
  </si>
  <si>
    <t>A0A8I3P6G0</t>
  </si>
  <si>
    <t xml:space="preserve">WD repeat and FYVE domain containing 1 </t>
  </si>
  <si>
    <t>DYNC2I2</t>
  </si>
  <si>
    <t>A0A8I3Q282</t>
  </si>
  <si>
    <t xml:space="preserve">Dynein 2 intermediate chain 2 </t>
  </si>
  <si>
    <t>GANC</t>
  </si>
  <si>
    <t>A0A8I3NWN9</t>
  </si>
  <si>
    <t xml:space="preserve">Glucosidase alpha, neutral C </t>
  </si>
  <si>
    <t>SUPV3L1</t>
  </si>
  <si>
    <t>A0A8I3N558</t>
  </si>
  <si>
    <t xml:space="preserve">ATP-dependent RNA helicase SUPV3L1, mitochondrial </t>
  </si>
  <si>
    <t>UBE2R2</t>
  </si>
  <si>
    <t>A0A8I3PHW5</t>
  </si>
  <si>
    <t>NAA11</t>
  </si>
  <si>
    <t>A0A8I3P5T4</t>
  </si>
  <si>
    <t>THAP4</t>
  </si>
  <si>
    <t>A0A8I3PKF7</t>
  </si>
  <si>
    <t xml:space="preserve">THAP domain containing 4 </t>
  </si>
  <si>
    <t>IFT46</t>
  </si>
  <si>
    <t>A0A8I3MJE3</t>
  </si>
  <si>
    <t xml:space="preserve">Intraflagellar transport protein 46 homolog </t>
  </si>
  <si>
    <t>DVL3</t>
  </si>
  <si>
    <t>A0A8I3PTY8</t>
  </si>
  <si>
    <t xml:space="preserve">Dishevelled segment polarity protein 3 </t>
  </si>
  <si>
    <t>EPHA1</t>
  </si>
  <si>
    <t>A0A8I3NR10</t>
  </si>
  <si>
    <t>FGL1</t>
  </si>
  <si>
    <t>A0A8I3NM13</t>
  </si>
  <si>
    <t xml:space="preserve">Fibrinogen like 1 </t>
  </si>
  <si>
    <t>JAG2</t>
  </si>
  <si>
    <t>A0A8I3PQQ3</t>
  </si>
  <si>
    <t xml:space="preserve">Jagged canonical Notch ligand 2 </t>
  </si>
  <si>
    <t>IPO13</t>
  </si>
  <si>
    <t>A0A8I3SBE0</t>
  </si>
  <si>
    <t xml:space="preserve">Importin-13 </t>
  </si>
  <si>
    <t>CDC40</t>
  </si>
  <si>
    <t>A0A8I3NP53</t>
  </si>
  <si>
    <t xml:space="preserve">Cell division cycle 40 </t>
  </si>
  <si>
    <t>ERLEC1</t>
  </si>
  <si>
    <t>A0A8I3N3I4</t>
  </si>
  <si>
    <t xml:space="preserve">Endoplasmic reticulum lectin </t>
  </si>
  <si>
    <t>ABI2</t>
  </si>
  <si>
    <t>A0A8I3P8Q3</t>
  </si>
  <si>
    <t xml:space="preserve">Abl interactor 2 </t>
  </si>
  <si>
    <t>RAP2A</t>
  </si>
  <si>
    <t>A0A8I3NYQ1</t>
  </si>
  <si>
    <t xml:space="preserve">Ras-related protein Rap-2 </t>
  </si>
  <si>
    <t>A0A8I3PLW4</t>
  </si>
  <si>
    <t>SAP18</t>
  </si>
  <si>
    <t>A0A8I3PAM9</t>
  </si>
  <si>
    <t xml:space="preserve">Histone deacetylase complex subunit SAP18 </t>
  </si>
  <si>
    <t>PTEN</t>
  </si>
  <si>
    <t>P60483</t>
  </si>
  <si>
    <t xml:space="preserve">Phosphatidylinositol 3,4,5-trisphosphate 3-phosphatase and dual-specificity protein phosphatase PTEN </t>
  </si>
  <si>
    <t>SERPINB11</t>
  </si>
  <si>
    <t>A0A8I3N1F5</t>
  </si>
  <si>
    <t xml:space="preserve">Serpin family B member 11 </t>
  </si>
  <si>
    <t>NUDT8</t>
  </si>
  <si>
    <t>A0A8I3N6V5</t>
  </si>
  <si>
    <t>GORASP1</t>
  </si>
  <si>
    <t>A0A8I3S7N6</t>
  </si>
  <si>
    <t>CYC1</t>
  </si>
  <si>
    <t>A0A8I3N7A0</t>
  </si>
  <si>
    <t xml:space="preserve">Glycosylphosphatidylinositol anchor attachment 1 </t>
  </si>
  <si>
    <t>NCOA5</t>
  </si>
  <si>
    <t>A0A8I3PD87</t>
  </si>
  <si>
    <t xml:space="preserve">Nuclear receptor coactivator 5 </t>
  </si>
  <si>
    <t>ARFGAP1</t>
  </si>
  <si>
    <t>A0A8I3P053</t>
  </si>
  <si>
    <t xml:space="preserve">ADP ribosylation factor GTPase activating protein 1 </t>
  </si>
  <si>
    <t>ZNF207</t>
  </si>
  <si>
    <t>A0A8I3NIV6</t>
  </si>
  <si>
    <t xml:space="preserve">Zinc finger protein 207 </t>
  </si>
  <si>
    <t>IPO8</t>
  </si>
  <si>
    <t>A0A8I3PJV8</t>
  </si>
  <si>
    <t xml:space="preserve">Importin 8 </t>
  </si>
  <si>
    <t>CRYBG2</t>
  </si>
  <si>
    <t>A0A8I3NLH8</t>
  </si>
  <si>
    <t xml:space="preserve">Crystallin beta-gamma domain containing 2 </t>
  </si>
  <si>
    <t>NUDT13</t>
  </si>
  <si>
    <t>A0A8I3N431</t>
  </si>
  <si>
    <t xml:space="preserve">NAD(+) diphosphatase </t>
  </si>
  <si>
    <t>LOC102153059</t>
  </si>
  <si>
    <t>A0A8I3S9W0</t>
  </si>
  <si>
    <t xml:space="preserve">Cytochrome c oxidase subunit 7C, mitochondrial </t>
  </si>
  <si>
    <t>LOC102155410</t>
  </si>
  <si>
    <t>A0A8I3QQ01</t>
  </si>
  <si>
    <t>RBSN</t>
  </si>
  <si>
    <t>A0A8I3PZ04</t>
  </si>
  <si>
    <t>ST3GAL1</t>
  </si>
  <si>
    <t>A0A8I3N9F9</t>
  </si>
  <si>
    <t xml:space="preserve">ST3 beta-galactoside alpha-2,3-sialyltransferase 1 </t>
  </si>
  <si>
    <t>TTC39C</t>
  </si>
  <si>
    <t>A0A8I3RXJ4</t>
  </si>
  <si>
    <t xml:space="preserve">Tetratricopeptide repeat domain 39C </t>
  </si>
  <si>
    <t>NCALD</t>
  </si>
  <si>
    <t>A0A8I3N3P3</t>
  </si>
  <si>
    <t xml:space="preserve">Neurocalcin delta </t>
  </si>
  <si>
    <t>EP300</t>
  </si>
  <si>
    <t>A0A8I3P304</t>
  </si>
  <si>
    <t xml:space="preserve">histone acetyltransferase </t>
  </si>
  <si>
    <t>ASCC2</t>
  </si>
  <si>
    <t>A0A8I3QD04</t>
  </si>
  <si>
    <t xml:space="preserve">Activating signal cointegrator 1 complex subunit 2 </t>
  </si>
  <si>
    <t>GSDME</t>
  </si>
  <si>
    <t>A0A8I3RXU0</t>
  </si>
  <si>
    <t xml:space="preserve">Gasdermin E </t>
  </si>
  <si>
    <t>OSBPL11</t>
  </si>
  <si>
    <t>A0A8I3Q4L5</t>
  </si>
  <si>
    <t>CYTH2</t>
  </si>
  <si>
    <t>A0A8I3RPU8</t>
  </si>
  <si>
    <t xml:space="preserve">Cytohesin 2 </t>
  </si>
  <si>
    <t>RMDN3</t>
  </si>
  <si>
    <t>A0A8I3Q6A1</t>
  </si>
  <si>
    <t xml:space="preserve">Regulator of microtubule dynamics 3 </t>
  </si>
  <si>
    <t>HPGD</t>
  </si>
  <si>
    <t>E2QX67</t>
  </si>
  <si>
    <t xml:space="preserve">15-hydroxyprostaglandin dehydrogenase </t>
  </si>
  <si>
    <t>NBEAL1</t>
  </si>
  <si>
    <t>A0A8I3NZR6</t>
  </si>
  <si>
    <t xml:space="preserve">Neurobeachin like 1 </t>
  </si>
  <si>
    <t>LOC609612</t>
  </si>
  <si>
    <t>A0A8I3N9V0</t>
  </si>
  <si>
    <t xml:space="preserve">Folate receptor alpha </t>
  </si>
  <si>
    <t>WIZ</t>
  </si>
  <si>
    <t>A0A8I3P911</t>
  </si>
  <si>
    <t xml:space="preserve">WIZ zinc finger </t>
  </si>
  <si>
    <t>SNX7</t>
  </si>
  <si>
    <t>A0A8I3NUK5</t>
  </si>
  <si>
    <t xml:space="preserve">Sorting nexin 7 </t>
  </si>
  <si>
    <t>PPIG</t>
  </si>
  <si>
    <t>A0A8I3PK50</t>
  </si>
  <si>
    <t xml:space="preserve">Peptidylprolyl isomerase G </t>
  </si>
  <si>
    <t>IRAK3</t>
  </si>
  <si>
    <t>A0A8I3NPR4</t>
  </si>
  <si>
    <t xml:space="preserve">Interleukin 1 receptor associated kinase 3 </t>
  </si>
  <si>
    <t>BID</t>
  </si>
  <si>
    <t>A0A8I3QTZ0</t>
  </si>
  <si>
    <t xml:space="preserve">BH3-interacting domain death agonist </t>
  </si>
  <si>
    <t>DSTYK</t>
  </si>
  <si>
    <t>A0A8I3PWQ7</t>
  </si>
  <si>
    <t xml:space="preserve">Dual serine/threonine and tyrosine protein kinase </t>
  </si>
  <si>
    <t>STX3</t>
  </si>
  <si>
    <t>A0A8I3S0Z1</t>
  </si>
  <si>
    <t xml:space="preserve">t-SNARE coiled-coil homology domain-containing protein </t>
  </si>
  <si>
    <t>CYSRT1</t>
  </si>
  <si>
    <t>A0A8I3PTL6</t>
  </si>
  <si>
    <t xml:space="preserve">Cysteine rich tail 1 </t>
  </si>
  <si>
    <t>ZBTB7A</t>
  </si>
  <si>
    <t>A0A8I3MYP0</t>
  </si>
  <si>
    <t xml:space="preserve">Zinc finger and BTB domain containing 7A </t>
  </si>
  <si>
    <t>RBM10</t>
  </si>
  <si>
    <t>A0A8I3Q4U3</t>
  </si>
  <si>
    <t xml:space="preserve">RNA binding motif protein 10 </t>
  </si>
  <si>
    <t>ATP5F1E</t>
  </si>
  <si>
    <t>A0A8I3NII8</t>
  </si>
  <si>
    <t>LOC100688076</t>
  </si>
  <si>
    <t>A0A8I3ML85</t>
  </si>
  <si>
    <t>WDR13</t>
  </si>
  <si>
    <t>A0A8I3PWI9</t>
  </si>
  <si>
    <t xml:space="preserve">WD repeat domain 13 </t>
  </si>
  <si>
    <t>DHCR7</t>
  </si>
  <si>
    <t>A0A8I3NZB2</t>
  </si>
  <si>
    <t xml:space="preserve">7-dehydrocholesterol reductase </t>
  </si>
  <si>
    <t>NLN</t>
  </si>
  <si>
    <t>A0A8I3NGZ2</t>
  </si>
  <si>
    <t xml:space="preserve">Neurolysin </t>
  </si>
  <si>
    <t>ARHGEF5</t>
  </si>
  <si>
    <t>A0A8I3NZD3</t>
  </si>
  <si>
    <t xml:space="preserve">Rho guanine nucleotide exchange factor 5 </t>
  </si>
  <si>
    <t>COX17</t>
  </si>
  <si>
    <t>Q6J3Q7</t>
  </si>
  <si>
    <t xml:space="preserve">Cytochrome c oxidase copper chaperone </t>
  </si>
  <si>
    <t>WDR6</t>
  </si>
  <si>
    <t>A0A8I3Q3C9</t>
  </si>
  <si>
    <t xml:space="preserve">WD repeat domain 6 </t>
  </si>
  <si>
    <t>IFT81</t>
  </si>
  <si>
    <t>A0A8I3Q0W5</t>
  </si>
  <si>
    <t xml:space="preserve">Intraflagellar transport 81 </t>
  </si>
  <si>
    <t>CSNK1E</t>
  </si>
  <si>
    <t>A0A8I3S8K9</t>
  </si>
  <si>
    <t xml:space="preserve">Transmembrane protein 184B </t>
  </si>
  <si>
    <t>CSNK1D</t>
  </si>
  <si>
    <t>A0A8I3MZY0</t>
  </si>
  <si>
    <t xml:space="preserve">Casein kinase 1 delta </t>
  </si>
  <si>
    <t>ATP5J2</t>
  </si>
  <si>
    <t>J9PBC9</t>
  </si>
  <si>
    <t xml:space="preserve">ATP synthase subunit f, mitochondrial </t>
  </si>
  <si>
    <t>SMYD3</t>
  </si>
  <si>
    <t>A0A8I3MXU7</t>
  </si>
  <si>
    <t xml:space="preserve">SET and MYND domain containing 3 </t>
  </si>
  <si>
    <t>RAB15</t>
  </si>
  <si>
    <t>A0A8I3MLF2</t>
  </si>
  <si>
    <t xml:space="preserve">RAB15, member RAS oncogene family </t>
  </si>
  <si>
    <t>ARHGEF28</t>
  </si>
  <si>
    <t>A0A8I3MXG3</t>
  </si>
  <si>
    <t xml:space="preserve">Rho guanine nucleotide exchange factor 28 </t>
  </si>
  <si>
    <t>AP5M1</t>
  </si>
  <si>
    <t>A0A8I3P4K5</t>
  </si>
  <si>
    <t xml:space="preserve">AP-5 complex subunit mu-1 </t>
  </si>
  <si>
    <t>MRPL11</t>
  </si>
  <si>
    <t>A0A8I3NQ30</t>
  </si>
  <si>
    <t xml:space="preserve">Mitochondrial ribosomal protein L11 </t>
  </si>
  <si>
    <t>NDUFS8</t>
  </si>
  <si>
    <t>A0A8I3N8W7</t>
  </si>
  <si>
    <t xml:space="preserve">NADH dehydrogenase [ubiquinone] iron-sulfur protein 8, mitochondrial </t>
  </si>
  <si>
    <t>POGK</t>
  </si>
  <si>
    <t>A0A8I3RRR5</t>
  </si>
  <si>
    <t>VWA1</t>
  </si>
  <si>
    <t>A0A8I3PTU8</t>
  </si>
  <si>
    <t xml:space="preserve">von Willebrand factor A domain containing 1 </t>
  </si>
  <si>
    <t>PFKFB3</t>
  </si>
  <si>
    <t>A0A8I3MJ72</t>
  </si>
  <si>
    <t xml:space="preserve">6-phosphofructo-2-kinase/fructose-2,6-biphosphatase 3 </t>
  </si>
  <si>
    <t>SH3YL1</t>
  </si>
  <si>
    <t>A0A8I3NXS7</t>
  </si>
  <si>
    <t xml:space="preserve">SH3 domain-containing YSC84-like protein 1 </t>
  </si>
  <si>
    <t>A0A8I3PIV5</t>
  </si>
  <si>
    <t>CELF1</t>
  </si>
  <si>
    <t>A0A8I3PEA4</t>
  </si>
  <si>
    <t xml:space="preserve">CUGBP Elav-like family member 1 </t>
  </si>
  <si>
    <t>RAPGEF6</t>
  </si>
  <si>
    <t>A0A8I3RW26</t>
  </si>
  <si>
    <t xml:space="preserve">Rap guanine nucleotide exchange factor 6 </t>
  </si>
  <si>
    <t>SCCPDH</t>
  </si>
  <si>
    <t>A0A8I3N1U1</t>
  </si>
  <si>
    <t xml:space="preserve">Saccharopine dehydrogenase (putative) </t>
  </si>
  <si>
    <t>ABCB6</t>
  </si>
  <si>
    <t>A0A8I3SCB4</t>
  </si>
  <si>
    <t xml:space="preserve">ATP-binding cassette sub-family B member 6 </t>
  </si>
  <si>
    <t>SYNGR2</t>
  </si>
  <si>
    <t>A0A8I3NVX8</t>
  </si>
  <si>
    <t xml:space="preserve">Synaptogyrin 2 </t>
  </si>
  <si>
    <t>EPHB4</t>
  </si>
  <si>
    <t>A0A8I3MBN5</t>
  </si>
  <si>
    <t>BCKDK</t>
  </si>
  <si>
    <t>A0A8I3NPC3</t>
  </si>
  <si>
    <t>SRSF10</t>
  </si>
  <si>
    <t>A0A8I3NPF5</t>
  </si>
  <si>
    <t xml:space="preserve">Serine and arginine rich splicing factor 10 </t>
  </si>
  <si>
    <t>WDR81</t>
  </si>
  <si>
    <t>A0A8I3NKV4</t>
  </si>
  <si>
    <t xml:space="preserve">WD repeat domain 81 </t>
  </si>
  <si>
    <t>ASAP1</t>
  </si>
  <si>
    <t>A0A8I3S018</t>
  </si>
  <si>
    <t>TPRG1L</t>
  </si>
  <si>
    <t>A0A8I3PC46</t>
  </si>
  <si>
    <t xml:space="preserve">Tumor protein p63 regulated 1 like </t>
  </si>
  <si>
    <t>URI1</t>
  </si>
  <si>
    <t>A0A8I3MI04</t>
  </si>
  <si>
    <t xml:space="preserve">URI1 prefoldin like chaperone </t>
  </si>
  <si>
    <t>BLOC1S2</t>
  </si>
  <si>
    <t>A0A8I3NWT2</t>
  </si>
  <si>
    <t xml:space="preserve">Biogenesis of lysosomal organelles complex 1 subunit 2 </t>
  </si>
  <si>
    <t>CHAD</t>
  </si>
  <si>
    <t>A0A8I3NIB4</t>
  </si>
  <si>
    <t xml:space="preserve">Chondroadherin </t>
  </si>
  <si>
    <t>RPL29</t>
  </si>
  <si>
    <t>A0A8I3QD64</t>
  </si>
  <si>
    <t xml:space="preserve">60S ribosomal protein L29 </t>
  </si>
  <si>
    <t>ENTPD3</t>
  </si>
  <si>
    <t>A0A8I3P1J9</t>
  </si>
  <si>
    <t xml:space="preserve">Ectonucleoside triphosphate diphosphohydrolase 3 </t>
  </si>
  <si>
    <t>LOC611363</t>
  </si>
  <si>
    <t>A0A8I3PN01</t>
  </si>
  <si>
    <t>CHST4</t>
  </si>
  <si>
    <t>A0A8I3MRF9</t>
  </si>
  <si>
    <t>GGT1</t>
  </si>
  <si>
    <t>A0A8I3PH96</t>
  </si>
  <si>
    <t xml:space="preserve">Gamma-glutamyltransferase 1 </t>
  </si>
  <si>
    <t>CD74</t>
  </si>
  <si>
    <t>A0A8I3N490</t>
  </si>
  <si>
    <t xml:space="preserve">CD74 molecule </t>
  </si>
  <si>
    <t>WDR41</t>
  </si>
  <si>
    <t>A0A8I3N5E9</t>
  </si>
  <si>
    <t xml:space="preserve">WD repeat domain 41 </t>
  </si>
  <si>
    <t>SLMAP</t>
  </si>
  <si>
    <t>A0A8I3PN85</t>
  </si>
  <si>
    <t xml:space="preserve">Sarcolemma associated protein </t>
  </si>
  <si>
    <t>LDAH</t>
  </si>
  <si>
    <t>A0A8I3PBK2</t>
  </si>
  <si>
    <t xml:space="preserve">Lipid droplet-associated hydrolase </t>
  </si>
  <si>
    <t>MTX2</t>
  </si>
  <si>
    <t>A0A8I3P9D2</t>
  </si>
  <si>
    <t xml:space="preserve">Metaxin 2 </t>
  </si>
  <si>
    <t>PPP4R4</t>
  </si>
  <si>
    <t>A0A8I3MPA3</t>
  </si>
  <si>
    <t xml:space="preserve">Protein phosphatase 4 regulatory subunit 4 </t>
  </si>
  <si>
    <t>AP3S1</t>
  </si>
  <si>
    <t>A0A8I3MNW8</t>
  </si>
  <si>
    <t xml:space="preserve">Adaptor related protein complex 3 subunit sigma 1 </t>
  </si>
  <si>
    <t>LIMS2</t>
  </si>
  <si>
    <t>A0A8I3PK36</t>
  </si>
  <si>
    <t>LY6G6C</t>
  </si>
  <si>
    <t>A0A8I3NAY9</t>
  </si>
  <si>
    <t xml:space="preserve">Lymphocyte antigen 6 family member G6C </t>
  </si>
  <si>
    <t>TSR2</t>
  </si>
  <si>
    <t>A0A8I3QLL6</t>
  </si>
  <si>
    <t xml:space="preserve">Pre-rRNA-processing protein TSR2 homolog </t>
  </si>
  <si>
    <t>ANKRD16</t>
  </si>
  <si>
    <t>A0A8I3N2B8</t>
  </si>
  <si>
    <t xml:space="preserve">Ankyrin repeat domain 16 </t>
  </si>
  <si>
    <t>STX8</t>
  </si>
  <si>
    <t>A0A8I3ME54</t>
  </si>
  <si>
    <t xml:space="preserve">Syntaxin 8 </t>
  </si>
  <si>
    <t>TRUB1</t>
  </si>
  <si>
    <t>A0A8I3SCV0</t>
  </si>
  <si>
    <t xml:space="preserve">tRNA pseudouridine(55) synthase </t>
  </si>
  <si>
    <t>EIF1AY</t>
  </si>
  <si>
    <t>S5U7Q9</t>
  </si>
  <si>
    <t xml:space="preserve">Eukaryotic translation initiation factor 4C </t>
  </si>
  <si>
    <t>LOC119868752</t>
  </si>
  <si>
    <t>A0A8I3PEC0</t>
  </si>
  <si>
    <t>EIF1AX</t>
  </si>
  <si>
    <t>A0A8I3S713</t>
  </si>
  <si>
    <t>PCBD2</t>
  </si>
  <si>
    <t>A0A8I3NTX5</t>
  </si>
  <si>
    <t>DAP</t>
  </si>
  <si>
    <t>A0A8I3PAX5</t>
  </si>
  <si>
    <t xml:space="preserve">Death associated protein </t>
  </si>
  <si>
    <t>PBXIP1</t>
  </si>
  <si>
    <t>A0A8I3NMV9</t>
  </si>
  <si>
    <t xml:space="preserve">PBX homeobox interacting protein 1 </t>
  </si>
  <si>
    <t>MICOS13</t>
  </si>
  <si>
    <t>A0A8I3NPV2</t>
  </si>
  <si>
    <t xml:space="preserve">MICOS complex subunit MIC13 </t>
  </si>
  <si>
    <t>CHURC1</t>
  </si>
  <si>
    <t>A0A8I3ML45</t>
  </si>
  <si>
    <t xml:space="preserve">Protein Churchill </t>
  </si>
  <si>
    <t>RABAC1</t>
  </si>
  <si>
    <t>A0A8I3RRH2</t>
  </si>
  <si>
    <t>F3</t>
  </si>
  <si>
    <t>A0A8I3NRT3</t>
  </si>
  <si>
    <t xml:space="preserve">Tissue factor </t>
  </si>
  <si>
    <t>LIPA</t>
  </si>
  <si>
    <t>A0A8I3QWF6</t>
  </si>
  <si>
    <t xml:space="preserve">Lipase </t>
  </si>
  <si>
    <t>PRKAB1</t>
  </si>
  <si>
    <t>A0A8I3PY75</t>
  </si>
  <si>
    <t xml:space="preserve">Protein kinase AMP-activated non-catalytic subunit beta 1 </t>
  </si>
  <si>
    <t>GIGYF2</t>
  </si>
  <si>
    <t>A0A8I3PSR9</t>
  </si>
  <si>
    <t xml:space="preserve">GRB10 interacting GYF protein 2 </t>
  </si>
  <si>
    <t>EXOSC3</t>
  </si>
  <si>
    <t>A0A8I3NNW5</t>
  </si>
  <si>
    <t xml:space="preserve">Ribosomal RNA-processing protein 40 </t>
  </si>
  <si>
    <t>MAVS</t>
  </si>
  <si>
    <t>A0A8I3NTX2</t>
  </si>
  <si>
    <t xml:space="preserve">Mitochondrial antiviral signaling protein </t>
  </si>
  <si>
    <t>LMTK2</t>
  </si>
  <si>
    <t>A0A8I3RVA2</t>
  </si>
  <si>
    <t xml:space="preserve">Lemur tyrosine kinase 2 </t>
  </si>
  <si>
    <t>RAP2B</t>
  </si>
  <si>
    <t>A0A8I3PII6</t>
  </si>
  <si>
    <t>ISCA1</t>
  </si>
  <si>
    <t>A0A8I3MXR4</t>
  </si>
  <si>
    <t xml:space="preserve">Iron-sulfur cluster assembly 1 </t>
  </si>
  <si>
    <t>BBS2</t>
  </si>
  <si>
    <t>A0A8I3N773</t>
  </si>
  <si>
    <t xml:space="preserve">Bardet-Biedl syndrome 2 protein homolog </t>
  </si>
  <si>
    <t>NEDD4L</t>
  </si>
  <si>
    <t>A0A8I3MJF8</t>
  </si>
  <si>
    <t>LOC106559491</t>
  </si>
  <si>
    <t>A0A8I3RSJ6</t>
  </si>
  <si>
    <t>CARNMT1</t>
  </si>
  <si>
    <t>A0A8I3NKN0</t>
  </si>
  <si>
    <t xml:space="preserve">Carnosine N-methyltransferase </t>
  </si>
  <si>
    <t>FRY</t>
  </si>
  <si>
    <t>A0A8I3PDQ7</t>
  </si>
  <si>
    <t xml:space="preserve">FRY microtubule binding protein </t>
  </si>
  <si>
    <t>RUSF1</t>
  </si>
  <si>
    <t>A0A8I3NF54</t>
  </si>
  <si>
    <t xml:space="preserve">RUS family member 1 </t>
  </si>
  <si>
    <t>PLD2</t>
  </si>
  <si>
    <t>A0A8I3MQ29</t>
  </si>
  <si>
    <t xml:space="preserve">Phospholipase </t>
  </si>
  <si>
    <t>THADA</t>
  </si>
  <si>
    <t>A0A8I3Q6B5</t>
  </si>
  <si>
    <t xml:space="preserve">THADA armadillo repeat containing </t>
  </si>
  <si>
    <t>RAB4A</t>
  </si>
  <si>
    <t>A0A8I3ML15</t>
  </si>
  <si>
    <t xml:space="preserve">Ras-related protein Rab-4 </t>
  </si>
  <si>
    <t>VAV2</t>
  </si>
  <si>
    <t>A0A8I3NEZ8</t>
  </si>
  <si>
    <t xml:space="preserve">Vav guanine nucleotide exchange factor 2 </t>
  </si>
  <si>
    <t>FIP1L1</t>
  </si>
  <si>
    <t>A0A8I3RYL7</t>
  </si>
  <si>
    <t xml:space="preserve">Pre-mRNA 3'-end-processing factor FIP1 </t>
  </si>
  <si>
    <t>FMNL2</t>
  </si>
  <si>
    <t>A0A8I3NFX4</t>
  </si>
  <si>
    <t xml:space="preserve">Formin like 2 </t>
  </si>
  <si>
    <t>PUS1</t>
  </si>
  <si>
    <t>A0A8I3Q168</t>
  </si>
  <si>
    <t xml:space="preserve">Pseudouridine synthase 1 </t>
  </si>
  <si>
    <t>SDC4</t>
  </si>
  <si>
    <t>A0A8I3NWG4</t>
  </si>
  <si>
    <t xml:space="preserve">Syndecan 4 </t>
  </si>
  <si>
    <t>RCOR1</t>
  </si>
  <si>
    <t>A0A8I3P0D6</t>
  </si>
  <si>
    <t xml:space="preserve">REST corepressor 1 </t>
  </si>
  <si>
    <t>ZFPL1</t>
  </si>
  <si>
    <t>A0A8I3PUT7</t>
  </si>
  <si>
    <t xml:space="preserve">Zinc finger protein-like 1 </t>
  </si>
  <si>
    <t>CSRP2</t>
  </si>
  <si>
    <t>A0A8I3N6I4</t>
  </si>
  <si>
    <t>LOC102156511</t>
  </si>
  <si>
    <t>A0A8I3P8R2</t>
  </si>
  <si>
    <t>DTD1</t>
  </si>
  <si>
    <t>A0A8I3Q7E6</t>
  </si>
  <si>
    <t>CDC42BPA</t>
  </si>
  <si>
    <t>A0A8I3NHR3</t>
  </si>
  <si>
    <t>DOCK8</t>
  </si>
  <si>
    <t>A0A8I3MID0</t>
  </si>
  <si>
    <t xml:space="preserve">Dedicator of cytokinesis 8 </t>
  </si>
  <si>
    <t>LOC608697</t>
  </si>
  <si>
    <t>A0A8I3PU18</t>
  </si>
  <si>
    <t>RP2</t>
  </si>
  <si>
    <t>A0A8I3QU55</t>
  </si>
  <si>
    <t xml:space="preserve">Protein XRP2 </t>
  </si>
  <si>
    <t>KCMF1</t>
  </si>
  <si>
    <t>A0A8I3NUD9</t>
  </si>
  <si>
    <t xml:space="preserve">E3 ubiquitin-protein ligase KCMF1 </t>
  </si>
  <si>
    <t>LOC119879793</t>
  </si>
  <si>
    <t>A0A8I3MTE1</t>
  </si>
  <si>
    <t>CIAO3</t>
  </si>
  <si>
    <t>A0A8I3PSI6</t>
  </si>
  <si>
    <t xml:space="preserve">Cytosolic iron-sulfur assembly component 3 </t>
  </si>
  <si>
    <t>LOC482600</t>
  </si>
  <si>
    <t>A0A8I3P1G0</t>
  </si>
  <si>
    <t>HMGB3</t>
  </si>
  <si>
    <t>A0A8I3PS14</t>
  </si>
  <si>
    <t xml:space="preserve">High mobility group box 3 </t>
  </si>
  <si>
    <t>RBPMS</t>
  </si>
  <si>
    <t>A0A8I3NIJ0</t>
  </si>
  <si>
    <t>TFAM</t>
  </si>
  <si>
    <t>A0A8I3MMW4</t>
  </si>
  <si>
    <t xml:space="preserve">Transcription factor A, mitochondrial </t>
  </si>
  <si>
    <t>SNRPE</t>
  </si>
  <si>
    <t>A0A8I3PBM2</t>
  </si>
  <si>
    <t xml:space="preserve">Small nuclear ribonucleoprotein E </t>
  </si>
  <si>
    <t>A0A8I3PA99</t>
  </si>
  <si>
    <t>IDUA</t>
  </si>
  <si>
    <t>A0A8I3MDL3</t>
  </si>
  <si>
    <t xml:space="preserve">Alpha-L-iduronidase </t>
  </si>
  <si>
    <t>DDX21</t>
  </si>
  <si>
    <t>A0A8I3RSL8</t>
  </si>
  <si>
    <t>TTC4</t>
  </si>
  <si>
    <t>A0A8I3NQF0</t>
  </si>
  <si>
    <t xml:space="preserve">Tetratricopeptide repeat domain 4 </t>
  </si>
  <si>
    <t>PNN</t>
  </si>
  <si>
    <t>A0A8I3RSV5</t>
  </si>
  <si>
    <t xml:space="preserve">Pinin </t>
  </si>
  <si>
    <t>MIOX</t>
  </si>
  <si>
    <t>A0A8I3S6K7</t>
  </si>
  <si>
    <t xml:space="preserve">Inositol oxygenase </t>
  </si>
  <si>
    <t>TRA2B</t>
  </si>
  <si>
    <t>A0A8I3S0Y4</t>
  </si>
  <si>
    <t>PRKAR1B</t>
  </si>
  <si>
    <t>A0A8I3NCW7</t>
  </si>
  <si>
    <t xml:space="preserve">Protein kinase cAMP-dependent type I regulatory subunit beta </t>
  </si>
  <si>
    <t>HLA-DQB2</t>
  </si>
  <si>
    <t>A0A8I3NTK0</t>
  </si>
  <si>
    <t xml:space="preserve">Major histocompatibility complex, class II, DQ beta 2 </t>
  </si>
  <si>
    <t>FKBP1A</t>
  </si>
  <si>
    <t>A0A8I3NXR7</t>
  </si>
  <si>
    <t>ERBIN</t>
  </si>
  <si>
    <t>A0A8I3NFK2</t>
  </si>
  <si>
    <t xml:space="preserve">Erbb2 interacting protein </t>
  </si>
  <si>
    <t>LOC100683388</t>
  </si>
  <si>
    <t>A0A8I3NGW2</t>
  </si>
  <si>
    <t xml:space="preserve">Short coiled-coil protein </t>
  </si>
  <si>
    <t>SCOC</t>
  </si>
  <si>
    <t>A0A8I3PH94</t>
  </si>
  <si>
    <t>EVI5</t>
  </si>
  <si>
    <t>A0A8I3NM68</t>
  </si>
  <si>
    <t xml:space="preserve">Ecotropic viral integration site 5 </t>
  </si>
  <si>
    <t>SLC39A4</t>
  </si>
  <si>
    <t>A0A8I3NBJ5</t>
  </si>
  <si>
    <t xml:space="preserve">Solute carrier family 39 member 4 </t>
  </si>
  <si>
    <t>ACYP1</t>
  </si>
  <si>
    <t>A0A8I3NLM0</t>
  </si>
  <si>
    <t xml:space="preserve">Acylphosphatase </t>
  </si>
  <si>
    <t>PFKFB1</t>
  </si>
  <si>
    <t>A0A8I3Q2Z4</t>
  </si>
  <si>
    <t xml:space="preserve">6-phosphofructo-2-kinase/fructose-2,6-biphosphatase 1 </t>
  </si>
  <si>
    <t>SNRPC</t>
  </si>
  <si>
    <t>E2RGI3</t>
  </si>
  <si>
    <t xml:space="preserve">U1 small nuclear ribonucleoprotein C </t>
  </si>
  <si>
    <t>CNOT11</t>
  </si>
  <si>
    <t>A0A8I3NNU5</t>
  </si>
  <si>
    <t xml:space="preserve">CCR4-NOT transcription complex subunit 11 </t>
  </si>
  <si>
    <t>PROCR</t>
  </si>
  <si>
    <t>A0A8I3P760</t>
  </si>
  <si>
    <t xml:space="preserve">Protein C receptor </t>
  </si>
  <si>
    <t>GIPC3</t>
  </si>
  <si>
    <t>A0A8I3N6L6</t>
  </si>
  <si>
    <t xml:space="preserve">GIPC PDZ domain containing family member 3 </t>
  </si>
  <si>
    <t>CDC16</t>
  </si>
  <si>
    <t>A0A8I3S6J4</t>
  </si>
  <si>
    <t xml:space="preserve">Cell division cycle 16 </t>
  </si>
  <si>
    <t>C9H9orf78</t>
  </si>
  <si>
    <t>A0A8I3PEF5</t>
  </si>
  <si>
    <t xml:space="preserve">Chromosome 9 open reading frame 78 </t>
  </si>
  <si>
    <t>FRMD8</t>
  </si>
  <si>
    <t>A0A8I3PLY1</t>
  </si>
  <si>
    <t xml:space="preserve">FERM domain containing 8 </t>
  </si>
  <si>
    <t>PDLIM3</t>
  </si>
  <si>
    <t>A0A8I3PAR1</t>
  </si>
  <si>
    <t xml:space="preserve">PDZ and LIM domain 3 </t>
  </si>
  <si>
    <t>PIGU</t>
  </si>
  <si>
    <t>A0A8I3P4G8</t>
  </si>
  <si>
    <t xml:space="preserve">Phosphatidylinositol glycan anchor biosynthesis class U </t>
  </si>
  <si>
    <t>SEL1L</t>
  </si>
  <si>
    <t>A0A8I3NC35</t>
  </si>
  <si>
    <t xml:space="preserve">SEL1L adaptor subunit of ERAD E3 ubiquitin ligase </t>
  </si>
  <si>
    <t>LOC119869267</t>
  </si>
  <si>
    <t>A0A8I3PMZ8</t>
  </si>
  <si>
    <t>PES1</t>
  </si>
  <si>
    <t>A0A8I3PAD8</t>
  </si>
  <si>
    <t xml:space="preserve">Pescadillo homolog </t>
  </si>
  <si>
    <t>DLG4</t>
  </si>
  <si>
    <t>A0A8I3P9L3</t>
  </si>
  <si>
    <t xml:space="preserve">Discs large MAGUK scaffold protein 4 </t>
  </si>
  <si>
    <t>ULK3</t>
  </si>
  <si>
    <t>A0A8I3P5U6</t>
  </si>
  <si>
    <t xml:space="preserve">Serine/threonine-protein kinase ULK3 </t>
  </si>
  <si>
    <t>UQCRH</t>
  </si>
  <si>
    <t>A0A8I3P018</t>
  </si>
  <si>
    <t xml:space="preserve">Cytochrome b-c1 complex subunit 6 </t>
  </si>
  <si>
    <t>BECN1</t>
  </si>
  <si>
    <t>A0A8I3MWX6</t>
  </si>
  <si>
    <t xml:space="preserve">Beclin 1 </t>
  </si>
  <si>
    <t>NF2</t>
  </si>
  <si>
    <t>A0A8I3Q5E6</t>
  </si>
  <si>
    <t xml:space="preserve">NF2, moesin-ezrin-radixin like (MERLIN) tumor suppressor </t>
  </si>
  <si>
    <t>SGSH</t>
  </si>
  <si>
    <t>A0A8I3NJ98</t>
  </si>
  <si>
    <t xml:space="preserve">N-sulfoglucosamine sulfohydrolase </t>
  </si>
  <si>
    <t>BPIFB2</t>
  </si>
  <si>
    <t>A0A8I3S3D7</t>
  </si>
  <si>
    <t xml:space="preserve">BPI fold containing family B member 2 </t>
  </si>
  <si>
    <t>LUC7L3</t>
  </si>
  <si>
    <t>A0A8I3NUG2</t>
  </si>
  <si>
    <t xml:space="preserve">LUC7 like 3 pre-mRNA splicing factor </t>
  </si>
  <si>
    <t>FARS2</t>
  </si>
  <si>
    <t>A0A8I3P5I8</t>
  </si>
  <si>
    <t xml:space="preserve">Phenylalanyl-tRNA synthetase </t>
  </si>
  <si>
    <t>COPS8</t>
  </si>
  <si>
    <t>A0A8I3Q3Z1</t>
  </si>
  <si>
    <t>UBE2D1</t>
  </si>
  <si>
    <t>A0A8I3MLM6</t>
  </si>
  <si>
    <t xml:space="preserve">Ubiquitin conjugating enzyme E2 D1 </t>
  </si>
  <si>
    <t>MTCH2</t>
  </si>
  <si>
    <t>A0A8I3PJB4</t>
  </si>
  <si>
    <t>CDC34</t>
  </si>
  <si>
    <t>A0A8I3NW29</t>
  </si>
  <si>
    <t>MKRN2</t>
  </si>
  <si>
    <t>A0A8I3Q596</t>
  </si>
  <si>
    <t>LBR</t>
  </si>
  <si>
    <t>A0A8I3NCD2</t>
  </si>
  <si>
    <t xml:space="preserve">Delta(14)-sterol reductase LBR </t>
  </si>
  <si>
    <t>PMM1</t>
  </si>
  <si>
    <t>A0A8I3P0K5</t>
  </si>
  <si>
    <t>MAEA</t>
  </si>
  <si>
    <t>A0A8I3MF75</t>
  </si>
  <si>
    <t>CYB5R4</t>
  </si>
  <si>
    <t>A0A8I3NHS0</t>
  </si>
  <si>
    <t xml:space="preserve">Cytochrome b5 reductase 4 </t>
  </si>
  <si>
    <t>EHBP1</t>
  </si>
  <si>
    <t>A0A8I3P4S8</t>
  </si>
  <si>
    <t xml:space="preserve">EH domain binding protein 1 </t>
  </si>
  <si>
    <t>BUD31</t>
  </si>
  <si>
    <t>A0A8I3MQ46</t>
  </si>
  <si>
    <t xml:space="preserve">Protein BUD31 homolog </t>
  </si>
  <si>
    <t>UBE2G1</t>
  </si>
  <si>
    <t>A0A8I3RQ15</t>
  </si>
  <si>
    <t xml:space="preserve">Ubiquitin conjugating enzyme E2 G1 </t>
  </si>
  <si>
    <t>SEMA3F</t>
  </si>
  <si>
    <t>A0A8I3PUI4</t>
  </si>
  <si>
    <t xml:space="preserve">Semaphorin 3F </t>
  </si>
  <si>
    <t>LOC102153461</t>
  </si>
  <si>
    <t>A0A8I3RWR5</t>
  </si>
  <si>
    <t>LOC100683335</t>
  </si>
  <si>
    <t>A0A8I3P3J4</t>
  </si>
  <si>
    <t>FER</t>
  </si>
  <si>
    <t>A0A8I3MBP2</t>
  </si>
  <si>
    <t>A0A8I3P903</t>
  </si>
  <si>
    <t>RPS27L</t>
  </si>
  <si>
    <t>A0A8I3P4J4</t>
  </si>
  <si>
    <t>ACYP2</t>
  </si>
  <si>
    <t>A0A8I3NAV5</t>
  </si>
  <si>
    <t>POGLUT1</t>
  </si>
  <si>
    <t>A0A8I3NVF9</t>
  </si>
  <si>
    <t xml:space="preserve">Glycosyl transferase CAP10 domain-containing protein </t>
  </si>
  <si>
    <t>GRHL1</t>
  </si>
  <si>
    <t>A0A8I3PWF9</t>
  </si>
  <si>
    <t xml:space="preserve">Grainyhead like transcription factor 1 </t>
  </si>
  <si>
    <t>SDC1</t>
  </si>
  <si>
    <t>A0A8I3P4H3</t>
  </si>
  <si>
    <t xml:space="preserve">Syndecan </t>
  </si>
  <si>
    <t>RPA3</t>
  </si>
  <si>
    <t>A0A8I3PQZ7</t>
  </si>
  <si>
    <t xml:space="preserve">Replication protein A3 </t>
  </si>
  <si>
    <t>DYRK1A</t>
  </si>
  <si>
    <t>A0A8I3Q182</t>
  </si>
  <si>
    <t xml:space="preserve">dual-specificity kinase </t>
  </si>
  <si>
    <t>LOC100855425</t>
  </si>
  <si>
    <t>A0A8I3NTY7</t>
  </si>
  <si>
    <t>UBE2B</t>
  </si>
  <si>
    <t>A0A8I3NQN0</t>
  </si>
  <si>
    <t xml:space="preserve">Ubiquitin conjugating enzyme E2 B </t>
  </si>
  <si>
    <t>RER1</t>
  </si>
  <si>
    <t>A0A8I3P3J9</t>
  </si>
  <si>
    <t xml:space="preserve">Protein RER1 </t>
  </si>
  <si>
    <t>GPC3</t>
  </si>
  <si>
    <t>A0A8I3Q662</t>
  </si>
  <si>
    <t xml:space="preserve">Glypican 3 </t>
  </si>
  <si>
    <t>NBN</t>
  </si>
  <si>
    <t>A0A8I3PAJ3</t>
  </si>
  <si>
    <t xml:space="preserve">Nibrin </t>
  </si>
  <si>
    <t>MELTF</t>
  </si>
  <si>
    <t>A0A8I3QN81</t>
  </si>
  <si>
    <t xml:space="preserve">Melanotransferrin </t>
  </si>
  <si>
    <t>MAOB</t>
  </si>
  <si>
    <t>Q7YRB7</t>
  </si>
  <si>
    <t xml:space="preserve">Amine oxidase [flavin-containing] B </t>
  </si>
  <si>
    <t>STMN2</t>
  </si>
  <si>
    <t>A0A8I3Q719</t>
  </si>
  <si>
    <t>GNA15</t>
  </si>
  <si>
    <t>A0A8I3NFV9</t>
  </si>
  <si>
    <t xml:space="preserve">G protein subunit alpha 15 </t>
  </si>
  <si>
    <t>STX4</t>
  </si>
  <si>
    <t>A0A8I3NNE2</t>
  </si>
  <si>
    <t xml:space="preserve">Syntaxin 4 </t>
  </si>
  <si>
    <t>BBOX1</t>
  </si>
  <si>
    <t>A0A8I3PJL1</t>
  </si>
  <si>
    <t xml:space="preserve">gamma-butyrobetaine dioxygenase </t>
  </si>
  <si>
    <t>LOC119873342</t>
  </si>
  <si>
    <t>A0A8I3PTB7</t>
  </si>
  <si>
    <t>LOC480667</t>
  </si>
  <si>
    <t>A0A8I3Q4Z8</t>
  </si>
  <si>
    <t>PPM1H</t>
  </si>
  <si>
    <t>A0A8I3NPJ9</t>
  </si>
  <si>
    <t xml:space="preserve">Protein phosphatase, Mg2+/Mn2+ dependent 1H </t>
  </si>
  <si>
    <t>LOC102156642</t>
  </si>
  <si>
    <t>A0A8I3PYW0</t>
  </si>
  <si>
    <t>NKIRAS2</t>
  </si>
  <si>
    <t>A0A8I3N5X1</t>
  </si>
  <si>
    <t xml:space="preserve">NFKB inhibitor interacting Ras like 2 </t>
  </si>
  <si>
    <t>FNBP1L</t>
  </si>
  <si>
    <t>A0A8I3NTT2</t>
  </si>
  <si>
    <t xml:space="preserve">Formin-binding protein 1-like </t>
  </si>
  <si>
    <t>TMED8</t>
  </si>
  <si>
    <t>A0A8I3MVL8</t>
  </si>
  <si>
    <t xml:space="preserve">Transmembrane p24 trafficking protein family member 8 </t>
  </si>
  <si>
    <t>TNFAIP8</t>
  </si>
  <si>
    <t>A0A8I3N1Q8</t>
  </si>
  <si>
    <t xml:space="preserve">TNF alpha induced protein 8 </t>
  </si>
  <si>
    <t>TXNL4B</t>
  </si>
  <si>
    <t>A0A8I3NJK0</t>
  </si>
  <si>
    <t xml:space="preserve">Thioredoxin-like protein </t>
  </si>
  <si>
    <t>KCTD5</t>
  </si>
  <si>
    <t>A0A8I3RT31</t>
  </si>
  <si>
    <t xml:space="preserve">Potassium channel tetramerization domain containing 5 </t>
  </si>
  <si>
    <t>TIMP3</t>
  </si>
  <si>
    <t>A0A8I3NT63</t>
  </si>
  <si>
    <t xml:space="preserve">TIMP metallopeptidase inhibitor 3 </t>
  </si>
  <si>
    <t>CRELD2</t>
  </si>
  <si>
    <t>A0A8I3N9G7</t>
  </si>
  <si>
    <t>POLDIP2</t>
  </si>
  <si>
    <t>A0A8I3MZL6</t>
  </si>
  <si>
    <t xml:space="preserve">DNA polymerase delta interacting protein 2 </t>
  </si>
  <si>
    <t>WRNIP1</t>
  </si>
  <si>
    <t>A0A8I3P1M9</t>
  </si>
  <si>
    <t xml:space="preserve">WRN helicase interacting protein 1 </t>
  </si>
  <si>
    <t>LOC478000</t>
  </si>
  <si>
    <t>A0A8I3P0M7</t>
  </si>
  <si>
    <t xml:space="preserve">phytanoyl-CoA dioxygenase </t>
  </si>
  <si>
    <t>ATF7IP</t>
  </si>
  <si>
    <t>A0A8I3PKY0</t>
  </si>
  <si>
    <t xml:space="preserve">Activating transcription factor 7 interacting protein </t>
  </si>
  <si>
    <t>COQ6</t>
  </si>
  <si>
    <t>A0A8I3NFA6</t>
  </si>
  <si>
    <t xml:space="preserve">Ubiquinone biosynthesis monooxygenase COQ6, mitochondrial </t>
  </si>
  <si>
    <t>LDLRAP1</t>
  </si>
  <si>
    <t>A0A8I3NS16</t>
  </si>
  <si>
    <t xml:space="preserve">Low density lipoprotein receptor adaptor protein 1 </t>
  </si>
  <si>
    <t>ZNG1A</t>
  </si>
  <si>
    <t>A0A8I3MGD0</t>
  </si>
  <si>
    <t xml:space="preserve">Zn regulated GTPase metalloprotein activator 1A </t>
  </si>
  <si>
    <t>CCDC115</t>
  </si>
  <si>
    <t>A0A8I3PPL8</t>
  </si>
  <si>
    <t>SLC4A1</t>
  </si>
  <si>
    <t>Q2Z1P8</t>
  </si>
  <si>
    <t xml:space="preserve">Anion exchange protein </t>
  </si>
  <si>
    <t>TRAPPC2L</t>
  </si>
  <si>
    <t>A0A8I3RR40</t>
  </si>
  <si>
    <t xml:space="preserve">Trafficking protein particle complex subunit 2L </t>
  </si>
  <si>
    <t>DEGS2</t>
  </si>
  <si>
    <t>A0A8I3MPI9</t>
  </si>
  <si>
    <t xml:space="preserve">sphingolipid 4-desaturase </t>
  </si>
  <si>
    <t>GNPAT</t>
  </si>
  <si>
    <t>A0A8I3MC36</t>
  </si>
  <si>
    <t xml:space="preserve">Dihydroxyacetone phosphate acyltransferase </t>
  </si>
  <si>
    <t>LOC102157274</t>
  </si>
  <si>
    <t>A0A8I3N3L5</t>
  </si>
  <si>
    <t>METTL27</t>
  </si>
  <si>
    <t>A0A8I3MH46</t>
  </si>
  <si>
    <t xml:space="preserve">Methyltransferase like 27 </t>
  </si>
  <si>
    <t>TOR1B</t>
  </si>
  <si>
    <t>A0A8I3PE10</t>
  </si>
  <si>
    <t xml:space="preserve">Torsin </t>
  </si>
  <si>
    <t>MCMBP</t>
  </si>
  <si>
    <t>A0A8I3NV32</t>
  </si>
  <si>
    <t xml:space="preserve">Mini-chromosome maintenance complex-binding protein </t>
  </si>
  <si>
    <t>FAM83G</t>
  </si>
  <si>
    <t>A0A8I3PFH6</t>
  </si>
  <si>
    <t xml:space="preserve">Family with sequence similarity 83 member G </t>
  </si>
  <si>
    <t>GFOD1</t>
  </si>
  <si>
    <t>A0A8I3PA54</t>
  </si>
  <si>
    <t xml:space="preserve">Glucose-fructose oxidoreductase domain containing 1 </t>
  </si>
  <si>
    <t>PLA2G4A</t>
  </si>
  <si>
    <t>A0A8I3MZB9</t>
  </si>
  <si>
    <t>MYL3</t>
  </si>
  <si>
    <t>A0A8I3NJY0</t>
  </si>
  <si>
    <t xml:space="preserve">Myosin light chain 3 </t>
  </si>
  <si>
    <t>DDO</t>
  </si>
  <si>
    <t>A0A8I3NNC2</t>
  </si>
  <si>
    <t xml:space="preserve">D-aspartate oxidase </t>
  </si>
  <si>
    <t>MRPS17</t>
  </si>
  <si>
    <t>A0A8I3NLR1</t>
  </si>
  <si>
    <t xml:space="preserve">Mitochondrial ribosomal protein S17 </t>
  </si>
  <si>
    <t>NLE1</t>
  </si>
  <si>
    <t>A0A8I3RVS3</t>
  </si>
  <si>
    <t xml:space="preserve">Notchless protein homolog 1 </t>
  </si>
  <si>
    <t>C1GALT1C1</t>
  </si>
  <si>
    <t>A0A8I3PTT5</t>
  </si>
  <si>
    <t xml:space="preserve">C1GALT1 specific chaperone 1 </t>
  </si>
  <si>
    <t>LOC100686132</t>
  </si>
  <si>
    <t>A0A8I3S252</t>
  </si>
  <si>
    <t>DPH2</t>
  </si>
  <si>
    <t>A0A8I3PZP9</t>
  </si>
  <si>
    <t xml:space="preserve">Diphthamide biosynthesis 2 </t>
  </si>
  <si>
    <t>RWDD1</t>
  </si>
  <si>
    <t>A0A8I3N0W4</t>
  </si>
  <si>
    <t xml:space="preserve">RWD domain containing 1 </t>
  </si>
  <si>
    <t>HYAL3</t>
  </si>
  <si>
    <t>A0A8I3S304</t>
  </si>
  <si>
    <t xml:space="preserve">Interferon related developmental regulator 2 </t>
  </si>
  <si>
    <t>MZB1</t>
  </si>
  <si>
    <t>A0A8I3MGZ3</t>
  </si>
  <si>
    <t xml:space="preserve">Marginal zone B and B1 cell specific protein </t>
  </si>
  <si>
    <t>PCIF1</t>
  </si>
  <si>
    <t>A0A8I3P2V7</t>
  </si>
  <si>
    <t xml:space="preserve">Phosphorylated CTD interacting factor 1 </t>
  </si>
  <si>
    <t>NOLC1</t>
  </si>
  <si>
    <t>A0A8I3PHD1</t>
  </si>
  <si>
    <t xml:space="preserve">Nucleolar and coiled-body phosphoprotein 1 </t>
  </si>
  <si>
    <t>INPP5K</t>
  </si>
  <si>
    <t>A0A8I3NHR6</t>
  </si>
  <si>
    <t xml:space="preserve">Inositol polyphosphate-5-phosphatase K </t>
  </si>
  <si>
    <t>PTRH2</t>
  </si>
  <si>
    <t>A0A8I3Q7Y0</t>
  </si>
  <si>
    <t>ASH2L</t>
  </si>
  <si>
    <t>A0A8I3NS48</t>
  </si>
  <si>
    <t xml:space="preserve">ASH2 like, histone lysine methyltransferase complex subunit </t>
  </si>
  <si>
    <t>DNAJB4</t>
  </si>
  <si>
    <t>A0A8I3RR67</t>
  </si>
  <si>
    <t xml:space="preserve">DnaJ heat shock protein family (Hsp40) member B4 </t>
  </si>
  <si>
    <t>DNAJC9</t>
  </si>
  <si>
    <t>A0A8I3NEU3</t>
  </si>
  <si>
    <t xml:space="preserve">DnaJ heat shock protein family (Hsp40) member C9 </t>
  </si>
  <si>
    <t>RASSF6</t>
  </si>
  <si>
    <t>A0A8I3N4A5</t>
  </si>
  <si>
    <t xml:space="preserve">Ras association domain family member 6 </t>
  </si>
  <si>
    <t>ATG10</t>
  </si>
  <si>
    <t>A0A8I3S4R4</t>
  </si>
  <si>
    <t xml:space="preserve">Autophagy related 10 </t>
  </si>
  <si>
    <t>PHKG1</t>
  </si>
  <si>
    <t>A0A8I3RZU2</t>
  </si>
  <si>
    <t>SPATS2L</t>
  </si>
  <si>
    <t>A0A8I3PVY9</t>
  </si>
  <si>
    <t xml:space="preserve">Spermatogenesis associated serine rich 2 like </t>
  </si>
  <si>
    <t>SLTM</t>
  </si>
  <si>
    <t>A0A8I3P2X5</t>
  </si>
  <si>
    <t xml:space="preserve">SAFB like transcription modulator </t>
  </si>
  <si>
    <t>RGS3</t>
  </si>
  <si>
    <t>A0A8I3N4Y4</t>
  </si>
  <si>
    <t xml:space="preserve">Regulator of G protein signaling 3 </t>
  </si>
  <si>
    <t>RAVER1</t>
  </si>
  <si>
    <t>A0A8I3S6F0</t>
  </si>
  <si>
    <t xml:space="preserve">Ribonucleoprotein, PTB binding 1 </t>
  </si>
  <si>
    <t>TRIP4</t>
  </si>
  <si>
    <t>A0A8I3PLB7</t>
  </si>
  <si>
    <t xml:space="preserve">Thyroid hormone receptor interactor 4 </t>
  </si>
  <si>
    <t>C19orf12</t>
  </si>
  <si>
    <t>A0A8I3MHJ5</t>
  </si>
  <si>
    <t xml:space="preserve">Chromosome 19 open reading frame 12 </t>
  </si>
  <si>
    <t>ZSWIM8</t>
  </si>
  <si>
    <t>A0A8I3N931</t>
  </si>
  <si>
    <t xml:space="preserve">Zinc finger SWIM-type containing 8 </t>
  </si>
  <si>
    <t>GLMP</t>
  </si>
  <si>
    <t>A0A8I3NC89</t>
  </si>
  <si>
    <t xml:space="preserve">Glycosylated lysosomal membrane protein </t>
  </si>
  <si>
    <t>LRRC41</t>
  </si>
  <si>
    <t>A0A8I3P055</t>
  </si>
  <si>
    <t xml:space="preserve">Leucine rich repeat containing 41 </t>
  </si>
  <si>
    <t>MAP3K7</t>
  </si>
  <si>
    <t>A0A8I3MWV5</t>
  </si>
  <si>
    <t xml:space="preserve">Mitogen-activated protein kinase kinase kinase 7 </t>
  </si>
  <si>
    <t>RCSD1</t>
  </si>
  <si>
    <t>A0A8I3MNT5</t>
  </si>
  <si>
    <t xml:space="preserve">RCSD domain containing 1 </t>
  </si>
  <si>
    <t>PIN4</t>
  </si>
  <si>
    <t>A0A8I3P611</t>
  </si>
  <si>
    <t>MPC2</t>
  </si>
  <si>
    <t>A0A8I3MJJ1</t>
  </si>
  <si>
    <t xml:space="preserve">Mitochondrial pyruvate carrier </t>
  </si>
  <si>
    <t>MAN2A1</t>
  </si>
  <si>
    <t>A0A8I3MSU9</t>
  </si>
  <si>
    <t>WFS1</t>
  </si>
  <si>
    <t>A0A8I3S040</t>
  </si>
  <si>
    <t>MOSPD2</t>
  </si>
  <si>
    <t>A0A8I3Q0I2</t>
  </si>
  <si>
    <t xml:space="preserve">Motile sperm domain containing 2 </t>
  </si>
  <si>
    <t>TMTC3</t>
  </si>
  <si>
    <t>A0A8I3P686</t>
  </si>
  <si>
    <t xml:space="preserve">dolichyl-phosphate-mannose--protein mannosyltransferase </t>
  </si>
  <si>
    <t>DYM</t>
  </si>
  <si>
    <t>A0A8I3P124</t>
  </si>
  <si>
    <t xml:space="preserve">Dymeclin </t>
  </si>
  <si>
    <t>ATPAF1</t>
  </si>
  <si>
    <t>A0A8I3S3K1</t>
  </si>
  <si>
    <t xml:space="preserve">ATP synthase mitochondrial F1 complex assembly factor 1 </t>
  </si>
  <si>
    <t>DNAH1</t>
  </si>
  <si>
    <t>A0A8I3QA04</t>
  </si>
  <si>
    <t xml:space="preserve">Dynein axonemal heavy chain 1 </t>
  </si>
  <si>
    <t>CADPS2</t>
  </si>
  <si>
    <t>A0A8I3NS44</t>
  </si>
  <si>
    <t xml:space="preserve">Calcium dependent secretion activator 2 </t>
  </si>
  <si>
    <t>CALCOCO1</t>
  </si>
  <si>
    <t>A0A8I3S0M1</t>
  </si>
  <si>
    <t xml:space="preserve">Calcium binding and coiled-coil domain 1 </t>
  </si>
  <si>
    <t>CWC27</t>
  </si>
  <si>
    <t>A0A8I3NDJ6</t>
  </si>
  <si>
    <t xml:space="preserve">CWC27 spliceosome associated cyclophilin </t>
  </si>
  <si>
    <t>METTL21A</t>
  </si>
  <si>
    <t>A0A8I3PJI2</t>
  </si>
  <si>
    <t xml:space="preserve">Methyltransferase 21A, HSPA lysine </t>
  </si>
  <si>
    <t>POT1</t>
  </si>
  <si>
    <t>A0A8I3N0G7</t>
  </si>
  <si>
    <t xml:space="preserve">Protection of telomeres protein 1 </t>
  </si>
  <si>
    <t>SEC61A2</t>
  </si>
  <si>
    <t>A0A8I3RP30</t>
  </si>
  <si>
    <t xml:space="preserve">SEC61 translocon subunit alpha 2 </t>
  </si>
  <si>
    <t>MATN4</t>
  </si>
  <si>
    <t>A0A8I3NJP9</t>
  </si>
  <si>
    <t xml:space="preserve">Matrilin 4 </t>
  </si>
  <si>
    <t>LEMD2</t>
  </si>
  <si>
    <t>A0A8I3PWA7</t>
  </si>
  <si>
    <t xml:space="preserve">LEM domain nuclear envelope protein 2 </t>
  </si>
  <si>
    <t>OGFR</t>
  </si>
  <si>
    <t>A0A8I3P1N0</t>
  </si>
  <si>
    <t>SRSF2</t>
  </si>
  <si>
    <t>A0A8I3NZR1</t>
  </si>
  <si>
    <t xml:space="preserve">Serine and arginine rich splicing factor 2 </t>
  </si>
  <si>
    <t>PLEKHA7</t>
  </si>
  <si>
    <t>A0A8I3S613</t>
  </si>
  <si>
    <t xml:space="preserve">Pleckstrin homology domain containing A7 </t>
  </si>
  <si>
    <t>CCDC43</t>
  </si>
  <si>
    <t>A0A8I3N397</t>
  </si>
  <si>
    <t xml:space="preserve">Coiled-coil domain-containing protein 43 </t>
  </si>
  <si>
    <t>THOC1</t>
  </si>
  <si>
    <t>A0A8I3ML03</t>
  </si>
  <si>
    <t xml:space="preserve">THO complex 1 </t>
  </si>
  <si>
    <t>HDGFL3</t>
  </si>
  <si>
    <t>A0A8I3MKA8</t>
  </si>
  <si>
    <t xml:space="preserve">HDGF like 3 </t>
  </si>
  <si>
    <t>ACSL6</t>
  </si>
  <si>
    <t>A0A8I3NN22</t>
  </si>
  <si>
    <t>ACSL5</t>
  </si>
  <si>
    <t>A0A8I3Q1U2</t>
  </si>
  <si>
    <t>MON1B</t>
  </si>
  <si>
    <t>A0A8I3PK28</t>
  </si>
  <si>
    <t xml:space="preserve">Vacuolar fusion protein MON1 homolog </t>
  </si>
  <si>
    <t>FHIP2B</t>
  </si>
  <si>
    <t>A0A8I3PW30</t>
  </si>
  <si>
    <t xml:space="preserve">FHF complex subunit HOOK interacting protein 2B </t>
  </si>
  <si>
    <t>B3GLCT</t>
  </si>
  <si>
    <t>A0A8I3P5Z0</t>
  </si>
  <si>
    <t xml:space="preserve">Beta 3-glucosyltransferase </t>
  </si>
  <si>
    <t>LOC611215</t>
  </si>
  <si>
    <t>A0A8I3PN26</t>
  </si>
  <si>
    <t xml:space="preserve">Eukaryotic translation initiation factor 4E family member 2 </t>
  </si>
  <si>
    <t>REX1BD</t>
  </si>
  <si>
    <t>A0A8I3PEX9</t>
  </si>
  <si>
    <t>SLIRP</t>
  </si>
  <si>
    <t>A0A8I3MXD8</t>
  </si>
  <si>
    <t>THOC7</t>
  </si>
  <si>
    <t>A0A8I3NKX3</t>
  </si>
  <si>
    <t xml:space="preserve">THO complex subunit 7 homolog </t>
  </si>
  <si>
    <t>ATP13A1</t>
  </si>
  <si>
    <t>A0A8I3NPB9</t>
  </si>
  <si>
    <t>GOSR1</t>
  </si>
  <si>
    <t>A0A8I3NPD6</t>
  </si>
  <si>
    <t xml:space="preserve">Golgi SNAP receptor complex member 1 </t>
  </si>
  <si>
    <t>KCTD1</t>
  </si>
  <si>
    <t>A0A8I3NMG6</t>
  </si>
  <si>
    <t xml:space="preserve">Potassium channel tetramerization domain containing 1 </t>
  </si>
  <si>
    <t>CAMSAP2</t>
  </si>
  <si>
    <t>A0A8I3S4T7</t>
  </si>
  <si>
    <t xml:space="preserve">Calmodulin regulated spectrin associated protein family member 2 </t>
  </si>
  <si>
    <t>TANK</t>
  </si>
  <si>
    <t>A0A8I3Q1Y2</t>
  </si>
  <si>
    <t xml:space="preserve">TRAF family member associated NFKB activator </t>
  </si>
  <si>
    <t>ABTB1</t>
  </si>
  <si>
    <t>A0A8I3RXR7</t>
  </si>
  <si>
    <t xml:space="preserve">Ankyrin repeat and BTB domain containing 1 </t>
  </si>
  <si>
    <t>ACP2</t>
  </si>
  <si>
    <t>A0A8I3PQV8</t>
  </si>
  <si>
    <t xml:space="preserve">Acid phosphatase 2, lysosomal </t>
  </si>
  <si>
    <t>PIK3C2A</t>
  </si>
  <si>
    <t>A0A8I3S670</t>
  </si>
  <si>
    <t xml:space="preserve">Phosphatidylinositol-4-phosphate 3-kinase catalytic subunit type 2 alpha </t>
  </si>
  <si>
    <t>LRCH1</t>
  </si>
  <si>
    <t>A0A8I3RVI1</t>
  </si>
  <si>
    <t xml:space="preserve">Leucine rich repeats and calponin homology domain containing 1 </t>
  </si>
  <si>
    <t>RHOB</t>
  </si>
  <si>
    <t>A0A8I3P075</t>
  </si>
  <si>
    <t xml:space="preserve">Ras homolog family member B </t>
  </si>
  <si>
    <t>LOC100684662</t>
  </si>
  <si>
    <t>A0A8I3NH68</t>
  </si>
  <si>
    <t>GZMK</t>
  </si>
  <si>
    <t>A0A8I3NHQ6</t>
  </si>
  <si>
    <t xml:space="preserve">Granzyme K </t>
  </si>
  <si>
    <t>PPP1R13B</t>
  </si>
  <si>
    <t>A0A8I3PBP4</t>
  </si>
  <si>
    <t xml:space="preserve">Protein phosphatase 1 regulatory subunit 13B </t>
  </si>
  <si>
    <t>EXOSC8</t>
  </si>
  <si>
    <t>A0A8I3PZ52</t>
  </si>
  <si>
    <t xml:space="preserve">Exosome component 8 </t>
  </si>
  <si>
    <t>USP19</t>
  </si>
  <si>
    <t>A0A8I3Q4X2</t>
  </si>
  <si>
    <t xml:space="preserve">Ubiquitin specific peptidase 19 </t>
  </si>
  <si>
    <t>SVIL</t>
  </si>
  <si>
    <t>A0A8I3NBR0</t>
  </si>
  <si>
    <t xml:space="preserve">Supervillin </t>
  </si>
  <si>
    <t>DYNLRB2</t>
  </si>
  <si>
    <t>A0A8I3PEX5</t>
  </si>
  <si>
    <t>EXOSC2</t>
  </si>
  <si>
    <t>A0A8I3P687</t>
  </si>
  <si>
    <t xml:space="preserve">Ribosomal RNA-processing protein 4 </t>
  </si>
  <si>
    <t>CHMP7</t>
  </si>
  <si>
    <t>A0A8I3PBL8</t>
  </si>
  <si>
    <t xml:space="preserve">Charged multivesicular body protein 7 </t>
  </si>
  <si>
    <t>FAM177A1</t>
  </si>
  <si>
    <t>A0A8I3MMF8</t>
  </si>
  <si>
    <t xml:space="preserve">Family with sequence similarity 177 member A1 </t>
  </si>
  <si>
    <t>TELO2</t>
  </si>
  <si>
    <t>A0A8I3PML8</t>
  </si>
  <si>
    <t xml:space="preserve">Telomere length regulation protein TEL2 homolog </t>
  </si>
  <si>
    <t>NFU1</t>
  </si>
  <si>
    <t>A0A8I3PPZ1</t>
  </si>
  <si>
    <t xml:space="preserve">NFU1 iron-sulfur cluster scaffold homolog, mitochondrial </t>
  </si>
  <si>
    <t>FOXO3</t>
  </si>
  <si>
    <t>A0A8I3N2V0</t>
  </si>
  <si>
    <t xml:space="preserve">Forkhead box O3 </t>
  </si>
  <si>
    <t>GRK3</t>
  </si>
  <si>
    <t>A0A8I3SBB3</t>
  </si>
  <si>
    <t>CWC15</t>
  </si>
  <si>
    <t>A0A8I3P4E3</t>
  </si>
  <si>
    <t xml:space="preserve">Spliceosome-associated protein CWC15 homolog </t>
  </si>
  <si>
    <t>SMCR8</t>
  </si>
  <si>
    <t>A0A8I3P118</t>
  </si>
  <si>
    <t xml:space="preserve">SMCR8-C9orf72 complex subunit </t>
  </si>
  <si>
    <t>FBXO21</t>
  </si>
  <si>
    <t>A0A8I3PTE1</t>
  </si>
  <si>
    <t xml:space="preserve">F-box protein 21 </t>
  </si>
  <si>
    <t>ABLIM2</t>
  </si>
  <si>
    <t>A0A8I3N1E9</t>
  </si>
  <si>
    <t xml:space="preserve">Actin binding LIM protein family member 2 </t>
  </si>
  <si>
    <t>CPEB4</t>
  </si>
  <si>
    <t>A0A8I3MI16</t>
  </si>
  <si>
    <t xml:space="preserve">Cytoplasmic polyadenylation element binding protein 4 </t>
  </si>
  <si>
    <t>CHAC2</t>
  </si>
  <si>
    <t>A0A8I3N3M8</t>
  </si>
  <si>
    <t>MICAL1</t>
  </si>
  <si>
    <t>A0A8I3NWA3</t>
  </si>
  <si>
    <t xml:space="preserve">F-actin monooxygenase </t>
  </si>
  <si>
    <t>HBM</t>
  </si>
  <si>
    <t>A0A8I3MHE1</t>
  </si>
  <si>
    <t xml:space="preserve">Hemoglobin subunit mu </t>
  </si>
  <si>
    <t>CRIP1</t>
  </si>
  <si>
    <t>A0A8I3PT20</t>
  </si>
  <si>
    <t xml:space="preserve">Cysteine rich protein 1 </t>
  </si>
  <si>
    <t>ATP5F1D</t>
  </si>
  <si>
    <t>A0A8I3NCZ3</t>
  </si>
  <si>
    <t xml:space="preserve">ATP synthase F1 subunit delta </t>
  </si>
  <si>
    <t>POGLUT3</t>
  </si>
  <si>
    <t>A0A8I3MSK4</t>
  </si>
  <si>
    <t xml:space="preserve">Protein O-glucosyltransferase 3 </t>
  </si>
  <si>
    <t>MTUS1</t>
  </si>
  <si>
    <t>A0A8I3NQQ4</t>
  </si>
  <si>
    <t xml:space="preserve">Microtubule associated scaffold protein 1 </t>
  </si>
  <si>
    <t>TRAF2</t>
  </si>
  <si>
    <t>A0A8I3MQC7</t>
  </si>
  <si>
    <t>ERC2</t>
  </si>
  <si>
    <t>A0A8I3S5J0</t>
  </si>
  <si>
    <t xml:space="preserve">ELKS/RAB6-interacting/CAST family member 2 </t>
  </si>
  <si>
    <t>SVOPL</t>
  </si>
  <si>
    <t>A0A8I3N0V5</t>
  </si>
  <si>
    <t xml:space="preserve">SVOP like </t>
  </si>
  <si>
    <t>SUMF2</t>
  </si>
  <si>
    <t>A0A8I3NQ68</t>
  </si>
  <si>
    <t xml:space="preserve">Sulfatase modifying factor 2 </t>
  </si>
  <si>
    <t>ATAD3A</t>
  </si>
  <si>
    <t>A0A8I3PUK3</t>
  </si>
  <si>
    <t xml:space="preserve">ATPase family AAA domain containing 3A </t>
  </si>
  <si>
    <t>SRXN1</t>
  </si>
  <si>
    <t>A0A8I3NX66</t>
  </si>
  <si>
    <t xml:space="preserve">Sulfiredoxin </t>
  </si>
  <si>
    <t>TATDN3</t>
  </si>
  <si>
    <t>A0A8I3MNC8</t>
  </si>
  <si>
    <t xml:space="preserve">TatD DNase domain containing 3 </t>
  </si>
  <si>
    <t>RNF25</t>
  </si>
  <si>
    <t>A0A8I3Q371</t>
  </si>
  <si>
    <t xml:space="preserve">Ring finger protein 25 </t>
  </si>
  <si>
    <t>CLDN7</t>
  </si>
  <si>
    <t>A0A8I3PKL1</t>
  </si>
  <si>
    <t xml:space="preserve">Claudin </t>
  </si>
  <si>
    <t>ARID1B</t>
  </si>
  <si>
    <t>A0A8I3RQZ7</t>
  </si>
  <si>
    <t xml:space="preserve">AT-rich interaction domain 1B </t>
  </si>
  <si>
    <t>CDC123</t>
  </si>
  <si>
    <t>A0A8I3MFM0</t>
  </si>
  <si>
    <t xml:space="preserve">Cell division cycle protein 123 homolog </t>
  </si>
  <si>
    <t>HIKESHI</t>
  </si>
  <si>
    <t>A0A8I3N0H7</t>
  </si>
  <si>
    <t xml:space="preserve">Protein Hikeshi </t>
  </si>
  <si>
    <t>ACBD7</t>
  </si>
  <si>
    <t>A0A8I3NXZ3</t>
  </si>
  <si>
    <t xml:space="preserve">Acyl-CoA binding domain containing 7 </t>
  </si>
  <si>
    <t>PDE8B</t>
  </si>
  <si>
    <t>A0A8I3NCG5</t>
  </si>
  <si>
    <t>PPP1R12B</t>
  </si>
  <si>
    <t>A0A8I3RYR9</t>
  </si>
  <si>
    <t>NDUFA11</t>
  </si>
  <si>
    <t>A0A8I3NKQ4</t>
  </si>
  <si>
    <t xml:space="preserve">NADH dehydrogenase [ubiquinone] 1 alpha subcomplex subunit 11 </t>
  </si>
  <si>
    <t>MME</t>
  </si>
  <si>
    <t>F5C3N2</t>
  </si>
  <si>
    <t xml:space="preserve">Membrane metalloendopeptidase </t>
  </si>
  <si>
    <t>SH3GL2</t>
  </si>
  <si>
    <t>A0A8I3NRM5</t>
  </si>
  <si>
    <t xml:space="preserve">SH3 domain containing GRB2 like 2, endophilin A1 </t>
  </si>
  <si>
    <t>MCRIP1</t>
  </si>
  <si>
    <t>A0A8I3N729</t>
  </si>
  <si>
    <t xml:space="preserve">MAPK regulated corepressor interacting protein 1 </t>
  </si>
  <si>
    <t>DHPS</t>
  </si>
  <si>
    <t>A0A8I3RZI6</t>
  </si>
  <si>
    <t xml:space="preserve">Deoxyhypusine synthase </t>
  </si>
  <si>
    <t>NANP</t>
  </si>
  <si>
    <t>A0A8I3Q6S3</t>
  </si>
  <si>
    <t>NOL11</t>
  </si>
  <si>
    <t>A0A8I3PZE4</t>
  </si>
  <si>
    <t xml:space="preserve">Nucleolar protein 11 </t>
  </si>
  <si>
    <t>LOC119866674</t>
  </si>
  <si>
    <t>A0A8I3Q1N5</t>
  </si>
  <si>
    <t xml:space="preserve">Cytochrome c oxidase subunit 6C </t>
  </si>
  <si>
    <t>NACC1</t>
  </si>
  <si>
    <t>A0A8I3QBK6</t>
  </si>
  <si>
    <t xml:space="preserve">Nucleus accumbens associated 1 </t>
  </si>
  <si>
    <t>MIB1</t>
  </si>
  <si>
    <t>A0A8I3NYP3</t>
  </si>
  <si>
    <t>DOCK5</t>
  </si>
  <si>
    <t>A0A8I3NVQ4</t>
  </si>
  <si>
    <t xml:space="preserve">Dedicator of cytokinesis 5 </t>
  </si>
  <si>
    <t>LOC102153530</t>
  </si>
  <si>
    <t>A0A8I3M9Z1</t>
  </si>
  <si>
    <t xml:space="preserve">Large ribosomal subunit protein eL29 </t>
  </si>
  <si>
    <t>KCTD6</t>
  </si>
  <si>
    <t>A0A8I3NXC7</t>
  </si>
  <si>
    <t xml:space="preserve">Potassium channel tetramerization domain containing 6 </t>
  </si>
  <si>
    <t>FBXO7</t>
  </si>
  <si>
    <t>A0A8I3NI31</t>
  </si>
  <si>
    <t xml:space="preserve">F-box protein 7 </t>
  </si>
  <si>
    <t>LSM1</t>
  </si>
  <si>
    <t>A0A8I3NF08</t>
  </si>
  <si>
    <t xml:space="preserve">U6 snRNA-associated Sm-like protein LSm1 </t>
  </si>
  <si>
    <t>CYP3A4</t>
  </si>
  <si>
    <t>A0A8I3RSN4</t>
  </si>
  <si>
    <t xml:space="preserve">Cytochrome P450 3A </t>
  </si>
  <si>
    <t>CYP3A12</t>
  </si>
  <si>
    <t>A0A8I3PKL3</t>
  </si>
  <si>
    <t xml:space="preserve">Cytochrome P-450 3A12 </t>
  </si>
  <si>
    <t>LOC119868939</t>
  </si>
  <si>
    <t>A0A8I3PV37</t>
  </si>
  <si>
    <t>METTL3</t>
  </si>
  <si>
    <t>A0A8I3Q0U5</t>
  </si>
  <si>
    <t xml:space="preserve">Methyltransferase 3, N6-adenosine-methyltransferase complex catalytic subunit </t>
  </si>
  <si>
    <t>MRPS26</t>
  </si>
  <si>
    <t>A0A8I3S1G4</t>
  </si>
  <si>
    <t xml:space="preserve">Small ribosomal subunit protein mS26 </t>
  </si>
  <si>
    <t>MED16</t>
  </si>
  <si>
    <t>A0A8I3S0X0</t>
  </si>
  <si>
    <t xml:space="preserve">Mediator of RNA polymerase II transcription subunit 16 </t>
  </si>
  <si>
    <t>NDUFA7</t>
  </si>
  <si>
    <t>A0A8I3Q774</t>
  </si>
  <si>
    <t xml:space="preserve">NADH dehydrogenase [ubiquinone] 1 alpha subcomplex subunit 7 </t>
  </si>
  <si>
    <t>SYNJ2BP</t>
  </si>
  <si>
    <t>A0A8I3RRZ9</t>
  </si>
  <si>
    <t xml:space="preserve">Synaptojanin 2 binding protein </t>
  </si>
  <si>
    <t>FOXK1</t>
  </si>
  <si>
    <t>A0A8I3P288</t>
  </si>
  <si>
    <t xml:space="preserve">Forkhead box K1 </t>
  </si>
  <si>
    <t>PRPF38A</t>
  </si>
  <si>
    <t>A0A8I3S1D7</t>
  </si>
  <si>
    <t xml:space="preserve">Pre-mRNA-splicing factor 38A </t>
  </si>
  <si>
    <t>VTI1B</t>
  </si>
  <si>
    <t>A0A8I3MP68</t>
  </si>
  <si>
    <t>IFT43</t>
  </si>
  <si>
    <t>A0A8I3NMQ1</t>
  </si>
  <si>
    <t xml:space="preserve">Intraflagellar transport 43 </t>
  </si>
  <si>
    <t>SMARCE1</t>
  </si>
  <si>
    <t>A0A8I3N953</t>
  </si>
  <si>
    <t xml:space="preserve">SWI/SNF related, matrix associated, actin dependent regulator of chromatin, subfamily e, member 1 </t>
  </si>
  <si>
    <t>KLK9</t>
  </si>
  <si>
    <t>D2IJT6</t>
  </si>
  <si>
    <t xml:space="preserve">Kallikrein F </t>
  </si>
  <si>
    <t>CIAO1</t>
  </si>
  <si>
    <t>A0A8I3MTM5</t>
  </si>
  <si>
    <t xml:space="preserve">Probable cytosolic iron-sulfur protein assembly protein CIAO1 </t>
  </si>
  <si>
    <t>MRPS28</t>
  </si>
  <si>
    <t>A0A8I3QKJ7</t>
  </si>
  <si>
    <t xml:space="preserve">Mitochondrial ribosomal protein S28 </t>
  </si>
  <si>
    <t>BRD4</t>
  </si>
  <si>
    <t>A0A8I3P2C6</t>
  </si>
  <si>
    <t xml:space="preserve">Bromodomain containing 4 </t>
  </si>
  <si>
    <t>TIAM1</t>
  </si>
  <si>
    <t>A0A8I3PQ47</t>
  </si>
  <si>
    <t xml:space="preserve">TIAM Rac1 associated GEF 1 </t>
  </si>
  <si>
    <t>COA6</t>
  </si>
  <si>
    <t>A0A8I3ML18</t>
  </si>
  <si>
    <t>HMOX2</t>
  </si>
  <si>
    <t>A0A8I3MH42</t>
  </si>
  <si>
    <t>DNAAF3</t>
  </si>
  <si>
    <t>A0A8I3MEI9</t>
  </si>
  <si>
    <t xml:space="preserve">Dynein axonemal assembly factor 3 </t>
  </si>
  <si>
    <t>SMARCA1</t>
  </si>
  <si>
    <t>A0A8I3Q5Z3</t>
  </si>
  <si>
    <t xml:space="preserve">SWI/SNF related, matrix associated, actin dependent regulator of chromatin, subfamily a, member 1 </t>
  </si>
  <si>
    <t>PAPOLG</t>
  </si>
  <si>
    <t>A0A8I3NNR3</t>
  </si>
  <si>
    <t xml:space="preserve">polynucleotide adenylyltransferase </t>
  </si>
  <si>
    <t>ELAC2</t>
  </si>
  <si>
    <t>A0A8I3MNR3</t>
  </si>
  <si>
    <t xml:space="preserve">Zinc phosphodiesterase ELAC protein 2 </t>
  </si>
  <si>
    <t>LYRM4</t>
  </si>
  <si>
    <t>A0A8I3S0X2</t>
  </si>
  <si>
    <t xml:space="preserve">LYR motif containing 4 </t>
  </si>
  <si>
    <t>LOC106558632</t>
  </si>
  <si>
    <t>A0A8I3NJI8</t>
  </si>
  <si>
    <t>HSD11B1</t>
  </si>
  <si>
    <t>Q5XX84</t>
  </si>
  <si>
    <t xml:space="preserve">11-beta-hydroxysteroid dehydrogenase type 1 </t>
  </si>
  <si>
    <t>DAD1</t>
  </si>
  <si>
    <t>A0A8I3MLJ6</t>
  </si>
  <si>
    <t xml:space="preserve">Dolichyl-diphosphooligosaccharide--protein glycosyltransferase subunit DAD1 </t>
  </si>
  <si>
    <t>STAG1</t>
  </si>
  <si>
    <t>A0A8I3PFK1</t>
  </si>
  <si>
    <t>MGST3</t>
  </si>
  <si>
    <t>F1PCR0</t>
  </si>
  <si>
    <t xml:space="preserve">Microsomal glutathione S-transferase 3 </t>
  </si>
  <si>
    <t>PBRM1</t>
  </si>
  <si>
    <t>A0A8I3QM07</t>
  </si>
  <si>
    <t xml:space="preserve">Polybromo 1 </t>
  </si>
  <si>
    <t>LOC111096978</t>
  </si>
  <si>
    <t>A0A8I3RXM3</t>
  </si>
  <si>
    <t>UBE2E1</t>
  </si>
  <si>
    <t>A0A8I3S483</t>
  </si>
  <si>
    <t>TDRD3</t>
  </si>
  <si>
    <t>A0A8I3P183</t>
  </si>
  <si>
    <t xml:space="preserve">Tudor domain-containing protein 3 </t>
  </si>
  <si>
    <t>BLTP3A</t>
  </si>
  <si>
    <t>A0A8I3PTT7</t>
  </si>
  <si>
    <t xml:space="preserve">UHRF1 binding protein 1 </t>
  </si>
  <si>
    <t>ANKRD39</t>
  </si>
  <si>
    <t>A0A8I3PD73</t>
  </si>
  <si>
    <t xml:space="preserve">Ankyrin repeat domain 23 </t>
  </si>
  <si>
    <t>ACOT8</t>
  </si>
  <si>
    <t>A0A8I3NZF5</t>
  </si>
  <si>
    <t xml:space="preserve">Acyl-CoA thioesterase 8 </t>
  </si>
  <si>
    <t>SYVN1</t>
  </si>
  <si>
    <t>A0A8I3S9W4</t>
  </si>
  <si>
    <t xml:space="preserve">Synoviolin 1 </t>
  </si>
  <si>
    <t>RIMKLA</t>
  </si>
  <si>
    <t>A0A8I3P1Y2</t>
  </si>
  <si>
    <t xml:space="preserve">N-acetylaspartylglutamate synthase </t>
  </si>
  <si>
    <t>LOC119868360</t>
  </si>
  <si>
    <t>A0A8I3S5H1</t>
  </si>
  <si>
    <t>PEF1</t>
  </si>
  <si>
    <t>A0A8I3N1U8</t>
  </si>
  <si>
    <t xml:space="preserve">Penta-EF-hand domain containing 1 </t>
  </si>
  <si>
    <t>IER3IP1</t>
  </si>
  <si>
    <t>A0A8I3MLP2</t>
  </si>
  <si>
    <t xml:space="preserve">Immediate early response 3-interacting protein 1 </t>
  </si>
  <si>
    <t>NME9</t>
  </si>
  <si>
    <t>A0A8I3PRC2</t>
  </si>
  <si>
    <t xml:space="preserve">NME/NM23 family member 9 </t>
  </si>
  <si>
    <t>C18H7orf25</t>
  </si>
  <si>
    <t>A0A8I3NVD2</t>
  </si>
  <si>
    <t xml:space="preserve">Chromosome 7 open reading frame 25 </t>
  </si>
  <si>
    <t>KCTD17</t>
  </si>
  <si>
    <t>A0A8I3N4N8</t>
  </si>
  <si>
    <t xml:space="preserve">Potassium channel tetramerization domain containing 17 </t>
  </si>
  <si>
    <t>U2AF1</t>
  </si>
  <si>
    <t>A0A8I3P0T3</t>
  </si>
  <si>
    <t xml:space="preserve">U2 small nuclear RNA auxiliary factor 1 </t>
  </si>
  <si>
    <t>CIAO2A</t>
  </si>
  <si>
    <t>A0A8I3PE98</t>
  </si>
  <si>
    <t xml:space="preserve">Cytosolic iron-sulfur assembly component 2A </t>
  </si>
  <si>
    <t>ZCCHC13</t>
  </si>
  <si>
    <t>A0A8I3Q9V9</t>
  </si>
  <si>
    <t xml:space="preserve">Zinc finger CCHC-type containing 13 </t>
  </si>
  <si>
    <t>NUDT16L1</t>
  </si>
  <si>
    <t>A0A8I3P920</t>
  </si>
  <si>
    <t xml:space="preserve">Nudix hydrolase 16 like 1 </t>
  </si>
  <si>
    <t>MAP3K2</t>
  </si>
  <si>
    <t>A0A8I3PPG7</t>
  </si>
  <si>
    <t xml:space="preserve">Mitogen-activated protein kinase kinase kinase 2 </t>
  </si>
  <si>
    <t>ZC3HC1</t>
  </si>
  <si>
    <t>A0A8I3P4R8</t>
  </si>
  <si>
    <t xml:space="preserve">Zinc finger C3HC-type containing 1 </t>
  </si>
  <si>
    <t>LSM3</t>
  </si>
  <si>
    <t>A0A8I3RUC8</t>
  </si>
  <si>
    <t xml:space="preserve">U6 snRNA-associated Sm-like protein LSm3 </t>
  </si>
  <si>
    <t>CDK1</t>
  </si>
  <si>
    <t>A0A8I3MUN7</t>
  </si>
  <si>
    <t xml:space="preserve">Cyclin dependent kinase 1 </t>
  </si>
  <si>
    <t>PIGK</t>
  </si>
  <si>
    <t>A0A8I3RTA6</t>
  </si>
  <si>
    <t xml:space="preserve">GPI-anchor transamidase </t>
  </si>
  <si>
    <t>SCAMP3</t>
  </si>
  <si>
    <t>A0A8I3NCE7</t>
  </si>
  <si>
    <t>RBMS3</t>
  </si>
  <si>
    <t>A0A8I3S6P4</t>
  </si>
  <si>
    <t xml:space="preserve">RNA binding motif single stranded interacting protein 3 </t>
  </si>
  <si>
    <t>MBLAC1</t>
  </si>
  <si>
    <t>A0A8I3MLW7</t>
  </si>
  <si>
    <t xml:space="preserve">Metallo-beta-lactamase domain-containing protein 1 </t>
  </si>
  <si>
    <t>GDPGP1</t>
  </si>
  <si>
    <t>A0A8I3MDH1</t>
  </si>
  <si>
    <t xml:space="preserve">GDP-D-glucose phosphorylase 1 </t>
  </si>
  <si>
    <t>CMBL</t>
  </si>
  <si>
    <t>A0A8I3P8N1</t>
  </si>
  <si>
    <t xml:space="preserve">Carboxymethylenebutenolidase homolog </t>
  </si>
  <si>
    <t>NAA20</t>
  </si>
  <si>
    <t>A0A8I3Q2L3</t>
  </si>
  <si>
    <t>ACSF3</t>
  </si>
  <si>
    <t>A0A8I3MG53</t>
  </si>
  <si>
    <t xml:space="preserve">Acyl-CoA synthetase family member 3 </t>
  </si>
  <si>
    <t>RAB3A</t>
  </si>
  <si>
    <t>A0A8I3PDP4</t>
  </si>
  <si>
    <t>PIKFYVE</t>
  </si>
  <si>
    <t>A0A8I3PFC1</t>
  </si>
  <si>
    <t xml:space="preserve">Phosphoinositide kinase, FYVE-type zinc finger containing </t>
  </si>
  <si>
    <t>NDRG1</t>
  </si>
  <si>
    <t>A0A8I3RVK7</t>
  </si>
  <si>
    <t xml:space="preserve">N-myc downstream regulated 1 </t>
  </si>
  <si>
    <t>MIPEP</t>
  </si>
  <si>
    <t>A0A8I3P936</t>
  </si>
  <si>
    <t xml:space="preserve">Mitochondrial intermediate peptidase </t>
  </si>
  <si>
    <t>SNAPIN</t>
  </si>
  <si>
    <t>A0A8I3MEQ2</t>
  </si>
  <si>
    <t xml:space="preserve">Biogenesis of lysosome-related organelles complex 1 subunit 7 </t>
  </si>
  <si>
    <t>SLAIN2</t>
  </si>
  <si>
    <t>A0A8I3N8Z7</t>
  </si>
  <si>
    <t xml:space="preserve">SLAIN motif family member 2 </t>
  </si>
  <si>
    <t>VHL</t>
  </si>
  <si>
    <t>D3G8A7</t>
  </si>
  <si>
    <t xml:space="preserve">von Hippel-Lindau protein </t>
  </si>
  <si>
    <t>ACAP3</t>
  </si>
  <si>
    <t>A0A8I3PEW3</t>
  </si>
  <si>
    <t>SCD</t>
  </si>
  <si>
    <t>A0A8I3P0T0</t>
  </si>
  <si>
    <t xml:space="preserve">stearoyl-CoA 9-desaturase </t>
  </si>
  <si>
    <t>RPS6KA4</t>
  </si>
  <si>
    <t>A0A8I3Q6K1</t>
  </si>
  <si>
    <t>CEP43</t>
  </si>
  <si>
    <t>A0A8I3N9X9</t>
  </si>
  <si>
    <t xml:space="preserve">Centrosomal protein 43 </t>
  </si>
  <si>
    <t>TIMM10</t>
  </si>
  <si>
    <t>A0A8I3P9A2</t>
  </si>
  <si>
    <t>COQ9</t>
  </si>
  <si>
    <t>A0A8I3RSQ3</t>
  </si>
  <si>
    <t xml:space="preserve">Ubiquinone biosynthesis protein </t>
  </si>
  <si>
    <t>EEF1AKMT1</t>
  </si>
  <si>
    <t>A0A8I3PHI1</t>
  </si>
  <si>
    <t xml:space="preserve">EEF1A lysine methyltransferase 1 </t>
  </si>
  <si>
    <t>XAB2</t>
  </si>
  <si>
    <t>A0A8I3Q207</t>
  </si>
  <si>
    <t xml:space="preserve">XPA binding protein 2 </t>
  </si>
  <si>
    <t>KLK5</t>
  </si>
  <si>
    <t>E2FGH5</t>
  </si>
  <si>
    <t xml:space="preserve">Kallikrein C </t>
  </si>
  <si>
    <t>ZBTB7B</t>
  </si>
  <si>
    <t>A0A8I3NG66</t>
  </si>
  <si>
    <t xml:space="preserve">Zinc finger and BTB domain containing 7B </t>
  </si>
  <si>
    <t>PRCC</t>
  </si>
  <si>
    <t>A0A8I3N2K6</t>
  </si>
  <si>
    <t>IFT88</t>
  </si>
  <si>
    <t>A0A8I3PLJ9</t>
  </si>
  <si>
    <t xml:space="preserve">Intraflagellar transport 88 </t>
  </si>
  <si>
    <t>CALCA</t>
  </si>
  <si>
    <t>P41547</t>
  </si>
  <si>
    <t xml:space="preserve">Calcitonin </t>
  </si>
  <si>
    <t>BLOC1S3</t>
  </si>
  <si>
    <t>A0A8I3N1T7</t>
  </si>
  <si>
    <t xml:space="preserve">Biogenesis of lysosome-related organelles complex 1 subunit 3 </t>
  </si>
  <si>
    <t>MAGT1</t>
  </si>
  <si>
    <t>A0A8I3PBS1</t>
  </si>
  <si>
    <t xml:space="preserve">Magnesium transporter 1 </t>
  </si>
  <si>
    <t>SLC4A7</t>
  </si>
  <si>
    <t>A0A8I3PMT5</t>
  </si>
  <si>
    <t>VPS41</t>
  </si>
  <si>
    <t>A0A8I3P8Y4</t>
  </si>
  <si>
    <t xml:space="preserve">Vacuolar protein sorting-associated protein 41 homolog </t>
  </si>
  <si>
    <t>MBOAT7</t>
  </si>
  <si>
    <t>A0A8I3MQS3</t>
  </si>
  <si>
    <t xml:space="preserve">Membrane bound O-acyltransferase domain containing 7 </t>
  </si>
  <si>
    <t>GAS6</t>
  </si>
  <si>
    <t>A0A8I3Q1K1</t>
  </si>
  <si>
    <t xml:space="preserve">Growth arrest specific 6 </t>
  </si>
  <si>
    <t>NDOR1</t>
  </si>
  <si>
    <t>A0A8I3PKV1</t>
  </si>
  <si>
    <t xml:space="preserve">NADPH-dependent diflavin oxidoreductase 1 </t>
  </si>
  <si>
    <t>NUP35</t>
  </si>
  <si>
    <t>A0A8I3NQA4</t>
  </si>
  <si>
    <t xml:space="preserve">Nucleoporin NUP35 </t>
  </si>
  <si>
    <t>PTCD3</t>
  </si>
  <si>
    <t>A0A8I3RXL2</t>
  </si>
  <si>
    <t xml:space="preserve">Small ribosomal subunit protein mS39 </t>
  </si>
  <si>
    <t>ZW10</t>
  </si>
  <si>
    <t>A0A8I3RP75</t>
  </si>
  <si>
    <t xml:space="preserve">Zw10 kinetochore protein </t>
  </si>
  <si>
    <t>MBD2</t>
  </si>
  <si>
    <t>A0A8I3MM96</t>
  </si>
  <si>
    <t xml:space="preserve">Methyl-CpG binding domain protein 2 </t>
  </si>
  <si>
    <t>RIPK2</t>
  </si>
  <si>
    <t>A0A8I3PFP0</t>
  </si>
  <si>
    <t xml:space="preserve">Receptor interacting serine/threonine kinase 2 </t>
  </si>
  <si>
    <t>UBE2F</t>
  </si>
  <si>
    <t>A0A8I3QTG6</t>
  </si>
  <si>
    <t xml:space="preserve">Ubiquitin conjugating enzyme E2 F (putative) </t>
  </si>
  <si>
    <t>PRPF38B</t>
  </si>
  <si>
    <t>A0A8I3RUH0</t>
  </si>
  <si>
    <t xml:space="preserve">Pre-mRNA-splicing factor 38B </t>
  </si>
  <si>
    <t>TMEM87B</t>
  </si>
  <si>
    <t>A0A8I3NGL5</t>
  </si>
  <si>
    <t xml:space="preserve">Transmembrane protein 87B </t>
  </si>
  <si>
    <t>RPL34</t>
  </si>
  <si>
    <t>A0A8I3Q1D4</t>
  </si>
  <si>
    <t>DENND3</t>
  </si>
  <si>
    <t>A0A8I3NYM4</t>
  </si>
  <si>
    <t xml:space="preserve">DENN domain containing 3 </t>
  </si>
  <si>
    <t>METTL14</t>
  </si>
  <si>
    <t>A0A8I3Q0Y1</t>
  </si>
  <si>
    <t xml:space="preserve">N6-adenosine-methyltransferase non-catalytic subunit </t>
  </si>
  <si>
    <t>UBQLN4</t>
  </si>
  <si>
    <t>A0A8I3NA66</t>
  </si>
  <si>
    <t xml:space="preserve">Ubiquilin 4 </t>
  </si>
  <si>
    <t>CDK4</t>
  </si>
  <si>
    <t>A0A8I3NU36</t>
  </si>
  <si>
    <t>ATP13A4</t>
  </si>
  <si>
    <t>A0A8I3PY73</t>
  </si>
  <si>
    <t>SNCA</t>
  </si>
  <si>
    <t>A0A8I3NZ19</t>
  </si>
  <si>
    <t xml:space="preserve">Alpha-synuclein </t>
  </si>
  <si>
    <t>CYTH3</t>
  </si>
  <si>
    <t>A0A8I3N5U2</t>
  </si>
  <si>
    <t xml:space="preserve">Cytohesin 3 </t>
  </si>
  <si>
    <t>RPA2</t>
  </si>
  <si>
    <t>A0A8I3NHN6</t>
  </si>
  <si>
    <t xml:space="preserve">Replication protein A2 </t>
  </si>
  <si>
    <t>WWC1</t>
  </si>
  <si>
    <t>A0A8I3MNJ4</t>
  </si>
  <si>
    <t xml:space="preserve">WW and C2 domain containing 1 </t>
  </si>
  <si>
    <t>ATG101</t>
  </si>
  <si>
    <t>A0A8I3PT36</t>
  </si>
  <si>
    <t xml:space="preserve">Autophagy-related protein 101 </t>
  </si>
  <si>
    <t>KDSR</t>
  </si>
  <si>
    <t>A0A8I3MGS2</t>
  </si>
  <si>
    <t xml:space="preserve">3-dehydrosphinganine reductase </t>
  </si>
  <si>
    <t>YME1L1</t>
  </si>
  <si>
    <t>A0A8I3MPL9</t>
  </si>
  <si>
    <t>TAF10</t>
  </si>
  <si>
    <t>A0A8I3N6Q2</t>
  </si>
  <si>
    <t xml:space="preserve">Transcription initiation factor TFIID subunit 10 </t>
  </si>
  <si>
    <t>KLK7</t>
  </si>
  <si>
    <t>E2FGH7</t>
  </si>
  <si>
    <t xml:space="preserve">Kallikrein D </t>
  </si>
  <si>
    <t>USP48</t>
  </si>
  <si>
    <t>A0A8I3MDT7</t>
  </si>
  <si>
    <t xml:space="preserve">Ubiquitin carboxyl-terminal hydrolase 48 </t>
  </si>
  <si>
    <t>UBL7</t>
  </si>
  <si>
    <t>A0A8I3S759</t>
  </si>
  <si>
    <t xml:space="preserve">Ubiquitin like 7 </t>
  </si>
  <si>
    <t>SCLY</t>
  </si>
  <si>
    <t>A0A8I3Q7W4</t>
  </si>
  <si>
    <t xml:space="preserve">Selenocysteine lyase </t>
  </si>
  <si>
    <t>LOC610150</t>
  </si>
  <si>
    <t>A0A8I3PW12</t>
  </si>
  <si>
    <t>PTPRA</t>
  </si>
  <si>
    <t>A0A8I3NMU5</t>
  </si>
  <si>
    <t xml:space="preserve">Receptor-type tyrosine-protein phosphatase alpha </t>
  </si>
  <si>
    <t>NLRX1</t>
  </si>
  <si>
    <t>A0A8I3NRJ3</t>
  </si>
  <si>
    <t>PPP1R37</t>
  </si>
  <si>
    <t>A0A8I3RUE0</t>
  </si>
  <si>
    <t xml:space="preserve">Protein phosphatase 1 regulatory subunit 37 </t>
  </si>
  <si>
    <t>DHX8</t>
  </si>
  <si>
    <t>A0A8I3N7G5</t>
  </si>
  <si>
    <t>NIPBL</t>
  </si>
  <si>
    <t>A0A8I3RRT9</t>
  </si>
  <si>
    <t xml:space="preserve">Nipped-B protein </t>
  </si>
  <si>
    <t>HPS1</t>
  </si>
  <si>
    <t>A0A8I3Q440</t>
  </si>
  <si>
    <t xml:space="preserve">HPS1 biogenesis of lysosomal organelles complex 3 subunit 1 </t>
  </si>
  <si>
    <t>ITGAV</t>
  </si>
  <si>
    <t>A0A8I3PD54</t>
  </si>
  <si>
    <t xml:space="preserve">Integrin subunit alpha V </t>
  </si>
  <si>
    <t>GATAD2B</t>
  </si>
  <si>
    <t>A0A8I3RRG5</t>
  </si>
  <si>
    <t xml:space="preserve">GATA zinc finger domain containing 2B </t>
  </si>
  <si>
    <t>CUL9</t>
  </si>
  <si>
    <t>A0A8I3RW53</t>
  </si>
  <si>
    <t xml:space="preserve">Cullin 9 </t>
  </si>
  <si>
    <t>ISY1</t>
  </si>
  <si>
    <t>F1PV40</t>
  </si>
  <si>
    <t xml:space="preserve">ISY1 splicing factor homolog </t>
  </si>
  <si>
    <t>WBP11</t>
  </si>
  <si>
    <t>A0A8I3PGD7</t>
  </si>
  <si>
    <t xml:space="preserve">WW domain binding protein 11 </t>
  </si>
  <si>
    <t>SPATA18</t>
  </si>
  <si>
    <t>A0A8I3RY91</t>
  </si>
  <si>
    <t xml:space="preserve">Mitochondria-eating protein </t>
  </si>
  <si>
    <t>PDE4A</t>
  </si>
  <si>
    <t>A0A8I3Q1M3</t>
  </si>
  <si>
    <t>RAB27A</t>
  </si>
  <si>
    <t>Q1HE58</t>
  </si>
  <si>
    <t xml:space="preserve">Ras-related protein Rab-27A </t>
  </si>
  <si>
    <t>OTULIN</t>
  </si>
  <si>
    <t>A0A8I3RYD8</t>
  </si>
  <si>
    <t>RIN1</t>
  </si>
  <si>
    <t>A0A8I3NQY2</t>
  </si>
  <si>
    <t xml:space="preserve">Ras and Rab interactor 1 </t>
  </si>
  <si>
    <t>SLC16A11</t>
  </si>
  <si>
    <t>A0A8I3P2L8</t>
  </si>
  <si>
    <t xml:space="preserve">Solute carrier family 16 member 11 </t>
  </si>
  <si>
    <t>WDR18</t>
  </si>
  <si>
    <t>A0A8I3RY21</t>
  </si>
  <si>
    <t xml:space="preserve">WD repeat-containing protein 18 </t>
  </si>
  <si>
    <t>GPAT3</t>
  </si>
  <si>
    <t>A0A8I3PI70</t>
  </si>
  <si>
    <t xml:space="preserve">Glycerol-3-phosphate acyltransferase 3 </t>
  </si>
  <si>
    <t>GFER</t>
  </si>
  <si>
    <t>A0A8I3RZY5</t>
  </si>
  <si>
    <t>DNAAF1</t>
  </si>
  <si>
    <t>A0A8I3S1R2</t>
  </si>
  <si>
    <t xml:space="preserve">Dynein axonemal assembly factor 1 </t>
  </si>
  <si>
    <t>LOC111090648</t>
  </si>
  <si>
    <t>A0A8I3P328</t>
  </si>
  <si>
    <t>LOC611067</t>
  </si>
  <si>
    <t>A0A8I3NC46</t>
  </si>
  <si>
    <t>NDUFS5</t>
  </si>
  <si>
    <t>A0A8I3Q2Z7</t>
  </si>
  <si>
    <t xml:space="preserve">NADH dehydrogenase [ubiquinone] iron-sulfur protein 5 </t>
  </si>
  <si>
    <t>TUBGCP3</t>
  </si>
  <si>
    <t>A0A8I3PCU1</t>
  </si>
  <si>
    <t xml:space="preserve">Gamma-tubulin complex component </t>
  </si>
  <si>
    <t>GABARAPL1</t>
  </si>
  <si>
    <t>A0A8I3PTE4</t>
  </si>
  <si>
    <t xml:space="preserve">GABA type A receptor associated protein like 1 </t>
  </si>
  <si>
    <t>CPS1</t>
  </si>
  <si>
    <t>A0A8I3P9N3</t>
  </si>
  <si>
    <t xml:space="preserve">Carbamoyl-phosphate synthase 1 </t>
  </si>
  <si>
    <t>CD47</t>
  </si>
  <si>
    <t>A0A8I3PHN5</t>
  </si>
  <si>
    <t xml:space="preserve">Leukocyte surface antigen CD47 </t>
  </si>
  <si>
    <t>S100A1</t>
  </si>
  <si>
    <t>A0A8I3MR24</t>
  </si>
  <si>
    <t>ARHGAP44</t>
  </si>
  <si>
    <t>A0A8I3N6X8</t>
  </si>
  <si>
    <t xml:space="preserve">Rho GTPase activating protein 44 </t>
  </si>
  <si>
    <t>MTSS1</t>
  </si>
  <si>
    <t>A0A8I3NJE0</t>
  </si>
  <si>
    <t xml:space="preserve">MTSS I-BAR domain containing 1 </t>
  </si>
  <si>
    <t>CMIP</t>
  </si>
  <si>
    <t>A0A8I3S3Y2</t>
  </si>
  <si>
    <t xml:space="preserve">C-Maf inducing protein </t>
  </si>
  <si>
    <t>ERMP1</t>
  </si>
  <si>
    <t>A0A8I3P1H7</t>
  </si>
  <si>
    <t xml:space="preserve">Peptidase M28 domain-containing protein </t>
  </si>
  <si>
    <t>RAB11FIP2</t>
  </si>
  <si>
    <t>A0A8I3QW96</t>
  </si>
  <si>
    <t xml:space="preserve">RAB11 family interacting protein 2 </t>
  </si>
  <si>
    <t>SLC25A1</t>
  </si>
  <si>
    <t>A0A8I3Q9J5</t>
  </si>
  <si>
    <t xml:space="preserve">Solute carrier family 25 member 1 </t>
  </si>
  <si>
    <t>FBXO9</t>
  </si>
  <si>
    <t>A0A8I3NEP8</t>
  </si>
  <si>
    <t xml:space="preserve">F-box only protein </t>
  </si>
  <si>
    <t>C12orf4</t>
  </si>
  <si>
    <t>A0A8I3S7Q1</t>
  </si>
  <si>
    <t xml:space="preserve">Chromosome 12 open reading frame 4 </t>
  </si>
  <si>
    <t>RAVER2</t>
  </si>
  <si>
    <t>A0A8I3RS60</t>
  </si>
  <si>
    <t xml:space="preserve">Ribonucleoprotein, PTB binding 2 </t>
  </si>
  <si>
    <t>PCYT1B</t>
  </si>
  <si>
    <t>A0A8I3QAA8</t>
  </si>
  <si>
    <t>MCFD2</t>
  </si>
  <si>
    <t>A0A8I3Q3Y7</t>
  </si>
  <si>
    <t>PUM2</t>
  </si>
  <si>
    <t>A0A8I3S3U2</t>
  </si>
  <si>
    <t xml:space="preserve">Pumilio RNA binding family member 2 </t>
  </si>
  <si>
    <t>USP46</t>
  </si>
  <si>
    <t>A0A8I3N8C6</t>
  </si>
  <si>
    <t>LOC111096443</t>
  </si>
  <si>
    <t>A0A8I3RT15</t>
  </si>
  <si>
    <t>MAP3K3</t>
  </si>
  <si>
    <t>A0A8I3PGC5</t>
  </si>
  <si>
    <t xml:space="preserve">Mitogen-activated protein kinase kinase kinase 3 </t>
  </si>
  <si>
    <t>FAM107B</t>
  </si>
  <si>
    <t>A0A8I3NLZ4</t>
  </si>
  <si>
    <t xml:space="preserve">Family with sequence similarity 107 member B </t>
  </si>
  <si>
    <t>ABHD12</t>
  </si>
  <si>
    <t>A0A8I3Q1U9</t>
  </si>
  <si>
    <t xml:space="preserve">Abhydrolase domain containing 12, lysophospholipase </t>
  </si>
  <si>
    <t>TSPAN14</t>
  </si>
  <si>
    <t>A0A8I3NSA3</t>
  </si>
  <si>
    <t>CAP2</t>
  </si>
  <si>
    <t>A0A8I3PTG3</t>
  </si>
  <si>
    <t>CABLES1</t>
  </si>
  <si>
    <t>A0A8I3P050</t>
  </si>
  <si>
    <t xml:space="preserve">Cdk5 and Abl enzyme substrate 1 </t>
  </si>
  <si>
    <t>INTS11</t>
  </si>
  <si>
    <t>A0A8I3PL53</t>
  </si>
  <si>
    <t xml:space="preserve">Integrator complex subunit 11 </t>
  </si>
  <si>
    <t>LOC100685665</t>
  </si>
  <si>
    <t>A0A8I3MZJ0</t>
  </si>
  <si>
    <t>KIF16B</t>
  </si>
  <si>
    <t>A0A8I3P7A4</t>
  </si>
  <si>
    <t xml:space="preserve">Kinesin motor domain-containing protein </t>
  </si>
  <si>
    <t>TANGO6</t>
  </si>
  <si>
    <t>A0A8I3RVT9</t>
  </si>
  <si>
    <t xml:space="preserve">Transport and golgi organization 6 homolog </t>
  </si>
  <si>
    <t>AIFM2</t>
  </si>
  <si>
    <t>A0A8I3N7H3</t>
  </si>
  <si>
    <t xml:space="preserve">FAD/NAD(P)-binding domain-containing protein </t>
  </si>
  <si>
    <t>AP1S2</t>
  </si>
  <si>
    <t>A0A8I3QBQ8</t>
  </si>
  <si>
    <t>CHML</t>
  </si>
  <si>
    <t>A0A8I3MQ21</t>
  </si>
  <si>
    <t>GK2</t>
  </si>
  <si>
    <t>A0A8I3NQD1</t>
  </si>
  <si>
    <t>LYAR</t>
  </si>
  <si>
    <t>A0A8I3MUT4</t>
  </si>
  <si>
    <t>SPTLC2</t>
  </si>
  <si>
    <t>A0A8I3N8H8</t>
  </si>
  <si>
    <t xml:space="preserve">Serine palmitoyltransferase long chain base subunit 2 </t>
  </si>
  <si>
    <t>CYP20A1</t>
  </si>
  <si>
    <t>A0A8I3NX01</t>
  </si>
  <si>
    <t xml:space="preserve">Cytochrome P450 family 20 subfamily A member 1 </t>
  </si>
  <si>
    <t>TIMM8B</t>
  </si>
  <si>
    <t>A0A8I3MQ61</t>
  </si>
  <si>
    <t>AUP1</t>
  </si>
  <si>
    <t>A0A8I3S3H6</t>
  </si>
  <si>
    <t xml:space="preserve">AUP1 lipid droplet regulating VLDL assembly factor </t>
  </si>
  <si>
    <t>SS18</t>
  </si>
  <si>
    <t>A0A8I3NQC6</t>
  </si>
  <si>
    <t xml:space="preserve">SS18 subunit of BAF chromatin remodeling complex </t>
  </si>
  <si>
    <t>CERS3</t>
  </si>
  <si>
    <t>A0A8I3MD85</t>
  </si>
  <si>
    <t xml:space="preserve">Ceramide synthase 3 </t>
  </si>
  <si>
    <t>CFAP410</t>
  </si>
  <si>
    <t>A0A8I3PJE2</t>
  </si>
  <si>
    <t xml:space="preserve">Cilia and flagella associated protein 410 </t>
  </si>
  <si>
    <t>MANBA</t>
  </si>
  <si>
    <t>A0A8I3PN44</t>
  </si>
  <si>
    <t xml:space="preserve">beta-mannosidase </t>
  </si>
  <si>
    <t>GNA12</t>
  </si>
  <si>
    <t>A0A8I3P0T9</t>
  </si>
  <si>
    <t xml:space="preserve">G protein subunit alpha 12 </t>
  </si>
  <si>
    <t>SESN2</t>
  </si>
  <si>
    <t>A0A8I3NDS6</t>
  </si>
  <si>
    <t xml:space="preserve">Sestrin 2 </t>
  </si>
  <si>
    <t>WDR45B</t>
  </si>
  <si>
    <t>A0A8I3PYR1</t>
  </si>
  <si>
    <t xml:space="preserve">WD repeat domain 45B </t>
  </si>
  <si>
    <t>LOC102151683</t>
  </si>
  <si>
    <t>A0A8I3P1P6</t>
  </si>
  <si>
    <t xml:space="preserve">Signal recognition particle 14 kDa protein </t>
  </si>
  <si>
    <t>SRP14</t>
  </si>
  <si>
    <t>A0A8I3PW27</t>
  </si>
  <si>
    <t>LOC102155595</t>
  </si>
  <si>
    <t>A0A8I3PWR5</t>
  </si>
  <si>
    <t>CPEB2</t>
  </si>
  <si>
    <t>A0A8I3MKY7</t>
  </si>
  <si>
    <t xml:space="preserve">Cytoplasmic polyadenylation element binding protein 2 </t>
  </si>
  <si>
    <t>CPEB3</t>
  </si>
  <si>
    <t>A0A8I3Q301</t>
  </si>
  <si>
    <t xml:space="preserve">Cytoplasmic polyadenylation element binding protein 3 </t>
  </si>
  <si>
    <t>TCHH</t>
  </si>
  <si>
    <t>A0A8I3PYD8</t>
  </si>
  <si>
    <t>BMP2K</t>
  </si>
  <si>
    <t>A0A8I3P8C9</t>
  </si>
  <si>
    <t xml:space="preserve">BMP2 inducible kinase </t>
  </si>
  <si>
    <t>IFT57</t>
  </si>
  <si>
    <t>A0A8I3S4R3</t>
  </si>
  <si>
    <t xml:space="preserve">Intraflagellar transport protein 57 homolog </t>
  </si>
  <si>
    <t>PPFIA4</t>
  </si>
  <si>
    <t>A0A8I3NJK9</t>
  </si>
  <si>
    <t xml:space="preserve">PTPRF interacting protein alpha 4 </t>
  </si>
  <si>
    <t>DDI1</t>
  </si>
  <si>
    <t>A0A8I3MWJ2</t>
  </si>
  <si>
    <t xml:space="preserve">DNA damage inducible 1 homolog 1 </t>
  </si>
  <si>
    <t>TRRAP</t>
  </si>
  <si>
    <t>A0A8I3MWJ0</t>
  </si>
  <si>
    <t xml:space="preserve">Transformation/transcription domain associated protein </t>
  </si>
  <si>
    <t>PPP2R5B</t>
  </si>
  <si>
    <t>A0A8I3PZJ3</t>
  </si>
  <si>
    <t xml:space="preserve">Protein phosphatase 2 regulatory subunit B'beta </t>
  </si>
  <si>
    <t>GTF2F2</t>
  </si>
  <si>
    <t>A0A8I3N8L3</t>
  </si>
  <si>
    <t xml:space="preserve">General transcription factor IIF subunit 2 </t>
  </si>
  <si>
    <t>FOXRED1</t>
  </si>
  <si>
    <t>A0A8I3N706</t>
  </si>
  <si>
    <t xml:space="preserve">FAD dependent oxidoreductase domain containing 1 </t>
  </si>
  <si>
    <t>DUSP12</t>
  </si>
  <si>
    <t>A0A8I3PZ68</t>
  </si>
  <si>
    <t>GNB1L</t>
  </si>
  <si>
    <t>A0A8I3Q2K2</t>
  </si>
  <si>
    <t xml:space="preserve">G protein subunit beta 1 like </t>
  </si>
  <si>
    <t>OCIAD1</t>
  </si>
  <si>
    <t>A0A8I3RXW0</t>
  </si>
  <si>
    <t xml:space="preserve">OCIA domain-containing protein 1 </t>
  </si>
  <si>
    <t>COLGALT1</t>
  </si>
  <si>
    <t>A0A8I3PX91</t>
  </si>
  <si>
    <t xml:space="preserve">Collagen beta(1-O)galactosyltransferase 1 </t>
  </si>
  <si>
    <t>SCO1</t>
  </si>
  <si>
    <t>A0A8I3MUD3</t>
  </si>
  <si>
    <t xml:space="preserve">Synthesis of cytochrome C oxidase 1 </t>
  </si>
  <si>
    <t>ZYG11B</t>
  </si>
  <si>
    <t>A0A8I3NUB1</t>
  </si>
  <si>
    <t>OTX1</t>
  </si>
  <si>
    <t>A0A8I3NZB7</t>
  </si>
  <si>
    <t xml:space="preserve">Orthodenticle homeobox 1 </t>
  </si>
  <si>
    <t>NHP2</t>
  </si>
  <si>
    <t>A0A8I3NQ03</t>
  </si>
  <si>
    <t>TEX10</t>
  </si>
  <si>
    <t>A0A8I3RW72</t>
  </si>
  <si>
    <t xml:space="preserve">Testis expressed 10 </t>
  </si>
  <si>
    <t>TMBIM6</t>
  </si>
  <si>
    <t>A0A8I3P7J8</t>
  </si>
  <si>
    <t xml:space="preserve">Transmembrane BAX inhibitor motif containing 6 </t>
  </si>
  <si>
    <t>CARS2</t>
  </si>
  <si>
    <t>A0A8I3S4P3</t>
  </si>
  <si>
    <t>DAPL1</t>
  </si>
  <si>
    <t>A0A8I3PXX8</t>
  </si>
  <si>
    <t xml:space="preserve">Death associated protein like 1 </t>
  </si>
  <si>
    <t>DARS2</t>
  </si>
  <si>
    <t>A0A8I3RWI3</t>
  </si>
  <si>
    <t xml:space="preserve">Aspartyl-tRNA synthetase 2, mitochondrial </t>
  </si>
  <si>
    <t>REEP4</t>
  </si>
  <si>
    <t>A0A8I3PSK6</t>
  </si>
  <si>
    <t>WDR20</t>
  </si>
  <si>
    <t>A0A8I3N013</t>
  </si>
  <si>
    <t xml:space="preserve">WD repeat domain 20 </t>
  </si>
  <si>
    <t>TNS2</t>
  </si>
  <si>
    <t>A0A8I3PHI0</t>
  </si>
  <si>
    <t xml:space="preserve">Tensin 2 </t>
  </si>
  <si>
    <t>LOC106557880</t>
  </si>
  <si>
    <t>A0A8I3S923</t>
  </si>
  <si>
    <t>LOC119872019</t>
  </si>
  <si>
    <t>A0A8I3MXN4</t>
  </si>
  <si>
    <t>CHD1L</t>
  </si>
  <si>
    <t>A0A8I3N7P3</t>
  </si>
  <si>
    <t xml:space="preserve">Chromodomain helicase DNA binding protein 1 like </t>
  </si>
  <si>
    <t>A0A8I3P2H9</t>
  </si>
  <si>
    <t>ME3</t>
  </si>
  <si>
    <t>A0A8I3N202</t>
  </si>
  <si>
    <t>LOC119871538</t>
  </si>
  <si>
    <t>A0A8I3MWM4</t>
  </si>
  <si>
    <t>ZC3H12A</t>
  </si>
  <si>
    <t>A0A8I3QTK1</t>
  </si>
  <si>
    <t xml:space="preserve">Zinc finger CCCH-type containing 12A </t>
  </si>
  <si>
    <t>NCF4</t>
  </si>
  <si>
    <t>A0A8I3N2R2</t>
  </si>
  <si>
    <t xml:space="preserve">Neutrophil cytosolic factor 4 </t>
  </si>
  <si>
    <t>CNOT4</t>
  </si>
  <si>
    <t>A0A8I3NAX1</t>
  </si>
  <si>
    <t xml:space="preserve">CCR4-NOT transcription complex subunit 4 </t>
  </si>
  <si>
    <t>UQCRQ</t>
  </si>
  <si>
    <t>A0A8I3NJC6</t>
  </si>
  <si>
    <t xml:space="preserve">Cytochrome b-c1 complex subunit 8 </t>
  </si>
  <si>
    <t>ETV6</t>
  </si>
  <si>
    <t>A0A8I3PX24</t>
  </si>
  <si>
    <t xml:space="preserve">ETS variant transcription factor 6 </t>
  </si>
  <si>
    <t>MYO19</t>
  </si>
  <si>
    <t>A0A8I3S6S4</t>
  </si>
  <si>
    <t xml:space="preserve">Myosin XIX </t>
  </si>
  <si>
    <t>CTNNA3</t>
  </si>
  <si>
    <t>A0A8I3MHI2</t>
  </si>
  <si>
    <t xml:space="preserve">Catenin alpha 3 </t>
  </si>
  <si>
    <t>LUZP1</t>
  </si>
  <si>
    <t>A0A8I3P0F9</t>
  </si>
  <si>
    <t xml:space="preserve">Leucine zipper protein 1 </t>
  </si>
  <si>
    <t>ATG2A</t>
  </si>
  <si>
    <t>A0A8I3Q3W0</t>
  </si>
  <si>
    <t xml:space="preserve">Autophagy related 2A </t>
  </si>
  <si>
    <t>MARCKSL1</t>
  </si>
  <si>
    <t>A0A8I3MTV8</t>
  </si>
  <si>
    <t>LOC119869994</t>
  </si>
  <si>
    <t>A0A8I3MLH7</t>
  </si>
  <si>
    <t>CYHR1</t>
  </si>
  <si>
    <t>A0A8I3NCV5</t>
  </si>
  <si>
    <t xml:space="preserve">Zinc finger TRAF-type containing 1 </t>
  </si>
  <si>
    <t>CAPSL</t>
  </si>
  <si>
    <t>A0A8I3MVM6</t>
  </si>
  <si>
    <t xml:space="preserve">UDP glycosyltransferase family 3 member A2 </t>
  </si>
  <si>
    <t>EXOSC5</t>
  </si>
  <si>
    <t>A0A8I3MPC4</t>
  </si>
  <si>
    <t xml:space="preserve">Exosome component 5 </t>
  </si>
  <si>
    <t>LPCAT3</t>
  </si>
  <si>
    <t>A0A8I3PY81</t>
  </si>
  <si>
    <t xml:space="preserve">Lysophosphatidylcholine acyltransferase 3 </t>
  </si>
  <si>
    <t>PYROXD2</t>
  </si>
  <si>
    <t>A0A8I3Q9U3</t>
  </si>
  <si>
    <t xml:space="preserve">Pyridine nucleotide-disulphide oxidoreductase domain 2 </t>
  </si>
  <si>
    <t>ST3GAL6</t>
  </si>
  <si>
    <t>A0A8I3NR40</t>
  </si>
  <si>
    <t xml:space="preserve">ST3 beta-galactoside alpha-2,3-sialyltransferase 6 </t>
  </si>
  <si>
    <t>GCG</t>
  </si>
  <si>
    <t>P29794</t>
  </si>
  <si>
    <t xml:space="preserve">Pro-glucagon </t>
  </si>
  <si>
    <t>TMOD1</t>
  </si>
  <si>
    <t>A0A8I3NJB9</t>
  </si>
  <si>
    <t xml:space="preserve">Tropomodulin 1 </t>
  </si>
  <si>
    <t>CDH26</t>
  </si>
  <si>
    <t>A0A8I3S1L2</t>
  </si>
  <si>
    <t xml:space="preserve">Cadherin 26 </t>
  </si>
  <si>
    <t>TNS1</t>
  </si>
  <si>
    <t>A0A8I3S976</t>
  </si>
  <si>
    <t xml:space="preserve">Tensin 1 </t>
  </si>
  <si>
    <t>CASP9</t>
  </si>
  <si>
    <t>A0A8I3MAP5</t>
  </si>
  <si>
    <t xml:space="preserve">Caspase 9 </t>
  </si>
  <si>
    <t>ELP5</t>
  </si>
  <si>
    <t>A0A8I3S4G7</t>
  </si>
  <si>
    <t xml:space="preserve">Elongator complex protein 5 </t>
  </si>
  <si>
    <t>CBX5</t>
  </si>
  <si>
    <t>A0A8I3P9H2</t>
  </si>
  <si>
    <t xml:space="preserve">Chromobox 5 </t>
  </si>
  <si>
    <t>NFAT5</t>
  </si>
  <si>
    <t>A0A8I3RV62</t>
  </si>
  <si>
    <t xml:space="preserve">Nuclear factor of activated T cells 5 </t>
  </si>
  <si>
    <t>WWTR1</t>
  </si>
  <si>
    <t>A0A8I3PQN6</t>
  </si>
  <si>
    <t xml:space="preserve">WW domain containing transcription regulator 1 </t>
  </si>
  <si>
    <t>SH2B1</t>
  </si>
  <si>
    <t>A0A8I3RR63</t>
  </si>
  <si>
    <t xml:space="preserve">SH2B adaptor protein 1 </t>
  </si>
  <si>
    <t>ARMC9</t>
  </si>
  <si>
    <t>A0A8I3PHT9</t>
  </si>
  <si>
    <t xml:space="preserve">LisH domain-containing protein ARMC9 </t>
  </si>
  <si>
    <t>TXLNA</t>
  </si>
  <si>
    <t>A0A8I3MU79</t>
  </si>
  <si>
    <t xml:space="preserve">Taxilin alpha </t>
  </si>
  <si>
    <t>FAF2</t>
  </si>
  <si>
    <t>A0A8I3RZC3</t>
  </si>
  <si>
    <t xml:space="preserve">Fas associated factor family member 2 </t>
  </si>
  <si>
    <t>DMAP1</t>
  </si>
  <si>
    <t>A0A8I3Q216</t>
  </si>
  <si>
    <t xml:space="preserve">DNA methyltransferase 1 associated protein 1 </t>
  </si>
  <si>
    <t>SDR39U1</t>
  </si>
  <si>
    <t>A0A8I3N3T9</t>
  </si>
  <si>
    <t xml:space="preserve">Short chain dehydrogenase/reductase family 39U member 1 </t>
  </si>
  <si>
    <t>DNAJC6</t>
  </si>
  <si>
    <t>A0A8I3Q052</t>
  </si>
  <si>
    <t xml:space="preserve">DnaJ heat shock protein family (Hsp40) member C6 </t>
  </si>
  <si>
    <t>FKBP11</t>
  </si>
  <si>
    <t>A0A8I3PHW1</t>
  </si>
  <si>
    <t>TRAPPC6A</t>
  </si>
  <si>
    <t>A0A8I3RSX1</t>
  </si>
  <si>
    <t xml:space="preserve">Trafficking protein particle complex subunit 6A </t>
  </si>
  <si>
    <t>LOC477924</t>
  </si>
  <si>
    <t>A0A8I3SAI0</t>
  </si>
  <si>
    <t xml:space="preserve">Mitochondrial ribosomal protein S22 </t>
  </si>
  <si>
    <t>GABPA</t>
  </si>
  <si>
    <t>A0A8I3NQF9</t>
  </si>
  <si>
    <t xml:space="preserve">GA binding protein transcription factor subunit alpha </t>
  </si>
  <si>
    <t>LOC119863879</t>
  </si>
  <si>
    <t>E2RR77</t>
  </si>
  <si>
    <t xml:space="preserve">Ribosomal protein L37 </t>
  </si>
  <si>
    <t>LARP4</t>
  </si>
  <si>
    <t>A0A8I3P2J5</t>
  </si>
  <si>
    <t xml:space="preserve">La ribonucleoprotein 4 </t>
  </si>
  <si>
    <t>CCNH</t>
  </si>
  <si>
    <t>A0A8I3P7T2</t>
  </si>
  <si>
    <t xml:space="preserve">Cyclin-H </t>
  </si>
  <si>
    <t>SMAD2</t>
  </si>
  <si>
    <t>A0A8I3MF91</t>
  </si>
  <si>
    <t xml:space="preserve">Mothers against decapentaplegic homolog </t>
  </si>
  <si>
    <t>ORMDL2</t>
  </si>
  <si>
    <t>A0A8I3N0C8</t>
  </si>
  <si>
    <t xml:space="preserve">ORM1-like protein </t>
  </si>
  <si>
    <t>RAB23</t>
  </si>
  <si>
    <t>A0A8I3NF40</t>
  </si>
  <si>
    <t>THEM4</t>
  </si>
  <si>
    <t>A0A8I3S9C5</t>
  </si>
  <si>
    <t xml:space="preserve">Thioesterase superfamily member 4 </t>
  </si>
  <si>
    <t>FAM120C</t>
  </si>
  <si>
    <t>A0A8I3Q9X2</t>
  </si>
  <si>
    <t xml:space="preserve">Family with sequence similarity 120C </t>
  </si>
  <si>
    <t>CCDC124</t>
  </si>
  <si>
    <t>A0A8I3PLP4</t>
  </si>
  <si>
    <t xml:space="preserve">Coiled-coil domain containing 124 </t>
  </si>
  <si>
    <t>MZT1</t>
  </si>
  <si>
    <t>A0A8I3S595</t>
  </si>
  <si>
    <t>NDUFB5</t>
  </si>
  <si>
    <t>A0A8I3P0K6</t>
  </si>
  <si>
    <t xml:space="preserve">NADH dehydrogenase [ubiquinone] 1 beta subcomplex subunit 5, mitochondrial </t>
  </si>
  <si>
    <t>ZC3H15</t>
  </si>
  <si>
    <t>A0A8I3P3Z5</t>
  </si>
  <si>
    <t xml:space="preserve">Zinc finger CCCH domain-containing protein 15 </t>
  </si>
  <si>
    <t>SOS1</t>
  </si>
  <si>
    <t>A0A8I3PD55</t>
  </si>
  <si>
    <t xml:space="preserve">SOS Ras/Rac guanine nucleotide exchange factor 1 </t>
  </si>
  <si>
    <t>LEO1</t>
  </si>
  <si>
    <t>A0A8I3PZU5</t>
  </si>
  <si>
    <t xml:space="preserve">RNA polymerase-associated protein LEO1 </t>
  </si>
  <si>
    <t>ATP9A</t>
  </si>
  <si>
    <t>A0A8I3S6B7</t>
  </si>
  <si>
    <t xml:space="preserve">Phospholipid-transporting ATPase </t>
  </si>
  <si>
    <t>IBA57</t>
  </si>
  <si>
    <t>A0A8I3MXC3</t>
  </si>
  <si>
    <t xml:space="preserve">Iron-sulfur cluster assembly factor IBA57 </t>
  </si>
  <si>
    <t>UBP1</t>
  </si>
  <si>
    <t>A0A8I3PK54</t>
  </si>
  <si>
    <t xml:space="preserve">Upstream binding protein 1 </t>
  </si>
  <si>
    <t>PIPOX</t>
  </si>
  <si>
    <t>A0A8I3NCN7</t>
  </si>
  <si>
    <t xml:space="preserve">sarcosine oxidasee (formaldehyde-forming) </t>
  </si>
  <si>
    <t>FSTL4</t>
  </si>
  <si>
    <t>A0A8I3NHE3</t>
  </si>
  <si>
    <t xml:space="preserve">Follistatin like 4 </t>
  </si>
  <si>
    <t>CTSE</t>
  </si>
  <si>
    <t>A0A8I3SB35</t>
  </si>
  <si>
    <t xml:space="preserve">Cathepsin E </t>
  </si>
  <si>
    <t>TMCO4</t>
  </si>
  <si>
    <t>A0A8I3MUW6</t>
  </si>
  <si>
    <t xml:space="preserve">Transmembrane and coiled-coil domains 4 </t>
  </si>
  <si>
    <t>GEMIN4</t>
  </si>
  <si>
    <t>A0A8I3P0J8</t>
  </si>
  <si>
    <t xml:space="preserve">Gem nuclear organelle associated protein 4 </t>
  </si>
  <si>
    <t>SMIM22</t>
  </si>
  <si>
    <t>A0A8I3P449</t>
  </si>
  <si>
    <t xml:space="preserve">Small integral membrane protein 22 </t>
  </si>
  <si>
    <t>PPIL2</t>
  </si>
  <si>
    <t>A0A8I3PX74</t>
  </si>
  <si>
    <t>MKLN1</t>
  </si>
  <si>
    <t>A0A8I3P3L1</t>
  </si>
  <si>
    <t xml:space="preserve">Muskelin 1 </t>
  </si>
  <si>
    <t>RAMAC</t>
  </si>
  <si>
    <t>A0A8I3MK33</t>
  </si>
  <si>
    <t>DNAH11</t>
  </si>
  <si>
    <t>A0A8I3MXY8</t>
  </si>
  <si>
    <t xml:space="preserve">Dynein axonemal heavy chain 11 </t>
  </si>
  <si>
    <t>TINAGL1</t>
  </si>
  <si>
    <t>A0A8I3RUE7</t>
  </si>
  <si>
    <t xml:space="preserve">Tubulointerstitial nephritis antigen like 1 </t>
  </si>
  <si>
    <t>ARHGAP4</t>
  </si>
  <si>
    <t>A0A8I3PSI1</t>
  </si>
  <si>
    <t xml:space="preserve">Rho GTPase activating protein 4 </t>
  </si>
  <si>
    <t>RFX1</t>
  </si>
  <si>
    <t>A0A8I3PS23</t>
  </si>
  <si>
    <t xml:space="preserve">Regulatory factor X1 </t>
  </si>
  <si>
    <t>TSC2</t>
  </si>
  <si>
    <t>A0A8I3NZP3</t>
  </si>
  <si>
    <t xml:space="preserve">TSC complex subunit 2 </t>
  </si>
  <si>
    <t>NDUFB9</t>
  </si>
  <si>
    <t>A0A8I3NIW9</t>
  </si>
  <si>
    <t xml:space="preserve">NADH dehydrogenase [ubiquinone] 1 beta subcomplex subunit 9 </t>
  </si>
  <si>
    <t>LOC119876114</t>
  </si>
  <si>
    <t>A0A8I3MHI9</t>
  </si>
  <si>
    <t>CA5B</t>
  </si>
  <si>
    <t>A0A8I3QU21</t>
  </si>
  <si>
    <t>SMPDL3B</t>
  </si>
  <si>
    <t>A0A8I3NTF8</t>
  </si>
  <si>
    <t>IGF1R</t>
  </si>
  <si>
    <t>A0A8I3MER7</t>
  </si>
  <si>
    <t xml:space="preserve">Tyrosine-protein kinase receptor </t>
  </si>
  <si>
    <t>TIMM10B</t>
  </si>
  <si>
    <t>A0A8I3N5Q0</t>
  </si>
  <si>
    <t>DMD</t>
  </si>
  <si>
    <t>A0A8I3P905</t>
  </si>
  <si>
    <t xml:space="preserve">Dystrophin </t>
  </si>
  <si>
    <t>CAMSAP1</t>
  </si>
  <si>
    <t>A0A8I3N0X9</t>
  </si>
  <si>
    <t xml:space="preserve">Calmodulin regulated spectrin associated protein 1 </t>
  </si>
  <si>
    <t>INTS13</t>
  </si>
  <si>
    <t>A0A8I3PKX4</t>
  </si>
  <si>
    <t xml:space="preserve">Integrator complex subunit 13 </t>
  </si>
  <si>
    <t>APBA3</t>
  </si>
  <si>
    <t>A0A8I3MYB4</t>
  </si>
  <si>
    <t xml:space="preserve">Amyloid beta precursor protein binding family A member 3 </t>
  </si>
  <si>
    <t>LOC609886</t>
  </si>
  <si>
    <t>A0A8I3SCW1</t>
  </si>
  <si>
    <t>SH3PXD2A</t>
  </si>
  <si>
    <t>A0A8I3Q3D3</t>
  </si>
  <si>
    <t xml:space="preserve">SH3 and PX domains 2A </t>
  </si>
  <si>
    <t>GOLGA7</t>
  </si>
  <si>
    <t>A0A8I3NBV6</t>
  </si>
  <si>
    <t xml:space="preserve">Golgin A7 </t>
  </si>
  <si>
    <t>SGTB</t>
  </si>
  <si>
    <t>A0A8I3NQI1</t>
  </si>
  <si>
    <t xml:space="preserve">Small glutamine rich tetratricopeptide repeat co-chaperone beta </t>
  </si>
  <si>
    <t>ZC3H7B</t>
  </si>
  <si>
    <t>A0A8I3NT76</t>
  </si>
  <si>
    <t xml:space="preserve">Zinc finger CCCH-type containing 7B </t>
  </si>
  <si>
    <t>NF1</t>
  </si>
  <si>
    <t>A0A8I3NHC8</t>
  </si>
  <si>
    <t>CTU1</t>
  </si>
  <si>
    <t>A0A8I3NXN2</t>
  </si>
  <si>
    <t xml:space="preserve">Cytoplasmic tRNA 2-thiolation protein 1 </t>
  </si>
  <si>
    <t>TAGLN3</t>
  </si>
  <si>
    <t>A0A8I3PZB6</t>
  </si>
  <si>
    <t>SULT1C2</t>
  </si>
  <si>
    <t>A0A8I3NC71</t>
  </si>
  <si>
    <t>SLC35F6</t>
  </si>
  <si>
    <t>A0A8I3Q1Y3</t>
  </si>
  <si>
    <t xml:space="preserve">Solute carrier family 35 member F6 </t>
  </si>
  <si>
    <t>DALRD3</t>
  </si>
  <si>
    <t>A0A8I3Q335</t>
  </si>
  <si>
    <t xml:space="preserve">DALR anticodon binding domain containing 3 </t>
  </si>
  <si>
    <t>ABHD10</t>
  </si>
  <si>
    <t>A0A8I3S6T8</t>
  </si>
  <si>
    <t xml:space="preserve">Serine aminopeptidase S33 domain-containing protein </t>
  </si>
  <si>
    <t>CREB1</t>
  </si>
  <si>
    <t>A0A8I3PDE7</t>
  </si>
  <si>
    <t xml:space="preserve">cAMP responsive element binding protein 1 </t>
  </si>
  <si>
    <t>CREM</t>
  </si>
  <si>
    <t>A0A8I3MH23</t>
  </si>
  <si>
    <t xml:space="preserve">cAMP responsive element modulator </t>
  </si>
  <si>
    <t>ATF1</t>
  </si>
  <si>
    <t>A0A8I3RZ79</t>
  </si>
  <si>
    <t xml:space="preserve">Activating transcription factor 1 </t>
  </si>
  <si>
    <t>KAT8</t>
  </si>
  <si>
    <t>A0A8I3RWY8</t>
  </si>
  <si>
    <t xml:space="preserve">Histone acetyltransferase </t>
  </si>
  <si>
    <t>POLD3</t>
  </si>
  <si>
    <t>A0A8I3MUH3</t>
  </si>
  <si>
    <t xml:space="preserve">DNA polymerase delta subunit 3 </t>
  </si>
  <si>
    <t>RNF7</t>
  </si>
  <si>
    <t>A0A8I3Q4K7</t>
  </si>
  <si>
    <t xml:space="preserve">Ring finger protein 7 </t>
  </si>
  <si>
    <t>MID1IP1</t>
  </si>
  <si>
    <t>A0A8I3PRW4</t>
  </si>
  <si>
    <t xml:space="preserve">MID1 interacting protein 1 </t>
  </si>
  <si>
    <t>RILPL1</t>
  </si>
  <si>
    <t>A0A8I3S001</t>
  </si>
  <si>
    <t xml:space="preserve">Rab interacting lysosomal protein like 1 </t>
  </si>
  <si>
    <t>ZFYVE19</t>
  </si>
  <si>
    <t>A0A8I3SBX7</t>
  </si>
  <si>
    <t xml:space="preserve">Zinc finger FYVE-type containing 19 </t>
  </si>
  <si>
    <t>PRKCZ</t>
  </si>
  <si>
    <t>A0A8I3P2P9</t>
  </si>
  <si>
    <t>TLE5</t>
  </si>
  <si>
    <t>A0A8I3NDG8</t>
  </si>
  <si>
    <t xml:space="preserve">TLE family member 5, transcriptional modulator </t>
  </si>
  <si>
    <t>IWS1</t>
  </si>
  <si>
    <t>A0A8I3PJK4</t>
  </si>
  <si>
    <t xml:space="preserve">Interacts with SUPT6H, CTD assembly factor 1 </t>
  </si>
  <si>
    <t>TECTA</t>
  </si>
  <si>
    <t>A0A8I3NMG4</t>
  </si>
  <si>
    <t xml:space="preserve">Tubulin folding cofactor E like </t>
  </si>
  <si>
    <t>ITFG1</t>
  </si>
  <si>
    <t>A0A8I3NA36</t>
  </si>
  <si>
    <t xml:space="preserve">Integrin alpha FG-GAP repeat containing 1 </t>
  </si>
  <si>
    <t>TRMT61A</t>
  </si>
  <si>
    <t>A0A8I3PDB7</t>
  </si>
  <si>
    <t xml:space="preserve">tRNA (adenine(58)-N(1))-methyltransferase catalytic subunit TRMT61A </t>
  </si>
  <si>
    <t>LOC478720</t>
  </si>
  <si>
    <t>A0A8I3P6X4</t>
  </si>
  <si>
    <t>GALNT10</t>
  </si>
  <si>
    <t>A0A8I3MW00</t>
  </si>
  <si>
    <t>TGM5</t>
  </si>
  <si>
    <t>A0A8I3PKN4</t>
  </si>
  <si>
    <t xml:space="preserve">Transglutaminase 5 </t>
  </si>
  <si>
    <t>ECE1</t>
  </si>
  <si>
    <t>A0A8I3N0A0</t>
  </si>
  <si>
    <t xml:space="preserve">Endothelin converting enzyme 1 </t>
  </si>
  <si>
    <t>ZNF638</t>
  </si>
  <si>
    <t>A0A8I3S281</t>
  </si>
  <si>
    <t xml:space="preserve">Zinc finger protein 638 </t>
  </si>
  <si>
    <t>LOC100688724</t>
  </si>
  <si>
    <t>A0A8I3PWS0</t>
  </si>
  <si>
    <t>SCYL3</t>
  </si>
  <si>
    <t>A0A8I3MEP4</t>
  </si>
  <si>
    <t xml:space="preserve">SCY1 like pseudokinase 3 </t>
  </si>
  <si>
    <t>FAM169A</t>
  </si>
  <si>
    <t>A0A8I3MDI7</t>
  </si>
  <si>
    <t>UBASH3B</t>
  </si>
  <si>
    <t>A0A8I3NDL8</t>
  </si>
  <si>
    <t xml:space="preserve">Ubiquitin associated and SH3 domain containing B </t>
  </si>
  <si>
    <t>RXRA</t>
  </si>
  <si>
    <t>A0A8I3NKL1</t>
  </si>
  <si>
    <t xml:space="preserve">Retinoic acid receptor RXR </t>
  </si>
  <si>
    <t>SUN1</t>
  </si>
  <si>
    <t>A0A8I3NCT0</t>
  </si>
  <si>
    <t xml:space="preserve">Sad1 and UNC84 domain containing 1 </t>
  </si>
  <si>
    <t>TMX3</t>
  </si>
  <si>
    <t>A0A8I3MET0</t>
  </si>
  <si>
    <t xml:space="preserve">Thioredoxin related transmembrane protein 3 </t>
  </si>
  <si>
    <t>CNIH4</t>
  </si>
  <si>
    <t>A0A8I3NGU0</t>
  </si>
  <si>
    <t xml:space="preserve">Cornichon family AMPA receptor auxiliary protein 4 </t>
  </si>
  <si>
    <t>MAPK12</t>
  </si>
  <si>
    <t>A0A8I3ND88</t>
  </si>
  <si>
    <t xml:space="preserve">mitogen-activated protein kinase </t>
  </si>
  <si>
    <t>MTMR7</t>
  </si>
  <si>
    <t>A0A8I3S117</t>
  </si>
  <si>
    <t>EDC3</t>
  </si>
  <si>
    <t>A0A8I3Q712</t>
  </si>
  <si>
    <t xml:space="preserve">Enhancer of mRNA-decapping protein 3 </t>
  </si>
  <si>
    <t>ATG4A</t>
  </si>
  <si>
    <t>A0A8I3P5A6</t>
  </si>
  <si>
    <t>TPD52L1</t>
  </si>
  <si>
    <t>A0A8I3M9T0</t>
  </si>
  <si>
    <t xml:space="preserve">TPD52 like 1 </t>
  </si>
  <si>
    <t>GLB1L</t>
  </si>
  <si>
    <t>A0A8I3Q173</t>
  </si>
  <si>
    <t xml:space="preserve">Galactosidase beta 1 like </t>
  </si>
  <si>
    <t>RPS6KA5</t>
  </si>
  <si>
    <t>A0A8I3S052</t>
  </si>
  <si>
    <t>PHF3</t>
  </si>
  <si>
    <t>A0A8I3NHP9</t>
  </si>
  <si>
    <t xml:space="preserve">PHD finger protein 3 </t>
  </si>
  <si>
    <t>PVR</t>
  </si>
  <si>
    <t>A0A8I3N5J7</t>
  </si>
  <si>
    <t xml:space="preserve">PVR cell adhesion molecule </t>
  </si>
  <si>
    <t>MKRN1</t>
  </si>
  <si>
    <t>A0A8I3QBJ6</t>
  </si>
  <si>
    <t>MYO1G</t>
  </si>
  <si>
    <t>A0A8I3N713</t>
  </si>
  <si>
    <t xml:space="preserve">Myosin IG </t>
  </si>
  <si>
    <t>TOR1A</t>
  </si>
  <si>
    <t>A0A8I3PV70</t>
  </si>
  <si>
    <t>PACS2</t>
  </si>
  <si>
    <t>A0A8I3S3Q6</t>
  </si>
  <si>
    <t xml:space="preserve">Phosphofurin acidic cluster sorting protein 2 </t>
  </si>
  <si>
    <t>FAIM</t>
  </si>
  <si>
    <t>A0A8I3S5I8</t>
  </si>
  <si>
    <t xml:space="preserve">Fas apoptotic inhibitory molecule </t>
  </si>
  <si>
    <t>A0A8I3NT46</t>
  </si>
  <si>
    <t>TRA2A</t>
  </si>
  <si>
    <t>A0A8I3N2R9</t>
  </si>
  <si>
    <t xml:space="preserve">Transformer 2 alpha homolog </t>
  </si>
  <si>
    <t>DAAM1</t>
  </si>
  <si>
    <t>A0A8I3S458</t>
  </si>
  <si>
    <t xml:space="preserve">Dishevelled associated activator of morphogenesis 1 </t>
  </si>
  <si>
    <t>CADM4</t>
  </si>
  <si>
    <t>A0A8I3RW86</t>
  </si>
  <si>
    <t xml:space="preserve">Cell adhesion molecule 4 </t>
  </si>
  <si>
    <t>TRIM7</t>
  </si>
  <si>
    <t>A0A8I3N006</t>
  </si>
  <si>
    <t xml:space="preserve">Tripartite motif containing 7 </t>
  </si>
  <si>
    <t>UBE2H</t>
  </si>
  <si>
    <t>A0A8I3PHS8</t>
  </si>
  <si>
    <t xml:space="preserve">Ubiquitin conjugating enzyme E2 H </t>
  </si>
  <si>
    <t>SLITRK6</t>
  </si>
  <si>
    <t>A0A8I3RUU5</t>
  </si>
  <si>
    <t>LBH</t>
  </si>
  <si>
    <t>A0A8I3NAN1</t>
  </si>
  <si>
    <t xml:space="preserve">Protein LBH </t>
  </si>
  <si>
    <t>YRDC</t>
  </si>
  <si>
    <t>A0A8I3Q4K9</t>
  </si>
  <si>
    <t xml:space="preserve">Threonylcarbamoyl-AMP synthase </t>
  </si>
  <si>
    <t>BDH1</t>
  </si>
  <si>
    <t>A0A8I3QYM5</t>
  </si>
  <si>
    <t xml:space="preserve">3-hydroxybutyrate dehydrogenase 1 </t>
  </si>
  <si>
    <t>STRIP2</t>
  </si>
  <si>
    <t>A0A8I3P7D3</t>
  </si>
  <si>
    <t xml:space="preserve">Striatin interacting protein 2 </t>
  </si>
  <si>
    <t>DHRS13</t>
  </si>
  <si>
    <t>A0A8I3N865</t>
  </si>
  <si>
    <t xml:space="preserve">Dehydrogenase/reductase 13 </t>
  </si>
  <si>
    <t>SMAD4</t>
  </si>
  <si>
    <t>A0A8I3RR81</t>
  </si>
  <si>
    <t>MTURN</t>
  </si>
  <si>
    <t>A0A8I3S3V7</t>
  </si>
  <si>
    <t xml:space="preserve">Maturin </t>
  </si>
  <si>
    <t>CCNY</t>
  </si>
  <si>
    <t>A0A8I3RPY5</t>
  </si>
  <si>
    <t xml:space="preserve">Cyclin Y </t>
  </si>
  <si>
    <t>COX7A2L</t>
  </si>
  <si>
    <t>A0A8I3PNU0</t>
  </si>
  <si>
    <t xml:space="preserve">Cytochrome c oxidase subunit 7A2 like </t>
  </si>
  <si>
    <t>PRMT9</t>
  </si>
  <si>
    <t>A0A8I3NG27</t>
  </si>
  <si>
    <t xml:space="preserve">Protein arginine methyltransferase 9 </t>
  </si>
  <si>
    <t>HPF1</t>
  </si>
  <si>
    <t>A0A8I3PVU5</t>
  </si>
  <si>
    <t xml:space="preserve">Histone PARylation factor 1 </t>
  </si>
  <si>
    <t>MED15</t>
  </si>
  <si>
    <t>A0A8I3PI14</t>
  </si>
  <si>
    <t xml:space="preserve">Mediator of RNA polymerase II transcription subunit 15 </t>
  </si>
  <si>
    <t>ELAC1</t>
  </si>
  <si>
    <t>A0A8I3MNU2</t>
  </si>
  <si>
    <t xml:space="preserve">ElaC ribonuclease Z 1 </t>
  </si>
  <si>
    <t>USE1</t>
  </si>
  <si>
    <t>A0A8I3Q1N7</t>
  </si>
  <si>
    <t xml:space="preserve">Vesicle transport protein USE1 </t>
  </si>
  <si>
    <t>GNMT</t>
  </si>
  <si>
    <t>A0A8I3RV36</t>
  </si>
  <si>
    <t xml:space="preserve">Glycine N-methyltransferase </t>
  </si>
  <si>
    <t>GFOD2</t>
  </si>
  <si>
    <t>A0A8I3RTJ3</t>
  </si>
  <si>
    <t xml:space="preserve">Glucose-fructose oxidoreductase domain containing 2 </t>
  </si>
  <si>
    <t>NEK6</t>
  </si>
  <si>
    <t>A0A8I3NFI9</t>
  </si>
  <si>
    <t xml:space="preserve">NIMA related kinase 6 </t>
  </si>
  <si>
    <t>TOP3B</t>
  </si>
  <si>
    <t>A0A8I3PSZ4</t>
  </si>
  <si>
    <t xml:space="preserve">DNA topoisomerase </t>
  </si>
  <si>
    <t>SSNA1</t>
  </si>
  <si>
    <t>A0A8I3PVP2</t>
  </si>
  <si>
    <t xml:space="preserve">SS nuclear autoantigen 1 </t>
  </si>
  <si>
    <t>CREBBP</t>
  </si>
  <si>
    <t>A0A8I3MEP6</t>
  </si>
  <si>
    <t>CLP1</t>
  </si>
  <si>
    <t>A0A8I3P8U6</t>
  </si>
  <si>
    <t xml:space="preserve">Polyribonucleotide 5'-hydroxyl-kinase Clp1 </t>
  </si>
  <si>
    <t>SOWAHC</t>
  </si>
  <si>
    <t>A0A8I3RTG5</t>
  </si>
  <si>
    <t>SGSM2</t>
  </si>
  <si>
    <t>A0A8I3RY00</t>
  </si>
  <si>
    <t xml:space="preserve">L-serine ammonia-lyase </t>
  </si>
  <si>
    <t>POU2F2</t>
  </si>
  <si>
    <t>A0A8I3RPM6</t>
  </si>
  <si>
    <t xml:space="preserve">POU domain protein </t>
  </si>
  <si>
    <t>POU2F1</t>
  </si>
  <si>
    <t>A0A8I3MT17</t>
  </si>
  <si>
    <t>POU2F3</t>
  </si>
  <si>
    <t>A0A8I3NT03</t>
  </si>
  <si>
    <t>GABPB2</t>
  </si>
  <si>
    <t>A0A8I3PKV8</t>
  </si>
  <si>
    <t xml:space="preserve">GA binding protein transcription factor subunit beta 2 </t>
  </si>
  <si>
    <t>FKBP14</t>
  </si>
  <si>
    <t>A0A8I3PCQ9</t>
  </si>
  <si>
    <t>P05123</t>
  </si>
  <si>
    <t xml:space="preserve">Creatine kinase M-type </t>
  </si>
  <si>
    <t>ATP6V0A4</t>
  </si>
  <si>
    <t>A0A8I3MTL2</t>
  </si>
  <si>
    <t>FMNL3</t>
  </si>
  <si>
    <t>A0A8I3P3Y2</t>
  </si>
  <si>
    <t xml:space="preserve">Formin like 3 </t>
  </si>
  <si>
    <t>VANGL1</t>
  </si>
  <si>
    <t>A0A8I3Q337</t>
  </si>
  <si>
    <t xml:space="preserve">Vang-like protein </t>
  </si>
  <si>
    <t>TMEM30A</t>
  </si>
  <si>
    <t>A0A8I3N6P9</t>
  </si>
  <si>
    <t xml:space="preserve">Cell cycle control protein </t>
  </si>
  <si>
    <t>UBXN10</t>
  </si>
  <si>
    <t>A0A8I3MPR2</t>
  </si>
  <si>
    <t xml:space="preserve">UBX domain protein 10 </t>
  </si>
  <si>
    <t>NAA30</t>
  </si>
  <si>
    <t>A0A8I3P4B6</t>
  </si>
  <si>
    <t xml:space="preserve">N-alpha-acetyltransferase 30, NatC catalytic subunit </t>
  </si>
  <si>
    <t>CEPT1</t>
  </si>
  <si>
    <t>A0A8I3MQD4</t>
  </si>
  <si>
    <t xml:space="preserve">Choline/ethanolamine phosphotransferase 1 </t>
  </si>
  <si>
    <t>NOP16</t>
  </si>
  <si>
    <t>A0A8I3NM57</t>
  </si>
  <si>
    <t xml:space="preserve">Nucleolar protein 16 </t>
  </si>
  <si>
    <t>RAPGEF1</t>
  </si>
  <si>
    <t>A0A8I3PDE0</t>
  </si>
  <si>
    <t xml:space="preserve">Rap guanine nucleotide exchange factor 1 </t>
  </si>
  <si>
    <t>SLC1A5</t>
  </si>
  <si>
    <t>A0A8I3RSS1</t>
  </si>
  <si>
    <t xml:space="preserve">Amino acid transporter </t>
  </si>
  <si>
    <t>PEX7</t>
  </si>
  <si>
    <t>A0A8I3N4T2</t>
  </si>
  <si>
    <t xml:space="preserve">Peroxin-7 </t>
  </si>
  <si>
    <t>AGAP1</t>
  </si>
  <si>
    <t>A0A8I3PVQ2</t>
  </si>
  <si>
    <t xml:space="preserve">ArfGAP with GTPase domain, ankyrin repeat and PH domain 1 </t>
  </si>
  <si>
    <t>DBN1</t>
  </si>
  <si>
    <t>A0A8I3NF95</t>
  </si>
  <si>
    <t xml:space="preserve">Drebrin 1 </t>
  </si>
  <si>
    <t>SYNGR1</t>
  </si>
  <si>
    <t>A0A8I3PCG2</t>
  </si>
  <si>
    <t xml:space="preserve">Synaptogyrin 1 </t>
  </si>
  <si>
    <t>NRBF2</t>
  </si>
  <si>
    <t>A0A8I3RP37</t>
  </si>
  <si>
    <t xml:space="preserve">Nuclear receptor binding factor 2 </t>
  </si>
  <si>
    <t>POLR1A</t>
  </si>
  <si>
    <t>A0A8I3NT89</t>
  </si>
  <si>
    <t>C1orf68</t>
  </si>
  <si>
    <t>A0A8I3PYP6</t>
  </si>
  <si>
    <t xml:space="preserve">Chromosome 1 open reading frame 68 </t>
  </si>
  <si>
    <t>TRIM56</t>
  </si>
  <si>
    <t>A0A8I3MC17</t>
  </si>
  <si>
    <t>VSIR</t>
  </si>
  <si>
    <t>A0A8I3MV11</t>
  </si>
  <si>
    <t xml:space="preserve">V-set immunoregulatory receptor </t>
  </si>
  <si>
    <t>ODAD1</t>
  </si>
  <si>
    <t>A0A8I3ML43</t>
  </si>
  <si>
    <t xml:space="preserve">Outer dynein arm docking complex subunit 1 </t>
  </si>
  <si>
    <t>ODR4</t>
  </si>
  <si>
    <t>A0A8I3MYI2</t>
  </si>
  <si>
    <t xml:space="preserve">Protein odr-4 homolog </t>
  </si>
  <si>
    <t>NIPSNAP1</t>
  </si>
  <si>
    <t>A0A8I3QYU2</t>
  </si>
  <si>
    <t>RDH12</t>
  </si>
  <si>
    <t>A0A8I3MRK7</t>
  </si>
  <si>
    <t xml:space="preserve">Retinol dehydrogenase 12 </t>
  </si>
  <si>
    <t>P2RX7</t>
  </si>
  <si>
    <t>A0A8I3PV78</t>
  </si>
  <si>
    <t>GPR89A</t>
  </si>
  <si>
    <t>A0A8I3RXH8</t>
  </si>
  <si>
    <t>WDR82</t>
  </si>
  <si>
    <t>A0A8I3QC53</t>
  </si>
  <si>
    <t xml:space="preserve">WD repeat domain 82 </t>
  </si>
  <si>
    <t>A0A8I3PYJ6</t>
  </si>
  <si>
    <t>TTC5</t>
  </si>
  <si>
    <t>A0A8I3PC37</t>
  </si>
  <si>
    <t xml:space="preserve">Tetratricopeptide repeat domain 5 </t>
  </si>
  <si>
    <t>QRSL1</t>
  </si>
  <si>
    <t>E2QUD0</t>
  </si>
  <si>
    <t xml:space="preserve">Glutamyl-tRNA(Gln) amidotransferase subunit A, mitochondrial </t>
  </si>
  <si>
    <t>LNPEP</t>
  </si>
  <si>
    <t>A0A8I3MT94</t>
  </si>
  <si>
    <t xml:space="preserve">Leucyl and cystinyl aminopeptidase </t>
  </si>
  <si>
    <t>ZNF229</t>
  </si>
  <si>
    <t>A0A8I3MVY0</t>
  </si>
  <si>
    <t xml:space="preserve">Zinc finger protein 229 </t>
  </si>
  <si>
    <t>SLC25A22</t>
  </si>
  <si>
    <t>A0A8I3S3I8</t>
  </si>
  <si>
    <t>RASSF2</t>
  </si>
  <si>
    <t>A0A8I3SBY1</t>
  </si>
  <si>
    <t xml:space="preserve">Ras association domain family member 2 </t>
  </si>
  <si>
    <t>INTS8</t>
  </si>
  <si>
    <t>A0A8I3NNC6</t>
  </si>
  <si>
    <t xml:space="preserve">Integrator complex subunit 8 </t>
  </si>
  <si>
    <t>NAA35</t>
  </si>
  <si>
    <t>A0A8I3MQH1</t>
  </si>
  <si>
    <t xml:space="preserve">N-alpha-acetyltransferase 35, NatC auxiliary subunit </t>
  </si>
  <si>
    <t>PTPRJ</t>
  </si>
  <si>
    <t>A0A8I3P598</t>
  </si>
  <si>
    <t>HSPB11</t>
  </si>
  <si>
    <t>A0A8I3NX23</t>
  </si>
  <si>
    <t xml:space="preserve">Heat shock protein family B (small) member 11 </t>
  </si>
  <si>
    <t>DPY30</t>
  </si>
  <si>
    <t>A0A8I3RX81</t>
  </si>
  <si>
    <t xml:space="preserve">Dpy-30 histone methyltransferase complex regulatory subunit </t>
  </si>
  <si>
    <t>EXOSC1</t>
  </si>
  <si>
    <t>A0A8I3QRY1</t>
  </si>
  <si>
    <t xml:space="preserve">Exosome component 1 </t>
  </si>
  <si>
    <t>NCKAP1L</t>
  </si>
  <si>
    <t>A0A8I3S205</t>
  </si>
  <si>
    <t xml:space="preserve">NCK associated protein 1 like </t>
  </si>
  <si>
    <t>NDUFA12</t>
  </si>
  <si>
    <t>A0A8I3S387</t>
  </si>
  <si>
    <t xml:space="preserve">NADH:ubiquinone oxidoreductase subunit A12 </t>
  </si>
  <si>
    <t>TMA7</t>
  </si>
  <si>
    <t>A0A8I3MUU2</t>
  </si>
  <si>
    <t xml:space="preserve">Translation machinery associated 7 homolog </t>
  </si>
  <si>
    <t>LOC491788</t>
  </si>
  <si>
    <t>A0A8I3S7V3</t>
  </si>
  <si>
    <t>SCAF4</t>
  </si>
  <si>
    <t>A0A8I3S6E0</t>
  </si>
  <si>
    <t xml:space="preserve">SR-related CTD associated factor 4 </t>
  </si>
  <si>
    <t>LOC100684983</t>
  </si>
  <si>
    <t>A0A8I3P8E0</t>
  </si>
  <si>
    <t>ASDURF</t>
  </si>
  <si>
    <t>A0A8I3PHX3</t>
  </si>
  <si>
    <t xml:space="preserve">ASNSD1 upstream open reading frame </t>
  </si>
  <si>
    <t>DMTN</t>
  </si>
  <si>
    <t>A0A8I3S6B9</t>
  </si>
  <si>
    <t xml:space="preserve">Dematin actin binding protein </t>
  </si>
  <si>
    <t>SPRYD7</t>
  </si>
  <si>
    <t>A0A8I3S617</t>
  </si>
  <si>
    <t xml:space="preserve">SPRY domain-containing protein 7 </t>
  </si>
  <si>
    <t>DCAKD</t>
  </si>
  <si>
    <t>A0A8I3N0X1</t>
  </si>
  <si>
    <t xml:space="preserve">Dephospho-CoA kinase domain containing </t>
  </si>
  <si>
    <t>PPM1K</t>
  </si>
  <si>
    <t>A0A8I3NQV5</t>
  </si>
  <si>
    <t xml:space="preserve">Protein phosphatase, Mg2+/Mn2+ dependent 1K </t>
  </si>
  <si>
    <t>ATP7A</t>
  </si>
  <si>
    <t>A0A8I3P0Y1</t>
  </si>
  <si>
    <t xml:space="preserve">P-type Cu(+) transporter </t>
  </si>
  <si>
    <t>PRKRA</t>
  </si>
  <si>
    <t>A0A8I3PK46</t>
  </si>
  <si>
    <t xml:space="preserve">DRBM domain-containing protein </t>
  </si>
  <si>
    <t>B3GNT3</t>
  </si>
  <si>
    <t>A0A8I3PXP8</t>
  </si>
  <si>
    <t xml:space="preserve">Hexosyltransferase </t>
  </si>
  <si>
    <t>USP34</t>
  </si>
  <si>
    <t>A0A8I3NEM9</t>
  </si>
  <si>
    <t>AGK</t>
  </si>
  <si>
    <t>A0A8I3QBE9</t>
  </si>
  <si>
    <t xml:space="preserve">Acylglycerol kinase, mitochondrial </t>
  </si>
  <si>
    <t>SRCIN1</t>
  </si>
  <si>
    <t>A0A8I3NHM6</t>
  </si>
  <si>
    <t xml:space="preserve">SRC kinase signaling inhibitor 1 </t>
  </si>
  <si>
    <t>MIF4GD</t>
  </si>
  <si>
    <t>A0A8I3PWB2</t>
  </si>
  <si>
    <t xml:space="preserve">MIF4G domain containing </t>
  </si>
  <si>
    <t>CRMP1</t>
  </si>
  <si>
    <t>A0A8I3MRF4</t>
  </si>
  <si>
    <t xml:space="preserve">Collapsin response mediator protein 1 </t>
  </si>
  <si>
    <t>SNX33</t>
  </si>
  <si>
    <t>A0A8I3PEE8</t>
  </si>
  <si>
    <t>RAB33B</t>
  </si>
  <si>
    <t>A0A8I3PF83</t>
  </si>
  <si>
    <t xml:space="preserve">RAB33B, member RAS oncogene family </t>
  </si>
  <si>
    <t>PACRG</t>
  </si>
  <si>
    <t>A0A8I3MFN3</t>
  </si>
  <si>
    <t xml:space="preserve">Parkin coregulated </t>
  </si>
  <si>
    <t>PTPRF</t>
  </si>
  <si>
    <t>A0A8I3NZA0</t>
  </si>
  <si>
    <t>MISP</t>
  </si>
  <si>
    <t>A0A8I3NRF5</t>
  </si>
  <si>
    <t xml:space="preserve">Mitotic spindle positioning </t>
  </si>
  <si>
    <t>OXSM</t>
  </si>
  <si>
    <t>A0A8I3PPX6</t>
  </si>
  <si>
    <t xml:space="preserve">3-oxoacyl-[acyl-carrier-protein] synthase, mitochondrial </t>
  </si>
  <si>
    <t>FAM118B</t>
  </si>
  <si>
    <t>A0A8I3NEN3</t>
  </si>
  <si>
    <t xml:space="preserve">Family with sequence similarity 118 member B </t>
  </si>
  <si>
    <t>BCAP29</t>
  </si>
  <si>
    <t>A0A8I3S9M0</t>
  </si>
  <si>
    <t>CNOT2</t>
  </si>
  <si>
    <t>A0A8I3NZ18</t>
  </si>
  <si>
    <t xml:space="preserve">NOT2/NOT3/NOT5 C-terminal domain-containing protein </t>
  </si>
  <si>
    <t>NEK1</t>
  </si>
  <si>
    <t>A0A8I3QEF7</t>
  </si>
  <si>
    <t xml:space="preserve">NIMA related kinase 1 </t>
  </si>
  <si>
    <t>GPC6</t>
  </si>
  <si>
    <t>A0A8I3N3M6</t>
  </si>
  <si>
    <t xml:space="preserve">Glypican 6 </t>
  </si>
  <si>
    <t>CXXC1</t>
  </si>
  <si>
    <t>A0A8I3MZT6</t>
  </si>
  <si>
    <t xml:space="preserve">CXXC-type zinc finger protein 1 </t>
  </si>
  <si>
    <t>KATNAL1</t>
  </si>
  <si>
    <t>A0A8I3S2W0</t>
  </si>
  <si>
    <t>TCP11L2</t>
  </si>
  <si>
    <t>A0A8I3NET7</t>
  </si>
  <si>
    <t xml:space="preserve">T-complex 11 like 2 </t>
  </si>
  <si>
    <t>DTNBP1</t>
  </si>
  <si>
    <t>A0A8I3S839</t>
  </si>
  <si>
    <t xml:space="preserve">Dystrobrevin binding protein 1 </t>
  </si>
  <si>
    <t>TTC8</t>
  </si>
  <si>
    <t>A0A8I3NB98</t>
  </si>
  <si>
    <t xml:space="preserve">Tetratricopeptide repeat domain 8 </t>
  </si>
  <si>
    <t>ENGASE</t>
  </si>
  <si>
    <t>A0A8I3NV83</t>
  </si>
  <si>
    <t xml:space="preserve">mannosyl-glycoprotein endo-beta-N-acetylglucosaminidase </t>
  </si>
  <si>
    <t>CCDC102A</t>
  </si>
  <si>
    <t>A0A8I3RR52</t>
  </si>
  <si>
    <t xml:space="preserve">Coiled-coil domain containing 102A </t>
  </si>
  <si>
    <t>CCDC149</t>
  </si>
  <si>
    <t>A0A8I3RVJ2</t>
  </si>
  <si>
    <t xml:space="preserve">Coiled-coil domain containing 149 </t>
  </si>
  <si>
    <t>UQCC1</t>
  </si>
  <si>
    <t>A0A8I3P513</t>
  </si>
  <si>
    <t xml:space="preserve">Ubiquinol-cytochrome c reductase complex assembly factor 1 </t>
  </si>
  <si>
    <t>ADNP</t>
  </si>
  <si>
    <t>A0A8I3PQE4</t>
  </si>
  <si>
    <t xml:space="preserve">Activity dependent neuroprotector homeobox </t>
  </si>
  <si>
    <t>PCM1</t>
  </si>
  <si>
    <t>A0A8I3NTD1</t>
  </si>
  <si>
    <t xml:space="preserve">Pericentriolar material 1 </t>
  </si>
  <si>
    <t>ERGIC3</t>
  </si>
  <si>
    <t>A0A8I3S4N8</t>
  </si>
  <si>
    <t>A0A8I3NMA3</t>
  </si>
  <si>
    <t xml:space="preserve">General transcription factor IIIC subunit 5 </t>
  </si>
  <si>
    <t>MED18</t>
  </si>
  <si>
    <t>A0A8I3N4Q5</t>
  </si>
  <si>
    <t xml:space="preserve">Mediator of RNA polymerase II transcription subunit 18 </t>
  </si>
  <si>
    <t>ZYX</t>
  </si>
  <si>
    <t>A0A8I3NVB0</t>
  </si>
  <si>
    <t xml:space="preserve">Zyxin </t>
  </si>
  <si>
    <t>ORMDL3</t>
  </si>
  <si>
    <t>A0A8I3N6A8</t>
  </si>
  <si>
    <t>TUBGCP4</t>
  </si>
  <si>
    <t>A0A8I3PMK6</t>
  </si>
  <si>
    <t>SMARCD1</t>
  </si>
  <si>
    <t>A0A8I3P8H4</t>
  </si>
  <si>
    <t xml:space="preserve">SWI/SNF related, matrix associated, actin dependent regulator of chromatin, subfamily d, member 1 </t>
  </si>
  <si>
    <t>POLR3A</t>
  </si>
  <si>
    <t>A0A8I3NNT0</t>
  </si>
  <si>
    <t>KCNAB1</t>
  </si>
  <si>
    <t>A0A8I3PCB8</t>
  </si>
  <si>
    <t xml:space="preserve">Voltage-gated potassium channel subunit beta-1 </t>
  </si>
  <si>
    <t>SLC35A3</t>
  </si>
  <si>
    <t>O77592</t>
  </si>
  <si>
    <t xml:space="preserve">UDP-N-acetylglucosamine transporter </t>
  </si>
  <si>
    <t>SBF2</t>
  </si>
  <si>
    <t>A0A8I3RY03</t>
  </si>
  <si>
    <t>ARFIP2</t>
  </si>
  <si>
    <t>A0A8I3N8G9</t>
  </si>
  <si>
    <t xml:space="preserve">ADP ribosylation factor interacting protein 2 </t>
  </si>
  <si>
    <t>RHCG</t>
  </si>
  <si>
    <t>A0A8I3MHG4</t>
  </si>
  <si>
    <t xml:space="preserve">Rh family C glycoprotein </t>
  </si>
  <si>
    <t>INTS1</t>
  </si>
  <si>
    <t>A0A8I3N5K7</t>
  </si>
  <si>
    <t xml:space="preserve">Integrator complex subunit 1 </t>
  </si>
  <si>
    <t>ARHGEF11</t>
  </si>
  <si>
    <t>A0A8I3RXX5</t>
  </si>
  <si>
    <t xml:space="preserve">Rho guanine nucleotide exchange factor 11 </t>
  </si>
  <si>
    <t>WWOX</t>
  </si>
  <si>
    <t>A0A8I3P991</t>
  </si>
  <si>
    <t xml:space="preserve">WW domain-containing oxidoreductase </t>
  </si>
  <si>
    <t>PI4K2B</t>
  </si>
  <si>
    <t>A0A8I3NHM3</t>
  </si>
  <si>
    <t>MTMR3</t>
  </si>
  <si>
    <t>A0A8I3QZ96</t>
  </si>
  <si>
    <t>MED23</t>
  </si>
  <si>
    <t>A0A8I3N4H5</t>
  </si>
  <si>
    <t xml:space="preserve">Mediator of RNA polymerase II transcription subunit 23 </t>
  </si>
  <si>
    <t>TMOD4</t>
  </si>
  <si>
    <t>A0A8I3PE86</t>
  </si>
  <si>
    <t xml:space="preserve">Tropomodulin 4 </t>
  </si>
  <si>
    <t>PPP1R32</t>
  </si>
  <si>
    <t>A0A8I3NLN6</t>
  </si>
  <si>
    <t xml:space="preserve">Protein phosphatase 1 regulatory subunit 32 </t>
  </si>
  <si>
    <t>NHLRC3</t>
  </si>
  <si>
    <t>A0A8I3Q5E9</t>
  </si>
  <si>
    <t xml:space="preserve">NHL repeat containing 3 </t>
  </si>
  <si>
    <t>UBR5</t>
  </si>
  <si>
    <t>A0A8I3RVJ8</t>
  </si>
  <si>
    <t xml:space="preserve">Ubiquitin protein ligase E3 component n-recognin 5 </t>
  </si>
  <si>
    <t>SUN2</t>
  </si>
  <si>
    <t>A0A8I3PGH9</t>
  </si>
  <si>
    <t xml:space="preserve">Sad1 and UNC84 domain containing 2 </t>
  </si>
  <si>
    <t>ABO</t>
  </si>
  <si>
    <t>A0A8I3N7N8</t>
  </si>
  <si>
    <t xml:space="preserve">ABO, alpha 1-3-N-acetylgalactosaminyltransferase and alpha 1-3-galactosyltransferase </t>
  </si>
  <si>
    <t>TBL3</t>
  </si>
  <si>
    <t>A0A8I3NTQ6</t>
  </si>
  <si>
    <t xml:space="preserve">Transducin beta like 3 </t>
  </si>
  <si>
    <t>ALAS1</t>
  </si>
  <si>
    <t>A0A8I3SCS4</t>
  </si>
  <si>
    <t xml:space="preserve">5-aminolevulinate synthase </t>
  </si>
  <si>
    <t>MGST1</t>
  </si>
  <si>
    <t>A0A8I3P4R2</t>
  </si>
  <si>
    <t>RARS2</t>
  </si>
  <si>
    <t>A0A8I3MY44</t>
  </si>
  <si>
    <t xml:space="preserve">arginine--tRNA ligase </t>
  </si>
  <si>
    <t>PUM1</t>
  </si>
  <si>
    <t>A0A8I3N691</t>
  </si>
  <si>
    <t xml:space="preserve">Pumilio RNA binding family member 1 </t>
  </si>
  <si>
    <t>NEFL</t>
  </si>
  <si>
    <t>A0A8I3NI39</t>
  </si>
  <si>
    <t xml:space="preserve">Neurofilament light chain </t>
  </si>
  <si>
    <t>CEP128</t>
  </si>
  <si>
    <t>A0A8I3N0A6</t>
  </si>
  <si>
    <t xml:space="preserve">Centrosomal protein 128 </t>
  </si>
  <si>
    <t>CYBRD1</t>
  </si>
  <si>
    <t>A0A8I3QDX8</t>
  </si>
  <si>
    <t xml:space="preserve">Cytochrome b reductase 1 </t>
  </si>
  <si>
    <t>PLCH1</t>
  </si>
  <si>
    <t>A0A8I3PEZ0</t>
  </si>
  <si>
    <t>NDUFAF4</t>
  </si>
  <si>
    <t>A0A8I3MYX2</t>
  </si>
  <si>
    <t xml:space="preserve">NADH dehydrogenase [ubiquinone] 1 alpha subcomplex assembly factor 4 </t>
  </si>
  <si>
    <t>ARHGAP8</t>
  </si>
  <si>
    <t>A0A8I3NMH6</t>
  </si>
  <si>
    <t xml:space="preserve">Rho GTPase activating protein 8 </t>
  </si>
  <si>
    <t>PREPL</t>
  </si>
  <si>
    <t>A0A8I3PZF1</t>
  </si>
  <si>
    <t>ATXN7L3B</t>
  </si>
  <si>
    <t>A0A8I3S4V0</t>
  </si>
  <si>
    <t xml:space="preserve">Ataxin 7 like 3B </t>
  </si>
  <si>
    <t>AP3M2</t>
  </si>
  <si>
    <t>A0A8I3N2X0</t>
  </si>
  <si>
    <t xml:space="preserve">AP-3 complex subunit mu-2 </t>
  </si>
  <si>
    <t>TP53I11</t>
  </si>
  <si>
    <t>A0A8I3N136</t>
  </si>
  <si>
    <t xml:space="preserve">Tumor protein p53-inducible protein 11 </t>
  </si>
  <si>
    <t>RAB7B</t>
  </si>
  <si>
    <t>A0A8I3PUM3</t>
  </si>
  <si>
    <t xml:space="preserve">RAB7B, member RAS oncogene family </t>
  </si>
  <si>
    <t>NDEL1</t>
  </si>
  <si>
    <t>A0A8I3MLQ4</t>
  </si>
  <si>
    <t xml:space="preserve">NudE neurodevelopment protein 1 like 1 </t>
  </si>
  <si>
    <t>PPP2R2C</t>
  </si>
  <si>
    <t>A0A8I3N643</t>
  </si>
  <si>
    <t>FDXR</t>
  </si>
  <si>
    <t>A0A8I3NRK4</t>
  </si>
  <si>
    <t xml:space="preserve">NADPH:adrenodoxin oxidoreductase, mitochondrial </t>
  </si>
  <si>
    <t>INTS9</t>
  </si>
  <si>
    <t>A0A8I3PDL6</t>
  </si>
  <si>
    <t xml:space="preserve">Integrator complex subunit 9 </t>
  </si>
  <si>
    <t>KLHL22</t>
  </si>
  <si>
    <t>A0A8I3SCM4</t>
  </si>
  <si>
    <t xml:space="preserve">Kelch-like protein 22 </t>
  </si>
  <si>
    <t>CDK2</t>
  </si>
  <si>
    <t>A0A8I3N128</t>
  </si>
  <si>
    <t xml:space="preserve">Cyclin dependent kinase 2 </t>
  </si>
  <si>
    <t>NOTCH3</t>
  </si>
  <si>
    <t>A0A8I3P150</t>
  </si>
  <si>
    <t xml:space="preserve">Notch receptor 3 </t>
  </si>
  <si>
    <t>ADAM17</t>
  </si>
  <si>
    <t>A0A8I3Q5Z6</t>
  </si>
  <si>
    <t xml:space="preserve">ADAM metallopeptidase domain 17 </t>
  </si>
  <si>
    <t>KIAA0930</t>
  </si>
  <si>
    <t>A0A8I3N7I2</t>
  </si>
  <si>
    <t xml:space="preserve">KIAA0930 </t>
  </si>
  <si>
    <t>SPINK6</t>
  </si>
  <si>
    <t>A0A8I3PRU4</t>
  </si>
  <si>
    <t xml:space="preserve">Serine peptidase inhibitor Kazal type 6 </t>
  </si>
  <si>
    <t>SPCS3</t>
  </si>
  <si>
    <t>P61008</t>
  </si>
  <si>
    <t xml:space="preserve">Signal peptidase complex subunit 3 </t>
  </si>
  <si>
    <t>OTUD7A</t>
  </si>
  <si>
    <t>A0A8I3P8E5</t>
  </si>
  <si>
    <t>RNF126</t>
  </si>
  <si>
    <t>A0A8I3NQ57</t>
  </si>
  <si>
    <t xml:space="preserve">RING-type domain-containing protein </t>
  </si>
  <si>
    <t>ABHD16A</t>
  </si>
  <si>
    <t>A0A8I3NK21</t>
  </si>
  <si>
    <t xml:space="preserve">Abhydrolase domain containing 16A, phospholipase </t>
  </si>
  <si>
    <t>GYS2</t>
  </si>
  <si>
    <t>A0A8I3NVF0</t>
  </si>
  <si>
    <t>LRCH4</t>
  </si>
  <si>
    <t>A0A8I3RRL9</t>
  </si>
  <si>
    <t xml:space="preserve">Leucine rich repeats and calponin homology domain containing 4 </t>
  </si>
  <si>
    <t>LOC119873296</t>
  </si>
  <si>
    <t>A0A8I3S2J8</t>
  </si>
  <si>
    <t xml:space="preserve">START domain-containing protein </t>
  </si>
  <si>
    <t>RSPH3</t>
  </si>
  <si>
    <t>A0A8I3MKG4</t>
  </si>
  <si>
    <t xml:space="preserve">Radial spoke head 3 </t>
  </si>
  <si>
    <t>KPNA2</t>
  </si>
  <si>
    <t>A0A8I3PRA9</t>
  </si>
  <si>
    <t>PSME3IP1</t>
  </si>
  <si>
    <t>A0A8I3MPE6</t>
  </si>
  <si>
    <t xml:space="preserve">Proteasome activator subunit 3 interacting protein 1 </t>
  </si>
  <si>
    <t>DYRK1B</t>
  </si>
  <si>
    <t>A0A8I3MKB7</t>
  </si>
  <si>
    <t>PNO1</t>
  </si>
  <si>
    <t>A0A8I3PK64</t>
  </si>
  <si>
    <t xml:space="preserve">Partner of NOB1 homolog </t>
  </si>
  <si>
    <t>ITGA2</t>
  </si>
  <si>
    <t>A0A8I3MC22</t>
  </si>
  <si>
    <t xml:space="preserve">Integrin subunit alpha 2 </t>
  </si>
  <si>
    <t>CDK7</t>
  </si>
  <si>
    <t>A0A8I3NLD6</t>
  </si>
  <si>
    <t xml:space="preserve">Cyclin-dependent kinase 7 </t>
  </si>
  <si>
    <t>RAB9A</t>
  </si>
  <si>
    <t>P24408</t>
  </si>
  <si>
    <t xml:space="preserve">Ras-related protein Rab-9A </t>
  </si>
  <si>
    <t>SLCO4C1</t>
  </si>
  <si>
    <t>A0A8I3MN42</t>
  </si>
  <si>
    <t xml:space="preserve">Solute carrier organic anion transporter family member </t>
  </si>
  <si>
    <t>EXOSC9</t>
  </si>
  <si>
    <t>A0A8I3PCL1</t>
  </si>
  <si>
    <t xml:space="preserve">Exosome complex component RRP45 </t>
  </si>
  <si>
    <t>DUS3L</t>
  </si>
  <si>
    <t>A0A8I3NLU0</t>
  </si>
  <si>
    <t xml:space="preserve">tRNA-dihydrouridine(47) synthase [NAD(P)(+)] </t>
  </si>
  <si>
    <t>KIAA2013</t>
  </si>
  <si>
    <t>A0A8I3MJQ4</t>
  </si>
  <si>
    <t xml:space="preserve">KIAA2013 </t>
  </si>
  <si>
    <t>PPIL4</t>
  </si>
  <si>
    <t>A0A8I3PD00</t>
  </si>
  <si>
    <t>LGB2</t>
  </si>
  <si>
    <t>P33686</t>
  </si>
  <si>
    <t xml:space="preserve">Beta-lactoglobulin-2 </t>
  </si>
  <si>
    <t>DICER1</t>
  </si>
  <si>
    <t>A0A8I3MJK7</t>
  </si>
  <si>
    <t xml:space="preserve">Endoribonuclease Dicer </t>
  </si>
  <si>
    <t>FXYD3</t>
  </si>
  <si>
    <t>A0A8I3MQA1</t>
  </si>
  <si>
    <t xml:space="preserve">FXYD domain-containing ion transport regulator </t>
  </si>
  <si>
    <t>ANAPC7</t>
  </si>
  <si>
    <t>A0A8I3S6H6</t>
  </si>
  <si>
    <t xml:space="preserve">Anaphase promoting complex subunit 7 </t>
  </si>
  <si>
    <t>COQ3</t>
  </si>
  <si>
    <t>A0A8I3MTT1</t>
  </si>
  <si>
    <t xml:space="preserve">Ubiquinone biosynthesis O-methyltransferase, mitochondrial </t>
  </si>
  <si>
    <t>TRIO</t>
  </si>
  <si>
    <t>A0A8I3P158</t>
  </si>
  <si>
    <t xml:space="preserve">Trio Rho guanine nucleotide exchange factor </t>
  </si>
  <si>
    <t>TPO</t>
  </si>
  <si>
    <t>A0A8I3NTD0</t>
  </si>
  <si>
    <t xml:space="preserve">Thyroid peroxidase </t>
  </si>
  <si>
    <t>INSR</t>
  </si>
  <si>
    <t>A0A8I3PS35</t>
  </si>
  <si>
    <t>GIMAP7</t>
  </si>
  <si>
    <t>A0A8I3NNE6</t>
  </si>
  <si>
    <t xml:space="preserve">GTPase, IMAP family member 7 </t>
  </si>
  <si>
    <t>MFSD10</t>
  </si>
  <si>
    <t>A0A8I3NK45</t>
  </si>
  <si>
    <t xml:space="preserve">Major facilitator superfamily domain containing 10 </t>
  </si>
  <si>
    <t>RETREG2</t>
  </si>
  <si>
    <t>A0A8I3S737</t>
  </si>
  <si>
    <t xml:space="preserve">Reticulophagy regulator family member 2 </t>
  </si>
  <si>
    <t>PRR5L</t>
  </si>
  <si>
    <t>A0A8I3PJZ6</t>
  </si>
  <si>
    <t xml:space="preserve">Proline rich 5 like </t>
  </si>
  <si>
    <t>LOC100686592</t>
  </si>
  <si>
    <t>A0A8I3PZH9</t>
  </si>
  <si>
    <t>POLE3</t>
  </si>
  <si>
    <t>A0A8I3N7N6</t>
  </si>
  <si>
    <t xml:space="preserve">DNA polymerase epsilon 3, accessory subunit </t>
  </si>
  <si>
    <t>POLR2M</t>
  </si>
  <si>
    <t>A0A8I3QLR1</t>
  </si>
  <si>
    <t xml:space="preserve">DNA-directed RNA polymerase II subunit GRINL1A </t>
  </si>
  <si>
    <t>MUC20</t>
  </si>
  <si>
    <t>A0A8I3QSS9</t>
  </si>
  <si>
    <t xml:space="preserve">Mucin 20, cell surface associated </t>
  </si>
  <si>
    <t>MAST3</t>
  </si>
  <si>
    <t>A0A8I3PPB2</t>
  </si>
  <si>
    <t>WDR12</t>
  </si>
  <si>
    <t>A0A8I3P0V5</t>
  </si>
  <si>
    <t xml:space="preserve">Ribosome biogenesis protein WDR12 </t>
  </si>
  <si>
    <t>BCAS3</t>
  </si>
  <si>
    <t>A0A8I3Q203</t>
  </si>
  <si>
    <t xml:space="preserve">BCAS3 microtubule associated cell migration factor </t>
  </si>
  <si>
    <t>RBM15</t>
  </si>
  <si>
    <t>A0A8I3MEV5</t>
  </si>
  <si>
    <t xml:space="preserve">RNA binding motif protein 15 </t>
  </si>
  <si>
    <t>TMEM97</t>
  </si>
  <si>
    <t>A0A8I3NWV4</t>
  </si>
  <si>
    <t xml:space="preserve">Transmembrane protein 97 </t>
  </si>
  <si>
    <t>WDR45</t>
  </si>
  <si>
    <t>A0A8I3QDN4</t>
  </si>
  <si>
    <t xml:space="preserve">WD repeat domain 45 </t>
  </si>
  <si>
    <t>CHCHD1</t>
  </si>
  <si>
    <t>A0A8I3RUD3</t>
  </si>
  <si>
    <t xml:space="preserve">Coiled-coil-helix-coiled-coil-helix domain containing 1 </t>
  </si>
  <si>
    <t>PLA2G4E</t>
  </si>
  <si>
    <t>A0A8I3P3G6</t>
  </si>
  <si>
    <t>SEMA3D</t>
  </si>
  <si>
    <t>A0A8I3Q2U6</t>
  </si>
  <si>
    <t>DNAJC19</t>
  </si>
  <si>
    <t>A0A8I3PB40</t>
  </si>
  <si>
    <t xml:space="preserve">DnaJ heat shock protein family (Hsp40) member C19 </t>
  </si>
  <si>
    <t>FMNL1</t>
  </si>
  <si>
    <t>A0A8I3MYK6</t>
  </si>
  <si>
    <t xml:space="preserve">Formin like 1 </t>
  </si>
  <si>
    <t>MTHFR</t>
  </si>
  <si>
    <t>A0A8I3MEZ0</t>
  </si>
  <si>
    <t xml:space="preserve">Methylenetetrahydrofolate reductase </t>
  </si>
  <si>
    <t>EXOSC4</t>
  </si>
  <si>
    <t>A0A8I3NHV7</t>
  </si>
  <si>
    <t xml:space="preserve">Exosome component 4 </t>
  </si>
  <si>
    <t>PEX1</t>
  </si>
  <si>
    <t>A0A8I3NR65</t>
  </si>
  <si>
    <t xml:space="preserve">Peroxisomal ATPase PEX1 </t>
  </si>
  <si>
    <t>RNF146</t>
  </si>
  <si>
    <t>A0A8I3RQU8</t>
  </si>
  <si>
    <t>NADK</t>
  </si>
  <si>
    <t>A0A8I3NN51</t>
  </si>
  <si>
    <t xml:space="preserve">NAD(+) kinase </t>
  </si>
  <si>
    <t>EAF1</t>
  </si>
  <si>
    <t>A0A8I3Q0N9</t>
  </si>
  <si>
    <t xml:space="preserve">ELL associated factor 1 </t>
  </si>
  <si>
    <t>SRSF12</t>
  </si>
  <si>
    <t>A0A8I3N395</t>
  </si>
  <si>
    <t xml:space="preserve">Serine and arginine rich splicing factor 12 </t>
  </si>
  <si>
    <t>C8orf82</t>
  </si>
  <si>
    <t>A0A8I3NAI9</t>
  </si>
  <si>
    <t xml:space="preserve">Chromosome 8 open reading frame 82 </t>
  </si>
  <si>
    <t>WDR3</t>
  </si>
  <si>
    <t>A0A8I3MVP2</t>
  </si>
  <si>
    <t xml:space="preserve">WD repeat domain 3 </t>
  </si>
  <si>
    <t>CTU2</t>
  </si>
  <si>
    <t>A0A8I3RSU3</t>
  </si>
  <si>
    <t xml:space="preserve">Cytoplasmic tRNA 2-thiolation protein 2 </t>
  </si>
  <si>
    <t>PPP1R3E</t>
  </si>
  <si>
    <t>A0A8I3MHN3</t>
  </si>
  <si>
    <t xml:space="preserve">Protein phosphatase 1 regulatory subunit 3E </t>
  </si>
  <si>
    <t>GPRC5A</t>
  </si>
  <si>
    <t>A0A8I3PWR7</t>
  </si>
  <si>
    <t xml:space="preserve">G protein-coupled receptor class C group 5 member A </t>
  </si>
  <si>
    <t>GGCX</t>
  </si>
  <si>
    <t>A0A8I3NHI7</t>
  </si>
  <si>
    <t xml:space="preserve">Vitamin K-dependent gamma-carboxylase </t>
  </si>
  <si>
    <t>MTPAP</t>
  </si>
  <si>
    <t>A0A8I3NIW1</t>
  </si>
  <si>
    <t xml:space="preserve">Mitochondrial poly(A) polymerase </t>
  </si>
  <si>
    <t>CDK2AP1</t>
  </si>
  <si>
    <t>A0A8I3P031</t>
  </si>
  <si>
    <t xml:space="preserve">Cyclin dependent kinase 2 associated protein 1 </t>
  </si>
  <si>
    <t>TMEM109</t>
  </si>
  <si>
    <t>A0A8I3P4V8</t>
  </si>
  <si>
    <t xml:space="preserve">Transmembrane protein 109 </t>
  </si>
  <si>
    <t>CASTOR2</t>
  </si>
  <si>
    <t>A0A8I3RRI6</t>
  </si>
  <si>
    <t>JAGN1</t>
  </si>
  <si>
    <t>A0A8I3N524</t>
  </si>
  <si>
    <t xml:space="preserve">Jagunal homolog 1 </t>
  </si>
  <si>
    <t>SLC12A9</t>
  </si>
  <si>
    <t>A0A8I3MCG6</t>
  </si>
  <si>
    <t xml:space="preserve">Solute carrier family 12 member 9 </t>
  </si>
  <si>
    <t>ATP6V0C</t>
  </si>
  <si>
    <t>A0A8I3RRR2</t>
  </si>
  <si>
    <t xml:space="preserve">V-type proton ATPase proteolipid subunit </t>
  </si>
  <si>
    <t>NDUFB8</t>
  </si>
  <si>
    <t>A0A8I3NUH5</t>
  </si>
  <si>
    <t xml:space="preserve">NADH dehydrogenase [ubiquinone] 1 beta subcomplex subunit 8, mitochondrial </t>
  </si>
  <si>
    <t>DTNA</t>
  </si>
  <si>
    <t>A0A8I3N6C1</t>
  </si>
  <si>
    <t xml:space="preserve">Dystrobrevin alpha </t>
  </si>
  <si>
    <t>DTNB</t>
  </si>
  <si>
    <t>A0A8I3Q014</t>
  </si>
  <si>
    <t xml:space="preserve">Dystrobrevin </t>
  </si>
  <si>
    <t>RASSF1</t>
  </si>
  <si>
    <t>A0A8I3P965</t>
  </si>
  <si>
    <t xml:space="preserve">Ras association domain family member 1 </t>
  </si>
  <si>
    <t>TMEM79</t>
  </si>
  <si>
    <t>A0A8I3RX17</t>
  </si>
  <si>
    <t xml:space="preserve">Transmembrane protein 79 </t>
  </si>
  <si>
    <t>CPSF4</t>
  </si>
  <si>
    <t>A0A8I3RSW2</t>
  </si>
  <si>
    <t xml:space="preserve">Cleavage and polyadenylation specificity factor subunit 4 </t>
  </si>
  <si>
    <t>PARP2</t>
  </si>
  <si>
    <t>A0A8I3P8W2</t>
  </si>
  <si>
    <t>AZI2</t>
  </si>
  <si>
    <t>A0A8I3Q0C9</t>
  </si>
  <si>
    <t xml:space="preserve">5-azacytidine induced 2 </t>
  </si>
  <si>
    <t>GXYLT1</t>
  </si>
  <si>
    <t>A0A8I3S7L9</t>
  </si>
  <si>
    <t xml:space="preserve">Glucoside xylosyltransferase 1 </t>
  </si>
  <si>
    <t>RAPGEF2</t>
  </si>
  <si>
    <t>A0A8I3MWY5</t>
  </si>
  <si>
    <t xml:space="preserve">Rap guanine nucleotide exchange factor 2 </t>
  </si>
  <si>
    <t>LOC489707</t>
  </si>
  <si>
    <t>A0A8I3PK22</t>
  </si>
  <si>
    <t>TAMM41</t>
  </si>
  <si>
    <t>A0A8I3NCU4</t>
  </si>
  <si>
    <t xml:space="preserve">Phosphatidate cytidylyltransferase, mitochondrial </t>
  </si>
  <si>
    <t>POP4</t>
  </si>
  <si>
    <t>A0A8I3MEE5</t>
  </si>
  <si>
    <t xml:space="preserve">Ribonuclease P protein subunit p29 </t>
  </si>
  <si>
    <t>CAMKK2</t>
  </si>
  <si>
    <t>A0A8I3S5Y8</t>
  </si>
  <si>
    <t xml:space="preserve">Calcium/calmodulin dependent protein kinase kinase 2 </t>
  </si>
  <si>
    <t>MAL2</t>
  </si>
  <si>
    <t>A0A8I3MU52</t>
  </si>
  <si>
    <t xml:space="preserve">Mal, T cell differentiation protein 2 </t>
  </si>
  <si>
    <t>LOC475707</t>
  </si>
  <si>
    <t>A0A8I3NLK0</t>
  </si>
  <si>
    <t xml:space="preserve">GPN-loop GTPase </t>
  </si>
  <si>
    <t>LOC119881797</t>
  </si>
  <si>
    <t>A0A8I3RX65</t>
  </si>
  <si>
    <t>CEP41</t>
  </si>
  <si>
    <t>A0A8I3NYN7</t>
  </si>
  <si>
    <t xml:space="preserve">Centrosomal protein 41 </t>
  </si>
  <si>
    <t>MGAT4A</t>
  </si>
  <si>
    <t>A0A8I3P7V0</t>
  </si>
  <si>
    <t xml:space="preserve">Cytochrome c oxidase assembly factor 5 </t>
  </si>
  <si>
    <t>APOOL</t>
  </si>
  <si>
    <t>A0A8I3PTD8</t>
  </si>
  <si>
    <t xml:space="preserve">MICOS complex subunit </t>
  </si>
  <si>
    <t>ABCC10</t>
  </si>
  <si>
    <t>A0A8I3NB03</t>
  </si>
  <si>
    <t xml:space="preserve">ATP binding cassette subfamily C member 10 </t>
  </si>
  <si>
    <t>ANKRD22</t>
  </si>
  <si>
    <t>A0A8I3Q888</t>
  </si>
  <si>
    <t xml:space="preserve">Ankyrin repeat domain 22 </t>
  </si>
  <si>
    <t>VKORC1L1</t>
  </si>
  <si>
    <t>A0A8I3RXE5</t>
  </si>
  <si>
    <t xml:space="preserve">vitamin-K-epoxide reductase (warfarin-sensitive) </t>
  </si>
  <si>
    <t>MRPS21</t>
  </si>
  <si>
    <t>A0A8I3RZJ6</t>
  </si>
  <si>
    <t xml:space="preserve">Mitochondrial ribosomal protein S21 </t>
  </si>
  <si>
    <t>SPCS1</t>
  </si>
  <si>
    <t>P83362</t>
  </si>
  <si>
    <t xml:space="preserve">Signal peptidase complex subunit 1 </t>
  </si>
  <si>
    <t>DRAP1</t>
  </si>
  <si>
    <t>A0A8I3PA36</t>
  </si>
  <si>
    <t xml:space="preserve">DR1 associated protein 1 </t>
  </si>
  <si>
    <t>ANPEP</t>
  </si>
  <si>
    <t>A0A8I3RPC3</t>
  </si>
  <si>
    <t>GAMT</t>
  </si>
  <si>
    <t>A0A8I3NN13</t>
  </si>
  <si>
    <t xml:space="preserve">Guanidinoacetate N-methyltransferase </t>
  </si>
  <si>
    <t>DNAAF6</t>
  </si>
  <si>
    <t>A0A8I3P2P8</t>
  </si>
  <si>
    <t xml:space="preserve">Dynein axonemal assembly factor 6 </t>
  </si>
  <si>
    <t>TRIM23</t>
  </si>
  <si>
    <t>A0A8I3RVH2</t>
  </si>
  <si>
    <t xml:space="preserve">Tripartite motif containing 23 </t>
  </si>
  <si>
    <t>LPIN3</t>
  </si>
  <si>
    <t>A0A8I3Q3C6</t>
  </si>
  <si>
    <t xml:space="preserve">phosphatidate phosphatase </t>
  </si>
  <si>
    <t>A0A8I3NSB4</t>
  </si>
  <si>
    <t>SAP30BP</t>
  </si>
  <si>
    <t>A0A8I3PI62</t>
  </si>
  <si>
    <t xml:space="preserve">SAP30 binding protein </t>
  </si>
  <si>
    <t>MTARC1</t>
  </si>
  <si>
    <t>A0A8I3Q2S0</t>
  </si>
  <si>
    <t xml:space="preserve">Mitochondrial amidoxime reducing component 1 </t>
  </si>
  <si>
    <t>SNCB</t>
  </si>
  <si>
    <t>A0A8I3NA52</t>
  </si>
  <si>
    <t xml:space="preserve">Beta-synuclein </t>
  </si>
  <si>
    <t>PCF11</t>
  </si>
  <si>
    <t>A0A8I3NA26</t>
  </si>
  <si>
    <t xml:space="preserve">PCF11 cleavage and polyadenylation factor subunit </t>
  </si>
  <si>
    <t>BCL10</t>
  </si>
  <si>
    <t>A0A8I3MNA4</t>
  </si>
  <si>
    <t xml:space="preserve">BCL10 immune signaling adaptor </t>
  </si>
  <si>
    <t>SMCHD1</t>
  </si>
  <si>
    <t>A0A8I3MFT7</t>
  </si>
  <si>
    <t xml:space="preserve">Structural maintenance of chromosomes flexible hinge domain containing 1 </t>
  </si>
  <si>
    <t>ZNF830</t>
  </si>
  <si>
    <t>A0A8I3NBG5</t>
  </si>
  <si>
    <t xml:space="preserve">Zinc finger protein 830 </t>
  </si>
  <si>
    <t>ADAP1</t>
  </si>
  <si>
    <t>A0A8I3N9L9</t>
  </si>
  <si>
    <t xml:space="preserve">ArfGAP with dual PH domains 1 </t>
  </si>
  <si>
    <t>RPP30</t>
  </si>
  <si>
    <t>A0A8I3Q6M5</t>
  </si>
  <si>
    <t xml:space="preserve">Ribonuclease P/MRP subunit p30 </t>
  </si>
  <si>
    <t>PABPC5</t>
  </si>
  <si>
    <t>A0A8I3Q8G5</t>
  </si>
  <si>
    <t xml:space="preserve">Poly(A) binding protein cytoplasmic 5 </t>
  </si>
  <si>
    <t>SUPT4H1</t>
  </si>
  <si>
    <t>A0A8I3PJN9</t>
  </si>
  <si>
    <t xml:space="preserve">SPT4 homolog, DSIF elongation factor subunit </t>
  </si>
  <si>
    <t>PPP1R1B</t>
  </si>
  <si>
    <t>A0A8I3NC21</t>
  </si>
  <si>
    <t xml:space="preserve">Dopamine- and cAMP-regulated neuronal phosphoprotein </t>
  </si>
  <si>
    <t>PDE4C</t>
  </si>
  <si>
    <t>A0A8I3S3F5</t>
  </si>
  <si>
    <t>CRTAP</t>
  </si>
  <si>
    <t>A0A8I3S3I5</t>
  </si>
  <si>
    <t xml:space="preserve">Cartilage associated protein </t>
  </si>
  <si>
    <t>AGA</t>
  </si>
  <si>
    <t>A0A8I3PAV8</t>
  </si>
  <si>
    <t xml:space="preserve">Aspartylglucosaminidase </t>
  </si>
  <si>
    <t>YIF1A</t>
  </si>
  <si>
    <t>A0A8I3NTF2</t>
  </si>
  <si>
    <t xml:space="preserve">Protein YIF1 </t>
  </si>
  <si>
    <t>PRPF40B</t>
  </si>
  <si>
    <t>A0A8I3P9J5</t>
  </si>
  <si>
    <t xml:space="preserve">Pre-mRNA processing factor 40 homolog B </t>
  </si>
  <si>
    <t>MAP4K4</t>
  </si>
  <si>
    <t>A0A8I3NP13</t>
  </si>
  <si>
    <t xml:space="preserve">Mitogen-activated protein kinase kinase kinase kinase 4 </t>
  </si>
  <si>
    <t>NDUFA8</t>
  </si>
  <si>
    <t>A0A8I3P1K2</t>
  </si>
  <si>
    <t xml:space="preserve">NADH dehydrogenase [ubiquinone] 1 alpha subcomplex subunit 8 </t>
  </si>
  <si>
    <t>GGA2</t>
  </si>
  <si>
    <t>A0A8I3MLE7</t>
  </si>
  <si>
    <t xml:space="preserve">Golgi associated, gamma adaptin ear containing, ARF binding protein 2 </t>
  </si>
  <si>
    <t>PM20D1</t>
  </si>
  <si>
    <t>A0A8I3Q372</t>
  </si>
  <si>
    <t xml:space="preserve">Peptidase M20 domain containing 1 </t>
  </si>
  <si>
    <t>PHAF1</t>
  </si>
  <si>
    <t>A0A8I3N471</t>
  </si>
  <si>
    <t xml:space="preserve">Phagosome assembly factor 1 </t>
  </si>
  <si>
    <t>LOC102156556</t>
  </si>
  <si>
    <t>A0A8I3MNS7</t>
  </si>
  <si>
    <t>CALB1</t>
  </si>
  <si>
    <t>A0A8I3S1C4</t>
  </si>
  <si>
    <t xml:space="preserve">Calbindin </t>
  </si>
  <si>
    <t>CHD8</t>
  </si>
  <si>
    <t>A0A8I3PP29</t>
  </si>
  <si>
    <t xml:space="preserve">Chromodomain-helicase-DNA-binding protein 8 </t>
  </si>
  <si>
    <t>CHD9</t>
  </si>
  <si>
    <t>A0A8I3MM51</t>
  </si>
  <si>
    <t>CHD7</t>
  </si>
  <si>
    <t>A0A8I3PXJ5</t>
  </si>
  <si>
    <t>CHD6</t>
  </si>
  <si>
    <t>A0A8I3NH23</t>
  </si>
  <si>
    <t>PHYHIPL</t>
  </si>
  <si>
    <t>A0A8I3MFD1</t>
  </si>
  <si>
    <t xml:space="preserve">Phytanoyl-CoA 2-hydroxylase interacting protein like </t>
  </si>
  <si>
    <t>RBMS2</t>
  </si>
  <si>
    <t>A0A8I3RUQ6</t>
  </si>
  <si>
    <t xml:space="preserve">RNA binding motif single stranded interacting protein 2 </t>
  </si>
  <si>
    <t>ADHFE1</t>
  </si>
  <si>
    <t>A0A8I3P7X6</t>
  </si>
  <si>
    <t xml:space="preserve">Hydroxyacid-oxoacid transhydrogenase, mitochondrial </t>
  </si>
  <si>
    <t>C9H17orf75</t>
  </si>
  <si>
    <t>A0A8I3NPV1</t>
  </si>
  <si>
    <t xml:space="preserve">Chromosome 17 open reading frame 75 </t>
  </si>
  <si>
    <t>ANGEL2</t>
  </si>
  <si>
    <t>A0A8I3MFE1</t>
  </si>
  <si>
    <t xml:space="preserve">Angel homolog 2 </t>
  </si>
  <si>
    <t>RAPGEF4</t>
  </si>
  <si>
    <t>A0A8I3QRR0</t>
  </si>
  <si>
    <t xml:space="preserve">Rap guanine nucleotide exchange factor 4 </t>
  </si>
  <si>
    <t>FBXL20</t>
  </si>
  <si>
    <t>A0A8I3NNS3</t>
  </si>
  <si>
    <t xml:space="preserve">F-box and leucine rich repeat protein 20 </t>
  </si>
  <si>
    <t>NDUFS4</t>
  </si>
  <si>
    <t>A0A8I3MV24</t>
  </si>
  <si>
    <t xml:space="preserve">NADH dehydrogenase [ubiquinone] iron-sulfur protein 4, mitochondrial </t>
  </si>
  <si>
    <t>LOC119865017</t>
  </si>
  <si>
    <t>A0A8I3PF86</t>
  </si>
  <si>
    <t>KIAA1143</t>
  </si>
  <si>
    <t>A0A8I3NS03</t>
  </si>
  <si>
    <t xml:space="preserve">KIAA1143 </t>
  </si>
  <si>
    <t>LOC490332</t>
  </si>
  <si>
    <t>A0A8I3NC27</t>
  </si>
  <si>
    <t xml:space="preserve">60S ribosomal protein L31 </t>
  </si>
  <si>
    <t>LOC106559504</t>
  </si>
  <si>
    <t>A0A8I3N2Q9</t>
  </si>
  <si>
    <t>CCL28</t>
  </si>
  <si>
    <t>A0A8I3ME61</t>
  </si>
  <si>
    <t>CUTC</t>
  </si>
  <si>
    <t>A0A8I3QQ18</t>
  </si>
  <si>
    <t xml:space="preserve">Copper homeostasis protein cutC homolog </t>
  </si>
  <si>
    <t>MPDU1</t>
  </si>
  <si>
    <t>A0A8I3PT73</t>
  </si>
  <si>
    <t xml:space="preserve">Mannose-P-dolichol utilization defect 1 protein </t>
  </si>
  <si>
    <t>SPON1</t>
  </si>
  <si>
    <t>A0A8I3PBE9</t>
  </si>
  <si>
    <t xml:space="preserve">Spondin-1 </t>
  </si>
  <si>
    <t>DIRAS2</t>
  </si>
  <si>
    <t>A0A8I3P0I3</t>
  </si>
  <si>
    <t xml:space="preserve">DIRAS family GTPase 2 </t>
  </si>
  <si>
    <t>SULT1D1</t>
  </si>
  <si>
    <t>A0A8I3RXJ1</t>
  </si>
  <si>
    <t>MLF2</t>
  </si>
  <si>
    <t>A0A8I3PYK0</t>
  </si>
  <si>
    <t xml:space="preserve">Myeloid leukemia factor 2 </t>
  </si>
  <si>
    <t>STK17B</t>
  </si>
  <si>
    <t>A0A8I3S318</t>
  </si>
  <si>
    <t xml:space="preserve">Serine/threonine kinase 17b </t>
  </si>
  <si>
    <t>GOSR2</t>
  </si>
  <si>
    <t>A0A8I3PHI9</t>
  </si>
  <si>
    <t xml:space="preserve">Golgi SNAP receptor complex member 2 </t>
  </si>
  <si>
    <t>MEA1</t>
  </si>
  <si>
    <t>A0A8I3MW43</t>
  </si>
  <si>
    <t xml:space="preserve">Male-enhanced antigen 1 </t>
  </si>
  <si>
    <t>PBLD</t>
  </si>
  <si>
    <t>A0A8I3RRS7</t>
  </si>
  <si>
    <t xml:space="preserve">Phenazine biosynthesis like protein domain containing </t>
  </si>
  <si>
    <t>ABHD17A</t>
  </si>
  <si>
    <t>A0A8I3NKT4</t>
  </si>
  <si>
    <t xml:space="preserve">Abhydrolase domain containing 17A, depalmitoylase </t>
  </si>
  <si>
    <t>ABHD17C</t>
  </si>
  <si>
    <t>A0A8I3MMS1</t>
  </si>
  <si>
    <t xml:space="preserve">Abhydrolase domain containing 17C, depalmitoylase </t>
  </si>
  <si>
    <t>GCC1</t>
  </si>
  <si>
    <t>A0A8I3PSB1</t>
  </si>
  <si>
    <t xml:space="preserve">GRIP and coiled-coil domain containing 1 </t>
  </si>
  <si>
    <t>LOC100685290</t>
  </si>
  <si>
    <t>A0A8I3QK02</t>
  </si>
  <si>
    <t>ALG11</t>
  </si>
  <si>
    <t>A0A8I3PDT1</t>
  </si>
  <si>
    <t xml:space="preserve">GDP-Man:Man(3)GlcNAc(2)-PP-Dol alpha-1,2-mannosyltransferase </t>
  </si>
  <si>
    <t>DDRGK1</t>
  </si>
  <si>
    <t>A0A8I3NLY5</t>
  </si>
  <si>
    <t xml:space="preserve">DDRGK domain-containing protein 1 </t>
  </si>
  <si>
    <t>BPNT2</t>
  </si>
  <si>
    <t>A0A8I3PTD3</t>
  </si>
  <si>
    <t xml:space="preserve">3'(2'), 5'-bisphosphate nucleotidase 2 </t>
  </si>
  <si>
    <t>LOC102152274</t>
  </si>
  <si>
    <t>A0A8I3MKE0</t>
  </si>
  <si>
    <t>HMGN4</t>
  </si>
  <si>
    <t>A0A8I3NZG1</t>
  </si>
  <si>
    <t xml:space="preserve">High mobility group nucleosomal binding domain 4 </t>
  </si>
  <si>
    <t>DNAJB6</t>
  </si>
  <si>
    <t>A0A8I3RXX2</t>
  </si>
  <si>
    <t xml:space="preserve">DnaJ heat shock protein family (Hsp40) member B6 </t>
  </si>
  <si>
    <t>ALDH1L2</t>
  </si>
  <si>
    <t>A0A8I3N0G4</t>
  </si>
  <si>
    <t>SLC25A11</t>
  </si>
  <si>
    <t>A0A8I3MM43</t>
  </si>
  <si>
    <t xml:space="preserve">Solute carrier family 25 member 11 </t>
  </si>
  <si>
    <t>RTF2</t>
  </si>
  <si>
    <t>A0A8I3Q6D4</t>
  </si>
  <si>
    <t xml:space="preserve">Replication termination factor 2 </t>
  </si>
  <si>
    <t>SRPK1</t>
  </si>
  <si>
    <t>A0A8I3N5Q9</t>
  </si>
  <si>
    <t xml:space="preserve">SRSF protein kinase 1 </t>
  </si>
  <si>
    <t>NUMBL</t>
  </si>
  <si>
    <t>A0A8I3N4M3</t>
  </si>
  <si>
    <t xml:space="preserve">Numb-like protein </t>
  </si>
  <si>
    <t>NEB</t>
  </si>
  <si>
    <t>A0A8I3N6H5</t>
  </si>
  <si>
    <t xml:space="preserve">Nebulin </t>
  </si>
  <si>
    <t>LAMB3</t>
  </si>
  <si>
    <t>A0A8I3MTX6</t>
  </si>
  <si>
    <t xml:space="preserve">Laminin subunit beta 3 </t>
  </si>
  <si>
    <t>TYW5</t>
  </si>
  <si>
    <t>A0A8I3SBB5</t>
  </si>
  <si>
    <t xml:space="preserve">tRNA-yW synthesizing protein 5 </t>
  </si>
  <si>
    <t>ICAM3</t>
  </si>
  <si>
    <t>A0A8I3PUD7</t>
  </si>
  <si>
    <t xml:space="preserve">Intercellular adhesion molecule 3 </t>
  </si>
  <si>
    <t>C3H4orf19</t>
  </si>
  <si>
    <t>A0A8I3MWG0</t>
  </si>
  <si>
    <t xml:space="preserve">Skin secretory protein xP2-like </t>
  </si>
  <si>
    <t>BOD1L1</t>
  </si>
  <si>
    <t>A0A8I3MF24</t>
  </si>
  <si>
    <t xml:space="preserve">Biorientation of chromosomes in cell division 1 like 1 </t>
  </si>
  <si>
    <t>ARHGAP32</t>
  </si>
  <si>
    <t>A0A8I3MXJ2</t>
  </si>
  <si>
    <t xml:space="preserve">Rho GTPase activating protein 32 </t>
  </si>
  <si>
    <t>RASSF5</t>
  </si>
  <si>
    <t>A0A8I3SBV0</t>
  </si>
  <si>
    <t xml:space="preserve">Ras association domain family member 5 </t>
  </si>
  <si>
    <t>DXO</t>
  </si>
  <si>
    <t>A0A8I3S0U3</t>
  </si>
  <si>
    <t xml:space="preserve">Decapping nuclease </t>
  </si>
  <si>
    <t>GALC</t>
  </si>
  <si>
    <t>A0A8I3N8L7</t>
  </si>
  <si>
    <t xml:space="preserve">Galactocerebrosidase </t>
  </si>
  <si>
    <t>KIFC3</t>
  </si>
  <si>
    <t>A0A8I3MJU7</t>
  </si>
  <si>
    <t>PPP1R13L</t>
  </si>
  <si>
    <t>A0A8I3MWM8</t>
  </si>
  <si>
    <t xml:space="preserve">Protein phosphatase 1 regulatory subunit 13 like </t>
  </si>
  <si>
    <t>SIK3</t>
  </si>
  <si>
    <t>A0A8I3MPH9</t>
  </si>
  <si>
    <t>NEDD9</t>
  </si>
  <si>
    <t>A0A8U4QSS3</t>
  </si>
  <si>
    <t xml:space="preserve">Neural precursor cell expressed, developmentally down-regulated 9 </t>
  </si>
  <si>
    <t>LNX1</t>
  </si>
  <si>
    <t>A0A8I3N8X9</t>
  </si>
  <si>
    <t xml:space="preserve">Ligand of numb-protein X 1 </t>
  </si>
  <si>
    <t>C5orf22</t>
  </si>
  <si>
    <t>A0A8I3MMH6</t>
  </si>
  <si>
    <t xml:space="preserve">Chromosome 5 open reading frame 22 </t>
  </si>
  <si>
    <t>GATAD2A</t>
  </si>
  <si>
    <t>A0A8I3NTF9</t>
  </si>
  <si>
    <t xml:space="preserve">GATA zinc finger domain containing 2A </t>
  </si>
  <si>
    <t>ITSN1</t>
  </si>
  <si>
    <t>L7MTN8</t>
  </si>
  <si>
    <t xml:space="preserve">Intersectin 1 </t>
  </si>
  <si>
    <t>FAM162A</t>
  </si>
  <si>
    <t>A0A8I3PIY1</t>
  </si>
  <si>
    <t xml:space="preserve">Family with sequence similarity 162 member A </t>
  </si>
  <si>
    <t>OSBPL7</t>
  </si>
  <si>
    <t>A0A8I3P033</t>
  </si>
  <si>
    <t>ACBD6</t>
  </si>
  <si>
    <t>A0A8I3MFB6</t>
  </si>
  <si>
    <t xml:space="preserve">Acyl-CoA-binding domain-containing protein 6 </t>
  </si>
  <si>
    <t>NUDT16</t>
  </si>
  <si>
    <t>A0A8I3QHR3</t>
  </si>
  <si>
    <t xml:space="preserve">Nudix hydrolase 16 </t>
  </si>
  <si>
    <t>RCOR3</t>
  </si>
  <si>
    <t>A0A8I3MLD0</t>
  </si>
  <si>
    <t xml:space="preserve">REST corepressor 3 </t>
  </si>
  <si>
    <t>MPP1</t>
  </si>
  <si>
    <t>A0A8I3QWQ8</t>
  </si>
  <si>
    <t xml:space="preserve">55 kDa erythrocyte membrane protein </t>
  </si>
  <si>
    <t>GNAZ</t>
  </si>
  <si>
    <t>A0A8I3PN32</t>
  </si>
  <si>
    <t xml:space="preserve">G protein subunit alpha z </t>
  </si>
  <si>
    <t>MDN1</t>
  </si>
  <si>
    <t>A0A8I3RU28</t>
  </si>
  <si>
    <t xml:space="preserve">Midasin </t>
  </si>
  <si>
    <t>PRKN</t>
  </si>
  <si>
    <t>A0A8I3MPY0</t>
  </si>
  <si>
    <t xml:space="preserve">Parkin RBR E3 ubiquitin protein ligase </t>
  </si>
  <si>
    <t>ERBB3</t>
  </si>
  <si>
    <t>A0A8I3MRL6</t>
  </si>
  <si>
    <t>INTS7</t>
  </si>
  <si>
    <t>A0A8I3MIC8</t>
  </si>
  <si>
    <t xml:space="preserve">Integrator complex subunit 7 </t>
  </si>
  <si>
    <t>MAP7</t>
  </si>
  <si>
    <t>A0A8I3RUJ4</t>
  </si>
  <si>
    <t xml:space="preserve">Microtubule associated protein 7 </t>
  </si>
  <si>
    <t>NXT2</t>
  </si>
  <si>
    <t>A0A8I3P7G7</t>
  </si>
  <si>
    <t>SLC27A1</t>
  </si>
  <si>
    <t>A0A8I3PXT6</t>
  </si>
  <si>
    <t xml:space="preserve">Solute carrier family 27 member 1 </t>
  </si>
  <si>
    <t>NSMAF</t>
  </si>
  <si>
    <t>A0A8I3QLC7</t>
  </si>
  <si>
    <t xml:space="preserve">Neutral sphingomyelinase activation associated factor </t>
  </si>
  <si>
    <t>LRSAM1</t>
  </si>
  <si>
    <t>A0A8I3MYI8</t>
  </si>
  <si>
    <t xml:space="preserve">Leucine rich repeat and sterile alpha motif containing 1 </t>
  </si>
  <si>
    <t>MTIF3</t>
  </si>
  <si>
    <t>A0A8I3PVH2</t>
  </si>
  <si>
    <t xml:space="preserve">Mitochondrial translational initiation factor 3 </t>
  </si>
  <si>
    <t>NAT10</t>
  </si>
  <si>
    <t>A0A8I3PQ87</t>
  </si>
  <si>
    <t xml:space="preserve">RNA cytidine acetyltransferase </t>
  </si>
  <si>
    <t>MTMR14</t>
  </si>
  <si>
    <t>A0A8I3RWY6</t>
  </si>
  <si>
    <t xml:space="preserve">Myotubularin related protein 14 </t>
  </si>
  <si>
    <t>PIK3C2B</t>
  </si>
  <si>
    <t>A0A8I3PHK0</t>
  </si>
  <si>
    <t xml:space="preserve">Phosphatidylinositol-4-phosphate 3-kinase catalytic subunit type 2 beta </t>
  </si>
  <si>
    <t>GDE1</t>
  </si>
  <si>
    <t>A0A8I3RWM9</t>
  </si>
  <si>
    <t>CBL</t>
  </si>
  <si>
    <t>A0A8I3MBU4</t>
  </si>
  <si>
    <t xml:space="preserve">E3 ubiquitin-protein ligase CBL </t>
  </si>
  <si>
    <t>DNAH2</t>
  </si>
  <si>
    <t>A0A8I3PUB4</t>
  </si>
  <si>
    <t xml:space="preserve">Dynein axonemal heavy chain 2 </t>
  </si>
  <si>
    <t>SAMD12</t>
  </si>
  <si>
    <t>A0A8I3NV15</t>
  </si>
  <si>
    <t xml:space="preserve">Sterile alpha motif domain containing 12 </t>
  </si>
  <si>
    <t>PABPC4L</t>
  </si>
  <si>
    <t>A0A8I3PLQ2</t>
  </si>
  <si>
    <t xml:space="preserve">Poly(A) binding protein cytoplasmic 4 like </t>
  </si>
  <si>
    <t>DDX41</t>
  </si>
  <si>
    <t>A0A8I3NC92</t>
  </si>
  <si>
    <t>A0A8I3NQ23</t>
  </si>
  <si>
    <t>SULT1B1</t>
  </si>
  <si>
    <t>Q95JD5</t>
  </si>
  <si>
    <t xml:space="preserve">Sulfotransferase 1B1 </t>
  </si>
  <si>
    <t>BST2</t>
  </si>
  <si>
    <t>A0A8I3PUF0</t>
  </si>
  <si>
    <t xml:space="preserve">Bone marrow stromal antigen 2 </t>
  </si>
  <si>
    <t>TMCO3</t>
  </si>
  <si>
    <t>A0A8I3QCA8</t>
  </si>
  <si>
    <t xml:space="preserve">Transmembrane and coiled-coil domains 3 </t>
  </si>
  <si>
    <t>PWP1</t>
  </si>
  <si>
    <t>A0A8I3NUS6</t>
  </si>
  <si>
    <t xml:space="preserve">PWP1 homolog, endonuclein </t>
  </si>
  <si>
    <t>LOC119869194</t>
  </si>
  <si>
    <t>A0A8I3PDL3</t>
  </si>
  <si>
    <t>GEMIN6</t>
  </si>
  <si>
    <t>A0A8I3PLN7</t>
  </si>
  <si>
    <t xml:space="preserve">Gem nuclear organelle associated protein 6 </t>
  </si>
  <si>
    <t>TMEM259</t>
  </si>
  <si>
    <t>A0A8I3NJ44</t>
  </si>
  <si>
    <t xml:space="preserve">Transmembrane protein 259 </t>
  </si>
  <si>
    <t>UBL5</t>
  </si>
  <si>
    <t>A0A8I3S3C8</t>
  </si>
  <si>
    <t xml:space="preserve">Ubiquitin like 5 </t>
  </si>
  <si>
    <t>FGR</t>
  </si>
  <si>
    <t>A0A8I3N5E3</t>
  </si>
  <si>
    <t>CDK17</t>
  </si>
  <si>
    <t>A0A8I3PLQ8</t>
  </si>
  <si>
    <t xml:space="preserve">Cyclin dependent kinase 17 </t>
  </si>
  <si>
    <t>CDK18</t>
  </si>
  <si>
    <t>A0A8I3S631</t>
  </si>
  <si>
    <t xml:space="preserve">Cyclin dependent kinase 18 </t>
  </si>
  <si>
    <t>UBXN2B</t>
  </si>
  <si>
    <t>A0A8I3SAY4</t>
  </si>
  <si>
    <t xml:space="preserve">UBX domain protein 2B </t>
  </si>
  <si>
    <t>ABHD5</t>
  </si>
  <si>
    <t>A0A8I3P7F2</t>
  </si>
  <si>
    <t xml:space="preserve">Abhydrolase domain containing 5, lysophosphatidic acid acyltransferase </t>
  </si>
  <si>
    <t>ITPK1</t>
  </si>
  <si>
    <t>A0A8I3PKS0</t>
  </si>
  <si>
    <t xml:space="preserve">Inositol-tetrakisphosphate 1-kinase </t>
  </si>
  <si>
    <t>OXNAD1</t>
  </si>
  <si>
    <t>A0A8I3PCY8</t>
  </si>
  <si>
    <t xml:space="preserve">Oxidoreductase NAD binding domain containing 1 </t>
  </si>
  <si>
    <t>PLA2G15</t>
  </si>
  <si>
    <t>Q6XPZ3</t>
  </si>
  <si>
    <t xml:space="preserve">Phospholipase A2 group XV </t>
  </si>
  <si>
    <t>CINP</t>
  </si>
  <si>
    <t>A0A8I3P2Y8</t>
  </si>
  <si>
    <t xml:space="preserve">Cyclin dependent kinase 2 interacting protein </t>
  </si>
  <si>
    <t>ENPP7</t>
  </si>
  <si>
    <t>A0A8I3NUS9</t>
  </si>
  <si>
    <t xml:space="preserve">Ectonucleotide pyrophosphatase/phosphodiesterase 7 </t>
  </si>
  <si>
    <t>GABARAP</t>
  </si>
  <si>
    <t>A0A8I3P766</t>
  </si>
  <si>
    <t xml:space="preserve">GABA type A receptor-associated protein </t>
  </si>
  <si>
    <t>ATP7B</t>
  </si>
  <si>
    <t>A0A8I3S4P8</t>
  </si>
  <si>
    <t>RASSF4</t>
  </si>
  <si>
    <t>A0A8I3PZ50</t>
  </si>
  <si>
    <t xml:space="preserve">Ras association domain family member 4 </t>
  </si>
  <si>
    <t>DAP3</t>
  </si>
  <si>
    <t>A0A8I3NLH9</t>
  </si>
  <si>
    <t xml:space="preserve">Small ribosomal subunit protein mS29 </t>
  </si>
  <si>
    <t>MTMR4</t>
  </si>
  <si>
    <t>A0A8I3PL35</t>
  </si>
  <si>
    <t>TUT7</t>
  </si>
  <si>
    <t>A0A8I3MWU8</t>
  </si>
  <si>
    <t xml:space="preserve">RNA uridylyltransferase </t>
  </si>
  <si>
    <t>AP4E1</t>
  </si>
  <si>
    <t>A0A8I3Q551</t>
  </si>
  <si>
    <t xml:space="preserve">AP-4 complex subunit epsilon </t>
  </si>
  <si>
    <t>ARPP19</t>
  </si>
  <si>
    <t>A0A8I3Q2L8</t>
  </si>
  <si>
    <t xml:space="preserve">cAMP regulated phosphoprotein 19 </t>
  </si>
  <si>
    <t>SYNJ2</t>
  </si>
  <si>
    <t>A0A8I3MHY7</t>
  </si>
  <si>
    <t>SMAP2</t>
  </si>
  <si>
    <t>A0A8I3RVK3</t>
  </si>
  <si>
    <t xml:space="preserve">Small ArfGAP2 </t>
  </si>
  <si>
    <t>SELENOS</t>
  </si>
  <si>
    <t>A0A8I3MGS4</t>
  </si>
  <si>
    <t xml:space="preserve">Selenoprotein S </t>
  </si>
  <si>
    <t>NDUFB1</t>
  </si>
  <si>
    <t>A0A8I3PCV5</t>
  </si>
  <si>
    <t xml:space="preserve">NADH dehydrogenase [ubiquinone] 1 beta subcomplex subunit 1 </t>
  </si>
  <si>
    <t>KHK</t>
  </si>
  <si>
    <t>A0A8I3MW31</t>
  </si>
  <si>
    <t xml:space="preserve">Ketohexokinase </t>
  </si>
  <si>
    <t>ABCB8</t>
  </si>
  <si>
    <t>A0A8I3RXW8</t>
  </si>
  <si>
    <t xml:space="preserve">ATP binding cassette subfamily B member 8 </t>
  </si>
  <si>
    <t>ACBD5</t>
  </si>
  <si>
    <t>A0A8I3MM91</t>
  </si>
  <si>
    <t xml:space="preserve">Acyl-CoA-binding domain-containing protein 5 </t>
  </si>
  <si>
    <t>KLHL25</t>
  </si>
  <si>
    <t>A0A8I3MPN7</t>
  </si>
  <si>
    <t>STX5</t>
  </si>
  <si>
    <t>A0A8I3N2I9</t>
  </si>
  <si>
    <t xml:space="preserve">Syntaxin 5 </t>
  </si>
  <si>
    <t>PKP4</t>
  </si>
  <si>
    <t>A0A8I3PXM4</t>
  </si>
  <si>
    <t xml:space="preserve">Plakophilin 4 </t>
  </si>
  <si>
    <t>CTNND2</t>
  </si>
  <si>
    <t>A0A8I3PIS9</t>
  </si>
  <si>
    <t xml:space="preserve">Catenin delta 2 </t>
  </si>
  <si>
    <t>PTPN3</t>
  </si>
  <si>
    <t>A0A8I3NXX6</t>
  </si>
  <si>
    <t>GCNT1</t>
  </si>
  <si>
    <t>A0A8I3RY76</t>
  </si>
  <si>
    <t xml:space="preserve">Glucosaminyl (N-acetyl) transferase 1 </t>
  </si>
  <si>
    <t>CLPTM1L</t>
  </si>
  <si>
    <t>A0A8I3PV68</t>
  </si>
  <si>
    <t xml:space="preserve">CLPTM1 like </t>
  </si>
  <si>
    <t>MAP2K7</t>
  </si>
  <si>
    <t>A0A8I3Q1F7</t>
  </si>
  <si>
    <t xml:space="preserve">Mitogen-activated protein kinase kinase 7 </t>
  </si>
  <si>
    <t>NFKBIA</t>
  </si>
  <si>
    <t>A0A8I3MKL4</t>
  </si>
  <si>
    <t xml:space="preserve">NFKB inhibitor alpha </t>
  </si>
  <si>
    <t>POLB</t>
  </si>
  <si>
    <t>A0A8I3NDB6</t>
  </si>
  <si>
    <t xml:space="preserve">DNA polymerase </t>
  </si>
  <si>
    <t>NBAS</t>
  </si>
  <si>
    <t>A0A8I3Q7F8</t>
  </si>
  <si>
    <t xml:space="preserve">NBAS subunit of NRZ tethering complex </t>
  </si>
  <si>
    <t>SERPINB13</t>
  </si>
  <si>
    <t>A0A8I3MMH2</t>
  </si>
  <si>
    <t xml:space="preserve">Serpin family B member 13 </t>
  </si>
  <si>
    <t>LOC483396</t>
  </si>
  <si>
    <t>A0A8I3SBP3</t>
  </si>
  <si>
    <t xml:space="preserve">Interferon-induced transmembrane protein 3 </t>
  </si>
  <si>
    <t>LOC119864114</t>
  </si>
  <si>
    <t>A0A8I3Q6T9</t>
  </si>
  <si>
    <t>LOC119864110</t>
  </si>
  <si>
    <t>A0A8I3PZP5</t>
  </si>
  <si>
    <t xml:space="preserve">Interferon-induced transmembrane protein 1-like </t>
  </si>
  <si>
    <t>LOC119864112</t>
  </si>
  <si>
    <t>A0A8I3Q1E0</t>
  </si>
  <si>
    <t xml:space="preserve">Interferon-induced transmembrane protein 1 </t>
  </si>
  <si>
    <t>MISP3</t>
  </si>
  <si>
    <t>A0A8I3S962</t>
  </si>
  <si>
    <t xml:space="preserve">MISP family member 3 </t>
  </si>
  <si>
    <t>SNX16</t>
  </si>
  <si>
    <t>A0A8I3P002</t>
  </si>
  <si>
    <t xml:space="preserve">Sorting nexin 16 </t>
  </si>
  <si>
    <t>DR1</t>
  </si>
  <si>
    <t>A0A8I3NU10</t>
  </si>
  <si>
    <t xml:space="preserve">Protein Dr1 </t>
  </si>
  <si>
    <t>EFS</t>
  </si>
  <si>
    <t>A0A8I3N5U5</t>
  </si>
  <si>
    <t xml:space="preserve">Embryonal Fyn-associated substrate </t>
  </si>
  <si>
    <t>VRK1</t>
  </si>
  <si>
    <t>A0A8I3MQ97</t>
  </si>
  <si>
    <t xml:space="preserve">VRK serine/threonine kinase 1 </t>
  </si>
  <si>
    <t>SHOC2</t>
  </si>
  <si>
    <t>A0A8I3PZC2</t>
  </si>
  <si>
    <t xml:space="preserve">SHOC2 leucine rich repeat scaffold protein </t>
  </si>
  <si>
    <t>MYO10</t>
  </si>
  <si>
    <t>A0A8I3MIN4</t>
  </si>
  <si>
    <t xml:space="preserve">Myosin X </t>
  </si>
  <si>
    <t>C2orf76</t>
  </si>
  <si>
    <t>A0A8I3Q1X8</t>
  </si>
  <si>
    <t xml:space="preserve">Chromosome 2 open reading frame 76 </t>
  </si>
  <si>
    <t>RIC8B</t>
  </si>
  <si>
    <t>A0A8I3RX16</t>
  </si>
  <si>
    <t>PRAF2</t>
  </si>
  <si>
    <t>A0A8I3Q651</t>
  </si>
  <si>
    <t>CADPS</t>
  </si>
  <si>
    <t>A0A8I3S0Z4</t>
  </si>
  <si>
    <t xml:space="preserve">Calcium dependent secretion activator </t>
  </si>
  <si>
    <t>DAPK3</t>
  </si>
  <si>
    <t>A0A8I3N209</t>
  </si>
  <si>
    <t xml:space="preserve">Death associated protein kinase 3 </t>
  </si>
  <si>
    <t>POLR3F</t>
  </si>
  <si>
    <t>A0A8I3SCD4</t>
  </si>
  <si>
    <t xml:space="preserve">DNA-directed RNA polymerase III subunit RPC6 </t>
  </si>
  <si>
    <t>SMG5</t>
  </si>
  <si>
    <t>A0A8I3NPB5</t>
  </si>
  <si>
    <t xml:space="preserve">Nonsense-mediated mRNA decay factor </t>
  </si>
  <si>
    <t>LOC106559752</t>
  </si>
  <si>
    <t>A0A8I3RXY4</t>
  </si>
  <si>
    <t>SLC7A6OS</t>
  </si>
  <si>
    <t>A0A8I3NUL7</t>
  </si>
  <si>
    <t xml:space="preserve">Probable RNA polymerase II nuclear localization protein SLC7A6OS </t>
  </si>
  <si>
    <t>FBXL18</t>
  </si>
  <si>
    <t>A0A8I3S061</t>
  </si>
  <si>
    <t xml:space="preserve">F-box and leucine rich repeat protein 18 </t>
  </si>
  <si>
    <t>DCN</t>
  </si>
  <si>
    <t>Q29393</t>
  </si>
  <si>
    <t xml:space="preserve">Decorin </t>
  </si>
  <si>
    <t>FARP2</t>
  </si>
  <si>
    <t>A0A8I3PMI9</t>
  </si>
  <si>
    <t xml:space="preserve">FERM, ARH/RhoGEF and pleckstrin domain protein 2 </t>
  </si>
  <si>
    <t>FAM126A</t>
  </si>
  <si>
    <t>A0A8I3N7M2</t>
  </si>
  <si>
    <t xml:space="preserve">Family with sequence similarity 126 member A </t>
  </si>
  <si>
    <t>SLC25A18</t>
  </si>
  <si>
    <t>A0A8I3QBB6</t>
  </si>
  <si>
    <t xml:space="preserve">Solute carrier family 25 member 18 </t>
  </si>
  <si>
    <t>SNX8</t>
  </si>
  <si>
    <t>A0A8I3N2D5</t>
  </si>
  <si>
    <t xml:space="preserve">Sorting nexin 8 </t>
  </si>
  <si>
    <t>TMEM45B</t>
  </si>
  <si>
    <t>A0A8I3N0V0</t>
  </si>
  <si>
    <t xml:space="preserve">Transmembrane protein 45B </t>
  </si>
  <si>
    <t>FOXK2</t>
  </si>
  <si>
    <t>A0A8I3MZY6</t>
  </si>
  <si>
    <t xml:space="preserve">Forkhead box K2 </t>
  </si>
  <si>
    <t>MED20</t>
  </si>
  <si>
    <t>A0A8I3NP31</t>
  </si>
  <si>
    <t xml:space="preserve">Mediator of RNA polymerase II transcription subunit 20 </t>
  </si>
  <si>
    <t>ANAPC4</t>
  </si>
  <si>
    <t>A0A8I3N7A2</t>
  </si>
  <si>
    <t xml:space="preserve">Anaphase-promoting complex subunit 4 </t>
  </si>
  <si>
    <t>MRPS31</t>
  </si>
  <si>
    <t>A0A8I3S469</t>
  </si>
  <si>
    <t xml:space="preserve">Small ribosomal subunit protein mS31 </t>
  </si>
  <si>
    <t>DAPK1</t>
  </si>
  <si>
    <t>A0A8I3NAR0</t>
  </si>
  <si>
    <t>ATXN3</t>
  </si>
  <si>
    <t>A0A8I3PD53</t>
  </si>
  <si>
    <t>PAK6</t>
  </si>
  <si>
    <t>A0A8I3QDZ0</t>
  </si>
  <si>
    <t>PAK5</t>
  </si>
  <si>
    <t>A0A8I3PJQ0</t>
  </si>
  <si>
    <t xml:space="preserve">P21 (RAC1) activated kinase 5 </t>
  </si>
  <si>
    <t>LIPH</t>
  </si>
  <si>
    <t>A0A8I3QWY5</t>
  </si>
  <si>
    <t xml:space="preserve">Lipase H </t>
  </si>
  <si>
    <t>PEX14</t>
  </si>
  <si>
    <t>A0A8I3RR95</t>
  </si>
  <si>
    <t xml:space="preserve">Peroxisomal membrane protein PEX14 </t>
  </si>
  <si>
    <t>AK8</t>
  </si>
  <si>
    <t>A0A8I3RZA3</t>
  </si>
  <si>
    <t xml:space="preserve">Adenylate kinase 8 </t>
  </si>
  <si>
    <t>ICA1</t>
  </si>
  <si>
    <t>A0A8I3PT49</t>
  </si>
  <si>
    <t xml:space="preserve">Islet cell autoantigen 1 </t>
  </si>
  <si>
    <t>TRIP13</t>
  </si>
  <si>
    <t>E2R222</t>
  </si>
  <si>
    <t xml:space="preserve">Pachytene checkpoint protein 2 homolog </t>
  </si>
  <si>
    <t>PNPLA7</t>
  </si>
  <si>
    <t>A0A8I3P8S3</t>
  </si>
  <si>
    <t xml:space="preserve">Patatin like phospholipase domain containing 7 </t>
  </si>
  <si>
    <t>SIK1</t>
  </si>
  <si>
    <t>A0A8I3NY68</t>
  </si>
  <si>
    <t>POLR3H</t>
  </si>
  <si>
    <t>A0A8I3NXV7</t>
  </si>
  <si>
    <t>BORCS6</t>
  </si>
  <si>
    <t>A0A8I3SBD0</t>
  </si>
  <si>
    <t xml:space="preserve">BLOC-1 related complex subunit 6 </t>
  </si>
  <si>
    <t>MRPS25</t>
  </si>
  <si>
    <t>A0A8I3PWG0</t>
  </si>
  <si>
    <t xml:space="preserve">Small ribosomal subunit protein mS25 </t>
  </si>
  <si>
    <t>SBK2</t>
  </si>
  <si>
    <t>A0A8I3RQZ0</t>
  </si>
  <si>
    <t xml:space="preserve">SH3 domain binding kinase family member 2 </t>
  </si>
  <si>
    <t>DIDO1</t>
  </si>
  <si>
    <t>A0A8I3P0D7</t>
  </si>
  <si>
    <t xml:space="preserve">Death inducer-obliterator 1 </t>
  </si>
  <si>
    <t>RELB</t>
  </si>
  <si>
    <t>A0A8I3N213</t>
  </si>
  <si>
    <t xml:space="preserve">RELB proto-oncogene, NF-kB subunit </t>
  </si>
  <si>
    <t>NDUFB11</t>
  </si>
  <si>
    <t>A0A8I3Q9J7</t>
  </si>
  <si>
    <t xml:space="preserve">NADH dehydrogenase [ubiquinone] 1 beta subcomplex subunit 11, mitochondrial </t>
  </si>
  <si>
    <t>CALD1</t>
  </si>
  <si>
    <t>A0A8I3N4C3</t>
  </si>
  <si>
    <t xml:space="preserve">Caldesmon 1 </t>
  </si>
  <si>
    <t>SLC1A1</t>
  </si>
  <si>
    <t>A0A8I3RSG2</t>
  </si>
  <si>
    <t>EFNB1</t>
  </si>
  <si>
    <t>A0A8I3Q5V7</t>
  </si>
  <si>
    <t>KAT7</t>
  </si>
  <si>
    <t>A0A8I3NJB3</t>
  </si>
  <si>
    <t>FDX2</t>
  </si>
  <si>
    <t>A0A8I3PUI3</t>
  </si>
  <si>
    <t xml:space="preserve">Ferredoxin 2 </t>
  </si>
  <si>
    <t>ZMAT2</t>
  </si>
  <si>
    <t>A0A8I3MG22</t>
  </si>
  <si>
    <t>PPP1R9A</t>
  </si>
  <si>
    <t>A0A8I3P821</t>
  </si>
  <si>
    <t xml:space="preserve">Protein phosphatase 1 regulatory subunit 9A </t>
  </si>
  <si>
    <t>PPP1R9B</t>
  </si>
  <si>
    <t>A0A8I3NG50</t>
  </si>
  <si>
    <t xml:space="preserve">Protein phosphatase 1 regulatory subunit 9B </t>
  </si>
  <si>
    <t>TIFA</t>
  </si>
  <si>
    <t>A0A8I3NQX5</t>
  </si>
  <si>
    <t xml:space="preserve">TRAF interacting protein with forkhead associated domain </t>
  </si>
  <si>
    <t>EMB</t>
  </si>
  <si>
    <t>A0A8I3MGR6</t>
  </si>
  <si>
    <t xml:space="preserve">Embigin </t>
  </si>
  <si>
    <t>DNAL4</t>
  </si>
  <si>
    <t>A0A8I3PKQ0</t>
  </si>
  <si>
    <t>ABCC8</t>
  </si>
  <si>
    <t>A0A8I3NT22</t>
  </si>
  <si>
    <t xml:space="preserve">ATP binding cassette subfamily C member 8 </t>
  </si>
  <si>
    <t>UXT</t>
  </si>
  <si>
    <t>A0A8I3QNY7</t>
  </si>
  <si>
    <t xml:space="preserve">Ubiquitously expressed prefoldin like chaperone </t>
  </si>
  <si>
    <t>RTN4IP1</t>
  </si>
  <si>
    <t>A0A8I3N5Y1</t>
  </si>
  <si>
    <t xml:space="preserve">Reticulon 4 interacting protein 1 </t>
  </si>
  <si>
    <t>RGN</t>
  </si>
  <si>
    <t>A0A8I3SCF7</t>
  </si>
  <si>
    <t xml:space="preserve">Regucalcin </t>
  </si>
  <si>
    <t>IL6ST</t>
  </si>
  <si>
    <t>A0A8I3QGG4</t>
  </si>
  <si>
    <t xml:space="preserve">Interleukin 6 cytokine family signal transducer </t>
  </si>
  <si>
    <t>VMP1</t>
  </si>
  <si>
    <t>A0A8I3PW37</t>
  </si>
  <si>
    <t xml:space="preserve">Vacuole membrane protein 1 </t>
  </si>
  <si>
    <t>EPB41L4B</t>
  </si>
  <si>
    <t>A0A8I3NMB0</t>
  </si>
  <si>
    <t xml:space="preserve">Erythrocyte membrane protein band 4.1 like 4B </t>
  </si>
  <si>
    <t>RND3</t>
  </si>
  <si>
    <t>A0A8I3N3Y0</t>
  </si>
  <si>
    <t xml:space="preserve">Rho-related GTP-binding protein RhoE </t>
  </si>
  <si>
    <t>BGN</t>
  </si>
  <si>
    <t>A0A8I3PHY6</t>
  </si>
  <si>
    <t xml:space="preserve">Biglycan </t>
  </si>
  <si>
    <t>DENND2D</t>
  </si>
  <si>
    <t>A0A8I3MKY2</t>
  </si>
  <si>
    <t xml:space="preserve">DENN domain containing 2D </t>
  </si>
  <si>
    <t>TLCD3A</t>
  </si>
  <si>
    <t>A0A8I3P0S0</t>
  </si>
  <si>
    <t xml:space="preserve">TLC domain containing 3A </t>
  </si>
  <si>
    <t>WNT5A</t>
  </si>
  <si>
    <t>A0A8I3PZV4</t>
  </si>
  <si>
    <t xml:space="preserve">Protein Wnt </t>
  </si>
  <si>
    <t>DCP1A</t>
  </si>
  <si>
    <t>A0A8I3Q0Y7</t>
  </si>
  <si>
    <t xml:space="preserve">5'-(N(7)-methylguanosine 5'-triphospho)-[mRNA] hydrolase </t>
  </si>
  <si>
    <t>UNC13B</t>
  </si>
  <si>
    <t>A0A8I3RVP4</t>
  </si>
  <si>
    <t xml:space="preserve">Unc-13 homolog B </t>
  </si>
  <si>
    <t>IDS</t>
  </si>
  <si>
    <t>A0A8I3PPC6</t>
  </si>
  <si>
    <t xml:space="preserve">Iduronate 2-sulfatase </t>
  </si>
  <si>
    <t>KLF5</t>
  </si>
  <si>
    <t>A0A8I3PMZ3</t>
  </si>
  <si>
    <t xml:space="preserve">Kruppel like factor 5 </t>
  </si>
  <si>
    <t>ZNF76</t>
  </si>
  <si>
    <t>A0A8I3Q160</t>
  </si>
  <si>
    <t xml:space="preserve">Zinc finger protein 76 </t>
  </si>
  <si>
    <t>LOC477391</t>
  </si>
  <si>
    <t>A0A8I3Q1W5</t>
  </si>
  <si>
    <t>LOC484934</t>
  </si>
  <si>
    <t>A0A8I3P2X3</t>
  </si>
  <si>
    <t xml:space="preserve">Zinc finger protein 709 </t>
  </si>
  <si>
    <t>KLF12</t>
  </si>
  <si>
    <t>A0A8I3PWX7</t>
  </si>
  <si>
    <t xml:space="preserve">Kruppel like factor 12 </t>
  </si>
  <si>
    <t>ZNF263</t>
  </si>
  <si>
    <t>A0A8I3MTZ5</t>
  </si>
  <si>
    <t xml:space="preserve">Zinc finger protein 263 </t>
  </si>
  <si>
    <t>LOC119863914</t>
  </si>
  <si>
    <t>A0A8I3RUK3</t>
  </si>
  <si>
    <t xml:space="preserve">Zinc finger protein 300 </t>
  </si>
  <si>
    <t>ZNF334</t>
  </si>
  <si>
    <t>A0A8I3NXP0</t>
  </si>
  <si>
    <t>ZSCAN20</t>
  </si>
  <si>
    <t>A0A8I3MRZ8</t>
  </si>
  <si>
    <t>LOC482280</t>
  </si>
  <si>
    <t>A0A8I3N172</t>
  </si>
  <si>
    <t>KLF7</t>
  </si>
  <si>
    <t>A0A8I3PEF1</t>
  </si>
  <si>
    <t xml:space="preserve">Kruppel like factor 7 </t>
  </si>
  <si>
    <t>ZNF70</t>
  </si>
  <si>
    <t>A0A8I3S5T2</t>
  </si>
  <si>
    <t>ZNF567</t>
  </si>
  <si>
    <t>A0A8I3MFI8</t>
  </si>
  <si>
    <t>ZSCAN16</t>
  </si>
  <si>
    <t>A0A8I3NWW0</t>
  </si>
  <si>
    <t xml:space="preserve">Zinc finger and SCAN domain containing 16 </t>
  </si>
  <si>
    <t>ZNF286A</t>
  </si>
  <si>
    <t>A0A8I3MMF5</t>
  </si>
  <si>
    <t>ZNF79</t>
  </si>
  <si>
    <t>A0A8I3N0C1</t>
  </si>
  <si>
    <t xml:space="preserve">Zinc finger protein 79 </t>
  </si>
  <si>
    <t>LOC484461</t>
  </si>
  <si>
    <t>A0A8I3MWE8</t>
  </si>
  <si>
    <t xml:space="preserve">Zinc finger protein 227 </t>
  </si>
  <si>
    <t>ZNF394</t>
  </si>
  <si>
    <t>A0A8I3MPJ7</t>
  </si>
  <si>
    <t xml:space="preserve">Zinc finger protein 394 </t>
  </si>
  <si>
    <t>ZNF624</t>
  </si>
  <si>
    <t>A0A8I3MSM6</t>
  </si>
  <si>
    <t>ZKSCAN7</t>
  </si>
  <si>
    <t>A0A8I3S727</t>
  </si>
  <si>
    <t>ZNF287</t>
  </si>
  <si>
    <t>A0A8I3MTF6</t>
  </si>
  <si>
    <t xml:space="preserve">Zinc finger protein 287 </t>
  </si>
  <si>
    <t>LOC119881384</t>
  </si>
  <si>
    <t>A0A8I3RTM6</t>
  </si>
  <si>
    <t>ZNF182</t>
  </si>
  <si>
    <t>A0A8I3QT76</t>
  </si>
  <si>
    <t xml:space="preserve">Zinc finger protein 182 </t>
  </si>
  <si>
    <t>ZNF432</t>
  </si>
  <si>
    <t>A0A8I3N9V5</t>
  </si>
  <si>
    <t>ZNF782</t>
  </si>
  <si>
    <t>A0A8I3MJ05</t>
  </si>
  <si>
    <t xml:space="preserve">Zinc finger protein 782 </t>
  </si>
  <si>
    <t>ZNF248</t>
  </si>
  <si>
    <t>A0A8I3RQC2</t>
  </si>
  <si>
    <t>ZNF48</t>
  </si>
  <si>
    <t>A0A8I3NGX1</t>
  </si>
  <si>
    <t xml:space="preserve">Zinc finger protein 48 </t>
  </si>
  <si>
    <t>ZNF791</t>
  </si>
  <si>
    <t>A0A8I3S2S6</t>
  </si>
  <si>
    <t xml:space="preserve">Zinc finger protein 791 </t>
  </si>
  <si>
    <t>ZNF713</t>
  </si>
  <si>
    <t>A0A8I3NM73</t>
  </si>
  <si>
    <t>ZNF629</t>
  </si>
  <si>
    <t>A0A8I3NRC5</t>
  </si>
  <si>
    <t xml:space="preserve">Zinc finger protein 629 </t>
  </si>
  <si>
    <t>ZNF202</t>
  </si>
  <si>
    <t>A0A8I3NC80</t>
  </si>
  <si>
    <t xml:space="preserve">Zinc finger protein 202 </t>
  </si>
  <si>
    <t>ZNF41</t>
  </si>
  <si>
    <t>A0A8I3Q3I6</t>
  </si>
  <si>
    <t xml:space="preserve">Zinc finger protein 41 </t>
  </si>
  <si>
    <t>MYNN</t>
  </si>
  <si>
    <t>A0A8I3PDG8</t>
  </si>
  <si>
    <t xml:space="preserve">Myoneurin </t>
  </si>
  <si>
    <t>ZNF217</t>
  </si>
  <si>
    <t>A0A8I3QFY3</t>
  </si>
  <si>
    <t xml:space="preserve">Zinc finger protein 217 </t>
  </si>
  <si>
    <t>LOC479185</t>
  </si>
  <si>
    <t>A0A8I3MF39</t>
  </si>
  <si>
    <t>LOC119877575</t>
  </si>
  <si>
    <t>A0A8I3N120</t>
  </si>
  <si>
    <t xml:space="preserve">Zinc finger protein 396 </t>
  </si>
  <si>
    <t>ZNF630</t>
  </si>
  <si>
    <t>A0A8I3Q507</t>
  </si>
  <si>
    <t xml:space="preserve">Zinc finger protein 630 </t>
  </si>
  <si>
    <t>KLF3</t>
  </si>
  <si>
    <t>A0A8I3RTV9</t>
  </si>
  <si>
    <t xml:space="preserve">Kruppel like factor 3 </t>
  </si>
  <si>
    <t>ZNF555</t>
  </si>
  <si>
    <t>A0A8I3RYG7</t>
  </si>
  <si>
    <t xml:space="preserve">Zinc finger protein 555 </t>
  </si>
  <si>
    <t>ZNF300</t>
  </si>
  <si>
    <t>A0A8I3MRA2</t>
  </si>
  <si>
    <t>ZNF184</t>
  </si>
  <si>
    <t>A0A8I3NUD4</t>
  </si>
  <si>
    <t>LOC119881538</t>
  </si>
  <si>
    <t>A0A8I3MPQ3</t>
  </si>
  <si>
    <t xml:space="preserve">C2H2-type domain-containing protein </t>
  </si>
  <si>
    <t>ZNF674</t>
  </si>
  <si>
    <t>A0A8I3PZT8</t>
  </si>
  <si>
    <t xml:space="preserve">Zinc finger protein 674 </t>
  </si>
  <si>
    <t>ZNF175</t>
  </si>
  <si>
    <t>A0A8I3MRR4</t>
  </si>
  <si>
    <t xml:space="preserve">Zinc finger protein 175 </t>
  </si>
  <si>
    <t>ZNF391</t>
  </si>
  <si>
    <t>A0A8I3NXZ8</t>
  </si>
  <si>
    <t>ZNF572</t>
  </si>
  <si>
    <t>A0A8I3NJS5</t>
  </si>
  <si>
    <t xml:space="preserve">Zinc finger protein 572 </t>
  </si>
  <si>
    <t>TMX2</t>
  </si>
  <si>
    <t>A0A8I3S4C8</t>
  </si>
  <si>
    <t xml:space="preserve">Thioredoxin-related transmembrane protein 2 </t>
  </si>
  <si>
    <t>TARBP1</t>
  </si>
  <si>
    <t>A0A8I3MPW6</t>
  </si>
  <si>
    <t xml:space="preserve">TAR (HIV-1) RNA binding protein 1 </t>
  </si>
  <si>
    <t>NDUFB7</t>
  </si>
  <si>
    <t>A0A8I3PCB5</t>
  </si>
  <si>
    <t xml:space="preserve">NADH dehydrogenase [ubiquinone] 1 beta subcomplex subunit 7 </t>
  </si>
  <si>
    <t>SLC31A1</t>
  </si>
  <si>
    <t>A0A8I3N3B2</t>
  </si>
  <si>
    <t xml:space="preserve">Copper transport protein </t>
  </si>
  <si>
    <t>NKRF</t>
  </si>
  <si>
    <t>A0A8I3PL83</t>
  </si>
  <si>
    <t xml:space="preserve">NFKB repressing factor </t>
  </si>
  <si>
    <t>A0A8I3MHC0</t>
  </si>
  <si>
    <t>CLUAP1</t>
  </si>
  <si>
    <t>A0A8I3MSN9</t>
  </si>
  <si>
    <t xml:space="preserve">Clusterin associated protein 1 </t>
  </si>
  <si>
    <t>DUOXA1</t>
  </si>
  <si>
    <t>A0A8I3QT85</t>
  </si>
  <si>
    <t xml:space="preserve">Dual oxidase maturation factor 1 </t>
  </si>
  <si>
    <t>DUOXA2</t>
  </si>
  <si>
    <t>A0A8I3SCR8</t>
  </si>
  <si>
    <t xml:space="preserve">Dual oxidase maturation factor 2 </t>
  </si>
  <si>
    <t>IP6K1</t>
  </si>
  <si>
    <t>A0A8I3PNU5</t>
  </si>
  <si>
    <t>C4H1orf198</t>
  </si>
  <si>
    <t>A0A8I3MIW3</t>
  </si>
  <si>
    <t xml:space="preserve">DUF4706 domain-containing protein </t>
  </si>
  <si>
    <t>CHCHD5</t>
  </si>
  <si>
    <t>A0A8I3NT80</t>
  </si>
  <si>
    <t xml:space="preserve">Coiled-coil-helix-coiled-coil-helix domain containing 5 </t>
  </si>
  <si>
    <t>DYNC2LI1</t>
  </si>
  <si>
    <t>A0A8I3PRK6</t>
  </si>
  <si>
    <t xml:space="preserve">Cytoplasmic dynein 2 light intermediate chain 1 </t>
  </si>
  <si>
    <t>DDAH1</t>
  </si>
  <si>
    <t>A0A8I3MHL9</t>
  </si>
  <si>
    <t>BTBD9</t>
  </si>
  <si>
    <t>A0A8I3NLN2</t>
  </si>
  <si>
    <t xml:space="preserve">BTB domain containing 9 </t>
  </si>
  <si>
    <t>GALNT5</t>
  </si>
  <si>
    <t>A0A8I3Q7E7</t>
  </si>
  <si>
    <t>CNNM4</t>
  </si>
  <si>
    <t>A0A8I3PMN4</t>
  </si>
  <si>
    <t xml:space="preserve">Metal transporter </t>
  </si>
  <si>
    <t>ANKRD54</t>
  </si>
  <si>
    <t>A0A8I3MW55</t>
  </si>
  <si>
    <t xml:space="preserve">Ankyrin repeat domain 54 </t>
  </si>
  <si>
    <t>EMC7</t>
  </si>
  <si>
    <t>A0A8I3PBH0</t>
  </si>
  <si>
    <t xml:space="preserve">ER membrane protein complex subunit 7 </t>
  </si>
  <si>
    <t>N6AMT1</t>
  </si>
  <si>
    <t>A0A8I3P5L2</t>
  </si>
  <si>
    <t xml:space="preserve">Methyltransferase small domain-containing protein </t>
  </si>
  <si>
    <t>OSBPL10</t>
  </si>
  <si>
    <t>A0A8I3PJG2</t>
  </si>
  <si>
    <t>GPM6A</t>
  </si>
  <si>
    <t>A0A8I3PIZ2</t>
  </si>
  <si>
    <t xml:space="preserve">Glycoprotein M6A </t>
  </si>
  <si>
    <t>DUOX2</t>
  </si>
  <si>
    <t>A0A8I3QT40</t>
  </si>
  <si>
    <t xml:space="preserve">NAD(P)H oxidase (H2O2-forming) </t>
  </si>
  <si>
    <t>OS9</t>
  </si>
  <si>
    <t>A0A8I3NEI4</t>
  </si>
  <si>
    <t>C7H18orf25</t>
  </si>
  <si>
    <t>A0A8I3MPF2</t>
  </si>
  <si>
    <t xml:space="preserve">Chromosome 18 open reading frame 25 </t>
  </si>
  <si>
    <t>LOC119863900</t>
  </si>
  <si>
    <t>A0A8I3QD12</t>
  </si>
  <si>
    <t xml:space="preserve">COP9 signalosome complex subunit 9 </t>
  </si>
  <si>
    <t>LOC484356</t>
  </si>
  <si>
    <t>A0A8I3NTH4</t>
  </si>
  <si>
    <t xml:space="preserve">Friend virus susceptibility 1 </t>
  </si>
  <si>
    <t>PHLDB3</t>
  </si>
  <si>
    <t>A0A8I3MFU2</t>
  </si>
  <si>
    <t xml:space="preserve">Pleckstrin homology like domain family B member 3 </t>
  </si>
  <si>
    <t>PI4KB</t>
  </si>
  <si>
    <t>A0A8I3S5Y5</t>
  </si>
  <si>
    <t xml:space="preserve">Phosphatidylinositol 4-kinase beta </t>
  </si>
  <si>
    <t>YLPM1</t>
  </si>
  <si>
    <t>A0A8I3NV49</t>
  </si>
  <si>
    <t xml:space="preserve">YLP motif containing 1 </t>
  </si>
  <si>
    <t>CYP4X1</t>
  </si>
  <si>
    <t>A0A8I3P954</t>
  </si>
  <si>
    <t xml:space="preserve">Cytochrome P450 family 4 subfamily X member 1 </t>
  </si>
  <si>
    <t>FEM1C</t>
  </si>
  <si>
    <t>A0A8I3NL63</t>
  </si>
  <si>
    <t xml:space="preserve">Fem-1 homolog C </t>
  </si>
  <si>
    <t>FEZ2</t>
  </si>
  <si>
    <t>A0A8I3P4N9</t>
  </si>
  <si>
    <t xml:space="preserve">Fasciculation and elongation protein zeta 2 </t>
  </si>
  <si>
    <t>TXLNB</t>
  </si>
  <si>
    <t>A0A8I3N573</t>
  </si>
  <si>
    <t xml:space="preserve">Taxilin beta </t>
  </si>
  <si>
    <t>DIPK2A</t>
  </si>
  <si>
    <t>A0A8I3P6V6</t>
  </si>
  <si>
    <t xml:space="preserve">Divergent protein kinase domain 2A </t>
  </si>
  <si>
    <t>CASTOR1</t>
  </si>
  <si>
    <t>A0A8I3P7V8</t>
  </si>
  <si>
    <t xml:space="preserve">Cytosolic arginine sensor for mTORC1 subunit 1 </t>
  </si>
  <si>
    <t>WDR83</t>
  </si>
  <si>
    <t>A0A8I3P1J7</t>
  </si>
  <si>
    <t xml:space="preserve">WD repeat domain 83 </t>
  </si>
  <si>
    <t>LOC119863926</t>
  </si>
  <si>
    <t>A0A8I3RZ52</t>
  </si>
  <si>
    <t xml:space="preserve">Cytochrome P450 family 4 subfamily F member 8 </t>
  </si>
  <si>
    <t>CHRAC1</t>
  </si>
  <si>
    <t>A0A8I3NBL3</t>
  </si>
  <si>
    <t xml:space="preserve">Chromatin accessibility complex subunit 1 </t>
  </si>
  <si>
    <t>CBD103</t>
  </si>
  <si>
    <t>A0A8I3PCL7</t>
  </si>
  <si>
    <t xml:space="preserve">Beta-defensin 103 </t>
  </si>
  <si>
    <t>TMEM106B</t>
  </si>
  <si>
    <t>A0A8I3S576</t>
  </si>
  <si>
    <t xml:space="preserve">Transmembrane protein 106B </t>
  </si>
  <si>
    <t>RXRB</t>
  </si>
  <si>
    <t>Q5TJF7</t>
  </si>
  <si>
    <t xml:space="preserve">Retinoic acid receptor RXR-beta </t>
  </si>
  <si>
    <t>RXRG</t>
  </si>
  <si>
    <t>A0A8I3PTB9</t>
  </si>
  <si>
    <t>RPP38</t>
  </si>
  <si>
    <t>A0A8I3NV62</t>
  </si>
  <si>
    <t xml:space="preserve">Ribonuclease P/MRP subunit p38 </t>
  </si>
  <si>
    <t>LOC480264</t>
  </si>
  <si>
    <t>A0A8I3NDR1</t>
  </si>
  <si>
    <t xml:space="preserve">Magnesium dependent phosphatase 1 </t>
  </si>
  <si>
    <t>PROSER2</t>
  </si>
  <si>
    <t>A0A8I3MAP9</t>
  </si>
  <si>
    <t xml:space="preserve">Proline and serine rich 2 </t>
  </si>
  <si>
    <t>ELF1</t>
  </si>
  <si>
    <t>A0A8I3NQA5</t>
  </si>
  <si>
    <t xml:space="preserve">ETS domain-containing protein </t>
  </si>
  <si>
    <t>ZFAND6</t>
  </si>
  <si>
    <t>A0A8I3RSE9</t>
  </si>
  <si>
    <t xml:space="preserve">Zinc finger AN1-type containing 6 </t>
  </si>
  <si>
    <t>COQ5</t>
  </si>
  <si>
    <t>A0A8I3Q9N0</t>
  </si>
  <si>
    <t xml:space="preserve">2-methoxy-6-polyprenyl-1,4-benzoquinol methylase, mitochondrial </t>
  </si>
  <si>
    <t>MED14</t>
  </si>
  <si>
    <t>A0A8I3PU88</t>
  </si>
  <si>
    <t xml:space="preserve">Mediator of RNA polymerase II transcription subunit 14 </t>
  </si>
  <si>
    <t>GNG5</t>
  </si>
  <si>
    <t>A0A8I3RRM1</t>
  </si>
  <si>
    <t xml:space="preserve">Guanine nucleotide-binding protein subunit gamma </t>
  </si>
  <si>
    <t>RAB19</t>
  </si>
  <si>
    <t>A0A8I3Q624</t>
  </si>
  <si>
    <t xml:space="preserve">RAB19, member RAS oncogene family </t>
  </si>
  <si>
    <t>FYTTD1</t>
  </si>
  <si>
    <t>A0A8I3QIS0</t>
  </si>
  <si>
    <t xml:space="preserve">UAP56-interacting factor </t>
  </si>
  <si>
    <t>ACE2</t>
  </si>
  <si>
    <t>A0A8I3Q508</t>
  </si>
  <si>
    <t>ERMN</t>
  </si>
  <si>
    <t>A0A8I3PQX2</t>
  </si>
  <si>
    <t xml:space="preserve">Ermin </t>
  </si>
  <si>
    <t>LIMD2</t>
  </si>
  <si>
    <t>A0A8I3P523</t>
  </si>
  <si>
    <t xml:space="preserve">LIM domain containing 2 </t>
  </si>
  <si>
    <t>EXOC6</t>
  </si>
  <si>
    <t>A0A8I3P1E1</t>
  </si>
  <si>
    <t>EXPH5</t>
  </si>
  <si>
    <t>A0A8I3MHV7</t>
  </si>
  <si>
    <t xml:space="preserve">Exophilin 5 </t>
  </si>
  <si>
    <t>LMBRD1</t>
  </si>
  <si>
    <t>A0A8I3N584</t>
  </si>
  <si>
    <t xml:space="preserve">LMBR1 domain containing 1 </t>
  </si>
  <si>
    <t>ACAD10</t>
  </si>
  <si>
    <t>A0A8I3P579</t>
  </si>
  <si>
    <t xml:space="preserve">Aminoglycoside phosphotransferase domain-containing protein </t>
  </si>
  <si>
    <t>MSLNL</t>
  </si>
  <si>
    <t>A0A8I3S9Q7</t>
  </si>
  <si>
    <t xml:space="preserve">Mesothelin like </t>
  </si>
  <si>
    <t>DUS2</t>
  </si>
  <si>
    <t>A0A8I3NKT0</t>
  </si>
  <si>
    <t xml:space="preserve">Dihydrouridine synthase 2 </t>
  </si>
  <si>
    <t>C27H12orf57</t>
  </si>
  <si>
    <t>A0A8I3PWF6</t>
  </si>
  <si>
    <t xml:space="preserve">Protein C10 </t>
  </si>
  <si>
    <t>RINT1</t>
  </si>
  <si>
    <t>A0A8I3Q1R9</t>
  </si>
  <si>
    <t xml:space="preserve">RAD50 interactor 1 </t>
  </si>
  <si>
    <t>MRPL45</t>
  </si>
  <si>
    <t>A0A8I3NV12</t>
  </si>
  <si>
    <t>MT4</t>
  </si>
  <si>
    <t>Q9TUI5</t>
  </si>
  <si>
    <t xml:space="preserve">Metallothionein-4 </t>
  </si>
  <si>
    <t>MAP4K2</t>
  </si>
  <si>
    <t>A0A8I3QR61</t>
  </si>
  <si>
    <t xml:space="preserve">Mitogen-activated protein kinase kinase kinase kinase 2 </t>
  </si>
  <si>
    <t>LAMC1</t>
  </si>
  <si>
    <t>A0A8I3MTJ9</t>
  </si>
  <si>
    <t xml:space="preserve">Laminin subunit gamma 1 </t>
  </si>
  <si>
    <t>TSTD3</t>
  </si>
  <si>
    <t>A0A8I3NC86</t>
  </si>
  <si>
    <t>SEC62</t>
  </si>
  <si>
    <t>A0A8I3PBM9</t>
  </si>
  <si>
    <t xml:space="preserve">Translocation protein SEC62 </t>
  </si>
  <si>
    <t>HSD3B7</t>
  </si>
  <si>
    <t>A0A8I3RZP4</t>
  </si>
  <si>
    <t xml:space="preserve">Hydroxy-delta-5-steroid dehydrogenase, 3 beta- and steroid delta-isomerase 7 </t>
  </si>
  <si>
    <t>LOC608048</t>
  </si>
  <si>
    <t>A0A8I3N678</t>
  </si>
  <si>
    <t>CFAP161</t>
  </si>
  <si>
    <t>A0A8I3MV75</t>
  </si>
  <si>
    <t xml:space="preserve">Cilia and flagella associated protein 161 </t>
  </si>
  <si>
    <t>NHEJ1</t>
  </si>
  <si>
    <t>J9P1R2</t>
  </si>
  <si>
    <t xml:space="preserve">Non-homologous end joining factor 1 </t>
  </si>
  <si>
    <t>ITPRID2</t>
  </si>
  <si>
    <t>A0A8I3NVV0</t>
  </si>
  <si>
    <t xml:space="preserve">ITPR interacting domain containing 2 </t>
  </si>
  <si>
    <t>BET1</t>
  </si>
  <si>
    <t>A0A8I3NV66</t>
  </si>
  <si>
    <t xml:space="preserve">Bet1 golgi vesicular membrane trafficking protein </t>
  </si>
  <si>
    <t>JMJD7</t>
  </si>
  <si>
    <t>A0A8I3Q3G4</t>
  </si>
  <si>
    <t xml:space="preserve">Jumonji domain containing 7 </t>
  </si>
  <si>
    <t>GADL1</t>
  </si>
  <si>
    <t>A0A8I3PJC5</t>
  </si>
  <si>
    <t xml:space="preserve">Glutamate decarboxylase like 1 </t>
  </si>
  <si>
    <t>OGFOD2</t>
  </si>
  <si>
    <t>A0A8I3P7T8</t>
  </si>
  <si>
    <t xml:space="preserve">2-oxoglutarate and iron dependent oxygenase domain containing 2 </t>
  </si>
  <si>
    <t>PHAX</t>
  </si>
  <si>
    <t>A0A8I3NFQ6</t>
  </si>
  <si>
    <t xml:space="preserve">Phosphorylated adapter RNA export protein </t>
  </si>
  <si>
    <t>RAB30</t>
  </si>
  <si>
    <t>A0A8I3RZ55</t>
  </si>
  <si>
    <t xml:space="preserve">RAB30, member RAS oncogene family </t>
  </si>
  <si>
    <t>PNPLA8</t>
  </si>
  <si>
    <t>A0A8I3PEV9</t>
  </si>
  <si>
    <t xml:space="preserve">Patatin like phospholipase domain containing 8 </t>
  </si>
  <si>
    <t>CAMK4</t>
  </si>
  <si>
    <t>A0A8I3MRV3</t>
  </si>
  <si>
    <t xml:space="preserve">Calcium/calmodulin dependent protein kinase IV </t>
  </si>
  <si>
    <t>CCDC90B</t>
  </si>
  <si>
    <t>A0A8I3NAC2</t>
  </si>
  <si>
    <t xml:space="preserve">Coiled-coil domain containing 90B </t>
  </si>
  <si>
    <t>FBXO30</t>
  </si>
  <si>
    <t>A0A8I3S006</t>
  </si>
  <si>
    <t xml:space="preserve">F-box protein 30 </t>
  </si>
  <si>
    <t>LOC100683946</t>
  </si>
  <si>
    <t>A0A8I3N5V8</t>
  </si>
  <si>
    <t>TBC1D8</t>
  </si>
  <si>
    <t>A0A8I3NR04</t>
  </si>
  <si>
    <t xml:space="preserve">TBC1 domain family member 8 </t>
  </si>
  <si>
    <t>TMX4</t>
  </si>
  <si>
    <t>A0A8I3PU72</t>
  </si>
  <si>
    <t xml:space="preserve">Thioredoxin related transmembrane protein 4 </t>
  </si>
  <si>
    <t>RTF1</t>
  </si>
  <si>
    <t>A0A8I3QW31</t>
  </si>
  <si>
    <t xml:space="preserve">RTF1 homolog, Paf1/RNA polymerase II complex component </t>
  </si>
  <si>
    <t>LYST</t>
  </si>
  <si>
    <t>A0A8I3MJC4</t>
  </si>
  <si>
    <t xml:space="preserve">Lysosomal trafficking regulator </t>
  </si>
  <si>
    <t>FOLH1B</t>
  </si>
  <si>
    <t>A0A8I3PUM6</t>
  </si>
  <si>
    <t xml:space="preserve">Folate hydrolase 1B </t>
  </si>
  <si>
    <t>ARHGEF17</t>
  </si>
  <si>
    <t>A0A8I3RUM1</t>
  </si>
  <si>
    <t xml:space="preserve">Rho guanine nucleotide exchange factor 17 </t>
  </si>
  <si>
    <t>PDE3B</t>
  </si>
  <si>
    <t>A0A8I3PQG3</t>
  </si>
  <si>
    <t>LOC119865018</t>
  </si>
  <si>
    <t>A0A8I3PFN1</t>
  </si>
  <si>
    <t>DHRS11</t>
  </si>
  <si>
    <t>A0A8I3Q1V9</t>
  </si>
  <si>
    <t xml:space="preserve">Dehydrogenase/reductase 11 </t>
  </si>
  <si>
    <t>LCN2</t>
  </si>
  <si>
    <t>A0A8I3Q9B0</t>
  </si>
  <si>
    <t xml:space="preserve">Lipocalin 2 </t>
  </si>
  <si>
    <t>CRYBG3</t>
  </si>
  <si>
    <t>A0A8I3RYU4</t>
  </si>
  <si>
    <t xml:space="preserve">Crystallin beta-gamma domain containing 3 </t>
  </si>
  <si>
    <t>INPP5A</t>
  </si>
  <si>
    <t>A0A8I3Q1D7</t>
  </si>
  <si>
    <t xml:space="preserve">inositol-polyphosphate 5-phosphatase </t>
  </si>
  <si>
    <t>NUP62CL</t>
  </si>
  <si>
    <t>A0A8I3NXZ6</t>
  </si>
  <si>
    <t xml:space="preserve">Nucleoporin NSP1-like C-terminal domain-containing protein </t>
  </si>
  <si>
    <t>RDH10</t>
  </si>
  <si>
    <t>A0A8I3Q3P2</t>
  </si>
  <si>
    <t xml:space="preserve">Retinol dehydrogenase 10 </t>
  </si>
  <si>
    <t>BIRC2</t>
  </si>
  <si>
    <t>Q38JA8</t>
  </si>
  <si>
    <t xml:space="preserve">Baculoviral IAP repeat-containing 2 </t>
  </si>
  <si>
    <t>CYBB</t>
  </si>
  <si>
    <t>A0A8I3PJS5</t>
  </si>
  <si>
    <t xml:space="preserve">Cytochrome b-245 beta chain </t>
  </si>
  <si>
    <t>Nox2</t>
  </si>
  <si>
    <t>A7E3K7</t>
  </si>
  <si>
    <t>PHLPP1</t>
  </si>
  <si>
    <t>A0A8I3MUJ1</t>
  </si>
  <si>
    <t xml:space="preserve">PH domain and leucine rich repeat protein phosphatase 1 </t>
  </si>
  <si>
    <t>RING1</t>
  </si>
  <si>
    <t>Q5TJF3-2</t>
  </si>
  <si>
    <t xml:space="preserve">Isoform 2 of E3 ubiquitin-protein ligase RING1 </t>
  </si>
  <si>
    <t>RNF2</t>
  </si>
  <si>
    <t>A0A8I3MPT9</t>
  </si>
  <si>
    <t>DNAI2</t>
  </si>
  <si>
    <t>A0A8I3P389</t>
  </si>
  <si>
    <t xml:space="preserve">Dynein axonemal intermediate chain 2 </t>
  </si>
  <si>
    <t>FOXO4</t>
  </si>
  <si>
    <t>A0A8I3NW63</t>
  </si>
  <si>
    <t xml:space="preserve">Forkhead box O4 </t>
  </si>
  <si>
    <t>FOXO1</t>
  </si>
  <si>
    <t>A0A8I3PLD0</t>
  </si>
  <si>
    <t xml:space="preserve">Forkhead box protein O1 </t>
  </si>
  <si>
    <t>FOXO6</t>
  </si>
  <si>
    <t>A0A8I3N4C1</t>
  </si>
  <si>
    <t xml:space="preserve">Forkhead box O6 </t>
  </si>
  <si>
    <t>GTPBP4</t>
  </si>
  <si>
    <t>A0A8I3MAM5</t>
  </si>
  <si>
    <t xml:space="preserve">Nucleolar GTP-binding protein 1 </t>
  </si>
  <si>
    <t>RBX1</t>
  </si>
  <si>
    <t>A0A8I3NXW3</t>
  </si>
  <si>
    <t xml:space="preserve">Ring-box 1 </t>
  </si>
  <si>
    <t>ARID2</t>
  </si>
  <si>
    <t>A0A8I3PUQ6</t>
  </si>
  <si>
    <t xml:space="preserve">AT-rich interaction domain 2 </t>
  </si>
  <si>
    <t>DBR1</t>
  </si>
  <si>
    <t>A0A8I3PSP9</t>
  </si>
  <si>
    <t xml:space="preserve">Debranching RNA lariats 1 </t>
  </si>
  <si>
    <t>BRAT1</t>
  </si>
  <si>
    <t>A0A8I3S1P3</t>
  </si>
  <si>
    <t>MED4</t>
  </si>
  <si>
    <t>A0A8I3N637</t>
  </si>
  <si>
    <t xml:space="preserve">Mediator of RNA polymerase II transcription subunit 4 </t>
  </si>
  <si>
    <t>ADPRM</t>
  </si>
  <si>
    <t>A0A8I3RQZ3</t>
  </si>
  <si>
    <t xml:space="preserve">Manganese-dependent ADP-ribose/CDP-alcohol diphosphatase </t>
  </si>
  <si>
    <t>DDX50</t>
  </si>
  <si>
    <t>A0A8I3MME1</t>
  </si>
  <si>
    <t>LARS2</t>
  </si>
  <si>
    <t>A0A8I3RXA8</t>
  </si>
  <si>
    <t>PALM</t>
  </si>
  <si>
    <t>A0A8I3NUE9</t>
  </si>
  <si>
    <t xml:space="preserve">Paralemmin </t>
  </si>
  <si>
    <t>RAB11FIP5</t>
  </si>
  <si>
    <t>A0A8I3NVH7</t>
  </si>
  <si>
    <t xml:space="preserve">RAB11 family interacting protein 5 </t>
  </si>
  <si>
    <t>AHSP</t>
  </si>
  <si>
    <t>A0A8I3NEE3</t>
  </si>
  <si>
    <t xml:space="preserve">Alpha-hemoglobin-stabilizing protein </t>
  </si>
  <si>
    <t>TTC33</t>
  </si>
  <si>
    <t>A0A8I3RR02</t>
  </si>
  <si>
    <t xml:space="preserve">Tetratricopeptide repeat domain 33 </t>
  </si>
  <si>
    <t>LOC119867319</t>
  </si>
  <si>
    <t>A0A8I3PDJ6</t>
  </si>
  <si>
    <t>A0A8I3NAG2</t>
  </si>
  <si>
    <t>GEMIN2</t>
  </si>
  <si>
    <t>A0A8I3MK45</t>
  </si>
  <si>
    <t xml:space="preserve">Gem-associated protein 2 </t>
  </si>
  <si>
    <t>EPDR1</t>
  </si>
  <si>
    <t>A0A8I3PQ11</t>
  </si>
  <si>
    <t xml:space="preserve">Mammalian ependymin-related protein 1 </t>
  </si>
  <si>
    <t>U2AF1L4</t>
  </si>
  <si>
    <t>A0A8I3MYY4</t>
  </si>
  <si>
    <t xml:space="preserve">U2 small nuclear RNA auxiliary factor 1 like 4 </t>
  </si>
  <si>
    <t>MRPS10</t>
  </si>
  <si>
    <t>A0A8I3MP87</t>
  </si>
  <si>
    <t xml:space="preserve">Small ribosomal subunit protein uS10m </t>
  </si>
  <si>
    <t>TOMM40</t>
  </si>
  <si>
    <t>A0A8I3N267</t>
  </si>
  <si>
    <t xml:space="preserve">Translocase of outer mitochondrial membrane 40 </t>
  </si>
  <si>
    <t>EFHC2</t>
  </si>
  <si>
    <t>A0A8I3Q3W6</t>
  </si>
  <si>
    <t xml:space="preserve">EF-hand domain containing 2 </t>
  </si>
  <si>
    <t>KCNA3</t>
  </si>
  <si>
    <t>A0A8I3MLJ0</t>
  </si>
  <si>
    <t xml:space="preserve">Potassium voltage-gated channel subfamily A member 3 </t>
  </si>
  <si>
    <t>JUND</t>
  </si>
  <si>
    <t>A0A8I3PL10</t>
  </si>
  <si>
    <t xml:space="preserve">JunD proto-oncogene, AP-1 transcription factor subunit </t>
  </si>
  <si>
    <t>NDUFA6</t>
  </si>
  <si>
    <t>A0A8I3NQX4</t>
  </si>
  <si>
    <t xml:space="preserve">NADH dehydrogenase [ubiquinone] 1 alpha subcomplex subunit 6 </t>
  </si>
  <si>
    <t>IMPACT</t>
  </si>
  <si>
    <t>A0A8I3NF59</t>
  </si>
  <si>
    <t xml:space="preserve">Protein IMPACT </t>
  </si>
  <si>
    <t>NMD3</t>
  </si>
  <si>
    <t>A0A8I3QGY7</t>
  </si>
  <si>
    <t xml:space="preserve">60S ribosomal export protein NMD3 </t>
  </si>
  <si>
    <t>MZT2B</t>
  </si>
  <si>
    <t>A0A8I3PUS3</t>
  </si>
  <si>
    <t>SETDB1</t>
  </si>
  <si>
    <t>A0A8I3PJ60</t>
  </si>
  <si>
    <t xml:space="preserve">SET domain bifurcated histone lysine methyltransferase 1 </t>
  </si>
  <si>
    <t>HSD17B7</t>
  </si>
  <si>
    <t>A0A8I3SA02</t>
  </si>
  <si>
    <t xml:space="preserve">3beta-hydroxysteroid 3-dehydrogenase </t>
  </si>
  <si>
    <t>XPC</t>
  </si>
  <si>
    <t>A0A8I3PYW1</t>
  </si>
  <si>
    <t xml:space="preserve">XPC complex subunit, DNA damage recognition and repair factor </t>
  </si>
  <si>
    <t>TRAF7</t>
  </si>
  <si>
    <t>A0A8I3MXE0</t>
  </si>
  <si>
    <t xml:space="preserve">TNF receptor associated factor 7 </t>
  </si>
  <si>
    <t>FHDC1</t>
  </si>
  <si>
    <t>A0A8I3N512</t>
  </si>
  <si>
    <t xml:space="preserve">FH2 domain containing 1 </t>
  </si>
  <si>
    <t>LOC609055</t>
  </si>
  <si>
    <t>A0A8I3NYP2</t>
  </si>
  <si>
    <t>TP53BP2</t>
  </si>
  <si>
    <t>A0A8I3NPK4</t>
  </si>
  <si>
    <t xml:space="preserve">Tumor protein p53 binding protein 2 </t>
  </si>
  <si>
    <t>ATG2B</t>
  </si>
  <si>
    <t>A0A8I3MR37</t>
  </si>
  <si>
    <t xml:space="preserve">Autophagy related 2B </t>
  </si>
  <si>
    <t>HERC2</t>
  </si>
  <si>
    <t>A0A8I3P005</t>
  </si>
  <si>
    <t>GPS2</t>
  </si>
  <si>
    <t>A0A8I3S4P9</t>
  </si>
  <si>
    <t xml:space="preserve">G protein pathway suppressor 2 </t>
  </si>
  <si>
    <t>MRTO4</t>
  </si>
  <si>
    <t>A0A8I3MKC3</t>
  </si>
  <si>
    <t xml:space="preserve">Ribosome assembly factor mrt4 </t>
  </si>
  <si>
    <t>SELENOM</t>
  </si>
  <si>
    <t>A0A8I3PPZ2</t>
  </si>
  <si>
    <t xml:space="preserve">Selenoprotein M </t>
  </si>
  <si>
    <t>LRRC23</t>
  </si>
  <si>
    <t>A0A8I3PUR7</t>
  </si>
  <si>
    <t xml:space="preserve">Leucine rich repeat containing 23 </t>
  </si>
  <si>
    <t>MAGI1</t>
  </si>
  <si>
    <t>A0A8I3RX03</t>
  </si>
  <si>
    <t xml:space="preserve">Membrane associated guanylate kinase, WW and PDZ domain containing 1 </t>
  </si>
  <si>
    <t>RALYL</t>
  </si>
  <si>
    <t>A0A8I3RZ21</t>
  </si>
  <si>
    <t xml:space="preserve">RALY RNA binding protein like </t>
  </si>
  <si>
    <t>TMEM181</t>
  </si>
  <si>
    <t>A0A8I3RRE7</t>
  </si>
  <si>
    <t xml:space="preserve">Transmembrane protein 181 </t>
  </si>
  <si>
    <t>COX16</t>
  </si>
  <si>
    <t>A0A8I3MWA1</t>
  </si>
  <si>
    <t xml:space="preserve">Cytochrome c oxidase assembly protein COX16 homolog, mitochondrial </t>
  </si>
  <si>
    <t>LECT2</t>
  </si>
  <si>
    <t>A0A8I3NVV2</t>
  </si>
  <si>
    <t xml:space="preserve">Leukocyte cell derived chemotaxin 2 </t>
  </si>
  <si>
    <t>UPF3B</t>
  </si>
  <si>
    <t>A0A8I3S570</t>
  </si>
  <si>
    <t>NATD1</t>
  </si>
  <si>
    <t>A0A8I3PNW8</t>
  </si>
  <si>
    <t xml:space="preserve">Protein NATD1 </t>
  </si>
  <si>
    <t>AHR</t>
  </si>
  <si>
    <t>A0A8I3RSX6</t>
  </si>
  <si>
    <t xml:space="preserve">Aryl hydrocarbon receptor </t>
  </si>
  <si>
    <t>LRRC8A</t>
  </si>
  <si>
    <t>A0A8I3PV35</t>
  </si>
  <si>
    <t xml:space="preserve">Leucine rich repeat containing 8 VRAC subunit A </t>
  </si>
  <si>
    <t>TRIM3</t>
  </si>
  <si>
    <t>A0A8I3RVW6</t>
  </si>
  <si>
    <t>CYP2S1</t>
  </si>
  <si>
    <t>A0A8I3MLR0</t>
  </si>
  <si>
    <t>TMEM115</t>
  </si>
  <si>
    <t>A0A8I3PBY2</t>
  </si>
  <si>
    <t xml:space="preserve">Transmembrane protein 115 </t>
  </si>
  <si>
    <t>DNAH6</t>
  </si>
  <si>
    <t>A0A8I3NUY9</t>
  </si>
  <si>
    <t xml:space="preserve">Dynein axonemal heavy chain 6 </t>
  </si>
  <si>
    <t>RBM22</t>
  </si>
  <si>
    <t>A0A8I3RTA4</t>
  </si>
  <si>
    <t xml:space="preserve">Pre-mRNA-splicing factor RBM22 </t>
  </si>
  <si>
    <t>ASCC1</t>
  </si>
  <si>
    <t>A0A8I3MLK8</t>
  </si>
  <si>
    <t xml:space="preserve">Activating signal cointegrator 1 complex subunit 1 </t>
  </si>
  <si>
    <t>UBN2</t>
  </si>
  <si>
    <t>A0A8I3QCR2</t>
  </si>
  <si>
    <t xml:space="preserve">Ubinuclein 2 </t>
  </si>
  <si>
    <t>JPT1</t>
  </si>
  <si>
    <t>A0A8I3Q2D7</t>
  </si>
  <si>
    <t xml:space="preserve">Jupiter microtubule associated homolog 1 </t>
  </si>
  <si>
    <t>DESI1</t>
  </si>
  <si>
    <t>A0A8I3NX37</t>
  </si>
  <si>
    <t>MAPKAPK5</t>
  </si>
  <si>
    <t>A0A8I3PAZ9</t>
  </si>
  <si>
    <t>LOC610321</t>
  </si>
  <si>
    <t>A0A8I3PRD6</t>
  </si>
  <si>
    <t xml:space="preserve">UBAP1-MVB12-associated (UMA) domain containing 1 </t>
  </si>
  <si>
    <t>KDELR1</t>
  </si>
  <si>
    <t>A0A8I3MJ29</t>
  </si>
  <si>
    <t xml:space="preserve">ER lumen protein-retaining receptor </t>
  </si>
  <si>
    <t>PLA2G12A</t>
  </si>
  <si>
    <t>A0A8I3Q2H7</t>
  </si>
  <si>
    <t xml:space="preserve">Phospholipase A2 group XIIA </t>
  </si>
  <si>
    <t>SCAMP2</t>
  </si>
  <si>
    <t>A0A8I3PCX5</t>
  </si>
  <si>
    <t>CYBC1</t>
  </si>
  <si>
    <t>A0A8I3RUX3</t>
  </si>
  <si>
    <t xml:space="preserve">Essential for reactive oxygen species protein </t>
  </si>
  <si>
    <t>FYB1</t>
  </si>
  <si>
    <t>A0A8I3MMZ1</t>
  </si>
  <si>
    <t xml:space="preserve">FYN binding protein 1 </t>
  </si>
  <si>
    <t>AKAP10</t>
  </si>
  <si>
    <t>A0A8I3P767</t>
  </si>
  <si>
    <t xml:space="preserve">A-kinase anchoring protein 10 </t>
  </si>
  <si>
    <t>FSD1L</t>
  </si>
  <si>
    <t>A0A8I3NC95</t>
  </si>
  <si>
    <t xml:space="preserve">Fibronectin type III and SPRY domain containing 1 like </t>
  </si>
  <si>
    <t>GSTCD</t>
  </si>
  <si>
    <t>A0A8I3Q3R9</t>
  </si>
  <si>
    <t xml:space="preserve">Glutathione S-transferase C-terminal domain-containing protein </t>
  </si>
  <si>
    <t>PGS1</t>
  </si>
  <si>
    <t>A0A8I3NU67</t>
  </si>
  <si>
    <t xml:space="preserve">CDP-diacylglycerol--glycerol-3-phosphate 3-phosphatidyltransferase </t>
  </si>
  <si>
    <t>EDEM3</t>
  </si>
  <si>
    <t>A0A8I3RSC3</t>
  </si>
  <si>
    <t>MPZL2</t>
  </si>
  <si>
    <t>A0A8I3MGX4</t>
  </si>
  <si>
    <t xml:space="preserve">Myelin protein zero like 2 </t>
  </si>
  <si>
    <t>TRAF3IP1</t>
  </si>
  <si>
    <t>A0A8I3Q3H4</t>
  </si>
  <si>
    <t xml:space="preserve">TRAF3 interacting protein 1 </t>
  </si>
  <si>
    <t>TRIM14</t>
  </si>
  <si>
    <t>A0A8I3MZV3</t>
  </si>
  <si>
    <t xml:space="preserve">Tripartite motif containing 14 </t>
  </si>
  <si>
    <t>SLC16A7</t>
  </si>
  <si>
    <t>A0A8I3N8T1</t>
  </si>
  <si>
    <t xml:space="preserve">Solute carrier family 16 member 7 </t>
  </si>
  <si>
    <t>DNASE1L3</t>
  </si>
  <si>
    <t>A0A8I3S1T5</t>
  </si>
  <si>
    <t xml:space="preserve">Deoxyribonuclease </t>
  </si>
  <si>
    <t>P3H1</t>
  </si>
  <si>
    <t>A0A8I3NPB3</t>
  </si>
  <si>
    <t xml:space="preserve">procollagen-proline 3-dioxygenase </t>
  </si>
  <si>
    <t>CDK8</t>
  </si>
  <si>
    <t>A0A8I3PSM3</t>
  </si>
  <si>
    <t xml:space="preserve">Cyclin dependent kinase 8 </t>
  </si>
  <si>
    <t>CDK19</t>
  </si>
  <si>
    <t>A0A8I3NJ74</t>
  </si>
  <si>
    <t xml:space="preserve">Cyclin dependent kinase 19 </t>
  </si>
  <si>
    <t>CACUL1</t>
  </si>
  <si>
    <t>A0A8I3P0L6</t>
  </si>
  <si>
    <t xml:space="preserve">CDK2 associated cullin domain 1 </t>
  </si>
  <si>
    <t>LARP1B</t>
  </si>
  <si>
    <t>A0A8I3PYK9</t>
  </si>
  <si>
    <t xml:space="preserve">La ribonucleoprotein 1B </t>
  </si>
  <si>
    <t>ISG20</t>
  </si>
  <si>
    <t>A0A8I3MMJ4</t>
  </si>
  <si>
    <t xml:space="preserve">Interferon stimulated exonuclease gene 20 </t>
  </si>
  <si>
    <t>A0A8I3NBN1</t>
  </si>
  <si>
    <t>DHX40</t>
  </si>
  <si>
    <t>A0A8I3PPG9</t>
  </si>
  <si>
    <t>LOC119871533</t>
  </si>
  <si>
    <t>A0A8I3NIA1</t>
  </si>
  <si>
    <t xml:space="preserve">Serine peptidase inhibitor Kazal type 9 </t>
  </si>
  <si>
    <t>YEATS4</t>
  </si>
  <si>
    <t>A0A8I3NXJ8</t>
  </si>
  <si>
    <t xml:space="preserve">YEATS domain containing 4 </t>
  </si>
  <si>
    <t>CPNE8</t>
  </si>
  <si>
    <t>A0A8I3QZ57</t>
  </si>
  <si>
    <t xml:space="preserve">Copine 8 </t>
  </si>
  <si>
    <t>CPNE5</t>
  </si>
  <si>
    <t>A0A8I3RXB0</t>
  </si>
  <si>
    <t xml:space="preserve">Copine 5 </t>
  </si>
  <si>
    <t>CPNE7</t>
  </si>
  <si>
    <t>A0A8I3MMK8</t>
  </si>
  <si>
    <t xml:space="preserve">Copine 7 </t>
  </si>
  <si>
    <t>CPNE4</t>
  </si>
  <si>
    <t>A0A8I3PZN1</t>
  </si>
  <si>
    <t xml:space="preserve">Copine 4 </t>
  </si>
  <si>
    <t>CPNE2</t>
  </si>
  <si>
    <t>A0A8I3MMA0</t>
  </si>
  <si>
    <t xml:space="preserve">Copine 2 </t>
  </si>
  <si>
    <t>ARMC3</t>
  </si>
  <si>
    <t>A0A8I3N501</t>
  </si>
  <si>
    <t xml:space="preserve">Armadillo repeat containing 3 </t>
  </si>
  <si>
    <t>ODAD3</t>
  </si>
  <si>
    <t>A0A8I3S3Q8</t>
  </si>
  <si>
    <t xml:space="preserve">Outer dynein arm docking complex subunit 3 </t>
  </si>
  <si>
    <t>ZNRF2</t>
  </si>
  <si>
    <t>A0A8I3S3X6</t>
  </si>
  <si>
    <t xml:space="preserve">Zinc and ring finger 2 </t>
  </si>
  <si>
    <t>CDS1</t>
  </si>
  <si>
    <t>A0A8I3S2W5</t>
  </si>
  <si>
    <t xml:space="preserve">Phosphatidate cytidylyltransferase </t>
  </si>
  <si>
    <t>SOS2</t>
  </si>
  <si>
    <t>A0A8I3MQH2</t>
  </si>
  <si>
    <t xml:space="preserve">SOS Ras/Rho guanine nucleotide exchange factor 2 </t>
  </si>
  <si>
    <t>POLR2L</t>
  </si>
  <si>
    <t>A0A8I3RTI9</t>
  </si>
  <si>
    <t xml:space="preserve">DNA-directed RNA polymerases I, II, and III subunit RPABC5 </t>
  </si>
  <si>
    <t>DYNLT4</t>
  </si>
  <si>
    <t>A0A8I3PSA3</t>
  </si>
  <si>
    <t xml:space="preserve">Dynein light chain Tctex-type 4 </t>
  </si>
  <si>
    <t>CYTH1</t>
  </si>
  <si>
    <t>A0A8I3NW21</t>
  </si>
  <si>
    <t xml:space="preserve">Cytohesin 1 </t>
  </si>
  <si>
    <t>SELENOT</t>
  </si>
  <si>
    <t>A0A8I3S541</t>
  </si>
  <si>
    <t xml:space="preserve">Selenoprotein T </t>
  </si>
  <si>
    <t>NEDD4</t>
  </si>
  <si>
    <t>A0A8I3S730</t>
  </si>
  <si>
    <t>DCTPP1</t>
  </si>
  <si>
    <t>A0A8I3P1M0</t>
  </si>
  <si>
    <t xml:space="preserve">dCTP pyrophosphatase 1 </t>
  </si>
  <si>
    <t>RBPMS2</t>
  </si>
  <si>
    <t>A0A8I3S3S2</t>
  </si>
  <si>
    <t xml:space="preserve">RNA binding protein, mRNA processing factor 2 </t>
  </si>
  <si>
    <t>GRHL2</t>
  </si>
  <si>
    <t>A0A8I3N219</t>
  </si>
  <si>
    <t xml:space="preserve">Grainyhead like transcription factor 2 </t>
  </si>
  <si>
    <t>TBC1D10A</t>
  </si>
  <si>
    <t>A0A8I3P840</t>
  </si>
  <si>
    <t xml:space="preserve">TBC1 domain family member 10A </t>
  </si>
  <si>
    <t>GABPB1</t>
  </si>
  <si>
    <t>A0A8I3PK59</t>
  </si>
  <si>
    <t xml:space="preserve">GA binding protein transcription factor subunit beta 1 </t>
  </si>
  <si>
    <t>RASA4B</t>
  </si>
  <si>
    <t>A0A8I3N9I0</t>
  </si>
  <si>
    <t xml:space="preserve">RAS p21 protein activator 4 </t>
  </si>
  <si>
    <t>CRADD</t>
  </si>
  <si>
    <t>A0A8I3S4W5</t>
  </si>
  <si>
    <t xml:space="preserve">CASP2 and RIPK1 domain containing adaptor with death domain </t>
  </si>
  <si>
    <t>KIF2C</t>
  </si>
  <si>
    <t>A0A8I3PTU4</t>
  </si>
  <si>
    <t>MRPS27</t>
  </si>
  <si>
    <t>A0A8I3MAA0</t>
  </si>
  <si>
    <t xml:space="preserve">Mitochondrial ribosomal protein S27 </t>
  </si>
  <si>
    <t>SLC6A20</t>
  </si>
  <si>
    <t>A0A8I3NIR5</t>
  </si>
  <si>
    <t>WWP1</t>
  </si>
  <si>
    <t>A0A8I3P4T9</t>
  </si>
  <si>
    <t>ELAVL2</t>
  </si>
  <si>
    <t>A0A8I3NRJ5</t>
  </si>
  <si>
    <t>ELAVL4</t>
  </si>
  <si>
    <t>A0A8I3PUI8</t>
  </si>
  <si>
    <t>ELAVL3</t>
  </si>
  <si>
    <t>A0A8I3S0J9</t>
  </si>
  <si>
    <t>BOD1</t>
  </si>
  <si>
    <t>A0A8I3MAY1</t>
  </si>
  <si>
    <t xml:space="preserve">Biorientation of chromosomes in cell division 1 </t>
  </si>
  <si>
    <t>PTPN9</t>
  </si>
  <si>
    <t>A0A8I3P9N4</t>
  </si>
  <si>
    <t xml:space="preserve">Protein tyrosine phosphatase non-receptor type 9 </t>
  </si>
  <si>
    <t>ITPRID1</t>
  </si>
  <si>
    <t>A0A8I3S2I7</t>
  </si>
  <si>
    <t xml:space="preserve">ITPR interacting domain containing 1 </t>
  </si>
  <si>
    <t>UFSP2</t>
  </si>
  <si>
    <t>A0A8I3PDJ8</t>
  </si>
  <si>
    <t xml:space="preserve">UFM1 specific peptidase 2 </t>
  </si>
  <si>
    <t>RPS6KB1</t>
  </si>
  <si>
    <t>A0A8I3PNG8</t>
  </si>
  <si>
    <t>TM4SF1</t>
  </si>
  <si>
    <t>A0A8I3S7Y0</t>
  </si>
  <si>
    <t xml:space="preserve">Transmembrane 4 L six family member 1 </t>
  </si>
  <si>
    <t>PNKD</t>
  </si>
  <si>
    <t>A0A8I3PZD7</t>
  </si>
  <si>
    <t xml:space="preserve">PNKD metallo-beta-lactamase domain containing </t>
  </si>
  <si>
    <t>PRTFDC1</t>
  </si>
  <si>
    <t>A0A8I3MX39</t>
  </si>
  <si>
    <t xml:space="preserve">Phosphoribosyl transferase domain containing 1 </t>
  </si>
  <si>
    <t>UGT8</t>
  </si>
  <si>
    <t>A0A8I3QHY8</t>
  </si>
  <si>
    <t xml:space="preserve">UDP glycosyltransferase 8 </t>
  </si>
  <si>
    <t>MED6</t>
  </si>
  <si>
    <t>A0A8I3RU25</t>
  </si>
  <si>
    <t xml:space="preserve">Mediator of RNA polymerase II transcription subunit 6 </t>
  </si>
  <si>
    <t>CDC27</t>
  </si>
  <si>
    <t>A0A8I3S2L0</t>
  </si>
  <si>
    <t xml:space="preserve">Cell division cycle 27 </t>
  </si>
  <si>
    <t>LOC482707</t>
  </si>
  <si>
    <t>A0A8I3NE59</t>
  </si>
  <si>
    <t>GNAL</t>
  </si>
  <si>
    <t>A0A8I3MXU6</t>
  </si>
  <si>
    <t xml:space="preserve">G protein subunit alpha L </t>
  </si>
  <si>
    <t>NT5DC2</t>
  </si>
  <si>
    <t>A0A8I3QXG9</t>
  </si>
  <si>
    <t xml:space="preserve">5'-nucleotidase domain containing 2 </t>
  </si>
  <si>
    <t>FRZB</t>
  </si>
  <si>
    <t>A0A8I3P1L2</t>
  </si>
  <si>
    <t xml:space="preserve">Secreted frizzled-related protein 3 </t>
  </si>
  <si>
    <t>DNAH3</t>
  </si>
  <si>
    <t>A0A8I3NF10</t>
  </si>
  <si>
    <t xml:space="preserve">Dynein axonemal heavy chain 3 </t>
  </si>
  <si>
    <t>TFR2</t>
  </si>
  <si>
    <t>A0A8I3MDN1</t>
  </si>
  <si>
    <t xml:space="preserve">Transferrin receptor 2 </t>
  </si>
  <si>
    <t>MAP3K6</t>
  </si>
  <si>
    <t>A0A8I3NG60</t>
  </si>
  <si>
    <t>ENPP5</t>
  </si>
  <si>
    <t>A0A8I3NM85</t>
  </si>
  <si>
    <t xml:space="preserve">Ectonucleotide pyrophosphatase/phosphodiesterase family member 5 </t>
  </si>
  <si>
    <t>NARF</t>
  </si>
  <si>
    <t>A0A8I3NER8</t>
  </si>
  <si>
    <t xml:space="preserve">Nuclear prelamin A recognition factor </t>
  </si>
  <si>
    <t>UXS1</t>
  </si>
  <si>
    <t>A0A8I3NBE0</t>
  </si>
  <si>
    <t xml:space="preserve">UDP-glucuronate decarboxylase 1 </t>
  </si>
  <si>
    <t>FRK</t>
  </si>
  <si>
    <t>A0A8I3PE71</t>
  </si>
  <si>
    <t>TCIRG1</t>
  </si>
  <si>
    <t>A0A8I3MZT8</t>
  </si>
  <si>
    <t>MAP3K4</t>
  </si>
  <si>
    <t>A0A8I3RQL1</t>
  </si>
  <si>
    <t xml:space="preserve">Mitogen-activated protein kinase kinase kinase 4 </t>
  </si>
  <si>
    <t>SDHC</t>
  </si>
  <si>
    <t>A0A8I3QQW6</t>
  </si>
  <si>
    <t xml:space="preserve">Succinate dehydrogenase cytochrome b560 subunit, mitochondrial </t>
  </si>
  <si>
    <t>LOC488929</t>
  </si>
  <si>
    <t>A0A8I3RUH7</t>
  </si>
  <si>
    <t>NEU1</t>
  </si>
  <si>
    <t>A0A8I3NN43</t>
  </si>
  <si>
    <t xml:space="preserve">exo-alpha-sialidase </t>
  </si>
  <si>
    <t>INTS5</t>
  </si>
  <si>
    <t>A0A8I3MZK3</t>
  </si>
  <si>
    <t xml:space="preserve">Integrator complex subunit 5 </t>
  </si>
  <si>
    <t>TUBG1</t>
  </si>
  <si>
    <t>Q9GKK5</t>
  </si>
  <si>
    <t xml:space="preserve">Tubulin gamma-1 chain </t>
  </si>
  <si>
    <t>LOC100856176</t>
  </si>
  <si>
    <t>E2RD85</t>
  </si>
  <si>
    <t xml:space="preserve">Tubulin gamma chain </t>
  </si>
  <si>
    <t>EFR3A</t>
  </si>
  <si>
    <t>A0A8I3RTT4</t>
  </si>
  <si>
    <t xml:space="preserve">EFR3 homolog A </t>
  </si>
  <si>
    <t>EFR3B</t>
  </si>
  <si>
    <t>A0A8I3S9U0</t>
  </si>
  <si>
    <t xml:space="preserve">EFR3 homolog B </t>
  </si>
  <si>
    <t>SCNN1A</t>
  </si>
  <si>
    <t>A0A8I3PZY3</t>
  </si>
  <si>
    <t xml:space="preserve">Sodium channel epithelial 1 subunit alpha </t>
  </si>
  <si>
    <t>TYW3</t>
  </si>
  <si>
    <t>A0A8I3MQK8</t>
  </si>
  <si>
    <t xml:space="preserve">tRNA wybutosine-synthesizing protein 3 homolog </t>
  </si>
  <si>
    <t>DYNLT1</t>
  </si>
  <si>
    <t>A0A8I3MK65</t>
  </si>
  <si>
    <t xml:space="preserve">Dynein light chain Tctex-type 1 </t>
  </si>
  <si>
    <t>FEM1B</t>
  </si>
  <si>
    <t>A0A8I3P8T9</t>
  </si>
  <si>
    <t xml:space="preserve">Fem-1 homolog B </t>
  </si>
  <si>
    <t>ZRANB2</t>
  </si>
  <si>
    <t>A0A8I3MYP5</t>
  </si>
  <si>
    <t xml:space="preserve">Zinc finger Ran-binding domain-containing protein 2 </t>
  </si>
  <si>
    <t>BCL7A</t>
  </si>
  <si>
    <t>A0A8I3PUH4</t>
  </si>
  <si>
    <t xml:space="preserve">BAF chromatin remodeling complex subunit BCL7A </t>
  </si>
  <si>
    <t>AGAP3</t>
  </si>
  <si>
    <t>A0A8I3NE03</t>
  </si>
  <si>
    <t xml:space="preserve">ArfGAP with GTPase domain, ankyrin repeat and PH domain 3 </t>
  </si>
  <si>
    <t>PIGB</t>
  </si>
  <si>
    <t>A0A8I3QPJ6</t>
  </si>
  <si>
    <t xml:space="preserve">Mannosyltransferase </t>
  </si>
  <si>
    <t>NUDCD3</t>
  </si>
  <si>
    <t>A0A8I3NXV4</t>
  </si>
  <si>
    <t xml:space="preserve">NudC domain containing 3 </t>
  </si>
  <si>
    <t>VAV3</t>
  </si>
  <si>
    <t>A0A8I3N8S6</t>
  </si>
  <si>
    <t xml:space="preserve">Vav guanine nucleotide exchange factor 3 </t>
  </si>
  <si>
    <t>RERE</t>
  </si>
  <si>
    <t>A0A8I3S6M2</t>
  </si>
  <si>
    <t xml:space="preserve">Arginine-glutamic acid dipeptide repeats </t>
  </si>
  <si>
    <t>STIM2</t>
  </si>
  <si>
    <t>A0A8I3MYK5</t>
  </si>
  <si>
    <t xml:space="preserve">Stromal interaction molecule 2 </t>
  </si>
  <si>
    <t>TTC9C</t>
  </si>
  <si>
    <t>A0A8I3MXH9</t>
  </si>
  <si>
    <t xml:space="preserve">Tetratricopeptide repeat domain 9C </t>
  </si>
  <si>
    <t>MCM6</t>
  </si>
  <si>
    <t>A0A8I3N8N4</t>
  </si>
  <si>
    <t xml:space="preserve">DNA replication licensing factor MCM6 </t>
  </si>
  <si>
    <t>HGH1</t>
  </si>
  <si>
    <t>A0A8I3RUE8</t>
  </si>
  <si>
    <t xml:space="preserve">Protein HGH1 homolog </t>
  </si>
  <si>
    <t>PLAAT4</t>
  </si>
  <si>
    <t>A0A8I3N1S3</t>
  </si>
  <si>
    <t xml:space="preserve">Phospholipase A and acyltransferase 4 </t>
  </si>
  <si>
    <t>SFSWAP</t>
  </si>
  <si>
    <t>A0A8I3Q705</t>
  </si>
  <si>
    <t xml:space="preserve">Splicing factor SWAP </t>
  </si>
  <si>
    <t>DGAT1</t>
  </si>
  <si>
    <t>A0A8I3NFS1</t>
  </si>
  <si>
    <t xml:space="preserve">O-acyltransferase </t>
  </si>
  <si>
    <t>SNX15</t>
  </si>
  <si>
    <t>A0A8I3PTZ5</t>
  </si>
  <si>
    <t xml:space="preserve">Sorting nexin 15 </t>
  </si>
  <si>
    <t>NDUFA13</t>
  </si>
  <si>
    <t>A0A8I3NVS4</t>
  </si>
  <si>
    <t xml:space="preserve">NADH dehydrogenase [ubiquinone] 1 alpha subcomplex subunit 13 </t>
  </si>
  <si>
    <t>PSTK</t>
  </si>
  <si>
    <t>A0A8I3PVN7</t>
  </si>
  <si>
    <t xml:space="preserve">Phosphoseryl-tRNA kinase </t>
  </si>
  <si>
    <t>MAP7D1</t>
  </si>
  <si>
    <t>A0A8I3Q5K7</t>
  </si>
  <si>
    <t>PRKAG3</t>
  </si>
  <si>
    <t>A0A8I3PWP1</t>
  </si>
  <si>
    <t xml:space="preserve">Protein kinase AMP-activated non-catalytic subunit gamma 3 </t>
  </si>
  <si>
    <t>LYSMD2</t>
  </si>
  <si>
    <t>A0A8I3S5R2</t>
  </si>
  <si>
    <t xml:space="preserve">LysM domain-containing protein </t>
  </si>
  <si>
    <t>ZDHHC17</t>
  </si>
  <si>
    <t>A0A8I3N655</t>
  </si>
  <si>
    <t>APBB1IP</t>
  </si>
  <si>
    <t>A0A8I3N737</t>
  </si>
  <si>
    <t xml:space="preserve">Amyloid beta precursor protein binding family B member 1 interacting protein </t>
  </si>
  <si>
    <t>N4BP3</t>
  </si>
  <si>
    <t>A0A8I3N507</t>
  </si>
  <si>
    <t xml:space="preserve">NEDD4 binding protein 3 </t>
  </si>
  <si>
    <t>TOP2A</t>
  </si>
  <si>
    <t>A0A8I3MZ20</t>
  </si>
  <si>
    <t>OTUD6A</t>
  </si>
  <si>
    <t>A0A8I3Q224</t>
  </si>
  <si>
    <t>ITGB5</t>
  </si>
  <si>
    <t>A0A8I3QCJ7</t>
  </si>
  <si>
    <t>GPN3</t>
  </si>
  <si>
    <t>A0A8I3PZR8</t>
  </si>
  <si>
    <t xml:space="preserve">GPN-loop GTPase 3 </t>
  </si>
  <si>
    <t>TLK2</t>
  </si>
  <si>
    <t>A0A8I3RZI2</t>
  </si>
  <si>
    <t xml:space="preserve">Tousled like kinase 2 </t>
  </si>
  <si>
    <t>GTF3C3</t>
  </si>
  <si>
    <t>A0A8I3S8Q4</t>
  </si>
  <si>
    <t xml:space="preserve">General transcription factor IIIC subunit 3 </t>
  </si>
  <si>
    <t>SLURP1</t>
  </si>
  <si>
    <t>A0A8I3RXX7</t>
  </si>
  <si>
    <t xml:space="preserve">Secreted LY6/PLAUR domain containing 1 </t>
  </si>
  <si>
    <t>YIF1B</t>
  </si>
  <si>
    <t>A0A8I3MQX3</t>
  </si>
  <si>
    <t>TDP1</t>
  </si>
  <si>
    <t>A0A8I3NK23</t>
  </si>
  <si>
    <t xml:space="preserve">Tyrosyl-DNA phosphodiesterase 1 </t>
  </si>
  <si>
    <t>SNX29</t>
  </si>
  <si>
    <t>A0A8I3RWS9</t>
  </si>
  <si>
    <t xml:space="preserve">Sorting nexin 29 </t>
  </si>
  <si>
    <t>MGAT5</t>
  </si>
  <si>
    <t>A0A8I3RVR8</t>
  </si>
  <si>
    <t xml:space="preserve">alpha-1,6-mannosyl-glycoprotein 6-beta-N-acetylglucosaminyltransferase </t>
  </si>
  <si>
    <t>MEIS1</t>
  </si>
  <si>
    <t>A0A8I3PDP9</t>
  </si>
  <si>
    <t xml:space="preserve">Meis homeobox 1 </t>
  </si>
  <si>
    <t>MEIS2</t>
  </si>
  <si>
    <t>A0A8I3PY27</t>
  </si>
  <si>
    <t xml:space="preserve">Meis homeobox 2 </t>
  </si>
  <si>
    <t>MEIS3</t>
  </si>
  <si>
    <t>A0A8I3MU26</t>
  </si>
  <si>
    <t xml:space="preserve">Meis homeobox 3 </t>
  </si>
  <si>
    <t>ZC2HC1A</t>
  </si>
  <si>
    <t>A0A8I3SCC9</t>
  </si>
  <si>
    <t xml:space="preserve">Zinc finger C2HC-type containing 1A </t>
  </si>
  <si>
    <t>UBR2</t>
  </si>
  <si>
    <t>A0A8I3MRC7</t>
  </si>
  <si>
    <t>TERF2IP</t>
  </si>
  <si>
    <t>A0A8I3PLJ8</t>
  </si>
  <si>
    <t xml:space="preserve">Telomeric repeat-binding factor 2-interacting protein 1 </t>
  </si>
  <si>
    <t>VTCN1</t>
  </si>
  <si>
    <t>A0A8I3S755</t>
  </si>
  <si>
    <t xml:space="preserve">V-set domain containing T cell activation inhibitor 1 </t>
  </si>
  <si>
    <t>PHOSPHO1</t>
  </si>
  <si>
    <t>A0A8I3NGR6</t>
  </si>
  <si>
    <t xml:space="preserve">Phosphoethanolamine/phosphocholine phosphatase 1 </t>
  </si>
  <si>
    <t>TNRC6B</t>
  </si>
  <si>
    <t>A0A8I3S4L6</t>
  </si>
  <si>
    <t xml:space="preserve">Trinucleotide repeat containing adaptor 6B </t>
  </si>
  <si>
    <t>PRKRIP1</t>
  </si>
  <si>
    <t>A0A8I3RSA6</t>
  </si>
  <si>
    <t xml:space="preserve">PRKR interacting protein 1 </t>
  </si>
  <si>
    <t>L2HGDH</t>
  </si>
  <si>
    <t>A0A8I3RSG8</t>
  </si>
  <si>
    <t xml:space="preserve">L-2-hydroxyglutarate dehydrogenase </t>
  </si>
  <si>
    <t>EGLN3</t>
  </si>
  <si>
    <t>A0A8I3ND68</t>
  </si>
  <si>
    <t xml:space="preserve">Egl-9 family hypoxia inducible factor 3 </t>
  </si>
  <si>
    <t>ILRUN</t>
  </si>
  <si>
    <t>A0A8I3PXE1</t>
  </si>
  <si>
    <t xml:space="preserve">Inflammation and lipid regulator with UBA-like and NBR1-like domains </t>
  </si>
  <si>
    <t>PCP4L1</t>
  </si>
  <si>
    <t>A0A8I3SC12</t>
  </si>
  <si>
    <t xml:space="preserve">Purkinje cell protein 4 like 1 </t>
  </si>
  <si>
    <t>C1D</t>
  </si>
  <si>
    <t>A0A8I3PJR3</t>
  </si>
  <si>
    <t xml:space="preserve">Nuclear nucleic acid-binding protein C1D </t>
  </si>
  <si>
    <t>LTO1</t>
  </si>
  <si>
    <t>A0A8I3RYR3</t>
  </si>
  <si>
    <t xml:space="preserve">Essential protein Yae1 N-terminal domain-containing protein </t>
  </si>
  <si>
    <t>MED30</t>
  </si>
  <si>
    <t>A0A8I3NJU8</t>
  </si>
  <si>
    <t xml:space="preserve">Mediator of RNA polymerase II transcription subunit 30 </t>
  </si>
  <si>
    <t>DNAH12</t>
  </si>
  <si>
    <t>A0A8I3S5Y2</t>
  </si>
  <si>
    <t xml:space="preserve">Dynein axonemal heavy chain 12 </t>
  </si>
  <si>
    <t>DGKB</t>
  </si>
  <si>
    <t>A0A8I3Q2F1</t>
  </si>
  <si>
    <t>EHF</t>
  </si>
  <si>
    <t>A0A8I3PMJ7</t>
  </si>
  <si>
    <t xml:space="preserve">ETS homologous factor </t>
  </si>
  <si>
    <t>FERMT2</t>
  </si>
  <si>
    <t>A0A8I3MM06</t>
  </si>
  <si>
    <t xml:space="preserve">FERM domain containing kindlin 2 </t>
  </si>
  <si>
    <t>SRCAP</t>
  </si>
  <si>
    <t>A0A8I3P080</t>
  </si>
  <si>
    <t xml:space="preserve">Snf2 related CREBBP activator protein </t>
  </si>
  <si>
    <t>DGKQ</t>
  </si>
  <si>
    <t>A0A8I3MCV4</t>
  </si>
  <si>
    <t>PPP1R3D</t>
  </si>
  <si>
    <t>A0A8I3NY08</t>
  </si>
  <si>
    <t xml:space="preserve">Protein phosphatase 1 regulatory subunit 3D </t>
  </si>
  <si>
    <t>ZFAND5</t>
  </si>
  <si>
    <t>A0A8I3M9R5</t>
  </si>
  <si>
    <t xml:space="preserve">Zinc finger AN1-type containing 5 </t>
  </si>
  <si>
    <t>PPM1M</t>
  </si>
  <si>
    <t>A0A8I3QP33</t>
  </si>
  <si>
    <t xml:space="preserve">Protein phosphatase, Mg2+/Mn2+ dependent 1M </t>
  </si>
  <si>
    <t>MCM2</t>
  </si>
  <si>
    <t>A0A8I3NR86</t>
  </si>
  <si>
    <t xml:space="preserve">DNA replication licensing factor MCM2 </t>
  </si>
  <si>
    <t>MRAS</t>
  </si>
  <si>
    <t>A0A8I3PMY6</t>
  </si>
  <si>
    <t xml:space="preserve">Muscle RAS oncogene homolog </t>
  </si>
  <si>
    <t>APPBP2</t>
  </si>
  <si>
    <t>A0A8I3QFL8</t>
  </si>
  <si>
    <t xml:space="preserve">Amyloid beta precursor protein binding protein 2 </t>
  </si>
  <si>
    <t>KDM2A</t>
  </si>
  <si>
    <t>A0A8I3RWG7</t>
  </si>
  <si>
    <t xml:space="preserve">Lysine demethylase 2A </t>
  </si>
  <si>
    <t>MYO3A</t>
  </si>
  <si>
    <t>A0A8I3RT98</t>
  </si>
  <si>
    <t xml:space="preserve">Myosin IIIA </t>
  </si>
  <si>
    <t>MYO3B</t>
  </si>
  <si>
    <t>A0A8I3PPK8</t>
  </si>
  <si>
    <t xml:space="preserve">Myosin IIIB </t>
  </si>
  <si>
    <t>RALGPS2</t>
  </si>
  <si>
    <t>A0A8I3N479</t>
  </si>
  <si>
    <t xml:space="preserve">Ral GEF with PH domain and SH3 binding motif 2 </t>
  </si>
  <si>
    <t>ITGAD</t>
  </si>
  <si>
    <t>A0A8I3N8P0</t>
  </si>
  <si>
    <t xml:space="preserve">Integrin subunit alpha D </t>
  </si>
  <si>
    <t>PLCB4</t>
  </si>
  <si>
    <t>A0A8I3PUW3</t>
  </si>
  <si>
    <t>SNX24</t>
  </si>
  <si>
    <t>A0A8I3N444</t>
  </si>
  <si>
    <t xml:space="preserve">PX domain-containing protein </t>
  </si>
  <si>
    <t>LOC119881742</t>
  </si>
  <si>
    <t>A0A8I3P0X0</t>
  </si>
  <si>
    <t>TWSG1</t>
  </si>
  <si>
    <t>A0A8I3MUW7</t>
  </si>
  <si>
    <t xml:space="preserve">Twisted gastrulation BMP signaling modulator 1 </t>
  </si>
  <si>
    <t>LOC606786</t>
  </si>
  <si>
    <t>A0A8I3N786</t>
  </si>
  <si>
    <t>MAP3K20</t>
  </si>
  <si>
    <t>A0A8I3PZI6</t>
  </si>
  <si>
    <t xml:space="preserve">Mitogen-activated protein kinase kinase kinase 20 </t>
  </si>
  <si>
    <t>DERL1</t>
  </si>
  <si>
    <t>A0A8I3N0L8</t>
  </si>
  <si>
    <t xml:space="preserve">Derlin </t>
  </si>
  <si>
    <t>ABCA13</t>
  </si>
  <si>
    <t>A0A8I3RV44</t>
  </si>
  <si>
    <t xml:space="preserve">ABC transporter domain-containing protein </t>
  </si>
  <si>
    <t>LRRIQ1</t>
  </si>
  <si>
    <t>A0A8I3NMH0</t>
  </si>
  <si>
    <t xml:space="preserve">Leucine rich repeats and IQ motif containing 1 </t>
  </si>
  <si>
    <t>CPTP</t>
  </si>
  <si>
    <t>A0A8I3S4M9</t>
  </si>
  <si>
    <t xml:space="preserve">Ceramide-1-phosphate transfer protein </t>
  </si>
  <si>
    <t>GLS</t>
  </si>
  <si>
    <t>A0A8I3PV52</t>
  </si>
  <si>
    <t xml:space="preserve">glutaminase </t>
  </si>
  <si>
    <t>KIF21B</t>
  </si>
  <si>
    <t>A0A8I3P2J7</t>
  </si>
  <si>
    <t xml:space="preserve">Kinesin family member 21B </t>
  </si>
  <si>
    <t>A0A8I3NCZ1</t>
  </si>
  <si>
    <t>LOC486757</t>
  </si>
  <si>
    <t>A0A8I3PLR6</t>
  </si>
  <si>
    <t xml:space="preserve">DNA/RNA-binding protein Alba-like domain-containing protein </t>
  </si>
  <si>
    <t>MRPS15</t>
  </si>
  <si>
    <t>A0A8I3QPN2</t>
  </si>
  <si>
    <t xml:space="preserve">Small ribosomal subunit protein uS15m </t>
  </si>
  <si>
    <t>LOC100686869</t>
  </si>
  <si>
    <t>A0A8I3MNC6</t>
  </si>
  <si>
    <t>GRAMD4</t>
  </si>
  <si>
    <t>A0A8I3RV48</t>
  </si>
  <si>
    <t xml:space="preserve">GRAM domain containing 4 </t>
  </si>
  <si>
    <t>FOSL2</t>
  </si>
  <si>
    <t>A0A8I3RVR2</t>
  </si>
  <si>
    <t xml:space="preserve">FOS like 2, AP-1 transcription factor subunit </t>
  </si>
  <si>
    <t>FBF1</t>
  </si>
  <si>
    <t>A0A8I3PEV2</t>
  </si>
  <si>
    <t xml:space="preserve">Fas binding factor 1 </t>
  </si>
  <si>
    <t>BNIPL</t>
  </si>
  <si>
    <t>A0A8I3PC47</t>
  </si>
  <si>
    <t xml:space="preserve">BCL2 interacting protein like </t>
  </si>
  <si>
    <t>MAGI3</t>
  </si>
  <si>
    <t>A0A8I3N1Z3</t>
  </si>
  <si>
    <t xml:space="preserve">Membrane associated guanylate kinase, WW and PDZ domain containing 3 </t>
  </si>
  <si>
    <t>PIK3CD</t>
  </si>
  <si>
    <t>A0A8I3Q525</t>
  </si>
  <si>
    <t>FST</t>
  </si>
  <si>
    <t>A0A8I3MAL3</t>
  </si>
  <si>
    <t xml:space="preserve">Follistatin </t>
  </si>
  <si>
    <t>TSPAN13</t>
  </si>
  <si>
    <t>A0A8I3RUB4</t>
  </si>
  <si>
    <t xml:space="preserve">Tetraspanin 13 </t>
  </si>
  <si>
    <t>FZD6</t>
  </si>
  <si>
    <t>Q8WMU5</t>
  </si>
  <si>
    <t xml:space="preserve">Frizzled-6 </t>
  </si>
  <si>
    <t>BBS1</t>
  </si>
  <si>
    <t>A0A8I3NYW1</t>
  </si>
  <si>
    <t xml:space="preserve">Bardet-Biedl syndrome 1 </t>
  </si>
  <si>
    <t>DHRS3</t>
  </si>
  <si>
    <t>A0A8I3MI27</t>
  </si>
  <si>
    <t xml:space="preserve">Dehydrogenase/reductase 3 </t>
  </si>
  <si>
    <t>MRPL20</t>
  </si>
  <si>
    <t>A0A8I3Q621</t>
  </si>
  <si>
    <t>CSNK1G1</t>
  </si>
  <si>
    <t>A0A8I3S649</t>
  </si>
  <si>
    <t>CSNK1G3</t>
  </si>
  <si>
    <t>A0A8I3NBR1</t>
  </si>
  <si>
    <t>CSNK1G2</t>
  </si>
  <si>
    <t>A0A8I3NM90</t>
  </si>
  <si>
    <t>DAPP1</t>
  </si>
  <si>
    <t>A0A8I3S960</t>
  </si>
  <si>
    <t xml:space="preserve">Dual adaptor of phosphotyrosine and 3-phosphoinositides 1 </t>
  </si>
  <si>
    <t>GDPD2</t>
  </si>
  <si>
    <t>A0A8I3Q6H4</t>
  </si>
  <si>
    <t xml:space="preserve">Glycerophosphodiester phosphodiesterase domain containing 2 </t>
  </si>
  <si>
    <t>HTR1A</t>
  </si>
  <si>
    <t>Q6XXX9</t>
  </si>
  <si>
    <t xml:space="preserve">5-hydroxytryptamine receptor 1A </t>
  </si>
  <si>
    <t>ASB6</t>
  </si>
  <si>
    <t>A0A8I3PNI2</t>
  </si>
  <si>
    <t xml:space="preserve">Ankyrin repeat and SOCS box containing 6 </t>
  </si>
  <si>
    <t>CCNYL1</t>
  </si>
  <si>
    <t>A0A8I3PBG6</t>
  </si>
  <si>
    <t xml:space="preserve">Cyclin Y like 1 </t>
  </si>
  <si>
    <t>NAA40</t>
  </si>
  <si>
    <t>A0A8I3S7V0</t>
  </si>
  <si>
    <t xml:space="preserve">Cytochrome c oxidase subunit VIIIA (ubiquitous) </t>
  </si>
  <si>
    <t>PIGG</t>
  </si>
  <si>
    <t>A0A8I3MGY0</t>
  </si>
  <si>
    <t xml:space="preserve">GPI ethanolamine phosphate transferase 2 </t>
  </si>
  <si>
    <t>EAF2</t>
  </si>
  <si>
    <t>A0A8I3PDF7</t>
  </si>
  <si>
    <t xml:space="preserve">ELL associated factor 2 </t>
  </si>
  <si>
    <t>TRMT1</t>
  </si>
  <si>
    <t>A0A8I3Q4I4</t>
  </si>
  <si>
    <t xml:space="preserve">tRNA (guanine(26)-N(2))-dimethyltransferase </t>
  </si>
  <si>
    <t>HCCS</t>
  </si>
  <si>
    <t>A0A8I3Q0E2</t>
  </si>
  <si>
    <t xml:space="preserve">Holocytochrome c-type synthase </t>
  </si>
  <si>
    <t>NFIX</t>
  </si>
  <si>
    <t>A0A8I3Q6V9</t>
  </si>
  <si>
    <t>NFIA</t>
  </si>
  <si>
    <t>A0A8I3NCK5</t>
  </si>
  <si>
    <t>INTS10</t>
  </si>
  <si>
    <t>A0A8I3S224</t>
  </si>
  <si>
    <t xml:space="preserve">Integrator complex subunit 10 </t>
  </si>
  <si>
    <t>EARS2</t>
  </si>
  <si>
    <t>A0A8I3MJU3</t>
  </si>
  <si>
    <t xml:space="preserve">Probable glutamate--tRNA ligase, mitochondrial </t>
  </si>
  <si>
    <t>MT-ND5</t>
  </si>
  <si>
    <t>Q9ZZ57</t>
  </si>
  <si>
    <t xml:space="preserve">NADH-ubiquinone oxidoreductase chain 5 </t>
  </si>
  <si>
    <t>RRP9</t>
  </si>
  <si>
    <t>A0A8I3S362</t>
  </si>
  <si>
    <t xml:space="preserve">Ribosomal RNA processing 9, U3 small nucleolar RNA binding protein </t>
  </si>
  <si>
    <t>CRACR2B</t>
  </si>
  <si>
    <t>A0A8I3N3K1</t>
  </si>
  <si>
    <t xml:space="preserve">Calcium release activated channel regulator 2B </t>
  </si>
  <si>
    <t>PDRG1</t>
  </si>
  <si>
    <t>A0A8I3PB75</t>
  </si>
  <si>
    <t xml:space="preserve">p53 and DNA damage-regulated protein 1 </t>
  </si>
  <si>
    <t>KLHL42</t>
  </si>
  <si>
    <t>A0A8I3PR99</t>
  </si>
  <si>
    <t xml:space="preserve">Kelch like family member 42 </t>
  </si>
  <si>
    <t>UTP14A</t>
  </si>
  <si>
    <t>A0A8I3Q612</t>
  </si>
  <si>
    <t>OR1M1</t>
  </si>
  <si>
    <t>A0A8I3PHG0</t>
  </si>
  <si>
    <t xml:space="preserve">Olfactory receptor </t>
  </si>
  <si>
    <t>OR1M1B</t>
  </si>
  <si>
    <t>A0A8I3PM40</t>
  </si>
  <si>
    <t>LRRC7</t>
  </si>
  <si>
    <t>A0A8I3NQA6</t>
  </si>
  <si>
    <t xml:space="preserve">Leucine rich repeat containing 7 </t>
  </si>
  <si>
    <t>KCTD18</t>
  </si>
  <si>
    <t>A0A8I3SBH9</t>
  </si>
  <si>
    <t xml:space="preserve">Potassium channel tetramerization domain containing 18 </t>
  </si>
  <si>
    <t>MRRF</t>
  </si>
  <si>
    <t>A0A8I3NTQ7</t>
  </si>
  <si>
    <t xml:space="preserve">Mitochondrial ribosome recycling factor </t>
  </si>
  <si>
    <t>TCTN2</t>
  </si>
  <si>
    <t>A0A8I3P989</t>
  </si>
  <si>
    <t>SYS1</t>
  </si>
  <si>
    <t>A0A8I3NU48</t>
  </si>
  <si>
    <t xml:space="preserve">Protein SYS1 homolog </t>
  </si>
  <si>
    <t>TMED3</t>
  </si>
  <si>
    <t>A0A8I3MWL0</t>
  </si>
  <si>
    <t xml:space="preserve">Transmembrane p24 trafficking protein 3 </t>
  </si>
  <si>
    <t>MINDY2</t>
  </si>
  <si>
    <t>A0A8I3P0Z5</t>
  </si>
  <si>
    <t>CFAP70</t>
  </si>
  <si>
    <t>A0A8I3MTS6</t>
  </si>
  <si>
    <t xml:space="preserve">Cilia and flagella associated protein 70 </t>
  </si>
  <si>
    <t>SLC38A10</t>
  </si>
  <si>
    <t>A0A8I3NSW4</t>
  </si>
  <si>
    <t xml:space="preserve">Solute carrier family 38 member 10 </t>
  </si>
  <si>
    <t>PAIP2</t>
  </si>
  <si>
    <t>A0A8I3MEK5</t>
  </si>
  <si>
    <t>RHOD</t>
  </si>
  <si>
    <t>A0A8I3N9U3</t>
  </si>
  <si>
    <t xml:space="preserve">Ras homolog family member D </t>
  </si>
  <si>
    <t>TBC1D2B</t>
  </si>
  <si>
    <t>A0A8I3MZR6</t>
  </si>
  <si>
    <t xml:space="preserve">Rab-GAP TBC domain-containing protein </t>
  </si>
  <si>
    <t>GTF2A2</t>
  </si>
  <si>
    <t>A0A8I3P2N9</t>
  </si>
  <si>
    <t xml:space="preserve">Transcription initiation factor IIA subunit 2 </t>
  </si>
  <si>
    <t>CCDC50</t>
  </si>
  <si>
    <t>A0A8I3S936</t>
  </si>
  <si>
    <t xml:space="preserve">Coiled-coil domain-containing protein </t>
  </si>
  <si>
    <t>SLC52A3</t>
  </si>
  <si>
    <t>A0A8I3S1B1</t>
  </si>
  <si>
    <t xml:space="preserve">Riboflavin transporter </t>
  </si>
  <si>
    <t>MAP7D2</t>
  </si>
  <si>
    <t>A0A8I3SBY4</t>
  </si>
  <si>
    <t xml:space="preserve">MAP7 domain containing 2 </t>
  </si>
  <si>
    <t>C5H1orf174</t>
  </si>
  <si>
    <t>A0A8I3P6R8</t>
  </si>
  <si>
    <t xml:space="preserve">Chromosome 1 open reading frame 174 </t>
  </si>
  <si>
    <t>CLXN</t>
  </si>
  <si>
    <t>A0A8I3PYT0</t>
  </si>
  <si>
    <t xml:space="preserve">Calaxin </t>
  </si>
  <si>
    <t>POLR2I</t>
  </si>
  <si>
    <t>A0A8I3MHN7</t>
  </si>
  <si>
    <t xml:space="preserve">RNA polymerase II subunit I </t>
  </si>
  <si>
    <t>PDE4DIPP2</t>
  </si>
  <si>
    <t>A0A8I3NKF1</t>
  </si>
  <si>
    <t xml:space="preserve">Short myomegalin-like EB1 binding protein N-terminal domain-containing protein </t>
  </si>
  <si>
    <t>ANKEF1</t>
  </si>
  <si>
    <t>A0A8I3PNX5</t>
  </si>
  <si>
    <t xml:space="preserve">Ankyrin repeat and EF-hand domain containing 1 </t>
  </si>
  <si>
    <t>KCTD13</t>
  </si>
  <si>
    <t>A0A8I3RR90</t>
  </si>
  <si>
    <t xml:space="preserve">Potassium channel tetramerization domain containing 13 </t>
  </si>
  <si>
    <t>TNFAIP1</t>
  </si>
  <si>
    <t>A0A8I3NFW8</t>
  </si>
  <si>
    <t xml:space="preserve">TNF alpha induced protein 1 </t>
  </si>
  <si>
    <t>ABHD6</t>
  </si>
  <si>
    <t>A0A8I3PJU0</t>
  </si>
  <si>
    <t xml:space="preserve">Abhydrolase domain containing 6, acylglycerol lipase </t>
  </si>
  <si>
    <t>DDX59</t>
  </si>
  <si>
    <t>A0A8I3PDD2</t>
  </si>
  <si>
    <t>SLC25A35</t>
  </si>
  <si>
    <t>A0A8I3MHQ7</t>
  </si>
  <si>
    <t xml:space="preserve">Solute carrier family 25 member 35 </t>
  </si>
  <si>
    <t>LRMDA</t>
  </si>
  <si>
    <t>A0A8I3NHM8</t>
  </si>
  <si>
    <t xml:space="preserve">Leucine rich melanocyte differentiation associated </t>
  </si>
  <si>
    <t>PPM1F</t>
  </si>
  <si>
    <t>A0A8I3QAP2</t>
  </si>
  <si>
    <t xml:space="preserve">Protein phosphatase, Mg2+/Mn2+ dependent 1F </t>
  </si>
  <si>
    <t>SNTB1</t>
  </si>
  <si>
    <t>A0A8I3N923</t>
  </si>
  <si>
    <t xml:space="preserve">Syntrophin beta 1 </t>
  </si>
  <si>
    <t>WDR36</t>
  </si>
  <si>
    <t>A0A8I3RRP9</t>
  </si>
  <si>
    <t xml:space="preserve">WD repeat domain 36 </t>
  </si>
  <si>
    <t>SH3BP4</t>
  </si>
  <si>
    <t>A0A8I3PSG3</t>
  </si>
  <si>
    <t xml:space="preserve">SH3 domain binding protein 4 </t>
  </si>
  <si>
    <t>MIDEAS</t>
  </si>
  <si>
    <t>A0A8I3NS46</t>
  </si>
  <si>
    <t xml:space="preserve">Mitotic deacetylase associated SANT domain protein </t>
  </si>
  <si>
    <t>ZCCHC8</t>
  </si>
  <si>
    <t>A0A8I3PK16</t>
  </si>
  <si>
    <t xml:space="preserve">Zinc finger CCHC domain-containing protein 8 </t>
  </si>
  <si>
    <t>POLE4</t>
  </si>
  <si>
    <t>A0A8I3P0P6</t>
  </si>
  <si>
    <t xml:space="preserve">DNA polymerase epsilon 4, accessory subunit </t>
  </si>
  <si>
    <t>NTN1</t>
  </si>
  <si>
    <t>A0A8I3MFH5</t>
  </si>
  <si>
    <t xml:space="preserve">Netrin 1 </t>
  </si>
  <si>
    <t>NTN3</t>
  </si>
  <si>
    <t>A0A8I3MLQ1</t>
  </si>
  <si>
    <t xml:space="preserve">Netrin 3 </t>
  </si>
  <si>
    <t>LOC607149</t>
  </si>
  <si>
    <t>A0A8I3P852</t>
  </si>
  <si>
    <t xml:space="preserve">Cyclic AMP-dependent transcription factor ATF-7 </t>
  </si>
  <si>
    <t>LOC102153215</t>
  </si>
  <si>
    <t>A0A8I3N059</t>
  </si>
  <si>
    <t xml:space="preserve">Fatty acid hydroxylase domain-containing protein </t>
  </si>
  <si>
    <t>MSMO1</t>
  </si>
  <si>
    <t>A0A8I3N7H6</t>
  </si>
  <si>
    <t xml:space="preserve">Methylsterol monooxygenase 1 </t>
  </si>
  <si>
    <t>CCDC32</t>
  </si>
  <si>
    <t>A0A8I3Q4W0</t>
  </si>
  <si>
    <t xml:space="preserve">Coiled-coil domain containing 32 </t>
  </si>
  <si>
    <t>WASHC3</t>
  </si>
  <si>
    <t>A0A8I3N9Z9</t>
  </si>
  <si>
    <t xml:space="preserve">WASH complex subunit 3 </t>
  </si>
  <si>
    <t>A0A8I3S5P3</t>
  </si>
  <si>
    <t>TNIP2</t>
  </si>
  <si>
    <t>A0A8I3NMT3</t>
  </si>
  <si>
    <t xml:space="preserve">TNFAIP3 interacting protein 2 </t>
  </si>
  <si>
    <t>LOC102155800</t>
  </si>
  <si>
    <t>A0A8I3PUU5</t>
  </si>
  <si>
    <t>CRELD1</t>
  </si>
  <si>
    <t>A0A8I3MZE2</t>
  </si>
  <si>
    <t>APAF1</t>
  </si>
  <si>
    <t>A0A8I3Q1H0</t>
  </si>
  <si>
    <t xml:space="preserve">Apoptotic peptidase activating factor 1 </t>
  </si>
  <si>
    <t>RRH</t>
  </si>
  <si>
    <t>A0A8I3Q2S6</t>
  </si>
  <si>
    <t xml:space="preserve">Retinal pigment epithelium-derived rhodopsin homolog </t>
  </si>
  <si>
    <t>TFCP2</t>
  </si>
  <si>
    <t>A0A8I3P0B5</t>
  </si>
  <si>
    <t xml:space="preserve">Transcription factor CP2 </t>
  </si>
  <si>
    <t>A0A8I3P7Z6</t>
  </si>
  <si>
    <t>MADD</t>
  </si>
  <si>
    <t>A0A8I3PFN7</t>
  </si>
  <si>
    <t xml:space="preserve">MAP kinase-activating death domain protein </t>
  </si>
  <si>
    <t>MAP4K3</t>
  </si>
  <si>
    <t>A0A8I3PFF8</t>
  </si>
  <si>
    <t xml:space="preserve">Mitogen-activated protein kinase kinase kinase kinase 3 </t>
  </si>
  <si>
    <t>DVL1</t>
  </si>
  <si>
    <t>A0A8I3PQU2</t>
  </si>
  <si>
    <t xml:space="preserve">Dishevelled segment polarity protein 1 </t>
  </si>
  <si>
    <t>NHSL1</t>
  </si>
  <si>
    <t>A0A8I3N2Y8</t>
  </si>
  <si>
    <t xml:space="preserve">NHS like 1 </t>
  </si>
  <si>
    <t>ASPM</t>
  </si>
  <si>
    <t>P62286</t>
  </si>
  <si>
    <t xml:space="preserve">Abnormal spindle-like microcephaly-associated protein homolog </t>
  </si>
  <si>
    <t>BRIX1</t>
  </si>
  <si>
    <t>A0A8I3MXB4</t>
  </si>
  <si>
    <t xml:space="preserve">Ribosome biogenesis protein BRX1 homolog </t>
  </si>
  <si>
    <t>ATP11B</t>
  </si>
  <si>
    <t>A0A8I3PEI0</t>
  </si>
  <si>
    <t>FAM118A</t>
  </si>
  <si>
    <t>A0A8I3NGF4</t>
  </si>
  <si>
    <t xml:space="preserve">Family with sequence similarity 118 member A </t>
  </si>
  <si>
    <t>TPRN</t>
  </si>
  <si>
    <t>A0A8I3PVM3</t>
  </si>
  <si>
    <t xml:space="preserve">Taperin </t>
  </si>
  <si>
    <t>LRRC72</t>
  </si>
  <si>
    <t>A0A8I3MXE1</t>
  </si>
  <si>
    <t xml:space="preserve">Leucine rich repeat containing 72 </t>
  </si>
  <si>
    <t>RIOK3</t>
  </si>
  <si>
    <t>A0A8I3NRB3</t>
  </si>
  <si>
    <t xml:space="preserve">Serine/threonine-protein kinase RIO3 </t>
  </si>
  <si>
    <t>LOC100683928</t>
  </si>
  <si>
    <t>A0A8I3MWU9</t>
  </si>
  <si>
    <t>MMAB</t>
  </si>
  <si>
    <t>A0A8I3PL52</t>
  </si>
  <si>
    <t xml:space="preserve">Metabolism of cobalamin associated B </t>
  </si>
  <si>
    <t>LOC607384</t>
  </si>
  <si>
    <t>A0A8I3PHS2</t>
  </si>
  <si>
    <t>OTUD4</t>
  </si>
  <si>
    <t>A0A8I3NA86</t>
  </si>
  <si>
    <t>SNTN</t>
  </si>
  <si>
    <t>A0A8I3NF76</t>
  </si>
  <si>
    <t xml:space="preserve">Sentan, cilia apical structure protein </t>
  </si>
  <si>
    <t>EIF4EBP2</t>
  </si>
  <si>
    <t>A0A8I3MX40</t>
  </si>
  <si>
    <t xml:space="preserve">Eukaryotic translation initiation factor 4E binding protein 2 </t>
  </si>
  <si>
    <t>PLEKHB2</t>
  </si>
  <si>
    <t>A0A8I3P802</t>
  </si>
  <si>
    <t>CCDC56</t>
  </si>
  <si>
    <t>A0A8I3N8V6</t>
  </si>
  <si>
    <t xml:space="preserve">Cytochrome c oxidase assembly factor 3 </t>
  </si>
  <si>
    <t>PLSCR1</t>
  </si>
  <si>
    <t>A0A8I3PG72</t>
  </si>
  <si>
    <t xml:space="preserve">Phospholipid scramblase </t>
  </si>
  <si>
    <t>A0A8I3PHM9</t>
  </si>
  <si>
    <t>ZNF786</t>
  </si>
  <si>
    <t>A0A8I3MY85</t>
  </si>
  <si>
    <t xml:space="preserve">Zinc finger protein 425 </t>
  </si>
  <si>
    <t>CARD9</t>
  </si>
  <si>
    <t>A0A8I3N256</t>
  </si>
  <si>
    <t xml:space="preserve">Caspase recruitment domain family member 9 </t>
  </si>
  <si>
    <t>HEATR6</t>
  </si>
  <si>
    <t>A0A8I3N457</t>
  </si>
  <si>
    <t xml:space="preserve">HEAT repeat-containing protein 6 </t>
  </si>
  <si>
    <t>MLST8</t>
  </si>
  <si>
    <t>A0A8I3MX71</t>
  </si>
  <si>
    <t xml:space="preserve">Target of rapamycin complex subunit LST8 </t>
  </si>
  <si>
    <t>TBC1D10B</t>
  </si>
  <si>
    <t>A0A8I3NHJ6</t>
  </si>
  <si>
    <t xml:space="preserve">TBC1 domain family member 10B </t>
  </si>
  <si>
    <t>MORC2</t>
  </si>
  <si>
    <t>A0A8I3PH66</t>
  </si>
  <si>
    <t xml:space="preserve">MORC family CW-type zinc finger 2 </t>
  </si>
  <si>
    <t>TSEN34</t>
  </si>
  <si>
    <t>A0A8I3RT24</t>
  </si>
  <si>
    <t xml:space="preserve">tRNA-splicing endonuclease subunit Sen34 </t>
  </si>
  <si>
    <t>DNAJC17</t>
  </si>
  <si>
    <t>A0A8I3S6X4</t>
  </si>
  <si>
    <t xml:space="preserve">DnaJ heat shock protein family (Hsp40) member C17 </t>
  </si>
  <si>
    <t>ST6GALNAC2</t>
  </si>
  <si>
    <t>A0A8I3P1G4</t>
  </si>
  <si>
    <t xml:space="preserve">ST6 N-acetylgalactosaminide alpha-2,6-sialyltransferase 2 </t>
  </si>
  <si>
    <t>MRPL44</t>
  </si>
  <si>
    <t>A0A8I3S0F6</t>
  </si>
  <si>
    <t xml:space="preserve">Large ribosomal subunit protein mL44 </t>
  </si>
  <si>
    <t>SLC30A7</t>
  </si>
  <si>
    <t>A0A8I3NMF9</t>
  </si>
  <si>
    <t xml:space="preserve">Zinc transporter </t>
  </si>
  <si>
    <t>MANBAL</t>
  </si>
  <si>
    <t>A0A8I3SBD7</t>
  </si>
  <si>
    <t xml:space="preserve">Mannosidase beta like </t>
  </si>
  <si>
    <t>PARD3B</t>
  </si>
  <si>
    <t>A0A8I3S0X4</t>
  </si>
  <si>
    <t xml:space="preserve">Par-3 family cell polarity regulator beta </t>
  </si>
  <si>
    <t>RGP1</t>
  </si>
  <si>
    <t>A0A8I3NCY8</t>
  </si>
  <si>
    <t xml:space="preserve">RGP1 homolog, RAB6A GEF complex partner 1 </t>
  </si>
  <si>
    <t>LOC102151754</t>
  </si>
  <si>
    <t>A0A8I3SC37</t>
  </si>
  <si>
    <t>TUSC3</t>
  </si>
  <si>
    <t>A0A8I3NIW0</t>
  </si>
  <si>
    <t xml:space="preserve">Tumor suppressor candidate 3 </t>
  </si>
  <si>
    <t>SLCO2A1</t>
  </si>
  <si>
    <t>A0A8I3Q9X1</t>
  </si>
  <si>
    <t>KAZN</t>
  </si>
  <si>
    <t>A0A8I3MGV7</t>
  </si>
  <si>
    <t xml:space="preserve">Kazrin, periplakin interacting protein </t>
  </si>
  <si>
    <t>RHBG</t>
  </si>
  <si>
    <t>Q4VUI0-2</t>
  </si>
  <si>
    <t xml:space="preserve">Isoform 2 of Ammonium transporter Rh type B </t>
  </si>
  <si>
    <t>PURG</t>
  </si>
  <si>
    <t>A0A8I3S1Q2</t>
  </si>
  <si>
    <t xml:space="preserve">Purine rich element binding protein G </t>
  </si>
  <si>
    <t>SLC14A1</t>
  </si>
  <si>
    <t>A0A8I3MI80</t>
  </si>
  <si>
    <t xml:space="preserve">Solute carrier family 14 member 1 (Kidd blood group) </t>
  </si>
  <si>
    <t>A0A8I3MWZ8</t>
  </si>
  <si>
    <t>AP3S2</t>
  </si>
  <si>
    <t>A0A8I3MH13</t>
  </si>
  <si>
    <t xml:space="preserve">Adaptor related protein complex 3 subunit sigma 2 </t>
  </si>
  <si>
    <t>DERL2</t>
  </si>
  <si>
    <t>A0A8I3MTN8</t>
  </si>
  <si>
    <t>GYPA</t>
  </si>
  <si>
    <t>P02727</t>
  </si>
  <si>
    <t xml:space="preserve">Glycophorin-A </t>
  </si>
  <si>
    <t>JUNB</t>
  </si>
  <si>
    <t>A0A8I3RZ30</t>
  </si>
  <si>
    <t xml:space="preserve">JunB proto-oncogene, AP-1 transcription factor subunit </t>
  </si>
  <si>
    <t>EED</t>
  </si>
  <si>
    <t>A0A8I3N2P2</t>
  </si>
  <si>
    <t xml:space="preserve">Embryonic ectoderm development </t>
  </si>
  <si>
    <t>LIN7B</t>
  </si>
  <si>
    <t>A0A8I3MHJ8</t>
  </si>
  <si>
    <t xml:space="preserve">PDZ domain-containing protein </t>
  </si>
  <si>
    <t>DOK1</t>
  </si>
  <si>
    <t>A0A8I3P1P0</t>
  </si>
  <si>
    <t xml:space="preserve">Docking protein 1 </t>
  </si>
  <si>
    <t>AMZ2</t>
  </si>
  <si>
    <t>A0A8I3Q502</t>
  </si>
  <si>
    <t xml:space="preserve">Archaelysin family metallopeptidase 2 </t>
  </si>
  <si>
    <t>PRKCE</t>
  </si>
  <si>
    <t>A0A8I3Q258</t>
  </si>
  <si>
    <t xml:space="preserve">Protein kinase C epsilon type </t>
  </si>
  <si>
    <t>PRKCH</t>
  </si>
  <si>
    <t>A0A8I3PGY9</t>
  </si>
  <si>
    <t xml:space="preserve">Protein kinase C eta type </t>
  </si>
  <si>
    <t>NME5</t>
  </si>
  <si>
    <t>A0A8I3P5U2</t>
  </si>
  <si>
    <t xml:space="preserve">NME/NM23 family member 5 </t>
  </si>
  <si>
    <t>MYLK</t>
  </si>
  <si>
    <t>A0A8I3PQC5</t>
  </si>
  <si>
    <t xml:space="preserve">Myosin light chain kinase, smooth muscle </t>
  </si>
  <si>
    <t>POGLUT2</t>
  </si>
  <si>
    <t>A0A8I3QDV5</t>
  </si>
  <si>
    <t xml:space="preserve">Protein O-glucosyltransferase 2 </t>
  </si>
  <si>
    <t>LONP2</t>
  </si>
  <si>
    <t>A0A8I3MTD9</t>
  </si>
  <si>
    <t xml:space="preserve">Lon protease homolog 2, peroxisomal </t>
  </si>
  <si>
    <t>TSSC4</t>
  </si>
  <si>
    <t>A0A8I3NUR1</t>
  </si>
  <si>
    <t xml:space="preserve">U5 small nuclear ribonucleoprotein TSSC4 </t>
  </si>
  <si>
    <t>PNPLA2</t>
  </si>
  <si>
    <t>A0A8I3MZB7</t>
  </si>
  <si>
    <t xml:space="preserve">Patatin like phospholipase domain containing 2 </t>
  </si>
  <si>
    <t>PDCD2</t>
  </si>
  <si>
    <t>A0A8I3PIX1</t>
  </si>
  <si>
    <t xml:space="preserve">MYND-type domain-containing protein </t>
  </si>
  <si>
    <t>DDHD2</t>
  </si>
  <si>
    <t>A0A8I3NYK4</t>
  </si>
  <si>
    <t xml:space="preserve">DDHD domain containing 2 </t>
  </si>
  <si>
    <t>SLC15A2</t>
  </si>
  <si>
    <t>A0A8I3PNM1</t>
  </si>
  <si>
    <t xml:space="preserve">Solute carrier family 15 member 2 </t>
  </si>
  <si>
    <t>PLEK</t>
  </si>
  <si>
    <t>Q6Q308</t>
  </si>
  <si>
    <t xml:space="preserve">Pleckstrin </t>
  </si>
  <si>
    <t>DLG5</t>
  </si>
  <si>
    <t>A0A8I3NSR7</t>
  </si>
  <si>
    <t xml:space="preserve">Discs large MAGUK scaffold protein 5 </t>
  </si>
  <si>
    <t>KIF6</t>
  </si>
  <si>
    <t>A0A8I3NHP5</t>
  </si>
  <si>
    <t>KIF4A</t>
  </si>
  <si>
    <t>A0A8I3Q5Y5</t>
  </si>
  <si>
    <t xml:space="preserve">Kinesin family member 4A </t>
  </si>
  <si>
    <t>RCHY1</t>
  </si>
  <si>
    <t>A0A8I3PV24</t>
  </si>
  <si>
    <t>SLC35C1</t>
  </si>
  <si>
    <t>A0A8I3Q1E5</t>
  </si>
  <si>
    <t xml:space="preserve">Solute carrier family 35 member C1 </t>
  </si>
  <si>
    <t>TAF6</t>
  </si>
  <si>
    <t>A0A8I3MFM4</t>
  </si>
  <si>
    <t xml:space="preserve">TATA-box binding protein associated factor 6 </t>
  </si>
  <si>
    <t>MRPL40</t>
  </si>
  <si>
    <t>A0A8I3Q7R4</t>
  </si>
  <si>
    <t xml:space="preserve">Large ribosomal subunit protein mL40 </t>
  </si>
  <si>
    <t>GHDC</t>
  </si>
  <si>
    <t>A0A8I3RXI3</t>
  </si>
  <si>
    <t xml:space="preserve">GH3 domain containing </t>
  </si>
  <si>
    <t>ALKBH3</t>
  </si>
  <si>
    <t>A0A8I3P861</t>
  </si>
  <si>
    <t>LOC491316</t>
  </si>
  <si>
    <t>A0A8I3Q1D2</t>
  </si>
  <si>
    <t>WDR43</t>
  </si>
  <si>
    <t>A0A8I3NHS3</t>
  </si>
  <si>
    <t xml:space="preserve">WD repeat domain 43 </t>
  </si>
  <si>
    <t>GORAB</t>
  </si>
  <si>
    <t>A0A8I3MQE2</t>
  </si>
  <si>
    <t xml:space="preserve">RAB6-interacting golgin </t>
  </si>
  <si>
    <t>LOC609469</t>
  </si>
  <si>
    <t>A0A8I3MJ26</t>
  </si>
  <si>
    <t>BBS4</t>
  </si>
  <si>
    <t>A0A8I3PV64</t>
  </si>
  <si>
    <t xml:space="preserve">Bardet-Biedl syndrome 4 </t>
  </si>
  <si>
    <t>QPCT</t>
  </si>
  <si>
    <t>A0A8I3PHH6</t>
  </si>
  <si>
    <t xml:space="preserve">glutaminyl-peptide cyclotransferase </t>
  </si>
  <si>
    <t>VMA21</t>
  </si>
  <si>
    <t>A0A8I3PIV3</t>
  </si>
  <si>
    <t xml:space="preserve">Vacuolar ATPase assembly factor VMA21 </t>
  </si>
  <si>
    <t>RBM46</t>
  </si>
  <si>
    <t>A0A8I3N372</t>
  </si>
  <si>
    <t xml:space="preserve">RNA binding motif protein 46 </t>
  </si>
  <si>
    <t>A0A8I3RT32</t>
  </si>
  <si>
    <t>GBA3</t>
  </si>
  <si>
    <t>A0A8I3RW96</t>
  </si>
  <si>
    <t xml:space="preserve">Glucosylceramidase beta 3 (gene/pseudogene) </t>
  </si>
  <si>
    <t>CDKL4</t>
  </si>
  <si>
    <t>A0A8I3PF24</t>
  </si>
  <si>
    <t xml:space="preserve">Cyclin dependent kinase like 4 </t>
  </si>
  <si>
    <t>POFUT2</t>
  </si>
  <si>
    <t>A0A8I3PA53</t>
  </si>
  <si>
    <t xml:space="preserve">GDP-fucose protein O-fucosyltransferase 2 </t>
  </si>
  <si>
    <t>COX7A2</t>
  </si>
  <si>
    <t>Q9TR29</t>
  </si>
  <si>
    <t xml:space="preserve">Cytochrome c oxidase subunit 7A2, mitochondrial (Fragment) </t>
  </si>
  <si>
    <t>PDCL</t>
  </si>
  <si>
    <t>A0A8I3NFA9</t>
  </si>
  <si>
    <t xml:space="preserve">Phosducin like </t>
  </si>
  <si>
    <t>DEK</t>
  </si>
  <si>
    <t>A0A8I3PYL4</t>
  </si>
  <si>
    <t xml:space="preserve">DEK-C domain-containing protein </t>
  </si>
  <si>
    <t>LOC100688177</t>
  </si>
  <si>
    <t>A0A8I3RS11</t>
  </si>
  <si>
    <t>ARHGEF19</t>
  </si>
  <si>
    <t>A0A8I3N9U7</t>
  </si>
  <si>
    <t xml:space="preserve">Rho guanine nucleotide exchange factor 19 </t>
  </si>
  <si>
    <t>HPS4</t>
  </si>
  <si>
    <t>A0A8I3QK23</t>
  </si>
  <si>
    <t xml:space="preserve">HPS4 biogenesis of lysosomal organelles complex 3 subunit 2 </t>
  </si>
  <si>
    <t>SIK2</t>
  </si>
  <si>
    <t>A0A8I3MLJ8</t>
  </si>
  <si>
    <t xml:space="preserve">Salt inducible kinase 2 </t>
  </si>
  <si>
    <t>MGST2</t>
  </si>
  <si>
    <t>A0A8I3PGV6</t>
  </si>
  <si>
    <t xml:space="preserve">Microsomal glutathione S-transferase 2 </t>
  </si>
  <si>
    <t>C9orf72</t>
  </si>
  <si>
    <t>A0A8I3PF30</t>
  </si>
  <si>
    <t xml:space="preserve">C9orf72-SMCR8 complex subunit </t>
  </si>
  <si>
    <t>HEXD</t>
  </si>
  <si>
    <t>A0A8I3N011</t>
  </si>
  <si>
    <t xml:space="preserve">beta-N-acetylhexosaminidase </t>
  </si>
  <si>
    <t>LRRK1</t>
  </si>
  <si>
    <t>A0A8I3MH20</t>
  </si>
  <si>
    <t>LRRC71</t>
  </si>
  <si>
    <t>A0A8I3P3N1</t>
  </si>
  <si>
    <t xml:space="preserve">Leucine rich repeat containing 71 </t>
  </si>
  <si>
    <t>UBE2E2</t>
  </si>
  <si>
    <t>A0A8I3P8I2</t>
  </si>
  <si>
    <t xml:space="preserve">Ubiquitin conjugating enzyme E2 E2 </t>
  </si>
  <si>
    <t>UBE2E3</t>
  </si>
  <si>
    <t>A0A8I3PR80</t>
  </si>
  <si>
    <t xml:space="preserve">Ubiquitin conjugating enzyme E2 E3 </t>
  </si>
  <si>
    <t>GTF3C2</t>
  </si>
  <si>
    <t>A0A8I3N259</t>
  </si>
  <si>
    <t xml:space="preserve">General transcription factor IIIC subunit 2 </t>
  </si>
  <si>
    <t>XPO6</t>
  </si>
  <si>
    <t>A0A8I3MVQ7</t>
  </si>
  <si>
    <t xml:space="preserve">Exportin 6 </t>
  </si>
  <si>
    <t>TBC1D22B</t>
  </si>
  <si>
    <t>A0A8I3N5G1</t>
  </si>
  <si>
    <t xml:space="preserve">TBC1 domain family member 22B </t>
  </si>
  <si>
    <t>LOC106559163</t>
  </si>
  <si>
    <t>A0A8I3PAI4</t>
  </si>
  <si>
    <t>EPG5</t>
  </si>
  <si>
    <t>A0A8I3RRD0</t>
  </si>
  <si>
    <t xml:space="preserve">Ectopic P-granules 5 autophagy tethering factor </t>
  </si>
  <si>
    <t>ZFYVE1</t>
  </si>
  <si>
    <t>A0A8I3NH56</t>
  </si>
  <si>
    <t xml:space="preserve">Zinc finger FYVE-type containing 1 </t>
  </si>
  <si>
    <t>MATK</t>
  </si>
  <si>
    <t>A0A8I3N3Q4</t>
  </si>
  <si>
    <t>MAP2</t>
  </si>
  <si>
    <t>A0A8I3PGT8</t>
  </si>
  <si>
    <t>PRKD3</t>
  </si>
  <si>
    <t>A0A8I3NYB8</t>
  </si>
  <si>
    <t>STRADA</t>
  </si>
  <si>
    <t>A0A8I3PAL9</t>
  </si>
  <si>
    <t xml:space="preserve">STE20 related adaptor alpha </t>
  </si>
  <si>
    <t>ALKBH4</t>
  </si>
  <si>
    <t>A0A8I3RSA2</t>
  </si>
  <si>
    <t xml:space="preserve">AlkB homolog 4, lysine demethylase </t>
  </si>
  <si>
    <t>SH2B2</t>
  </si>
  <si>
    <t>A0A8I3MTK2</t>
  </si>
  <si>
    <t xml:space="preserve">SH2B adaptor protein 2 </t>
  </si>
  <si>
    <t>TMEM167A</t>
  </si>
  <si>
    <t>A0A8I3PKI9</t>
  </si>
  <si>
    <t xml:space="preserve">Protein kish </t>
  </si>
  <si>
    <t>EMC4</t>
  </si>
  <si>
    <t>A0A8I3PBW5</t>
  </si>
  <si>
    <t xml:space="preserve">ER membrane protein complex subunit 4 </t>
  </si>
  <si>
    <t>BBS9</t>
  </si>
  <si>
    <t>A0A8I3S4X1</t>
  </si>
  <si>
    <t xml:space="preserve">Bardet-Biedl syndrome 9 </t>
  </si>
  <si>
    <t>RIMBP2</t>
  </si>
  <si>
    <t>A0A8I3Q4V0</t>
  </si>
  <si>
    <t xml:space="preserve">RIMS binding protein 2 </t>
  </si>
  <si>
    <t>WDR5B</t>
  </si>
  <si>
    <t>A0A8I3PJE9</t>
  </si>
  <si>
    <t xml:space="preserve">WD repeat domain 5B </t>
  </si>
  <si>
    <t>NCOR1</t>
  </si>
  <si>
    <t>A0A8I3MU45</t>
  </si>
  <si>
    <t xml:space="preserve">Nuclear receptor corepressor 1 </t>
  </si>
  <si>
    <t>NCOR2</t>
  </si>
  <si>
    <t>A0A8I3S1Z7</t>
  </si>
  <si>
    <t xml:space="preserve">Nuclear receptor corepressor 2 </t>
  </si>
  <si>
    <t>MRPL3</t>
  </si>
  <si>
    <t>A0A8I3Q265</t>
  </si>
  <si>
    <t xml:space="preserve">Large ribosomal subunit protein uL3m </t>
  </si>
  <si>
    <t>PARVG</t>
  </si>
  <si>
    <t>A0A8I3RX13</t>
  </si>
  <si>
    <t xml:space="preserve">Parvin gamma </t>
  </si>
  <si>
    <t>RWDD3</t>
  </si>
  <si>
    <t>A0A8I3NUA1</t>
  </si>
  <si>
    <t xml:space="preserve">RWD domain-containing protein 3 </t>
  </si>
  <si>
    <t>TNFRSF21</t>
  </si>
  <si>
    <t>A0A8I3NQQ1</t>
  </si>
  <si>
    <t xml:space="preserve">TNF receptor superfamily member 21 </t>
  </si>
  <si>
    <t>IL1F10</t>
  </si>
  <si>
    <t>A0A8I3NLK5</t>
  </si>
  <si>
    <t>arsb</t>
  </si>
  <si>
    <t>Q32KI4</t>
  </si>
  <si>
    <t xml:space="preserve">Arylsulfatase B </t>
  </si>
  <si>
    <t>CHAMP1</t>
  </si>
  <si>
    <t>A0A8I3Q2Y1</t>
  </si>
  <si>
    <t>PTPMT1</t>
  </si>
  <si>
    <t>A0A8I3P873</t>
  </si>
  <si>
    <t xml:space="preserve">Protein tyrosine phosphatase mitochondrial 1 </t>
  </si>
  <si>
    <t>RGS10</t>
  </si>
  <si>
    <t>A0A8I3S234</t>
  </si>
  <si>
    <t xml:space="preserve">Regulator of G protein signaling 10 </t>
  </si>
  <si>
    <t>TSPAN6</t>
  </si>
  <si>
    <t>A0A8I3P1I9</t>
  </si>
  <si>
    <t xml:space="preserve">Tetraspanin 6 </t>
  </si>
  <si>
    <t>NFIB</t>
  </si>
  <si>
    <t>A0A8I3N7A5</t>
  </si>
  <si>
    <t>ERCC4</t>
  </si>
  <si>
    <t>A0A8I3NL34</t>
  </si>
  <si>
    <t xml:space="preserve">ERCC excision repair 4, endonuclease catalytic subunit </t>
  </si>
  <si>
    <t>CMTM7</t>
  </si>
  <si>
    <t>A0A8I3PED4</t>
  </si>
  <si>
    <t xml:space="preserve">CKLF like MARVEL transmembrane domain containing 7 </t>
  </si>
  <si>
    <t>CASKIN2</t>
  </si>
  <si>
    <t>A0A8I3PQL9</t>
  </si>
  <si>
    <t xml:space="preserve">CASK interacting protein 2 </t>
  </si>
  <si>
    <t>NOB1</t>
  </si>
  <si>
    <t>A0A8I3N1B0</t>
  </si>
  <si>
    <t xml:space="preserve">RNA-binding protein NOB1 </t>
  </si>
  <si>
    <t>CCNC</t>
  </si>
  <si>
    <t>A0A8I3MXM8</t>
  </si>
  <si>
    <t xml:space="preserve">Cyclin C </t>
  </si>
  <si>
    <t>RSPRY1</t>
  </si>
  <si>
    <t>A0A8I3MQ14</t>
  </si>
  <si>
    <t xml:space="preserve">Ring finger and SPRY domain containing 1 </t>
  </si>
  <si>
    <t>SNRPF</t>
  </si>
  <si>
    <t>A0A8I3PP88</t>
  </si>
  <si>
    <t xml:space="preserve">Sm protein F </t>
  </si>
  <si>
    <t>LOC485601</t>
  </si>
  <si>
    <t>A0A8I3NW57</t>
  </si>
  <si>
    <t>YAE1</t>
  </si>
  <si>
    <t>A0A8I3PAT7</t>
  </si>
  <si>
    <t xml:space="preserve">YAE1 maturation factor of ABCE1 </t>
  </si>
  <si>
    <t>TEAD1</t>
  </si>
  <si>
    <t>A0A8I3P754</t>
  </si>
  <si>
    <t xml:space="preserve">TEA domain transcription factor 1 </t>
  </si>
  <si>
    <t>UVRAG</t>
  </si>
  <si>
    <t>A0A8I3RW35</t>
  </si>
  <si>
    <t xml:space="preserve">UV radiation resistance associated </t>
  </si>
  <si>
    <t>TDG</t>
  </si>
  <si>
    <t>A0A8I3RY56</t>
  </si>
  <si>
    <t xml:space="preserve">Thymine DNA glycosylase </t>
  </si>
  <si>
    <t>PLEKHA1</t>
  </si>
  <si>
    <t>A0A8I3PIY7</t>
  </si>
  <si>
    <t xml:space="preserve">Pleckstrin homology domain containing A1 </t>
  </si>
  <si>
    <t>NME4</t>
  </si>
  <si>
    <t>A0A8I3Q135</t>
  </si>
  <si>
    <t>LOC102151128</t>
  </si>
  <si>
    <t>A0A8I3PDF4</t>
  </si>
  <si>
    <t>LIMCH1</t>
  </si>
  <si>
    <t>A0A8I3NNN0</t>
  </si>
  <si>
    <t xml:space="preserve">LIM and calponin homology domains 1 </t>
  </si>
  <si>
    <t>GTF3C1</t>
  </si>
  <si>
    <t>A0A8I3N7T6</t>
  </si>
  <si>
    <t xml:space="preserve">General transcription factor IIIC subunit 1 </t>
  </si>
  <si>
    <t>DDX18</t>
  </si>
  <si>
    <t>A0A8I3MTD1</t>
  </si>
  <si>
    <t>PARVB</t>
  </si>
  <si>
    <t>A0A8I3NGU9</t>
  </si>
  <si>
    <t xml:space="preserve">Parvin beta </t>
  </si>
  <si>
    <t>PDCD11</t>
  </si>
  <si>
    <t>A0A8I3Q291</t>
  </si>
  <si>
    <t xml:space="preserve">Programmed cell death 11 </t>
  </si>
  <si>
    <t>PPM1L</t>
  </si>
  <si>
    <t>A0A8I3Q4M2</t>
  </si>
  <si>
    <t xml:space="preserve">Protein phosphatase, Mg2+/Mn2+ dependent 1L </t>
  </si>
  <si>
    <t>GPD1</t>
  </si>
  <si>
    <t>A0A8I3P4F4</t>
  </si>
  <si>
    <t>MT-ATP8</t>
  </si>
  <si>
    <t>Q9ZZ63</t>
  </si>
  <si>
    <t xml:space="preserve">ATP synthase protein 8 </t>
  </si>
  <si>
    <t>DUOX1</t>
  </si>
  <si>
    <t>Q9MZF4</t>
  </si>
  <si>
    <t xml:space="preserve">Dual oxidase 1 </t>
  </si>
  <si>
    <t>RCBTB1</t>
  </si>
  <si>
    <t>A0A8I3PMU6</t>
  </si>
  <si>
    <t xml:space="preserve">RCC1 and BTB domain containing protein 1 </t>
  </si>
  <si>
    <t>RASSF3</t>
  </si>
  <si>
    <t>A0A8I3RYJ2</t>
  </si>
  <si>
    <t>CTIF</t>
  </si>
  <si>
    <t>A0A8I3P249</t>
  </si>
  <si>
    <t xml:space="preserve">Cap binding complex dependent translation initiation factor </t>
  </si>
  <si>
    <t>SFRP2</t>
  </si>
  <si>
    <t>Q863H1</t>
  </si>
  <si>
    <t xml:space="preserve">Secreted frizzled-related protein 2 </t>
  </si>
  <si>
    <t>MKNK1</t>
  </si>
  <si>
    <t>A0A8I3PFZ5</t>
  </si>
  <si>
    <t xml:space="preserve">MAPK interacting serine/threonine kinase 1 </t>
  </si>
  <si>
    <t>NRBP2</t>
  </si>
  <si>
    <t>A0A8I3NCN5</t>
  </si>
  <si>
    <t xml:space="preserve">Nuclear receptor binding protein 2 </t>
  </si>
  <si>
    <t>DOP1A</t>
  </si>
  <si>
    <t>A0A8I3RYB4</t>
  </si>
  <si>
    <t xml:space="preserve">DOP1 leucine zipper like protein A </t>
  </si>
  <si>
    <t>GPR108</t>
  </si>
  <si>
    <t>A0A8I3NDK2</t>
  </si>
  <si>
    <t xml:space="preserve">G protein-coupled receptor 108 </t>
  </si>
  <si>
    <t>SRPK2</t>
  </si>
  <si>
    <t>A0A8I3Q3U0</t>
  </si>
  <si>
    <t xml:space="preserve">SRSF protein kinase 2 </t>
  </si>
  <si>
    <t>LOC100687756</t>
  </si>
  <si>
    <t>A0A8I3NKI1</t>
  </si>
  <si>
    <t>TM9SF1</t>
  </si>
  <si>
    <t>A0A8I3MRD7</t>
  </si>
  <si>
    <t>STOML2</t>
  </si>
  <si>
    <t>A0A8I3MR25</t>
  </si>
  <si>
    <t xml:space="preserve">Stomatin like 2 </t>
  </si>
  <si>
    <t>RHOF</t>
  </si>
  <si>
    <t>A0A8I3PGS3</t>
  </si>
  <si>
    <t xml:space="preserve">Ras homolog family member F, filopodia associated </t>
  </si>
  <si>
    <t>VRK3</t>
  </si>
  <si>
    <t>A0A8I3PBM6</t>
  </si>
  <si>
    <t xml:space="preserve">VRK serine/threonine kinase 3 </t>
  </si>
  <si>
    <t>RNF170</t>
  </si>
  <si>
    <t>A0A8I3P3H9</t>
  </si>
  <si>
    <t xml:space="preserve">E3 ubiquitin-protein ligase RNF170 </t>
  </si>
  <si>
    <t>OSBPL5</t>
  </si>
  <si>
    <t>A0A8I3NC29</t>
  </si>
  <si>
    <t>LOC100856611</t>
  </si>
  <si>
    <t>A0A8I3RYZ9</t>
  </si>
  <si>
    <t>ZC3H12C</t>
  </si>
  <si>
    <t>A0A8I3RSM0</t>
  </si>
  <si>
    <t xml:space="preserve">Zinc finger CCCH-type containing 12C </t>
  </si>
  <si>
    <t>TTF2</t>
  </si>
  <si>
    <t>A0A8I3Q0R0</t>
  </si>
  <si>
    <t>LOC106557693</t>
  </si>
  <si>
    <t>A0A8I3PM92</t>
  </si>
  <si>
    <t>ZC3H11A</t>
  </si>
  <si>
    <t>A0A8I3P5R0</t>
  </si>
  <si>
    <t>METTL1</t>
  </si>
  <si>
    <t>A0A8I3NRW3</t>
  </si>
  <si>
    <t xml:space="preserve">tRNA (guanine-N(7)-)-methyltransferase </t>
  </si>
  <si>
    <t>GTPBP10</t>
  </si>
  <si>
    <t>A0A8I3RYP5</t>
  </si>
  <si>
    <t xml:space="preserve">GTP binding protein 10 </t>
  </si>
  <si>
    <t>ELP6</t>
  </si>
  <si>
    <t>A0A8I3NBZ7</t>
  </si>
  <si>
    <t xml:space="preserve">Elongator complex protein 6 </t>
  </si>
  <si>
    <t>CCNK</t>
  </si>
  <si>
    <t>A0A8I3MJP1</t>
  </si>
  <si>
    <t xml:space="preserve">Cyclin K </t>
  </si>
  <si>
    <t>SUGP1</t>
  </si>
  <si>
    <t>A0A8I3S0X7</t>
  </si>
  <si>
    <t xml:space="preserve">SURP and G-patch domain containing 1 </t>
  </si>
  <si>
    <t>ATP2C2</t>
  </si>
  <si>
    <t>A0A8I3MLP6</t>
  </si>
  <si>
    <t>IFT52</t>
  </si>
  <si>
    <t>A0A8I3NZ92</t>
  </si>
  <si>
    <t xml:space="preserve">Intraflagellar transport 52 </t>
  </si>
  <si>
    <t>CCDC152</t>
  </si>
  <si>
    <t>A0A8I3RRS0</t>
  </si>
  <si>
    <t xml:space="preserve">Coiled-coil domain containing 152 </t>
  </si>
  <si>
    <t>SIRT3</t>
  </si>
  <si>
    <t>A0A8I3SBF8</t>
  </si>
  <si>
    <t>SERINC1</t>
  </si>
  <si>
    <t>A0A8I3NE13</t>
  </si>
  <si>
    <t xml:space="preserve">Serine incorporator 1 </t>
  </si>
  <si>
    <t>ZMYM1</t>
  </si>
  <si>
    <t>A0A8I3NR77</t>
  </si>
  <si>
    <t xml:space="preserve">Zinc finger MYM-type containing 1 </t>
  </si>
  <si>
    <t>SH3D19</t>
  </si>
  <si>
    <t>A0A8I3MW12</t>
  </si>
  <si>
    <t xml:space="preserve">SH3 domain containing 19 </t>
  </si>
  <si>
    <t>SDHAF4</t>
  </si>
  <si>
    <t>A0A8I3N8D7</t>
  </si>
  <si>
    <t xml:space="preserve">Succinate dehydrogenase assembly factor 4, mitochondrial </t>
  </si>
  <si>
    <t>SHARPIN</t>
  </si>
  <si>
    <t>A0A8I3N2B0</t>
  </si>
  <si>
    <t>C2orf72</t>
  </si>
  <si>
    <t>A0A8I3PEA8</t>
  </si>
  <si>
    <t xml:space="preserve">Chromosome 2 open reading frame 72 </t>
  </si>
  <si>
    <t>PPP1R1A</t>
  </si>
  <si>
    <t>A0A8I3P0Y6</t>
  </si>
  <si>
    <t xml:space="preserve">Protein phosphatase 1 regulatory inhibitor subunit 1A </t>
  </si>
  <si>
    <t>CELSR2</t>
  </si>
  <si>
    <t>A0A8I3MNK0</t>
  </si>
  <si>
    <t xml:space="preserve">Cadherin EGF LAG seven-pass G-type receptor 2 </t>
  </si>
  <si>
    <t>ALOX12</t>
  </si>
  <si>
    <t>A0A8I3S2E8</t>
  </si>
  <si>
    <t xml:space="preserve">Arachidonate 12-lipoxygenase, 12S type </t>
  </si>
  <si>
    <t>CCDC92B</t>
  </si>
  <si>
    <t>A0A8I3NY05</t>
  </si>
  <si>
    <t xml:space="preserve">CCDC92/74 N-terminal domain-containing protein </t>
  </si>
  <si>
    <t>RTN1</t>
  </si>
  <si>
    <t>A0A8I3PDV1</t>
  </si>
  <si>
    <t>MFAP1</t>
  </si>
  <si>
    <t>A0A8I3PUS6</t>
  </si>
  <si>
    <t xml:space="preserve">Microfibril associated protein 1 </t>
  </si>
  <si>
    <t>TDRD15</t>
  </si>
  <si>
    <t>A0A8I3P9R2</t>
  </si>
  <si>
    <t xml:space="preserve">Tudor domain containing 15 </t>
  </si>
  <si>
    <t>TULP3</t>
  </si>
  <si>
    <t>A0A8I3PNG5</t>
  </si>
  <si>
    <t xml:space="preserve">Tubby-like protein </t>
  </si>
  <si>
    <t>ZYG11A</t>
  </si>
  <si>
    <t>A0A8I3P803</t>
  </si>
  <si>
    <t>MSH6</t>
  </si>
  <si>
    <t>A0A8I3MR87</t>
  </si>
  <si>
    <t xml:space="preserve">DNA mismatch repair protein </t>
  </si>
  <si>
    <t>MCOLN3</t>
  </si>
  <si>
    <t>A0A8I3MIE6</t>
  </si>
  <si>
    <t xml:space="preserve">Mucolipin TRP cation channel 3 </t>
  </si>
  <si>
    <t>CCDC134</t>
  </si>
  <si>
    <t>A0A8I3P115</t>
  </si>
  <si>
    <t xml:space="preserve">Coiled-coil domain containing 134 </t>
  </si>
  <si>
    <t>CIAO2B</t>
  </si>
  <si>
    <t>A0A8I3NHZ0</t>
  </si>
  <si>
    <t xml:space="preserve">Cytosolic iron-sulfur assembly component 2B </t>
  </si>
  <si>
    <t>PTGES</t>
  </si>
  <si>
    <t>A0SYQ0</t>
  </si>
  <si>
    <t xml:space="preserve">Prostaglandin E synthase </t>
  </si>
  <si>
    <t>LOC119876920</t>
  </si>
  <si>
    <t>A0A8I3PIF3</t>
  </si>
  <si>
    <t>FAM78B</t>
  </si>
  <si>
    <t>A0A8I3S874</t>
  </si>
  <si>
    <t>TMEM210</t>
  </si>
  <si>
    <t>A0A8I3PLH7</t>
  </si>
  <si>
    <t xml:space="preserve">Anaphase-promoting complex subunit 2 </t>
  </si>
  <si>
    <t>WDTC1</t>
  </si>
  <si>
    <t>A0A8I3NHW9</t>
  </si>
  <si>
    <t xml:space="preserve">WD and tetratricopeptide repeats 1 </t>
  </si>
  <si>
    <t>NSRP1</t>
  </si>
  <si>
    <t>A0A8I3NLX0</t>
  </si>
  <si>
    <t xml:space="preserve">Nuclear speckle splicing regulatory protein 1 </t>
  </si>
  <si>
    <t>DOCK10</t>
  </si>
  <si>
    <t>A0A8I3NSC8</t>
  </si>
  <si>
    <t xml:space="preserve">Dedicator of cytokinesis 10 </t>
  </si>
  <si>
    <t>PPP1R11</t>
  </si>
  <si>
    <t>A0A8I3PA73</t>
  </si>
  <si>
    <t xml:space="preserve">E3 ubiquitin-protein ligase PPP1R11 </t>
  </si>
  <si>
    <t>UNC13A</t>
  </si>
  <si>
    <t>A0A8I3SA92</t>
  </si>
  <si>
    <t xml:space="preserve">Unc-13 homolog A </t>
  </si>
  <si>
    <t>GTF2F1</t>
  </si>
  <si>
    <t>A0A8I3NTV5</t>
  </si>
  <si>
    <t xml:space="preserve">Transcription initiation factor IIF subunit alpha </t>
  </si>
  <si>
    <t>PM20D2</t>
  </si>
  <si>
    <t>A0A8I3N3F7</t>
  </si>
  <si>
    <t xml:space="preserve">Xaa-Arg dipeptidase </t>
  </si>
  <si>
    <t>LOC491793</t>
  </si>
  <si>
    <t>A0A8I3QQ58</t>
  </si>
  <si>
    <t>DNAI3</t>
  </si>
  <si>
    <t>A0A8I3MDC4</t>
  </si>
  <si>
    <t xml:space="preserve">Dynein axonemal intermediate chain 3 </t>
  </si>
  <si>
    <t>DEGS1</t>
  </si>
  <si>
    <t>A0A8I3NE51</t>
  </si>
  <si>
    <t>ATP23</t>
  </si>
  <si>
    <t>A0A8I3N7V8</t>
  </si>
  <si>
    <t xml:space="preserve">Mitochondrial inner membrane protease ATP23 </t>
  </si>
  <si>
    <t>AHCTF1</t>
  </si>
  <si>
    <t>A0A8I3MSC3</t>
  </si>
  <si>
    <t xml:space="preserve">AT-hook containing transcription factor 1 </t>
  </si>
  <si>
    <t>NAT9</t>
  </si>
  <si>
    <t>A0A8I3P1X2</t>
  </si>
  <si>
    <t xml:space="preserve">N-acetyltransferase 9 (putative) </t>
  </si>
  <si>
    <t>ALKBH5</t>
  </si>
  <si>
    <t>A0A8I3S550</t>
  </si>
  <si>
    <t xml:space="preserve">AlkB homolog 5, RNA demethylase </t>
  </si>
  <si>
    <t>FN3K</t>
  </si>
  <si>
    <t>A0A8I3S5V4</t>
  </si>
  <si>
    <t>SEC11C</t>
  </si>
  <si>
    <t>A0A8I3MAZ1</t>
  </si>
  <si>
    <t xml:space="preserve">Signal peptidase complex catalytic subunit SEC11 </t>
  </si>
  <si>
    <t>NPDC1</t>
  </si>
  <si>
    <t>A0A8I3PQ78</t>
  </si>
  <si>
    <t xml:space="preserve">Neural proliferation, differentiation and control 1 </t>
  </si>
  <si>
    <t>UNC119</t>
  </si>
  <si>
    <t>A0A8I3RU17</t>
  </si>
  <si>
    <t xml:space="preserve">Unc-119 lipid binding chaperone </t>
  </si>
  <si>
    <t>LMF1</t>
  </si>
  <si>
    <t>A0A8I3PIZ6</t>
  </si>
  <si>
    <t xml:space="preserve">Lipase maturation factor </t>
  </si>
  <si>
    <t>RBM5</t>
  </si>
  <si>
    <t>A0A8I3S3L0</t>
  </si>
  <si>
    <t xml:space="preserve">RNA binding motif protein 5 </t>
  </si>
  <si>
    <t>ATP5MJ</t>
  </si>
  <si>
    <t>A0A8I3P7E3</t>
  </si>
  <si>
    <t xml:space="preserve">ATP synthase membrane subunit j </t>
  </si>
  <si>
    <t>LOC111097709</t>
  </si>
  <si>
    <t>A0A8I3P322</t>
  </si>
  <si>
    <t>NBDY</t>
  </si>
  <si>
    <t>A0A8I3PHP6</t>
  </si>
  <si>
    <t>MERTK</t>
  </si>
  <si>
    <t>A0A8I3NE12</t>
  </si>
  <si>
    <t>KATNBL1</t>
  </si>
  <si>
    <t>A0A8I3PBI1</t>
  </si>
  <si>
    <t xml:space="preserve">Katanin regulatory subunit B1 like 1 </t>
  </si>
  <si>
    <t>HMGCLL1</t>
  </si>
  <si>
    <t>A0A8I3NIT7</t>
  </si>
  <si>
    <t xml:space="preserve">hydroxymethylglutaryl-CoA lyase </t>
  </si>
  <si>
    <t>PNPLA6</t>
  </si>
  <si>
    <t>A0A8I3PUT2</t>
  </si>
  <si>
    <t xml:space="preserve">Patatin like phospholipase domain containing 6 </t>
  </si>
  <si>
    <t>HLCS</t>
  </si>
  <si>
    <t>A0A8I3PV74</t>
  </si>
  <si>
    <t xml:space="preserve">Holocarboxylase synthetase </t>
  </si>
  <si>
    <t>A0A8I3NGZ6</t>
  </si>
  <si>
    <t>NOVA2</t>
  </si>
  <si>
    <t>A0A8I3MU65</t>
  </si>
  <si>
    <t xml:space="preserve">NOVA alternative splicing regulator 2 </t>
  </si>
  <si>
    <t>NOP2</t>
  </si>
  <si>
    <t>A0A8I3Q5B1</t>
  </si>
  <si>
    <t xml:space="preserve">NOP2 nucleolar protein </t>
  </si>
  <si>
    <t>DOP1B</t>
  </si>
  <si>
    <t>A0A8I3PU33</t>
  </si>
  <si>
    <t xml:space="preserve">DOP1 leucine zipper like protein B </t>
  </si>
  <si>
    <t>MYPN</t>
  </si>
  <si>
    <t>A0A8I3MJ88</t>
  </si>
  <si>
    <t xml:space="preserve">Myopalladin </t>
  </si>
  <si>
    <t>SFRP1</t>
  </si>
  <si>
    <t>A0A8I3N6M9</t>
  </si>
  <si>
    <t xml:space="preserve">Secreted frizzled related protein 1 </t>
  </si>
  <si>
    <t>KLHL13</t>
  </si>
  <si>
    <t>A0A8I3PAJ4</t>
  </si>
  <si>
    <t xml:space="preserve">Kelch like family member 13 </t>
  </si>
  <si>
    <t>NDE1</t>
  </si>
  <si>
    <t>A0A8I3NA04</t>
  </si>
  <si>
    <t xml:space="preserve">NudE neurodevelopment protein 1 </t>
  </si>
  <si>
    <t>ZSCAN18</t>
  </si>
  <si>
    <t>A0A8I3MBR0</t>
  </si>
  <si>
    <t xml:space="preserve">Zinc finger and SCAN domain containing 18 </t>
  </si>
  <si>
    <t>RASAL2</t>
  </si>
  <si>
    <t>A0A8I3N114</t>
  </si>
  <si>
    <t xml:space="preserve">RAS protein activator like 2 </t>
  </si>
  <si>
    <t>LSR</t>
  </si>
  <si>
    <t>A0A8I3MP03</t>
  </si>
  <si>
    <t xml:space="preserve">Lipolysis stimulated lipoprotein receptor </t>
  </si>
  <si>
    <t>MID2</t>
  </si>
  <si>
    <t>A0A8I3PDB2</t>
  </si>
  <si>
    <t>SMAD9</t>
  </si>
  <si>
    <t>A0A8I3QGB2</t>
  </si>
  <si>
    <t>SMAD3</t>
  </si>
  <si>
    <t>A0A8I3RZF0</t>
  </si>
  <si>
    <t>SMAD5</t>
  </si>
  <si>
    <t>A0A8I3NW84</t>
  </si>
  <si>
    <t>SMAD1</t>
  </si>
  <si>
    <t>A0A8I3NM89</t>
  </si>
  <si>
    <t>Madh3</t>
  </si>
  <si>
    <t>D2YYC0</t>
  </si>
  <si>
    <t>ENO4</t>
  </si>
  <si>
    <t>A0A8I3Q5Z0</t>
  </si>
  <si>
    <t xml:space="preserve">Enolase 4 </t>
  </si>
  <si>
    <t>TNK1</t>
  </si>
  <si>
    <t>A0A8I3PEI7</t>
  </si>
  <si>
    <t xml:space="preserve">Tyrosine kinase non receptor 1 </t>
  </si>
  <si>
    <t>AMOTL2</t>
  </si>
  <si>
    <t>A0A8I3QA39</t>
  </si>
  <si>
    <t xml:space="preserve">Angiomotin like 2 </t>
  </si>
  <si>
    <t>KIF2B</t>
  </si>
  <si>
    <t>A0A8I3NYK0</t>
  </si>
  <si>
    <t>JAK1</t>
  </si>
  <si>
    <t>A0A8I3RS31</t>
  </si>
  <si>
    <t>LOC607191</t>
  </si>
  <si>
    <t>A0A8I3P3T5</t>
  </si>
  <si>
    <t>SEPTIN1</t>
  </si>
  <si>
    <t>A0A8I3NN77</t>
  </si>
  <si>
    <t>MTX3</t>
  </si>
  <si>
    <t>A0A8I3N4P9</t>
  </si>
  <si>
    <t>SLC2A9</t>
  </si>
  <si>
    <t>A0A8I3MIM0</t>
  </si>
  <si>
    <t xml:space="preserve">Solute carrier family 2 member 9 </t>
  </si>
  <si>
    <t>SLITRK5</t>
  </si>
  <si>
    <t>A0A8I3N3Z9</t>
  </si>
  <si>
    <t xml:space="preserve">SLIT and NTRK like family member 5 </t>
  </si>
  <si>
    <t>LOC477562</t>
  </si>
  <si>
    <t>A0A8I3PSX0</t>
  </si>
  <si>
    <t xml:space="preserve">Proline dehydrogenase </t>
  </si>
  <si>
    <t>PASK</t>
  </si>
  <si>
    <t>A0A8I3PHE1</t>
  </si>
  <si>
    <t xml:space="preserve">PAS domain containing serine/threonine kinase </t>
  </si>
  <si>
    <t>KRI1</t>
  </si>
  <si>
    <t>A0A8I3PNT2</t>
  </si>
  <si>
    <t xml:space="preserve">Protein KRI1 homolog </t>
  </si>
  <si>
    <t>UBE2J1</t>
  </si>
  <si>
    <t>A0A8I3RUZ2</t>
  </si>
  <si>
    <t xml:space="preserve">Ubiquitin conjugating enzyme E2 J1 </t>
  </si>
  <si>
    <t>ST6GALNAC1</t>
  </si>
  <si>
    <t>A0A8I3S2B0</t>
  </si>
  <si>
    <t xml:space="preserve">ST6 N-acetylgalactosaminide alpha-2,6-sialyltransferase 1 </t>
  </si>
  <si>
    <t>DYRK2</t>
  </si>
  <si>
    <t>A0A8I3NMQ0</t>
  </si>
  <si>
    <t>EFNA1</t>
  </si>
  <si>
    <t>A0A8I3NG44</t>
  </si>
  <si>
    <t xml:space="preserve">Ephrin A1 </t>
  </si>
  <si>
    <t>SYNM</t>
  </si>
  <si>
    <t>A0A8I3RQ46</t>
  </si>
  <si>
    <t>BLNK</t>
  </si>
  <si>
    <t>A0A8I3PYY8</t>
  </si>
  <si>
    <t xml:space="preserve">B cell linker </t>
  </si>
  <si>
    <t>LRRC8C</t>
  </si>
  <si>
    <t>A0A8I3RZY3</t>
  </si>
  <si>
    <t xml:space="preserve">Leucine rich repeat containing 8 VRAC subunit C </t>
  </si>
  <si>
    <t>LOC491791</t>
  </si>
  <si>
    <t>A0A8I3Q818</t>
  </si>
  <si>
    <t>SPRYD3</t>
  </si>
  <si>
    <t>A0A8I3PFY9</t>
  </si>
  <si>
    <t xml:space="preserve">SPRY domain containing 3 </t>
  </si>
  <si>
    <t>PLCH2</t>
  </si>
  <si>
    <t>A0A8I3P9T3</t>
  </si>
  <si>
    <t>TRIM68</t>
  </si>
  <si>
    <t>A0A8I3NW93</t>
  </si>
  <si>
    <t xml:space="preserve">Tripartite motif containing 68 </t>
  </si>
  <si>
    <t>ZFP28</t>
  </si>
  <si>
    <t>A0A8I3MUN4</t>
  </si>
  <si>
    <t xml:space="preserve">ZFP28 zinc finger protein </t>
  </si>
  <si>
    <t>SPACA9</t>
  </si>
  <si>
    <t>A0A8I3NZI8</t>
  </si>
  <si>
    <t xml:space="preserve">Sperm acrosome associated 9 </t>
  </si>
  <si>
    <t>GNL3L</t>
  </si>
  <si>
    <t>A0A8I3QX70</t>
  </si>
  <si>
    <t xml:space="preserve">G protein nucleolar 3 like </t>
  </si>
  <si>
    <t>FGFR1OP2</t>
  </si>
  <si>
    <t>A0A8I3PL50</t>
  </si>
  <si>
    <t xml:space="preserve">FGFR1 onco partner 2 </t>
  </si>
  <si>
    <t>DNA2</t>
  </si>
  <si>
    <t>A0A8I3MML8</t>
  </si>
  <si>
    <t xml:space="preserve">DNA replication ATP-dependent helicase/nuclease </t>
  </si>
  <si>
    <t>ACD</t>
  </si>
  <si>
    <t>A0A8I3N1T4</t>
  </si>
  <si>
    <t xml:space="preserve">ACD shelterin complex subunit and telomerase recruitment factor </t>
  </si>
  <si>
    <t>DSG4</t>
  </si>
  <si>
    <t>A0A8I3NJG7</t>
  </si>
  <si>
    <t xml:space="preserve">Desmoglein 4 </t>
  </si>
  <si>
    <t>RECQL</t>
  </si>
  <si>
    <t>A0A8I3NSA8</t>
  </si>
  <si>
    <t xml:space="preserve">ATP-dependent DNA helicase </t>
  </si>
  <si>
    <t>ATP6V1G3</t>
  </si>
  <si>
    <t>A0A8I3PWA9</t>
  </si>
  <si>
    <t>A0A8I3NS12</t>
  </si>
  <si>
    <t>OPA3</t>
  </si>
  <si>
    <t>A0A8I3RTX5</t>
  </si>
  <si>
    <t xml:space="preserve">Outer mitochondrial membrane lipid metabolism regulator OPA3 </t>
  </si>
  <si>
    <t>GOLGA7B</t>
  </si>
  <si>
    <t>A0A8I3QXX2</t>
  </si>
  <si>
    <t xml:space="preserve">Golgin A7 family member B </t>
  </si>
  <si>
    <t>KDF1</t>
  </si>
  <si>
    <t>A0A8I3NID7</t>
  </si>
  <si>
    <t xml:space="preserve">Keratinocyte differentiation factor 1 </t>
  </si>
  <si>
    <t>PLEKHG6</t>
  </si>
  <si>
    <t>A0A8I3Q1U7</t>
  </si>
  <si>
    <t xml:space="preserve">Pleckstrin homology and RhoGEF domain containing G6 </t>
  </si>
  <si>
    <t>BCS1L</t>
  </si>
  <si>
    <t>A0A8I3Q294</t>
  </si>
  <si>
    <t xml:space="preserve">Mitochondrial chaperone BCS1 </t>
  </si>
  <si>
    <t>CCDC40</t>
  </si>
  <si>
    <t>A0A8I3P054</t>
  </si>
  <si>
    <t xml:space="preserve">Coiled-coil domain containing 40 </t>
  </si>
  <si>
    <t>FEM1A</t>
  </si>
  <si>
    <t>A0A8I3NT13</t>
  </si>
  <si>
    <t xml:space="preserve">Fem-1 homolog A </t>
  </si>
  <si>
    <t>Protein information</t>
    <phoneticPr fontId="3" type="noConversion"/>
  </si>
  <si>
    <t>Normalized protein abundance</t>
    <phoneticPr fontId="3" type="noConversion"/>
  </si>
  <si>
    <t>Abundance average</t>
    <phoneticPr fontId="3" type="noConversion"/>
  </si>
  <si>
    <t>Disease/control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</si>
</sst>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0"/>
    <numFmt numFmtId="178" formatCode="0.000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color rgb="FFC00000"/>
      <name val="Calibri"/>
      <family val="2"/>
    </font>
    <font>
      <b/>
      <sz val="11"/>
      <color rgb="FF0070C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ont="0" applyFill="0"/>
  </cellStyleXfs>
  <cellXfs count="34">
    <xf numFmtId="0" fontId="0" fillId="0" borderId="0" xfId="0">
      <alignment vertical="center"/>
    </xf>
    <xf numFmtId="0" fontId="1" fillId="0" borderId="0" xfId="1"/>
    <xf numFmtId="0" fontId="2" fillId="0" borderId="5" xfId="1" applyFont="1" applyBorder="1"/>
    <xf numFmtId="176" fontId="2" fillId="0" borderId="5" xfId="1" applyNumberFormat="1" applyFont="1" applyBorder="1"/>
    <xf numFmtId="177" fontId="1" fillId="0" borderId="5" xfId="1" applyNumberFormat="1" applyBorder="1"/>
    <xf numFmtId="0" fontId="1" fillId="0" borderId="6" xfId="1" applyFont="1" applyBorder="1"/>
    <xf numFmtId="0" fontId="2" fillId="0" borderId="8" xfId="1" applyFont="1" applyBorder="1"/>
    <xf numFmtId="177" fontId="1" fillId="0" borderId="8" xfId="1" applyNumberFormat="1" applyBorder="1"/>
    <xf numFmtId="0" fontId="1" fillId="0" borderId="9" xfId="1" applyFont="1" applyBorder="1"/>
    <xf numFmtId="0" fontId="2" fillId="0" borderId="4" xfId="1" applyFont="1" applyBorder="1"/>
    <xf numFmtId="0" fontId="2" fillId="0" borderId="7" xfId="1" applyFont="1" applyBorder="1"/>
    <xf numFmtId="176" fontId="1" fillId="0" borderId="5" xfId="1" applyNumberFormat="1" applyBorder="1"/>
    <xf numFmtId="178" fontId="1" fillId="0" borderId="5" xfId="1" applyNumberFormat="1" applyBorder="1"/>
    <xf numFmtId="176" fontId="2" fillId="0" borderId="8" xfId="1" applyNumberFormat="1" applyFont="1" applyBorder="1"/>
    <xf numFmtId="176" fontId="1" fillId="0" borderId="8" xfId="1" applyNumberFormat="1" applyBorder="1"/>
    <xf numFmtId="178" fontId="1" fillId="0" borderId="8" xfId="1" applyNumberFormat="1" applyBorder="1"/>
    <xf numFmtId="0" fontId="1" fillId="0" borderId="12" xfId="1" applyFill="1" applyBorder="1"/>
    <xf numFmtId="0" fontId="1" fillId="0" borderId="0" xfId="1" applyFill="1"/>
    <xf numFmtId="0" fontId="5" fillId="0" borderId="6" xfId="1" applyFont="1" applyBorder="1"/>
    <xf numFmtId="0" fontId="6" fillId="0" borderId="6" xfId="1" applyFont="1" applyBorder="1"/>
    <xf numFmtId="0" fontId="7" fillId="0" borderId="0" xfId="1" applyFont="1"/>
    <xf numFmtId="0" fontId="8" fillId="2" borderId="2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2" borderId="10" xfId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/>
    </xf>
    <xf numFmtId="0" fontId="8" fillId="2" borderId="11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</cellXfs>
  <cellStyles count="2">
    <cellStyle name="표준" xfId="0" builtinId="0"/>
    <cellStyle name="표준 2" xfId="1" xr:uid="{38A0A477-131B-4FD6-8F4B-248C290344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228600</xdr:colOff>
      <xdr:row>1</xdr:row>
      <xdr:rowOff>104775</xdr:rowOff>
    </xdr:from>
    <xdr:to>
      <xdr:col>23</xdr:col>
      <xdr:colOff>581025</xdr:colOff>
      <xdr:row>16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F019A39-E1B4-47FC-A3D6-B33425510AFA}"/>
            </a:ext>
          </a:extLst>
        </xdr:cNvPr>
        <xdr:cNvSpPr txBox="1"/>
      </xdr:nvSpPr>
      <xdr:spPr>
        <a:xfrm>
          <a:off x="18859500" y="104775"/>
          <a:ext cx="3095625" cy="2924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100" b="1"/>
            <a:t>*</a:t>
          </a:r>
          <a:r>
            <a:rPr lang="en-US" altLang="ko-KR" sz="1100" b="1" baseline="0"/>
            <a:t> Coverage [%]</a:t>
          </a:r>
        </a:p>
        <a:p>
          <a:r>
            <a:rPr lang="en-US" altLang="ko-KR" sz="1100"/>
            <a:t>Coverage refers to the percentage of amino acid residues in a protein sequence that are identified by mass spectrometry analysis.</a:t>
          </a:r>
        </a:p>
        <a:p>
          <a:endParaRPr lang="en-US" altLang="ko-KR" sz="1100" baseline="0"/>
        </a:p>
        <a:p>
          <a:r>
            <a:rPr lang="en-US" altLang="ko-KR" sz="1100" b="1" baseline="0"/>
            <a:t>* # Peptides</a:t>
          </a:r>
        </a:p>
        <a:p>
          <a:r>
            <a:rPr lang="en-US" altLang="ko-KR" sz="1100" baseline="0"/>
            <a:t>The number of distinct peptide sequences in the protein.</a:t>
          </a:r>
        </a:p>
        <a:p>
          <a:endParaRPr lang="ko-KR" altLang="ko-KR">
            <a:effectLst/>
          </a:endParaRPr>
        </a:p>
        <a:p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altLang="ko-K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# PSMs</a:t>
          </a:r>
          <a:endParaRPr lang="ko-KR" altLang="ko-KR">
            <a:effectLst/>
          </a:endParaRPr>
        </a:p>
        <a:p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</a:t>
          </a:r>
          <a:r>
            <a:rPr lang="en-US" altLang="ko-K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number of PSM's is the total number of identified peptide spectra matched for the protein.</a:t>
          </a:r>
          <a:endParaRPr lang="ko-KR" altLang="ko-KR">
            <a:effectLst/>
          </a:endParaRPr>
        </a:p>
        <a:p>
          <a:endParaRPr lang="en-US" altLang="ko-KR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# Unique Peptides</a:t>
          </a:r>
          <a:endParaRPr lang="ko-KR" altLang="ko-KR">
            <a:effectLst/>
          </a:endParaRPr>
        </a:p>
        <a:p>
          <a:r>
            <a:rPr lang="en-US" altLang="ko-KR" sz="1100" baseline="0"/>
            <a:t>The number of peptides that are only contained in a protein group.</a:t>
          </a:r>
        </a:p>
        <a:p>
          <a:endParaRPr lang="en-US" altLang="ko-KR" sz="1100" baseline="0"/>
        </a:p>
        <a:p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0508D-E948-4E90-9492-77B208EC66B1}">
  <dimension ref="A1:U17674"/>
  <sheetViews>
    <sheetView tabSelected="1" zoomScale="70" zoomScaleNormal="70" workbookViewId="0">
      <selection activeCell="D28" sqref="D28"/>
    </sheetView>
  </sheetViews>
  <sheetFormatPr defaultRowHeight="15" x14ac:dyDescent="0.25"/>
  <cols>
    <col min="1" max="1" width="14.875" style="17" bestFit="1" customWidth="1"/>
    <col min="2" max="2" width="13.625" style="1" bestFit="1" customWidth="1"/>
    <col min="3" max="3" width="39.75" style="1" customWidth="1"/>
    <col min="4" max="4" width="12.75" style="1" bestFit="1" customWidth="1"/>
    <col min="5" max="5" width="10.125" style="1" bestFit="1" customWidth="1"/>
    <col min="6" max="6" width="7.875" style="1" bestFit="1" customWidth="1"/>
    <col min="7" max="7" width="16.875" style="1" bestFit="1" customWidth="1"/>
    <col min="8" max="8" width="10.125" style="1" bestFit="1" customWidth="1"/>
    <col min="9" max="11" width="10.5" style="1" bestFit="1" customWidth="1"/>
    <col min="12" max="14" width="10.375" style="1" bestFit="1" customWidth="1"/>
    <col min="15" max="15" width="8.875" style="1" customWidth="1"/>
    <col min="16" max="16" width="9.75" style="1" customWidth="1"/>
    <col min="17" max="17" width="16.25" style="1" bestFit="1" customWidth="1"/>
    <col min="18" max="18" width="11.625" style="1" bestFit="1" customWidth="1"/>
    <col min="19" max="19" width="9.375" style="1" bestFit="1" customWidth="1"/>
    <col min="20" max="16384" width="9" style="1"/>
  </cols>
  <sheetData>
    <row r="1" spans="1:19" ht="15.75" x14ac:dyDescent="0.25">
      <c r="A1" s="24" t="s">
        <v>17313</v>
      </c>
      <c r="B1" s="23"/>
      <c r="C1" s="23"/>
      <c r="D1" s="23"/>
      <c r="E1" s="23"/>
      <c r="F1" s="23"/>
      <c r="G1" s="23"/>
      <c r="H1" s="23"/>
      <c r="I1" s="25" t="s">
        <v>17314</v>
      </c>
      <c r="J1" s="26"/>
      <c r="K1" s="26"/>
      <c r="L1" s="26"/>
      <c r="M1" s="26"/>
      <c r="N1" s="27"/>
      <c r="O1" s="23" t="s">
        <v>17315</v>
      </c>
      <c r="P1" s="23"/>
      <c r="Q1" s="21" t="s">
        <v>8</v>
      </c>
      <c r="R1" s="21"/>
      <c r="S1" s="22"/>
    </row>
    <row r="2" spans="1:19" ht="16.5" customHeight="1" x14ac:dyDescent="0.25">
      <c r="A2" s="33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29" t="s">
        <v>7</v>
      </c>
      <c r="I2" s="30" t="s">
        <v>1379</v>
      </c>
      <c r="J2" s="30" t="s">
        <v>1380</v>
      </c>
      <c r="K2" s="30" t="s">
        <v>1381</v>
      </c>
      <c r="L2" s="30" t="s">
        <v>1382</v>
      </c>
      <c r="M2" s="30" t="s">
        <v>1383</v>
      </c>
      <c r="N2" s="30" t="s">
        <v>1384</v>
      </c>
      <c r="O2" s="32" t="s">
        <v>1385</v>
      </c>
      <c r="P2" s="30" t="s">
        <v>1386</v>
      </c>
      <c r="Q2" s="29" t="s">
        <v>17316</v>
      </c>
      <c r="R2" s="29" t="s">
        <v>9</v>
      </c>
      <c r="S2" s="28" t="s">
        <v>10</v>
      </c>
    </row>
    <row r="3" spans="1:19" x14ac:dyDescent="0.25">
      <c r="A3" s="33"/>
      <c r="B3" s="29"/>
      <c r="C3" s="29"/>
      <c r="D3" s="29"/>
      <c r="E3" s="29"/>
      <c r="F3" s="29"/>
      <c r="G3" s="29"/>
      <c r="H3" s="29"/>
      <c r="I3" s="31"/>
      <c r="J3" s="30"/>
      <c r="K3" s="30"/>
      <c r="L3" s="30"/>
      <c r="M3" s="30"/>
      <c r="N3" s="30"/>
      <c r="O3" s="31"/>
      <c r="P3" s="30"/>
      <c r="Q3" s="29"/>
      <c r="R3" s="29"/>
      <c r="S3" s="28"/>
    </row>
    <row r="4" spans="1:19" x14ac:dyDescent="0.25">
      <c r="A4" s="9" t="s">
        <v>15</v>
      </c>
      <c r="B4" s="2" t="s">
        <v>16</v>
      </c>
      <c r="C4" s="2" t="s">
        <v>17</v>
      </c>
      <c r="D4" s="2">
        <v>86</v>
      </c>
      <c r="E4" s="2">
        <v>67</v>
      </c>
      <c r="F4" s="2">
        <v>866</v>
      </c>
      <c r="G4" s="2">
        <v>16</v>
      </c>
      <c r="H4" s="2">
        <v>67</v>
      </c>
      <c r="I4" s="3">
        <v>7128.9</v>
      </c>
      <c r="J4" s="3">
        <v>17257.198197842026</v>
      </c>
      <c r="K4" s="3">
        <v>15005.970993099434</v>
      </c>
      <c r="L4" s="3">
        <v>11483.065669165579</v>
      </c>
      <c r="M4" s="3">
        <v>22752.517307017482</v>
      </c>
      <c r="N4" s="3">
        <v>35966.859690963443</v>
      </c>
      <c r="O4" s="11">
        <f t="shared" ref="O4:O67" si="0">AVERAGE(I4:K4)</f>
        <v>13130.689730313819</v>
      </c>
      <c r="P4" s="11">
        <f t="shared" ref="P4:P67" si="1">AVERAGE(L4:N4)</f>
        <v>23400.814222382167</v>
      </c>
      <c r="Q4" s="12">
        <f t="shared" ref="Q4:Q67" si="2">P4/O4</f>
        <v>1.7821466124782841</v>
      </c>
      <c r="R4" s="4">
        <f t="shared" ref="R4:R67" si="3">TTEST(I4:K4,L4:N4,2,3)</f>
        <v>0.28334418772391484</v>
      </c>
      <c r="S4" s="5" t="s">
        <v>14</v>
      </c>
    </row>
    <row r="5" spans="1:19" x14ac:dyDescent="0.25">
      <c r="A5" s="9" t="s">
        <v>328</v>
      </c>
      <c r="B5" s="2" t="s">
        <v>329</v>
      </c>
      <c r="C5" s="2" t="s">
        <v>330</v>
      </c>
      <c r="D5" s="2">
        <v>92</v>
      </c>
      <c r="E5" s="2">
        <v>17</v>
      </c>
      <c r="F5" s="2">
        <v>331</v>
      </c>
      <c r="G5" s="2">
        <v>5</v>
      </c>
      <c r="H5" s="2">
        <v>17</v>
      </c>
      <c r="I5" s="3">
        <v>856.9</v>
      </c>
      <c r="J5" s="3">
        <v>1053.1583190223835</v>
      </c>
      <c r="K5" s="3">
        <v>1130.0999560651237</v>
      </c>
      <c r="L5" s="3">
        <v>1761.7773656338384</v>
      </c>
      <c r="M5" s="3">
        <v>1152.2048413567725</v>
      </c>
      <c r="N5" s="3">
        <v>31202.227335639232</v>
      </c>
      <c r="O5" s="11">
        <f t="shared" si="0"/>
        <v>1013.3860916958356</v>
      </c>
      <c r="P5" s="11">
        <f t="shared" si="1"/>
        <v>11372.06984754328</v>
      </c>
      <c r="Q5" s="12">
        <f t="shared" si="2"/>
        <v>11.221853093042615</v>
      </c>
      <c r="R5" s="4">
        <f t="shared" si="3"/>
        <v>0.40587133506571288</v>
      </c>
      <c r="S5" s="5" t="s">
        <v>14</v>
      </c>
    </row>
    <row r="6" spans="1:19" x14ac:dyDescent="0.25">
      <c r="A6" s="9" t="s">
        <v>548</v>
      </c>
      <c r="B6" s="2" t="s">
        <v>549</v>
      </c>
      <c r="C6" s="2" t="s">
        <v>550</v>
      </c>
      <c r="D6" s="2">
        <v>72</v>
      </c>
      <c r="E6" s="2">
        <v>9</v>
      </c>
      <c r="F6" s="2">
        <v>222</v>
      </c>
      <c r="G6" s="2">
        <v>3</v>
      </c>
      <c r="H6" s="2">
        <v>9</v>
      </c>
      <c r="I6" s="3">
        <v>557.20000000000005</v>
      </c>
      <c r="J6" s="3">
        <v>594.67265418545617</v>
      </c>
      <c r="K6" s="3">
        <v>589.58454621700844</v>
      </c>
      <c r="L6" s="3">
        <v>1020.0021504276729</v>
      </c>
      <c r="M6" s="3">
        <v>734.59409594096053</v>
      </c>
      <c r="N6" s="3">
        <v>14311.970400764538</v>
      </c>
      <c r="O6" s="11">
        <f t="shared" si="0"/>
        <v>580.48573346748822</v>
      </c>
      <c r="P6" s="11">
        <f t="shared" si="1"/>
        <v>5355.5222157110575</v>
      </c>
      <c r="Q6" s="12">
        <f t="shared" si="2"/>
        <v>9.2259325370844945</v>
      </c>
      <c r="R6" s="4">
        <f t="shared" si="3"/>
        <v>0.39803652479075935</v>
      </c>
      <c r="S6" s="5" t="s">
        <v>14</v>
      </c>
    </row>
    <row r="7" spans="1:19" x14ac:dyDescent="0.25">
      <c r="A7" s="9" t="s">
        <v>18</v>
      </c>
      <c r="B7" s="2" t="s">
        <v>19</v>
      </c>
      <c r="C7" s="2" t="s">
        <v>20</v>
      </c>
      <c r="D7" s="2">
        <v>72</v>
      </c>
      <c r="E7" s="2">
        <v>68</v>
      </c>
      <c r="F7" s="2">
        <v>258</v>
      </c>
      <c r="G7" s="2">
        <v>65</v>
      </c>
      <c r="H7" s="2">
        <v>68</v>
      </c>
      <c r="I7" s="3">
        <v>2764.2</v>
      </c>
      <c r="J7" s="3">
        <v>4148.0155514450453</v>
      </c>
      <c r="K7" s="3">
        <v>4738.5687536544965</v>
      </c>
      <c r="L7" s="3">
        <v>5181.1602749113026</v>
      </c>
      <c r="M7" s="3">
        <v>5729.6928159483414</v>
      </c>
      <c r="N7" s="3">
        <v>9380.4565234566344</v>
      </c>
      <c r="O7" s="11">
        <f t="shared" si="0"/>
        <v>3883.594768366514</v>
      </c>
      <c r="P7" s="11">
        <f t="shared" si="1"/>
        <v>6763.7698714387589</v>
      </c>
      <c r="Q7" s="12">
        <f t="shared" si="2"/>
        <v>1.7416260642156753</v>
      </c>
      <c r="R7" s="4">
        <f t="shared" si="3"/>
        <v>0.14762675664916172</v>
      </c>
      <c r="S7" s="5" t="s">
        <v>14</v>
      </c>
    </row>
    <row r="8" spans="1:19" x14ac:dyDescent="0.25">
      <c r="A8" s="9" t="s">
        <v>28</v>
      </c>
      <c r="B8" s="2" t="s">
        <v>29</v>
      </c>
      <c r="C8" s="2" t="s">
        <v>30</v>
      </c>
      <c r="D8" s="2">
        <v>79</v>
      </c>
      <c r="E8" s="2">
        <v>33</v>
      </c>
      <c r="F8" s="2">
        <v>157</v>
      </c>
      <c r="G8" s="2">
        <v>33</v>
      </c>
      <c r="H8" s="2">
        <v>33</v>
      </c>
      <c r="I8" s="3">
        <v>1343.4</v>
      </c>
      <c r="J8" s="3">
        <v>2726.1096301727007</v>
      </c>
      <c r="K8" s="3">
        <v>1785.6132906341834</v>
      </c>
      <c r="L8" s="3">
        <v>1630.6645551978818</v>
      </c>
      <c r="M8" s="3">
        <v>2970.8368337285724</v>
      </c>
      <c r="N8" s="3">
        <v>8951.9733745214235</v>
      </c>
      <c r="O8" s="11">
        <f t="shared" si="0"/>
        <v>1951.7076402689615</v>
      </c>
      <c r="P8" s="11">
        <f t="shared" si="1"/>
        <v>4517.8249211492921</v>
      </c>
      <c r="Q8" s="12">
        <f t="shared" si="2"/>
        <v>2.3148061871227283</v>
      </c>
      <c r="R8" s="4">
        <f t="shared" si="3"/>
        <v>0.37233043045630504</v>
      </c>
      <c r="S8" s="5" t="s">
        <v>14</v>
      </c>
    </row>
    <row r="9" spans="1:19" x14ac:dyDescent="0.25">
      <c r="A9" s="9" t="s">
        <v>1393</v>
      </c>
      <c r="B9" s="2" t="s">
        <v>1394</v>
      </c>
      <c r="C9" s="2" t="s">
        <v>1395</v>
      </c>
      <c r="D9" s="2">
        <v>67</v>
      </c>
      <c r="E9" s="2">
        <v>164</v>
      </c>
      <c r="F9" s="2">
        <v>423</v>
      </c>
      <c r="G9" s="2">
        <v>2</v>
      </c>
      <c r="H9" s="2">
        <v>164</v>
      </c>
      <c r="I9" s="3">
        <v>6698.1</v>
      </c>
      <c r="J9" s="3">
        <v>7815.5848910468467</v>
      </c>
      <c r="K9" s="3">
        <v>4047.5746589417754</v>
      </c>
      <c r="L9" s="3">
        <v>7186.0596514282552</v>
      </c>
      <c r="M9" s="3">
        <v>6196.2765010935491</v>
      </c>
      <c r="N9" s="3">
        <v>6349.4131644863701</v>
      </c>
      <c r="O9" s="11">
        <f t="shared" si="0"/>
        <v>6187.0865166628746</v>
      </c>
      <c r="P9" s="11">
        <f t="shared" si="1"/>
        <v>6577.2497723360575</v>
      </c>
      <c r="Q9" s="12">
        <f t="shared" si="2"/>
        <v>1.0630609018675279</v>
      </c>
      <c r="R9" s="4">
        <f t="shared" si="3"/>
        <v>0.76463710693426057</v>
      </c>
      <c r="S9" s="5" t="s">
        <v>14</v>
      </c>
    </row>
    <row r="10" spans="1:19" x14ac:dyDescent="0.25">
      <c r="A10" s="9" t="s">
        <v>185</v>
      </c>
      <c r="B10" s="2" t="s">
        <v>186</v>
      </c>
      <c r="C10" s="2" t="s">
        <v>187</v>
      </c>
      <c r="D10" s="2">
        <v>74</v>
      </c>
      <c r="E10" s="2">
        <v>29</v>
      </c>
      <c r="F10" s="2">
        <v>568</v>
      </c>
      <c r="G10" s="2">
        <v>4</v>
      </c>
      <c r="H10" s="2">
        <v>29</v>
      </c>
      <c r="I10" s="3">
        <v>6427.1000000000013</v>
      </c>
      <c r="J10" s="3">
        <v>5819.3869671272823</v>
      </c>
      <c r="K10" s="3">
        <v>5657.4197867366156</v>
      </c>
      <c r="L10" s="3">
        <v>6389.7493444591873</v>
      </c>
      <c r="M10" s="3">
        <v>6386.8052291474005</v>
      </c>
      <c r="N10" s="3">
        <v>5946.5229129937179</v>
      </c>
      <c r="O10" s="11">
        <f t="shared" si="0"/>
        <v>5967.9689179546331</v>
      </c>
      <c r="P10" s="11">
        <f t="shared" si="1"/>
        <v>6241.0258288667683</v>
      </c>
      <c r="Q10" s="12">
        <f t="shared" si="2"/>
        <v>1.0457537421300307</v>
      </c>
      <c r="R10" s="4">
        <f t="shared" si="3"/>
        <v>0.38924487480117126</v>
      </c>
      <c r="S10" s="5" t="s">
        <v>14</v>
      </c>
    </row>
    <row r="11" spans="1:19" x14ac:dyDescent="0.25">
      <c r="A11" s="9" t="s">
        <v>924</v>
      </c>
      <c r="B11" s="2" t="s">
        <v>1508</v>
      </c>
      <c r="C11" s="2" t="s">
        <v>901</v>
      </c>
      <c r="D11" s="2">
        <v>63</v>
      </c>
      <c r="E11" s="2">
        <v>29</v>
      </c>
      <c r="F11" s="2">
        <v>406</v>
      </c>
      <c r="G11" s="2">
        <v>25</v>
      </c>
      <c r="H11" s="2">
        <v>29</v>
      </c>
      <c r="I11" s="3">
        <v>7973</v>
      </c>
      <c r="J11" s="3">
        <v>10230.297124460905</v>
      </c>
      <c r="K11" s="3">
        <v>8422.7801668696993</v>
      </c>
      <c r="L11" s="3">
        <v>7878.1981364071089</v>
      </c>
      <c r="M11" s="3">
        <v>6207.9904895590826</v>
      </c>
      <c r="N11" s="3">
        <v>5386.1176122927391</v>
      </c>
      <c r="O11" s="11">
        <f t="shared" si="0"/>
        <v>8875.3590971102021</v>
      </c>
      <c r="P11" s="11">
        <f t="shared" si="1"/>
        <v>6490.7687460863099</v>
      </c>
      <c r="Q11" s="12">
        <f t="shared" si="2"/>
        <v>0.73132463431250805</v>
      </c>
      <c r="R11" s="4">
        <f t="shared" si="3"/>
        <v>7.7159399237454421E-2</v>
      </c>
      <c r="S11" s="5" t="s">
        <v>14</v>
      </c>
    </row>
    <row r="12" spans="1:19" x14ac:dyDescent="0.25">
      <c r="A12" s="9" t="s">
        <v>1387</v>
      </c>
      <c r="B12" s="2" t="s">
        <v>1388</v>
      </c>
      <c r="C12" s="2" t="s">
        <v>1389</v>
      </c>
      <c r="D12" s="2">
        <v>53</v>
      </c>
      <c r="E12" s="2">
        <v>240</v>
      </c>
      <c r="F12" s="2">
        <v>436</v>
      </c>
      <c r="G12" s="2">
        <v>240</v>
      </c>
      <c r="H12" s="2">
        <v>240</v>
      </c>
      <c r="I12" s="3">
        <v>5343.2</v>
      </c>
      <c r="J12" s="3">
        <v>6254.4901790366202</v>
      </c>
      <c r="K12" s="3">
        <v>5801.6075566821328</v>
      </c>
      <c r="L12" s="3">
        <v>5683.0790535914157</v>
      </c>
      <c r="M12" s="3">
        <v>5315.6103803113028</v>
      </c>
      <c r="N12" s="3">
        <v>4939.6930507173829</v>
      </c>
      <c r="O12" s="11">
        <f t="shared" si="0"/>
        <v>5799.7659119062519</v>
      </c>
      <c r="P12" s="11">
        <f t="shared" si="1"/>
        <v>5312.7941615400341</v>
      </c>
      <c r="Q12" s="12">
        <f t="shared" si="2"/>
        <v>0.91603596459530878</v>
      </c>
      <c r="R12" s="4">
        <f t="shared" si="3"/>
        <v>0.22751745780446553</v>
      </c>
      <c r="S12" s="5" t="s">
        <v>14</v>
      </c>
    </row>
    <row r="13" spans="1:19" x14ac:dyDescent="0.25">
      <c r="A13" s="9" t="s">
        <v>11</v>
      </c>
      <c r="B13" s="2" t="s">
        <v>12</v>
      </c>
      <c r="C13" s="2" t="s">
        <v>13</v>
      </c>
      <c r="D13" s="2">
        <v>63</v>
      </c>
      <c r="E13" s="2">
        <v>106</v>
      </c>
      <c r="F13" s="2">
        <v>237</v>
      </c>
      <c r="G13" s="2">
        <v>106</v>
      </c>
      <c r="H13" s="2">
        <v>106</v>
      </c>
      <c r="I13" s="3">
        <v>1598.2</v>
      </c>
      <c r="J13" s="3">
        <v>2395.5954982502849</v>
      </c>
      <c r="K13" s="3">
        <v>2692.385767071652</v>
      </c>
      <c r="L13" s="3">
        <v>3064.7415341007554</v>
      </c>
      <c r="M13" s="3">
        <v>3478.9134418721756</v>
      </c>
      <c r="N13" s="3">
        <v>4702.7608661460654</v>
      </c>
      <c r="O13" s="11">
        <f t="shared" si="0"/>
        <v>2228.7270884406457</v>
      </c>
      <c r="P13" s="11">
        <f t="shared" si="1"/>
        <v>3748.8052807063323</v>
      </c>
      <c r="Q13" s="12">
        <f t="shared" si="2"/>
        <v>1.6820387297079189</v>
      </c>
      <c r="R13" s="4">
        <f t="shared" si="3"/>
        <v>7.0829559859533903E-2</v>
      </c>
      <c r="S13" s="5" t="s">
        <v>14</v>
      </c>
    </row>
    <row r="14" spans="1:19" x14ac:dyDescent="0.25">
      <c r="A14" s="9" t="s">
        <v>773</v>
      </c>
      <c r="B14" s="2" t="s">
        <v>774</v>
      </c>
      <c r="C14" s="2" t="s">
        <v>775</v>
      </c>
      <c r="D14" s="2">
        <v>67</v>
      </c>
      <c r="E14" s="2">
        <v>62</v>
      </c>
      <c r="F14" s="2">
        <v>243</v>
      </c>
      <c r="G14" s="2">
        <v>39</v>
      </c>
      <c r="H14" s="2">
        <v>62</v>
      </c>
      <c r="I14" s="3">
        <v>4162.8</v>
      </c>
      <c r="J14" s="3">
        <v>3474.0321447619544</v>
      </c>
      <c r="K14" s="3">
        <v>3374.446762599267</v>
      </c>
      <c r="L14" s="3">
        <v>2829.7834591102919</v>
      </c>
      <c r="M14" s="3">
        <v>3031.1003647500493</v>
      </c>
      <c r="N14" s="3">
        <v>4278.8949925226552</v>
      </c>
      <c r="O14" s="11">
        <f t="shared" si="0"/>
        <v>3670.4263024537408</v>
      </c>
      <c r="P14" s="11">
        <f t="shared" si="1"/>
        <v>3379.9262721276659</v>
      </c>
      <c r="Q14" s="12">
        <f t="shared" si="2"/>
        <v>0.92085387189714973</v>
      </c>
      <c r="R14" s="4">
        <f t="shared" si="3"/>
        <v>0.61200230506748809</v>
      </c>
      <c r="S14" s="5" t="s">
        <v>14</v>
      </c>
    </row>
    <row r="15" spans="1:19" x14ac:dyDescent="0.25">
      <c r="A15" s="9" t="s">
        <v>1390</v>
      </c>
      <c r="B15" s="2" t="s">
        <v>1391</v>
      </c>
      <c r="C15" s="2" t="s">
        <v>1392</v>
      </c>
      <c r="D15" s="2">
        <v>69</v>
      </c>
      <c r="E15" s="2">
        <v>229</v>
      </c>
      <c r="F15" s="2">
        <v>371</v>
      </c>
      <c r="G15" s="2">
        <v>229</v>
      </c>
      <c r="H15" s="2">
        <v>229</v>
      </c>
      <c r="I15" s="3">
        <v>4329</v>
      </c>
      <c r="J15" s="3">
        <v>4482.4794220376625</v>
      </c>
      <c r="K15" s="3">
        <v>3090.9781363451225</v>
      </c>
      <c r="L15" s="3">
        <v>4519.2283527352538</v>
      </c>
      <c r="M15" s="3">
        <v>5517.5708320483855</v>
      </c>
      <c r="N15" s="3">
        <v>4274.8054058179168</v>
      </c>
      <c r="O15" s="11">
        <f t="shared" si="0"/>
        <v>3967.4858527942615</v>
      </c>
      <c r="P15" s="11">
        <f t="shared" si="1"/>
        <v>4770.5348635338514</v>
      </c>
      <c r="Q15" s="12">
        <f t="shared" si="2"/>
        <v>1.2024075297392707</v>
      </c>
      <c r="R15" s="4">
        <f t="shared" si="3"/>
        <v>0.24107091845769793</v>
      </c>
      <c r="S15" s="5" t="s">
        <v>14</v>
      </c>
    </row>
    <row r="16" spans="1:19" x14ac:dyDescent="0.25">
      <c r="A16" s="9" t="s">
        <v>41</v>
      </c>
      <c r="B16" s="2" t="s">
        <v>42</v>
      </c>
      <c r="C16" s="2" t="s">
        <v>43</v>
      </c>
      <c r="D16" s="2">
        <v>37</v>
      </c>
      <c r="E16" s="2">
        <v>26</v>
      </c>
      <c r="F16" s="2">
        <v>109</v>
      </c>
      <c r="G16" s="2">
        <v>26</v>
      </c>
      <c r="H16" s="2">
        <v>26</v>
      </c>
      <c r="I16" s="3">
        <v>721.3</v>
      </c>
      <c r="J16" s="3">
        <v>2173.3042058913747</v>
      </c>
      <c r="K16" s="3">
        <v>1600.2829371178254</v>
      </c>
      <c r="L16" s="3">
        <v>3686.996727838527</v>
      </c>
      <c r="M16" s="3">
        <v>2087.9125946879094</v>
      </c>
      <c r="N16" s="3">
        <v>4126.9206736884917</v>
      </c>
      <c r="O16" s="11">
        <f t="shared" si="0"/>
        <v>1498.2957143364001</v>
      </c>
      <c r="P16" s="11">
        <f t="shared" si="1"/>
        <v>3300.6099987383095</v>
      </c>
      <c r="Q16" s="12">
        <f t="shared" si="2"/>
        <v>2.2029095906479048</v>
      </c>
      <c r="R16" s="4">
        <f t="shared" si="3"/>
        <v>8.2633368626118142E-2</v>
      </c>
      <c r="S16" s="5" t="s">
        <v>14</v>
      </c>
    </row>
    <row r="17" spans="1:21" x14ac:dyDescent="0.25">
      <c r="A17" s="9" t="s">
        <v>44</v>
      </c>
      <c r="B17" s="2" t="s">
        <v>45</v>
      </c>
      <c r="C17" s="2" t="s">
        <v>46</v>
      </c>
      <c r="D17" s="2">
        <v>79</v>
      </c>
      <c r="E17" s="2">
        <v>26</v>
      </c>
      <c r="F17" s="2">
        <v>109</v>
      </c>
      <c r="G17" s="2">
        <v>26</v>
      </c>
      <c r="H17" s="2">
        <v>26</v>
      </c>
      <c r="I17" s="3">
        <v>721.3</v>
      </c>
      <c r="J17" s="3">
        <v>2173.3042058913747</v>
      </c>
      <c r="K17" s="3">
        <v>1600.2829371178254</v>
      </c>
      <c r="L17" s="3">
        <v>3686.996727838527</v>
      </c>
      <c r="M17" s="3">
        <v>2087.9125946879094</v>
      </c>
      <c r="N17" s="3">
        <v>4126.9206736884917</v>
      </c>
      <c r="O17" s="11">
        <f t="shared" si="0"/>
        <v>1498.2957143364001</v>
      </c>
      <c r="P17" s="11">
        <f t="shared" si="1"/>
        <v>3300.6099987383095</v>
      </c>
      <c r="Q17" s="12">
        <f t="shared" si="2"/>
        <v>2.2029095906479048</v>
      </c>
      <c r="R17" s="4">
        <f t="shared" si="3"/>
        <v>8.2633368626118142E-2</v>
      </c>
      <c r="S17" s="5" t="s">
        <v>14</v>
      </c>
    </row>
    <row r="18" spans="1:21" x14ac:dyDescent="0.25">
      <c r="A18" s="9" t="s">
        <v>457</v>
      </c>
      <c r="B18" s="2" t="s">
        <v>1433</v>
      </c>
      <c r="C18" s="2" t="s">
        <v>458</v>
      </c>
      <c r="D18" s="2">
        <v>67</v>
      </c>
      <c r="E18" s="2">
        <v>38</v>
      </c>
      <c r="F18" s="2">
        <v>451</v>
      </c>
      <c r="G18" s="2">
        <v>33</v>
      </c>
      <c r="H18" s="2">
        <v>38</v>
      </c>
      <c r="I18" s="3">
        <v>9724.5</v>
      </c>
      <c r="J18" s="3">
        <v>10400.767845466777</v>
      </c>
      <c r="K18" s="3">
        <v>10575.027978988383</v>
      </c>
      <c r="L18" s="3">
        <v>6667.8130009628412</v>
      </c>
      <c r="M18" s="3">
        <v>5840.1994782195743</v>
      </c>
      <c r="N18" s="3">
        <v>4089.7186268905457</v>
      </c>
      <c r="O18" s="11">
        <f t="shared" si="0"/>
        <v>10233.431941485052</v>
      </c>
      <c r="P18" s="11">
        <f t="shared" si="1"/>
        <v>5532.5770353576545</v>
      </c>
      <c r="Q18" s="12">
        <f t="shared" si="2"/>
        <v>0.54063749746839862</v>
      </c>
      <c r="R18" s="4">
        <f t="shared" si="3"/>
        <v>1.6888734891048595E-2</v>
      </c>
      <c r="S18" s="19" t="s">
        <v>56</v>
      </c>
    </row>
    <row r="19" spans="1:21" x14ac:dyDescent="0.25">
      <c r="A19" s="9" t="s">
        <v>990</v>
      </c>
      <c r="B19" s="2" t="s">
        <v>1428</v>
      </c>
      <c r="C19" s="2" t="s">
        <v>991</v>
      </c>
      <c r="D19" s="2">
        <v>71</v>
      </c>
      <c r="E19" s="2">
        <v>50</v>
      </c>
      <c r="F19" s="2">
        <v>253</v>
      </c>
      <c r="G19" s="2">
        <v>33</v>
      </c>
      <c r="H19" s="2">
        <v>50</v>
      </c>
      <c r="I19" s="3">
        <v>4560.3</v>
      </c>
      <c r="J19" s="3">
        <v>5200.8578913738138</v>
      </c>
      <c r="K19" s="3">
        <v>5001.4031789740293</v>
      </c>
      <c r="L19" s="3">
        <v>4534.5765522134343</v>
      </c>
      <c r="M19" s="3">
        <v>4715.233188354945</v>
      </c>
      <c r="N19" s="3">
        <v>3878.5112619135525</v>
      </c>
      <c r="O19" s="11">
        <f t="shared" si="0"/>
        <v>4920.8536901159478</v>
      </c>
      <c r="P19" s="11">
        <f t="shared" si="1"/>
        <v>4376.1070008273109</v>
      </c>
      <c r="Q19" s="12">
        <f t="shared" si="2"/>
        <v>0.88929833650961465</v>
      </c>
      <c r="R19" s="4">
        <f t="shared" si="3"/>
        <v>0.1666151262346586</v>
      </c>
      <c r="S19" s="5" t="s">
        <v>14</v>
      </c>
    </row>
    <row r="20" spans="1:21" x14ac:dyDescent="0.25">
      <c r="A20" s="9" t="s">
        <v>784</v>
      </c>
      <c r="B20" s="2" t="s">
        <v>785</v>
      </c>
      <c r="C20" s="2" t="s">
        <v>769</v>
      </c>
      <c r="D20" s="2">
        <v>89</v>
      </c>
      <c r="E20" s="2">
        <v>27</v>
      </c>
      <c r="F20" s="2">
        <v>354</v>
      </c>
      <c r="G20" s="2">
        <v>26</v>
      </c>
      <c r="H20" s="2">
        <v>27</v>
      </c>
      <c r="I20" s="3">
        <v>5560.8</v>
      </c>
      <c r="J20" s="3">
        <v>6774.1177984882579</v>
      </c>
      <c r="K20" s="3">
        <v>5137.035304629585</v>
      </c>
      <c r="L20" s="3">
        <v>5991.675830333581</v>
      </c>
      <c r="M20" s="3">
        <v>5353.9983907043752</v>
      </c>
      <c r="N20" s="3">
        <v>3815.1886290659841</v>
      </c>
      <c r="O20" s="11">
        <f t="shared" si="0"/>
        <v>5823.984367705948</v>
      </c>
      <c r="P20" s="11">
        <f t="shared" si="1"/>
        <v>5053.6209500346467</v>
      </c>
      <c r="Q20" s="12">
        <f t="shared" si="2"/>
        <v>0.86772570648661518</v>
      </c>
      <c r="R20" s="4">
        <f t="shared" si="3"/>
        <v>0.39962748127630265</v>
      </c>
      <c r="S20" s="5" t="s">
        <v>14</v>
      </c>
    </row>
    <row r="21" spans="1:21" x14ac:dyDescent="0.25">
      <c r="A21" s="9" t="s">
        <v>251</v>
      </c>
      <c r="B21" s="2" t="s">
        <v>252</v>
      </c>
      <c r="C21" s="2" t="s">
        <v>253</v>
      </c>
      <c r="D21" s="2">
        <v>72</v>
      </c>
      <c r="E21" s="2">
        <v>19</v>
      </c>
      <c r="F21" s="2">
        <v>410</v>
      </c>
      <c r="G21" s="2">
        <v>3</v>
      </c>
      <c r="H21" s="2">
        <v>19</v>
      </c>
      <c r="I21" s="3">
        <v>3985</v>
      </c>
      <c r="J21" s="3">
        <v>3959.8500011966721</v>
      </c>
      <c r="K21" s="3">
        <v>3589.2185979369606</v>
      </c>
      <c r="L21" s="3">
        <v>4324.1102849009221</v>
      </c>
      <c r="M21" s="3">
        <v>4856.9301090705503</v>
      </c>
      <c r="N21" s="3">
        <v>3744.6102778712989</v>
      </c>
      <c r="O21" s="11">
        <f t="shared" si="0"/>
        <v>3844.6895330445441</v>
      </c>
      <c r="P21" s="11">
        <f t="shared" si="1"/>
        <v>4308.5502239475909</v>
      </c>
      <c r="Q21" s="12">
        <f t="shared" si="2"/>
        <v>1.1206497135636655</v>
      </c>
      <c r="R21" s="4">
        <f t="shared" si="3"/>
        <v>0.28416512832371199</v>
      </c>
      <c r="S21" s="5" t="s">
        <v>14</v>
      </c>
    </row>
    <row r="22" spans="1:21" x14ac:dyDescent="0.25">
      <c r="A22" s="9" t="s">
        <v>1443</v>
      </c>
      <c r="B22" s="2" t="s">
        <v>1444</v>
      </c>
      <c r="C22" s="2" t="s">
        <v>1445</v>
      </c>
      <c r="D22" s="2">
        <v>68</v>
      </c>
      <c r="E22" s="2">
        <v>51</v>
      </c>
      <c r="F22" s="2">
        <v>168</v>
      </c>
      <c r="G22" s="2">
        <v>38</v>
      </c>
      <c r="H22" s="2">
        <v>51</v>
      </c>
      <c r="I22" s="3">
        <v>3071</v>
      </c>
      <c r="J22" s="3">
        <v>3361.8595665282473</v>
      </c>
      <c r="K22" s="3">
        <v>2641.4293562270327</v>
      </c>
      <c r="L22" s="3">
        <v>2932.3224939219745</v>
      </c>
      <c r="M22" s="3">
        <v>3304.75607119184</v>
      </c>
      <c r="N22" s="3">
        <v>3713.6085722063435</v>
      </c>
      <c r="O22" s="11">
        <f t="shared" si="0"/>
        <v>3024.7629742517602</v>
      </c>
      <c r="P22" s="11">
        <f t="shared" si="1"/>
        <v>3316.8957124400526</v>
      </c>
      <c r="Q22" s="12">
        <f t="shared" si="2"/>
        <v>1.0965803736276418</v>
      </c>
      <c r="R22" s="4">
        <f t="shared" si="3"/>
        <v>0.39648215706295836</v>
      </c>
      <c r="S22" s="5" t="s">
        <v>14</v>
      </c>
    </row>
    <row r="23" spans="1:21" x14ac:dyDescent="0.25">
      <c r="A23" s="9" t="s">
        <v>14</v>
      </c>
      <c r="B23" s="2" t="s">
        <v>1599</v>
      </c>
      <c r="C23" s="2" t="s">
        <v>1600</v>
      </c>
      <c r="D23" s="2">
        <v>82</v>
      </c>
      <c r="E23" s="2">
        <v>18</v>
      </c>
      <c r="F23" s="2">
        <v>646</v>
      </c>
      <c r="G23" s="2">
        <v>18</v>
      </c>
      <c r="H23" s="2">
        <v>18</v>
      </c>
      <c r="I23" s="3">
        <v>5132.1000000000004</v>
      </c>
      <c r="J23" s="3">
        <v>12011.313285627921</v>
      </c>
      <c r="K23" s="3">
        <v>9894.3509847429668</v>
      </c>
      <c r="L23" s="3">
        <v>12325.91041072275</v>
      </c>
      <c r="M23" s="3">
        <v>7381.3651895885059</v>
      </c>
      <c r="N23" s="3">
        <v>3652.924382394091</v>
      </c>
      <c r="O23" s="11">
        <f t="shared" si="0"/>
        <v>9012.5880901236287</v>
      </c>
      <c r="P23" s="11">
        <f t="shared" si="1"/>
        <v>7786.7333275684496</v>
      </c>
      <c r="Q23" s="12">
        <f t="shared" si="2"/>
        <v>0.86398415745877455</v>
      </c>
      <c r="R23" s="4">
        <f t="shared" si="3"/>
        <v>0.72455950927382706</v>
      </c>
      <c r="S23" s="5" t="s">
        <v>14</v>
      </c>
    </row>
    <row r="24" spans="1:21" x14ac:dyDescent="0.25">
      <c r="A24" s="9" t="s">
        <v>454</v>
      </c>
      <c r="B24" s="2" t="s">
        <v>455</v>
      </c>
      <c r="C24" s="2" t="s">
        <v>456</v>
      </c>
      <c r="D24" s="2">
        <v>82</v>
      </c>
      <c r="E24" s="2">
        <v>18</v>
      </c>
      <c r="F24" s="2">
        <v>646</v>
      </c>
      <c r="G24" s="2">
        <v>18</v>
      </c>
      <c r="H24" s="2">
        <v>18</v>
      </c>
      <c r="I24" s="3">
        <v>5132.1000000000004</v>
      </c>
      <c r="J24" s="3">
        <v>12011.313285627921</v>
      </c>
      <c r="K24" s="3">
        <v>9894.3509847429668</v>
      </c>
      <c r="L24" s="3">
        <v>12325.91041072275</v>
      </c>
      <c r="M24" s="3">
        <v>7381.3651895885059</v>
      </c>
      <c r="N24" s="3">
        <v>3652.924382394091</v>
      </c>
      <c r="O24" s="11">
        <f t="shared" si="0"/>
        <v>9012.5880901236287</v>
      </c>
      <c r="P24" s="11">
        <f t="shared" si="1"/>
        <v>7786.7333275684496</v>
      </c>
      <c r="Q24" s="12">
        <f t="shared" si="2"/>
        <v>0.86398415745877455</v>
      </c>
      <c r="R24" s="4">
        <f t="shared" si="3"/>
        <v>0.72455950927382706</v>
      </c>
      <c r="S24" s="5" t="s">
        <v>14</v>
      </c>
    </row>
    <row r="25" spans="1:21" x14ac:dyDescent="0.25">
      <c r="A25" s="9" t="s">
        <v>1396</v>
      </c>
      <c r="B25" s="2" t="s">
        <v>1397</v>
      </c>
      <c r="C25" s="2" t="s">
        <v>1398</v>
      </c>
      <c r="D25" s="2">
        <v>64</v>
      </c>
      <c r="E25" s="2">
        <v>138</v>
      </c>
      <c r="F25" s="2">
        <v>393</v>
      </c>
      <c r="G25" s="2">
        <v>120</v>
      </c>
      <c r="H25" s="2">
        <v>138</v>
      </c>
      <c r="I25" s="3">
        <v>3114.1</v>
      </c>
      <c r="J25" s="3">
        <v>4932.4336513469561</v>
      </c>
      <c r="K25" s="3">
        <v>4919.3696484291104</v>
      </c>
      <c r="L25" s="3">
        <v>5575.8049359619981</v>
      </c>
      <c r="M25" s="3">
        <v>5240.2456834366694</v>
      </c>
      <c r="N25" s="3">
        <v>3646.9878855646311</v>
      </c>
      <c r="O25" s="11">
        <f t="shared" si="0"/>
        <v>4321.9677665920217</v>
      </c>
      <c r="P25" s="11">
        <f t="shared" si="1"/>
        <v>4821.0128349877659</v>
      </c>
      <c r="Q25" s="12">
        <f t="shared" si="2"/>
        <v>1.1154670963197058</v>
      </c>
      <c r="R25" s="4">
        <f t="shared" si="3"/>
        <v>0.58773430262592263</v>
      </c>
      <c r="S25" s="5" t="s">
        <v>14</v>
      </c>
    </row>
    <row r="26" spans="1:21" x14ac:dyDescent="0.25">
      <c r="A26" s="9" t="s">
        <v>379</v>
      </c>
      <c r="B26" s="2" t="s">
        <v>1437</v>
      </c>
      <c r="C26" s="2" t="s">
        <v>380</v>
      </c>
      <c r="D26" s="2">
        <v>71</v>
      </c>
      <c r="E26" s="2">
        <v>34</v>
      </c>
      <c r="F26" s="2">
        <v>301</v>
      </c>
      <c r="G26" s="2">
        <v>14</v>
      </c>
      <c r="H26" s="2">
        <v>34</v>
      </c>
      <c r="I26" s="3">
        <v>5601.9</v>
      </c>
      <c r="J26" s="3">
        <v>5860.4642492973726</v>
      </c>
      <c r="K26" s="3">
        <v>6113.6369366689405</v>
      </c>
      <c r="L26" s="3">
        <v>4320.8447105438618</v>
      </c>
      <c r="M26" s="3">
        <v>4983.2435991506954</v>
      </c>
      <c r="N26" s="3">
        <v>3646.4601969575683</v>
      </c>
      <c r="O26" s="11">
        <f t="shared" si="0"/>
        <v>5858.6670619887709</v>
      </c>
      <c r="P26" s="11">
        <f t="shared" si="1"/>
        <v>4316.8495022173756</v>
      </c>
      <c r="Q26" s="12">
        <f t="shared" si="2"/>
        <v>0.73683134005433426</v>
      </c>
      <c r="R26" s="4">
        <f t="shared" si="3"/>
        <v>4.3390077767218475E-2</v>
      </c>
      <c r="S26" s="5" t="s">
        <v>14</v>
      </c>
    </row>
    <row r="27" spans="1:21" x14ac:dyDescent="0.25">
      <c r="A27" s="9" t="s">
        <v>777</v>
      </c>
      <c r="B27" s="2" t="s">
        <v>778</v>
      </c>
      <c r="C27" s="2" t="s">
        <v>336</v>
      </c>
      <c r="D27" s="2">
        <v>52</v>
      </c>
      <c r="E27" s="2">
        <v>15</v>
      </c>
      <c r="F27" s="2">
        <v>154</v>
      </c>
      <c r="G27" s="2">
        <v>15</v>
      </c>
      <c r="H27" s="2">
        <v>15</v>
      </c>
      <c r="I27" s="3">
        <v>1566.5</v>
      </c>
      <c r="J27" s="3">
        <v>1052.8423399287672</v>
      </c>
      <c r="K27" s="3">
        <v>1179.9240022243073</v>
      </c>
      <c r="L27" s="3">
        <v>6084.5814207919357</v>
      </c>
      <c r="M27" s="3">
        <v>4226.0683206255753</v>
      </c>
      <c r="N27" s="3">
        <v>3363.4871814199973</v>
      </c>
      <c r="O27" s="11">
        <f t="shared" si="0"/>
        <v>1266.4221140510247</v>
      </c>
      <c r="P27" s="11">
        <f t="shared" si="1"/>
        <v>4558.0456409458357</v>
      </c>
      <c r="Q27" s="12">
        <f t="shared" si="2"/>
        <v>3.5991519655050732</v>
      </c>
      <c r="R27" s="4">
        <f t="shared" si="3"/>
        <v>5.0118596626697008E-2</v>
      </c>
      <c r="S27" s="5" t="s">
        <v>14</v>
      </c>
    </row>
    <row r="28" spans="1:21" x14ac:dyDescent="0.25">
      <c r="A28" s="9" t="s">
        <v>534</v>
      </c>
      <c r="B28" s="2" t="s">
        <v>1578</v>
      </c>
      <c r="C28" s="2" t="s">
        <v>533</v>
      </c>
      <c r="D28" s="2">
        <v>82</v>
      </c>
      <c r="E28" s="2">
        <v>27</v>
      </c>
      <c r="F28" s="2">
        <v>168</v>
      </c>
      <c r="G28" s="2">
        <v>1</v>
      </c>
      <c r="H28" s="2">
        <v>27</v>
      </c>
      <c r="I28" s="3">
        <v>2494.6</v>
      </c>
      <c r="J28" s="3">
        <v>1364.871694874643</v>
      </c>
      <c r="K28" s="3">
        <v>1646.7098892207011</v>
      </c>
      <c r="L28" s="3">
        <v>1538.9019157644975</v>
      </c>
      <c r="M28" s="3">
        <v>1680.7456462172715</v>
      </c>
      <c r="N28" s="3">
        <v>3316.6548175431503</v>
      </c>
      <c r="O28" s="11">
        <f t="shared" si="0"/>
        <v>1835.3938613651146</v>
      </c>
      <c r="P28" s="11">
        <f t="shared" si="1"/>
        <v>2178.7674598416397</v>
      </c>
      <c r="Q28" s="12">
        <f t="shared" si="2"/>
        <v>1.1870844213356655</v>
      </c>
      <c r="R28" s="4">
        <f t="shared" si="3"/>
        <v>0.63803769656404929</v>
      </c>
      <c r="S28" s="5" t="s">
        <v>14</v>
      </c>
    </row>
    <row r="29" spans="1:21" x14ac:dyDescent="0.25">
      <c r="A29" s="9" t="s">
        <v>1179</v>
      </c>
      <c r="B29" s="2" t="s">
        <v>1180</v>
      </c>
      <c r="C29" s="2" t="s">
        <v>1181</v>
      </c>
      <c r="D29" s="2">
        <v>53</v>
      </c>
      <c r="E29" s="2">
        <v>37</v>
      </c>
      <c r="F29" s="2">
        <v>191</v>
      </c>
      <c r="G29" s="2">
        <v>26</v>
      </c>
      <c r="H29" s="2">
        <v>37</v>
      </c>
      <c r="I29" s="3">
        <v>3503.2</v>
      </c>
      <c r="J29" s="3">
        <v>4070.1267048686823</v>
      </c>
      <c r="K29" s="3">
        <v>3717.8048988831374</v>
      </c>
      <c r="L29" s="3">
        <v>3556.700310991836</v>
      </c>
      <c r="M29" s="3">
        <v>3525.204866169704</v>
      </c>
      <c r="N29" s="3">
        <v>3213.4916948623204</v>
      </c>
      <c r="O29" s="11">
        <f t="shared" si="0"/>
        <v>3763.7105345839395</v>
      </c>
      <c r="P29" s="11">
        <f t="shared" si="1"/>
        <v>3431.7989573412865</v>
      </c>
      <c r="Q29" s="12">
        <f t="shared" si="2"/>
        <v>0.91181267151318157</v>
      </c>
      <c r="R29" s="4">
        <f t="shared" si="3"/>
        <v>0.18015200135215978</v>
      </c>
      <c r="S29" s="5" t="s">
        <v>14</v>
      </c>
    </row>
    <row r="30" spans="1:21" x14ac:dyDescent="0.25">
      <c r="A30" s="9" t="s">
        <v>906</v>
      </c>
      <c r="B30" s="2" t="s">
        <v>907</v>
      </c>
      <c r="C30" s="2" t="s">
        <v>152</v>
      </c>
      <c r="D30" s="2">
        <v>80</v>
      </c>
      <c r="E30" s="2">
        <v>30</v>
      </c>
      <c r="F30" s="2">
        <v>180</v>
      </c>
      <c r="G30" s="2">
        <v>27</v>
      </c>
      <c r="H30" s="2">
        <v>30</v>
      </c>
      <c r="I30" s="3">
        <v>3099.9000000000005</v>
      </c>
      <c r="J30" s="3">
        <v>3609.2711968296348</v>
      </c>
      <c r="K30" s="3">
        <v>3056.8813774836613</v>
      </c>
      <c r="L30" s="3">
        <v>3392.7684782674264</v>
      </c>
      <c r="M30" s="3">
        <v>3415.4038658542254</v>
      </c>
      <c r="N30" s="3">
        <v>3144.4964094888242</v>
      </c>
      <c r="O30" s="11">
        <f t="shared" si="0"/>
        <v>3255.3508581044321</v>
      </c>
      <c r="P30" s="11">
        <f t="shared" si="1"/>
        <v>3317.5562512034921</v>
      </c>
      <c r="Q30" s="12">
        <f t="shared" si="2"/>
        <v>1.0191086601139152</v>
      </c>
      <c r="R30" s="4">
        <f t="shared" si="3"/>
        <v>0.77402877429040795</v>
      </c>
      <c r="S30" s="5" t="s">
        <v>14</v>
      </c>
    </row>
    <row r="31" spans="1:21" x14ac:dyDescent="0.25">
      <c r="A31" s="9" t="s">
        <v>335</v>
      </c>
      <c r="B31" s="2" t="s">
        <v>1901</v>
      </c>
      <c r="C31" s="2" t="s">
        <v>1902</v>
      </c>
      <c r="D31" s="2">
        <v>49</v>
      </c>
      <c r="E31" s="2">
        <v>22</v>
      </c>
      <c r="F31" s="2">
        <v>182</v>
      </c>
      <c r="G31" s="2">
        <v>11</v>
      </c>
      <c r="H31" s="2">
        <v>22</v>
      </c>
      <c r="I31" s="3">
        <v>3145</v>
      </c>
      <c r="J31" s="3">
        <v>2837.3342711255605</v>
      </c>
      <c r="K31" s="3">
        <v>2477.8655683307225</v>
      </c>
      <c r="L31" s="3">
        <v>5199.7740487465444</v>
      </c>
      <c r="M31" s="3">
        <v>3707.9713127102505</v>
      </c>
      <c r="N31" s="3">
        <v>3084.2079861318689</v>
      </c>
      <c r="O31" s="11">
        <f t="shared" si="0"/>
        <v>2820.0666131520943</v>
      </c>
      <c r="P31" s="11">
        <f t="shared" si="1"/>
        <v>3997.3177825295547</v>
      </c>
      <c r="Q31" s="12">
        <f t="shared" si="2"/>
        <v>1.4174550926871909</v>
      </c>
      <c r="R31" s="4">
        <f t="shared" si="3"/>
        <v>0.19454146454459217</v>
      </c>
      <c r="S31" s="5" t="s">
        <v>14</v>
      </c>
    </row>
    <row r="32" spans="1:21" x14ac:dyDescent="0.25">
      <c r="A32" s="9" t="s">
        <v>125</v>
      </c>
      <c r="B32" s="2" t="s">
        <v>126</v>
      </c>
      <c r="C32" s="2" t="s">
        <v>127</v>
      </c>
      <c r="D32" s="2">
        <v>80</v>
      </c>
      <c r="E32" s="2">
        <v>59</v>
      </c>
      <c r="F32" s="2">
        <v>456</v>
      </c>
      <c r="G32" s="2">
        <v>58</v>
      </c>
      <c r="H32" s="2">
        <v>59</v>
      </c>
      <c r="I32" s="3">
        <v>2653.7</v>
      </c>
      <c r="J32" s="3">
        <v>8076.26764328011</v>
      </c>
      <c r="K32" s="3">
        <v>13550.756554015798</v>
      </c>
      <c r="L32" s="3">
        <v>8487.5543114344946</v>
      </c>
      <c r="M32" s="3">
        <v>7562.155782652937</v>
      </c>
      <c r="N32" s="3">
        <v>2994.7647672346784</v>
      </c>
      <c r="O32" s="11">
        <f t="shared" si="0"/>
        <v>8093.57473243197</v>
      </c>
      <c r="P32" s="11">
        <f t="shared" si="1"/>
        <v>6348.1582871073697</v>
      </c>
      <c r="Q32" s="12">
        <f t="shared" si="2"/>
        <v>0.78434542176641708</v>
      </c>
      <c r="R32" s="4">
        <f t="shared" si="3"/>
        <v>0.65807124307977283</v>
      </c>
      <c r="S32" s="5" t="s">
        <v>14</v>
      </c>
      <c r="U32" s="20"/>
    </row>
    <row r="33" spans="1:19" x14ac:dyDescent="0.25">
      <c r="A33" s="9" t="s">
        <v>594</v>
      </c>
      <c r="B33" s="2" t="s">
        <v>595</v>
      </c>
      <c r="C33" s="2" t="s">
        <v>596</v>
      </c>
      <c r="D33" s="2">
        <v>51</v>
      </c>
      <c r="E33" s="2">
        <v>198</v>
      </c>
      <c r="F33" s="2">
        <v>366</v>
      </c>
      <c r="G33" s="2">
        <v>33</v>
      </c>
      <c r="H33" s="2">
        <v>198</v>
      </c>
      <c r="I33" s="3">
        <v>3894</v>
      </c>
      <c r="J33" s="3">
        <v>3305.2993087709692</v>
      </c>
      <c r="K33" s="3">
        <v>3330.6619947624081</v>
      </c>
      <c r="L33" s="3">
        <v>4186.7928831865502</v>
      </c>
      <c r="M33" s="3">
        <v>4534.3014628993624</v>
      </c>
      <c r="N33" s="3">
        <v>2918.1179970587682</v>
      </c>
      <c r="O33" s="11">
        <f t="shared" si="0"/>
        <v>3509.9871011777923</v>
      </c>
      <c r="P33" s="11">
        <f t="shared" si="1"/>
        <v>3879.7374477148937</v>
      </c>
      <c r="Q33" s="12">
        <f t="shared" si="2"/>
        <v>1.105342366190756</v>
      </c>
      <c r="R33" s="4">
        <f t="shared" si="3"/>
        <v>0.54080887854323068</v>
      </c>
      <c r="S33" s="5" t="s">
        <v>14</v>
      </c>
    </row>
    <row r="34" spans="1:19" x14ac:dyDescent="0.25">
      <c r="A34" s="9" t="s">
        <v>771</v>
      </c>
      <c r="B34" s="2" t="s">
        <v>772</v>
      </c>
      <c r="C34" s="2" t="s">
        <v>453</v>
      </c>
      <c r="D34" s="2">
        <v>71</v>
      </c>
      <c r="E34" s="2">
        <v>24</v>
      </c>
      <c r="F34" s="2">
        <v>124</v>
      </c>
      <c r="G34" s="2">
        <v>3</v>
      </c>
      <c r="H34" s="2">
        <v>24</v>
      </c>
      <c r="I34" s="3">
        <v>2177.1999999999998</v>
      </c>
      <c r="J34" s="3">
        <v>724.85604075527976</v>
      </c>
      <c r="K34" s="3">
        <v>987.6736422969517</v>
      </c>
      <c r="L34" s="3">
        <v>825.70047618260617</v>
      </c>
      <c r="M34" s="3">
        <v>1147.9708696222426</v>
      </c>
      <c r="N34" s="3">
        <v>2828.2790117062809</v>
      </c>
      <c r="O34" s="11">
        <f t="shared" si="0"/>
        <v>1296.5765610174103</v>
      </c>
      <c r="P34" s="11">
        <f t="shared" si="1"/>
        <v>1600.6501191703767</v>
      </c>
      <c r="Q34" s="12">
        <f t="shared" si="2"/>
        <v>1.2345203262924658</v>
      </c>
      <c r="R34" s="4">
        <f t="shared" si="3"/>
        <v>0.71320227073010989</v>
      </c>
      <c r="S34" s="5" t="s">
        <v>14</v>
      </c>
    </row>
    <row r="35" spans="1:19" x14ac:dyDescent="0.25">
      <c r="A35" s="9" t="s">
        <v>1402</v>
      </c>
      <c r="B35" s="2" t="s">
        <v>1403</v>
      </c>
      <c r="C35" s="2" t="s">
        <v>1404</v>
      </c>
      <c r="D35" s="2">
        <v>68</v>
      </c>
      <c r="E35" s="2">
        <v>164</v>
      </c>
      <c r="F35" s="2">
        <v>254</v>
      </c>
      <c r="G35" s="2">
        <v>164</v>
      </c>
      <c r="H35" s="2">
        <v>164</v>
      </c>
      <c r="I35" s="3">
        <v>3225</v>
      </c>
      <c r="J35" s="3">
        <v>3230.412263583959</v>
      </c>
      <c r="K35" s="3">
        <v>2626.9602519131281</v>
      </c>
      <c r="L35" s="3">
        <v>3728.1429647374825</v>
      </c>
      <c r="M35" s="3">
        <v>2643.6919510405519</v>
      </c>
      <c r="N35" s="3">
        <v>2793.583485791884</v>
      </c>
      <c r="O35" s="11">
        <f t="shared" si="0"/>
        <v>3027.4575051656957</v>
      </c>
      <c r="P35" s="11">
        <f t="shared" si="1"/>
        <v>3055.1394671899725</v>
      </c>
      <c r="Q35" s="12">
        <f t="shared" si="2"/>
        <v>1.0091436335529214</v>
      </c>
      <c r="R35" s="4">
        <f t="shared" si="3"/>
        <v>0.9480945253865436</v>
      </c>
      <c r="S35" s="5" t="s">
        <v>14</v>
      </c>
    </row>
    <row r="36" spans="1:19" x14ac:dyDescent="0.25">
      <c r="A36" s="9" t="s">
        <v>625</v>
      </c>
      <c r="B36" s="2" t="s">
        <v>626</v>
      </c>
      <c r="C36" s="2" t="s">
        <v>627</v>
      </c>
      <c r="D36" s="2">
        <v>81</v>
      </c>
      <c r="E36" s="2">
        <v>31</v>
      </c>
      <c r="F36" s="2">
        <v>178</v>
      </c>
      <c r="G36" s="2">
        <v>31</v>
      </c>
      <c r="H36" s="2">
        <v>31</v>
      </c>
      <c r="I36" s="3">
        <v>4841</v>
      </c>
      <c r="J36" s="3">
        <v>1542.1359663932619</v>
      </c>
      <c r="K36" s="3">
        <v>1922.0003260800299</v>
      </c>
      <c r="L36" s="3">
        <v>3337.9068290688192</v>
      </c>
      <c r="M36" s="3">
        <v>2387.1132639280318</v>
      </c>
      <c r="N36" s="3">
        <v>2773.6632408752535</v>
      </c>
      <c r="O36" s="11">
        <f t="shared" si="0"/>
        <v>2768.3787641577637</v>
      </c>
      <c r="P36" s="11">
        <f t="shared" si="1"/>
        <v>2832.8944446240348</v>
      </c>
      <c r="Q36" s="12">
        <f t="shared" si="2"/>
        <v>1.0233044991175184</v>
      </c>
      <c r="R36" s="4">
        <f t="shared" si="3"/>
        <v>0.95712052753292809</v>
      </c>
      <c r="S36" s="5" t="s">
        <v>14</v>
      </c>
    </row>
    <row r="37" spans="1:19" x14ac:dyDescent="0.25">
      <c r="A37" s="9" t="s">
        <v>196</v>
      </c>
      <c r="B37" s="2" t="s">
        <v>197</v>
      </c>
      <c r="C37" s="2" t="s">
        <v>195</v>
      </c>
      <c r="D37" s="2">
        <v>84</v>
      </c>
      <c r="E37" s="2">
        <v>24</v>
      </c>
      <c r="F37" s="2">
        <v>224</v>
      </c>
      <c r="G37" s="2">
        <v>1</v>
      </c>
      <c r="H37" s="2">
        <v>24</v>
      </c>
      <c r="I37" s="3">
        <v>2767.1</v>
      </c>
      <c r="J37" s="3">
        <v>1631.2420707929955</v>
      </c>
      <c r="K37" s="3">
        <v>2039.2629801718463</v>
      </c>
      <c r="L37" s="3">
        <v>1762.1039230695446</v>
      </c>
      <c r="M37" s="3">
        <v>1731.4121746404808</v>
      </c>
      <c r="N37" s="3">
        <v>2764.8244567069469</v>
      </c>
      <c r="O37" s="11">
        <f t="shared" si="0"/>
        <v>2145.8683503216139</v>
      </c>
      <c r="P37" s="11">
        <f t="shared" si="1"/>
        <v>2086.1135181389909</v>
      </c>
      <c r="Q37" s="12">
        <f t="shared" si="2"/>
        <v>0.97215354233000029</v>
      </c>
      <c r="R37" s="4">
        <f t="shared" si="3"/>
        <v>0.905956802059806</v>
      </c>
      <c r="S37" s="5" t="s">
        <v>14</v>
      </c>
    </row>
    <row r="38" spans="1:19" x14ac:dyDescent="0.25">
      <c r="A38" s="9" t="s">
        <v>900</v>
      </c>
      <c r="B38" s="2" t="s">
        <v>1722</v>
      </c>
      <c r="C38" s="2" t="s">
        <v>901</v>
      </c>
      <c r="D38" s="2">
        <v>79</v>
      </c>
      <c r="E38" s="2">
        <v>21</v>
      </c>
      <c r="F38" s="2">
        <v>316</v>
      </c>
      <c r="G38" s="2">
        <v>20</v>
      </c>
      <c r="H38" s="2">
        <v>21</v>
      </c>
      <c r="I38" s="3">
        <v>4946.6000000000004</v>
      </c>
      <c r="J38" s="3">
        <v>5626.6397200214769</v>
      </c>
      <c r="K38" s="3">
        <v>5597.0270035133635</v>
      </c>
      <c r="L38" s="3">
        <v>3919.1790646254894</v>
      </c>
      <c r="M38" s="3">
        <v>3713.0520787916867</v>
      </c>
      <c r="N38" s="3">
        <v>2546.4932955346026</v>
      </c>
      <c r="O38" s="11">
        <f t="shared" si="0"/>
        <v>5390.0889078449463</v>
      </c>
      <c r="P38" s="11">
        <f t="shared" si="1"/>
        <v>3392.9081463172593</v>
      </c>
      <c r="Q38" s="12">
        <f t="shared" si="2"/>
        <v>0.62947164774575204</v>
      </c>
      <c r="R38" s="4">
        <f t="shared" si="3"/>
        <v>2.5378161143719519E-2</v>
      </c>
      <c r="S38" s="19" t="s">
        <v>56</v>
      </c>
    </row>
    <row r="39" spans="1:19" x14ac:dyDescent="0.25">
      <c r="A39" s="9" t="s">
        <v>3568</v>
      </c>
      <c r="B39" s="2" t="s">
        <v>3569</v>
      </c>
      <c r="C39" s="2" t="s">
        <v>3570</v>
      </c>
      <c r="D39" s="2">
        <v>54</v>
      </c>
      <c r="E39" s="2">
        <v>11</v>
      </c>
      <c r="F39" s="2">
        <v>29</v>
      </c>
      <c r="G39" s="2">
        <v>11</v>
      </c>
      <c r="H39" s="2">
        <v>11</v>
      </c>
      <c r="I39" s="3">
        <v>190.4</v>
      </c>
      <c r="J39" s="3">
        <v>213.91784637808388</v>
      </c>
      <c r="K39" s="3">
        <v>174.25834325876156</v>
      </c>
      <c r="L39" s="3">
        <v>304.02497264228055</v>
      </c>
      <c r="M39" s="3">
        <v>155.52789504840317</v>
      </c>
      <c r="N39" s="3">
        <v>2481.3237525623135</v>
      </c>
      <c r="O39" s="11">
        <f t="shared" si="0"/>
        <v>192.85872987894848</v>
      </c>
      <c r="P39" s="11">
        <f t="shared" si="1"/>
        <v>980.29220675099907</v>
      </c>
      <c r="Q39" s="12">
        <f t="shared" si="2"/>
        <v>5.0829547999527867</v>
      </c>
      <c r="R39" s="4">
        <f t="shared" si="3"/>
        <v>0.40480404418383953</v>
      </c>
      <c r="S39" s="5" t="s">
        <v>14</v>
      </c>
    </row>
    <row r="40" spans="1:19" x14ac:dyDescent="0.25">
      <c r="A40" s="9" t="s">
        <v>692</v>
      </c>
      <c r="B40" s="2" t="s">
        <v>693</v>
      </c>
      <c r="C40" s="2" t="s">
        <v>694</v>
      </c>
      <c r="D40" s="2">
        <v>72</v>
      </c>
      <c r="E40" s="2">
        <v>67</v>
      </c>
      <c r="F40" s="2">
        <v>256</v>
      </c>
      <c r="G40" s="2">
        <v>1</v>
      </c>
      <c r="H40" s="2">
        <v>67</v>
      </c>
      <c r="I40" s="3">
        <v>2591.9999999999995</v>
      </c>
      <c r="J40" s="3">
        <v>3293.6080823071743</v>
      </c>
      <c r="K40" s="3">
        <v>2897.7212300307128</v>
      </c>
      <c r="L40" s="3">
        <v>3477.9999689866904</v>
      </c>
      <c r="M40" s="3">
        <v>3846.1399236470802</v>
      </c>
      <c r="N40" s="3">
        <v>2467.340004475142</v>
      </c>
      <c r="O40" s="11">
        <f t="shared" si="0"/>
        <v>2927.7764374459621</v>
      </c>
      <c r="P40" s="11">
        <f t="shared" si="1"/>
        <v>3263.8266323696375</v>
      </c>
      <c r="Q40" s="12">
        <f t="shared" si="2"/>
        <v>1.1147800052714503</v>
      </c>
      <c r="R40" s="4">
        <f t="shared" si="3"/>
        <v>0.51889252911586237</v>
      </c>
      <c r="S40" s="5" t="s">
        <v>14</v>
      </c>
    </row>
    <row r="41" spans="1:19" x14ac:dyDescent="0.25">
      <c r="A41" s="9" t="s">
        <v>964</v>
      </c>
      <c r="B41" s="2" t="s">
        <v>1411</v>
      </c>
      <c r="C41" s="2" t="s">
        <v>965</v>
      </c>
      <c r="D41" s="2">
        <v>59</v>
      </c>
      <c r="E41" s="2">
        <v>88</v>
      </c>
      <c r="F41" s="2">
        <v>262</v>
      </c>
      <c r="G41" s="2">
        <v>67</v>
      </c>
      <c r="H41" s="2">
        <v>88</v>
      </c>
      <c r="I41" s="3">
        <v>3085.7</v>
      </c>
      <c r="J41" s="3">
        <v>3108.6023229949619</v>
      </c>
      <c r="K41" s="3">
        <v>2739.0643557712915</v>
      </c>
      <c r="L41" s="3">
        <v>2830.5998526995572</v>
      </c>
      <c r="M41" s="3">
        <v>2556.3310009180818</v>
      </c>
      <c r="N41" s="3">
        <v>2441.4832627290516</v>
      </c>
      <c r="O41" s="11">
        <f t="shared" si="0"/>
        <v>2977.7888929220844</v>
      </c>
      <c r="P41" s="11">
        <f t="shared" si="1"/>
        <v>2609.4713721155636</v>
      </c>
      <c r="Q41" s="12">
        <f t="shared" si="2"/>
        <v>0.87631174201704631</v>
      </c>
      <c r="R41" s="4">
        <f t="shared" si="3"/>
        <v>9.1056533223048991E-2</v>
      </c>
      <c r="S41" s="5" t="s">
        <v>14</v>
      </c>
    </row>
    <row r="42" spans="1:19" x14ac:dyDescent="0.25">
      <c r="A42" s="9" t="s">
        <v>1498</v>
      </c>
      <c r="B42" s="2" t="s">
        <v>1499</v>
      </c>
      <c r="C42" s="2" t="s">
        <v>1500</v>
      </c>
      <c r="D42" s="2">
        <v>85</v>
      </c>
      <c r="E42" s="2">
        <v>34</v>
      </c>
      <c r="F42" s="2">
        <v>177</v>
      </c>
      <c r="G42" s="2">
        <v>33</v>
      </c>
      <c r="H42" s="2">
        <v>34</v>
      </c>
      <c r="I42" s="3">
        <v>3123.2</v>
      </c>
      <c r="J42" s="3">
        <v>3498.2045454235836</v>
      </c>
      <c r="K42" s="3">
        <v>2952.2005532300223</v>
      </c>
      <c r="L42" s="3">
        <v>2322.803040176736</v>
      </c>
      <c r="M42" s="3">
        <v>1885.1053486039211</v>
      </c>
      <c r="N42" s="3">
        <v>2335.0220862540777</v>
      </c>
      <c r="O42" s="11">
        <f t="shared" si="0"/>
        <v>3191.2016995512022</v>
      </c>
      <c r="P42" s="11">
        <f t="shared" si="1"/>
        <v>2180.9768250115781</v>
      </c>
      <c r="Q42" s="12">
        <f t="shared" si="2"/>
        <v>0.68343433927047037</v>
      </c>
      <c r="R42" s="4">
        <f t="shared" si="3"/>
        <v>1.0084297526762357E-2</v>
      </c>
      <c r="S42" s="5" t="s">
        <v>14</v>
      </c>
    </row>
    <row r="43" spans="1:19" x14ac:dyDescent="0.25">
      <c r="A43" s="9" t="s">
        <v>1100</v>
      </c>
      <c r="B43" s="2" t="s">
        <v>1101</v>
      </c>
      <c r="C43" s="2" t="s">
        <v>1102</v>
      </c>
      <c r="D43" s="2">
        <v>68</v>
      </c>
      <c r="E43" s="2">
        <v>78</v>
      </c>
      <c r="F43" s="2">
        <v>273</v>
      </c>
      <c r="G43" s="2">
        <v>77</v>
      </c>
      <c r="H43" s="2">
        <v>78</v>
      </c>
      <c r="I43" s="3">
        <v>4723.3999999999996</v>
      </c>
      <c r="J43" s="3">
        <v>5157.2527764547949</v>
      </c>
      <c r="K43" s="3">
        <v>4511.0892701802431</v>
      </c>
      <c r="L43" s="3">
        <v>3411.8720882562266</v>
      </c>
      <c r="M43" s="3">
        <v>2096.6628029392714</v>
      </c>
      <c r="N43" s="3">
        <v>2330.6686552458073</v>
      </c>
      <c r="O43" s="11">
        <f t="shared" si="0"/>
        <v>4797.2473488783462</v>
      </c>
      <c r="P43" s="11">
        <f t="shared" si="1"/>
        <v>2613.0678488137687</v>
      </c>
      <c r="Q43" s="12">
        <f t="shared" si="2"/>
        <v>0.54470150458777888</v>
      </c>
      <c r="R43" s="4">
        <f t="shared" si="3"/>
        <v>1.8646242852368933E-2</v>
      </c>
      <c r="S43" s="19" t="s">
        <v>56</v>
      </c>
    </row>
    <row r="44" spans="1:19" x14ac:dyDescent="0.25">
      <c r="A44" s="9" t="s">
        <v>1422</v>
      </c>
      <c r="B44" s="2" t="s">
        <v>1423</v>
      </c>
      <c r="C44" s="2" t="s">
        <v>1424</v>
      </c>
      <c r="D44" s="2">
        <v>81</v>
      </c>
      <c r="E44" s="2">
        <v>60</v>
      </c>
      <c r="F44" s="2">
        <v>170</v>
      </c>
      <c r="G44" s="2">
        <v>60</v>
      </c>
      <c r="H44" s="2">
        <v>60</v>
      </c>
      <c r="I44" s="3">
        <v>2083.5</v>
      </c>
      <c r="J44" s="3">
        <v>2160.0330839594999</v>
      </c>
      <c r="K44" s="3">
        <v>2140.5467103691772</v>
      </c>
      <c r="L44" s="3">
        <v>1735.9793282130649</v>
      </c>
      <c r="M44" s="3">
        <v>1489.370123816514</v>
      </c>
      <c r="N44" s="3">
        <v>2326.9748349963661</v>
      </c>
      <c r="O44" s="11">
        <f t="shared" si="0"/>
        <v>2128.026598109559</v>
      </c>
      <c r="P44" s="11">
        <f t="shared" si="1"/>
        <v>1850.7747623419818</v>
      </c>
      <c r="Q44" s="12">
        <f t="shared" si="2"/>
        <v>0.86971411164979096</v>
      </c>
      <c r="R44" s="4">
        <f t="shared" si="3"/>
        <v>0.38061310148872285</v>
      </c>
      <c r="S44" s="5" t="s">
        <v>14</v>
      </c>
    </row>
    <row r="45" spans="1:19" x14ac:dyDescent="0.25">
      <c r="A45" s="9" t="s">
        <v>2642</v>
      </c>
      <c r="B45" s="2" t="s">
        <v>2643</v>
      </c>
      <c r="C45" s="2" t="s">
        <v>2644</v>
      </c>
      <c r="D45" s="2">
        <v>34</v>
      </c>
      <c r="E45" s="2">
        <v>13</v>
      </c>
      <c r="F45" s="2">
        <v>35</v>
      </c>
      <c r="G45" s="2">
        <v>13</v>
      </c>
      <c r="H45" s="2">
        <v>13</v>
      </c>
      <c r="I45" s="3">
        <v>117.7</v>
      </c>
      <c r="J45" s="3">
        <v>296.23040026507181</v>
      </c>
      <c r="K45" s="3">
        <v>248.61695760239195</v>
      </c>
      <c r="L45" s="3">
        <v>192.01577219512455</v>
      </c>
      <c r="M45" s="3">
        <v>253.47377450719787</v>
      </c>
      <c r="N45" s="3">
        <v>2297.8200394561313</v>
      </c>
      <c r="O45" s="11">
        <f t="shared" si="0"/>
        <v>220.84911928915457</v>
      </c>
      <c r="P45" s="11">
        <f t="shared" si="1"/>
        <v>914.43652871948461</v>
      </c>
      <c r="Q45" s="12">
        <f t="shared" si="2"/>
        <v>4.1405486771365663</v>
      </c>
      <c r="R45" s="4">
        <f t="shared" si="3"/>
        <v>0.42180435115246073</v>
      </c>
      <c r="S45" s="5" t="s">
        <v>14</v>
      </c>
    </row>
    <row r="46" spans="1:19" x14ac:dyDescent="0.25">
      <c r="A46" s="9" t="s">
        <v>1405</v>
      </c>
      <c r="B46" s="2" t="s">
        <v>1406</v>
      </c>
      <c r="C46" s="2" t="s">
        <v>1407</v>
      </c>
      <c r="D46" s="2">
        <v>51</v>
      </c>
      <c r="E46" s="2">
        <v>100</v>
      </c>
      <c r="F46" s="2">
        <v>239</v>
      </c>
      <c r="G46" s="2">
        <v>100</v>
      </c>
      <c r="H46" s="2">
        <v>100</v>
      </c>
      <c r="I46" s="3">
        <v>2518.8000000000002</v>
      </c>
      <c r="J46" s="3">
        <v>2968.1496158826158</v>
      </c>
      <c r="K46" s="3">
        <v>2954.3394643025126</v>
      </c>
      <c r="L46" s="3">
        <v>3180.0163089049711</v>
      </c>
      <c r="M46" s="3">
        <v>3249.4321738606482</v>
      </c>
      <c r="N46" s="3">
        <v>2297.0285065455369</v>
      </c>
      <c r="O46" s="11">
        <f t="shared" si="0"/>
        <v>2813.7630267283762</v>
      </c>
      <c r="P46" s="11">
        <f t="shared" si="1"/>
        <v>2908.8256631037189</v>
      </c>
      <c r="Q46" s="12">
        <f t="shared" si="2"/>
        <v>1.0337848765060624</v>
      </c>
      <c r="R46" s="4">
        <f t="shared" si="3"/>
        <v>0.79878106183270314</v>
      </c>
      <c r="S46" s="5" t="s">
        <v>14</v>
      </c>
    </row>
    <row r="47" spans="1:19" x14ac:dyDescent="0.25">
      <c r="A47" s="9" t="s">
        <v>14</v>
      </c>
      <c r="B47" s="2" t="s">
        <v>1684</v>
      </c>
      <c r="C47" s="2" t="s">
        <v>494</v>
      </c>
      <c r="D47" s="2">
        <v>48</v>
      </c>
      <c r="E47" s="2">
        <v>18</v>
      </c>
      <c r="F47" s="2">
        <v>141</v>
      </c>
      <c r="G47" s="2">
        <v>14</v>
      </c>
      <c r="H47" s="2">
        <v>18</v>
      </c>
      <c r="I47" s="3">
        <v>1269.5999999999999</v>
      </c>
      <c r="J47" s="3">
        <v>1473.0945344381491</v>
      </c>
      <c r="K47" s="3">
        <v>1671.7477305986749</v>
      </c>
      <c r="L47" s="3">
        <v>2282.309918149193</v>
      </c>
      <c r="M47" s="3">
        <v>2860.3301714573381</v>
      </c>
      <c r="N47" s="3">
        <v>2283.9682135207258</v>
      </c>
      <c r="O47" s="11">
        <f t="shared" si="0"/>
        <v>1471.4807550122748</v>
      </c>
      <c r="P47" s="11">
        <f t="shared" si="1"/>
        <v>2475.536101042419</v>
      </c>
      <c r="Q47" s="12">
        <f t="shared" si="2"/>
        <v>1.6823435118740431</v>
      </c>
      <c r="R47" s="4">
        <f t="shared" si="3"/>
        <v>1.7182691221596158E-2</v>
      </c>
      <c r="S47" s="18" t="s">
        <v>27</v>
      </c>
    </row>
    <row r="48" spans="1:19" x14ac:dyDescent="0.25">
      <c r="A48" s="9" t="s">
        <v>603</v>
      </c>
      <c r="B48" s="2" t="s">
        <v>604</v>
      </c>
      <c r="C48" s="2" t="s">
        <v>605</v>
      </c>
      <c r="D48" s="2">
        <v>89</v>
      </c>
      <c r="E48" s="2">
        <v>37</v>
      </c>
      <c r="F48" s="2">
        <v>148</v>
      </c>
      <c r="G48" s="2">
        <v>37</v>
      </c>
      <c r="H48" s="2">
        <v>37</v>
      </c>
      <c r="I48" s="3">
        <v>2995.5</v>
      </c>
      <c r="J48" s="3">
        <v>2635.739609398503</v>
      </c>
      <c r="K48" s="3">
        <v>2425.399337905521</v>
      </c>
      <c r="L48" s="3">
        <v>2434.1591257524806</v>
      </c>
      <c r="M48" s="3">
        <v>2589.0737156651139</v>
      </c>
      <c r="N48" s="3">
        <v>2156.9271813702921</v>
      </c>
      <c r="O48" s="11">
        <f t="shared" si="0"/>
        <v>2685.5463157680078</v>
      </c>
      <c r="P48" s="11">
        <f t="shared" si="1"/>
        <v>2393.3866742626287</v>
      </c>
      <c r="Q48" s="12">
        <f t="shared" si="2"/>
        <v>0.89121035083625888</v>
      </c>
      <c r="R48" s="4">
        <f t="shared" si="3"/>
        <v>0.23952249488825891</v>
      </c>
      <c r="S48" s="5" t="s">
        <v>14</v>
      </c>
    </row>
    <row r="49" spans="1:19" x14ac:dyDescent="0.25">
      <c r="A49" s="9" t="s">
        <v>283</v>
      </c>
      <c r="B49" s="2" t="s">
        <v>284</v>
      </c>
      <c r="C49" s="2" t="s">
        <v>285</v>
      </c>
      <c r="D49" s="2">
        <v>73</v>
      </c>
      <c r="E49" s="2">
        <v>39</v>
      </c>
      <c r="F49" s="2">
        <v>230</v>
      </c>
      <c r="G49" s="2">
        <v>39</v>
      </c>
      <c r="H49" s="2">
        <v>39</v>
      </c>
      <c r="I49" s="3">
        <v>2448.1999999999998</v>
      </c>
      <c r="J49" s="3">
        <v>3801.5444752950175</v>
      </c>
      <c r="K49" s="3">
        <v>2692.637403668416</v>
      </c>
      <c r="L49" s="3">
        <v>2845.1316585884742</v>
      </c>
      <c r="M49" s="3">
        <v>2735.8514024621554</v>
      </c>
      <c r="N49" s="3">
        <v>2104.9498535745797</v>
      </c>
      <c r="O49" s="11">
        <f t="shared" si="0"/>
        <v>2980.7939596544779</v>
      </c>
      <c r="P49" s="11">
        <f t="shared" si="1"/>
        <v>2561.9776382084033</v>
      </c>
      <c r="Q49" s="12">
        <f t="shared" si="2"/>
        <v>0.85949504490588069</v>
      </c>
      <c r="R49" s="4">
        <f t="shared" si="3"/>
        <v>0.44142702029063902</v>
      </c>
      <c r="S49" s="5" t="s">
        <v>14</v>
      </c>
    </row>
    <row r="50" spans="1:19" x14ac:dyDescent="0.25">
      <c r="A50" s="9" t="s">
        <v>38</v>
      </c>
      <c r="B50" s="2" t="s">
        <v>39</v>
      </c>
      <c r="C50" s="2" t="s">
        <v>40</v>
      </c>
      <c r="D50" s="2">
        <v>28</v>
      </c>
      <c r="E50" s="2">
        <v>39</v>
      </c>
      <c r="F50" s="2">
        <v>47</v>
      </c>
      <c r="G50" s="2">
        <v>39</v>
      </c>
      <c r="H50" s="2">
        <v>39</v>
      </c>
      <c r="I50" s="3">
        <v>166.9</v>
      </c>
      <c r="J50" s="3">
        <v>386.12645239884563</v>
      </c>
      <c r="K50" s="3">
        <v>310.77119700298994</v>
      </c>
      <c r="L50" s="3">
        <v>295.04464316036569</v>
      </c>
      <c r="M50" s="3">
        <v>386.56161936259184</v>
      </c>
      <c r="N50" s="3">
        <v>2085.0296086579488</v>
      </c>
      <c r="O50" s="11">
        <f t="shared" si="0"/>
        <v>287.93254980061187</v>
      </c>
      <c r="P50" s="11">
        <f t="shared" si="1"/>
        <v>922.2119570603021</v>
      </c>
      <c r="Q50" s="12">
        <f t="shared" si="2"/>
        <v>3.2028749708878603</v>
      </c>
      <c r="R50" s="4">
        <f t="shared" si="3"/>
        <v>0.38961961825310937</v>
      </c>
      <c r="S50" s="5" t="s">
        <v>14</v>
      </c>
    </row>
    <row r="51" spans="1:19" x14ac:dyDescent="0.25">
      <c r="A51" s="9" t="s">
        <v>911</v>
      </c>
      <c r="B51" s="2" t="s">
        <v>1475</v>
      </c>
      <c r="C51" s="2" t="s">
        <v>396</v>
      </c>
      <c r="D51" s="2">
        <v>61</v>
      </c>
      <c r="E51" s="2">
        <v>31</v>
      </c>
      <c r="F51" s="2">
        <v>202</v>
      </c>
      <c r="G51" s="2">
        <v>31</v>
      </c>
      <c r="H51" s="2">
        <v>31</v>
      </c>
      <c r="I51" s="3">
        <v>3621.0999999999995</v>
      </c>
      <c r="J51" s="3">
        <v>2313.1249548164888</v>
      </c>
      <c r="K51" s="3">
        <v>4819.9731927075063</v>
      </c>
      <c r="L51" s="3">
        <v>2571.639806184704</v>
      </c>
      <c r="M51" s="3">
        <v>2625.0624754086193</v>
      </c>
      <c r="N51" s="3">
        <v>2065.3732080448494</v>
      </c>
      <c r="O51" s="11">
        <f t="shared" si="0"/>
        <v>3584.7327158413318</v>
      </c>
      <c r="P51" s="11">
        <f t="shared" si="1"/>
        <v>2420.6918298793912</v>
      </c>
      <c r="Q51" s="12">
        <f t="shared" si="2"/>
        <v>0.67527819275955647</v>
      </c>
      <c r="R51" s="4">
        <f t="shared" si="3"/>
        <v>0.24556554660935309</v>
      </c>
      <c r="S51" s="5" t="s">
        <v>14</v>
      </c>
    </row>
    <row r="52" spans="1:19" x14ac:dyDescent="0.25">
      <c r="A52" s="9" t="s">
        <v>1429</v>
      </c>
      <c r="B52" s="2" t="s">
        <v>1430</v>
      </c>
      <c r="C52" s="2" t="s">
        <v>1431</v>
      </c>
      <c r="D52" s="2">
        <v>68</v>
      </c>
      <c r="E52" s="2">
        <v>55</v>
      </c>
      <c r="F52" s="2">
        <v>173</v>
      </c>
      <c r="G52" s="2">
        <v>54</v>
      </c>
      <c r="H52" s="2">
        <v>55</v>
      </c>
      <c r="I52" s="3">
        <v>2667.6</v>
      </c>
      <c r="J52" s="3">
        <v>2677.7648288494415</v>
      </c>
      <c r="K52" s="3">
        <v>2282.9730241373491</v>
      </c>
      <c r="L52" s="3">
        <v>2240.8371238145323</v>
      </c>
      <c r="M52" s="3">
        <v>3138.7843791982627</v>
      </c>
      <c r="N52" s="3">
        <v>2064.8455194377866</v>
      </c>
      <c r="O52" s="11">
        <f t="shared" si="0"/>
        <v>2542.7792843289303</v>
      </c>
      <c r="P52" s="11">
        <f t="shared" si="1"/>
        <v>2481.4890074835271</v>
      </c>
      <c r="Q52" s="12">
        <f t="shared" si="2"/>
        <v>0.97589634412112236</v>
      </c>
      <c r="R52" s="4">
        <f t="shared" si="3"/>
        <v>0.87618526816574172</v>
      </c>
      <c r="S52" s="5" t="s">
        <v>14</v>
      </c>
    </row>
    <row r="53" spans="1:19" x14ac:dyDescent="0.25">
      <c r="A53" s="9" t="s">
        <v>53</v>
      </c>
      <c r="B53" s="2" t="s">
        <v>54</v>
      </c>
      <c r="C53" s="2" t="s">
        <v>55</v>
      </c>
      <c r="D53" s="2">
        <v>42</v>
      </c>
      <c r="E53" s="2">
        <v>23</v>
      </c>
      <c r="F53" s="2">
        <v>72</v>
      </c>
      <c r="G53" s="2">
        <v>23</v>
      </c>
      <c r="H53" s="2">
        <v>23</v>
      </c>
      <c r="I53" s="3">
        <v>754</v>
      </c>
      <c r="J53" s="3">
        <v>1107.1907440307323</v>
      </c>
      <c r="K53" s="3">
        <v>4522.0354621394572</v>
      </c>
      <c r="L53" s="3">
        <v>1366.1530322760266</v>
      </c>
      <c r="M53" s="3">
        <v>1740.7269124564471</v>
      </c>
      <c r="N53" s="3">
        <v>2047.0360289494079</v>
      </c>
      <c r="O53" s="11">
        <f t="shared" si="0"/>
        <v>2127.7420687233966</v>
      </c>
      <c r="P53" s="11">
        <f t="shared" si="1"/>
        <v>1717.971991227294</v>
      </c>
      <c r="Q53" s="12">
        <f t="shared" si="2"/>
        <v>0.80741553051965709</v>
      </c>
      <c r="R53" s="4">
        <f t="shared" si="3"/>
        <v>0.76702599313020503</v>
      </c>
      <c r="S53" s="5" t="s">
        <v>14</v>
      </c>
    </row>
    <row r="54" spans="1:19" x14ac:dyDescent="0.25">
      <c r="A54" s="9" t="s">
        <v>779</v>
      </c>
      <c r="B54" s="2" t="s">
        <v>1476</v>
      </c>
      <c r="C54" s="2" t="s">
        <v>780</v>
      </c>
      <c r="D54" s="2">
        <v>90</v>
      </c>
      <c r="E54" s="2">
        <v>35</v>
      </c>
      <c r="F54" s="2">
        <v>190</v>
      </c>
      <c r="G54" s="2">
        <v>35</v>
      </c>
      <c r="H54" s="2">
        <v>35</v>
      </c>
      <c r="I54" s="3">
        <v>2954.7</v>
      </c>
      <c r="J54" s="3">
        <v>3088.2216714567248</v>
      </c>
      <c r="K54" s="3">
        <v>2668.8577452742597</v>
      </c>
      <c r="L54" s="3">
        <v>2953.7120059607169</v>
      </c>
      <c r="M54" s="3">
        <v>1743.4084278883158</v>
      </c>
      <c r="N54" s="3">
        <v>2033.9757359245971</v>
      </c>
      <c r="O54" s="11">
        <f t="shared" si="0"/>
        <v>2903.9264722436615</v>
      </c>
      <c r="P54" s="11">
        <f t="shared" si="1"/>
        <v>2243.6987232578763</v>
      </c>
      <c r="Q54" s="12">
        <f t="shared" si="2"/>
        <v>0.7726430902103133</v>
      </c>
      <c r="R54" s="4">
        <f t="shared" si="3"/>
        <v>0.20495986247677453</v>
      </c>
      <c r="S54" s="5" t="s">
        <v>14</v>
      </c>
    </row>
    <row r="55" spans="1:19" x14ac:dyDescent="0.25">
      <c r="A55" s="9" t="s">
        <v>902</v>
      </c>
      <c r="B55" s="2" t="s">
        <v>1591</v>
      </c>
      <c r="C55" s="2" t="s">
        <v>903</v>
      </c>
      <c r="D55" s="2">
        <v>65</v>
      </c>
      <c r="E55" s="2">
        <v>24</v>
      </c>
      <c r="F55" s="2">
        <v>132</v>
      </c>
      <c r="G55" s="2">
        <v>12</v>
      </c>
      <c r="H55" s="2">
        <v>24</v>
      </c>
      <c r="I55" s="3">
        <v>2765.6</v>
      </c>
      <c r="J55" s="3">
        <v>3366.9152320261041</v>
      </c>
      <c r="K55" s="3">
        <v>2039.6404350669916</v>
      </c>
      <c r="L55" s="3">
        <v>2771.819514272478</v>
      </c>
      <c r="M55" s="3">
        <v>2742.9080220197052</v>
      </c>
      <c r="N55" s="3">
        <v>2027.5115504880744</v>
      </c>
      <c r="O55" s="11">
        <f t="shared" si="0"/>
        <v>2724.0518890310318</v>
      </c>
      <c r="P55" s="11">
        <f t="shared" si="1"/>
        <v>2514.0796955934188</v>
      </c>
      <c r="Q55" s="12">
        <f t="shared" si="2"/>
        <v>0.92291916527614237</v>
      </c>
      <c r="R55" s="4">
        <f t="shared" si="3"/>
        <v>0.6721309243808492</v>
      </c>
      <c r="S55" s="5" t="s">
        <v>14</v>
      </c>
    </row>
    <row r="56" spans="1:19" x14ac:dyDescent="0.25">
      <c r="A56" s="9" t="s">
        <v>1399</v>
      </c>
      <c r="B56" s="2" t="s">
        <v>1400</v>
      </c>
      <c r="C56" s="2" t="s">
        <v>1401</v>
      </c>
      <c r="D56" s="2">
        <v>62</v>
      </c>
      <c r="E56" s="2">
        <v>201</v>
      </c>
      <c r="F56" s="2">
        <v>315</v>
      </c>
      <c r="G56" s="2">
        <v>201</v>
      </c>
      <c r="H56" s="2">
        <v>201</v>
      </c>
      <c r="I56" s="3">
        <v>4366.5</v>
      </c>
      <c r="J56" s="3">
        <v>1996.51390301318</v>
      </c>
      <c r="K56" s="3">
        <v>5645.3412300919645</v>
      </c>
      <c r="L56" s="3">
        <v>4773.7798738680749</v>
      </c>
      <c r="M56" s="3">
        <v>9447.2611312568588</v>
      </c>
      <c r="N56" s="3">
        <v>2010.0978264549931</v>
      </c>
      <c r="O56" s="11">
        <f t="shared" si="0"/>
        <v>4002.7850443683815</v>
      </c>
      <c r="P56" s="11">
        <f t="shared" si="1"/>
        <v>5410.379610526642</v>
      </c>
      <c r="Q56" s="12">
        <f t="shared" si="2"/>
        <v>1.3516537986816555</v>
      </c>
      <c r="R56" s="4">
        <f t="shared" si="3"/>
        <v>0.60260727281836868</v>
      </c>
      <c r="S56" s="5" t="s">
        <v>14</v>
      </c>
    </row>
    <row r="57" spans="1:19" x14ac:dyDescent="0.25">
      <c r="A57" s="9" t="s">
        <v>14</v>
      </c>
      <c r="B57" s="2" t="s">
        <v>1507</v>
      </c>
      <c r="C57" s="2" t="s">
        <v>775</v>
      </c>
      <c r="D57" s="2">
        <v>60</v>
      </c>
      <c r="E57" s="2">
        <v>37</v>
      </c>
      <c r="F57" s="2">
        <v>143</v>
      </c>
      <c r="G57" s="2">
        <v>26</v>
      </c>
      <c r="H57" s="2">
        <v>37</v>
      </c>
      <c r="I57" s="3">
        <v>2501.8000000000002</v>
      </c>
      <c r="J57" s="3">
        <v>1689.5402135651616</v>
      </c>
      <c r="K57" s="3">
        <v>1626.8305980763805</v>
      </c>
      <c r="L57" s="3">
        <v>1541.1878178144395</v>
      </c>
      <c r="M57" s="3">
        <v>1356.4234113522712</v>
      </c>
      <c r="N57" s="3">
        <v>1984.1091625571371</v>
      </c>
      <c r="O57" s="11">
        <f t="shared" si="0"/>
        <v>1939.3902705471808</v>
      </c>
      <c r="P57" s="11">
        <f t="shared" si="1"/>
        <v>1627.2401305746159</v>
      </c>
      <c r="Q57" s="12">
        <f t="shared" si="2"/>
        <v>0.83904727959448067</v>
      </c>
      <c r="R57" s="4">
        <f t="shared" si="3"/>
        <v>0.41511766341275952</v>
      </c>
      <c r="S57" s="5" t="s">
        <v>14</v>
      </c>
    </row>
    <row r="58" spans="1:19" x14ac:dyDescent="0.25">
      <c r="A58" s="9" t="s">
        <v>1408</v>
      </c>
      <c r="B58" s="2" t="s">
        <v>1409</v>
      </c>
      <c r="C58" s="2" t="s">
        <v>1410</v>
      </c>
      <c r="D58" s="2">
        <v>71</v>
      </c>
      <c r="E58" s="2">
        <v>144</v>
      </c>
      <c r="F58" s="2">
        <v>249</v>
      </c>
      <c r="G58" s="2">
        <v>143</v>
      </c>
      <c r="H58" s="2">
        <v>144</v>
      </c>
      <c r="I58" s="3">
        <v>3796.6</v>
      </c>
      <c r="J58" s="3">
        <v>2887.4169574637081</v>
      </c>
      <c r="K58" s="3">
        <v>3520.395988722129</v>
      </c>
      <c r="L58" s="3">
        <v>4290.6381477410578</v>
      </c>
      <c r="M58" s="3">
        <v>5952.6819939669222</v>
      </c>
      <c r="N58" s="3">
        <v>1967.7508157381819</v>
      </c>
      <c r="O58" s="11">
        <f t="shared" si="0"/>
        <v>3401.4709820619451</v>
      </c>
      <c r="P58" s="11">
        <f t="shared" si="1"/>
        <v>4070.3569858153874</v>
      </c>
      <c r="Q58" s="12">
        <f t="shared" si="2"/>
        <v>1.1966461002551223</v>
      </c>
      <c r="R58" s="4">
        <f t="shared" si="3"/>
        <v>0.62478768929865758</v>
      </c>
      <c r="S58" s="5" t="s">
        <v>14</v>
      </c>
    </row>
    <row r="59" spans="1:19" x14ac:dyDescent="0.25">
      <c r="A59" s="9" t="s">
        <v>1013</v>
      </c>
      <c r="B59" s="2" t="s">
        <v>1924</v>
      </c>
      <c r="C59" s="2" t="s">
        <v>1014</v>
      </c>
      <c r="D59" s="2">
        <v>51</v>
      </c>
      <c r="E59" s="2">
        <v>21</v>
      </c>
      <c r="F59" s="2">
        <v>113</v>
      </c>
      <c r="G59" s="2">
        <v>21</v>
      </c>
      <c r="H59" s="2">
        <v>21</v>
      </c>
      <c r="I59" s="3">
        <v>2552.8000000000002</v>
      </c>
      <c r="J59" s="3">
        <v>2607.9334491602885</v>
      </c>
      <c r="K59" s="3">
        <v>2255.7962716868851</v>
      </c>
      <c r="L59" s="3">
        <v>2817.8641127070232</v>
      </c>
      <c r="M59" s="3">
        <v>2273.6428214426269</v>
      </c>
      <c r="N59" s="3">
        <v>1928.9657031190463</v>
      </c>
      <c r="O59" s="11">
        <f t="shared" si="0"/>
        <v>2472.1765736157245</v>
      </c>
      <c r="P59" s="11">
        <f t="shared" si="1"/>
        <v>2340.1575457562321</v>
      </c>
      <c r="Q59" s="12">
        <f t="shared" si="2"/>
        <v>0.94659805886502446</v>
      </c>
      <c r="R59" s="4">
        <f t="shared" si="3"/>
        <v>0.67378614325908937</v>
      </c>
      <c r="S59" s="5" t="s">
        <v>14</v>
      </c>
    </row>
    <row r="60" spans="1:19" x14ac:dyDescent="0.25">
      <c r="A60" s="9" t="s">
        <v>1466</v>
      </c>
      <c r="B60" s="2" t="s">
        <v>1467</v>
      </c>
      <c r="C60" s="2" t="s">
        <v>1468</v>
      </c>
      <c r="D60" s="2">
        <v>71</v>
      </c>
      <c r="E60" s="2">
        <v>55</v>
      </c>
      <c r="F60" s="2">
        <v>114</v>
      </c>
      <c r="G60" s="2">
        <v>52</v>
      </c>
      <c r="H60" s="2">
        <v>55</v>
      </c>
      <c r="I60" s="3">
        <v>1589.3</v>
      </c>
      <c r="J60" s="3">
        <v>1982.1368542536484</v>
      </c>
      <c r="K60" s="3">
        <v>1769.382730142934</v>
      </c>
      <c r="L60" s="3">
        <v>1789.534747668848</v>
      </c>
      <c r="M60" s="3">
        <v>1731.6944394227828</v>
      </c>
      <c r="N60" s="3">
        <v>1918.411930977785</v>
      </c>
      <c r="O60" s="11">
        <f t="shared" si="0"/>
        <v>1780.2731947988607</v>
      </c>
      <c r="P60" s="11">
        <f t="shared" si="1"/>
        <v>1813.2137060231387</v>
      </c>
      <c r="Q60" s="12">
        <f t="shared" si="2"/>
        <v>1.018503065327566</v>
      </c>
      <c r="R60" s="4">
        <f t="shared" si="3"/>
        <v>0.81158821982532314</v>
      </c>
      <c r="S60" s="5" t="s">
        <v>14</v>
      </c>
    </row>
    <row r="61" spans="1:19" x14ac:dyDescent="0.25">
      <c r="A61" s="9" t="s">
        <v>789</v>
      </c>
      <c r="B61" s="2" t="s">
        <v>790</v>
      </c>
      <c r="C61" s="2" t="s">
        <v>152</v>
      </c>
      <c r="D61" s="2">
        <v>58</v>
      </c>
      <c r="E61" s="2">
        <v>30</v>
      </c>
      <c r="F61" s="2">
        <v>76</v>
      </c>
      <c r="G61" s="2">
        <v>28</v>
      </c>
      <c r="H61" s="2">
        <v>30</v>
      </c>
      <c r="I61" s="3">
        <v>2096.8000000000002</v>
      </c>
      <c r="J61" s="3">
        <v>533.84667866436132</v>
      </c>
      <c r="K61" s="3">
        <v>1792.1558421500361</v>
      </c>
      <c r="L61" s="3">
        <v>658.33979038328414</v>
      </c>
      <c r="M61" s="3">
        <v>728.10200594801438</v>
      </c>
      <c r="N61" s="3">
        <v>1899.283218971749</v>
      </c>
      <c r="O61" s="11">
        <f t="shared" si="0"/>
        <v>1474.2675069381323</v>
      </c>
      <c r="P61" s="11">
        <f t="shared" si="1"/>
        <v>1095.2416717676824</v>
      </c>
      <c r="Q61" s="12">
        <f t="shared" si="2"/>
        <v>0.74290565763221716</v>
      </c>
      <c r="R61" s="4">
        <f t="shared" si="3"/>
        <v>0.57796454219876003</v>
      </c>
      <c r="S61" s="5" t="s">
        <v>14</v>
      </c>
    </row>
    <row r="62" spans="1:19" x14ac:dyDescent="0.25">
      <c r="A62" s="9" t="s">
        <v>31</v>
      </c>
      <c r="B62" s="2" t="s">
        <v>1673</v>
      </c>
      <c r="C62" s="2" t="s">
        <v>32</v>
      </c>
      <c r="D62" s="2">
        <v>61</v>
      </c>
      <c r="E62" s="2">
        <v>32</v>
      </c>
      <c r="F62" s="2">
        <v>63</v>
      </c>
      <c r="G62" s="2">
        <v>32</v>
      </c>
      <c r="H62" s="2">
        <v>32</v>
      </c>
      <c r="I62" s="3">
        <v>584.9</v>
      </c>
      <c r="J62" s="3">
        <v>1051.7364131011111</v>
      </c>
      <c r="K62" s="3">
        <v>886.13827550285737</v>
      </c>
      <c r="L62" s="3">
        <v>775.57390980173614</v>
      </c>
      <c r="M62" s="3">
        <v>1394.6702893541924</v>
      </c>
      <c r="N62" s="3">
        <v>1886.0910037951721</v>
      </c>
      <c r="O62" s="11">
        <f t="shared" si="0"/>
        <v>840.92489620132289</v>
      </c>
      <c r="P62" s="11">
        <f t="shared" si="1"/>
        <v>1352.1117343170336</v>
      </c>
      <c r="Q62" s="12">
        <f t="shared" si="2"/>
        <v>1.6078864360240432</v>
      </c>
      <c r="R62" s="4">
        <f t="shared" si="3"/>
        <v>0.24892011380670856</v>
      </c>
      <c r="S62" s="5" t="s">
        <v>14</v>
      </c>
    </row>
    <row r="63" spans="1:19" x14ac:dyDescent="0.25">
      <c r="A63" s="9" t="s">
        <v>1477</v>
      </c>
      <c r="B63" s="2" t="s">
        <v>1478</v>
      </c>
      <c r="C63" s="2" t="s">
        <v>1479</v>
      </c>
      <c r="D63" s="2">
        <v>54</v>
      </c>
      <c r="E63" s="2">
        <v>61</v>
      </c>
      <c r="F63" s="2">
        <v>113</v>
      </c>
      <c r="G63" s="2">
        <v>56</v>
      </c>
      <c r="H63" s="2">
        <v>61</v>
      </c>
      <c r="I63" s="3">
        <v>1866.8</v>
      </c>
      <c r="J63" s="3">
        <v>1758.2656664266585</v>
      </c>
      <c r="K63" s="3">
        <v>1672.6284586873476</v>
      </c>
      <c r="L63" s="3">
        <v>1471.9576414447686</v>
      </c>
      <c r="M63" s="3">
        <v>1350.919248097382</v>
      </c>
      <c r="N63" s="3">
        <v>1863.2684715396947</v>
      </c>
      <c r="O63" s="11">
        <f t="shared" si="0"/>
        <v>1765.8980417046687</v>
      </c>
      <c r="P63" s="11">
        <f t="shared" si="1"/>
        <v>1562.0484536939484</v>
      </c>
      <c r="Q63" s="12">
        <f t="shared" si="2"/>
        <v>0.88456321758308376</v>
      </c>
      <c r="R63" s="4">
        <f t="shared" si="3"/>
        <v>0.31821528620019524</v>
      </c>
      <c r="S63" s="5" t="s">
        <v>14</v>
      </c>
    </row>
    <row r="64" spans="1:19" x14ac:dyDescent="0.25">
      <c r="A64" s="9" t="s">
        <v>60</v>
      </c>
      <c r="B64" s="2" t="s">
        <v>1292</v>
      </c>
      <c r="C64" s="2" t="s">
        <v>61</v>
      </c>
      <c r="D64" s="2">
        <v>38</v>
      </c>
      <c r="E64" s="2">
        <v>25</v>
      </c>
      <c r="F64" s="2">
        <v>40</v>
      </c>
      <c r="G64" s="2">
        <v>25</v>
      </c>
      <c r="H64" s="2">
        <v>25</v>
      </c>
      <c r="I64" s="3">
        <v>323.10000000000002</v>
      </c>
      <c r="J64" s="3">
        <v>651.70688058315795</v>
      </c>
      <c r="K64" s="3">
        <v>395.32109351554419</v>
      </c>
      <c r="L64" s="3">
        <v>1002.2047701816959</v>
      </c>
      <c r="M64" s="3">
        <v>391.21898827057487</v>
      </c>
      <c r="N64" s="3">
        <v>1851.3954778807756</v>
      </c>
      <c r="O64" s="11">
        <f t="shared" si="0"/>
        <v>456.70932469956739</v>
      </c>
      <c r="P64" s="11">
        <f t="shared" si="1"/>
        <v>1081.6064121110155</v>
      </c>
      <c r="Q64" s="12">
        <f t="shared" si="2"/>
        <v>2.3682599710932508</v>
      </c>
      <c r="R64" s="4">
        <f t="shared" si="3"/>
        <v>0.27555695172258104</v>
      </c>
      <c r="S64" s="5" t="s">
        <v>14</v>
      </c>
    </row>
    <row r="65" spans="1:19" x14ac:dyDescent="0.25">
      <c r="A65" s="9" t="s">
        <v>554</v>
      </c>
      <c r="B65" s="2" t="s">
        <v>555</v>
      </c>
      <c r="C65" s="2" t="s">
        <v>152</v>
      </c>
      <c r="D65" s="2">
        <v>62</v>
      </c>
      <c r="E65" s="2">
        <v>14</v>
      </c>
      <c r="F65" s="2">
        <v>374</v>
      </c>
      <c r="G65" s="2">
        <v>14</v>
      </c>
      <c r="H65" s="2">
        <v>14</v>
      </c>
      <c r="I65" s="3">
        <v>3482.2</v>
      </c>
      <c r="J65" s="3">
        <v>10201.385037395034</v>
      </c>
      <c r="K65" s="3">
        <v>9671.6525966072204</v>
      </c>
      <c r="L65" s="3">
        <v>5982.2056646981073</v>
      </c>
      <c r="M65" s="3">
        <v>3924.1861359535842</v>
      </c>
      <c r="N65" s="3">
        <v>1847.7016576313338</v>
      </c>
      <c r="O65" s="11">
        <f t="shared" si="0"/>
        <v>7785.079211334084</v>
      </c>
      <c r="P65" s="11">
        <f t="shared" si="1"/>
        <v>3918.0311527610083</v>
      </c>
      <c r="Q65" s="12">
        <f t="shared" si="2"/>
        <v>0.50327441075446655</v>
      </c>
      <c r="R65" s="4">
        <f t="shared" si="3"/>
        <v>0.21126713485086857</v>
      </c>
      <c r="S65" s="5" t="s">
        <v>14</v>
      </c>
    </row>
    <row r="66" spans="1:19" x14ac:dyDescent="0.25">
      <c r="A66" s="9" t="s">
        <v>794</v>
      </c>
      <c r="B66" s="2" t="s">
        <v>795</v>
      </c>
      <c r="C66" s="2" t="s">
        <v>796</v>
      </c>
      <c r="D66" s="2">
        <v>70</v>
      </c>
      <c r="E66" s="2">
        <v>79</v>
      </c>
      <c r="F66" s="2">
        <v>181</v>
      </c>
      <c r="G66" s="2">
        <v>76</v>
      </c>
      <c r="H66" s="2">
        <v>79</v>
      </c>
      <c r="I66" s="3">
        <v>2360.6999999999998</v>
      </c>
      <c r="J66" s="3">
        <v>2834.9644279234394</v>
      </c>
      <c r="K66" s="3">
        <v>1829.9013316645692</v>
      </c>
      <c r="L66" s="3">
        <v>2358.234521950837</v>
      </c>
      <c r="M66" s="3">
        <v>2160.1723789572216</v>
      </c>
      <c r="N66" s="3">
        <v>1835.8286639724149</v>
      </c>
      <c r="O66" s="11">
        <f t="shared" si="0"/>
        <v>2341.8552531960026</v>
      </c>
      <c r="P66" s="11">
        <f t="shared" si="1"/>
        <v>2118.0785216268246</v>
      </c>
      <c r="Q66" s="12">
        <f t="shared" si="2"/>
        <v>0.90444467852409627</v>
      </c>
      <c r="R66" s="4">
        <f t="shared" si="3"/>
        <v>0.54346680163034733</v>
      </c>
      <c r="S66" s="5" t="s">
        <v>14</v>
      </c>
    </row>
    <row r="67" spans="1:19" x14ac:dyDescent="0.25">
      <c r="A67" s="9" t="s">
        <v>615</v>
      </c>
      <c r="B67" s="2" t="s">
        <v>616</v>
      </c>
      <c r="C67" s="2" t="s">
        <v>617</v>
      </c>
      <c r="D67" s="2">
        <v>59</v>
      </c>
      <c r="E67" s="2">
        <v>26</v>
      </c>
      <c r="F67" s="2">
        <v>82</v>
      </c>
      <c r="G67" s="2">
        <v>26</v>
      </c>
      <c r="H67" s="2">
        <v>26</v>
      </c>
      <c r="I67" s="3">
        <v>1686</v>
      </c>
      <c r="J67" s="3">
        <v>2029.53371829606</v>
      </c>
      <c r="K67" s="3">
        <v>1682.1906493643623</v>
      </c>
      <c r="L67" s="3">
        <v>1597.1924180380174</v>
      </c>
      <c r="M67" s="3">
        <v>1423.3201647578455</v>
      </c>
      <c r="N67" s="3">
        <v>1830.68370005355</v>
      </c>
      <c r="O67" s="11">
        <f t="shared" si="0"/>
        <v>1799.2414558868077</v>
      </c>
      <c r="P67" s="11">
        <f t="shared" si="1"/>
        <v>1617.0654276164707</v>
      </c>
      <c r="Q67" s="12">
        <f t="shared" si="2"/>
        <v>0.89874842663596466</v>
      </c>
      <c r="R67" s="4">
        <f t="shared" si="3"/>
        <v>0.331239866217789</v>
      </c>
      <c r="S67" s="5" t="s">
        <v>14</v>
      </c>
    </row>
    <row r="68" spans="1:19" x14ac:dyDescent="0.25">
      <c r="A68" s="9" t="s">
        <v>518</v>
      </c>
      <c r="B68" s="2" t="s">
        <v>519</v>
      </c>
      <c r="C68" s="2" t="s">
        <v>520</v>
      </c>
      <c r="D68" s="2">
        <v>66</v>
      </c>
      <c r="E68" s="2">
        <v>29</v>
      </c>
      <c r="F68" s="2">
        <v>344</v>
      </c>
      <c r="G68" s="2">
        <v>28</v>
      </c>
      <c r="H68" s="2">
        <v>29</v>
      </c>
      <c r="I68" s="3">
        <v>3596.5</v>
      </c>
      <c r="J68" s="3">
        <v>2824.3791282873008</v>
      </c>
      <c r="K68" s="3">
        <v>2899.1052313129126</v>
      </c>
      <c r="L68" s="3">
        <v>2781.2896799079526</v>
      </c>
      <c r="M68" s="3">
        <v>2635.9296695272465</v>
      </c>
      <c r="N68" s="3">
        <v>1819.3383950016939</v>
      </c>
      <c r="O68" s="11">
        <f t="shared" ref="O68:O131" si="4">AVERAGE(I68:K68)</f>
        <v>3106.6614532000713</v>
      </c>
      <c r="P68" s="11">
        <f t="shared" ref="P68:P131" si="5">AVERAGE(L68:N68)</f>
        <v>2412.1859148122981</v>
      </c>
      <c r="Q68" s="12">
        <f t="shared" ref="Q68:Q131" si="6">P68/O68</f>
        <v>0.77645599662222076</v>
      </c>
      <c r="R68" s="4">
        <f t="shared" ref="R68:R131" si="7">TTEST(I68:K68,L68:N68,2,3)</f>
        <v>0.15019674216479631</v>
      </c>
      <c r="S68" s="5" t="s">
        <v>14</v>
      </c>
    </row>
    <row r="69" spans="1:19" x14ac:dyDescent="0.25">
      <c r="A69" s="9" t="s">
        <v>1029</v>
      </c>
      <c r="B69" s="2" t="s">
        <v>1579</v>
      </c>
      <c r="C69" s="2" t="s">
        <v>1574</v>
      </c>
      <c r="D69" s="2">
        <v>75</v>
      </c>
      <c r="E69" s="2">
        <v>39</v>
      </c>
      <c r="F69" s="2">
        <v>96</v>
      </c>
      <c r="G69" s="2">
        <v>39</v>
      </c>
      <c r="H69" s="2">
        <v>39</v>
      </c>
      <c r="I69" s="3">
        <v>2186.6999999999998</v>
      </c>
      <c r="J69" s="3">
        <v>1359.3420607363614</v>
      </c>
      <c r="K69" s="3">
        <v>2261.2064585173016</v>
      </c>
      <c r="L69" s="3">
        <v>1648.6252141617117</v>
      </c>
      <c r="M69" s="3">
        <v>1808.3293278177764</v>
      </c>
      <c r="N69" s="3">
        <v>1808.652700708667</v>
      </c>
      <c r="O69" s="11">
        <f t="shared" si="4"/>
        <v>1935.7495064178875</v>
      </c>
      <c r="P69" s="11">
        <f t="shared" si="5"/>
        <v>1755.2024142293849</v>
      </c>
      <c r="Q69" s="12">
        <f t="shared" si="6"/>
        <v>0.90673013652339463</v>
      </c>
      <c r="R69" s="4">
        <f t="shared" si="7"/>
        <v>0.59803950588317734</v>
      </c>
      <c r="S69" s="5" t="s">
        <v>14</v>
      </c>
    </row>
    <row r="70" spans="1:19" x14ac:dyDescent="0.25">
      <c r="A70" s="9" t="s">
        <v>2519</v>
      </c>
      <c r="B70" s="2" t="s">
        <v>2520</v>
      </c>
      <c r="C70" s="2" t="s">
        <v>2521</v>
      </c>
      <c r="D70" s="2">
        <v>66</v>
      </c>
      <c r="E70" s="2">
        <v>13</v>
      </c>
      <c r="F70" s="2">
        <v>88</v>
      </c>
      <c r="G70" s="2">
        <v>13</v>
      </c>
      <c r="H70" s="2">
        <v>13</v>
      </c>
      <c r="I70" s="3">
        <v>965.6</v>
      </c>
      <c r="J70" s="3">
        <v>1177.4960923603094</v>
      </c>
      <c r="K70" s="3">
        <v>683.57081510819603</v>
      </c>
      <c r="L70" s="3">
        <v>1130.2152849784459</v>
      </c>
      <c r="M70" s="3">
        <v>1208.9400625994749</v>
      </c>
      <c r="N70" s="3">
        <v>1785.3024798461261</v>
      </c>
      <c r="O70" s="11">
        <f t="shared" si="4"/>
        <v>942.22230248950166</v>
      </c>
      <c r="P70" s="11">
        <f t="shared" si="5"/>
        <v>1374.8192758080156</v>
      </c>
      <c r="Q70" s="12">
        <f t="shared" si="6"/>
        <v>1.4591241070982122</v>
      </c>
      <c r="R70" s="4">
        <f t="shared" si="7"/>
        <v>0.16894014461974549</v>
      </c>
      <c r="S70" s="5" t="s">
        <v>14</v>
      </c>
    </row>
    <row r="71" spans="1:19" x14ac:dyDescent="0.25">
      <c r="A71" s="9" t="s">
        <v>2522</v>
      </c>
      <c r="B71" s="2" t="s">
        <v>2523</v>
      </c>
      <c r="C71" s="2" t="s">
        <v>152</v>
      </c>
      <c r="D71" s="2">
        <v>50</v>
      </c>
      <c r="E71" s="2">
        <v>13</v>
      </c>
      <c r="F71" s="2">
        <v>88</v>
      </c>
      <c r="G71" s="2">
        <v>13</v>
      </c>
      <c r="H71" s="2">
        <v>13</v>
      </c>
      <c r="I71" s="3">
        <v>965.6</v>
      </c>
      <c r="J71" s="3">
        <v>1177.4960923603094</v>
      </c>
      <c r="K71" s="3">
        <v>683.57081510819603</v>
      </c>
      <c r="L71" s="3">
        <v>1130.2152849784459</v>
      </c>
      <c r="M71" s="3">
        <v>1208.9400625994749</v>
      </c>
      <c r="N71" s="3">
        <v>1785.3024798461261</v>
      </c>
      <c r="O71" s="11">
        <f t="shared" si="4"/>
        <v>942.22230248950166</v>
      </c>
      <c r="P71" s="11">
        <f t="shared" si="5"/>
        <v>1374.8192758080156</v>
      </c>
      <c r="Q71" s="12">
        <f t="shared" si="6"/>
        <v>1.4591241070982122</v>
      </c>
      <c r="R71" s="4">
        <f t="shared" si="7"/>
        <v>0.16894014461974549</v>
      </c>
      <c r="S71" s="5" t="s">
        <v>14</v>
      </c>
    </row>
    <row r="72" spans="1:19" x14ac:dyDescent="0.25">
      <c r="A72" s="9" t="s">
        <v>591</v>
      </c>
      <c r="B72" s="2" t="s">
        <v>592</v>
      </c>
      <c r="C72" s="2" t="s">
        <v>593</v>
      </c>
      <c r="D72" s="2">
        <v>68</v>
      </c>
      <c r="E72" s="2">
        <v>18</v>
      </c>
      <c r="F72" s="2">
        <v>213</v>
      </c>
      <c r="G72" s="2">
        <v>18</v>
      </c>
      <c r="H72" s="2">
        <v>18</v>
      </c>
      <c r="I72" s="3">
        <v>2340.9</v>
      </c>
      <c r="J72" s="3">
        <v>4656.2679235265041</v>
      </c>
      <c r="K72" s="3">
        <v>3679.4303178766954</v>
      </c>
      <c r="L72" s="3">
        <v>3461.1822610478325</v>
      </c>
      <c r="M72" s="3">
        <v>3316.1877948750712</v>
      </c>
      <c r="N72" s="3">
        <v>1752.1900197529187</v>
      </c>
      <c r="O72" s="11">
        <f t="shared" si="4"/>
        <v>3558.8660804677329</v>
      </c>
      <c r="P72" s="11">
        <f t="shared" si="5"/>
        <v>2843.1866918919409</v>
      </c>
      <c r="Q72" s="12">
        <f t="shared" si="6"/>
        <v>0.79890241093822445</v>
      </c>
      <c r="R72" s="4">
        <f t="shared" si="7"/>
        <v>0.45669858761273668</v>
      </c>
      <c r="S72" s="5" t="s">
        <v>14</v>
      </c>
    </row>
    <row r="73" spans="1:19" x14ac:dyDescent="0.25">
      <c r="A73" s="9" t="s">
        <v>1434</v>
      </c>
      <c r="B73" s="2" t="s">
        <v>1435</v>
      </c>
      <c r="C73" s="2" t="s">
        <v>1436</v>
      </c>
      <c r="D73" s="2">
        <v>61</v>
      </c>
      <c r="E73" s="2">
        <v>50</v>
      </c>
      <c r="F73" s="2">
        <v>123</v>
      </c>
      <c r="G73" s="2">
        <v>49</v>
      </c>
      <c r="H73" s="2">
        <v>50</v>
      </c>
      <c r="I73" s="3">
        <v>2283.6999999999998</v>
      </c>
      <c r="J73" s="3">
        <v>2106.4746275915745</v>
      </c>
      <c r="K73" s="3">
        <v>1961.8847266670532</v>
      </c>
      <c r="L73" s="3">
        <v>1799.3314707400277</v>
      </c>
      <c r="M73" s="3">
        <v>1741.1503096299</v>
      </c>
      <c r="N73" s="3">
        <v>1699.5530811983774</v>
      </c>
      <c r="O73" s="11">
        <f t="shared" si="4"/>
        <v>2117.3531180862087</v>
      </c>
      <c r="P73" s="11">
        <f t="shared" si="5"/>
        <v>1746.678287189435</v>
      </c>
      <c r="Q73" s="12">
        <f t="shared" si="6"/>
        <v>0.82493480764710048</v>
      </c>
      <c r="R73" s="4">
        <f t="shared" si="7"/>
        <v>4.7251960450683583E-2</v>
      </c>
      <c r="S73" s="5" t="s">
        <v>14</v>
      </c>
    </row>
    <row r="74" spans="1:19" x14ac:dyDescent="0.25">
      <c r="A74" s="9" t="s">
        <v>574</v>
      </c>
      <c r="B74" s="2" t="s">
        <v>1691</v>
      </c>
      <c r="C74" s="2" t="s">
        <v>575</v>
      </c>
      <c r="D74" s="2">
        <v>73</v>
      </c>
      <c r="E74" s="2">
        <v>20</v>
      </c>
      <c r="F74" s="2">
        <v>182</v>
      </c>
      <c r="G74" s="2">
        <v>16</v>
      </c>
      <c r="H74" s="2">
        <v>20</v>
      </c>
      <c r="I74" s="3">
        <v>2617.6999999999998</v>
      </c>
      <c r="J74" s="3">
        <v>3280.8109290157236</v>
      </c>
      <c r="K74" s="3">
        <v>2494.0961288219714</v>
      </c>
      <c r="L74" s="3">
        <v>2623.3991597441045</v>
      </c>
      <c r="M74" s="3">
        <v>2924.8276742133457</v>
      </c>
      <c r="N74" s="3">
        <v>1676.8624710946654</v>
      </c>
      <c r="O74" s="11">
        <f t="shared" si="4"/>
        <v>2797.5356859458984</v>
      </c>
      <c r="P74" s="11">
        <f t="shared" si="5"/>
        <v>2408.3631016840386</v>
      </c>
      <c r="Q74" s="12">
        <f t="shared" si="6"/>
        <v>0.86088735660568583</v>
      </c>
      <c r="R74" s="4">
        <f t="shared" si="7"/>
        <v>0.44181821476004157</v>
      </c>
      <c r="S74" s="5" t="s">
        <v>14</v>
      </c>
    </row>
    <row r="75" spans="1:19" x14ac:dyDescent="0.25">
      <c r="A75" s="9" t="s">
        <v>1425</v>
      </c>
      <c r="B75" s="2" t="s">
        <v>1426</v>
      </c>
      <c r="C75" s="2" t="s">
        <v>1427</v>
      </c>
      <c r="D75" s="2">
        <v>48</v>
      </c>
      <c r="E75" s="2">
        <v>94</v>
      </c>
      <c r="F75" s="2">
        <v>114</v>
      </c>
      <c r="G75" s="2">
        <v>85</v>
      </c>
      <c r="H75" s="2">
        <v>94</v>
      </c>
      <c r="I75" s="3">
        <v>1255.5</v>
      </c>
      <c r="J75" s="3">
        <v>1221.4171863729441</v>
      </c>
      <c r="K75" s="3">
        <v>829.26840463429414</v>
      </c>
      <c r="L75" s="3">
        <v>1070.2919955263958</v>
      </c>
      <c r="M75" s="3">
        <v>891.39218250972272</v>
      </c>
      <c r="N75" s="3">
        <v>1676.4667046393681</v>
      </c>
      <c r="O75" s="11">
        <f t="shared" si="4"/>
        <v>1102.0618636690795</v>
      </c>
      <c r="P75" s="11">
        <f t="shared" si="5"/>
        <v>1212.7169608918289</v>
      </c>
      <c r="Q75" s="12">
        <f t="shared" si="6"/>
        <v>1.1004073372563197</v>
      </c>
      <c r="R75" s="4">
        <f t="shared" si="7"/>
        <v>0.71195501733432776</v>
      </c>
      <c r="S75" s="5" t="s">
        <v>14</v>
      </c>
    </row>
    <row r="76" spans="1:19" x14ac:dyDescent="0.25">
      <c r="A76" s="9" t="s">
        <v>719</v>
      </c>
      <c r="B76" s="2" t="s">
        <v>1450</v>
      </c>
      <c r="C76" s="2" t="s">
        <v>720</v>
      </c>
      <c r="D76" s="2">
        <v>61</v>
      </c>
      <c r="E76" s="2">
        <v>52</v>
      </c>
      <c r="F76" s="2">
        <v>142</v>
      </c>
      <c r="G76" s="2">
        <v>52</v>
      </c>
      <c r="H76" s="2">
        <v>52</v>
      </c>
      <c r="I76" s="3">
        <v>1838.3</v>
      </c>
      <c r="J76" s="3">
        <v>2154.1874707276024</v>
      </c>
      <c r="K76" s="3">
        <v>2216.7925991885345</v>
      </c>
      <c r="L76" s="3">
        <v>1992.8167513958292</v>
      </c>
      <c r="M76" s="3">
        <v>2046.843068862968</v>
      </c>
      <c r="N76" s="3">
        <v>1671.7175071758006</v>
      </c>
      <c r="O76" s="11">
        <f t="shared" si="4"/>
        <v>2069.7600233053786</v>
      </c>
      <c r="P76" s="11">
        <f t="shared" si="5"/>
        <v>1903.7924424781995</v>
      </c>
      <c r="Q76" s="12">
        <f t="shared" si="6"/>
        <v>0.91981312859539577</v>
      </c>
      <c r="R76" s="4">
        <f t="shared" si="7"/>
        <v>0.37298525135557986</v>
      </c>
      <c r="S76" s="5" t="s">
        <v>14</v>
      </c>
    </row>
    <row r="77" spans="1:19" x14ac:dyDescent="0.25">
      <c r="A77" s="9" t="s">
        <v>1454</v>
      </c>
      <c r="B77" s="2" t="s">
        <v>1455</v>
      </c>
      <c r="C77" s="2" t="s">
        <v>1456</v>
      </c>
      <c r="D77" s="2">
        <v>60</v>
      </c>
      <c r="E77" s="2">
        <v>79</v>
      </c>
      <c r="F77" s="2">
        <v>107</v>
      </c>
      <c r="G77" s="2">
        <v>79</v>
      </c>
      <c r="H77" s="2">
        <v>79</v>
      </c>
      <c r="I77" s="3">
        <v>1590.2</v>
      </c>
      <c r="J77" s="3">
        <v>1079.8585524329417</v>
      </c>
      <c r="K77" s="3">
        <v>770.88871418514952</v>
      </c>
      <c r="L77" s="3">
        <v>1380.1950020113841</v>
      </c>
      <c r="M77" s="3">
        <v>1092.6469722910501</v>
      </c>
      <c r="N77" s="3">
        <v>1658.7891363027557</v>
      </c>
      <c r="O77" s="11">
        <f t="shared" si="4"/>
        <v>1146.9824222060304</v>
      </c>
      <c r="P77" s="11">
        <f t="shared" si="5"/>
        <v>1377.21037020173</v>
      </c>
      <c r="Q77" s="12">
        <f t="shared" si="6"/>
        <v>1.2007249139467144</v>
      </c>
      <c r="R77" s="4">
        <f t="shared" si="7"/>
        <v>0.47633210152944222</v>
      </c>
      <c r="S77" s="5" t="s">
        <v>14</v>
      </c>
    </row>
    <row r="78" spans="1:19" x14ac:dyDescent="0.25">
      <c r="A78" s="9" t="s">
        <v>2196</v>
      </c>
      <c r="B78" s="2" t="s">
        <v>2197</v>
      </c>
      <c r="C78" s="2" t="s">
        <v>152</v>
      </c>
      <c r="D78" s="2">
        <v>74</v>
      </c>
      <c r="E78" s="2">
        <v>14</v>
      </c>
      <c r="F78" s="2">
        <v>89</v>
      </c>
      <c r="G78" s="2">
        <v>13</v>
      </c>
      <c r="H78" s="2">
        <v>14</v>
      </c>
      <c r="I78" s="3">
        <v>2365.1</v>
      </c>
      <c r="J78" s="3">
        <v>688.0444763490068</v>
      </c>
      <c r="K78" s="3">
        <v>2531.8416183365043</v>
      </c>
      <c r="L78" s="3">
        <v>1301.4946600062399</v>
      </c>
      <c r="M78" s="3">
        <v>1894.5612188110383</v>
      </c>
      <c r="N78" s="3">
        <v>1640.8477236626109</v>
      </c>
      <c r="O78" s="11">
        <f t="shared" si="4"/>
        <v>1861.6620315618372</v>
      </c>
      <c r="P78" s="11">
        <f t="shared" si="5"/>
        <v>1612.3012008266298</v>
      </c>
      <c r="Q78" s="12">
        <f t="shared" si="6"/>
        <v>0.86605472609547363</v>
      </c>
      <c r="R78" s="4">
        <f t="shared" si="7"/>
        <v>0.71857894862924976</v>
      </c>
      <c r="S78" s="5" t="s">
        <v>14</v>
      </c>
    </row>
    <row r="79" spans="1:19" x14ac:dyDescent="0.25">
      <c r="A79" s="9" t="s">
        <v>1151</v>
      </c>
      <c r="B79" s="2" t="s">
        <v>1358</v>
      </c>
      <c r="C79" s="2" t="s">
        <v>1152</v>
      </c>
      <c r="D79" s="2">
        <v>67</v>
      </c>
      <c r="E79" s="2">
        <v>43</v>
      </c>
      <c r="F79" s="2">
        <v>128</v>
      </c>
      <c r="G79" s="2">
        <v>33</v>
      </c>
      <c r="H79" s="2">
        <v>43</v>
      </c>
      <c r="I79" s="3">
        <v>1965.7000000000003</v>
      </c>
      <c r="J79" s="3">
        <v>2515.0355956371618</v>
      </c>
      <c r="K79" s="3">
        <v>2249.2537201710329</v>
      </c>
      <c r="L79" s="3">
        <v>2733.9388517305829</v>
      </c>
      <c r="M79" s="3">
        <v>3233.6253460517355</v>
      </c>
      <c r="N79" s="3">
        <v>1614.199449005926</v>
      </c>
      <c r="O79" s="11">
        <f t="shared" si="4"/>
        <v>2243.3297719360648</v>
      </c>
      <c r="P79" s="11">
        <f t="shared" si="5"/>
        <v>2527.2545489294148</v>
      </c>
      <c r="Q79" s="12">
        <f t="shared" si="6"/>
        <v>1.1265639945340331</v>
      </c>
      <c r="R79" s="4">
        <f t="shared" si="7"/>
        <v>0.62107883498588001</v>
      </c>
      <c r="S79" s="5" t="s">
        <v>14</v>
      </c>
    </row>
    <row r="80" spans="1:19" x14ac:dyDescent="0.25">
      <c r="A80" s="9" t="s">
        <v>1472</v>
      </c>
      <c r="B80" s="2" t="s">
        <v>1473</v>
      </c>
      <c r="C80" s="2" t="s">
        <v>1474</v>
      </c>
      <c r="D80" s="2">
        <v>59</v>
      </c>
      <c r="E80" s="2">
        <v>43</v>
      </c>
      <c r="F80" s="2">
        <v>94</v>
      </c>
      <c r="G80" s="2">
        <v>43</v>
      </c>
      <c r="H80" s="2">
        <v>43</v>
      </c>
      <c r="I80" s="3">
        <v>391.49999999999994</v>
      </c>
      <c r="J80" s="3">
        <v>2403.4949755906864</v>
      </c>
      <c r="K80" s="3">
        <v>1624.8175053022721</v>
      </c>
      <c r="L80" s="3">
        <v>1450.4048506881732</v>
      </c>
      <c r="M80" s="3">
        <v>1251.2797799447751</v>
      </c>
      <c r="N80" s="3">
        <v>1613.0121496400343</v>
      </c>
      <c r="O80" s="11">
        <f t="shared" si="4"/>
        <v>1473.2708269643197</v>
      </c>
      <c r="P80" s="11">
        <f t="shared" si="5"/>
        <v>1438.232260090994</v>
      </c>
      <c r="Q80" s="12">
        <f t="shared" si="6"/>
        <v>0.97621715829022238</v>
      </c>
      <c r="R80" s="4">
        <f t="shared" si="7"/>
        <v>0.95810944199738068</v>
      </c>
      <c r="S80" s="5" t="s">
        <v>14</v>
      </c>
    </row>
    <row r="81" spans="1:19" x14ac:dyDescent="0.25">
      <c r="A81" s="9" t="s">
        <v>1522</v>
      </c>
      <c r="B81" s="2" t="s">
        <v>1523</v>
      </c>
      <c r="C81" s="2" t="s">
        <v>152</v>
      </c>
      <c r="D81" s="2">
        <v>69</v>
      </c>
      <c r="E81" s="2">
        <v>55</v>
      </c>
      <c r="F81" s="2">
        <v>100</v>
      </c>
      <c r="G81" s="2">
        <v>55</v>
      </c>
      <c r="H81" s="2">
        <v>55</v>
      </c>
      <c r="I81" s="3">
        <v>1688.8000000000002</v>
      </c>
      <c r="J81" s="3">
        <v>1784.0179625563687</v>
      </c>
      <c r="K81" s="3">
        <v>1645.5775245352652</v>
      </c>
      <c r="L81" s="3">
        <v>1626.7458659694098</v>
      </c>
      <c r="M81" s="3">
        <v>1714.0528905289077</v>
      </c>
      <c r="N81" s="3">
        <v>1609.1864072388271</v>
      </c>
      <c r="O81" s="11">
        <f t="shared" si="4"/>
        <v>1706.1318290305446</v>
      </c>
      <c r="P81" s="11">
        <f t="shared" si="5"/>
        <v>1649.9950545790482</v>
      </c>
      <c r="Q81" s="12">
        <f t="shared" si="6"/>
        <v>0.96709704754561998</v>
      </c>
      <c r="R81" s="4">
        <f t="shared" si="7"/>
        <v>0.34555402487459785</v>
      </c>
      <c r="S81" s="5" t="s">
        <v>14</v>
      </c>
    </row>
    <row r="82" spans="1:19" x14ac:dyDescent="0.25">
      <c r="A82" s="9" t="s">
        <v>831</v>
      </c>
      <c r="B82" s="2" t="s">
        <v>832</v>
      </c>
      <c r="C82" s="2" t="s">
        <v>833</v>
      </c>
      <c r="D82" s="2">
        <v>82</v>
      </c>
      <c r="E82" s="2">
        <v>23</v>
      </c>
      <c r="F82" s="2">
        <v>123</v>
      </c>
      <c r="G82" s="2">
        <v>23</v>
      </c>
      <c r="H82" s="2">
        <v>23</v>
      </c>
      <c r="I82" s="3">
        <v>1266.5</v>
      </c>
      <c r="J82" s="3">
        <v>1991.6162270621307</v>
      </c>
      <c r="K82" s="3">
        <v>1212.0076683116606</v>
      </c>
      <c r="L82" s="3">
        <v>2544.2089815854006</v>
      </c>
      <c r="M82" s="3">
        <v>1978.2527267635817</v>
      </c>
      <c r="N82" s="3">
        <v>1520.1389547969341</v>
      </c>
      <c r="O82" s="11">
        <f t="shared" si="4"/>
        <v>1490.0412984579305</v>
      </c>
      <c r="P82" s="11">
        <f t="shared" si="5"/>
        <v>2014.2002210486387</v>
      </c>
      <c r="Q82" s="12">
        <f t="shared" si="6"/>
        <v>1.351774761634573</v>
      </c>
      <c r="R82" s="4">
        <f t="shared" si="7"/>
        <v>0.2502445300984199</v>
      </c>
      <c r="S82" s="5" t="s">
        <v>14</v>
      </c>
    </row>
    <row r="83" spans="1:19" x14ac:dyDescent="0.25">
      <c r="A83" s="9" t="s">
        <v>1469</v>
      </c>
      <c r="B83" s="2" t="s">
        <v>1470</v>
      </c>
      <c r="C83" s="2" t="s">
        <v>1471</v>
      </c>
      <c r="D83" s="2">
        <v>34</v>
      </c>
      <c r="E83" s="2">
        <v>79</v>
      </c>
      <c r="F83" s="2">
        <v>108</v>
      </c>
      <c r="G83" s="2">
        <v>73</v>
      </c>
      <c r="H83" s="2">
        <v>79</v>
      </c>
      <c r="I83" s="3">
        <v>1379.7</v>
      </c>
      <c r="J83" s="3">
        <v>1571.9959907399812</v>
      </c>
      <c r="K83" s="3">
        <v>1004.5332942801099</v>
      </c>
      <c r="L83" s="3">
        <v>1393.2572994396239</v>
      </c>
      <c r="M83" s="3">
        <v>851.16945103168734</v>
      </c>
      <c r="N83" s="3">
        <v>1518.6878111275109</v>
      </c>
      <c r="O83" s="11">
        <f t="shared" si="4"/>
        <v>1318.7430950066971</v>
      </c>
      <c r="P83" s="11">
        <f t="shared" si="5"/>
        <v>1254.3715205329406</v>
      </c>
      <c r="Q83" s="12">
        <f t="shared" si="6"/>
        <v>0.95118717609404457</v>
      </c>
      <c r="R83" s="4">
        <f t="shared" si="7"/>
        <v>0.81985497689868647</v>
      </c>
      <c r="S83" s="5" t="s">
        <v>14</v>
      </c>
    </row>
    <row r="84" spans="1:19" x14ac:dyDescent="0.25">
      <c r="A84" s="9" t="s">
        <v>1504</v>
      </c>
      <c r="B84" s="2" t="s">
        <v>1505</v>
      </c>
      <c r="C84" s="2" t="s">
        <v>1506</v>
      </c>
      <c r="D84" s="2">
        <v>73</v>
      </c>
      <c r="E84" s="2">
        <v>43</v>
      </c>
      <c r="F84" s="2">
        <v>89</v>
      </c>
      <c r="G84" s="2">
        <v>42</v>
      </c>
      <c r="H84" s="2">
        <v>43</v>
      </c>
      <c r="I84" s="3">
        <v>1773.3</v>
      </c>
      <c r="J84" s="3">
        <v>1496.476987365739</v>
      </c>
      <c r="K84" s="3">
        <v>1650.3586198737728</v>
      </c>
      <c r="L84" s="3">
        <v>1350.6415540799919</v>
      </c>
      <c r="M84" s="3">
        <v>1202.165707824227</v>
      </c>
      <c r="N84" s="3">
        <v>1510.112871262736</v>
      </c>
      <c r="O84" s="11">
        <f t="shared" si="4"/>
        <v>1640.0452024131707</v>
      </c>
      <c r="P84" s="11">
        <f t="shared" si="5"/>
        <v>1354.3067110556515</v>
      </c>
      <c r="Q84" s="12">
        <f t="shared" si="6"/>
        <v>0.82577401468137446</v>
      </c>
      <c r="R84" s="4">
        <f t="shared" si="7"/>
        <v>7.6038761320014456E-2</v>
      </c>
      <c r="S84" s="5" t="s">
        <v>14</v>
      </c>
    </row>
    <row r="85" spans="1:19" x14ac:dyDescent="0.25">
      <c r="A85" s="9" t="s">
        <v>343</v>
      </c>
      <c r="B85" s="2" t="s">
        <v>344</v>
      </c>
      <c r="C85" s="2" t="s">
        <v>345</v>
      </c>
      <c r="D85" s="2">
        <v>32</v>
      </c>
      <c r="E85" s="2">
        <v>13</v>
      </c>
      <c r="F85" s="2">
        <v>122</v>
      </c>
      <c r="G85" s="2">
        <v>13</v>
      </c>
      <c r="H85" s="2">
        <v>13</v>
      </c>
      <c r="I85" s="3">
        <v>2091.8000000000002</v>
      </c>
      <c r="J85" s="3">
        <v>1782.4380670882883</v>
      </c>
      <c r="K85" s="3">
        <v>1753.2779879500665</v>
      </c>
      <c r="L85" s="3">
        <v>1413.5038604533959</v>
      </c>
      <c r="M85" s="3">
        <v>1464.8130877562401</v>
      </c>
      <c r="N85" s="3">
        <v>1495.9972010237989</v>
      </c>
      <c r="O85" s="11">
        <f t="shared" si="4"/>
        <v>1875.8386850127852</v>
      </c>
      <c r="P85" s="11">
        <f t="shared" si="5"/>
        <v>1458.1047164111449</v>
      </c>
      <c r="Q85" s="12">
        <f t="shared" si="6"/>
        <v>0.77730815984382307</v>
      </c>
      <c r="R85" s="4">
        <f t="shared" si="7"/>
        <v>5.5075650500800453E-2</v>
      </c>
      <c r="S85" s="5" t="s">
        <v>14</v>
      </c>
    </row>
    <row r="86" spans="1:19" x14ac:dyDescent="0.25">
      <c r="A86" s="9" t="s">
        <v>92</v>
      </c>
      <c r="B86" s="2" t="s">
        <v>93</v>
      </c>
      <c r="C86" s="2" t="s">
        <v>94</v>
      </c>
      <c r="D86" s="2">
        <v>29</v>
      </c>
      <c r="E86" s="2">
        <v>13</v>
      </c>
      <c r="F86" s="2">
        <v>35</v>
      </c>
      <c r="G86" s="2">
        <v>13</v>
      </c>
      <c r="H86" s="2">
        <v>13</v>
      </c>
      <c r="I86" s="3">
        <v>382.2</v>
      </c>
      <c r="J86" s="3">
        <v>548.53970651750899</v>
      </c>
      <c r="K86" s="3">
        <v>533.72122173549928</v>
      </c>
      <c r="L86" s="3">
        <v>603.15158374897112</v>
      </c>
      <c r="M86" s="3">
        <v>819.83806019616497</v>
      </c>
      <c r="N86" s="3">
        <v>1476.4727225624654</v>
      </c>
      <c r="O86" s="11">
        <f t="shared" si="4"/>
        <v>488.15364275100274</v>
      </c>
      <c r="P86" s="11">
        <f t="shared" si="5"/>
        <v>966.48745550253386</v>
      </c>
      <c r="Q86" s="12">
        <f t="shared" si="6"/>
        <v>1.9798837309824593</v>
      </c>
      <c r="R86" s="4">
        <f t="shared" si="7"/>
        <v>0.20646207526082719</v>
      </c>
      <c r="S86" s="5" t="s">
        <v>14</v>
      </c>
    </row>
    <row r="87" spans="1:19" x14ac:dyDescent="0.25">
      <c r="A87" s="9" t="s">
        <v>1418</v>
      </c>
      <c r="B87" s="2" t="s">
        <v>1419</v>
      </c>
      <c r="C87" s="2" t="s">
        <v>1420</v>
      </c>
      <c r="D87" s="2">
        <v>47</v>
      </c>
      <c r="E87" s="2">
        <v>97</v>
      </c>
      <c r="F87" s="2">
        <v>125</v>
      </c>
      <c r="G87" s="2">
        <v>84</v>
      </c>
      <c r="H87" s="2">
        <v>97</v>
      </c>
      <c r="I87" s="3">
        <v>1423.1</v>
      </c>
      <c r="J87" s="3">
        <v>1401.683259280916</v>
      </c>
      <c r="K87" s="3">
        <v>1135.0068697020129</v>
      </c>
      <c r="L87" s="3">
        <v>1532.0442096146714</v>
      </c>
      <c r="M87" s="3">
        <v>1045.9321508200687</v>
      </c>
      <c r="N87" s="3">
        <v>1470.0085371259427</v>
      </c>
      <c r="O87" s="11">
        <f t="shared" si="4"/>
        <v>1319.9300429943096</v>
      </c>
      <c r="P87" s="11">
        <f t="shared" si="5"/>
        <v>1349.3282991868944</v>
      </c>
      <c r="Q87" s="12">
        <f t="shared" si="6"/>
        <v>1.02227258660307</v>
      </c>
      <c r="R87" s="4">
        <f t="shared" si="7"/>
        <v>0.87888164218582043</v>
      </c>
      <c r="S87" s="5" t="s">
        <v>14</v>
      </c>
    </row>
    <row r="88" spans="1:19" x14ac:dyDescent="0.25">
      <c r="A88" s="9" t="s">
        <v>1495</v>
      </c>
      <c r="B88" s="2" t="s">
        <v>1496</v>
      </c>
      <c r="C88" s="2" t="s">
        <v>1497</v>
      </c>
      <c r="D88" s="2">
        <v>75</v>
      </c>
      <c r="E88" s="2">
        <v>32</v>
      </c>
      <c r="F88" s="2">
        <v>123</v>
      </c>
      <c r="G88" s="2">
        <v>32</v>
      </c>
      <c r="H88" s="2">
        <v>32</v>
      </c>
      <c r="I88" s="3">
        <v>1710</v>
      </c>
      <c r="J88" s="3">
        <v>2309.8071743335199</v>
      </c>
      <c r="K88" s="3">
        <v>1722.2008682497676</v>
      </c>
      <c r="L88" s="3">
        <v>2219.121054340083</v>
      </c>
      <c r="M88" s="3">
        <v>2237.9363264814237</v>
      </c>
      <c r="N88" s="3">
        <v>1463.0166630823571</v>
      </c>
      <c r="O88" s="11">
        <f t="shared" si="4"/>
        <v>1914.0026808610958</v>
      </c>
      <c r="P88" s="11">
        <f t="shared" si="5"/>
        <v>1973.3580146346212</v>
      </c>
      <c r="Q88" s="12">
        <f t="shared" si="6"/>
        <v>1.0310111027361895</v>
      </c>
      <c r="R88" s="4">
        <f t="shared" si="7"/>
        <v>0.86365764836801451</v>
      </c>
      <c r="S88" s="5" t="s">
        <v>14</v>
      </c>
    </row>
    <row r="89" spans="1:19" x14ac:dyDescent="0.25">
      <c r="A89" s="9" t="s">
        <v>1412</v>
      </c>
      <c r="B89" s="2" t="s">
        <v>1413</v>
      </c>
      <c r="C89" s="2" t="s">
        <v>1414</v>
      </c>
      <c r="D89" s="2">
        <v>55</v>
      </c>
      <c r="E89" s="2">
        <v>104</v>
      </c>
      <c r="F89" s="2">
        <v>142</v>
      </c>
      <c r="G89" s="2">
        <v>93</v>
      </c>
      <c r="H89" s="2">
        <v>104</v>
      </c>
      <c r="I89" s="3">
        <v>1609.2</v>
      </c>
      <c r="J89" s="3">
        <v>2070.453010919342</v>
      </c>
      <c r="K89" s="3">
        <v>1662.3113582200417</v>
      </c>
      <c r="L89" s="3">
        <v>1649.7681651866824</v>
      </c>
      <c r="M89" s="3">
        <v>1748.0657967962989</v>
      </c>
      <c r="N89" s="3">
        <v>1461.3016751094021</v>
      </c>
      <c r="O89" s="11">
        <f t="shared" si="4"/>
        <v>1780.6547897131277</v>
      </c>
      <c r="P89" s="11">
        <f t="shared" si="5"/>
        <v>1619.7118790307943</v>
      </c>
      <c r="Q89" s="12">
        <f t="shared" si="6"/>
        <v>0.90961588309418351</v>
      </c>
      <c r="R89" s="4">
        <f t="shared" si="7"/>
        <v>0.40533651950814487</v>
      </c>
      <c r="S89" s="5" t="s">
        <v>14</v>
      </c>
    </row>
    <row r="90" spans="1:19" x14ac:dyDescent="0.25">
      <c r="A90" s="9" t="s">
        <v>1451</v>
      </c>
      <c r="B90" s="2" t="s">
        <v>1452</v>
      </c>
      <c r="C90" s="2" t="s">
        <v>1453</v>
      </c>
      <c r="D90" s="2">
        <v>52</v>
      </c>
      <c r="E90" s="2">
        <v>70</v>
      </c>
      <c r="F90" s="2">
        <v>99</v>
      </c>
      <c r="G90" s="2">
        <v>69</v>
      </c>
      <c r="H90" s="2">
        <v>70</v>
      </c>
      <c r="I90" s="3">
        <v>1400.7</v>
      </c>
      <c r="J90" s="3">
        <v>1417.7981930553358</v>
      </c>
      <c r="K90" s="3">
        <v>977.60817842640949</v>
      </c>
      <c r="L90" s="3">
        <v>1145.5634844566275</v>
      </c>
      <c r="M90" s="3">
        <v>1110.2885211849252</v>
      </c>
      <c r="N90" s="3">
        <v>1458.003621315258</v>
      </c>
      <c r="O90" s="11">
        <f t="shared" si="4"/>
        <v>1265.3687904939152</v>
      </c>
      <c r="P90" s="11">
        <f t="shared" si="5"/>
        <v>1237.9518756522702</v>
      </c>
      <c r="Q90" s="12">
        <f t="shared" si="6"/>
        <v>0.97833286623819515</v>
      </c>
      <c r="R90" s="4">
        <f t="shared" si="7"/>
        <v>0.88769387035784642</v>
      </c>
      <c r="S90" s="5" t="s">
        <v>14</v>
      </c>
    </row>
    <row r="91" spans="1:19" x14ac:dyDescent="0.25">
      <c r="A91" s="9" t="s">
        <v>664</v>
      </c>
      <c r="B91" s="2" t="s">
        <v>1324</v>
      </c>
      <c r="C91" s="2" t="s">
        <v>643</v>
      </c>
      <c r="D91" s="2">
        <v>67</v>
      </c>
      <c r="E91" s="2">
        <v>31</v>
      </c>
      <c r="F91" s="2">
        <v>169</v>
      </c>
      <c r="G91" s="2">
        <v>17</v>
      </c>
      <c r="H91" s="2">
        <v>31</v>
      </c>
      <c r="I91" s="3">
        <v>1737.1</v>
      </c>
      <c r="J91" s="3">
        <v>1951.3288926260809</v>
      </c>
      <c r="K91" s="3">
        <v>1811.5318601008294</v>
      </c>
      <c r="L91" s="3">
        <v>1928.8114939974546</v>
      </c>
      <c r="M91" s="3">
        <v>2316.4059359613802</v>
      </c>
      <c r="N91" s="3">
        <v>1454.5736453693478</v>
      </c>
      <c r="O91" s="11">
        <f t="shared" si="4"/>
        <v>1833.3202509089699</v>
      </c>
      <c r="P91" s="11">
        <f t="shared" si="5"/>
        <v>1899.9303584427278</v>
      </c>
      <c r="Q91" s="12">
        <f t="shared" si="6"/>
        <v>1.0363330451953128</v>
      </c>
      <c r="R91" s="4">
        <f t="shared" si="7"/>
        <v>0.81728589931211415</v>
      </c>
      <c r="S91" s="5" t="s">
        <v>14</v>
      </c>
    </row>
    <row r="92" spans="1:19" x14ac:dyDescent="0.25">
      <c r="A92" s="9" t="s">
        <v>2160</v>
      </c>
      <c r="B92" s="2" t="s">
        <v>2161</v>
      </c>
      <c r="C92" s="2" t="s">
        <v>769</v>
      </c>
      <c r="D92" s="2">
        <v>59</v>
      </c>
      <c r="E92" s="2">
        <v>14</v>
      </c>
      <c r="F92" s="2">
        <v>139</v>
      </c>
      <c r="G92" s="2">
        <v>10</v>
      </c>
      <c r="H92" s="2">
        <v>14</v>
      </c>
      <c r="I92" s="3">
        <v>2760.8</v>
      </c>
      <c r="J92" s="3">
        <v>2981.2627482676826</v>
      </c>
      <c r="K92" s="3">
        <v>3118.532343690732</v>
      </c>
      <c r="L92" s="3">
        <v>2322.6397614588832</v>
      </c>
      <c r="M92" s="3">
        <v>2016.9230019389556</v>
      </c>
      <c r="N92" s="3">
        <v>1447.8456156292937</v>
      </c>
      <c r="O92" s="11">
        <f t="shared" si="4"/>
        <v>2953.5316973194713</v>
      </c>
      <c r="P92" s="11">
        <f t="shared" si="5"/>
        <v>1929.1361263423776</v>
      </c>
      <c r="Q92" s="12">
        <f t="shared" si="6"/>
        <v>0.65316249292099982</v>
      </c>
      <c r="R92" s="4">
        <f t="shared" si="7"/>
        <v>4.2267886385475247E-2</v>
      </c>
      <c r="S92" s="19" t="s">
        <v>56</v>
      </c>
    </row>
    <row r="93" spans="1:19" x14ac:dyDescent="0.25">
      <c r="A93" s="9" t="s">
        <v>1343</v>
      </c>
      <c r="B93" s="2" t="s">
        <v>1446</v>
      </c>
      <c r="C93" s="2" t="s">
        <v>1344</v>
      </c>
      <c r="D93" s="2">
        <v>64</v>
      </c>
      <c r="E93" s="2">
        <v>69</v>
      </c>
      <c r="F93" s="2">
        <v>135</v>
      </c>
      <c r="G93" s="2">
        <v>69</v>
      </c>
      <c r="H93" s="2">
        <v>69</v>
      </c>
      <c r="I93" s="3">
        <v>1756.8</v>
      </c>
      <c r="J93" s="3">
        <v>1994.9340075450998</v>
      </c>
      <c r="K93" s="3">
        <v>1867.8984577758656</v>
      </c>
      <c r="L93" s="3">
        <v>1952.6501868039923</v>
      </c>
      <c r="M93" s="3">
        <v>2246.4042699504835</v>
      </c>
      <c r="N93" s="3">
        <v>1441.6452744963028</v>
      </c>
      <c r="O93" s="11">
        <f t="shared" si="4"/>
        <v>1873.210821773655</v>
      </c>
      <c r="P93" s="11">
        <f t="shared" si="5"/>
        <v>1880.2332437502594</v>
      </c>
      <c r="Q93" s="12">
        <f t="shared" si="6"/>
        <v>1.0037488689980743</v>
      </c>
      <c r="R93" s="4">
        <f t="shared" si="7"/>
        <v>0.97939297976928075</v>
      </c>
      <c r="S93" s="5" t="s">
        <v>14</v>
      </c>
    </row>
    <row r="94" spans="1:19" x14ac:dyDescent="0.25">
      <c r="A94" s="9" t="s">
        <v>201</v>
      </c>
      <c r="B94" s="2" t="s">
        <v>202</v>
      </c>
      <c r="C94" s="2" t="s">
        <v>195</v>
      </c>
      <c r="D94" s="2">
        <v>61</v>
      </c>
      <c r="E94" s="2">
        <v>16</v>
      </c>
      <c r="F94" s="2">
        <v>165</v>
      </c>
      <c r="G94" s="2">
        <v>1</v>
      </c>
      <c r="H94" s="2">
        <v>16</v>
      </c>
      <c r="I94" s="3">
        <v>1665.7</v>
      </c>
      <c r="J94" s="3">
        <v>1019.8225246458873</v>
      </c>
      <c r="K94" s="3">
        <v>1354.0565271846872</v>
      </c>
      <c r="L94" s="3">
        <v>1214.3038246727392</v>
      </c>
      <c r="M94" s="3">
        <v>1246.4812786456412</v>
      </c>
      <c r="N94" s="3">
        <v>1426.0784605879423</v>
      </c>
      <c r="O94" s="11">
        <f t="shared" si="4"/>
        <v>1346.5263506101915</v>
      </c>
      <c r="P94" s="11">
        <f t="shared" si="5"/>
        <v>1295.6211879687744</v>
      </c>
      <c r="Q94" s="12">
        <f t="shared" si="6"/>
        <v>0.96219519757756777</v>
      </c>
      <c r="R94" s="4">
        <f t="shared" si="7"/>
        <v>0.81663426699461572</v>
      </c>
      <c r="S94" s="5" t="s">
        <v>14</v>
      </c>
    </row>
    <row r="95" spans="1:19" x14ac:dyDescent="0.25">
      <c r="A95" s="9" t="s">
        <v>1294</v>
      </c>
      <c r="B95" s="2" t="s">
        <v>1295</v>
      </c>
      <c r="C95" s="2" t="s">
        <v>1187</v>
      </c>
      <c r="D95" s="2">
        <v>57</v>
      </c>
      <c r="E95" s="2">
        <v>13</v>
      </c>
      <c r="F95" s="2">
        <v>21</v>
      </c>
      <c r="G95" s="2">
        <v>13</v>
      </c>
      <c r="H95" s="2">
        <v>13</v>
      </c>
      <c r="I95" s="3">
        <v>140</v>
      </c>
      <c r="J95" s="3">
        <v>132.39524022513609</v>
      </c>
      <c r="K95" s="3">
        <v>124.81175199472307</v>
      </c>
      <c r="L95" s="3">
        <v>179.76986835614977</v>
      </c>
      <c r="M95" s="3">
        <v>222.70691323627966</v>
      </c>
      <c r="N95" s="3">
        <v>1424.2315504632213</v>
      </c>
      <c r="O95" s="11">
        <f t="shared" si="4"/>
        <v>132.40233073995304</v>
      </c>
      <c r="P95" s="11">
        <f t="shared" si="5"/>
        <v>608.90277735188363</v>
      </c>
      <c r="Q95" s="12">
        <f t="shared" si="6"/>
        <v>4.598882617465466</v>
      </c>
      <c r="R95" s="4">
        <f t="shared" si="7"/>
        <v>0.36310010862930298</v>
      </c>
      <c r="S95" s="5" t="s">
        <v>14</v>
      </c>
    </row>
    <row r="96" spans="1:19" x14ac:dyDescent="0.25">
      <c r="A96" s="9" t="s">
        <v>1776</v>
      </c>
      <c r="B96" s="2" t="s">
        <v>1777</v>
      </c>
      <c r="C96" s="2" t="s">
        <v>1778</v>
      </c>
      <c r="D96" s="2">
        <v>91</v>
      </c>
      <c r="E96" s="2">
        <v>21</v>
      </c>
      <c r="F96" s="2">
        <v>126</v>
      </c>
      <c r="G96" s="2">
        <v>21</v>
      </c>
      <c r="H96" s="2">
        <v>21</v>
      </c>
      <c r="I96" s="3">
        <v>1667.2</v>
      </c>
      <c r="J96" s="3">
        <v>2010.1010040386714</v>
      </c>
      <c r="K96" s="3">
        <v>1792.2816604484176</v>
      </c>
      <c r="L96" s="3">
        <v>1775.002941779931</v>
      </c>
      <c r="M96" s="3">
        <v>1836.4146736568257</v>
      </c>
      <c r="N96" s="3">
        <v>1417.1077542678702</v>
      </c>
      <c r="O96" s="11">
        <f t="shared" si="4"/>
        <v>1823.1942214956964</v>
      </c>
      <c r="P96" s="11">
        <f t="shared" si="5"/>
        <v>1676.1751232348759</v>
      </c>
      <c r="Q96" s="12">
        <f t="shared" si="6"/>
        <v>0.9193618011030058</v>
      </c>
      <c r="R96" s="4">
        <f t="shared" si="7"/>
        <v>0.42569923604301851</v>
      </c>
      <c r="S96" s="5" t="s">
        <v>14</v>
      </c>
    </row>
    <row r="97" spans="1:19" x14ac:dyDescent="0.25">
      <c r="A97" s="9" t="s">
        <v>1760</v>
      </c>
      <c r="B97" s="2" t="s">
        <v>1761</v>
      </c>
      <c r="C97" s="2" t="s">
        <v>1271</v>
      </c>
      <c r="D97" s="2">
        <v>56</v>
      </c>
      <c r="E97" s="2">
        <v>25</v>
      </c>
      <c r="F97" s="2">
        <v>76</v>
      </c>
      <c r="G97" s="2">
        <v>12</v>
      </c>
      <c r="H97" s="2">
        <v>25</v>
      </c>
      <c r="I97" s="3">
        <v>1350.8</v>
      </c>
      <c r="J97" s="3">
        <v>1235.3202664920516</v>
      </c>
      <c r="K97" s="3">
        <v>1202.8229325297909</v>
      </c>
      <c r="L97" s="3">
        <v>1278.4723607889671</v>
      </c>
      <c r="M97" s="3">
        <v>1172.8101704648186</v>
      </c>
      <c r="N97" s="3">
        <v>1399.8259523865545</v>
      </c>
      <c r="O97" s="11">
        <f t="shared" si="4"/>
        <v>1262.9810663406142</v>
      </c>
      <c r="P97" s="11">
        <f t="shared" si="5"/>
        <v>1283.7028278801133</v>
      </c>
      <c r="Q97" s="12">
        <f t="shared" si="6"/>
        <v>1.0164070246908283</v>
      </c>
      <c r="R97" s="4">
        <f t="shared" si="7"/>
        <v>0.80877967672166251</v>
      </c>
      <c r="S97" s="5" t="s">
        <v>14</v>
      </c>
    </row>
    <row r="98" spans="1:19" x14ac:dyDescent="0.25">
      <c r="A98" s="9" t="s">
        <v>1572</v>
      </c>
      <c r="B98" s="2" t="s">
        <v>1573</v>
      </c>
      <c r="C98" s="2" t="s">
        <v>1574</v>
      </c>
      <c r="D98" s="2">
        <v>66</v>
      </c>
      <c r="E98" s="2">
        <v>39</v>
      </c>
      <c r="F98" s="2">
        <v>96</v>
      </c>
      <c r="G98" s="2">
        <v>39</v>
      </c>
      <c r="H98" s="2">
        <v>39</v>
      </c>
      <c r="I98" s="3">
        <v>1554.1</v>
      </c>
      <c r="J98" s="3">
        <v>901.01438544624239</v>
      </c>
      <c r="K98" s="3">
        <v>1637.3993351404497</v>
      </c>
      <c r="L98" s="3">
        <v>1193.0775913518498</v>
      </c>
      <c r="M98" s="3">
        <v>1390.1540528373603</v>
      </c>
      <c r="N98" s="3">
        <v>1394.4171441641581</v>
      </c>
      <c r="O98" s="11">
        <f t="shared" si="4"/>
        <v>1364.171240195564</v>
      </c>
      <c r="P98" s="11">
        <f t="shared" si="5"/>
        <v>1325.8829294511227</v>
      </c>
      <c r="Q98" s="12">
        <f t="shared" si="6"/>
        <v>0.97193291456653752</v>
      </c>
      <c r="R98" s="4">
        <f t="shared" si="7"/>
        <v>0.88704472356933306</v>
      </c>
      <c r="S98" s="5" t="s">
        <v>14</v>
      </c>
    </row>
    <row r="99" spans="1:19" x14ac:dyDescent="0.25">
      <c r="A99" s="9" t="s">
        <v>332</v>
      </c>
      <c r="B99" s="2" t="s">
        <v>333</v>
      </c>
      <c r="C99" s="2" t="s">
        <v>334</v>
      </c>
      <c r="D99" s="2">
        <v>47</v>
      </c>
      <c r="E99" s="2">
        <v>4</v>
      </c>
      <c r="F99" s="2">
        <v>288</v>
      </c>
      <c r="G99" s="2">
        <v>4</v>
      </c>
      <c r="H99" s="2">
        <v>4</v>
      </c>
      <c r="I99" s="3">
        <v>4784.2</v>
      </c>
      <c r="J99" s="3">
        <v>10687.676862470174</v>
      </c>
      <c r="K99" s="3">
        <v>3109.7250628040074</v>
      </c>
      <c r="L99" s="3">
        <v>6896.8930421105961</v>
      </c>
      <c r="M99" s="3">
        <v>4557.8705722215791</v>
      </c>
      <c r="N99" s="3">
        <v>1390.5914017629507</v>
      </c>
      <c r="O99" s="11">
        <f t="shared" si="4"/>
        <v>6193.8673084247275</v>
      </c>
      <c r="P99" s="11">
        <f t="shared" si="5"/>
        <v>4281.7850053650427</v>
      </c>
      <c r="Q99" s="12">
        <f t="shared" si="6"/>
        <v>0.69129427418328393</v>
      </c>
      <c r="R99" s="4">
        <f t="shared" si="7"/>
        <v>0.53616129314751237</v>
      </c>
      <c r="S99" s="5" t="s">
        <v>14</v>
      </c>
    </row>
    <row r="100" spans="1:19" x14ac:dyDescent="0.25">
      <c r="A100" s="9" t="s">
        <v>429</v>
      </c>
      <c r="B100" s="2" t="s">
        <v>430</v>
      </c>
      <c r="C100" s="2" t="s">
        <v>431</v>
      </c>
      <c r="D100" s="2">
        <v>89</v>
      </c>
      <c r="E100" s="2">
        <v>9</v>
      </c>
      <c r="F100" s="2">
        <v>100</v>
      </c>
      <c r="G100" s="2">
        <v>9</v>
      </c>
      <c r="H100" s="2">
        <v>9</v>
      </c>
      <c r="I100" s="3">
        <v>1872.5</v>
      </c>
      <c r="J100" s="3">
        <v>2105.3687007639182</v>
      </c>
      <c r="K100" s="3">
        <v>1538.7577892091363</v>
      </c>
      <c r="L100" s="3">
        <v>2069.8843062224437</v>
      </c>
      <c r="M100" s="3">
        <v>1504.0478924962181</v>
      </c>
      <c r="N100" s="3">
        <v>1371.0669233016172</v>
      </c>
      <c r="O100" s="11">
        <f t="shared" si="4"/>
        <v>1838.8754966576846</v>
      </c>
      <c r="P100" s="11">
        <f t="shared" si="5"/>
        <v>1648.3330406734265</v>
      </c>
      <c r="Q100" s="12">
        <f t="shared" si="6"/>
        <v>0.89638099135554006</v>
      </c>
      <c r="R100" s="4">
        <f t="shared" si="7"/>
        <v>0.52183419010792853</v>
      </c>
      <c r="S100" s="5" t="s">
        <v>14</v>
      </c>
    </row>
    <row r="101" spans="1:19" x14ac:dyDescent="0.25">
      <c r="A101" s="9" t="s">
        <v>853</v>
      </c>
      <c r="B101" s="2" t="s">
        <v>854</v>
      </c>
      <c r="C101" s="2" t="s">
        <v>855</v>
      </c>
      <c r="D101" s="2">
        <v>64</v>
      </c>
      <c r="E101" s="2">
        <v>47</v>
      </c>
      <c r="F101" s="2">
        <v>107</v>
      </c>
      <c r="G101" s="2">
        <v>47</v>
      </c>
      <c r="H101" s="2">
        <v>47</v>
      </c>
      <c r="I101" s="3">
        <v>1321.4999999999998</v>
      </c>
      <c r="J101" s="3">
        <v>1743.8886176671267</v>
      </c>
      <c r="K101" s="3">
        <v>1455.9693488739269</v>
      </c>
      <c r="L101" s="3">
        <v>1650.7478374938003</v>
      </c>
      <c r="M101" s="3">
        <v>1406.2431454285743</v>
      </c>
      <c r="N101" s="3">
        <v>1346.6613252249504</v>
      </c>
      <c r="O101" s="11">
        <f t="shared" si="4"/>
        <v>1507.1193221803512</v>
      </c>
      <c r="P101" s="11">
        <f t="shared" si="5"/>
        <v>1467.8841027157748</v>
      </c>
      <c r="Q101" s="12">
        <f t="shared" si="6"/>
        <v>0.97396674643662939</v>
      </c>
      <c r="R101" s="4">
        <f t="shared" si="7"/>
        <v>0.81416954000845965</v>
      </c>
      <c r="S101" s="5" t="s">
        <v>14</v>
      </c>
    </row>
    <row r="102" spans="1:19" x14ac:dyDescent="0.25">
      <c r="A102" s="9" t="s">
        <v>1176</v>
      </c>
      <c r="B102" s="2" t="s">
        <v>1177</v>
      </c>
      <c r="C102" s="2" t="s">
        <v>1178</v>
      </c>
      <c r="D102" s="2">
        <v>60</v>
      </c>
      <c r="E102" s="2">
        <v>43</v>
      </c>
      <c r="F102" s="2">
        <v>132</v>
      </c>
      <c r="G102" s="2">
        <v>40</v>
      </c>
      <c r="H102" s="2">
        <v>43</v>
      </c>
      <c r="I102" s="3">
        <v>1499.4</v>
      </c>
      <c r="J102" s="3">
        <v>1033.0936465777625</v>
      </c>
      <c r="K102" s="3">
        <v>1880.8577425091889</v>
      </c>
      <c r="L102" s="3">
        <v>1425.9130430102234</v>
      </c>
      <c r="M102" s="3">
        <v>1721.39177486876</v>
      </c>
      <c r="N102" s="3">
        <v>1324.7622480318332</v>
      </c>
      <c r="O102" s="11">
        <f t="shared" si="4"/>
        <v>1471.1171296956506</v>
      </c>
      <c r="P102" s="11">
        <f t="shared" si="5"/>
        <v>1490.6890219702721</v>
      </c>
      <c r="Q102" s="12">
        <f t="shared" si="6"/>
        <v>1.013304101950516</v>
      </c>
      <c r="R102" s="4">
        <f t="shared" si="7"/>
        <v>0.94741582064347996</v>
      </c>
      <c r="S102" s="5" t="s">
        <v>14</v>
      </c>
    </row>
    <row r="103" spans="1:19" x14ac:dyDescent="0.25">
      <c r="A103" s="9" t="s">
        <v>1592</v>
      </c>
      <c r="B103" s="2" t="s">
        <v>1593</v>
      </c>
      <c r="C103" s="2" t="s">
        <v>1594</v>
      </c>
      <c r="D103" s="2">
        <v>75</v>
      </c>
      <c r="E103" s="2">
        <v>16</v>
      </c>
      <c r="F103" s="2">
        <v>146</v>
      </c>
      <c r="G103" s="2">
        <v>9</v>
      </c>
      <c r="H103" s="2">
        <v>16</v>
      </c>
      <c r="I103" s="3">
        <v>1640.4</v>
      </c>
      <c r="J103" s="3">
        <v>3002.7493266335759</v>
      </c>
      <c r="K103" s="3">
        <v>2152.3736304170643</v>
      </c>
      <c r="L103" s="3">
        <v>3211.3658227327464</v>
      </c>
      <c r="M103" s="3">
        <v>4533.5958009436063</v>
      </c>
      <c r="N103" s="3">
        <v>1323.8387929694727</v>
      </c>
      <c r="O103" s="11">
        <f t="shared" si="4"/>
        <v>2265.1743190168804</v>
      </c>
      <c r="P103" s="11">
        <f t="shared" si="5"/>
        <v>3022.9334722152748</v>
      </c>
      <c r="Q103" s="12">
        <f t="shared" si="6"/>
        <v>1.3345257567317261</v>
      </c>
      <c r="R103" s="4">
        <f t="shared" si="7"/>
        <v>0.51394476952409407</v>
      </c>
      <c r="S103" s="5" t="s">
        <v>14</v>
      </c>
    </row>
    <row r="104" spans="1:19" x14ac:dyDescent="0.25">
      <c r="A104" s="9" t="s">
        <v>1557</v>
      </c>
      <c r="B104" s="2" t="s">
        <v>1558</v>
      </c>
      <c r="C104" s="2" t="s">
        <v>1559</v>
      </c>
      <c r="D104" s="2">
        <v>65</v>
      </c>
      <c r="E104" s="2">
        <v>51</v>
      </c>
      <c r="F104" s="2">
        <v>100</v>
      </c>
      <c r="G104" s="2">
        <v>49</v>
      </c>
      <c r="H104" s="2">
        <v>51</v>
      </c>
      <c r="I104" s="3">
        <v>1310.5</v>
      </c>
      <c r="J104" s="3">
        <v>801.63896050398637</v>
      </c>
      <c r="K104" s="3">
        <v>1332.9190530565486</v>
      </c>
      <c r="L104" s="3">
        <v>919.74901766593246</v>
      </c>
      <c r="M104" s="3">
        <v>1006.2739489066374</v>
      </c>
      <c r="N104" s="3">
        <v>1323.0472600588782</v>
      </c>
      <c r="O104" s="11">
        <f t="shared" si="4"/>
        <v>1148.3526711868451</v>
      </c>
      <c r="P104" s="11">
        <f t="shared" si="5"/>
        <v>1083.0234088771494</v>
      </c>
      <c r="Q104" s="12">
        <f t="shared" si="6"/>
        <v>0.94311045382758885</v>
      </c>
      <c r="R104" s="4">
        <f t="shared" si="7"/>
        <v>0.77538780983156808</v>
      </c>
      <c r="S104" s="5" t="s">
        <v>14</v>
      </c>
    </row>
    <row r="105" spans="1:19" x14ac:dyDescent="0.25">
      <c r="A105" s="9" t="s">
        <v>3653</v>
      </c>
      <c r="B105" s="2" t="s">
        <v>3654</v>
      </c>
      <c r="C105" s="2" t="s">
        <v>2521</v>
      </c>
      <c r="D105" s="2">
        <v>41</v>
      </c>
      <c r="E105" s="2">
        <v>12</v>
      </c>
      <c r="F105" s="2">
        <v>64</v>
      </c>
      <c r="G105" s="2">
        <v>12</v>
      </c>
      <c r="H105" s="2">
        <v>12</v>
      </c>
      <c r="I105" s="3">
        <v>716.4</v>
      </c>
      <c r="J105" s="3">
        <v>857.72524962083992</v>
      </c>
      <c r="K105" s="3">
        <v>532.21140215491789</v>
      </c>
      <c r="L105" s="3">
        <v>847.74310309276086</v>
      </c>
      <c r="M105" s="3">
        <v>870.78685340167635</v>
      </c>
      <c r="N105" s="3">
        <v>1309.8550448823014</v>
      </c>
      <c r="O105" s="11">
        <f t="shared" si="4"/>
        <v>702.11221725858593</v>
      </c>
      <c r="P105" s="11">
        <f t="shared" si="5"/>
        <v>1009.4616671255795</v>
      </c>
      <c r="Q105" s="12">
        <f t="shared" si="6"/>
        <v>1.437749753261732</v>
      </c>
      <c r="R105" s="4">
        <f t="shared" si="7"/>
        <v>0.17173382185462768</v>
      </c>
      <c r="S105" s="5" t="s">
        <v>14</v>
      </c>
    </row>
    <row r="106" spans="1:19" x14ac:dyDescent="0.25">
      <c r="A106" s="9" t="s">
        <v>68</v>
      </c>
      <c r="B106" s="2" t="s">
        <v>1457</v>
      </c>
      <c r="C106" s="2" t="s">
        <v>69</v>
      </c>
      <c r="D106" s="2">
        <v>53</v>
      </c>
      <c r="E106" s="2">
        <v>38</v>
      </c>
      <c r="F106" s="2">
        <v>142</v>
      </c>
      <c r="G106" s="2">
        <v>38</v>
      </c>
      <c r="H106" s="2">
        <v>38</v>
      </c>
      <c r="I106" s="3">
        <v>1930.5</v>
      </c>
      <c r="J106" s="3">
        <v>1623.0266143589774</v>
      </c>
      <c r="K106" s="3">
        <v>2218.4282370674973</v>
      </c>
      <c r="L106" s="3">
        <v>1551.9642131927371</v>
      </c>
      <c r="M106" s="3">
        <v>1654.6361538543363</v>
      </c>
      <c r="N106" s="3">
        <v>1291.9136322421571</v>
      </c>
      <c r="O106" s="11">
        <f t="shared" si="4"/>
        <v>1923.9849504754918</v>
      </c>
      <c r="P106" s="11">
        <f t="shared" si="5"/>
        <v>1499.5046664297436</v>
      </c>
      <c r="Q106" s="12">
        <f t="shared" si="6"/>
        <v>0.77937442601053475</v>
      </c>
      <c r="R106" s="4">
        <f t="shared" si="7"/>
        <v>0.11774130292262204</v>
      </c>
      <c r="S106" s="5" t="s">
        <v>14</v>
      </c>
    </row>
    <row r="107" spans="1:19" x14ac:dyDescent="0.25">
      <c r="A107" s="9" t="s">
        <v>24</v>
      </c>
      <c r="B107" s="2" t="s">
        <v>25</v>
      </c>
      <c r="C107" s="2" t="s">
        <v>26</v>
      </c>
      <c r="D107" s="2">
        <v>35</v>
      </c>
      <c r="E107" s="2">
        <v>59</v>
      </c>
      <c r="F107" s="2">
        <v>78</v>
      </c>
      <c r="G107" s="2">
        <v>59</v>
      </c>
      <c r="H107" s="2">
        <v>59</v>
      </c>
      <c r="I107" s="3">
        <v>274.3</v>
      </c>
      <c r="J107" s="3">
        <v>633.06411405980953</v>
      </c>
      <c r="K107" s="3">
        <v>736.66613702530606</v>
      </c>
      <c r="L107" s="3">
        <v>891.66507819521701</v>
      </c>
      <c r="M107" s="3">
        <v>736.00541985247048</v>
      </c>
      <c r="N107" s="3">
        <v>1277.929884154986</v>
      </c>
      <c r="O107" s="11">
        <f t="shared" si="4"/>
        <v>548.01008369503859</v>
      </c>
      <c r="P107" s="11">
        <f t="shared" si="5"/>
        <v>968.53346073422438</v>
      </c>
      <c r="Q107" s="12">
        <f t="shared" si="6"/>
        <v>1.7673643050575731</v>
      </c>
      <c r="R107" s="4">
        <f t="shared" si="7"/>
        <v>0.12155572550599555</v>
      </c>
      <c r="S107" s="5" t="s">
        <v>14</v>
      </c>
    </row>
    <row r="108" spans="1:19" x14ac:dyDescent="0.25">
      <c r="A108" s="9" t="s">
        <v>728</v>
      </c>
      <c r="B108" s="2" t="s">
        <v>729</v>
      </c>
      <c r="C108" s="2" t="s">
        <v>730</v>
      </c>
      <c r="D108" s="2">
        <v>74</v>
      </c>
      <c r="E108" s="2">
        <v>11</v>
      </c>
      <c r="F108" s="2">
        <v>95</v>
      </c>
      <c r="G108" s="2">
        <v>11</v>
      </c>
      <c r="H108" s="2">
        <v>11</v>
      </c>
      <c r="I108" s="3">
        <v>1401</v>
      </c>
      <c r="J108" s="3">
        <v>1371.8232349341965</v>
      </c>
      <c r="K108" s="3">
        <v>1114.8759419609287</v>
      </c>
      <c r="L108" s="3">
        <v>1147.1962716351575</v>
      </c>
      <c r="M108" s="3">
        <v>1274.2843597023884</v>
      </c>
      <c r="N108" s="3">
        <v>1277.5341176996885</v>
      </c>
      <c r="O108" s="11">
        <f t="shared" si="4"/>
        <v>1295.8997256317084</v>
      </c>
      <c r="P108" s="11">
        <f t="shared" si="5"/>
        <v>1233.0049163457447</v>
      </c>
      <c r="Q108" s="12">
        <f t="shared" si="6"/>
        <v>0.95146629940421934</v>
      </c>
      <c r="R108" s="4">
        <f t="shared" si="7"/>
        <v>0.57804555979455674</v>
      </c>
      <c r="S108" s="5" t="s">
        <v>14</v>
      </c>
    </row>
    <row r="109" spans="1:19" x14ac:dyDescent="0.25">
      <c r="A109" s="9" t="s">
        <v>776</v>
      </c>
      <c r="B109" s="2" t="s">
        <v>1583</v>
      </c>
      <c r="C109" s="2" t="s">
        <v>1584</v>
      </c>
      <c r="D109" s="2">
        <v>57</v>
      </c>
      <c r="E109" s="2">
        <v>34</v>
      </c>
      <c r="F109" s="2">
        <v>86</v>
      </c>
      <c r="G109" s="2">
        <v>34</v>
      </c>
      <c r="H109" s="2">
        <v>34</v>
      </c>
      <c r="I109" s="3">
        <v>1052.5</v>
      </c>
      <c r="J109" s="3">
        <v>1591.5866945441778</v>
      </c>
      <c r="K109" s="3">
        <v>1180.1756388210708</v>
      </c>
      <c r="L109" s="3">
        <v>1152.4211906064534</v>
      </c>
      <c r="M109" s="3">
        <v>1114.3813605283044</v>
      </c>
      <c r="N109" s="3">
        <v>1275.5552854232021</v>
      </c>
      <c r="O109" s="11">
        <f t="shared" si="4"/>
        <v>1274.7541111217495</v>
      </c>
      <c r="P109" s="11">
        <f t="shared" si="5"/>
        <v>1180.78594551932</v>
      </c>
      <c r="Q109" s="12">
        <f t="shared" si="6"/>
        <v>0.92628526177511983</v>
      </c>
      <c r="R109" s="4">
        <f t="shared" si="7"/>
        <v>0.62801216126852677</v>
      </c>
      <c r="S109" s="5" t="s">
        <v>14</v>
      </c>
    </row>
    <row r="110" spans="1:19" x14ac:dyDescent="0.25">
      <c r="A110" s="9" t="s">
        <v>586</v>
      </c>
      <c r="B110" s="2" t="s">
        <v>587</v>
      </c>
      <c r="C110" s="2" t="s">
        <v>588</v>
      </c>
      <c r="D110" s="2">
        <v>77</v>
      </c>
      <c r="E110" s="2">
        <v>41</v>
      </c>
      <c r="F110" s="2">
        <v>93</v>
      </c>
      <c r="G110" s="2">
        <v>41</v>
      </c>
      <c r="H110" s="2">
        <v>41</v>
      </c>
      <c r="I110" s="3">
        <v>1387.2</v>
      </c>
      <c r="J110" s="3">
        <v>631.64220813853717</v>
      </c>
      <c r="K110" s="3">
        <v>1320.4630415167526</v>
      </c>
      <c r="L110" s="3">
        <v>747.65324904887348</v>
      </c>
      <c r="M110" s="3">
        <v>781.87344697654578</v>
      </c>
      <c r="N110" s="3">
        <v>1271.3337765666975</v>
      </c>
      <c r="O110" s="11">
        <f t="shared" si="4"/>
        <v>1113.1017498850968</v>
      </c>
      <c r="P110" s="11">
        <f t="shared" si="5"/>
        <v>933.62015753070557</v>
      </c>
      <c r="Q110" s="12">
        <f t="shared" si="6"/>
        <v>0.83875544857159845</v>
      </c>
      <c r="R110" s="4">
        <f t="shared" si="7"/>
        <v>0.57917177324008451</v>
      </c>
      <c r="S110" s="5" t="s">
        <v>14</v>
      </c>
    </row>
    <row r="111" spans="1:19" x14ac:dyDescent="0.25">
      <c r="A111" s="9" t="s">
        <v>1543</v>
      </c>
      <c r="B111" s="2" t="s">
        <v>1544</v>
      </c>
      <c r="C111" s="2" t="s">
        <v>1545</v>
      </c>
      <c r="D111" s="2">
        <v>78</v>
      </c>
      <c r="E111" s="2">
        <v>24</v>
      </c>
      <c r="F111" s="2">
        <v>113</v>
      </c>
      <c r="G111" s="2">
        <v>24</v>
      </c>
      <c r="H111" s="2">
        <v>24</v>
      </c>
      <c r="I111" s="3">
        <v>1470.9</v>
      </c>
      <c r="J111" s="3">
        <v>513.62401667293261</v>
      </c>
      <c r="K111" s="3">
        <v>1994.9749391414605</v>
      </c>
      <c r="L111" s="3">
        <v>828.80277182181328</v>
      </c>
      <c r="M111" s="3">
        <v>851.7339805962913</v>
      </c>
      <c r="N111" s="3">
        <v>1262.8907588536881</v>
      </c>
      <c r="O111" s="11">
        <f t="shared" si="4"/>
        <v>1326.4996519381311</v>
      </c>
      <c r="P111" s="11">
        <f t="shared" si="5"/>
        <v>981.14250375726431</v>
      </c>
      <c r="Q111" s="12">
        <f t="shared" si="6"/>
        <v>0.73964776569954616</v>
      </c>
      <c r="R111" s="4">
        <f t="shared" si="7"/>
        <v>0.51576044897549722</v>
      </c>
      <c r="S111" s="5" t="s">
        <v>14</v>
      </c>
    </row>
    <row r="112" spans="1:19" x14ac:dyDescent="0.25">
      <c r="A112" s="9" t="s">
        <v>1039</v>
      </c>
      <c r="B112" s="2" t="s">
        <v>1700</v>
      </c>
      <c r="C112" s="2" t="s">
        <v>1040</v>
      </c>
      <c r="D112" s="2">
        <v>56</v>
      </c>
      <c r="E112" s="2">
        <v>41</v>
      </c>
      <c r="F112" s="2">
        <v>60</v>
      </c>
      <c r="G112" s="2">
        <v>41</v>
      </c>
      <c r="H112" s="2">
        <v>41</v>
      </c>
      <c r="I112" s="3">
        <v>1065.3</v>
      </c>
      <c r="J112" s="3">
        <v>1264.7063221983465</v>
      </c>
      <c r="K112" s="3">
        <v>1106.9493891628765</v>
      </c>
      <c r="L112" s="3">
        <v>869.2958938493565</v>
      </c>
      <c r="M112" s="3">
        <v>853.85096646355635</v>
      </c>
      <c r="N112" s="3">
        <v>1253.7881303818506</v>
      </c>
      <c r="O112" s="11">
        <f t="shared" si="4"/>
        <v>1145.6519037870742</v>
      </c>
      <c r="P112" s="11">
        <f t="shared" si="5"/>
        <v>992.31166356492122</v>
      </c>
      <c r="Q112" s="12">
        <f t="shared" si="6"/>
        <v>0.86615459746955381</v>
      </c>
      <c r="R112" s="4">
        <f t="shared" si="7"/>
        <v>0.3700448142490349</v>
      </c>
      <c r="S112" s="5" t="s">
        <v>14</v>
      </c>
    </row>
    <row r="113" spans="1:19" x14ac:dyDescent="0.25">
      <c r="A113" s="9" t="s">
        <v>1609</v>
      </c>
      <c r="B113" s="2" t="s">
        <v>1610</v>
      </c>
      <c r="C113" s="2" t="s">
        <v>1611</v>
      </c>
      <c r="D113" s="2">
        <v>60</v>
      </c>
      <c r="E113" s="2">
        <v>41</v>
      </c>
      <c r="F113" s="2">
        <v>67</v>
      </c>
      <c r="G113" s="2">
        <v>41</v>
      </c>
      <c r="H113" s="2">
        <v>41</v>
      </c>
      <c r="I113" s="3">
        <v>1392.3</v>
      </c>
      <c r="J113" s="3">
        <v>1199.9306080070508</v>
      </c>
      <c r="K113" s="3">
        <v>1055.8671600198752</v>
      </c>
      <c r="L113" s="3">
        <v>981.79493045007143</v>
      </c>
      <c r="M113" s="3">
        <v>1012.7660388995835</v>
      </c>
      <c r="N113" s="3">
        <v>1247.8516335523907</v>
      </c>
      <c r="O113" s="11">
        <f t="shared" si="4"/>
        <v>1216.0325893423087</v>
      </c>
      <c r="P113" s="11">
        <f t="shared" si="5"/>
        <v>1080.8042009673484</v>
      </c>
      <c r="Q113" s="12">
        <f t="shared" si="6"/>
        <v>0.88879542410282064</v>
      </c>
      <c r="R113" s="4">
        <f t="shared" si="7"/>
        <v>0.35373142745787872</v>
      </c>
      <c r="S113" s="5" t="s">
        <v>14</v>
      </c>
    </row>
    <row r="114" spans="1:19" x14ac:dyDescent="0.25">
      <c r="A114" s="9" t="s">
        <v>21</v>
      </c>
      <c r="B114" s="2" t="s">
        <v>22</v>
      </c>
      <c r="C114" s="2" t="s">
        <v>23</v>
      </c>
      <c r="D114" s="2">
        <v>38</v>
      </c>
      <c r="E114" s="2">
        <v>58</v>
      </c>
      <c r="F114" s="2">
        <v>85</v>
      </c>
      <c r="G114" s="2">
        <v>58</v>
      </c>
      <c r="H114" s="2">
        <v>58</v>
      </c>
      <c r="I114" s="3">
        <v>473.6</v>
      </c>
      <c r="J114" s="3">
        <v>773.99078981257969</v>
      </c>
      <c r="K114" s="3">
        <v>995.22274019985832</v>
      </c>
      <c r="L114" s="3">
        <v>1202.3844782694705</v>
      </c>
      <c r="M114" s="3">
        <v>1123.9783631265723</v>
      </c>
      <c r="N114" s="3">
        <v>1242.3109031782287</v>
      </c>
      <c r="O114" s="11">
        <f t="shared" si="4"/>
        <v>747.60451000414605</v>
      </c>
      <c r="P114" s="11">
        <f t="shared" si="5"/>
        <v>1189.5579148580905</v>
      </c>
      <c r="Q114" s="12">
        <f t="shared" si="6"/>
        <v>1.5911593615874435</v>
      </c>
      <c r="R114" s="4">
        <f t="shared" si="7"/>
        <v>9.2991374975961744E-2</v>
      </c>
      <c r="S114" s="5" t="s">
        <v>14</v>
      </c>
    </row>
    <row r="115" spans="1:19" x14ac:dyDescent="0.25">
      <c r="A115" s="9" t="s">
        <v>976</v>
      </c>
      <c r="B115" s="2" t="s">
        <v>1539</v>
      </c>
      <c r="C115" s="2" t="s">
        <v>977</v>
      </c>
      <c r="D115" s="2">
        <v>73</v>
      </c>
      <c r="E115" s="2">
        <v>44</v>
      </c>
      <c r="F115" s="2">
        <v>145</v>
      </c>
      <c r="G115" s="2">
        <v>44</v>
      </c>
      <c r="H115" s="2">
        <v>44</v>
      </c>
      <c r="I115" s="3">
        <v>1823.5</v>
      </c>
      <c r="J115" s="3">
        <v>2426.7194389714682</v>
      </c>
      <c r="K115" s="3">
        <v>2151.6187206267732</v>
      </c>
      <c r="L115" s="3">
        <v>1939.7511680936052</v>
      </c>
      <c r="M115" s="3">
        <v>1865.3468138427806</v>
      </c>
      <c r="N115" s="3">
        <v>1228.7229215463547</v>
      </c>
      <c r="O115" s="11">
        <f t="shared" si="4"/>
        <v>2133.9460531994137</v>
      </c>
      <c r="P115" s="11">
        <f t="shared" si="5"/>
        <v>1677.9403011609136</v>
      </c>
      <c r="Q115" s="12">
        <f t="shared" si="6"/>
        <v>0.78630867853720432</v>
      </c>
      <c r="R115" s="4">
        <f t="shared" si="7"/>
        <v>0.18951421857385428</v>
      </c>
      <c r="S115" s="5" t="s">
        <v>14</v>
      </c>
    </row>
    <row r="116" spans="1:19" x14ac:dyDescent="0.25">
      <c r="A116" s="9" t="s">
        <v>16954</v>
      </c>
      <c r="B116" s="2" t="s">
        <v>16955</v>
      </c>
      <c r="C116" s="2" t="s">
        <v>16956</v>
      </c>
      <c r="D116" s="2">
        <v>0</v>
      </c>
      <c r="E116" s="2">
        <v>1</v>
      </c>
      <c r="F116" s="2">
        <v>1</v>
      </c>
      <c r="G116" s="2">
        <v>1</v>
      </c>
      <c r="H116" s="2">
        <v>1</v>
      </c>
      <c r="I116" s="3">
        <v>22.5</v>
      </c>
      <c r="J116" s="3">
        <v>25.120337942478091</v>
      </c>
      <c r="K116" s="3">
        <v>31.077119700298994</v>
      </c>
      <c r="L116" s="3">
        <v>47.024270741663159</v>
      </c>
      <c r="M116" s="3">
        <v>35.565362570052258</v>
      </c>
      <c r="N116" s="3">
        <v>1225.0291012969133</v>
      </c>
      <c r="O116" s="11">
        <f t="shared" si="4"/>
        <v>26.232485880925694</v>
      </c>
      <c r="P116" s="11">
        <f t="shared" si="5"/>
        <v>435.87291153620959</v>
      </c>
      <c r="Q116" s="12">
        <f t="shared" si="6"/>
        <v>16.615768460325135</v>
      </c>
      <c r="R116" s="4">
        <f t="shared" si="7"/>
        <v>0.40824862982806542</v>
      </c>
      <c r="S116" s="5" t="s">
        <v>14</v>
      </c>
    </row>
    <row r="117" spans="1:19" x14ac:dyDescent="0.25">
      <c r="A117" s="9" t="s">
        <v>1612</v>
      </c>
      <c r="B117" s="2" t="s">
        <v>1613</v>
      </c>
      <c r="C117" s="2" t="s">
        <v>1614</v>
      </c>
      <c r="D117" s="2">
        <v>67</v>
      </c>
      <c r="E117" s="2">
        <v>40</v>
      </c>
      <c r="F117" s="2">
        <v>78</v>
      </c>
      <c r="G117" s="2">
        <v>40</v>
      </c>
      <c r="H117" s="2">
        <v>40</v>
      </c>
      <c r="I117" s="3">
        <v>1377.4</v>
      </c>
      <c r="J117" s="3">
        <v>1088.2319984137678</v>
      </c>
      <c r="K117" s="3">
        <v>1206.5974814812441</v>
      </c>
      <c r="L117" s="3">
        <v>1090.5385565401675</v>
      </c>
      <c r="M117" s="3">
        <v>987.78560566585622</v>
      </c>
      <c r="N117" s="3">
        <v>1217.245694342733</v>
      </c>
      <c r="O117" s="11">
        <f t="shared" si="4"/>
        <v>1224.0764932983375</v>
      </c>
      <c r="P117" s="11">
        <f t="shared" si="5"/>
        <v>1098.5232855162521</v>
      </c>
      <c r="Q117" s="12">
        <f t="shared" si="6"/>
        <v>0.89743025989840253</v>
      </c>
      <c r="R117" s="4">
        <f t="shared" si="7"/>
        <v>0.30891975355525553</v>
      </c>
      <c r="S117" s="5" t="s">
        <v>14</v>
      </c>
    </row>
    <row r="118" spans="1:19" x14ac:dyDescent="0.25">
      <c r="A118" s="9" t="s">
        <v>466</v>
      </c>
      <c r="B118" s="2" t="s">
        <v>467</v>
      </c>
      <c r="C118" s="2" t="s">
        <v>468</v>
      </c>
      <c r="D118" s="2">
        <v>69</v>
      </c>
      <c r="E118" s="2">
        <v>21</v>
      </c>
      <c r="F118" s="2">
        <v>155</v>
      </c>
      <c r="G118" s="2">
        <v>16</v>
      </c>
      <c r="H118" s="2">
        <v>21</v>
      </c>
      <c r="I118" s="3">
        <v>1539.3999999999999</v>
      </c>
      <c r="J118" s="3">
        <v>1943.1134361920633</v>
      </c>
      <c r="K118" s="3">
        <v>1584.9331047152484</v>
      </c>
      <c r="L118" s="3">
        <v>1653.3602969794485</v>
      </c>
      <c r="M118" s="3">
        <v>1934.3605531156202</v>
      </c>
      <c r="N118" s="3">
        <v>1215.530706369778</v>
      </c>
      <c r="O118" s="11">
        <f t="shared" si="4"/>
        <v>1689.1488469691039</v>
      </c>
      <c r="P118" s="11">
        <f t="shared" si="5"/>
        <v>1601.0838521549488</v>
      </c>
      <c r="Q118" s="12">
        <f t="shared" si="6"/>
        <v>0.94786427793372197</v>
      </c>
      <c r="R118" s="4">
        <f t="shared" si="7"/>
        <v>0.74102467728853405</v>
      </c>
      <c r="S118" s="5" t="s">
        <v>14</v>
      </c>
    </row>
    <row r="119" spans="1:19" x14ac:dyDescent="0.25">
      <c r="A119" s="9" t="s">
        <v>410</v>
      </c>
      <c r="B119" s="2" t="s">
        <v>411</v>
      </c>
      <c r="C119" s="2" t="s">
        <v>412</v>
      </c>
      <c r="D119" s="2">
        <v>32</v>
      </c>
      <c r="E119" s="2">
        <v>5</v>
      </c>
      <c r="F119" s="2">
        <v>6</v>
      </c>
      <c r="G119" s="2">
        <v>5</v>
      </c>
      <c r="H119" s="2">
        <v>5</v>
      </c>
      <c r="I119" s="3">
        <v>89</v>
      </c>
      <c r="J119" s="3">
        <v>122.44189877622968</v>
      </c>
      <c r="K119" s="3">
        <v>169.35142962187223</v>
      </c>
      <c r="L119" s="3">
        <v>508.28664867637991</v>
      </c>
      <c r="M119" s="3">
        <v>364.40383395188474</v>
      </c>
      <c r="N119" s="3">
        <v>1214.0795627003545</v>
      </c>
      <c r="O119" s="11">
        <f t="shared" si="4"/>
        <v>126.93110946603396</v>
      </c>
      <c r="P119" s="11">
        <f t="shared" si="5"/>
        <v>695.59001510953965</v>
      </c>
      <c r="Q119" s="12">
        <f t="shared" si="6"/>
        <v>5.4800593647664879</v>
      </c>
      <c r="R119" s="4">
        <f t="shared" si="7"/>
        <v>0.16169273428614039</v>
      </c>
      <c r="S119" s="5" t="s">
        <v>14</v>
      </c>
    </row>
    <row r="120" spans="1:19" x14ac:dyDescent="0.25">
      <c r="A120" s="9" t="s">
        <v>2089</v>
      </c>
      <c r="B120" s="2" t="s">
        <v>2090</v>
      </c>
      <c r="C120" s="2" t="s">
        <v>627</v>
      </c>
      <c r="D120" s="2">
        <v>56</v>
      </c>
      <c r="E120" s="2">
        <v>19</v>
      </c>
      <c r="F120" s="2">
        <v>49</v>
      </c>
      <c r="G120" s="2">
        <v>3</v>
      </c>
      <c r="H120" s="2">
        <v>19</v>
      </c>
      <c r="I120" s="3">
        <v>922</v>
      </c>
      <c r="J120" s="3">
        <v>242.82993344395484</v>
      </c>
      <c r="K120" s="3">
        <v>419.47820680484546</v>
      </c>
      <c r="L120" s="3">
        <v>766.10374416626235</v>
      </c>
      <c r="M120" s="3">
        <v>800.36179021732698</v>
      </c>
      <c r="N120" s="3">
        <v>1213.0241854862284</v>
      </c>
      <c r="O120" s="11">
        <f t="shared" si="4"/>
        <v>528.10271341626674</v>
      </c>
      <c r="P120" s="11">
        <f t="shared" si="5"/>
        <v>926.49657328993919</v>
      </c>
      <c r="Q120" s="12">
        <f t="shared" si="6"/>
        <v>1.7543870723490227</v>
      </c>
      <c r="R120" s="4">
        <f t="shared" si="7"/>
        <v>0.19276300415698006</v>
      </c>
      <c r="S120" s="5" t="s">
        <v>14</v>
      </c>
    </row>
    <row r="121" spans="1:19" x14ac:dyDescent="0.25">
      <c r="A121" s="9" t="s">
        <v>652</v>
      </c>
      <c r="B121" s="2" t="s">
        <v>653</v>
      </c>
      <c r="C121" s="2" t="s">
        <v>654</v>
      </c>
      <c r="D121" s="2">
        <v>60</v>
      </c>
      <c r="E121" s="2">
        <v>30</v>
      </c>
      <c r="F121" s="2">
        <v>113</v>
      </c>
      <c r="G121" s="2">
        <v>30</v>
      </c>
      <c r="H121" s="2">
        <v>30</v>
      </c>
      <c r="I121" s="3">
        <v>1557</v>
      </c>
      <c r="J121" s="3">
        <v>1803.2926872669493</v>
      </c>
      <c r="K121" s="3">
        <v>1837.3246112690936</v>
      </c>
      <c r="L121" s="3">
        <v>1782.0239266476103</v>
      </c>
      <c r="M121" s="3">
        <v>2160.4546437395238</v>
      </c>
      <c r="N121" s="3">
        <v>1197.3254494261021</v>
      </c>
      <c r="O121" s="11">
        <f t="shared" si="4"/>
        <v>1732.5390995120142</v>
      </c>
      <c r="P121" s="11">
        <f t="shared" si="5"/>
        <v>1713.268006604412</v>
      </c>
      <c r="Q121" s="12">
        <f t="shared" si="6"/>
        <v>0.98887696507800016</v>
      </c>
      <c r="R121" s="4">
        <f t="shared" si="7"/>
        <v>0.95277109313897923</v>
      </c>
      <c r="S121" s="5" t="s">
        <v>14</v>
      </c>
    </row>
    <row r="122" spans="1:19" x14ac:dyDescent="0.25">
      <c r="A122" s="9" t="s">
        <v>1415</v>
      </c>
      <c r="B122" s="2" t="s">
        <v>1416</v>
      </c>
      <c r="C122" s="2" t="s">
        <v>1417</v>
      </c>
      <c r="D122" s="2">
        <v>57</v>
      </c>
      <c r="E122" s="2">
        <v>109</v>
      </c>
      <c r="F122" s="2">
        <v>153</v>
      </c>
      <c r="G122" s="2">
        <v>109</v>
      </c>
      <c r="H122" s="2">
        <v>109</v>
      </c>
      <c r="I122" s="3">
        <v>2287.1999999999998</v>
      </c>
      <c r="J122" s="3">
        <v>1565.0444506804276</v>
      </c>
      <c r="K122" s="3">
        <v>2261.0806402189196</v>
      </c>
      <c r="L122" s="3">
        <v>2527.5545523643946</v>
      </c>
      <c r="M122" s="3">
        <v>2964.6270085179276</v>
      </c>
      <c r="N122" s="3">
        <v>1190.5974196860479</v>
      </c>
      <c r="O122" s="11">
        <f t="shared" si="4"/>
        <v>2037.7750302997822</v>
      </c>
      <c r="P122" s="11">
        <f t="shared" si="5"/>
        <v>2227.59299352279</v>
      </c>
      <c r="Q122" s="12">
        <f t="shared" si="6"/>
        <v>1.0931496168127466</v>
      </c>
      <c r="R122" s="4">
        <f t="shared" si="7"/>
        <v>0.76812436527650874</v>
      </c>
      <c r="S122" s="5" t="s">
        <v>14</v>
      </c>
    </row>
    <row r="123" spans="1:19" x14ac:dyDescent="0.25">
      <c r="A123" s="9" t="s">
        <v>944</v>
      </c>
      <c r="B123" s="2" t="s">
        <v>945</v>
      </c>
      <c r="C123" s="2" t="s">
        <v>946</v>
      </c>
      <c r="D123" s="2">
        <v>60</v>
      </c>
      <c r="E123" s="2">
        <v>30</v>
      </c>
      <c r="F123" s="2">
        <v>83</v>
      </c>
      <c r="G123" s="2">
        <v>30</v>
      </c>
      <c r="H123" s="2">
        <v>30</v>
      </c>
      <c r="I123" s="3">
        <v>1453.1</v>
      </c>
      <c r="J123" s="3">
        <v>503.19670658360201</v>
      </c>
      <c r="K123" s="3">
        <v>1839.4635223415839</v>
      </c>
      <c r="L123" s="3">
        <v>643.64470577651446</v>
      </c>
      <c r="M123" s="3">
        <v>700.72232206472029</v>
      </c>
      <c r="N123" s="3">
        <v>1162.4980013599397</v>
      </c>
      <c r="O123" s="11">
        <f t="shared" si="4"/>
        <v>1265.2534096417287</v>
      </c>
      <c r="P123" s="11">
        <f t="shared" si="5"/>
        <v>835.62167640039149</v>
      </c>
      <c r="Q123" s="12">
        <f t="shared" si="6"/>
        <v>0.66043819367142231</v>
      </c>
      <c r="R123" s="4">
        <f t="shared" si="7"/>
        <v>0.39929077517333772</v>
      </c>
      <c r="S123" s="5" t="s">
        <v>14</v>
      </c>
    </row>
    <row r="124" spans="1:19" x14ac:dyDescent="0.25">
      <c r="A124" s="9" t="s">
        <v>897</v>
      </c>
      <c r="B124" s="2" t="s">
        <v>898</v>
      </c>
      <c r="C124" s="2" t="s">
        <v>899</v>
      </c>
      <c r="D124" s="2">
        <v>67</v>
      </c>
      <c r="E124" s="2">
        <v>19</v>
      </c>
      <c r="F124" s="2">
        <v>118</v>
      </c>
      <c r="G124" s="2">
        <v>19</v>
      </c>
      <c r="H124" s="2">
        <v>19</v>
      </c>
      <c r="I124" s="3">
        <v>1091.2</v>
      </c>
      <c r="J124" s="3">
        <v>1096.4474548477858</v>
      </c>
      <c r="K124" s="3">
        <v>986.66709590989751</v>
      </c>
      <c r="L124" s="3">
        <v>1260.1851443894316</v>
      </c>
      <c r="M124" s="3">
        <v>1171.6811113356107</v>
      </c>
      <c r="N124" s="3">
        <v>1161.0468576905162</v>
      </c>
      <c r="O124" s="11">
        <f t="shared" si="4"/>
        <v>1058.1048502525612</v>
      </c>
      <c r="P124" s="11">
        <f t="shared" si="5"/>
        <v>1197.6377044718529</v>
      </c>
      <c r="Q124" s="12">
        <f t="shared" si="6"/>
        <v>1.1318705364463515</v>
      </c>
      <c r="R124" s="4">
        <f t="shared" si="7"/>
        <v>4.361775368963524E-2</v>
      </c>
      <c r="S124" s="5" t="s">
        <v>14</v>
      </c>
    </row>
    <row r="125" spans="1:19" x14ac:dyDescent="0.25">
      <c r="A125" s="9" t="s">
        <v>57</v>
      </c>
      <c r="B125" s="2" t="s">
        <v>58</v>
      </c>
      <c r="C125" s="2" t="s">
        <v>59</v>
      </c>
      <c r="D125" s="2">
        <v>45</v>
      </c>
      <c r="E125" s="2">
        <v>42</v>
      </c>
      <c r="F125" s="2">
        <v>55</v>
      </c>
      <c r="G125" s="2">
        <v>42</v>
      </c>
      <c r="H125" s="2">
        <v>42</v>
      </c>
      <c r="I125" s="3">
        <v>354.2</v>
      </c>
      <c r="J125" s="3">
        <v>522.94539993460671</v>
      </c>
      <c r="K125" s="3">
        <v>476.5997142701724</v>
      </c>
      <c r="L125" s="3">
        <v>754.51095519869955</v>
      </c>
      <c r="M125" s="3">
        <v>721.89218073737038</v>
      </c>
      <c r="N125" s="3">
        <v>1156.9572709857773</v>
      </c>
      <c r="O125" s="11">
        <f t="shared" si="4"/>
        <v>451.24837140159303</v>
      </c>
      <c r="P125" s="11">
        <f t="shared" si="5"/>
        <v>877.78680230728241</v>
      </c>
      <c r="Q125" s="12">
        <f t="shared" si="6"/>
        <v>1.945240931464963</v>
      </c>
      <c r="R125" s="4">
        <f t="shared" si="7"/>
        <v>7.9215541533772055E-2</v>
      </c>
      <c r="S125" s="5" t="s">
        <v>14</v>
      </c>
    </row>
    <row r="126" spans="1:19" x14ac:dyDescent="0.25">
      <c r="A126" s="9" t="s">
        <v>1011</v>
      </c>
      <c r="B126" s="2" t="s">
        <v>1550</v>
      </c>
      <c r="C126" s="2" t="s">
        <v>1012</v>
      </c>
      <c r="D126" s="2">
        <v>49</v>
      </c>
      <c r="E126" s="2">
        <v>37</v>
      </c>
      <c r="F126" s="2">
        <v>93</v>
      </c>
      <c r="G126" s="2">
        <v>37</v>
      </c>
      <c r="H126" s="2">
        <v>37</v>
      </c>
      <c r="I126" s="3">
        <v>1142.9000000000001</v>
      </c>
      <c r="J126" s="3">
        <v>1329.0080677492183</v>
      </c>
      <c r="K126" s="3">
        <v>1324.237590468206</v>
      </c>
      <c r="L126" s="3">
        <v>1207.4461185229134</v>
      </c>
      <c r="M126" s="3">
        <v>1348.5199974478151</v>
      </c>
      <c r="N126" s="3">
        <v>1144.9523551750926</v>
      </c>
      <c r="O126" s="11">
        <f t="shared" si="4"/>
        <v>1265.3818860724748</v>
      </c>
      <c r="P126" s="11">
        <f t="shared" si="5"/>
        <v>1233.6394903819403</v>
      </c>
      <c r="Q126" s="12">
        <f t="shared" si="6"/>
        <v>0.97491476996793636</v>
      </c>
      <c r="R126" s="4">
        <f t="shared" si="7"/>
        <v>0.73044342487360003</v>
      </c>
      <c r="S126" s="5" t="s">
        <v>14</v>
      </c>
    </row>
    <row r="127" spans="1:19" x14ac:dyDescent="0.25">
      <c r="A127" s="9" t="s">
        <v>873</v>
      </c>
      <c r="B127" s="2" t="s">
        <v>1701</v>
      </c>
      <c r="C127" s="2" t="s">
        <v>152</v>
      </c>
      <c r="D127" s="2">
        <v>58</v>
      </c>
      <c r="E127" s="2">
        <v>30</v>
      </c>
      <c r="F127" s="2">
        <v>81</v>
      </c>
      <c r="G127" s="2">
        <v>29</v>
      </c>
      <c r="H127" s="2">
        <v>30</v>
      </c>
      <c r="I127" s="3">
        <v>782.8</v>
      </c>
      <c r="J127" s="3">
        <v>674.29938577670748</v>
      </c>
      <c r="K127" s="3">
        <v>688.85518364023062</v>
      </c>
      <c r="L127" s="3">
        <v>875.01064897421134</v>
      </c>
      <c r="M127" s="3">
        <v>644.97502756007475</v>
      </c>
      <c r="N127" s="3">
        <v>1125.6917210172905</v>
      </c>
      <c r="O127" s="11">
        <f t="shared" si="4"/>
        <v>715.31818980564606</v>
      </c>
      <c r="P127" s="11">
        <f t="shared" si="5"/>
        <v>881.89246585052558</v>
      </c>
      <c r="Q127" s="12">
        <f t="shared" si="6"/>
        <v>1.2328673846391887</v>
      </c>
      <c r="R127" s="4">
        <f t="shared" si="7"/>
        <v>0.35290638494948678</v>
      </c>
      <c r="S127" s="5" t="s">
        <v>14</v>
      </c>
    </row>
    <row r="128" spans="1:19" x14ac:dyDescent="0.25">
      <c r="A128" s="9" t="s">
        <v>1747</v>
      </c>
      <c r="B128" s="2" t="s">
        <v>1748</v>
      </c>
      <c r="C128" s="2" t="s">
        <v>1749</v>
      </c>
      <c r="D128" s="2">
        <v>42</v>
      </c>
      <c r="E128" s="2">
        <v>28</v>
      </c>
      <c r="F128" s="2">
        <v>50</v>
      </c>
      <c r="G128" s="2">
        <v>24</v>
      </c>
      <c r="H128" s="2">
        <v>28</v>
      </c>
      <c r="I128" s="3">
        <v>502.3</v>
      </c>
      <c r="J128" s="3">
        <v>659.60635792355993</v>
      </c>
      <c r="K128" s="3">
        <v>622.92639528817938</v>
      </c>
      <c r="L128" s="3">
        <v>635.48076988386458</v>
      </c>
      <c r="M128" s="3">
        <v>746.44921679764445</v>
      </c>
      <c r="N128" s="3">
        <v>1106.167242555957</v>
      </c>
      <c r="O128" s="11">
        <f t="shared" si="4"/>
        <v>594.94425107057975</v>
      </c>
      <c r="P128" s="11">
        <f t="shared" si="5"/>
        <v>829.36574307915544</v>
      </c>
      <c r="Q128" s="12">
        <f t="shared" si="6"/>
        <v>1.3940226190718594</v>
      </c>
      <c r="R128" s="4">
        <f t="shared" si="7"/>
        <v>0.23553018791721206</v>
      </c>
      <c r="S128" s="5" t="s">
        <v>14</v>
      </c>
    </row>
    <row r="129" spans="1:19" x14ac:dyDescent="0.25">
      <c r="A129" s="9" t="s">
        <v>1117</v>
      </c>
      <c r="B129" s="2" t="s">
        <v>1118</v>
      </c>
      <c r="C129" s="2" t="s">
        <v>1119</v>
      </c>
      <c r="D129" s="2">
        <v>64</v>
      </c>
      <c r="E129" s="2">
        <v>35</v>
      </c>
      <c r="F129" s="2">
        <v>83</v>
      </c>
      <c r="G129" s="2">
        <v>35</v>
      </c>
      <c r="H129" s="2">
        <v>35</v>
      </c>
      <c r="I129" s="3">
        <v>1231</v>
      </c>
      <c r="J129" s="3">
        <v>1612.9152833632631</v>
      </c>
      <c r="K129" s="3">
        <v>1300.3321137756684</v>
      </c>
      <c r="L129" s="3">
        <v>1339.212043830282</v>
      </c>
      <c r="M129" s="3">
        <v>1416.8280747648996</v>
      </c>
      <c r="N129" s="3">
        <v>1103.5287995206418</v>
      </c>
      <c r="O129" s="11">
        <f t="shared" si="4"/>
        <v>1381.4157990463107</v>
      </c>
      <c r="P129" s="11">
        <f t="shared" si="5"/>
        <v>1286.5229727052745</v>
      </c>
      <c r="Q129" s="12">
        <f t="shared" si="6"/>
        <v>0.9313075567786705</v>
      </c>
      <c r="R129" s="4">
        <f t="shared" si="7"/>
        <v>0.56428362039895685</v>
      </c>
      <c r="S129" s="5" t="s">
        <v>14</v>
      </c>
    </row>
    <row r="130" spans="1:19" x14ac:dyDescent="0.25">
      <c r="A130" s="9" t="s">
        <v>2026</v>
      </c>
      <c r="B130" s="2" t="s">
        <v>2027</v>
      </c>
      <c r="C130" s="2" t="s">
        <v>2028</v>
      </c>
      <c r="D130" s="2">
        <v>41</v>
      </c>
      <c r="E130" s="2">
        <v>36</v>
      </c>
      <c r="F130" s="2">
        <v>55</v>
      </c>
      <c r="G130" s="2">
        <v>36</v>
      </c>
      <c r="H130" s="2">
        <v>36</v>
      </c>
      <c r="I130" s="3">
        <v>781.4</v>
      </c>
      <c r="J130" s="3">
        <v>650.60095375550179</v>
      </c>
      <c r="K130" s="3">
        <v>429.16621578024234</v>
      </c>
      <c r="L130" s="3">
        <v>707.32340573918327</v>
      </c>
      <c r="M130" s="3">
        <v>501.16112097720475</v>
      </c>
      <c r="N130" s="3">
        <v>1102.6053444582813</v>
      </c>
      <c r="O130" s="11">
        <f t="shared" si="4"/>
        <v>620.38905651191465</v>
      </c>
      <c r="P130" s="11">
        <f t="shared" si="5"/>
        <v>770.36329039155646</v>
      </c>
      <c r="Q130" s="12">
        <f t="shared" si="6"/>
        <v>1.241742229824071</v>
      </c>
      <c r="R130" s="4">
        <f t="shared" si="7"/>
        <v>0.51259955832772075</v>
      </c>
      <c r="S130" s="5" t="s">
        <v>14</v>
      </c>
    </row>
    <row r="131" spans="1:19" x14ac:dyDescent="0.25">
      <c r="A131" s="9" t="s">
        <v>33</v>
      </c>
      <c r="B131" s="2" t="s">
        <v>1735</v>
      </c>
      <c r="C131" s="2" t="s">
        <v>34</v>
      </c>
      <c r="D131" s="2">
        <v>35</v>
      </c>
      <c r="E131" s="2">
        <v>39</v>
      </c>
      <c r="F131" s="2">
        <v>45</v>
      </c>
      <c r="G131" s="2">
        <v>39</v>
      </c>
      <c r="H131" s="2">
        <v>39</v>
      </c>
      <c r="I131" s="3">
        <v>186.9</v>
      </c>
      <c r="J131" s="3">
        <v>251.67734806520505</v>
      </c>
      <c r="K131" s="3">
        <v>327.2533940910028</v>
      </c>
      <c r="L131" s="3">
        <v>305.49448110295754</v>
      </c>
      <c r="M131" s="3">
        <v>300.89425793393423</v>
      </c>
      <c r="N131" s="3">
        <v>1097.5923026911821</v>
      </c>
      <c r="O131" s="11">
        <f t="shared" si="4"/>
        <v>255.27691405206929</v>
      </c>
      <c r="P131" s="11">
        <f t="shared" si="5"/>
        <v>567.99368057602464</v>
      </c>
      <c r="Q131" s="12">
        <f t="shared" si="6"/>
        <v>2.2250099766568394</v>
      </c>
      <c r="R131" s="4">
        <f t="shared" si="7"/>
        <v>0.35880762468450639</v>
      </c>
      <c r="S131" s="5" t="s">
        <v>14</v>
      </c>
    </row>
    <row r="132" spans="1:19" x14ac:dyDescent="0.25">
      <c r="A132" s="9" t="s">
        <v>1512</v>
      </c>
      <c r="B132" s="2" t="s">
        <v>1513</v>
      </c>
      <c r="C132" s="2" t="s">
        <v>1514</v>
      </c>
      <c r="D132" s="2">
        <v>56</v>
      </c>
      <c r="E132" s="2">
        <v>43</v>
      </c>
      <c r="F132" s="2">
        <v>102</v>
      </c>
      <c r="G132" s="2">
        <v>43</v>
      </c>
      <c r="H132" s="2">
        <v>43</v>
      </c>
      <c r="I132" s="3">
        <v>1364.2</v>
      </c>
      <c r="J132" s="3">
        <v>727.22588395740036</v>
      </c>
      <c r="K132" s="3">
        <v>1566.060359957982</v>
      </c>
      <c r="L132" s="3">
        <v>740.79554289904775</v>
      </c>
      <c r="M132" s="3">
        <v>838.46753582809731</v>
      </c>
      <c r="N132" s="3">
        <v>1086.510841942858</v>
      </c>
      <c r="O132" s="11">
        <f t="shared" ref="O132:O195" si="8">AVERAGE(I132:K132)</f>
        <v>1219.1620813051275</v>
      </c>
      <c r="P132" s="11">
        <f t="shared" ref="P132:P195" si="9">AVERAGE(L132:N132)</f>
        <v>888.59130689000096</v>
      </c>
      <c r="Q132" s="12">
        <f t="shared" ref="Q132:Q195" si="10">P132/O132</f>
        <v>0.72885412080627821</v>
      </c>
      <c r="R132" s="4">
        <f t="shared" ref="R132:R195" si="11">TTEST(I132:K132,L132:N132,2,3)</f>
        <v>0.32283262921353861</v>
      </c>
      <c r="S132" s="5" t="s">
        <v>14</v>
      </c>
    </row>
    <row r="133" spans="1:19" x14ac:dyDescent="0.25">
      <c r="A133" s="9" t="s">
        <v>639</v>
      </c>
      <c r="B133" s="2" t="s">
        <v>1718</v>
      </c>
      <c r="C133" s="2" t="s">
        <v>640</v>
      </c>
      <c r="D133" s="2">
        <v>60</v>
      </c>
      <c r="E133" s="2">
        <v>21</v>
      </c>
      <c r="F133" s="2">
        <v>123</v>
      </c>
      <c r="G133" s="2">
        <v>21</v>
      </c>
      <c r="H133" s="2">
        <v>21</v>
      </c>
      <c r="I133" s="3">
        <v>1777.3</v>
      </c>
      <c r="J133" s="3">
        <v>2259.0925298081397</v>
      </c>
      <c r="K133" s="3">
        <v>2528.5703425785782</v>
      </c>
      <c r="L133" s="3">
        <v>2064.8226659690008</v>
      </c>
      <c r="M133" s="3">
        <v>1757.3805346122649</v>
      </c>
      <c r="N133" s="3">
        <v>1084.5320096663713</v>
      </c>
      <c r="O133" s="11">
        <f t="shared" si="8"/>
        <v>2188.3209574622392</v>
      </c>
      <c r="P133" s="11">
        <f t="shared" si="9"/>
        <v>1635.5784034158789</v>
      </c>
      <c r="Q133" s="12">
        <f t="shared" si="10"/>
        <v>0.74741248437004093</v>
      </c>
      <c r="R133" s="4">
        <f t="shared" si="11"/>
        <v>0.20793560095882097</v>
      </c>
      <c r="S133" s="5" t="s">
        <v>14</v>
      </c>
    </row>
    <row r="134" spans="1:19" x14ac:dyDescent="0.25">
      <c r="A134" s="9" t="s">
        <v>1201</v>
      </c>
      <c r="B134" s="2" t="s">
        <v>1202</v>
      </c>
      <c r="C134" s="2" t="s">
        <v>1203</v>
      </c>
      <c r="D134" s="2">
        <v>82</v>
      </c>
      <c r="E134" s="2">
        <v>39</v>
      </c>
      <c r="F134" s="2">
        <v>85</v>
      </c>
      <c r="G134" s="2">
        <v>39</v>
      </c>
      <c r="H134" s="2">
        <v>39</v>
      </c>
      <c r="I134" s="3">
        <v>1145.5</v>
      </c>
      <c r="J134" s="3">
        <v>1191.7151515730329</v>
      </c>
      <c r="K134" s="3">
        <v>974.58853926524694</v>
      </c>
      <c r="L134" s="3">
        <v>948.15951457235417</v>
      </c>
      <c r="M134" s="3">
        <v>969.29726242507513</v>
      </c>
      <c r="N134" s="3">
        <v>1081.365878023993</v>
      </c>
      <c r="O134" s="11">
        <f t="shared" si="8"/>
        <v>1103.93456361276</v>
      </c>
      <c r="P134" s="11">
        <f t="shared" si="9"/>
        <v>999.60755167380739</v>
      </c>
      <c r="Q134" s="12">
        <f t="shared" si="10"/>
        <v>0.90549529349137348</v>
      </c>
      <c r="R134" s="4">
        <f t="shared" si="11"/>
        <v>0.26393809144545427</v>
      </c>
      <c r="S134" s="5" t="s">
        <v>14</v>
      </c>
    </row>
    <row r="135" spans="1:19" x14ac:dyDescent="0.25">
      <c r="A135" s="9" t="s">
        <v>1990</v>
      </c>
      <c r="B135" s="2" t="s">
        <v>1991</v>
      </c>
      <c r="C135" s="2" t="s">
        <v>152</v>
      </c>
      <c r="D135" s="2">
        <v>54</v>
      </c>
      <c r="E135" s="2">
        <v>27</v>
      </c>
      <c r="F135" s="2">
        <v>70</v>
      </c>
      <c r="G135" s="2">
        <v>25</v>
      </c>
      <c r="H135" s="2">
        <v>27</v>
      </c>
      <c r="I135" s="3">
        <v>1499.5</v>
      </c>
      <c r="J135" s="3">
        <v>1312.2611757875663</v>
      </c>
      <c r="K135" s="3">
        <v>1046.5566059396235</v>
      </c>
      <c r="L135" s="3">
        <v>932.9745938120252</v>
      </c>
      <c r="M135" s="3">
        <v>898.30766967612158</v>
      </c>
      <c r="N135" s="3">
        <v>1080.1785786581008</v>
      </c>
      <c r="O135" s="11">
        <f t="shared" si="8"/>
        <v>1286.1059272423965</v>
      </c>
      <c r="P135" s="11">
        <f t="shared" si="9"/>
        <v>970.48694738208258</v>
      </c>
      <c r="Q135" s="12">
        <f t="shared" si="10"/>
        <v>0.75459332456615902</v>
      </c>
      <c r="R135" s="4">
        <f t="shared" si="11"/>
        <v>0.12396115802353457</v>
      </c>
      <c r="S135" s="5" t="s">
        <v>14</v>
      </c>
    </row>
    <row r="136" spans="1:19" x14ac:dyDescent="0.25">
      <c r="A136" s="9" t="s">
        <v>1858</v>
      </c>
      <c r="B136" s="2" t="s">
        <v>1859</v>
      </c>
      <c r="C136" s="2" t="s">
        <v>1860</v>
      </c>
      <c r="D136" s="2">
        <v>73</v>
      </c>
      <c r="E136" s="2">
        <v>25</v>
      </c>
      <c r="F136" s="2">
        <v>89</v>
      </c>
      <c r="G136" s="2">
        <v>11</v>
      </c>
      <c r="H136" s="2">
        <v>25</v>
      </c>
      <c r="I136" s="3">
        <v>1128.2</v>
      </c>
      <c r="J136" s="3">
        <v>1615.6011056589998</v>
      </c>
      <c r="K136" s="3">
        <v>1050.5827914878403</v>
      </c>
      <c r="L136" s="3">
        <v>1197.6493954517337</v>
      </c>
      <c r="M136" s="3">
        <v>1297.2889394600015</v>
      </c>
      <c r="N136" s="3">
        <v>1069.8886508203711</v>
      </c>
      <c r="O136" s="11">
        <f t="shared" si="8"/>
        <v>1264.79463238228</v>
      </c>
      <c r="P136" s="11">
        <f t="shared" si="9"/>
        <v>1188.2756619107022</v>
      </c>
      <c r="Q136" s="12">
        <f t="shared" si="10"/>
        <v>0.93950087349164979</v>
      </c>
      <c r="R136" s="4">
        <f t="shared" si="11"/>
        <v>0.71671750757707819</v>
      </c>
      <c r="S136" s="5" t="s">
        <v>14</v>
      </c>
    </row>
    <row r="137" spans="1:19" x14ac:dyDescent="0.25">
      <c r="A137" s="9" t="s">
        <v>1565</v>
      </c>
      <c r="B137" s="2" t="s">
        <v>1566</v>
      </c>
      <c r="C137" s="2" t="s">
        <v>1567</v>
      </c>
      <c r="D137" s="2">
        <v>63</v>
      </c>
      <c r="E137" s="2">
        <v>45</v>
      </c>
      <c r="F137" s="2">
        <v>98</v>
      </c>
      <c r="G137" s="2">
        <v>45</v>
      </c>
      <c r="H137" s="2">
        <v>45</v>
      </c>
      <c r="I137" s="3">
        <v>1622.9</v>
      </c>
      <c r="J137" s="3">
        <v>1855.5872272604097</v>
      </c>
      <c r="K137" s="3">
        <v>1451.5657084305649</v>
      </c>
      <c r="L137" s="3">
        <v>1689.9347297785198</v>
      </c>
      <c r="M137" s="3">
        <v>1411.4650439011614</v>
      </c>
      <c r="N137" s="3">
        <v>1064.875609053272</v>
      </c>
      <c r="O137" s="11">
        <f t="shared" si="8"/>
        <v>1643.3509785636581</v>
      </c>
      <c r="P137" s="11">
        <f t="shared" si="9"/>
        <v>1388.7584609109842</v>
      </c>
      <c r="Q137" s="12">
        <f t="shared" si="10"/>
        <v>0.84507721054500728</v>
      </c>
      <c r="R137" s="4">
        <f t="shared" si="11"/>
        <v>0.3126938123188579</v>
      </c>
      <c r="S137" s="5" t="s">
        <v>14</v>
      </c>
    </row>
    <row r="138" spans="1:19" x14ac:dyDescent="0.25">
      <c r="A138" s="9" t="s">
        <v>1909</v>
      </c>
      <c r="B138" s="2" t="s">
        <v>1910</v>
      </c>
      <c r="C138" s="2" t="s">
        <v>1911</v>
      </c>
      <c r="D138" s="2">
        <v>66</v>
      </c>
      <c r="E138" s="2">
        <v>20</v>
      </c>
      <c r="F138" s="2">
        <v>75</v>
      </c>
      <c r="G138" s="2">
        <v>20</v>
      </c>
      <c r="H138" s="2">
        <v>20</v>
      </c>
      <c r="I138" s="3">
        <v>1219</v>
      </c>
      <c r="J138" s="3">
        <v>645.38729871083649</v>
      </c>
      <c r="K138" s="3">
        <v>1583.5491034330489</v>
      </c>
      <c r="L138" s="3">
        <v>810.67883414013056</v>
      </c>
      <c r="M138" s="3">
        <v>980.58785371715521</v>
      </c>
      <c r="N138" s="3">
        <v>1062.8967767767856</v>
      </c>
      <c r="O138" s="11">
        <f t="shared" si="8"/>
        <v>1149.3121340479618</v>
      </c>
      <c r="P138" s="11">
        <f t="shared" si="9"/>
        <v>951.38782154469061</v>
      </c>
      <c r="Q138" s="12">
        <f t="shared" si="10"/>
        <v>0.8277888950792095</v>
      </c>
      <c r="R138" s="4">
        <f t="shared" si="11"/>
        <v>0.54844044334584197</v>
      </c>
      <c r="S138" s="5" t="s">
        <v>14</v>
      </c>
    </row>
    <row r="139" spans="1:19" x14ac:dyDescent="0.25">
      <c r="A139" s="9" t="s">
        <v>1533</v>
      </c>
      <c r="B139" s="2" t="s">
        <v>1534</v>
      </c>
      <c r="C139" s="2" t="s">
        <v>1535</v>
      </c>
      <c r="D139" s="2">
        <v>62</v>
      </c>
      <c r="E139" s="2">
        <v>43</v>
      </c>
      <c r="F139" s="2">
        <v>86</v>
      </c>
      <c r="G139" s="2">
        <v>43</v>
      </c>
      <c r="H139" s="2">
        <v>43</v>
      </c>
      <c r="I139" s="3">
        <v>1752</v>
      </c>
      <c r="J139" s="3">
        <v>2091.3076310980032</v>
      </c>
      <c r="K139" s="3">
        <v>1276.9299102766577</v>
      </c>
      <c r="L139" s="3">
        <v>1144.9103695852157</v>
      </c>
      <c r="M139" s="3">
        <v>853.70983407240522</v>
      </c>
      <c r="N139" s="3">
        <v>1061.445633107362</v>
      </c>
      <c r="O139" s="11">
        <f t="shared" si="8"/>
        <v>1706.7458471248872</v>
      </c>
      <c r="P139" s="11">
        <f t="shared" si="9"/>
        <v>1020.0219455883276</v>
      </c>
      <c r="Q139" s="12">
        <f t="shared" si="10"/>
        <v>0.59764138129096023</v>
      </c>
      <c r="R139" s="4">
        <f t="shared" si="11"/>
        <v>8.6876258788650629E-2</v>
      </c>
      <c r="S139" s="5" t="s">
        <v>14</v>
      </c>
    </row>
    <row r="140" spans="1:19" x14ac:dyDescent="0.25">
      <c r="A140" s="9" t="s">
        <v>1702</v>
      </c>
      <c r="B140" s="2" t="s">
        <v>1703</v>
      </c>
      <c r="C140" s="2" t="s">
        <v>1704</v>
      </c>
      <c r="D140" s="2">
        <v>35</v>
      </c>
      <c r="E140" s="2">
        <v>50</v>
      </c>
      <c r="F140" s="2">
        <v>57</v>
      </c>
      <c r="G140" s="2">
        <v>47</v>
      </c>
      <c r="H140" s="2">
        <v>50</v>
      </c>
      <c r="I140" s="3">
        <v>521.29999999999995</v>
      </c>
      <c r="J140" s="3">
        <v>577.1358144897639</v>
      </c>
      <c r="K140" s="3">
        <v>466.15679550448488</v>
      </c>
      <c r="L140" s="3">
        <v>559.22960864651498</v>
      </c>
      <c r="M140" s="3">
        <v>603.19983977937841</v>
      </c>
      <c r="N140" s="3">
        <v>1061.0498666520646</v>
      </c>
      <c r="O140" s="11">
        <f t="shared" si="8"/>
        <v>521.53086999808284</v>
      </c>
      <c r="P140" s="11">
        <f t="shared" si="9"/>
        <v>741.15977169265261</v>
      </c>
      <c r="Q140" s="12">
        <f t="shared" si="10"/>
        <v>1.4211234930261696</v>
      </c>
      <c r="R140" s="4">
        <f t="shared" si="11"/>
        <v>0.30318060113126311</v>
      </c>
      <c r="S140" s="5" t="s">
        <v>14</v>
      </c>
    </row>
    <row r="141" spans="1:19" x14ac:dyDescent="0.25">
      <c r="A141" s="9" t="s">
        <v>623</v>
      </c>
      <c r="B141" s="2" t="s">
        <v>1680</v>
      </c>
      <c r="C141" s="2" t="s">
        <v>624</v>
      </c>
      <c r="D141" s="2">
        <v>52</v>
      </c>
      <c r="E141" s="2">
        <v>34</v>
      </c>
      <c r="F141" s="2">
        <v>68</v>
      </c>
      <c r="G141" s="2">
        <v>34</v>
      </c>
      <c r="H141" s="2">
        <v>34</v>
      </c>
      <c r="I141" s="3">
        <v>993.9</v>
      </c>
      <c r="J141" s="3">
        <v>411.56276943493975</v>
      </c>
      <c r="K141" s="3">
        <v>1786.1165638277105</v>
      </c>
      <c r="L141" s="3">
        <v>646.58372269786844</v>
      </c>
      <c r="M141" s="3">
        <v>654.9954273317959</v>
      </c>
      <c r="N141" s="3">
        <v>1050.4960945108032</v>
      </c>
      <c r="O141" s="11">
        <f t="shared" si="8"/>
        <v>1063.8597777542166</v>
      </c>
      <c r="P141" s="11">
        <f t="shared" si="9"/>
        <v>784.02508151348923</v>
      </c>
      <c r="Q141" s="12">
        <f t="shared" si="10"/>
        <v>0.73696280083879862</v>
      </c>
      <c r="R141" s="4">
        <f t="shared" si="11"/>
        <v>0.56272261448542749</v>
      </c>
      <c r="S141" s="5" t="s">
        <v>14</v>
      </c>
    </row>
    <row r="142" spans="1:19" x14ac:dyDescent="0.25">
      <c r="A142" s="9" t="s">
        <v>1527</v>
      </c>
      <c r="B142" s="2" t="s">
        <v>1528</v>
      </c>
      <c r="C142" s="2" t="s">
        <v>1529</v>
      </c>
      <c r="D142" s="2">
        <v>46</v>
      </c>
      <c r="E142" s="2">
        <v>57</v>
      </c>
      <c r="F142" s="2">
        <v>86</v>
      </c>
      <c r="G142" s="2">
        <v>57</v>
      </c>
      <c r="H142" s="2">
        <v>57</v>
      </c>
      <c r="I142" s="3">
        <v>833</v>
      </c>
      <c r="J142" s="3">
        <v>937.50997075889927</v>
      </c>
      <c r="K142" s="3">
        <v>716.66102758260342</v>
      </c>
      <c r="L142" s="3">
        <v>917.78967305169658</v>
      </c>
      <c r="M142" s="3">
        <v>777.92174002431773</v>
      </c>
      <c r="N142" s="3">
        <v>1030.4439274424069</v>
      </c>
      <c r="O142" s="11">
        <f t="shared" si="8"/>
        <v>829.05699944716753</v>
      </c>
      <c r="P142" s="11">
        <f t="shared" si="9"/>
        <v>908.71844683947381</v>
      </c>
      <c r="Q142" s="12">
        <f t="shared" si="10"/>
        <v>1.0960868160397008</v>
      </c>
      <c r="R142" s="4">
        <f t="shared" si="11"/>
        <v>0.45827738754564379</v>
      </c>
      <c r="S142" s="5" t="s">
        <v>14</v>
      </c>
    </row>
    <row r="143" spans="1:19" x14ac:dyDescent="0.25">
      <c r="A143" s="9" t="s">
        <v>1509</v>
      </c>
      <c r="B143" s="2" t="s">
        <v>1510</v>
      </c>
      <c r="C143" s="2" t="s">
        <v>1511</v>
      </c>
      <c r="D143" s="2">
        <v>61</v>
      </c>
      <c r="E143" s="2">
        <v>44</v>
      </c>
      <c r="F143" s="2">
        <v>101</v>
      </c>
      <c r="G143" s="2">
        <v>10</v>
      </c>
      <c r="H143" s="2">
        <v>44</v>
      </c>
      <c r="I143" s="3">
        <v>1467.5</v>
      </c>
      <c r="J143" s="3">
        <v>1570.5740848187088</v>
      </c>
      <c r="K143" s="3">
        <v>1021.1413096665045</v>
      </c>
      <c r="L143" s="3">
        <v>1662.8304626149222</v>
      </c>
      <c r="M143" s="3">
        <v>1806.3534743416626</v>
      </c>
      <c r="N143" s="3">
        <v>1028.069328710623</v>
      </c>
      <c r="O143" s="11">
        <f t="shared" si="8"/>
        <v>1353.0717981617379</v>
      </c>
      <c r="P143" s="11">
        <f t="shared" si="9"/>
        <v>1499.0844218890695</v>
      </c>
      <c r="Q143" s="12">
        <f t="shared" si="10"/>
        <v>1.1079119555412373</v>
      </c>
      <c r="R143" s="4">
        <f t="shared" si="11"/>
        <v>0.64673299576320731</v>
      </c>
      <c r="S143" s="5" t="s">
        <v>14</v>
      </c>
    </row>
    <row r="144" spans="1:19" x14ac:dyDescent="0.25">
      <c r="A144" s="9" t="s">
        <v>1670</v>
      </c>
      <c r="B144" s="2" t="s">
        <v>1671</v>
      </c>
      <c r="C144" s="2" t="s">
        <v>1672</v>
      </c>
      <c r="D144" s="2">
        <v>60</v>
      </c>
      <c r="E144" s="2">
        <v>43</v>
      </c>
      <c r="F144" s="2">
        <v>61</v>
      </c>
      <c r="G144" s="2">
        <v>43</v>
      </c>
      <c r="H144" s="2">
        <v>43</v>
      </c>
      <c r="I144" s="3">
        <v>1300.4000000000001</v>
      </c>
      <c r="J144" s="3">
        <v>815.06807198266961</v>
      </c>
      <c r="K144" s="3">
        <v>1123.0541313557442</v>
      </c>
      <c r="L144" s="3">
        <v>794.18768363697779</v>
      </c>
      <c r="M144" s="3">
        <v>698.04080663285117</v>
      </c>
      <c r="N144" s="3">
        <v>1026.8820293447309</v>
      </c>
      <c r="O144" s="11">
        <f t="shared" si="8"/>
        <v>1079.5074011128047</v>
      </c>
      <c r="P144" s="11">
        <f t="shared" si="9"/>
        <v>839.70350653818662</v>
      </c>
      <c r="Q144" s="12">
        <f t="shared" si="10"/>
        <v>0.77785803568607548</v>
      </c>
      <c r="R144" s="4">
        <f t="shared" si="11"/>
        <v>0.24450809678579455</v>
      </c>
      <c r="S144" s="5" t="s">
        <v>14</v>
      </c>
    </row>
    <row r="145" spans="1:19" x14ac:dyDescent="0.25">
      <c r="A145" s="9" t="s">
        <v>1818</v>
      </c>
      <c r="B145" s="2" t="s">
        <v>1819</v>
      </c>
      <c r="C145" s="2" t="s">
        <v>1820</v>
      </c>
      <c r="D145" s="2">
        <v>64</v>
      </c>
      <c r="E145" s="2">
        <v>31</v>
      </c>
      <c r="F145" s="2">
        <v>66</v>
      </c>
      <c r="G145" s="2">
        <v>30</v>
      </c>
      <c r="H145" s="2">
        <v>31</v>
      </c>
      <c r="I145" s="3">
        <v>1185.5999999999999</v>
      </c>
      <c r="J145" s="3">
        <v>967.52798465242654</v>
      </c>
      <c r="K145" s="3">
        <v>994.84528530471312</v>
      </c>
      <c r="L145" s="3">
        <v>858.51949847105857</v>
      </c>
      <c r="M145" s="3">
        <v>857.66154102463338</v>
      </c>
      <c r="N145" s="3">
        <v>1024.5074306129472</v>
      </c>
      <c r="O145" s="11">
        <f t="shared" si="8"/>
        <v>1049.3244233190464</v>
      </c>
      <c r="P145" s="11">
        <f t="shared" si="9"/>
        <v>913.56282336954644</v>
      </c>
      <c r="Q145" s="12">
        <f t="shared" si="10"/>
        <v>0.87061999422439651</v>
      </c>
      <c r="R145" s="4">
        <f t="shared" si="11"/>
        <v>0.20170230524046132</v>
      </c>
      <c r="S145" s="5" t="s">
        <v>14</v>
      </c>
    </row>
    <row r="146" spans="1:19" x14ac:dyDescent="0.25">
      <c r="A146" s="9" t="s">
        <v>1767</v>
      </c>
      <c r="B146" s="2" t="s">
        <v>1768</v>
      </c>
      <c r="C146" s="2" t="s">
        <v>1769</v>
      </c>
      <c r="D146" s="2">
        <v>49</v>
      </c>
      <c r="E146" s="2">
        <v>42</v>
      </c>
      <c r="F146" s="2">
        <v>58</v>
      </c>
      <c r="G146" s="2">
        <v>42</v>
      </c>
      <c r="H146" s="2">
        <v>42</v>
      </c>
      <c r="I146" s="3">
        <v>1035.3</v>
      </c>
      <c r="J146" s="3">
        <v>971.47772332262741</v>
      </c>
      <c r="K146" s="3">
        <v>1046.0533327460964</v>
      </c>
      <c r="L146" s="3">
        <v>898.03294819148402</v>
      </c>
      <c r="M146" s="3">
        <v>796.69234804740097</v>
      </c>
      <c r="N146" s="3">
        <v>1021.3412989705689</v>
      </c>
      <c r="O146" s="11">
        <f t="shared" si="8"/>
        <v>1017.610352022908</v>
      </c>
      <c r="P146" s="11">
        <f t="shared" si="9"/>
        <v>905.35553173648475</v>
      </c>
      <c r="Q146" s="12">
        <f t="shared" si="10"/>
        <v>0.88968781610439407</v>
      </c>
      <c r="R146" s="4">
        <f t="shared" si="11"/>
        <v>0.21974821831883684</v>
      </c>
      <c r="S146" s="5" t="s">
        <v>14</v>
      </c>
    </row>
    <row r="147" spans="1:19" x14ac:dyDescent="0.25">
      <c r="A147" s="9" t="s">
        <v>1322</v>
      </c>
      <c r="B147" s="2" t="s">
        <v>4160</v>
      </c>
      <c r="C147" s="2" t="s">
        <v>152</v>
      </c>
      <c r="D147" s="2">
        <v>27</v>
      </c>
      <c r="E147" s="2">
        <v>9</v>
      </c>
      <c r="F147" s="2">
        <v>46</v>
      </c>
      <c r="G147" s="2">
        <v>6</v>
      </c>
      <c r="H147" s="2">
        <v>9</v>
      </c>
      <c r="I147" s="3">
        <v>1097.5999999999999</v>
      </c>
      <c r="J147" s="3">
        <v>1499.6367783018995</v>
      </c>
      <c r="K147" s="3">
        <v>650.73223923055218</v>
      </c>
      <c r="L147" s="3">
        <v>1212.5077587763562</v>
      </c>
      <c r="M147" s="3">
        <v>1604.9575521691841</v>
      </c>
      <c r="N147" s="3">
        <v>1019.2305445423167</v>
      </c>
      <c r="O147" s="11">
        <f t="shared" si="8"/>
        <v>1082.6563391774839</v>
      </c>
      <c r="P147" s="11">
        <f t="shared" si="9"/>
        <v>1278.8986184959524</v>
      </c>
      <c r="Q147" s="12">
        <f t="shared" si="10"/>
        <v>1.181259991944958</v>
      </c>
      <c r="R147" s="4">
        <f t="shared" si="11"/>
        <v>0.55213599664428181</v>
      </c>
      <c r="S147" s="5" t="s">
        <v>14</v>
      </c>
    </row>
    <row r="148" spans="1:19" x14ac:dyDescent="0.25">
      <c r="A148" s="9" t="s">
        <v>1536</v>
      </c>
      <c r="B148" s="2" t="s">
        <v>1537</v>
      </c>
      <c r="C148" s="2" t="s">
        <v>1538</v>
      </c>
      <c r="D148" s="2">
        <v>70</v>
      </c>
      <c r="E148" s="2">
        <v>35</v>
      </c>
      <c r="F148" s="2">
        <v>113</v>
      </c>
      <c r="G148" s="2">
        <v>34</v>
      </c>
      <c r="H148" s="2">
        <v>35</v>
      </c>
      <c r="I148" s="3">
        <v>1528</v>
      </c>
      <c r="J148" s="3">
        <v>1632.5059871674598</v>
      </c>
      <c r="K148" s="3">
        <v>1531.0828730078481</v>
      </c>
      <c r="L148" s="3">
        <v>1250.8782574718107</v>
      </c>
      <c r="M148" s="3">
        <v>1274.4254920935396</v>
      </c>
      <c r="N148" s="3">
        <v>1018.7028559352536</v>
      </c>
      <c r="O148" s="11">
        <f t="shared" si="8"/>
        <v>1563.8629533917692</v>
      </c>
      <c r="P148" s="11">
        <f t="shared" si="9"/>
        <v>1181.3355351668679</v>
      </c>
      <c r="Q148" s="12">
        <f t="shared" si="10"/>
        <v>0.75539581815960255</v>
      </c>
      <c r="R148" s="4">
        <f t="shared" si="11"/>
        <v>2.8496088816309089E-2</v>
      </c>
      <c r="S148" s="5" t="s">
        <v>14</v>
      </c>
    </row>
    <row r="149" spans="1:19" x14ac:dyDescent="0.25">
      <c r="A149" s="9" t="s">
        <v>2029</v>
      </c>
      <c r="B149" s="2" t="s">
        <v>2030</v>
      </c>
      <c r="C149" s="2" t="s">
        <v>2031</v>
      </c>
      <c r="D149" s="2">
        <v>49</v>
      </c>
      <c r="E149" s="2">
        <v>23</v>
      </c>
      <c r="F149" s="2">
        <v>60</v>
      </c>
      <c r="G149" s="2">
        <v>19</v>
      </c>
      <c r="H149" s="2">
        <v>23</v>
      </c>
      <c r="I149" s="3">
        <v>1385.8</v>
      </c>
      <c r="J149" s="3">
        <v>860.4110719165767</v>
      </c>
      <c r="K149" s="3">
        <v>725.09085357418246</v>
      </c>
      <c r="L149" s="3">
        <v>834.35424822881509</v>
      </c>
      <c r="M149" s="3">
        <v>688.16153925228116</v>
      </c>
      <c r="N149" s="3">
        <v>1012.2386704987308</v>
      </c>
      <c r="O149" s="11">
        <f t="shared" si="8"/>
        <v>990.4339751635863</v>
      </c>
      <c r="P149" s="11">
        <f t="shared" si="9"/>
        <v>844.91815265994228</v>
      </c>
      <c r="Q149" s="12">
        <f t="shared" si="10"/>
        <v>0.85307872493003922</v>
      </c>
      <c r="R149" s="4">
        <f t="shared" si="11"/>
        <v>0.56194268614810217</v>
      </c>
      <c r="S149" s="5" t="s">
        <v>14</v>
      </c>
    </row>
    <row r="150" spans="1:19" x14ac:dyDescent="0.25">
      <c r="A150" s="9" t="s">
        <v>2099</v>
      </c>
      <c r="B150" s="2" t="s">
        <v>2100</v>
      </c>
      <c r="C150" s="2" t="s">
        <v>1500</v>
      </c>
      <c r="D150" s="2">
        <v>55</v>
      </c>
      <c r="E150" s="2">
        <v>25</v>
      </c>
      <c r="F150" s="2">
        <v>55</v>
      </c>
      <c r="G150" s="2">
        <v>24</v>
      </c>
      <c r="H150" s="2">
        <v>25</v>
      </c>
      <c r="I150" s="3">
        <v>888.7</v>
      </c>
      <c r="J150" s="3">
        <v>402.7153548136896</v>
      </c>
      <c r="K150" s="3">
        <v>895.95210277663614</v>
      </c>
      <c r="L150" s="3">
        <v>627.31683399121471</v>
      </c>
      <c r="M150" s="3">
        <v>621.40591823785758</v>
      </c>
      <c r="N150" s="3">
        <v>1004.7191078480822</v>
      </c>
      <c r="O150" s="11">
        <f t="shared" si="8"/>
        <v>729.12248586344197</v>
      </c>
      <c r="P150" s="11">
        <f t="shared" si="9"/>
        <v>751.14728669238491</v>
      </c>
      <c r="Q150" s="12">
        <f t="shared" si="10"/>
        <v>1.0302072714200561</v>
      </c>
      <c r="R150" s="4">
        <f t="shared" si="11"/>
        <v>0.9205630224239354</v>
      </c>
      <c r="S150" s="5" t="s">
        <v>14</v>
      </c>
    </row>
    <row r="151" spans="1:19" x14ac:dyDescent="0.25">
      <c r="A151" s="9" t="s">
        <v>578</v>
      </c>
      <c r="B151" s="2" t="s">
        <v>579</v>
      </c>
      <c r="C151" s="2" t="s">
        <v>580</v>
      </c>
      <c r="D151" s="2">
        <v>73</v>
      </c>
      <c r="E151" s="2">
        <v>47</v>
      </c>
      <c r="F151" s="2">
        <v>210</v>
      </c>
      <c r="G151" s="2">
        <v>30</v>
      </c>
      <c r="H151" s="2">
        <v>47</v>
      </c>
      <c r="I151" s="3">
        <v>1674.9000000000003</v>
      </c>
      <c r="J151" s="3">
        <v>2710.7846441323209</v>
      </c>
      <c r="K151" s="3">
        <v>2327.6385200628797</v>
      </c>
      <c r="L151" s="3">
        <v>2263.3695868782456</v>
      </c>
      <c r="M151" s="3">
        <v>2082.1261666507185</v>
      </c>
      <c r="N151" s="3">
        <v>991.79073697503691</v>
      </c>
      <c r="O151" s="11">
        <f t="shared" si="8"/>
        <v>2237.7743880650669</v>
      </c>
      <c r="P151" s="11">
        <f t="shared" si="9"/>
        <v>1779.0954968346668</v>
      </c>
      <c r="Q151" s="12">
        <f t="shared" si="10"/>
        <v>0.79502898340569295</v>
      </c>
      <c r="R151" s="4">
        <f t="shared" si="11"/>
        <v>0.41353825375785558</v>
      </c>
      <c r="S151" s="5" t="s">
        <v>14</v>
      </c>
    </row>
    <row r="152" spans="1:19" x14ac:dyDescent="0.25">
      <c r="A152" s="9" t="s">
        <v>3038</v>
      </c>
      <c r="B152" s="2" t="s">
        <v>3039</v>
      </c>
      <c r="C152" s="2" t="s">
        <v>3040</v>
      </c>
      <c r="D152" s="2">
        <v>77</v>
      </c>
      <c r="E152" s="2">
        <v>18</v>
      </c>
      <c r="F152" s="2">
        <v>43</v>
      </c>
      <c r="G152" s="2">
        <v>18</v>
      </c>
      <c r="H152" s="2">
        <v>18</v>
      </c>
      <c r="I152" s="3">
        <v>844.5</v>
      </c>
      <c r="J152" s="3">
        <v>1153.6396707922956</v>
      </c>
      <c r="K152" s="3">
        <v>970.9398086121754</v>
      </c>
      <c r="L152" s="3">
        <v>809.69916183301245</v>
      </c>
      <c r="M152" s="3">
        <v>847.92340603521416</v>
      </c>
      <c r="N152" s="3">
        <v>989.6799825467848</v>
      </c>
      <c r="O152" s="11">
        <f t="shared" si="8"/>
        <v>989.69315980149031</v>
      </c>
      <c r="P152" s="11">
        <f t="shared" si="9"/>
        <v>882.43418347167051</v>
      </c>
      <c r="Q152" s="12">
        <f t="shared" si="10"/>
        <v>0.89162400965635302</v>
      </c>
      <c r="R152" s="4">
        <f t="shared" si="11"/>
        <v>0.37627338635691304</v>
      </c>
      <c r="S152" s="5" t="s">
        <v>14</v>
      </c>
    </row>
    <row r="153" spans="1:19" x14ac:dyDescent="0.25">
      <c r="A153" s="9" t="s">
        <v>7898</v>
      </c>
      <c r="B153" s="2" t="s">
        <v>7899</v>
      </c>
      <c r="C153" s="2" t="s">
        <v>7900</v>
      </c>
      <c r="D153" s="2">
        <v>34</v>
      </c>
      <c r="E153" s="2">
        <v>5</v>
      </c>
      <c r="F153" s="2">
        <v>8</v>
      </c>
      <c r="G153" s="2">
        <v>5</v>
      </c>
      <c r="H153" s="2">
        <v>5</v>
      </c>
      <c r="I153" s="3">
        <v>390.1</v>
      </c>
      <c r="J153" s="3">
        <v>242.19797525672271</v>
      </c>
      <c r="K153" s="3">
        <v>344.86795586445163</v>
      </c>
      <c r="L153" s="3">
        <v>233.81512396549178</v>
      </c>
      <c r="M153" s="3">
        <v>273.23230926833799</v>
      </c>
      <c r="N153" s="3">
        <v>975.56431230784767</v>
      </c>
      <c r="O153" s="11">
        <f t="shared" si="8"/>
        <v>325.72197704039149</v>
      </c>
      <c r="P153" s="11">
        <f t="shared" si="9"/>
        <v>494.20391518055914</v>
      </c>
      <c r="Q153" s="12">
        <f t="shared" si="10"/>
        <v>1.5172568939653552</v>
      </c>
      <c r="R153" s="4">
        <f t="shared" si="11"/>
        <v>0.55867467041837526</v>
      </c>
      <c r="S153" s="5" t="s">
        <v>14</v>
      </c>
    </row>
    <row r="154" spans="1:19" x14ac:dyDescent="0.25">
      <c r="A154" s="9" t="s">
        <v>1736</v>
      </c>
      <c r="B154" s="2" t="s">
        <v>1737</v>
      </c>
      <c r="C154" s="2" t="s">
        <v>152</v>
      </c>
      <c r="D154" s="2">
        <v>43</v>
      </c>
      <c r="E154" s="2">
        <v>32</v>
      </c>
      <c r="F154" s="2">
        <v>59</v>
      </c>
      <c r="G154" s="2">
        <v>32</v>
      </c>
      <c r="H154" s="2">
        <v>32</v>
      </c>
      <c r="I154" s="3">
        <v>844.1</v>
      </c>
      <c r="J154" s="3">
        <v>862.62292557188914</v>
      </c>
      <c r="K154" s="3">
        <v>820.46112374756979</v>
      </c>
      <c r="L154" s="3">
        <v>724.46767111374811</v>
      </c>
      <c r="M154" s="3">
        <v>747.86054070915452</v>
      </c>
      <c r="N154" s="3">
        <v>973.84932433489269</v>
      </c>
      <c r="O154" s="11">
        <f t="shared" si="8"/>
        <v>842.39468310648635</v>
      </c>
      <c r="P154" s="11">
        <f t="shared" si="9"/>
        <v>815.39251205259836</v>
      </c>
      <c r="Q154" s="12">
        <f t="shared" si="10"/>
        <v>0.96794593841177567</v>
      </c>
      <c r="R154" s="4">
        <f t="shared" si="11"/>
        <v>0.76779449526036903</v>
      </c>
      <c r="S154" s="5" t="s">
        <v>14</v>
      </c>
    </row>
    <row r="155" spans="1:19" x14ac:dyDescent="0.25">
      <c r="A155" s="9" t="s">
        <v>2104</v>
      </c>
      <c r="B155" s="2" t="s">
        <v>2105</v>
      </c>
      <c r="C155" s="2" t="s">
        <v>2106</v>
      </c>
      <c r="D155" s="2">
        <v>40</v>
      </c>
      <c r="E155" s="2">
        <v>22</v>
      </c>
      <c r="F155" s="2">
        <v>57</v>
      </c>
      <c r="G155" s="2">
        <v>22</v>
      </c>
      <c r="H155" s="2">
        <v>22</v>
      </c>
      <c r="I155" s="3">
        <v>1031.9000000000001</v>
      </c>
      <c r="J155" s="3">
        <v>898.96052133773799</v>
      </c>
      <c r="K155" s="3">
        <v>866.76225755206372</v>
      </c>
      <c r="L155" s="3">
        <v>760.5522677592603</v>
      </c>
      <c r="M155" s="3">
        <v>661.76978210704385</v>
      </c>
      <c r="N155" s="3">
        <v>969.36397117485649</v>
      </c>
      <c r="O155" s="11">
        <f t="shared" si="8"/>
        <v>932.54092629660056</v>
      </c>
      <c r="P155" s="11">
        <f t="shared" si="9"/>
        <v>797.22867368038681</v>
      </c>
      <c r="Q155" s="12">
        <f t="shared" si="10"/>
        <v>0.85489939497499667</v>
      </c>
      <c r="R155" s="4">
        <f t="shared" si="11"/>
        <v>0.27989772619097048</v>
      </c>
      <c r="S155" s="5" t="s">
        <v>14</v>
      </c>
    </row>
    <row r="156" spans="1:19" x14ac:dyDescent="0.25">
      <c r="A156" s="9" t="s">
        <v>2365</v>
      </c>
      <c r="B156" s="2" t="s">
        <v>2366</v>
      </c>
      <c r="C156" s="2" t="s">
        <v>152</v>
      </c>
      <c r="D156" s="2">
        <v>45</v>
      </c>
      <c r="E156" s="2">
        <v>16</v>
      </c>
      <c r="F156" s="2">
        <v>52</v>
      </c>
      <c r="G156" s="2">
        <v>8</v>
      </c>
      <c r="H156" s="2">
        <v>16</v>
      </c>
      <c r="I156" s="3">
        <v>1364.9</v>
      </c>
      <c r="J156" s="3">
        <v>1797.4470740350519</v>
      </c>
      <c r="K156" s="3">
        <v>1241.5749684313782</v>
      </c>
      <c r="L156" s="3">
        <v>1847.4986925066619</v>
      </c>
      <c r="M156" s="3">
        <v>1690.0603840332374</v>
      </c>
      <c r="N156" s="3">
        <v>968.57243826426213</v>
      </c>
      <c r="O156" s="11">
        <f t="shared" si="8"/>
        <v>1467.9740141554769</v>
      </c>
      <c r="P156" s="11">
        <f t="shared" si="9"/>
        <v>1502.0438382680538</v>
      </c>
      <c r="Q156" s="12">
        <f t="shared" si="10"/>
        <v>1.02320873788231</v>
      </c>
      <c r="R156" s="4">
        <f t="shared" si="11"/>
        <v>0.92097399551523995</v>
      </c>
      <c r="S156" s="5" t="s">
        <v>14</v>
      </c>
    </row>
    <row r="157" spans="1:19" x14ac:dyDescent="0.25">
      <c r="A157" s="9" t="s">
        <v>62</v>
      </c>
      <c r="B157" s="2" t="s">
        <v>63</v>
      </c>
      <c r="C157" s="2" t="s">
        <v>64</v>
      </c>
      <c r="D157" s="2">
        <v>45</v>
      </c>
      <c r="E157" s="2">
        <v>27</v>
      </c>
      <c r="F157" s="2">
        <v>66</v>
      </c>
      <c r="G157" s="2">
        <v>27</v>
      </c>
      <c r="H157" s="2">
        <v>27</v>
      </c>
      <c r="I157" s="3">
        <v>793.5</v>
      </c>
      <c r="J157" s="3">
        <v>1031.1977720160662</v>
      </c>
      <c r="K157" s="3">
        <v>651.99042221437003</v>
      </c>
      <c r="L157" s="3">
        <v>749.93915109881561</v>
      </c>
      <c r="M157" s="3">
        <v>568.62240394738319</v>
      </c>
      <c r="N157" s="3">
        <v>966.85745029130703</v>
      </c>
      <c r="O157" s="11">
        <f t="shared" si="8"/>
        <v>825.56273141014537</v>
      </c>
      <c r="P157" s="11">
        <f t="shared" si="9"/>
        <v>761.80633511250198</v>
      </c>
      <c r="Q157" s="12">
        <f t="shared" si="10"/>
        <v>0.92277219662188359</v>
      </c>
      <c r="R157" s="4">
        <f t="shared" si="11"/>
        <v>0.71008609547321921</v>
      </c>
      <c r="S157" s="5" t="s">
        <v>14</v>
      </c>
    </row>
    <row r="158" spans="1:19" x14ac:dyDescent="0.25">
      <c r="A158" s="9" t="s">
        <v>755</v>
      </c>
      <c r="B158" s="2" t="s">
        <v>756</v>
      </c>
      <c r="C158" s="2" t="s">
        <v>757</v>
      </c>
      <c r="D158" s="2">
        <v>73</v>
      </c>
      <c r="E158" s="2">
        <v>34</v>
      </c>
      <c r="F158" s="2">
        <v>96</v>
      </c>
      <c r="G158" s="2">
        <v>34</v>
      </c>
      <c r="H158" s="2">
        <v>34</v>
      </c>
      <c r="I158" s="3">
        <v>1478.8999999999999</v>
      </c>
      <c r="J158" s="3">
        <v>1563.1485761187309</v>
      </c>
      <c r="K158" s="3">
        <v>1491.3242907192064</v>
      </c>
      <c r="L158" s="3">
        <v>1245.1635023469557</v>
      </c>
      <c r="M158" s="3">
        <v>1187.7702039268249</v>
      </c>
      <c r="N158" s="3">
        <v>966.72552813954121</v>
      </c>
      <c r="O158" s="11">
        <f t="shared" si="8"/>
        <v>1511.1242889459791</v>
      </c>
      <c r="P158" s="11">
        <f t="shared" si="9"/>
        <v>1133.2197448044406</v>
      </c>
      <c r="Q158" s="12">
        <f t="shared" si="10"/>
        <v>0.74991829136362442</v>
      </c>
      <c r="R158" s="4">
        <f t="shared" si="11"/>
        <v>3.7293890080856901E-2</v>
      </c>
      <c r="S158" s="5" t="s">
        <v>14</v>
      </c>
    </row>
    <row r="159" spans="1:19" x14ac:dyDescent="0.25">
      <c r="A159" s="9" t="s">
        <v>1438</v>
      </c>
      <c r="B159" s="2" t="s">
        <v>1439</v>
      </c>
      <c r="C159" s="2" t="s">
        <v>1440</v>
      </c>
      <c r="D159" s="2">
        <v>24</v>
      </c>
      <c r="E159" s="2">
        <v>100</v>
      </c>
      <c r="F159" s="2">
        <v>113</v>
      </c>
      <c r="G159" s="2">
        <v>100</v>
      </c>
      <c r="H159" s="2">
        <v>100</v>
      </c>
      <c r="I159" s="3">
        <v>1048.2</v>
      </c>
      <c r="J159" s="3">
        <v>1052.052392194727</v>
      </c>
      <c r="K159" s="3">
        <v>926.52594928340795</v>
      </c>
      <c r="L159" s="3">
        <v>763.32800596276138</v>
      </c>
      <c r="M159" s="3">
        <v>689.14946599033806</v>
      </c>
      <c r="N159" s="3">
        <v>965.93399522894674</v>
      </c>
      <c r="O159" s="11">
        <f t="shared" si="8"/>
        <v>1008.9261138260449</v>
      </c>
      <c r="P159" s="11">
        <f t="shared" si="9"/>
        <v>806.13715572734873</v>
      </c>
      <c r="Q159" s="12">
        <f t="shared" si="10"/>
        <v>0.79900514485676177</v>
      </c>
      <c r="R159" s="4">
        <f t="shared" si="11"/>
        <v>0.11775957547843573</v>
      </c>
      <c r="S159" s="5" t="s">
        <v>14</v>
      </c>
    </row>
    <row r="160" spans="1:19" x14ac:dyDescent="0.25">
      <c r="A160" s="9" t="s">
        <v>1633</v>
      </c>
      <c r="B160" s="2" t="s">
        <v>1634</v>
      </c>
      <c r="C160" s="2" t="s">
        <v>1635</v>
      </c>
      <c r="D160" s="2">
        <v>66</v>
      </c>
      <c r="E160" s="2">
        <v>38</v>
      </c>
      <c r="F160" s="2">
        <v>64</v>
      </c>
      <c r="G160" s="2">
        <v>38</v>
      </c>
      <c r="H160" s="2">
        <v>38</v>
      </c>
      <c r="I160" s="3">
        <v>711.5</v>
      </c>
      <c r="J160" s="3">
        <v>491.18950102619101</v>
      </c>
      <c r="K160" s="3">
        <v>879.72154228538682</v>
      </c>
      <c r="L160" s="3">
        <v>726.590294445837</v>
      </c>
      <c r="M160" s="3">
        <v>703.40383749658918</v>
      </c>
      <c r="N160" s="3">
        <v>954.456768025325</v>
      </c>
      <c r="O160" s="11">
        <f t="shared" si="8"/>
        <v>694.13701443719265</v>
      </c>
      <c r="P160" s="11">
        <f t="shared" si="9"/>
        <v>794.81696665591699</v>
      </c>
      <c r="Q160" s="12">
        <f t="shared" si="10"/>
        <v>1.1450433417678436</v>
      </c>
      <c r="R160" s="4">
        <f t="shared" si="11"/>
        <v>0.51039970836431403</v>
      </c>
      <c r="S160" s="5" t="s">
        <v>14</v>
      </c>
    </row>
    <row r="161" spans="1:19" x14ac:dyDescent="0.25">
      <c r="A161" s="9" t="s">
        <v>536</v>
      </c>
      <c r="B161" s="2" t="s">
        <v>1941</v>
      </c>
      <c r="C161" s="2" t="s">
        <v>537</v>
      </c>
      <c r="D161" s="2">
        <v>52</v>
      </c>
      <c r="E161" s="2">
        <v>20</v>
      </c>
      <c r="F161" s="2">
        <v>73</v>
      </c>
      <c r="G161" s="2">
        <v>20</v>
      </c>
      <c r="H161" s="2">
        <v>20</v>
      </c>
      <c r="I161" s="3">
        <v>632.29999999999995</v>
      </c>
      <c r="J161" s="3">
        <v>740.97097452969956</v>
      </c>
      <c r="K161" s="3">
        <v>922.75140033195464</v>
      </c>
      <c r="L161" s="3">
        <v>780.96210749088505</v>
      </c>
      <c r="M161" s="3">
        <v>600.09492717405635</v>
      </c>
      <c r="N161" s="3">
        <v>948.91603765116258</v>
      </c>
      <c r="O161" s="11">
        <f t="shared" si="8"/>
        <v>765.34079162055139</v>
      </c>
      <c r="P161" s="11">
        <f t="shared" si="9"/>
        <v>776.6576907720347</v>
      </c>
      <c r="Q161" s="12">
        <f t="shared" si="10"/>
        <v>1.0147867450361827</v>
      </c>
      <c r="R161" s="4">
        <f t="shared" si="11"/>
        <v>0.93572632989286586</v>
      </c>
      <c r="S161" s="5" t="s">
        <v>14</v>
      </c>
    </row>
    <row r="162" spans="1:19" x14ac:dyDescent="0.25">
      <c r="A162" s="9" t="s">
        <v>441</v>
      </c>
      <c r="B162" s="2" t="s">
        <v>442</v>
      </c>
      <c r="C162" s="2" t="s">
        <v>336</v>
      </c>
      <c r="D162" s="2">
        <v>87</v>
      </c>
      <c r="E162" s="2">
        <v>12</v>
      </c>
      <c r="F162" s="2">
        <v>62</v>
      </c>
      <c r="G162" s="2">
        <v>12</v>
      </c>
      <c r="H162" s="2">
        <v>12</v>
      </c>
      <c r="I162" s="3">
        <v>628.6</v>
      </c>
      <c r="J162" s="3">
        <v>389.12825378819838</v>
      </c>
      <c r="K162" s="3">
        <v>776.92799250747476</v>
      </c>
      <c r="L162" s="3">
        <v>1912.3203434943018</v>
      </c>
      <c r="M162" s="3">
        <v>1545.9642126680656</v>
      </c>
      <c r="N162" s="3">
        <v>947.33297182997353</v>
      </c>
      <c r="O162" s="11">
        <f t="shared" si="8"/>
        <v>598.2187487652244</v>
      </c>
      <c r="P162" s="11">
        <f t="shared" si="9"/>
        <v>1468.539175997447</v>
      </c>
      <c r="Q162" s="12">
        <f t="shared" si="10"/>
        <v>2.454853143651281</v>
      </c>
      <c r="R162" s="4">
        <f t="shared" si="11"/>
        <v>7.4827975913869957E-2</v>
      </c>
      <c r="S162" s="5" t="s">
        <v>14</v>
      </c>
    </row>
    <row r="163" spans="1:19" x14ac:dyDescent="0.25">
      <c r="A163" s="9" t="s">
        <v>597</v>
      </c>
      <c r="B163" s="2" t="s">
        <v>598</v>
      </c>
      <c r="C163" s="2" t="s">
        <v>599</v>
      </c>
      <c r="D163" s="2">
        <v>62</v>
      </c>
      <c r="E163" s="2">
        <v>36</v>
      </c>
      <c r="F163" s="2">
        <v>230</v>
      </c>
      <c r="G163" s="2">
        <v>36</v>
      </c>
      <c r="H163" s="2">
        <v>36</v>
      </c>
      <c r="I163" s="3">
        <v>1024.7</v>
      </c>
      <c r="J163" s="3">
        <v>1325.8482768130575</v>
      </c>
      <c r="K163" s="3">
        <v>7430.451247532621</v>
      </c>
      <c r="L163" s="3">
        <v>3155.1979437913155</v>
      </c>
      <c r="M163" s="3">
        <v>2248.5212558177486</v>
      </c>
      <c r="N163" s="3">
        <v>945.88182816055007</v>
      </c>
      <c r="O163" s="11">
        <f t="shared" si="8"/>
        <v>3260.3331747818934</v>
      </c>
      <c r="P163" s="11">
        <f t="shared" si="9"/>
        <v>2116.5336759232046</v>
      </c>
      <c r="Q163" s="12">
        <f t="shared" si="10"/>
        <v>0.64917711241728981</v>
      </c>
      <c r="R163" s="4">
        <f t="shared" si="11"/>
        <v>0.64520307478126671</v>
      </c>
      <c r="S163" s="5" t="s">
        <v>14</v>
      </c>
    </row>
    <row r="164" spans="1:19" x14ac:dyDescent="0.25">
      <c r="A164" s="9" t="s">
        <v>1595</v>
      </c>
      <c r="B164" s="2" t="s">
        <v>1596</v>
      </c>
      <c r="C164" s="2" t="s">
        <v>1597</v>
      </c>
      <c r="D164" s="2">
        <v>52</v>
      </c>
      <c r="E164" s="2">
        <v>48</v>
      </c>
      <c r="F164" s="2">
        <v>79</v>
      </c>
      <c r="G164" s="2">
        <v>44</v>
      </c>
      <c r="H164" s="2">
        <v>48</v>
      </c>
      <c r="I164" s="3">
        <v>1242.4000000000001</v>
      </c>
      <c r="J164" s="3">
        <v>1541.6619977528378</v>
      </c>
      <c r="K164" s="3">
        <v>1898.4723042826377</v>
      </c>
      <c r="L164" s="3">
        <v>1281.0848202746151</v>
      </c>
      <c r="M164" s="3">
        <v>1215.9966821570249</v>
      </c>
      <c r="N164" s="3">
        <v>940.73686424168511</v>
      </c>
      <c r="O164" s="11">
        <f t="shared" si="8"/>
        <v>1560.8447673451585</v>
      </c>
      <c r="P164" s="11">
        <f t="shared" si="9"/>
        <v>1145.9394555577749</v>
      </c>
      <c r="Q164" s="12">
        <f t="shared" si="10"/>
        <v>0.73417900327583741</v>
      </c>
      <c r="R164" s="4">
        <f t="shared" si="11"/>
        <v>0.14785153582282407</v>
      </c>
      <c r="S164" s="5" t="s">
        <v>14</v>
      </c>
    </row>
    <row r="165" spans="1:19" x14ac:dyDescent="0.25">
      <c r="A165" s="9" t="s">
        <v>655</v>
      </c>
      <c r="B165" s="2" t="s">
        <v>656</v>
      </c>
      <c r="C165" s="2" t="s">
        <v>657</v>
      </c>
      <c r="D165" s="2">
        <v>74</v>
      </c>
      <c r="E165" s="2">
        <v>38</v>
      </c>
      <c r="F165" s="2">
        <v>87</v>
      </c>
      <c r="G165" s="2">
        <v>38</v>
      </c>
      <c r="H165" s="2">
        <v>38</v>
      </c>
      <c r="I165" s="3">
        <v>942</v>
      </c>
      <c r="J165" s="3">
        <v>976.84936791410075</v>
      </c>
      <c r="K165" s="3">
        <v>1010.8242091991988</v>
      </c>
      <c r="L165" s="3">
        <v>962.69132046127083</v>
      </c>
      <c r="M165" s="3">
        <v>823.08410519263816</v>
      </c>
      <c r="N165" s="3">
        <v>936.91112184047802</v>
      </c>
      <c r="O165" s="11">
        <f t="shared" si="8"/>
        <v>976.55785903776643</v>
      </c>
      <c r="P165" s="11">
        <f t="shared" si="9"/>
        <v>907.562182498129</v>
      </c>
      <c r="Q165" s="12">
        <f t="shared" si="10"/>
        <v>0.92934809146114383</v>
      </c>
      <c r="R165" s="4">
        <f t="shared" si="11"/>
        <v>0.24599247779787109</v>
      </c>
      <c r="S165" s="5" t="s">
        <v>14</v>
      </c>
    </row>
    <row r="166" spans="1:19" x14ac:dyDescent="0.25">
      <c r="A166" s="9" t="s">
        <v>1695</v>
      </c>
      <c r="B166" s="2" t="s">
        <v>1696</v>
      </c>
      <c r="C166" s="2" t="s">
        <v>152</v>
      </c>
      <c r="D166" s="2">
        <v>58</v>
      </c>
      <c r="E166" s="2">
        <v>31</v>
      </c>
      <c r="F166" s="2">
        <v>79</v>
      </c>
      <c r="G166" s="2">
        <v>23</v>
      </c>
      <c r="H166" s="2">
        <v>31</v>
      </c>
      <c r="I166" s="3">
        <v>1015.1000000000001</v>
      </c>
      <c r="J166" s="3">
        <v>1039.7292075437001</v>
      </c>
      <c r="K166" s="3">
        <v>997.7391061674939</v>
      </c>
      <c r="L166" s="3">
        <v>1017.2264122241718</v>
      </c>
      <c r="M166" s="3">
        <v>1039.5811932182737</v>
      </c>
      <c r="N166" s="3">
        <v>936.77919968871208</v>
      </c>
      <c r="O166" s="11">
        <f t="shared" si="8"/>
        <v>1017.5227712370647</v>
      </c>
      <c r="P166" s="11">
        <f t="shared" si="9"/>
        <v>997.8622683770526</v>
      </c>
      <c r="Q166" s="12">
        <f t="shared" si="10"/>
        <v>0.9806780708837507</v>
      </c>
      <c r="R166" s="4">
        <f t="shared" si="11"/>
        <v>0.60446050954197994</v>
      </c>
      <c r="S166" s="5" t="s">
        <v>14</v>
      </c>
    </row>
    <row r="167" spans="1:19" x14ac:dyDescent="0.25">
      <c r="A167" s="9" t="s">
        <v>904</v>
      </c>
      <c r="B167" s="2" t="s">
        <v>1571</v>
      </c>
      <c r="C167" s="2" t="s">
        <v>905</v>
      </c>
      <c r="D167" s="2">
        <v>70</v>
      </c>
      <c r="E167" s="2">
        <v>31</v>
      </c>
      <c r="F167" s="2">
        <v>71</v>
      </c>
      <c r="G167" s="2">
        <v>31</v>
      </c>
      <c r="H167" s="2">
        <v>31</v>
      </c>
      <c r="I167" s="3">
        <v>982.2</v>
      </c>
      <c r="J167" s="3">
        <v>888.37522170159934</v>
      </c>
      <c r="K167" s="3">
        <v>930.6779531300067</v>
      </c>
      <c r="L167" s="3">
        <v>844.15097129999481</v>
      </c>
      <c r="M167" s="3">
        <v>831.83431344400014</v>
      </c>
      <c r="N167" s="3">
        <v>931.10654716278418</v>
      </c>
      <c r="O167" s="11">
        <f t="shared" si="8"/>
        <v>933.75105827720199</v>
      </c>
      <c r="P167" s="11">
        <f t="shared" si="9"/>
        <v>869.03061063559301</v>
      </c>
      <c r="Q167" s="12">
        <f t="shared" si="10"/>
        <v>0.93068768483002295</v>
      </c>
      <c r="R167" s="4">
        <f t="shared" si="11"/>
        <v>0.19419588749608863</v>
      </c>
      <c r="S167" s="5" t="s">
        <v>14</v>
      </c>
    </row>
    <row r="168" spans="1:19" x14ac:dyDescent="0.25">
      <c r="A168" s="9" t="s">
        <v>1225</v>
      </c>
      <c r="B168" s="2" t="s">
        <v>1226</v>
      </c>
      <c r="C168" s="2" t="s">
        <v>1227</v>
      </c>
      <c r="D168" s="2">
        <v>66</v>
      </c>
      <c r="E168" s="2">
        <v>23</v>
      </c>
      <c r="F168" s="2">
        <v>98</v>
      </c>
      <c r="G168" s="2">
        <v>22</v>
      </c>
      <c r="H168" s="2">
        <v>23</v>
      </c>
      <c r="I168" s="3">
        <v>694.1</v>
      </c>
      <c r="J168" s="3">
        <v>877.47394297184474</v>
      </c>
      <c r="K168" s="3">
        <v>683.3191785114326</v>
      </c>
      <c r="L168" s="3">
        <v>622.58175117347787</v>
      </c>
      <c r="M168" s="3">
        <v>546.88801571012903</v>
      </c>
      <c r="N168" s="3">
        <v>928.73194843100032</v>
      </c>
      <c r="O168" s="11">
        <f t="shared" si="8"/>
        <v>751.63104049442575</v>
      </c>
      <c r="P168" s="11">
        <f t="shared" si="9"/>
        <v>699.40057177153574</v>
      </c>
      <c r="Q168" s="12">
        <f t="shared" si="10"/>
        <v>0.93051049529762286</v>
      </c>
      <c r="R168" s="4">
        <f t="shared" si="11"/>
        <v>0.7194847917016105</v>
      </c>
      <c r="S168" s="5" t="s">
        <v>14</v>
      </c>
    </row>
    <row r="169" spans="1:19" x14ac:dyDescent="0.25">
      <c r="A169" s="9" t="s">
        <v>74</v>
      </c>
      <c r="B169" s="2" t="s">
        <v>2115</v>
      </c>
      <c r="C169" s="2" t="s">
        <v>75</v>
      </c>
      <c r="D169" s="2">
        <v>52</v>
      </c>
      <c r="E169" s="2">
        <v>23</v>
      </c>
      <c r="F169" s="2">
        <v>49</v>
      </c>
      <c r="G169" s="2">
        <v>23</v>
      </c>
      <c r="H169" s="2">
        <v>23</v>
      </c>
      <c r="I169" s="3">
        <v>265.60000000000002</v>
      </c>
      <c r="J169" s="3">
        <v>356.26642805212634</v>
      </c>
      <c r="K169" s="3">
        <v>326.49848430071205</v>
      </c>
      <c r="L169" s="3">
        <v>434.48466820682529</v>
      </c>
      <c r="M169" s="3">
        <v>508.07660814360378</v>
      </c>
      <c r="N169" s="3">
        <v>924.24659527096435</v>
      </c>
      <c r="O169" s="11">
        <f t="shared" si="8"/>
        <v>316.12163745094614</v>
      </c>
      <c r="P169" s="11">
        <f t="shared" si="9"/>
        <v>622.26929054046457</v>
      </c>
      <c r="Q169" s="12">
        <f t="shared" si="10"/>
        <v>1.9684489032707373</v>
      </c>
      <c r="R169" s="4">
        <f t="shared" si="11"/>
        <v>0.17916164963031156</v>
      </c>
      <c r="S169" s="5" t="s">
        <v>14</v>
      </c>
    </row>
    <row r="170" spans="1:19" x14ac:dyDescent="0.25">
      <c r="A170" s="9" t="s">
        <v>618</v>
      </c>
      <c r="B170" s="2" t="s">
        <v>619</v>
      </c>
      <c r="C170" s="2" t="s">
        <v>620</v>
      </c>
      <c r="D170" s="2">
        <v>67</v>
      </c>
      <c r="E170" s="2">
        <v>52</v>
      </c>
      <c r="F170" s="2">
        <v>175</v>
      </c>
      <c r="G170" s="2">
        <v>19</v>
      </c>
      <c r="H170" s="2">
        <v>52</v>
      </c>
      <c r="I170" s="3">
        <v>1247.5999999999999</v>
      </c>
      <c r="J170" s="3">
        <v>1135.6288624561791</v>
      </c>
      <c r="K170" s="3">
        <v>1008.9369347234721</v>
      </c>
      <c r="L170" s="3">
        <v>785.04407543720993</v>
      </c>
      <c r="M170" s="3">
        <v>984.53956066938338</v>
      </c>
      <c r="N170" s="3">
        <v>923.05929590507242</v>
      </c>
      <c r="O170" s="11">
        <f t="shared" si="8"/>
        <v>1130.721932393217</v>
      </c>
      <c r="P170" s="11">
        <f t="shared" si="9"/>
        <v>897.54764400388865</v>
      </c>
      <c r="Q170" s="12">
        <f t="shared" si="10"/>
        <v>0.79378281988763955</v>
      </c>
      <c r="R170" s="4">
        <f t="shared" si="11"/>
        <v>6.3432992303721236E-2</v>
      </c>
      <c r="S170" s="5" t="s">
        <v>14</v>
      </c>
    </row>
    <row r="171" spans="1:19" x14ac:dyDescent="0.25">
      <c r="A171" s="9" t="s">
        <v>1657</v>
      </c>
      <c r="B171" s="2" t="s">
        <v>1658</v>
      </c>
      <c r="C171" s="2" t="s">
        <v>1659</v>
      </c>
      <c r="D171" s="2">
        <v>51</v>
      </c>
      <c r="E171" s="2">
        <v>45</v>
      </c>
      <c r="F171" s="2">
        <v>66</v>
      </c>
      <c r="G171" s="2">
        <v>45</v>
      </c>
      <c r="H171" s="2">
        <v>45</v>
      </c>
      <c r="I171" s="3">
        <v>996.90000000000009</v>
      </c>
      <c r="J171" s="3">
        <v>1555.7230674187533</v>
      </c>
      <c r="K171" s="3">
        <v>943.13396466980259</v>
      </c>
      <c r="L171" s="3">
        <v>1376.1130340650593</v>
      </c>
      <c r="M171" s="3">
        <v>1104.0786959742811</v>
      </c>
      <c r="N171" s="3">
        <v>920.94854147682008</v>
      </c>
      <c r="O171" s="11">
        <f t="shared" si="8"/>
        <v>1165.2523440295188</v>
      </c>
      <c r="P171" s="11">
        <f t="shared" si="9"/>
        <v>1133.7134238387202</v>
      </c>
      <c r="Q171" s="12">
        <f t="shared" si="10"/>
        <v>0.97293382815113261</v>
      </c>
      <c r="R171" s="4">
        <f t="shared" si="11"/>
        <v>0.90112095729031816</v>
      </c>
      <c r="S171" s="5" t="s">
        <v>14</v>
      </c>
    </row>
    <row r="172" spans="1:19" x14ac:dyDescent="0.25">
      <c r="A172" s="9" t="s">
        <v>1821</v>
      </c>
      <c r="B172" s="2" t="s">
        <v>1822</v>
      </c>
      <c r="C172" s="2" t="s">
        <v>627</v>
      </c>
      <c r="D172" s="2">
        <v>68</v>
      </c>
      <c r="E172" s="2">
        <v>30</v>
      </c>
      <c r="F172" s="2">
        <v>69</v>
      </c>
      <c r="G172" s="2">
        <v>30</v>
      </c>
      <c r="H172" s="2">
        <v>30</v>
      </c>
      <c r="I172" s="3">
        <v>1209.3</v>
      </c>
      <c r="J172" s="3">
        <v>758.98178286581594</v>
      </c>
      <c r="K172" s="3">
        <v>909.28884240510456</v>
      </c>
      <c r="L172" s="3">
        <v>1501.0212532226019</v>
      </c>
      <c r="M172" s="3">
        <v>1168.4350663391376</v>
      </c>
      <c r="N172" s="3">
        <v>920.1570085662255</v>
      </c>
      <c r="O172" s="11">
        <f t="shared" si="8"/>
        <v>959.19020842364023</v>
      </c>
      <c r="P172" s="11">
        <f t="shared" si="9"/>
        <v>1196.537776042655</v>
      </c>
      <c r="Q172" s="12">
        <f t="shared" si="10"/>
        <v>1.2474457782560961</v>
      </c>
      <c r="R172" s="4">
        <f t="shared" si="11"/>
        <v>0.33294245079734847</v>
      </c>
      <c r="S172" s="5" t="s">
        <v>14</v>
      </c>
    </row>
    <row r="173" spans="1:19" x14ac:dyDescent="0.25">
      <c r="A173" s="9" t="s">
        <v>4646</v>
      </c>
      <c r="B173" s="2" t="s">
        <v>4647</v>
      </c>
      <c r="C173" s="2" t="s">
        <v>4648</v>
      </c>
      <c r="D173" s="2">
        <v>24</v>
      </c>
      <c r="E173" s="2">
        <v>9</v>
      </c>
      <c r="F173" s="2">
        <v>28</v>
      </c>
      <c r="G173" s="2">
        <v>9</v>
      </c>
      <c r="H173" s="2">
        <v>9</v>
      </c>
      <c r="I173" s="3">
        <v>714</v>
      </c>
      <c r="J173" s="3">
        <v>286.27705881616538</v>
      </c>
      <c r="K173" s="3">
        <v>812.6603892478995</v>
      </c>
      <c r="L173" s="3">
        <v>510.08271457276282</v>
      </c>
      <c r="M173" s="3">
        <v>602.2119130413214</v>
      </c>
      <c r="N173" s="3">
        <v>917.38664337914429</v>
      </c>
      <c r="O173" s="11">
        <f t="shared" si="8"/>
        <v>604.31248268802165</v>
      </c>
      <c r="P173" s="11">
        <f t="shared" si="9"/>
        <v>676.56042366440954</v>
      </c>
      <c r="Q173" s="12">
        <f t="shared" si="10"/>
        <v>1.1195539444345486</v>
      </c>
      <c r="R173" s="4">
        <f t="shared" si="11"/>
        <v>0.74135741116560161</v>
      </c>
      <c r="S173" s="5" t="s">
        <v>14</v>
      </c>
    </row>
    <row r="174" spans="1:19" x14ac:dyDescent="0.25">
      <c r="A174" s="9" t="s">
        <v>1027</v>
      </c>
      <c r="B174" s="2" t="s">
        <v>2686</v>
      </c>
      <c r="C174" s="2" t="s">
        <v>2687</v>
      </c>
      <c r="D174" s="2">
        <v>82</v>
      </c>
      <c r="E174" s="2">
        <v>13</v>
      </c>
      <c r="F174" s="2">
        <v>63</v>
      </c>
      <c r="G174" s="2">
        <v>10</v>
      </c>
      <c r="H174" s="2">
        <v>13</v>
      </c>
      <c r="I174" s="3">
        <v>1163.8</v>
      </c>
      <c r="J174" s="3">
        <v>1387.6221896150005</v>
      </c>
      <c r="K174" s="3">
        <v>1168.851991966711</v>
      </c>
      <c r="L174" s="3">
        <v>1183.7707044342287</v>
      </c>
      <c r="M174" s="3">
        <v>1151.3580470098666</v>
      </c>
      <c r="N174" s="3">
        <v>916.72703262031553</v>
      </c>
      <c r="O174" s="11">
        <f t="shared" si="8"/>
        <v>1240.0913938605704</v>
      </c>
      <c r="P174" s="11">
        <f t="shared" si="9"/>
        <v>1083.9519280214704</v>
      </c>
      <c r="Q174" s="12">
        <f t="shared" si="10"/>
        <v>0.87409035607204966</v>
      </c>
      <c r="R174" s="4">
        <f t="shared" si="11"/>
        <v>0.23654495748094159</v>
      </c>
      <c r="S174" s="5" t="s">
        <v>14</v>
      </c>
    </row>
    <row r="175" spans="1:19" x14ac:dyDescent="0.25">
      <c r="A175" s="9" t="s">
        <v>1307</v>
      </c>
      <c r="B175" s="2" t="s">
        <v>4566</v>
      </c>
      <c r="C175" s="2" t="s">
        <v>1187</v>
      </c>
      <c r="D175" s="2">
        <v>50</v>
      </c>
      <c r="E175" s="2">
        <v>9</v>
      </c>
      <c r="F175" s="2">
        <v>18</v>
      </c>
      <c r="G175" s="2">
        <v>9</v>
      </c>
      <c r="H175" s="2">
        <v>9</v>
      </c>
      <c r="I175" s="3">
        <v>87.1</v>
      </c>
      <c r="J175" s="3">
        <v>80.100700231675418</v>
      </c>
      <c r="K175" s="3">
        <v>103.92591446334805</v>
      </c>
      <c r="L175" s="3">
        <v>126.54100633607274</v>
      </c>
      <c r="M175" s="3">
        <v>140.99125875985004</v>
      </c>
      <c r="N175" s="3">
        <v>908.41593705907223</v>
      </c>
      <c r="O175" s="11">
        <f t="shared" si="8"/>
        <v>90.375538231674497</v>
      </c>
      <c r="P175" s="11">
        <f t="shared" si="9"/>
        <v>391.98273405166498</v>
      </c>
      <c r="Q175" s="12">
        <f t="shared" si="10"/>
        <v>4.3372658323409494</v>
      </c>
      <c r="R175" s="4">
        <f t="shared" si="11"/>
        <v>0.36322922169710664</v>
      </c>
      <c r="S175" s="5" t="s">
        <v>14</v>
      </c>
    </row>
    <row r="176" spans="1:19" x14ac:dyDescent="0.25">
      <c r="A176" s="9" t="s">
        <v>167</v>
      </c>
      <c r="B176" s="2" t="s">
        <v>168</v>
      </c>
      <c r="C176" s="2" t="s">
        <v>169</v>
      </c>
      <c r="D176" s="2">
        <v>18</v>
      </c>
      <c r="E176" s="2">
        <v>9</v>
      </c>
      <c r="F176" s="2">
        <v>16</v>
      </c>
      <c r="G176" s="2">
        <v>9</v>
      </c>
      <c r="H176" s="2">
        <v>9</v>
      </c>
      <c r="I176" s="3">
        <v>255.5</v>
      </c>
      <c r="J176" s="3">
        <v>125.91766880600653</v>
      </c>
      <c r="K176" s="3">
        <v>162.93469640440159</v>
      </c>
      <c r="L176" s="3">
        <v>435.79089794964921</v>
      </c>
      <c r="M176" s="3">
        <v>366.23855503684774</v>
      </c>
      <c r="N176" s="3">
        <v>902.34751807784698</v>
      </c>
      <c r="O176" s="11">
        <f t="shared" si="8"/>
        <v>181.45078840346937</v>
      </c>
      <c r="P176" s="11">
        <f t="shared" si="9"/>
        <v>568.12565702144798</v>
      </c>
      <c r="Q176" s="12">
        <f t="shared" si="10"/>
        <v>3.1310178479807877</v>
      </c>
      <c r="R176" s="4">
        <f t="shared" si="11"/>
        <v>0.14238091230451141</v>
      </c>
      <c r="S176" s="5" t="s">
        <v>14</v>
      </c>
    </row>
    <row r="177" spans="1:19" x14ac:dyDescent="0.25">
      <c r="A177" s="9" t="s">
        <v>1906</v>
      </c>
      <c r="B177" s="2" t="s">
        <v>1907</v>
      </c>
      <c r="C177" s="2" t="s">
        <v>1908</v>
      </c>
      <c r="D177" s="2">
        <v>41</v>
      </c>
      <c r="E177" s="2">
        <v>33</v>
      </c>
      <c r="F177" s="2">
        <v>58</v>
      </c>
      <c r="G177" s="2">
        <v>32</v>
      </c>
      <c r="H177" s="2">
        <v>33</v>
      </c>
      <c r="I177" s="3">
        <v>1439.7</v>
      </c>
      <c r="J177" s="3">
        <v>610.62959841306804</v>
      </c>
      <c r="K177" s="3">
        <v>820.96439694109688</v>
      </c>
      <c r="L177" s="3">
        <v>892.97130793804104</v>
      </c>
      <c r="M177" s="3">
        <v>725.70275529844741</v>
      </c>
      <c r="N177" s="3">
        <v>902.08367377431534</v>
      </c>
      <c r="O177" s="11">
        <f t="shared" si="8"/>
        <v>957.09799845138832</v>
      </c>
      <c r="P177" s="11">
        <f t="shared" si="9"/>
        <v>840.25257900360123</v>
      </c>
      <c r="Q177" s="12">
        <f t="shared" si="10"/>
        <v>0.87791697439881156</v>
      </c>
      <c r="R177" s="4">
        <f t="shared" si="11"/>
        <v>0.68830314178990659</v>
      </c>
      <c r="S177" s="5" t="s">
        <v>14</v>
      </c>
    </row>
    <row r="178" spans="1:19" x14ac:dyDescent="0.25">
      <c r="A178" s="9" t="s">
        <v>1489</v>
      </c>
      <c r="B178" s="2" t="s">
        <v>1490</v>
      </c>
      <c r="C178" s="2" t="s">
        <v>1491</v>
      </c>
      <c r="D178" s="2">
        <v>67</v>
      </c>
      <c r="E178" s="2">
        <v>64</v>
      </c>
      <c r="F178" s="2">
        <v>92</v>
      </c>
      <c r="G178" s="2">
        <v>64</v>
      </c>
      <c r="H178" s="2">
        <v>64</v>
      </c>
      <c r="I178" s="3">
        <v>1015.3</v>
      </c>
      <c r="J178" s="3">
        <v>1378.1428168065181</v>
      </c>
      <c r="K178" s="3">
        <v>1254.1567982695558</v>
      </c>
      <c r="L178" s="3">
        <v>1334.966797166104</v>
      </c>
      <c r="M178" s="3">
        <v>1427.9775336658286</v>
      </c>
      <c r="N178" s="3">
        <v>898.65369782840548</v>
      </c>
      <c r="O178" s="11">
        <f t="shared" si="8"/>
        <v>1215.8665383586913</v>
      </c>
      <c r="P178" s="11">
        <f t="shared" si="9"/>
        <v>1220.5326762201128</v>
      </c>
      <c r="Q178" s="12">
        <f t="shared" si="10"/>
        <v>1.0038377056315082</v>
      </c>
      <c r="R178" s="4">
        <f t="shared" si="11"/>
        <v>0.98221545945584365</v>
      </c>
      <c r="S178" s="5" t="s">
        <v>14</v>
      </c>
    </row>
    <row r="179" spans="1:19" x14ac:dyDescent="0.25">
      <c r="A179" s="9" t="s">
        <v>4187</v>
      </c>
      <c r="B179" s="2" t="s">
        <v>4188</v>
      </c>
      <c r="C179" s="2" t="s">
        <v>4189</v>
      </c>
      <c r="D179" s="2">
        <v>29</v>
      </c>
      <c r="E179" s="2">
        <v>11</v>
      </c>
      <c r="F179" s="2">
        <v>22</v>
      </c>
      <c r="G179" s="2">
        <v>6</v>
      </c>
      <c r="H179" s="2">
        <v>11</v>
      </c>
      <c r="I179" s="3">
        <v>1059.4000000000001</v>
      </c>
      <c r="J179" s="3">
        <v>598.93837194927323</v>
      </c>
      <c r="K179" s="3">
        <v>615.50311568365453</v>
      </c>
      <c r="L179" s="3">
        <v>358.88662184088764</v>
      </c>
      <c r="M179" s="3">
        <v>279.58326687013306</v>
      </c>
      <c r="N179" s="3">
        <v>896.80678770368456</v>
      </c>
      <c r="O179" s="11">
        <f t="shared" si="8"/>
        <v>757.94716254430932</v>
      </c>
      <c r="P179" s="11">
        <f t="shared" si="9"/>
        <v>511.75889213823513</v>
      </c>
      <c r="Q179" s="12">
        <f t="shared" si="10"/>
        <v>0.67519072229301724</v>
      </c>
      <c r="R179" s="4">
        <f t="shared" si="11"/>
        <v>0.37609438330699491</v>
      </c>
      <c r="S179" s="5" t="s">
        <v>14</v>
      </c>
    </row>
    <row r="180" spans="1:19" x14ac:dyDescent="0.25">
      <c r="A180" s="9" t="s">
        <v>2447</v>
      </c>
      <c r="B180" s="2" t="s">
        <v>2448</v>
      </c>
      <c r="C180" s="2" t="s">
        <v>564</v>
      </c>
      <c r="D180" s="2">
        <v>43</v>
      </c>
      <c r="E180" s="2">
        <v>21</v>
      </c>
      <c r="F180" s="2">
        <v>42</v>
      </c>
      <c r="G180" s="2">
        <v>21</v>
      </c>
      <c r="H180" s="2">
        <v>21</v>
      </c>
      <c r="I180" s="3">
        <v>753.7</v>
      </c>
      <c r="J180" s="3">
        <v>469.86091220710591</v>
      </c>
      <c r="K180" s="3">
        <v>858.83570475401177</v>
      </c>
      <c r="L180" s="3">
        <v>781.28866492659108</v>
      </c>
      <c r="M180" s="3">
        <v>745.60242245073835</v>
      </c>
      <c r="N180" s="3">
        <v>892.32143454364859</v>
      </c>
      <c r="O180" s="11">
        <f t="shared" si="8"/>
        <v>694.13220565370591</v>
      </c>
      <c r="P180" s="11">
        <f t="shared" si="9"/>
        <v>806.40417397365934</v>
      </c>
      <c r="Q180" s="12">
        <f t="shared" si="10"/>
        <v>1.1617443585033203</v>
      </c>
      <c r="R180" s="4">
        <f t="shared" si="11"/>
        <v>0.44297636310617672</v>
      </c>
      <c r="S180" s="5" t="s">
        <v>14</v>
      </c>
    </row>
    <row r="181" spans="1:19" x14ac:dyDescent="0.25">
      <c r="A181" s="9" t="s">
        <v>4360</v>
      </c>
      <c r="B181" s="2" t="s">
        <v>4361</v>
      </c>
      <c r="C181" s="2" t="s">
        <v>4362</v>
      </c>
      <c r="D181" s="2">
        <v>36</v>
      </c>
      <c r="E181" s="2">
        <v>10</v>
      </c>
      <c r="F181" s="2">
        <v>24</v>
      </c>
      <c r="G181" s="2">
        <v>10</v>
      </c>
      <c r="H181" s="2">
        <v>10</v>
      </c>
      <c r="I181" s="3">
        <v>65.400000000000006</v>
      </c>
      <c r="J181" s="3">
        <v>71.25328561042528</v>
      </c>
      <c r="K181" s="3">
        <v>61.902602803834434</v>
      </c>
      <c r="L181" s="3">
        <v>94.70165635473829</v>
      </c>
      <c r="M181" s="3">
        <v>67.179018187876494</v>
      </c>
      <c r="N181" s="3">
        <v>892.05759024011718</v>
      </c>
      <c r="O181" s="11">
        <f t="shared" si="8"/>
        <v>66.185296138086571</v>
      </c>
      <c r="P181" s="11">
        <f t="shared" si="9"/>
        <v>351.31275492757732</v>
      </c>
      <c r="Q181" s="12">
        <f t="shared" si="10"/>
        <v>5.3080181766447234</v>
      </c>
      <c r="R181" s="4">
        <f t="shared" si="11"/>
        <v>0.40237678986775283</v>
      </c>
      <c r="S181" s="5" t="s">
        <v>14</v>
      </c>
    </row>
    <row r="182" spans="1:19" x14ac:dyDescent="0.25">
      <c r="A182" s="9" t="s">
        <v>1518</v>
      </c>
      <c r="B182" s="2" t="s">
        <v>1519</v>
      </c>
      <c r="C182" s="2" t="s">
        <v>1520</v>
      </c>
      <c r="D182" s="2">
        <v>44</v>
      </c>
      <c r="E182" s="2">
        <v>59</v>
      </c>
      <c r="F182" s="2">
        <v>85</v>
      </c>
      <c r="G182" s="2">
        <v>56</v>
      </c>
      <c r="H182" s="2">
        <v>59</v>
      </c>
      <c r="I182" s="3">
        <v>870.8</v>
      </c>
      <c r="J182" s="3">
        <v>933.87621118231448</v>
      </c>
      <c r="K182" s="3">
        <v>615.37729738527275</v>
      </c>
      <c r="L182" s="3">
        <v>802.84145568318661</v>
      </c>
      <c r="M182" s="3">
        <v>457.97460928499839</v>
      </c>
      <c r="N182" s="3">
        <v>891.3979794812883</v>
      </c>
      <c r="O182" s="11">
        <f t="shared" si="8"/>
        <v>806.68450285586243</v>
      </c>
      <c r="P182" s="11">
        <f t="shared" si="9"/>
        <v>717.40468148315779</v>
      </c>
      <c r="Q182" s="12">
        <f t="shared" si="10"/>
        <v>0.88932498262129489</v>
      </c>
      <c r="R182" s="4">
        <f t="shared" si="11"/>
        <v>0.61790096607683398</v>
      </c>
      <c r="S182" s="5" t="s">
        <v>14</v>
      </c>
    </row>
    <row r="183" spans="1:19" x14ac:dyDescent="0.25">
      <c r="A183" s="9" t="s">
        <v>1921</v>
      </c>
      <c r="B183" s="2" t="s">
        <v>1922</v>
      </c>
      <c r="C183" s="2" t="s">
        <v>1923</v>
      </c>
      <c r="D183" s="2">
        <v>78</v>
      </c>
      <c r="E183" s="2">
        <v>23</v>
      </c>
      <c r="F183" s="2">
        <v>58</v>
      </c>
      <c r="G183" s="2">
        <v>23</v>
      </c>
      <c r="H183" s="2">
        <v>23</v>
      </c>
      <c r="I183" s="3">
        <v>925.7</v>
      </c>
      <c r="J183" s="3">
        <v>1099.4492562371386</v>
      </c>
      <c r="K183" s="3">
        <v>950.43142597594567</v>
      </c>
      <c r="L183" s="3">
        <v>947.99623585450104</v>
      </c>
      <c r="M183" s="3">
        <v>812.64030824746396</v>
      </c>
      <c r="N183" s="3">
        <v>891.26605732952248</v>
      </c>
      <c r="O183" s="11">
        <f t="shared" si="8"/>
        <v>991.86022740436147</v>
      </c>
      <c r="P183" s="11">
        <f t="shared" si="9"/>
        <v>883.96753381049587</v>
      </c>
      <c r="Q183" s="12">
        <f t="shared" si="10"/>
        <v>0.891221877223352</v>
      </c>
      <c r="R183" s="4">
        <f t="shared" si="11"/>
        <v>0.1893643859329604</v>
      </c>
      <c r="S183" s="5" t="s">
        <v>14</v>
      </c>
    </row>
    <row r="184" spans="1:19" x14ac:dyDescent="0.25">
      <c r="A184" s="9" t="s">
        <v>1732</v>
      </c>
      <c r="B184" s="2" t="s">
        <v>1733</v>
      </c>
      <c r="C184" s="2" t="s">
        <v>1734</v>
      </c>
      <c r="D184" s="2">
        <v>48</v>
      </c>
      <c r="E184" s="2">
        <v>40</v>
      </c>
      <c r="F184" s="2">
        <v>64</v>
      </c>
      <c r="G184" s="2">
        <v>40</v>
      </c>
      <c r="H184" s="2">
        <v>40</v>
      </c>
      <c r="I184" s="3">
        <v>1049.9000000000001</v>
      </c>
      <c r="J184" s="3">
        <v>1239.1120156154443</v>
      </c>
      <c r="K184" s="3">
        <v>1033.2198663111551</v>
      </c>
      <c r="L184" s="3">
        <v>1183.7707044342287</v>
      </c>
      <c r="M184" s="3">
        <v>1156.7210778736046</v>
      </c>
      <c r="N184" s="3">
        <v>889.81491366009902</v>
      </c>
      <c r="O184" s="11">
        <f t="shared" si="8"/>
        <v>1107.4106273088664</v>
      </c>
      <c r="P184" s="11">
        <f t="shared" si="9"/>
        <v>1076.7688986559774</v>
      </c>
      <c r="Q184" s="12">
        <f t="shared" si="10"/>
        <v>0.97233029203688259</v>
      </c>
      <c r="R184" s="4">
        <f t="shared" si="11"/>
        <v>0.80400080586785638</v>
      </c>
      <c r="S184" s="5" t="s">
        <v>14</v>
      </c>
    </row>
    <row r="185" spans="1:19" x14ac:dyDescent="0.25">
      <c r="A185" s="9" t="s">
        <v>576</v>
      </c>
      <c r="B185" s="2" t="s">
        <v>1432</v>
      </c>
      <c r="C185" s="2" t="s">
        <v>577</v>
      </c>
      <c r="D185" s="2">
        <v>68</v>
      </c>
      <c r="E185" s="2">
        <v>46</v>
      </c>
      <c r="F185" s="2">
        <v>206</v>
      </c>
      <c r="G185" s="2">
        <v>29</v>
      </c>
      <c r="H185" s="2">
        <v>46</v>
      </c>
      <c r="I185" s="3">
        <v>1470</v>
      </c>
      <c r="J185" s="3">
        <v>2404.2849233247271</v>
      </c>
      <c r="K185" s="3">
        <v>2021.0193269064887</v>
      </c>
      <c r="L185" s="3">
        <v>1975.6724860212646</v>
      </c>
      <c r="M185" s="3">
        <v>1800.0025167398674</v>
      </c>
      <c r="N185" s="3">
        <v>887.30839277654957</v>
      </c>
      <c r="O185" s="11">
        <f t="shared" si="8"/>
        <v>1965.1014167437386</v>
      </c>
      <c r="P185" s="11">
        <f t="shared" si="9"/>
        <v>1554.3277985125605</v>
      </c>
      <c r="Q185" s="12">
        <f t="shared" si="10"/>
        <v>0.79096569025335683</v>
      </c>
      <c r="R185" s="4">
        <f t="shared" si="11"/>
        <v>0.39862440105545321</v>
      </c>
      <c r="S185" s="5" t="s">
        <v>14</v>
      </c>
    </row>
    <row r="186" spans="1:19" x14ac:dyDescent="0.25">
      <c r="A186" s="9" t="s">
        <v>802</v>
      </c>
      <c r="B186" s="2" t="s">
        <v>803</v>
      </c>
      <c r="C186" s="2" t="s">
        <v>804</v>
      </c>
      <c r="D186" s="2">
        <v>66</v>
      </c>
      <c r="E186" s="2">
        <v>11</v>
      </c>
      <c r="F186" s="2">
        <v>42</v>
      </c>
      <c r="G186" s="2">
        <v>11</v>
      </c>
      <c r="H186" s="2">
        <v>11</v>
      </c>
      <c r="I186" s="3">
        <v>636.4</v>
      </c>
      <c r="J186" s="3">
        <v>355.63446986489424</v>
      </c>
      <c r="K186" s="3">
        <v>531.45649236462725</v>
      </c>
      <c r="L186" s="3">
        <v>329.9862887809071</v>
      </c>
      <c r="M186" s="3">
        <v>310.7735253145043</v>
      </c>
      <c r="N186" s="3">
        <v>886.51685986595487</v>
      </c>
      <c r="O186" s="11">
        <f t="shared" si="8"/>
        <v>507.83032074317379</v>
      </c>
      <c r="P186" s="11">
        <f t="shared" si="9"/>
        <v>509.09222465378872</v>
      </c>
      <c r="Q186" s="12">
        <f t="shared" si="10"/>
        <v>1.0024848928058652</v>
      </c>
      <c r="R186" s="4">
        <f t="shared" si="11"/>
        <v>0.99552803131233469</v>
      </c>
      <c r="S186" s="5" t="s">
        <v>14</v>
      </c>
    </row>
    <row r="187" spans="1:19" x14ac:dyDescent="0.25">
      <c r="A187" s="9" t="s">
        <v>1588</v>
      </c>
      <c r="B187" s="2" t="s">
        <v>1589</v>
      </c>
      <c r="C187" s="2" t="s">
        <v>1590</v>
      </c>
      <c r="D187" s="2">
        <v>63</v>
      </c>
      <c r="E187" s="2">
        <v>42</v>
      </c>
      <c r="F187" s="2">
        <v>78</v>
      </c>
      <c r="G187" s="2">
        <v>41</v>
      </c>
      <c r="H187" s="2">
        <v>42</v>
      </c>
      <c r="I187" s="3">
        <v>1027.4000000000001</v>
      </c>
      <c r="J187" s="3">
        <v>566.39252530681733</v>
      </c>
      <c r="K187" s="3">
        <v>1220.0600394080943</v>
      </c>
      <c r="L187" s="3">
        <v>903.58442459848584</v>
      </c>
      <c r="M187" s="3">
        <v>910.02165814165471</v>
      </c>
      <c r="N187" s="3">
        <v>883.74649467887366</v>
      </c>
      <c r="O187" s="11">
        <f t="shared" si="8"/>
        <v>937.95085490497058</v>
      </c>
      <c r="P187" s="11">
        <f t="shared" si="9"/>
        <v>899.11752580633811</v>
      </c>
      <c r="Q187" s="12">
        <f t="shared" si="10"/>
        <v>0.95859769315678389</v>
      </c>
      <c r="R187" s="4">
        <f t="shared" si="11"/>
        <v>0.85986100586728043</v>
      </c>
      <c r="S187" s="5" t="s">
        <v>14</v>
      </c>
    </row>
    <row r="188" spans="1:19" x14ac:dyDescent="0.25">
      <c r="A188" s="9" t="s">
        <v>98</v>
      </c>
      <c r="B188" s="2" t="s">
        <v>1289</v>
      </c>
      <c r="C188" s="2" t="s">
        <v>99</v>
      </c>
      <c r="D188" s="2">
        <v>49</v>
      </c>
      <c r="E188" s="2">
        <v>19</v>
      </c>
      <c r="F188" s="2">
        <v>36</v>
      </c>
      <c r="G188" s="2">
        <v>19</v>
      </c>
      <c r="H188" s="2">
        <v>19</v>
      </c>
      <c r="I188" s="3">
        <v>263.60000000000002</v>
      </c>
      <c r="J188" s="3">
        <v>466.22715263052106</v>
      </c>
      <c r="K188" s="3">
        <v>367.26361297640784</v>
      </c>
      <c r="L188" s="3">
        <v>603.31486246682414</v>
      </c>
      <c r="M188" s="3">
        <v>333.35470789866446</v>
      </c>
      <c r="N188" s="3">
        <v>882.55919531298184</v>
      </c>
      <c r="O188" s="11">
        <f t="shared" si="8"/>
        <v>365.69692186897629</v>
      </c>
      <c r="P188" s="11">
        <f t="shared" si="9"/>
        <v>606.4095885594902</v>
      </c>
      <c r="Q188" s="12">
        <f t="shared" si="10"/>
        <v>1.6582299502557958</v>
      </c>
      <c r="R188" s="4">
        <f t="shared" si="11"/>
        <v>0.26504663971979442</v>
      </c>
      <c r="S188" s="5" t="s">
        <v>14</v>
      </c>
    </row>
    <row r="189" spans="1:19" x14ac:dyDescent="0.25">
      <c r="A189" s="9" t="s">
        <v>1492</v>
      </c>
      <c r="B189" s="2" t="s">
        <v>1493</v>
      </c>
      <c r="C189" s="2" t="s">
        <v>1494</v>
      </c>
      <c r="D189" s="2">
        <v>49</v>
      </c>
      <c r="E189" s="2">
        <v>42</v>
      </c>
      <c r="F189" s="2">
        <v>87</v>
      </c>
      <c r="G189" s="2">
        <v>42</v>
      </c>
      <c r="H189" s="2">
        <v>42</v>
      </c>
      <c r="I189" s="3">
        <v>1245.3</v>
      </c>
      <c r="J189" s="3">
        <v>1262.0204999026098</v>
      </c>
      <c r="K189" s="3">
        <v>1319.9597683232255</v>
      </c>
      <c r="L189" s="3">
        <v>1183.933983152082</v>
      </c>
      <c r="M189" s="3">
        <v>1187.6290715356738</v>
      </c>
      <c r="N189" s="3">
        <v>880.05267442943239</v>
      </c>
      <c r="O189" s="11">
        <f t="shared" si="8"/>
        <v>1275.7600894086117</v>
      </c>
      <c r="P189" s="11">
        <f t="shared" si="9"/>
        <v>1083.8719097057294</v>
      </c>
      <c r="Q189" s="12">
        <f t="shared" si="10"/>
        <v>0.84958913412016712</v>
      </c>
      <c r="R189" s="4">
        <f t="shared" si="11"/>
        <v>0.19598223246503721</v>
      </c>
      <c r="S189" s="5" t="s">
        <v>14</v>
      </c>
    </row>
    <row r="190" spans="1:19" x14ac:dyDescent="0.25">
      <c r="A190" s="9" t="s">
        <v>1621</v>
      </c>
      <c r="B190" s="2" t="s">
        <v>1622</v>
      </c>
      <c r="C190" s="2" t="s">
        <v>152</v>
      </c>
      <c r="D190" s="2">
        <v>52</v>
      </c>
      <c r="E190" s="2">
        <v>34</v>
      </c>
      <c r="F190" s="2">
        <v>57</v>
      </c>
      <c r="G190" s="2">
        <v>34</v>
      </c>
      <c r="H190" s="2">
        <v>34</v>
      </c>
      <c r="I190" s="3">
        <v>1253.6999999999998</v>
      </c>
      <c r="J190" s="3">
        <v>1056.3181099585443</v>
      </c>
      <c r="K190" s="3">
        <v>994.09037551442236</v>
      </c>
      <c r="L190" s="3">
        <v>735.40734520989872</v>
      </c>
      <c r="M190" s="3">
        <v>570.17486025004428</v>
      </c>
      <c r="N190" s="3">
        <v>878.46960860824311</v>
      </c>
      <c r="O190" s="11">
        <f t="shared" si="8"/>
        <v>1101.3694951576556</v>
      </c>
      <c r="P190" s="11">
        <f t="shared" si="9"/>
        <v>728.017271356062</v>
      </c>
      <c r="Q190" s="12">
        <f t="shared" si="10"/>
        <v>0.66101092735626377</v>
      </c>
      <c r="R190" s="4">
        <f t="shared" si="11"/>
        <v>3.5344553328095003E-2</v>
      </c>
      <c r="S190" s="19" t="s">
        <v>56</v>
      </c>
    </row>
    <row r="191" spans="1:19" x14ac:dyDescent="0.25">
      <c r="A191" s="9" t="s">
        <v>1031</v>
      </c>
      <c r="B191" s="2" t="s">
        <v>1032</v>
      </c>
      <c r="C191" s="2" t="s">
        <v>1033</v>
      </c>
      <c r="D191" s="2">
        <v>66</v>
      </c>
      <c r="E191" s="2">
        <v>18</v>
      </c>
      <c r="F191" s="2">
        <v>119</v>
      </c>
      <c r="G191" s="2">
        <v>18</v>
      </c>
      <c r="H191" s="2">
        <v>18</v>
      </c>
      <c r="I191" s="3">
        <v>1632.4</v>
      </c>
      <c r="J191" s="3">
        <v>1829.5189520370836</v>
      </c>
      <c r="K191" s="3">
        <v>1481.2588268486641</v>
      </c>
      <c r="L191" s="3">
        <v>1608.4586495698743</v>
      </c>
      <c r="M191" s="3">
        <v>1182.1249082807847</v>
      </c>
      <c r="N191" s="3">
        <v>871.21389026112593</v>
      </c>
      <c r="O191" s="11">
        <f t="shared" si="8"/>
        <v>1647.7259262952493</v>
      </c>
      <c r="P191" s="11">
        <f t="shared" si="9"/>
        <v>1220.5991493705949</v>
      </c>
      <c r="Q191" s="12">
        <f t="shared" si="10"/>
        <v>0.74077802011344973</v>
      </c>
      <c r="R191" s="4">
        <f t="shared" si="11"/>
        <v>0.17324999147653866</v>
      </c>
      <c r="S191" s="5" t="s">
        <v>14</v>
      </c>
    </row>
    <row r="192" spans="1:19" x14ac:dyDescent="0.25">
      <c r="A192" s="9" t="s">
        <v>1458</v>
      </c>
      <c r="B192" s="2" t="s">
        <v>1459</v>
      </c>
      <c r="C192" s="2" t="s">
        <v>1460</v>
      </c>
      <c r="D192" s="2">
        <v>54</v>
      </c>
      <c r="E192" s="2">
        <v>60</v>
      </c>
      <c r="F192" s="2">
        <v>99</v>
      </c>
      <c r="G192" s="2">
        <v>60</v>
      </c>
      <c r="H192" s="2">
        <v>60</v>
      </c>
      <c r="I192" s="3">
        <v>779.8</v>
      </c>
      <c r="J192" s="3">
        <v>932.45430526104212</v>
      </c>
      <c r="K192" s="3">
        <v>848.26696768994259</v>
      </c>
      <c r="L192" s="3">
        <v>686.09717241829378</v>
      </c>
      <c r="M192" s="3">
        <v>628.88593496886074</v>
      </c>
      <c r="N192" s="3">
        <v>870.29043519876564</v>
      </c>
      <c r="O192" s="11">
        <f t="shared" si="8"/>
        <v>853.50709098366167</v>
      </c>
      <c r="P192" s="11">
        <f t="shared" si="9"/>
        <v>728.42451419530664</v>
      </c>
      <c r="Q192" s="12">
        <f t="shared" si="10"/>
        <v>0.85344869643180332</v>
      </c>
      <c r="R192" s="4">
        <f t="shared" si="11"/>
        <v>0.2303455854847557</v>
      </c>
      <c r="S192" s="5" t="s">
        <v>14</v>
      </c>
    </row>
    <row r="193" spans="1:19" x14ac:dyDescent="0.25">
      <c r="A193" s="9" t="s">
        <v>1782</v>
      </c>
      <c r="B193" s="2" t="s">
        <v>1783</v>
      </c>
      <c r="C193" s="2" t="s">
        <v>1784</v>
      </c>
      <c r="D193" s="2">
        <v>47</v>
      </c>
      <c r="E193" s="2">
        <v>36</v>
      </c>
      <c r="F193" s="2">
        <v>63</v>
      </c>
      <c r="G193" s="2">
        <v>35</v>
      </c>
      <c r="H193" s="2">
        <v>36</v>
      </c>
      <c r="I193" s="3">
        <v>1192.3</v>
      </c>
      <c r="J193" s="3">
        <v>1585.5830917654725</v>
      </c>
      <c r="K193" s="3">
        <v>1487.2981051709894</v>
      </c>
      <c r="L193" s="3">
        <v>1078.1293739833397</v>
      </c>
      <c r="M193" s="3">
        <v>743.76770136577557</v>
      </c>
      <c r="N193" s="3">
        <v>869.10313583287348</v>
      </c>
      <c r="O193" s="11">
        <f t="shared" si="8"/>
        <v>1421.7270656454873</v>
      </c>
      <c r="P193" s="11">
        <f t="shared" si="9"/>
        <v>897.00007039399622</v>
      </c>
      <c r="Q193" s="12">
        <f t="shared" si="10"/>
        <v>0.6309228346769522</v>
      </c>
      <c r="R193" s="4">
        <f t="shared" si="11"/>
        <v>2.8187953916235582E-2</v>
      </c>
      <c r="S193" s="19" t="s">
        <v>56</v>
      </c>
    </row>
    <row r="194" spans="1:19" x14ac:dyDescent="0.25">
      <c r="A194" s="9" t="s">
        <v>1797</v>
      </c>
      <c r="B194" s="2" t="s">
        <v>1798</v>
      </c>
      <c r="C194" s="2" t="s">
        <v>1799</v>
      </c>
      <c r="D194" s="2">
        <v>64</v>
      </c>
      <c r="E194" s="2">
        <v>28</v>
      </c>
      <c r="F194" s="2">
        <v>52</v>
      </c>
      <c r="G194" s="2">
        <v>28</v>
      </c>
      <c r="H194" s="2">
        <v>28</v>
      </c>
      <c r="I194" s="3">
        <v>554.9</v>
      </c>
      <c r="J194" s="3">
        <v>631.8001976853451</v>
      </c>
      <c r="K194" s="3">
        <v>544.16414050118681</v>
      </c>
      <c r="L194" s="3">
        <v>580.45584196740458</v>
      </c>
      <c r="M194" s="3">
        <v>569.89259546774224</v>
      </c>
      <c r="N194" s="3">
        <v>868.97121368110788</v>
      </c>
      <c r="O194" s="11">
        <f t="shared" si="8"/>
        <v>576.95477939551063</v>
      </c>
      <c r="P194" s="11">
        <f t="shared" si="9"/>
        <v>673.10655037208494</v>
      </c>
      <c r="Q194" s="12">
        <f t="shared" si="10"/>
        <v>1.1666539119015789</v>
      </c>
      <c r="R194" s="4">
        <f t="shared" si="11"/>
        <v>0.43268300993913128</v>
      </c>
      <c r="S194" s="5" t="s">
        <v>14</v>
      </c>
    </row>
    <row r="195" spans="1:19" x14ac:dyDescent="0.25">
      <c r="A195" s="9" t="s">
        <v>1636</v>
      </c>
      <c r="B195" s="2" t="s">
        <v>1637</v>
      </c>
      <c r="C195" s="2" t="s">
        <v>1638</v>
      </c>
      <c r="D195" s="2">
        <v>57</v>
      </c>
      <c r="E195" s="2">
        <v>30</v>
      </c>
      <c r="F195" s="2">
        <v>91</v>
      </c>
      <c r="G195" s="2">
        <v>29</v>
      </c>
      <c r="H195" s="2">
        <v>30</v>
      </c>
      <c r="I195" s="3">
        <v>1167.3</v>
      </c>
      <c r="J195" s="3">
        <v>3317.1485247815722</v>
      </c>
      <c r="K195" s="3">
        <v>1124.3123143395619</v>
      </c>
      <c r="L195" s="3">
        <v>1272.5943269462591</v>
      </c>
      <c r="M195" s="3">
        <v>1360.375118304499</v>
      </c>
      <c r="N195" s="3">
        <v>866.99238140462137</v>
      </c>
      <c r="O195" s="11">
        <f t="shared" si="8"/>
        <v>1869.5869463737115</v>
      </c>
      <c r="P195" s="11">
        <f t="shared" si="9"/>
        <v>1166.6539422184599</v>
      </c>
      <c r="Q195" s="12">
        <f t="shared" si="10"/>
        <v>0.62401694902787241</v>
      </c>
      <c r="R195" s="4">
        <f t="shared" si="11"/>
        <v>0.43520529240829881</v>
      </c>
      <c r="S195" s="5" t="s">
        <v>14</v>
      </c>
    </row>
    <row r="196" spans="1:19" x14ac:dyDescent="0.25">
      <c r="A196" s="9" t="s">
        <v>72</v>
      </c>
      <c r="B196" s="2" t="s">
        <v>1521</v>
      </c>
      <c r="C196" s="2" t="s">
        <v>73</v>
      </c>
      <c r="D196" s="2">
        <v>37</v>
      </c>
      <c r="E196" s="2">
        <v>39</v>
      </c>
      <c r="F196" s="2">
        <v>76</v>
      </c>
      <c r="G196" s="2">
        <v>39</v>
      </c>
      <c r="H196" s="2">
        <v>39</v>
      </c>
      <c r="I196" s="3">
        <v>488.1</v>
      </c>
      <c r="J196" s="3">
        <v>674.7733544171316</v>
      </c>
      <c r="K196" s="3">
        <v>2413.4465995592523</v>
      </c>
      <c r="L196" s="3">
        <v>792.71817517630086</v>
      </c>
      <c r="M196" s="3">
        <v>901.55371467259465</v>
      </c>
      <c r="N196" s="3">
        <v>862.90279469988263</v>
      </c>
      <c r="O196" s="11">
        <f t="shared" ref="O196:O259" si="12">AVERAGE(I196:K196)</f>
        <v>1192.1066513254611</v>
      </c>
      <c r="P196" s="11">
        <f t="shared" ref="P196:P259" si="13">AVERAGE(L196:N196)</f>
        <v>852.39156151625946</v>
      </c>
      <c r="Q196" s="12">
        <f t="shared" ref="Q196:Q259" si="14">P196/O196</f>
        <v>0.71502961632544826</v>
      </c>
      <c r="R196" s="4">
        <f t="shared" ref="R196:R259" si="15">TTEST(I196:K196,L196:N196,2,3)</f>
        <v>0.63533194003769522</v>
      </c>
      <c r="S196" s="5" t="s">
        <v>14</v>
      </c>
    </row>
    <row r="197" spans="1:19" x14ac:dyDescent="0.25">
      <c r="A197" s="9" t="s">
        <v>2158</v>
      </c>
      <c r="B197" s="2" t="s">
        <v>2159</v>
      </c>
      <c r="C197" s="2" t="s">
        <v>2142</v>
      </c>
      <c r="D197" s="2">
        <v>60</v>
      </c>
      <c r="E197" s="2">
        <v>26</v>
      </c>
      <c r="F197" s="2">
        <v>38</v>
      </c>
      <c r="G197" s="2">
        <v>26</v>
      </c>
      <c r="H197" s="2">
        <v>26</v>
      </c>
      <c r="I197" s="3">
        <v>489.5</v>
      </c>
      <c r="J197" s="3">
        <v>461.01349758585582</v>
      </c>
      <c r="K197" s="3">
        <v>472.9509836171008</v>
      </c>
      <c r="L197" s="3">
        <v>383.70498695454313</v>
      </c>
      <c r="M197" s="3">
        <v>332.64904594290948</v>
      </c>
      <c r="N197" s="3">
        <v>858.94513014690961</v>
      </c>
      <c r="O197" s="11">
        <f t="shared" si="12"/>
        <v>474.48816040098558</v>
      </c>
      <c r="P197" s="11">
        <f t="shared" si="13"/>
        <v>525.09972101478741</v>
      </c>
      <c r="Q197" s="12">
        <f t="shared" si="14"/>
        <v>1.1066655921847037</v>
      </c>
      <c r="R197" s="4">
        <f t="shared" si="15"/>
        <v>0.79126381487430031</v>
      </c>
      <c r="S197" s="5" t="s">
        <v>14</v>
      </c>
    </row>
    <row r="198" spans="1:19" x14ac:dyDescent="0.25">
      <c r="A198" s="9" t="s">
        <v>747</v>
      </c>
      <c r="B198" s="2" t="s">
        <v>748</v>
      </c>
      <c r="C198" s="2" t="s">
        <v>749</v>
      </c>
      <c r="D198" s="2">
        <v>75</v>
      </c>
      <c r="E198" s="2">
        <v>23</v>
      </c>
      <c r="F198" s="2">
        <v>126</v>
      </c>
      <c r="G198" s="2">
        <v>16</v>
      </c>
      <c r="H198" s="2">
        <v>23</v>
      </c>
      <c r="I198" s="3">
        <v>955.4</v>
      </c>
      <c r="J198" s="3">
        <v>1358.5521130023214</v>
      </c>
      <c r="K198" s="3">
        <v>948.04087830669187</v>
      </c>
      <c r="L198" s="3">
        <v>1249.2454702932807</v>
      </c>
      <c r="M198" s="3">
        <v>1224.3234932349342</v>
      </c>
      <c r="N198" s="3">
        <v>852.87671116568424</v>
      </c>
      <c r="O198" s="11">
        <f t="shared" si="12"/>
        <v>1087.3309971030044</v>
      </c>
      <c r="P198" s="11">
        <f t="shared" si="13"/>
        <v>1108.8152248979666</v>
      </c>
      <c r="Q198" s="12">
        <f t="shared" si="14"/>
        <v>1.0197586823627791</v>
      </c>
      <c r="R198" s="4">
        <f t="shared" si="15"/>
        <v>0.91390685566362062</v>
      </c>
      <c r="S198" s="5" t="s">
        <v>14</v>
      </c>
    </row>
    <row r="199" spans="1:19" x14ac:dyDescent="0.25">
      <c r="A199" s="9" t="s">
        <v>1331</v>
      </c>
      <c r="B199" s="2" t="s">
        <v>1546</v>
      </c>
      <c r="C199" s="2" t="s">
        <v>152</v>
      </c>
      <c r="D199" s="2">
        <v>31</v>
      </c>
      <c r="E199" s="2">
        <v>65</v>
      </c>
      <c r="F199" s="2">
        <v>78</v>
      </c>
      <c r="G199" s="2">
        <v>56</v>
      </c>
      <c r="H199" s="2">
        <v>65</v>
      </c>
      <c r="I199" s="3">
        <v>520.29999999999995</v>
      </c>
      <c r="J199" s="3">
        <v>562.44278663661635</v>
      </c>
      <c r="K199" s="3">
        <v>485.28117685851504</v>
      </c>
      <c r="L199" s="3">
        <v>686.58700857185272</v>
      </c>
      <c r="M199" s="3">
        <v>847.64114125291235</v>
      </c>
      <c r="N199" s="3">
        <v>851.82133395155824</v>
      </c>
      <c r="O199" s="11">
        <f t="shared" si="12"/>
        <v>522.67465449837709</v>
      </c>
      <c r="P199" s="11">
        <f t="shared" si="13"/>
        <v>795.34982792544122</v>
      </c>
      <c r="Q199" s="12">
        <f t="shared" si="14"/>
        <v>1.5216919762232526</v>
      </c>
      <c r="R199" s="4">
        <f t="shared" si="15"/>
        <v>2.4608867310584218E-2</v>
      </c>
      <c r="S199" s="18" t="s">
        <v>27</v>
      </c>
    </row>
    <row r="200" spans="1:19" x14ac:dyDescent="0.25">
      <c r="A200" s="9" t="s">
        <v>76</v>
      </c>
      <c r="B200" s="2" t="s">
        <v>77</v>
      </c>
      <c r="C200" s="2" t="s">
        <v>78</v>
      </c>
      <c r="D200" s="2">
        <v>43</v>
      </c>
      <c r="E200" s="2">
        <v>14</v>
      </c>
      <c r="F200" s="2">
        <v>22</v>
      </c>
      <c r="G200" s="2">
        <v>14</v>
      </c>
      <c r="H200" s="2">
        <v>14</v>
      </c>
      <c r="I200" s="3">
        <v>109.4</v>
      </c>
      <c r="J200" s="3">
        <v>94.793728084822973</v>
      </c>
      <c r="K200" s="3">
        <v>158.65687425942116</v>
      </c>
      <c r="L200" s="3">
        <v>130.29641684669167</v>
      </c>
      <c r="M200" s="3">
        <v>188.2706097954354</v>
      </c>
      <c r="N200" s="3">
        <v>850.76595673743202</v>
      </c>
      <c r="O200" s="11">
        <f t="shared" si="12"/>
        <v>120.95020078141471</v>
      </c>
      <c r="P200" s="11">
        <f t="shared" si="13"/>
        <v>389.77766112651972</v>
      </c>
      <c r="Q200" s="12">
        <f t="shared" si="14"/>
        <v>3.2226293020458816</v>
      </c>
      <c r="R200" s="4">
        <f t="shared" si="15"/>
        <v>0.36466294071072952</v>
      </c>
      <c r="S200" s="5" t="s">
        <v>14</v>
      </c>
    </row>
    <row r="201" spans="1:19" x14ac:dyDescent="0.25">
      <c r="A201" s="9" t="s">
        <v>50</v>
      </c>
      <c r="B201" s="2" t="s">
        <v>51</v>
      </c>
      <c r="C201" s="2" t="s">
        <v>52</v>
      </c>
      <c r="D201" s="2">
        <v>58</v>
      </c>
      <c r="E201" s="2">
        <v>35</v>
      </c>
      <c r="F201" s="2">
        <v>57</v>
      </c>
      <c r="G201" s="2">
        <v>35</v>
      </c>
      <c r="H201" s="2">
        <v>35</v>
      </c>
      <c r="I201" s="3">
        <v>271.89999999999998</v>
      </c>
      <c r="J201" s="3">
        <v>388.97026424139028</v>
      </c>
      <c r="K201" s="3">
        <v>392.55309095114518</v>
      </c>
      <c r="L201" s="3">
        <v>522.32861841173758</v>
      </c>
      <c r="M201" s="3">
        <v>532.06911463927395</v>
      </c>
      <c r="N201" s="3">
        <v>842.98254978325178</v>
      </c>
      <c r="O201" s="11">
        <f t="shared" si="12"/>
        <v>351.14111839751178</v>
      </c>
      <c r="P201" s="11">
        <f t="shared" si="13"/>
        <v>632.46009427808769</v>
      </c>
      <c r="Q201" s="12">
        <f t="shared" si="14"/>
        <v>1.8011564614375546</v>
      </c>
      <c r="R201" s="4">
        <f t="shared" si="15"/>
        <v>0.10234390263703962</v>
      </c>
      <c r="S201" s="5" t="s">
        <v>14</v>
      </c>
    </row>
    <row r="202" spans="1:19" x14ac:dyDescent="0.25">
      <c r="A202" s="9" t="s">
        <v>1461</v>
      </c>
      <c r="B202" s="2" t="s">
        <v>1462</v>
      </c>
      <c r="C202" s="2" t="s">
        <v>1463</v>
      </c>
      <c r="D202" s="2">
        <v>57</v>
      </c>
      <c r="E202" s="2">
        <v>38</v>
      </c>
      <c r="F202" s="2">
        <v>111</v>
      </c>
      <c r="G202" s="2">
        <v>38</v>
      </c>
      <c r="H202" s="2">
        <v>38</v>
      </c>
      <c r="I202" s="3">
        <v>1792.8</v>
      </c>
      <c r="J202" s="3">
        <v>801.95493959760245</v>
      </c>
      <c r="K202" s="3">
        <v>1153.3763412657524</v>
      </c>
      <c r="L202" s="3">
        <v>1000.2454255674602</v>
      </c>
      <c r="M202" s="3">
        <v>796.55121565624984</v>
      </c>
      <c r="N202" s="3">
        <v>842.71870547972014</v>
      </c>
      <c r="O202" s="11">
        <f t="shared" si="12"/>
        <v>1249.3770936211183</v>
      </c>
      <c r="P202" s="11">
        <f t="shared" si="13"/>
        <v>879.83844890114335</v>
      </c>
      <c r="Q202" s="12">
        <f t="shared" si="14"/>
        <v>0.70422169046742589</v>
      </c>
      <c r="R202" s="4">
        <f t="shared" si="15"/>
        <v>0.32985730247462619</v>
      </c>
      <c r="S202" s="5" t="s">
        <v>14</v>
      </c>
    </row>
    <row r="203" spans="1:19" x14ac:dyDescent="0.25">
      <c r="A203" s="9" t="s">
        <v>2063</v>
      </c>
      <c r="B203" s="2" t="s">
        <v>2064</v>
      </c>
      <c r="C203" s="2" t="s">
        <v>2065</v>
      </c>
      <c r="D203" s="2">
        <v>48</v>
      </c>
      <c r="E203" s="2">
        <v>23</v>
      </c>
      <c r="F203" s="2">
        <v>73</v>
      </c>
      <c r="G203" s="2">
        <v>23</v>
      </c>
      <c r="H203" s="2">
        <v>23</v>
      </c>
      <c r="I203" s="3">
        <v>930.6</v>
      </c>
      <c r="J203" s="3">
        <v>1043.3629671202848</v>
      </c>
      <c r="K203" s="3">
        <v>970.56235371703008</v>
      </c>
      <c r="L203" s="3">
        <v>1025.2270693989685</v>
      </c>
      <c r="M203" s="3">
        <v>1112.4055070521902</v>
      </c>
      <c r="N203" s="3">
        <v>841.00371750676527</v>
      </c>
      <c r="O203" s="11">
        <f t="shared" si="12"/>
        <v>981.50844027910489</v>
      </c>
      <c r="P203" s="11">
        <f t="shared" si="13"/>
        <v>992.87876465264128</v>
      </c>
      <c r="Q203" s="12">
        <f t="shared" si="14"/>
        <v>1.0115845405978405</v>
      </c>
      <c r="R203" s="4">
        <f t="shared" si="15"/>
        <v>0.9047585936381537</v>
      </c>
      <c r="S203" s="5" t="s">
        <v>14</v>
      </c>
    </row>
    <row r="204" spans="1:19" x14ac:dyDescent="0.25">
      <c r="A204" s="9" t="s">
        <v>1779</v>
      </c>
      <c r="B204" s="2" t="s">
        <v>1780</v>
      </c>
      <c r="C204" s="2" t="s">
        <v>1781</v>
      </c>
      <c r="D204" s="2">
        <v>57</v>
      </c>
      <c r="E204" s="2">
        <v>30</v>
      </c>
      <c r="F204" s="2">
        <v>55</v>
      </c>
      <c r="G204" s="2">
        <v>30</v>
      </c>
      <c r="H204" s="2">
        <v>30</v>
      </c>
      <c r="I204" s="3">
        <v>1116.4000000000001</v>
      </c>
      <c r="J204" s="3">
        <v>413.77462309025225</v>
      </c>
      <c r="K204" s="3">
        <v>1110.5981198159482</v>
      </c>
      <c r="L204" s="3">
        <v>633.68470398748161</v>
      </c>
      <c r="M204" s="3">
        <v>659.22939906632598</v>
      </c>
      <c r="N204" s="3">
        <v>839.81641814087334</v>
      </c>
      <c r="O204" s="11">
        <f t="shared" si="12"/>
        <v>880.25758096873358</v>
      </c>
      <c r="P204" s="11">
        <f t="shared" si="13"/>
        <v>710.91017373156035</v>
      </c>
      <c r="Q204" s="12">
        <f t="shared" si="14"/>
        <v>0.80761607636391564</v>
      </c>
      <c r="R204" s="4">
        <f t="shared" si="15"/>
        <v>0.5480860657708162</v>
      </c>
      <c r="S204" s="5" t="s">
        <v>14</v>
      </c>
    </row>
    <row r="205" spans="1:19" x14ac:dyDescent="0.25">
      <c r="A205" s="9" t="s">
        <v>5237</v>
      </c>
      <c r="B205" s="2" t="s">
        <v>5238</v>
      </c>
      <c r="C205" s="2" t="s">
        <v>5239</v>
      </c>
      <c r="D205" s="2">
        <v>53</v>
      </c>
      <c r="E205" s="2">
        <v>6</v>
      </c>
      <c r="F205" s="2">
        <v>44</v>
      </c>
      <c r="G205" s="2">
        <v>6</v>
      </c>
      <c r="H205" s="2">
        <v>6</v>
      </c>
      <c r="I205" s="3">
        <v>588.1</v>
      </c>
      <c r="J205" s="3">
        <v>547.43377968985271</v>
      </c>
      <c r="K205" s="3">
        <v>821.46767013462397</v>
      </c>
      <c r="L205" s="3">
        <v>593.84469683135035</v>
      </c>
      <c r="M205" s="3">
        <v>2440.46130778311</v>
      </c>
      <c r="N205" s="3">
        <v>835.59490928436878</v>
      </c>
      <c r="O205" s="11">
        <f t="shared" si="12"/>
        <v>652.33381660815894</v>
      </c>
      <c r="P205" s="11">
        <f t="shared" si="13"/>
        <v>1289.9669712996097</v>
      </c>
      <c r="Q205" s="12">
        <f t="shared" si="14"/>
        <v>1.9774645104355544</v>
      </c>
      <c r="R205" s="4">
        <f t="shared" si="15"/>
        <v>0.38596339584409689</v>
      </c>
      <c r="S205" s="5" t="s">
        <v>14</v>
      </c>
    </row>
    <row r="206" spans="1:19" x14ac:dyDescent="0.25">
      <c r="A206" s="9" t="s">
        <v>583</v>
      </c>
      <c r="B206" s="2" t="s">
        <v>584</v>
      </c>
      <c r="C206" s="2" t="s">
        <v>585</v>
      </c>
      <c r="D206" s="2">
        <v>56</v>
      </c>
      <c r="E206" s="2">
        <v>4</v>
      </c>
      <c r="F206" s="2">
        <v>142</v>
      </c>
      <c r="G206" s="2">
        <v>4</v>
      </c>
      <c r="H206" s="2">
        <v>4</v>
      </c>
      <c r="I206" s="3">
        <v>2104.1999999999998</v>
      </c>
      <c r="J206" s="3">
        <v>6742.0459204862254</v>
      </c>
      <c r="K206" s="3">
        <v>1577.1323702155782</v>
      </c>
      <c r="L206" s="3">
        <v>3117.970396120832</v>
      </c>
      <c r="M206" s="3">
        <v>2612.6428249873311</v>
      </c>
      <c r="N206" s="3">
        <v>830.58186751726964</v>
      </c>
      <c r="O206" s="11">
        <f t="shared" si="12"/>
        <v>3474.4594302339342</v>
      </c>
      <c r="P206" s="11">
        <f t="shared" si="13"/>
        <v>2187.0650295418109</v>
      </c>
      <c r="Q206" s="12">
        <f t="shared" si="14"/>
        <v>0.6294691515205163</v>
      </c>
      <c r="R206" s="4">
        <f t="shared" si="15"/>
        <v>0.5275389984194041</v>
      </c>
      <c r="S206" s="5" t="s">
        <v>14</v>
      </c>
    </row>
    <row r="207" spans="1:19" x14ac:dyDescent="0.25">
      <c r="A207" s="9" t="s">
        <v>1754</v>
      </c>
      <c r="B207" s="2" t="s">
        <v>1755</v>
      </c>
      <c r="C207" s="2" t="s">
        <v>1756</v>
      </c>
      <c r="D207" s="2">
        <v>59</v>
      </c>
      <c r="E207" s="2">
        <v>33</v>
      </c>
      <c r="F207" s="2">
        <v>70</v>
      </c>
      <c r="G207" s="2">
        <v>33</v>
      </c>
      <c r="H207" s="2">
        <v>33</v>
      </c>
      <c r="I207" s="3">
        <v>1126.5</v>
      </c>
      <c r="J207" s="3">
        <v>1453.0298619935284</v>
      </c>
      <c r="K207" s="3">
        <v>1181.182185208125</v>
      </c>
      <c r="L207" s="3">
        <v>1221.9779244118301</v>
      </c>
      <c r="M207" s="3">
        <v>914.53789465848683</v>
      </c>
      <c r="N207" s="3">
        <v>828.3391909372516</v>
      </c>
      <c r="O207" s="11">
        <f t="shared" si="12"/>
        <v>1253.570682400551</v>
      </c>
      <c r="P207" s="11">
        <f t="shared" si="13"/>
        <v>988.28500333585623</v>
      </c>
      <c r="Q207" s="12">
        <f t="shared" si="14"/>
        <v>0.78837597050636143</v>
      </c>
      <c r="R207" s="4">
        <f t="shared" si="15"/>
        <v>0.16711409895064405</v>
      </c>
      <c r="S207" s="5" t="s">
        <v>14</v>
      </c>
    </row>
    <row r="208" spans="1:19" x14ac:dyDescent="0.25">
      <c r="A208" s="9" t="s">
        <v>3206</v>
      </c>
      <c r="B208" s="2" t="s">
        <v>3207</v>
      </c>
      <c r="C208" s="2" t="s">
        <v>3208</v>
      </c>
      <c r="D208" s="2">
        <v>28</v>
      </c>
      <c r="E208" s="2">
        <v>14</v>
      </c>
      <c r="F208" s="2">
        <v>22</v>
      </c>
      <c r="G208" s="2">
        <v>13</v>
      </c>
      <c r="H208" s="2">
        <v>14</v>
      </c>
      <c r="I208" s="3">
        <v>449.3</v>
      </c>
      <c r="J208" s="3">
        <v>513.30803757931642</v>
      </c>
      <c r="K208" s="3">
        <v>411.67747230517529</v>
      </c>
      <c r="L208" s="3">
        <v>477.26369228431048</v>
      </c>
      <c r="M208" s="3">
        <v>505.95962227633873</v>
      </c>
      <c r="N208" s="3">
        <v>825.30498144663886</v>
      </c>
      <c r="O208" s="11">
        <f t="shared" si="12"/>
        <v>458.09516996149728</v>
      </c>
      <c r="P208" s="11">
        <f t="shared" si="13"/>
        <v>602.84276533576269</v>
      </c>
      <c r="Q208" s="12">
        <f t="shared" si="14"/>
        <v>1.3159771262954625</v>
      </c>
      <c r="R208" s="4">
        <f t="shared" si="15"/>
        <v>0.32296040431027279</v>
      </c>
      <c r="S208" s="5" t="s">
        <v>14</v>
      </c>
    </row>
    <row r="209" spans="1:19" x14ac:dyDescent="0.25">
      <c r="A209" s="9" t="s">
        <v>1464</v>
      </c>
      <c r="B209" s="2" t="s">
        <v>1465</v>
      </c>
      <c r="C209" s="2" t="s">
        <v>1463</v>
      </c>
      <c r="D209" s="2">
        <v>40</v>
      </c>
      <c r="E209" s="2">
        <v>37</v>
      </c>
      <c r="F209" s="2">
        <v>106</v>
      </c>
      <c r="G209" s="2">
        <v>37</v>
      </c>
      <c r="H209" s="2">
        <v>37</v>
      </c>
      <c r="I209" s="3">
        <v>1784.5</v>
      </c>
      <c r="J209" s="3">
        <v>758.50781422539194</v>
      </c>
      <c r="K209" s="3">
        <v>1136.8941441777397</v>
      </c>
      <c r="L209" s="3">
        <v>885.95032307036217</v>
      </c>
      <c r="M209" s="3">
        <v>708.34347118687424</v>
      </c>
      <c r="N209" s="3">
        <v>822.79846056308941</v>
      </c>
      <c r="O209" s="11">
        <f t="shared" si="12"/>
        <v>1226.6339861343772</v>
      </c>
      <c r="P209" s="11">
        <f t="shared" si="13"/>
        <v>805.69741827344194</v>
      </c>
      <c r="Q209" s="12">
        <f t="shared" si="14"/>
        <v>0.65683604675957363</v>
      </c>
      <c r="R209" s="4">
        <f t="shared" si="15"/>
        <v>0.29389355146534607</v>
      </c>
      <c r="S209" s="5" t="s">
        <v>14</v>
      </c>
    </row>
    <row r="210" spans="1:19" x14ac:dyDescent="0.25">
      <c r="A210" s="9" t="s">
        <v>145</v>
      </c>
      <c r="B210" s="2" t="s">
        <v>146</v>
      </c>
      <c r="C210" s="2" t="s">
        <v>147</v>
      </c>
      <c r="D210" s="2">
        <v>66</v>
      </c>
      <c r="E210" s="2">
        <v>7</v>
      </c>
      <c r="F210" s="2">
        <v>19</v>
      </c>
      <c r="G210" s="2">
        <v>7</v>
      </c>
      <c r="H210" s="2">
        <v>7</v>
      </c>
      <c r="I210" s="3">
        <v>241.6</v>
      </c>
      <c r="J210" s="3">
        <v>309.50152219694706</v>
      </c>
      <c r="K210" s="3">
        <v>341.47086180814352</v>
      </c>
      <c r="L210" s="3">
        <v>410.48269668243461</v>
      </c>
      <c r="M210" s="3">
        <v>472.79351035585347</v>
      </c>
      <c r="N210" s="3">
        <v>822.79846056308941</v>
      </c>
      <c r="O210" s="11">
        <f t="shared" si="12"/>
        <v>297.52412800169685</v>
      </c>
      <c r="P210" s="11">
        <f t="shared" si="13"/>
        <v>568.69155586712577</v>
      </c>
      <c r="Q210" s="12">
        <f t="shared" si="14"/>
        <v>1.911413234572634</v>
      </c>
      <c r="R210" s="4">
        <f t="shared" si="15"/>
        <v>0.16336903442140993</v>
      </c>
      <c r="S210" s="5" t="s">
        <v>14</v>
      </c>
    </row>
    <row r="211" spans="1:19" x14ac:dyDescent="0.25">
      <c r="A211" s="9" t="s">
        <v>2080</v>
      </c>
      <c r="B211" s="2" t="s">
        <v>2081</v>
      </c>
      <c r="C211" s="2" t="s">
        <v>2082</v>
      </c>
      <c r="D211" s="2">
        <v>69</v>
      </c>
      <c r="E211" s="2">
        <v>25</v>
      </c>
      <c r="F211" s="2">
        <v>60</v>
      </c>
      <c r="G211" s="2">
        <v>25</v>
      </c>
      <c r="H211" s="2">
        <v>25</v>
      </c>
      <c r="I211" s="3">
        <v>813.5</v>
      </c>
      <c r="J211" s="3">
        <v>960.892423686489</v>
      </c>
      <c r="K211" s="3">
        <v>923.38049182386362</v>
      </c>
      <c r="L211" s="3">
        <v>1066.373306297924</v>
      </c>
      <c r="M211" s="3">
        <v>1036.6174130041027</v>
      </c>
      <c r="N211" s="3">
        <v>820.29193967953972</v>
      </c>
      <c r="O211" s="11">
        <f t="shared" si="12"/>
        <v>899.25763850345083</v>
      </c>
      <c r="P211" s="11">
        <f t="shared" si="13"/>
        <v>974.42755299385544</v>
      </c>
      <c r="Q211" s="12">
        <f t="shared" si="14"/>
        <v>1.0835910769860158</v>
      </c>
      <c r="R211" s="4">
        <f t="shared" si="15"/>
        <v>0.45843975688087651</v>
      </c>
      <c r="S211" s="5" t="s">
        <v>14</v>
      </c>
    </row>
    <row r="212" spans="1:19" x14ac:dyDescent="0.25">
      <c r="A212" s="9" t="s">
        <v>2140</v>
      </c>
      <c r="B212" s="2" t="s">
        <v>2141</v>
      </c>
      <c r="C212" s="2" t="s">
        <v>2142</v>
      </c>
      <c r="D212" s="2">
        <v>60</v>
      </c>
      <c r="E212" s="2">
        <v>23</v>
      </c>
      <c r="F212" s="2">
        <v>40</v>
      </c>
      <c r="G212" s="2">
        <v>23</v>
      </c>
      <c r="H212" s="2">
        <v>23</v>
      </c>
      <c r="I212" s="3">
        <v>298.3</v>
      </c>
      <c r="J212" s="3">
        <v>381.54475554141254</v>
      </c>
      <c r="K212" s="3">
        <v>300.07664164053887</v>
      </c>
      <c r="L212" s="3">
        <v>290.7993964961878</v>
      </c>
      <c r="M212" s="3">
        <v>244.58243386468482</v>
      </c>
      <c r="N212" s="3">
        <v>818.18118525128762</v>
      </c>
      <c r="O212" s="11">
        <f t="shared" si="12"/>
        <v>326.64046572731712</v>
      </c>
      <c r="P212" s="11">
        <f t="shared" si="13"/>
        <v>451.18767187072007</v>
      </c>
      <c r="Q212" s="12">
        <f t="shared" si="14"/>
        <v>1.381297540297338</v>
      </c>
      <c r="R212" s="4">
        <f t="shared" si="15"/>
        <v>0.56951689414487283</v>
      </c>
      <c r="S212" s="5" t="s">
        <v>14</v>
      </c>
    </row>
    <row r="213" spans="1:19" x14ac:dyDescent="0.25">
      <c r="A213" s="9" t="s">
        <v>870</v>
      </c>
      <c r="B213" s="2" t="s">
        <v>871</v>
      </c>
      <c r="C213" s="2" t="s">
        <v>872</v>
      </c>
      <c r="D213" s="2">
        <v>73</v>
      </c>
      <c r="E213" s="2">
        <v>18</v>
      </c>
      <c r="F213" s="2">
        <v>87</v>
      </c>
      <c r="G213" s="2">
        <v>14</v>
      </c>
      <c r="H213" s="2">
        <v>18</v>
      </c>
      <c r="I213" s="3">
        <v>988.4</v>
      </c>
      <c r="J213" s="3">
        <v>1043.3629671202848</v>
      </c>
      <c r="K213" s="3">
        <v>901.99138109896148</v>
      </c>
      <c r="L213" s="3">
        <v>1112.2546260146162</v>
      </c>
      <c r="M213" s="3">
        <v>1246.6224110367923</v>
      </c>
      <c r="N213" s="3">
        <v>817.38965234069292</v>
      </c>
      <c r="O213" s="11">
        <f t="shared" si="12"/>
        <v>977.91811607308216</v>
      </c>
      <c r="P213" s="11">
        <f t="shared" si="13"/>
        <v>1058.7555631307005</v>
      </c>
      <c r="Q213" s="12">
        <f t="shared" si="14"/>
        <v>1.0826627973538605</v>
      </c>
      <c r="R213" s="4">
        <f t="shared" si="15"/>
        <v>0.59628770541250442</v>
      </c>
      <c r="S213" s="5" t="s">
        <v>14</v>
      </c>
    </row>
    <row r="214" spans="1:19" x14ac:dyDescent="0.25">
      <c r="A214" s="9" t="s">
        <v>1815</v>
      </c>
      <c r="B214" s="2" t="s">
        <v>1816</v>
      </c>
      <c r="C214" s="2" t="s">
        <v>1817</v>
      </c>
      <c r="D214" s="2">
        <v>42</v>
      </c>
      <c r="E214" s="2">
        <v>38</v>
      </c>
      <c r="F214" s="2">
        <v>58</v>
      </c>
      <c r="G214" s="2">
        <v>38</v>
      </c>
      <c r="H214" s="2">
        <v>38</v>
      </c>
      <c r="I214" s="3">
        <v>810.9</v>
      </c>
      <c r="J214" s="3">
        <v>855.67138551233552</v>
      </c>
      <c r="K214" s="3">
        <v>662.05588608491212</v>
      </c>
      <c r="L214" s="3">
        <v>658.66634781899018</v>
      </c>
      <c r="M214" s="3">
        <v>558.17860700220911</v>
      </c>
      <c r="N214" s="3">
        <v>815.14697576067488</v>
      </c>
      <c r="O214" s="11">
        <f t="shared" si="12"/>
        <v>776.20909053241576</v>
      </c>
      <c r="P214" s="11">
        <f t="shared" si="13"/>
        <v>677.33064352729139</v>
      </c>
      <c r="Q214" s="12">
        <f t="shared" si="14"/>
        <v>0.87261364468522018</v>
      </c>
      <c r="R214" s="4">
        <f t="shared" si="15"/>
        <v>0.35961818597608186</v>
      </c>
      <c r="S214" s="5" t="s">
        <v>14</v>
      </c>
    </row>
    <row r="215" spans="1:19" x14ac:dyDescent="0.25">
      <c r="A215" s="9" t="s">
        <v>1036</v>
      </c>
      <c r="B215" s="2" t="s">
        <v>1037</v>
      </c>
      <c r="C215" s="2" t="s">
        <v>1038</v>
      </c>
      <c r="D215" s="2">
        <v>60</v>
      </c>
      <c r="E215" s="2">
        <v>46</v>
      </c>
      <c r="F215" s="2">
        <v>92</v>
      </c>
      <c r="G215" s="2">
        <v>34</v>
      </c>
      <c r="H215" s="2">
        <v>46</v>
      </c>
      <c r="I215" s="3">
        <v>1264.4000000000001</v>
      </c>
      <c r="J215" s="3">
        <v>1088.2319984137678</v>
      </c>
      <c r="K215" s="3">
        <v>997.99074276425756</v>
      </c>
      <c r="L215" s="3">
        <v>1020.3287078633787</v>
      </c>
      <c r="M215" s="3">
        <v>960.54705417371315</v>
      </c>
      <c r="N215" s="3">
        <v>814.09159854654865</v>
      </c>
      <c r="O215" s="11">
        <f t="shared" si="12"/>
        <v>1116.8742470593418</v>
      </c>
      <c r="P215" s="11">
        <f t="shared" si="13"/>
        <v>931.65578686121353</v>
      </c>
      <c r="Q215" s="12">
        <f t="shared" si="14"/>
        <v>0.83416355002741216</v>
      </c>
      <c r="R215" s="4">
        <f t="shared" si="15"/>
        <v>0.13985303092332965</v>
      </c>
      <c r="S215" s="5" t="s">
        <v>14</v>
      </c>
    </row>
    <row r="216" spans="1:19" x14ac:dyDescent="0.25">
      <c r="A216" s="9" t="s">
        <v>79</v>
      </c>
      <c r="B216" s="2" t="s">
        <v>2641</v>
      </c>
      <c r="C216" s="2" t="s">
        <v>80</v>
      </c>
      <c r="D216" s="2">
        <v>18</v>
      </c>
      <c r="E216" s="2">
        <v>28</v>
      </c>
      <c r="F216" s="2">
        <v>36</v>
      </c>
      <c r="G216" s="2">
        <v>28</v>
      </c>
      <c r="H216" s="2">
        <v>28</v>
      </c>
      <c r="I216" s="3">
        <v>143.9</v>
      </c>
      <c r="J216" s="3">
        <v>177.89622970585114</v>
      </c>
      <c r="K216" s="3">
        <v>206.71946424126011</v>
      </c>
      <c r="L216" s="3">
        <v>380.60269131533619</v>
      </c>
      <c r="M216" s="3">
        <v>227.08201736196068</v>
      </c>
      <c r="N216" s="3">
        <v>811.84892196653072</v>
      </c>
      <c r="O216" s="11">
        <f t="shared" si="12"/>
        <v>176.17189798237041</v>
      </c>
      <c r="P216" s="11">
        <f t="shared" si="13"/>
        <v>473.17787688127584</v>
      </c>
      <c r="Q216" s="12">
        <f t="shared" si="14"/>
        <v>2.6858873764794593</v>
      </c>
      <c r="R216" s="4">
        <f t="shared" si="15"/>
        <v>0.23089228181095309</v>
      </c>
      <c r="S216" s="5" t="s">
        <v>14</v>
      </c>
    </row>
    <row r="217" spans="1:19" x14ac:dyDescent="0.25">
      <c r="A217" s="9" t="s">
        <v>2877</v>
      </c>
      <c r="B217" s="2" t="s">
        <v>2878</v>
      </c>
      <c r="C217" s="2" t="s">
        <v>2879</v>
      </c>
      <c r="D217" s="2">
        <v>54</v>
      </c>
      <c r="E217" s="2">
        <v>19</v>
      </c>
      <c r="F217" s="2">
        <v>24</v>
      </c>
      <c r="G217" s="2">
        <v>19</v>
      </c>
      <c r="H217" s="2">
        <v>19</v>
      </c>
      <c r="I217" s="3">
        <v>442</v>
      </c>
      <c r="J217" s="3">
        <v>375.06718412228292</v>
      </c>
      <c r="K217" s="3">
        <v>435.45713069933123</v>
      </c>
      <c r="L217" s="3">
        <v>412.60532001452361</v>
      </c>
      <c r="M217" s="3">
        <v>435.81682387429123</v>
      </c>
      <c r="N217" s="3">
        <v>810.00201184180992</v>
      </c>
      <c r="O217" s="11">
        <f t="shared" si="12"/>
        <v>417.50810494053803</v>
      </c>
      <c r="P217" s="11">
        <f t="shared" si="13"/>
        <v>552.80805191020829</v>
      </c>
      <c r="Q217" s="12">
        <f t="shared" si="14"/>
        <v>1.3240654381761998</v>
      </c>
      <c r="R217" s="4">
        <f t="shared" si="15"/>
        <v>0.40395616289086939</v>
      </c>
      <c r="S217" s="5" t="s">
        <v>14</v>
      </c>
    </row>
    <row r="218" spans="1:19" x14ac:dyDescent="0.25">
      <c r="A218" s="9" t="s">
        <v>1674</v>
      </c>
      <c r="B218" s="2" t="s">
        <v>1675</v>
      </c>
      <c r="C218" s="2" t="s">
        <v>1676</v>
      </c>
      <c r="D218" s="2">
        <v>33</v>
      </c>
      <c r="E218" s="2">
        <v>48</v>
      </c>
      <c r="F218" s="2">
        <v>68</v>
      </c>
      <c r="G218" s="2">
        <v>42</v>
      </c>
      <c r="H218" s="2">
        <v>48</v>
      </c>
      <c r="I218" s="3">
        <v>1029.3</v>
      </c>
      <c r="J218" s="3">
        <v>980.79910658430174</v>
      </c>
      <c r="K218" s="3">
        <v>800.83346920001247</v>
      </c>
      <c r="L218" s="3">
        <v>912.07491792684175</v>
      </c>
      <c r="M218" s="3">
        <v>851.7339805962913</v>
      </c>
      <c r="N218" s="3">
        <v>805.38473653000813</v>
      </c>
      <c r="O218" s="11">
        <f t="shared" si="12"/>
        <v>936.97752526143813</v>
      </c>
      <c r="P218" s="11">
        <f t="shared" si="13"/>
        <v>856.39787835104698</v>
      </c>
      <c r="Q218" s="12">
        <f t="shared" si="14"/>
        <v>0.91400044852953377</v>
      </c>
      <c r="R218" s="4">
        <f t="shared" si="15"/>
        <v>0.37314432604025327</v>
      </c>
      <c r="S218" s="5" t="s">
        <v>14</v>
      </c>
    </row>
    <row r="219" spans="1:19" x14ac:dyDescent="0.25">
      <c r="A219" s="9" t="s">
        <v>262</v>
      </c>
      <c r="B219" s="2" t="s">
        <v>1278</v>
      </c>
      <c r="C219" s="2" t="s">
        <v>1279</v>
      </c>
      <c r="D219" s="2">
        <v>47</v>
      </c>
      <c r="E219" s="2">
        <v>14</v>
      </c>
      <c r="F219" s="2">
        <v>14</v>
      </c>
      <c r="G219" s="2">
        <v>14</v>
      </c>
      <c r="H219" s="2">
        <v>14</v>
      </c>
      <c r="I219" s="3">
        <v>83.9</v>
      </c>
      <c r="J219" s="3">
        <v>147.87821581232384</v>
      </c>
      <c r="K219" s="3">
        <v>100.2771838102765</v>
      </c>
      <c r="L219" s="3">
        <v>171.11609630994093</v>
      </c>
      <c r="M219" s="3">
        <v>123.77310703942791</v>
      </c>
      <c r="N219" s="3">
        <v>805.25281437824231</v>
      </c>
      <c r="O219" s="11">
        <f t="shared" si="12"/>
        <v>110.68513320753345</v>
      </c>
      <c r="P219" s="11">
        <f t="shared" si="13"/>
        <v>366.71400590920371</v>
      </c>
      <c r="Q219" s="12">
        <f t="shared" si="14"/>
        <v>3.3131279267796412</v>
      </c>
      <c r="R219" s="4">
        <f t="shared" si="15"/>
        <v>0.36395883574267274</v>
      </c>
      <c r="S219" s="5" t="s">
        <v>14</v>
      </c>
    </row>
    <row r="220" spans="1:19" x14ac:dyDescent="0.25">
      <c r="A220" s="9" t="s">
        <v>845</v>
      </c>
      <c r="B220" s="2" t="s">
        <v>846</v>
      </c>
      <c r="C220" s="2" t="s">
        <v>847</v>
      </c>
      <c r="D220" s="2">
        <v>70</v>
      </c>
      <c r="E220" s="2">
        <v>48</v>
      </c>
      <c r="F220" s="2">
        <v>170</v>
      </c>
      <c r="G220" s="2">
        <v>30</v>
      </c>
      <c r="H220" s="2">
        <v>48</v>
      </c>
      <c r="I220" s="3">
        <v>1047.3</v>
      </c>
      <c r="J220" s="3">
        <v>1869.8062864731335</v>
      </c>
      <c r="K220" s="3">
        <v>1210.4978487310793</v>
      </c>
      <c r="L220" s="3">
        <v>1777.6154012655793</v>
      </c>
      <c r="M220" s="3">
        <v>1514.4916894413921</v>
      </c>
      <c r="N220" s="3">
        <v>804.98897007471089</v>
      </c>
      <c r="O220" s="11">
        <f t="shared" si="12"/>
        <v>1375.8680450680711</v>
      </c>
      <c r="P220" s="11">
        <f t="shared" si="13"/>
        <v>1365.6986869272275</v>
      </c>
      <c r="Q220" s="12">
        <f t="shared" si="14"/>
        <v>0.99260876929492148</v>
      </c>
      <c r="R220" s="4">
        <f t="shared" si="15"/>
        <v>0.98017408146330187</v>
      </c>
      <c r="S220" s="5" t="s">
        <v>14</v>
      </c>
    </row>
    <row r="221" spans="1:19" x14ac:dyDescent="0.25">
      <c r="A221" s="9" t="s">
        <v>8818</v>
      </c>
      <c r="B221" s="2" t="s">
        <v>8819</v>
      </c>
      <c r="C221" s="2" t="s">
        <v>8820</v>
      </c>
      <c r="D221" s="2">
        <v>21</v>
      </c>
      <c r="E221" s="2">
        <v>6</v>
      </c>
      <c r="F221" s="2">
        <v>7</v>
      </c>
      <c r="G221" s="2">
        <v>6</v>
      </c>
      <c r="H221" s="2">
        <v>6</v>
      </c>
      <c r="I221" s="3">
        <v>63.3</v>
      </c>
      <c r="J221" s="3">
        <v>71.727254250849384</v>
      </c>
      <c r="K221" s="3">
        <v>68.696790916450411</v>
      </c>
      <c r="L221" s="3">
        <v>85.394769437117461</v>
      </c>
      <c r="M221" s="3">
        <v>78.328477088805585</v>
      </c>
      <c r="N221" s="3">
        <v>803.53782640528743</v>
      </c>
      <c r="O221" s="11">
        <f t="shared" si="12"/>
        <v>67.908015055766597</v>
      </c>
      <c r="P221" s="11">
        <f t="shared" si="13"/>
        <v>322.42035764373685</v>
      </c>
      <c r="Q221" s="12">
        <f t="shared" si="14"/>
        <v>4.7478984237569408</v>
      </c>
      <c r="R221" s="4">
        <f t="shared" si="15"/>
        <v>0.40097669817597442</v>
      </c>
      <c r="S221" s="5" t="s">
        <v>14</v>
      </c>
    </row>
    <row r="222" spans="1:19" x14ac:dyDescent="0.25">
      <c r="A222" s="9" t="s">
        <v>545</v>
      </c>
      <c r="B222" s="2" t="s">
        <v>2179</v>
      </c>
      <c r="C222" s="2" t="s">
        <v>2180</v>
      </c>
      <c r="D222" s="2">
        <v>84</v>
      </c>
      <c r="E222" s="2">
        <v>15</v>
      </c>
      <c r="F222" s="2">
        <v>66</v>
      </c>
      <c r="G222" s="2">
        <v>15</v>
      </c>
      <c r="H222" s="2">
        <v>15</v>
      </c>
      <c r="I222" s="3">
        <v>1209.7</v>
      </c>
      <c r="J222" s="3">
        <v>1598.5382346037316</v>
      </c>
      <c r="K222" s="3">
        <v>1265.7320817206796</v>
      </c>
      <c r="L222" s="3">
        <v>1241.4080918363368</v>
      </c>
      <c r="M222" s="3">
        <v>1373.5004306815422</v>
      </c>
      <c r="N222" s="3">
        <v>803.01013779822438</v>
      </c>
      <c r="O222" s="11">
        <f t="shared" si="12"/>
        <v>1357.9901054414704</v>
      </c>
      <c r="P222" s="11">
        <f t="shared" si="13"/>
        <v>1139.3062201053679</v>
      </c>
      <c r="Q222" s="12">
        <f t="shared" si="14"/>
        <v>0.83896503777175135</v>
      </c>
      <c r="R222" s="4">
        <f t="shared" si="15"/>
        <v>0.36437427875867617</v>
      </c>
      <c r="S222" s="5" t="s">
        <v>14</v>
      </c>
    </row>
    <row r="223" spans="1:19" x14ac:dyDescent="0.25">
      <c r="A223" s="9" t="s">
        <v>2452</v>
      </c>
      <c r="B223" s="2" t="s">
        <v>2453</v>
      </c>
      <c r="C223" s="2" t="s">
        <v>2454</v>
      </c>
      <c r="D223" s="2">
        <v>84</v>
      </c>
      <c r="E223" s="2">
        <v>14</v>
      </c>
      <c r="F223" s="2">
        <v>42</v>
      </c>
      <c r="G223" s="2">
        <v>13</v>
      </c>
      <c r="H223" s="2">
        <v>14</v>
      </c>
      <c r="I223" s="3">
        <v>705.3</v>
      </c>
      <c r="J223" s="3">
        <v>653.12878650443042</v>
      </c>
      <c r="K223" s="3">
        <v>439.23167965078454</v>
      </c>
      <c r="L223" s="3">
        <v>543.88140916833333</v>
      </c>
      <c r="M223" s="3">
        <v>501.01998858605373</v>
      </c>
      <c r="N223" s="3">
        <v>800.89938336997204</v>
      </c>
      <c r="O223" s="11">
        <f t="shared" si="12"/>
        <v>599.22015538507162</v>
      </c>
      <c r="P223" s="11">
        <f t="shared" si="13"/>
        <v>615.26692704145307</v>
      </c>
      <c r="Q223" s="12">
        <f t="shared" si="14"/>
        <v>1.0267794257455667</v>
      </c>
      <c r="R223" s="4">
        <f t="shared" si="15"/>
        <v>0.90345059185076626</v>
      </c>
      <c r="S223" s="5" t="s">
        <v>14</v>
      </c>
    </row>
    <row r="224" spans="1:19" x14ac:dyDescent="0.25">
      <c r="A224" s="9" t="s">
        <v>1005</v>
      </c>
      <c r="B224" s="2" t="s">
        <v>1006</v>
      </c>
      <c r="C224" s="2" t="s">
        <v>1007</v>
      </c>
      <c r="D224" s="2">
        <v>71</v>
      </c>
      <c r="E224" s="2">
        <v>11</v>
      </c>
      <c r="F224" s="2">
        <v>42</v>
      </c>
      <c r="G224" s="2">
        <v>10</v>
      </c>
      <c r="H224" s="2">
        <v>11</v>
      </c>
      <c r="I224" s="3">
        <v>354.5</v>
      </c>
      <c r="J224" s="3">
        <v>430.52151505190437</v>
      </c>
      <c r="K224" s="3">
        <v>323.47884513954949</v>
      </c>
      <c r="L224" s="3">
        <v>417.01384539655453</v>
      </c>
      <c r="M224" s="3">
        <v>406.60241890603407</v>
      </c>
      <c r="N224" s="3">
        <v>796.54595236170155</v>
      </c>
      <c r="O224" s="11">
        <f t="shared" si="12"/>
        <v>369.50012006381797</v>
      </c>
      <c r="P224" s="11">
        <f t="shared" si="13"/>
        <v>540.05407222143003</v>
      </c>
      <c r="Q224" s="12">
        <f t="shared" si="14"/>
        <v>1.4615802347456746</v>
      </c>
      <c r="R224" s="4">
        <f t="shared" si="15"/>
        <v>0.31377614088768802</v>
      </c>
      <c r="S224" s="5" t="s">
        <v>14</v>
      </c>
    </row>
    <row r="225" spans="1:19" x14ac:dyDescent="0.25">
      <c r="A225" s="9" t="s">
        <v>81</v>
      </c>
      <c r="B225" s="2" t="s">
        <v>82</v>
      </c>
      <c r="C225" s="2" t="s">
        <v>83</v>
      </c>
      <c r="D225" s="2">
        <v>37</v>
      </c>
      <c r="E225" s="2">
        <v>24</v>
      </c>
      <c r="F225" s="2">
        <v>45</v>
      </c>
      <c r="G225" s="2">
        <v>24</v>
      </c>
      <c r="H225" s="2">
        <v>24</v>
      </c>
      <c r="I225" s="3">
        <v>329.00000000000006</v>
      </c>
      <c r="J225" s="3">
        <v>488.18769963683837</v>
      </c>
      <c r="K225" s="3">
        <v>614.74820589336389</v>
      </c>
      <c r="L225" s="3">
        <v>649.84929705492834</v>
      </c>
      <c r="M225" s="3">
        <v>799.93839304387382</v>
      </c>
      <c r="N225" s="3">
        <v>794.43519793344944</v>
      </c>
      <c r="O225" s="11">
        <f t="shared" si="12"/>
        <v>477.31196851006752</v>
      </c>
      <c r="P225" s="11">
        <f t="shared" si="13"/>
        <v>748.07429601075057</v>
      </c>
      <c r="Q225" s="12">
        <f t="shared" si="14"/>
        <v>1.5672649029645527</v>
      </c>
      <c r="R225" s="4">
        <f t="shared" si="15"/>
        <v>6.0920015690789558E-2</v>
      </c>
      <c r="S225" s="5" t="s">
        <v>14</v>
      </c>
    </row>
    <row r="226" spans="1:19" x14ac:dyDescent="0.25">
      <c r="A226" s="9" t="s">
        <v>1889</v>
      </c>
      <c r="B226" s="2" t="s">
        <v>1890</v>
      </c>
      <c r="C226" s="2" t="s">
        <v>1891</v>
      </c>
      <c r="D226" s="2">
        <v>47</v>
      </c>
      <c r="E226" s="2">
        <v>29</v>
      </c>
      <c r="F226" s="2">
        <v>55</v>
      </c>
      <c r="G226" s="2">
        <v>29</v>
      </c>
      <c r="H226" s="2">
        <v>29</v>
      </c>
      <c r="I226" s="3">
        <v>986.8</v>
      </c>
      <c r="J226" s="3">
        <v>1240.0599528962925</v>
      </c>
      <c r="K226" s="3">
        <v>782.84145253141833</v>
      </c>
      <c r="L226" s="3">
        <v>954.69066328647398</v>
      </c>
      <c r="M226" s="3">
        <v>809.11199846868885</v>
      </c>
      <c r="N226" s="3">
        <v>791.00522198753947</v>
      </c>
      <c r="O226" s="11">
        <f t="shared" si="12"/>
        <v>1003.2338018092369</v>
      </c>
      <c r="P226" s="11">
        <f t="shared" si="13"/>
        <v>851.60262791423395</v>
      </c>
      <c r="Q226" s="12">
        <f t="shared" si="14"/>
        <v>0.84885759070163858</v>
      </c>
      <c r="R226" s="4">
        <f t="shared" si="15"/>
        <v>0.37468269314794161</v>
      </c>
      <c r="S226" s="5" t="s">
        <v>14</v>
      </c>
    </row>
    <row r="227" spans="1:19" x14ac:dyDescent="0.25">
      <c r="A227" s="9" t="s">
        <v>47</v>
      </c>
      <c r="B227" s="2" t="s">
        <v>48</v>
      </c>
      <c r="C227" s="2" t="s">
        <v>49</v>
      </c>
      <c r="D227" s="2">
        <v>61</v>
      </c>
      <c r="E227" s="2">
        <v>27</v>
      </c>
      <c r="F227" s="2">
        <v>46</v>
      </c>
      <c r="G227" s="2">
        <v>27</v>
      </c>
      <c r="H227" s="2">
        <v>27</v>
      </c>
      <c r="I227" s="3">
        <v>246.2</v>
      </c>
      <c r="J227" s="3">
        <v>278.21959192895548</v>
      </c>
      <c r="K227" s="3">
        <v>272.52243429492961</v>
      </c>
      <c r="L227" s="3">
        <v>453.09844204206689</v>
      </c>
      <c r="M227" s="3">
        <v>228.91673844692366</v>
      </c>
      <c r="N227" s="3">
        <v>790.34561122871071</v>
      </c>
      <c r="O227" s="11">
        <f t="shared" si="12"/>
        <v>265.64734207462834</v>
      </c>
      <c r="P227" s="11">
        <f t="shared" si="13"/>
        <v>490.78693057256714</v>
      </c>
      <c r="Q227" s="12">
        <f t="shared" si="14"/>
        <v>1.8475130477107891</v>
      </c>
      <c r="R227" s="4">
        <f t="shared" si="15"/>
        <v>0.30146776440435746</v>
      </c>
      <c r="S227" s="5" t="s">
        <v>14</v>
      </c>
    </row>
    <row r="228" spans="1:19" x14ac:dyDescent="0.25">
      <c r="A228" s="9" t="s">
        <v>928</v>
      </c>
      <c r="B228" s="2" t="s">
        <v>929</v>
      </c>
      <c r="C228" s="2" t="s">
        <v>930</v>
      </c>
      <c r="D228" s="2">
        <v>48</v>
      </c>
      <c r="E228" s="2">
        <v>29</v>
      </c>
      <c r="F228" s="2">
        <v>81</v>
      </c>
      <c r="G228" s="2">
        <v>26</v>
      </c>
      <c r="H228" s="2">
        <v>29</v>
      </c>
      <c r="I228" s="3">
        <v>750.9</v>
      </c>
      <c r="J228" s="3">
        <v>2182.151620512625</v>
      </c>
      <c r="K228" s="3">
        <v>867.51716734235447</v>
      </c>
      <c r="L228" s="3">
        <v>1439.9550127455811</v>
      </c>
      <c r="M228" s="3">
        <v>1031.6777793138176</v>
      </c>
      <c r="N228" s="3">
        <v>789.94984477341336</v>
      </c>
      <c r="O228" s="11">
        <f t="shared" si="12"/>
        <v>1266.8562626183266</v>
      </c>
      <c r="P228" s="11">
        <f t="shared" si="13"/>
        <v>1087.1942122776038</v>
      </c>
      <c r="Q228" s="12">
        <f t="shared" si="14"/>
        <v>0.85818276655206416</v>
      </c>
      <c r="R228" s="4">
        <f t="shared" si="15"/>
        <v>0.74424358864696338</v>
      </c>
      <c r="S228" s="5" t="s">
        <v>14</v>
      </c>
    </row>
    <row r="229" spans="1:19" x14ac:dyDescent="0.25">
      <c r="A229" s="9" t="s">
        <v>2237</v>
      </c>
      <c r="B229" s="2" t="s">
        <v>2238</v>
      </c>
      <c r="C229" s="2" t="s">
        <v>2239</v>
      </c>
      <c r="D229" s="2">
        <v>52</v>
      </c>
      <c r="E229" s="2">
        <v>24</v>
      </c>
      <c r="F229" s="2">
        <v>57</v>
      </c>
      <c r="G229" s="2">
        <v>24</v>
      </c>
      <c r="H229" s="2">
        <v>24</v>
      </c>
      <c r="I229" s="3">
        <v>742.4</v>
      </c>
      <c r="J229" s="3">
        <v>849.50979318682209</v>
      </c>
      <c r="K229" s="3">
        <v>715.90611779231278</v>
      </c>
      <c r="L229" s="3">
        <v>772.1450567268231</v>
      </c>
      <c r="M229" s="3">
        <v>650.6203232061149</v>
      </c>
      <c r="N229" s="3">
        <v>787.5752460416295</v>
      </c>
      <c r="O229" s="11">
        <f t="shared" si="12"/>
        <v>769.27197032637832</v>
      </c>
      <c r="P229" s="11">
        <f t="shared" si="13"/>
        <v>736.78020865818917</v>
      </c>
      <c r="Q229" s="12">
        <f t="shared" si="14"/>
        <v>0.9577629721067259</v>
      </c>
      <c r="R229" s="4">
        <f t="shared" si="15"/>
        <v>0.61430272154361076</v>
      </c>
      <c r="S229" s="5" t="s">
        <v>14</v>
      </c>
    </row>
    <row r="230" spans="1:19" x14ac:dyDescent="0.25">
      <c r="A230" s="9" t="s">
        <v>1540</v>
      </c>
      <c r="B230" s="2" t="s">
        <v>1541</v>
      </c>
      <c r="C230" s="2" t="s">
        <v>1542</v>
      </c>
      <c r="D230" s="2">
        <v>50</v>
      </c>
      <c r="E230" s="2">
        <v>41</v>
      </c>
      <c r="F230" s="2">
        <v>75</v>
      </c>
      <c r="G230" s="2">
        <v>41</v>
      </c>
      <c r="H230" s="2">
        <v>41</v>
      </c>
      <c r="I230" s="3">
        <v>913.8</v>
      </c>
      <c r="J230" s="3">
        <v>915.86540284619809</v>
      </c>
      <c r="K230" s="3">
        <v>727.35558294505461</v>
      </c>
      <c r="L230" s="3">
        <v>535.88075199353636</v>
      </c>
      <c r="M230" s="3">
        <v>525.4358922551769</v>
      </c>
      <c r="N230" s="3">
        <v>786.65179097926909</v>
      </c>
      <c r="O230" s="11">
        <f t="shared" si="12"/>
        <v>852.34032859708429</v>
      </c>
      <c r="P230" s="11">
        <f t="shared" si="13"/>
        <v>615.98947840932749</v>
      </c>
      <c r="Q230" s="12">
        <f t="shared" si="14"/>
        <v>0.72270366394984475</v>
      </c>
      <c r="R230" s="4">
        <f t="shared" si="15"/>
        <v>9.5393265573580993E-2</v>
      </c>
      <c r="S230" s="5" t="s">
        <v>14</v>
      </c>
    </row>
    <row r="231" spans="1:19" x14ac:dyDescent="0.25">
      <c r="A231" s="9" t="s">
        <v>2212</v>
      </c>
      <c r="B231" s="2" t="s">
        <v>2213</v>
      </c>
      <c r="C231" s="2" t="s">
        <v>2214</v>
      </c>
      <c r="D231" s="2">
        <v>80</v>
      </c>
      <c r="E231" s="2">
        <v>16</v>
      </c>
      <c r="F231" s="2">
        <v>53</v>
      </c>
      <c r="G231" s="2">
        <v>16</v>
      </c>
      <c r="H231" s="2">
        <v>16</v>
      </c>
      <c r="I231" s="3">
        <v>925.5</v>
      </c>
      <c r="J231" s="3">
        <v>850.61572001447814</v>
      </c>
      <c r="K231" s="3">
        <v>598.39182710373279</v>
      </c>
      <c r="L231" s="3">
        <v>703.07815907500549</v>
      </c>
      <c r="M231" s="3">
        <v>724.57369616923938</v>
      </c>
      <c r="N231" s="3">
        <v>786.38794667573768</v>
      </c>
      <c r="O231" s="11">
        <f t="shared" si="12"/>
        <v>791.50251570607031</v>
      </c>
      <c r="P231" s="11">
        <f t="shared" si="13"/>
        <v>738.01326730666085</v>
      </c>
      <c r="Q231" s="12">
        <f t="shared" si="14"/>
        <v>0.93242062111237423</v>
      </c>
      <c r="R231" s="4">
        <f t="shared" si="15"/>
        <v>0.64721040174019895</v>
      </c>
      <c r="S231" s="5" t="s">
        <v>14</v>
      </c>
    </row>
    <row r="232" spans="1:19" x14ac:dyDescent="0.25">
      <c r="A232" s="9" t="s">
        <v>1128</v>
      </c>
      <c r="B232" s="2" t="s">
        <v>1861</v>
      </c>
      <c r="C232" s="2" t="s">
        <v>152</v>
      </c>
      <c r="D232" s="2">
        <v>71</v>
      </c>
      <c r="E232" s="2">
        <v>21</v>
      </c>
      <c r="F232" s="2">
        <v>67</v>
      </c>
      <c r="G232" s="2">
        <v>21</v>
      </c>
      <c r="H232" s="2">
        <v>21</v>
      </c>
      <c r="I232" s="3">
        <v>1262.3</v>
      </c>
      <c r="J232" s="3">
        <v>1070.3791796244595</v>
      </c>
      <c r="K232" s="3">
        <v>1008.4336615299451</v>
      </c>
      <c r="L232" s="3">
        <v>892.15491434877606</v>
      </c>
      <c r="M232" s="3">
        <v>943.61116723559303</v>
      </c>
      <c r="N232" s="3">
        <v>785.99218022044033</v>
      </c>
      <c r="O232" s="11">
        <f t="shared" si="12"/>
        <v>1113.7042803848017</v>
      </c>
      <c r="P232" s="11">
        <f t="shared" si="13"/>
        <v>873.91942060160318</v>
      </c>
      <c r="Q232" s="12">
        <f t="shared" si="14"/>
        <v>0.78469611367539216</v>
      </c>
      <c r="R232" s="4">
        <f t="shared" si="15"/>
        <v>6.767282894132251E-2</v>
      </c>
      <c r="S232" s="5" t="s">
        <v>14</v>
      </c>
    </row>
    <row r="233" spans="1:19" x14ac:dyDescent="0.25">
      <c r="A233" s="9" t="s">
        <v>497</v>
      </c>
      <c r="B233" s="2" t="s">
        <v>498</v>
      </c>
      <c r="C233" s="2" t="s">
        <v>152</v>
      </c>
      <c r="D233" s="2">
        <v>61</v>
      </c>
      <c r="E233" s="2">
        <v>15</v>
      </c>
      <c r="F233" s="2">
        <v>124</v>
      </c>
      <c r="G233" s="2">
        <v>11</v>
      </c>
      <c r="H233" s="2">
        <v>15</v>
      </c>
      <c r="I233" s="3">
        <v>1009.5</v>
      </c>
      <c r="J233" s="3">
        <v>1186.3435069815596</v>
      </c>
      <c r="K233" s="3">
        <v>1051.0860646813674</v>
      </c>
      <c r="L233" s="3">
        <v>1094.6205244864923</v>
      </c>
      <c r="M233" s="3">
        <v>1252.6911038562853</v>
      </c>
      <c r="N233" s="3">
        <v>784.67295870278258</v>
      </c>
      <c r="O233" s="11">
        <f t="shared" si="12"/>
        <v>1082.3098572209756</v>
      </c>
      <c r="P233" s="11">
        <f t="shared" si="13"/>
        <v>1043.99486234852</v>
      </c>
      <c r="Q233" s="12">
        <f t="shared" si="14"/>
        <v>0.96459886730512068</v>
      </c>
      <c r="R233" s="4">
        <f t="shared" si="15"/>
        <v>0.81424417391250525</v>
      </c>
      <c r="S233" s="5" t="s">
        <v>14</v>
      </c>
    </row>
    <row r="234" spans="1:19" x14ac:dyDescent="0.25">
      <c r="A234" s="9" t="s">
        <v>961</v>
      </c>
      <c r="B234" s="2" t="s">
        <v>962</v>
      </c>
      <c r="C234" s="2" t="s">
        <v>963</v>
      </c>
      <c r="D234" s="2">
        <v>62</v>
      </c>
      <c r="E234" s="2">
        <v>30</v>
      </c>
      <c r="F234" s="2">
        <v>88</v>
      </c>
      <c r="G234" s="2">
        <v>8</v>
      </c>
      <c r="H234" s="2">
        <v>30</v>
      </c>
      <c r="I234" s="3">
        <v>2583.1999999999998</v>
      </c>
      <c r="J234" s="3">
        <v>1014.2928905076059</v>
      </c>
      <c r="K234" s="3">
        <v>1422.1242266092286</v>
      </c>
      <c r="L234" s="3">
        <v>1006.77657428158</v>
      </c>
      <c r="M234" s="3">
        <v>628.46253779540768</v>
      </c>
      <c r="N234" s="3">
        <v>784.14527009571964</v>
      </c>
      <c r="O234" s="11">
        <f t="shared" si="12"/>
        <v>1673.2057057056115</v>
      </c>
      <c r="P234" s="11">
        <f t="shared" si="13"/>
        <v>806.46146072423574</v>
      </c>
      <c r="Q234" s="12">
        <f t="shared" si="14"/>
        <v>0.48198584189272831</v>
      </c>
      <c r="R234" s="4">
        <f t="shared" si="15"/>
        <v>0.2018277429825498</v>
      </c>
      <c r="S234" s="5" t="s">
        <v>14</v>
      </c>
    </row>
    <row r="235" spans="1:19" x14ac:dyDescent="0.25">
      <c r="A235" s="9" t="s">
        <v>2069</v>
      </c>
      <c r="B235" s="2" t="s">
        <v>2070</v>
      </c>
      <c r="C235" s="2" t="s">
        <v>2071</v>
      </c>
      <c r="D235" s="2">
        <v>42</v>
      </c>
      <c r="E235" s="2">
        <v>25</v>
      </c>
      <c r="F235" s="2">
        <v>40</v>
      </c>
      <c r="G235" s="2">
        <v>21</v>
      </c>
      <c r="H235" s="2">
        <v>25</v>
      </c>
      <c r="I235" s="3">
        <v>789.7</v>
      </c>
      <c r="J235" s="3">
        <v>296.54637935868789</v>
      </c>
      <c r="K235" s="3">
        <v>413.18729188575662</v>
      </c>
      <c r="L235" s="3">
        <v>692.79159985026661</v>
      </c>
      <c r="M235" s="3">
        <v>563.40050547479609</v>
      </c>
      <c r="N235" s="3">
        <v>782.82604857806189</v>
      </c>
      <c r="O235" s="11">
        <f t="shared" si="12"/>
        <v>499.81122374814822</v>
      </c>
      <c r="P235" s="11">
        <f t="shared" si="13"/>
        <v>679.67271796770819</v>
      </c>
      <c r="Q235" s="12">
        <f t="shared" si="14"/>
        <v>1.3598588540504466</v>
      </c>
      <c r="R235" s="4">
        <f t="shared" si="15"/>
        <v>0.35528007729729255</v>
      </c>
      <c r="S235" s="5" t="s">
        <v>14</v>
      </c>
    </row>
    <row r="236" spans="1:19" x14ac:dyDescent="0.25">
      <c r="A236" s="9" t="s">
        <v>2952</v>
      </c>
      <c r="B236" s="2" t="s">
        <v>2953</v>
      </c>
      <c r="C236" s="2" t="s">
        <v>2954</v>
      </c>
      <c r="D236" s="2">
        <v>37</v>
      </c>
      <c r="E236" s="2">
        <v>15</v>
      </c>
      <c r="F236" s="2">
        <v>47</v>
      </c>
      <c r="G236" s="2">
        <v>15</v>
      </c>
      <c r="H236" s="2">
        <v>15</v>
      </c>
      <c r="I236" s="3">
        <v>987.3</v>
      </c>
      <c r="J236" s="3">
        <v>1048.4186326181421</v>
      </c>
      <c r="K236" s="3">
        <v>774.41162653983918</v>
      </c>
      <c r="L236" s="3">
        <v>492.7751704803452</v>
      </c>
      <c r="M236" s="3">
        <v>569.32806590313817</v>
      </c>
      <c r="N236" s="3">
        <v>781.37490490863843</v>
      </c>
      <c r="O236" s="11">
        <f t="shared" si="12"/>
        <v>936.71008638599369</v>
      </c>
      <c r="P236" s="11">
        <f t="shared" si="13"/>
        <v>614.49271376404056</v>
      </c>
      <c r="Q236" s="12">
        <f t="shared" si="14"/>
        <v>0.65601163336979829</v>
      </c>
      <c r="R236" s="4">
        <f t="shared" si="15"/>
        <v>5.474034161678315E-2</v>
      </c>
      <c r="S236" s="5" t="s">
        <v>14</v>
      </c>
    </row>
    <row r="237" spans="1:19" x14ac:dyDescent="0.25">
      <c r="A237" s="9" t="s">
        <v>2955</v>
      </c>
      <c r="B237" s="2" t="s">
        <v>2956</v>
      </c>
      <c r="C237" s="2" t="s">
        <v>2957</v>
      </c>
      <c r="D237" s="2">
        <v>37</v>
      </c>
      <c r="E237" s="2">
        <v>15</v>
      </c>
      <c r="F237" s="2">
        <v>47</v>
      </c>
      <c r="G237" s="2">
        <v>15</v>
      </c>
      <c r="H237" s="2">
        <v>15</v>
      </c>
      <c r="I237" s="3">
        <v>987.3</v>
      </c>
      <c r="J237" s="3">
        <v>1048.4186326181421</v>
      </c>
      <c r="K237" s="3">
        <v>774.41162653983918</v>
      </c>
      <c r="L237" s="3">
        <v>492.7751704803452</v>
      </c>
      <c r="M237" s="3">
        <v>569.32806590313817</v>
      </c>
      <c r="N237" s="3">
        <v>781.37490490863843</v>
      </c>
      <c r="O237" s="11">
        <f t="shared" si="12"/>
        <v>936.71008638599369</v>
      </c>
      <c r="P237" s="11">
        <f t="shared" si="13"/>
        <v>614.49271376404056</v>
      </c>
      <c r="Q237" s="12">
        <f t="shared" si="14"/>
        <v>0.65601163336979829</v>
      </c>
      <c r="R237" s="4">
        <f t="shared" si="15"/>
        <v>5.474034161678315E-2</v>
      </c>
      <c r="S237" s="5" t="s">
        <v>14</v>
      </c>
    </row>
    <row r="238" spans="1:19" x14ac:dyDescent="0.25">
      <c r="A238" s="9" t="s">
        <v>438</v>
      </c>
      <c r="B238" s="2" t="s">
        <v>439</v>
      </c>
      <c r="C238" s="2" t="s">
        <v>440</v>
      </c>
      <c r="D238" s="2">
        <v>63</v>
      </c>
      <c r="E238" s="2">
        <v>20</v>
      </c>
      <c r="F238" s="2">
        <v>89</v>
      </c>
      <c r="G238" s="2">
        <v>20</v>
      </c>
      <c r="H238" s="2">
        <v>20</v>
      </c>
      <c r="I238" s="3">
        <v>1122</v>
      </c>
      <c r="J238" s="3">
        <v>1699.4935550140681</v>
      </c>
      <c r="K238" s="3">
        <v>1431.4347806894802</v>
      </c>
      <c r="L238" s="3">
        <v>1207.1195610872073</v>
      </c>
      <c r="M238" s="3">
        <v>1329.6082570335809</v>
      </c>
      <c r="N238" s="3">
        <v>778.3406954180258</v>
      </c>
      <c r="O238" s="11">
        <f t="shared" si="12"/>
        <v>1417.6427785678495</v>
      </c>
      <c r="P238" s="11">
        <f t="shared" si="13"/>
        <v>1105.0228378462714</v>
      </c>
      <c r="Q238" s="12">
        <f t="shared" si="14"/>
        <v>0.7794790440526933</v>
      </c>
      <c r="R238" s="4">
        <f t="shared" si="15"/>
        <v>0.25616000931714211</v>
      </c>
      <c r="S238" s="5" t="s">
        <v>14</v>
      </c>
    </row>
    <row r="239" spans="1:19" x14ac:dyDescent="0.25">
      <c r="A239" s="9" t="s">
        <v>725</v>
      </c>
      <c r="B239" s="2" t="s">
        <v>726</v>
      </c>
      <c r="C239" s="2" t="s">
        <v>727</v>
      </c>
      <c r="D239" s="2">
        <v>70</v>
      </c>
      <c r="E239" s="2">
        <v>29</v>
      </c>
      <c r="F239" s="2">
        <v>62</v>
      </c>
      <c r="G239" s="2">
        <v>29</v>
      </c>
      <c r="H239" s="2">
        <v>29</v>
      </c>
      <c r="I239" s="3">
        <v>903.2</v>
      </c>
      <c r="J239" s="3">
        <v>546.80182150262067</v>
      </c>
      <c r="K239" s="3">
        <v>952.82197364519936</v>
      </c>
      <c r="L239" s="3">
        <v>717.93652239962819</v>
      </c>
      <c r="M239" s="3">
        <v>925.40508877711386</v>
      </c>
      <c r="N239" s="3">
        <v>776.75762959683664</v>
      </c>
      <c r="O239" s="11">
        <f t="shared" si="12"/>
        <v>800.94126504927328</v>
      </c>
      <c r="P239" s="11">
        <f t="shared" si="13"/>
        <v>806.69974692452615</v>
      </c>
      <c r="Q239" s="12">
        <f t="shared" si="14"/>
        <v>1.0071896431443055</v>
      </c>
      <c r="R239" s="4">
        <f t="shared" si="15"/>
        <v>0.97029446004793163</v>
      </c>
      <c r="S239" s="5" t="s">
        <v>14</v>
      </c>
    </row>
    <row r="240" spans="1:19" x14ac:dyDescent="0.25">
      <c r="A240" s="9" t="s">
        <v>674</v>
      </c>
      <c r="B240" s="2" t="s">
        <v>675</v>
      </c>
      <c r="C240" s="2" t="s">
        <v>676</v>
      </c>
      <c r="D240" s="2">
        <v>54</v>
      </c>
      <c r="E240" s="2">
        <v>8</v>
      </c>
      <c r="F240" s="2">
        <v>62</v>
      </c>
      <c r="G240" s="2">
        <v>8</v>
      </c>
      <c r="H240" s="2">
        <v>8</v>
      </c>
      <c r="I240" s="3">
        <v>650.5</v>
      </c>
      <c r="J240" s="3">
        <v>676.35324988521199</v>
      </c>
      <c r="K240" s="3">
        <v>661.1751579962397</v>
      </c>
      <c r="L240" s="3">
        <v>812.80145747221945</v>
      </c>
      <c r="M240" s="3">
        <v>877.56120817692442</v>
      </c>
      <c r="N240" s="3">
        <v>774.77879732035012</v>
      </c>
      <c r="O240" s="11">
        <f t="shared" si="12"/>
        <v>662.67613596048386</v>
      </c>
      <c r="P240" s="11">
        <f t="shared" si="13"/>
        <v>821.71382098983122</v>
      </c>
      <c r="Q240" s="12">
        <f t="shared" si="14"/>
        <v>1.2399930771595358</v>
      </c>
      <c r="R240" s="4">
        <f t="shared" si="15"/>
        <v>2.7849864590408228E-2</v>
      </c>
      <c r="S240" s="5" t="s">
        <v>14</v>
      </c>
    </row>
    <row r="241" spans="1:19" x14ac:dyDescent="0.25">
      <c r="A241" s="9" t="s">
        <v>671</v>
      </c>
      <c r="B241" s="2" t="s">
        <v>672</v>
      </c>
      <c r="C241" s="2" t="s">
        <v>673</v>
      </c>
      <c r="D241" s="2">
        <v>28</v>
      </c>
      <c r="E241" s="2">
        <v>6</v>
      </c>
      <c r="F241" s="2">
        <v>60</v>
      </c>
      <c r="G241" s="2">
        <v>6</v>
      </c>
      <c r="H241" s="2">
        <v>6</v>
      </c>
      <c r="I241" s="3">
        <v>650.5</v>
      </c>
      <c r="J241" s="3">
        <v>676.35324988521199</v>
      </c>
      <c r="K241" s="3">
        <v>661.1751579962397</v>
      </c>
      <c r="L241" s="3">
        <v>812.80145747221945</v>
      </c>
      <c r="M241" s="3">
        <v>877.56120817692442</v>
      </c>
      <c r="N241" s="3">
        <v>774.77879732035012</v>
      </c>
      <c r="O241" s="11">
        <f t="shared" si="12"/>
        <v>662.67613596048386</v>
      </c>
      <c r="P241" s="11">
        <f t="shared" si="13"/>
        <v>821.71382098983122</v>
      </c>
      <c r="Q241" s="12">
        <f t="shared" si="14"/>
        <v>1.2399930771595358</v>
      </c>
      <c r="R241" s="4">
        <f t="shared" si="15"/>
        <v>2.7849864590408228E-2</v>
      </c>
      <c r="S241" s="5" t="s">
        <v>14</v>
      </c>
    </row>
    <row r="242" spans="1:19" x14ac:dyDescent="0.25">
      <c r="A242" s="9" t="s">
        <v>677</v>
      </c>
      <c r="B242" s="2" t="s">
        <v>678</v>
      </c>
      <c r="C242" s="2" t="s">
        <v>679</v>
      </c>
      <c r="D242" s="2">
        <v>41</v>
      </c>
      <c r="E242" s="2">
        <v>6</v>
      </c>
      <c r="F242" s="2">
        <v>60</v>
      </c>
      <c r="G242" s="2">
        <v>6</v>
      </c>
      <c r="H242" s="2">
        <v>6</v>
      </c>
      <c r="I242" s="3">
        <v>650.5</v>
      </c>
      <c r="J242" s="3">
        <v>676.35324988521199</v>
      </c>
      <c r="K242" s="3">
        <v>661.1751579962397</v>
      </c>
      <c r="L242" s="3">
        <v>812.80145747221945</v>
      </c>
      <c r="M242" s="3">
        <v>877.56120817692442</v>
      </c>
      <c r="N242" s="3">
        <v>774.77879732035012</v>
      </c>
      <c r="O242" s="11">
        <f t="shared" si="12"/>
        <v>662.67613596048386</v>
      </c>
      <c r="P242" s="11">
        <f t="shared" si="13"/>
        <v>821.71382098983122</v>
      </c>
      <c r="Q242" s="12">
        <f t="shared" si="14"/>
        <v>1.2399930771595358</v>
      </c>
      <c r="R242" s="4">
        <f t="shared" si="15"/>
        <v>2.7849864590408228E-2</v>
      </c>
      <c r="S242" s="5" t="s">
        <v>14</v>
      </c>
    </row>
    <row r="243" spans="1:19" x14ac:dyDescent="0.25">
      <c r="A243" s="9" t="s">
        <v>668</v>
      </c>
      <c r="B243" s="2" t="s">
        <v>669</v>
      </c>
      <c r="C243" s="2" t="s">
        <v>670</v>
      </c>
      <c r="D243" s="2">
        <v>68</v>
      </c>
      <c r="E243" s="2">
        <v>6</v>
      </c>
      <c r="F243" s="2">
        <v>60</v>
      </c>
      <c r="G243" s="2">
        <v>6</v>
      </c>
      <c r="H243" s="2">
        <v>6</v>
      </c>
      <c r="I243" s="3">
        <v>650.5</v>
      </c>
      <c r="J243" s="3">
        <v>676.35324988521199</v>
      </c>
      <c r="K243" s="3">
        <v>661.1751579962397</v>
      </c>
      <c r="L243" s="3">
        <v>812.80145747221945</v>
      </c>
      <c r="M243" s="3">
        <v>877.56120817692442</v>
      </c>
      <c r="N243" s="3">
        <v>774.77879732035012</v>
      </c>
      <c r="O243" s="11">
        <f t="shared" si="12"/>
        <v>662.67613596048386</v>
      </c>
      <c r="P243" s="11">
        <f t="shared" si="13"/>
        <v>821.71382098983122</v>
      </c>
      <c r="Q243" s="12">
        <f t="shared" si="14"/>
        <v>1.2399930771595358</v>
      </c>
      <c r="R243" s="4">
        <f t="shared" si="15"/>
        <v>2.7849864590408228E-2</v>
      </c>
      <c r="S243" s="5" t="s">
        <v>14</v>
      </c>
    </row>
    <row r="244" spans="1:19" x14ac:dyDescent="0.25">
      <c r="A244" s="9" t="s">
        <v>829</v>
      </c>
      <c r="B244" s="2" t="s">
        <v>830</v>
      </c>
      <c r="C244" s="2" t="s">
        <v>152</v>
      </c>
      <c r="D244" s="2">
        <v>56</v>
      </c>
      <c r="E244" s="2">
        <v>5</v>
      </c>
      <c r="F244" s="2">
        <v>53</v>
      </c>
      <c r="G244" s="2">
        <v>5</v>
      </c>
      <c r="H244" s="2">
        <v>5</v>
      </c>
      <c r="I244" s="3">
        <v>650.5</v>
      </c>
      <c r="J244" s="3">
        <v>676.35324988521199</v>
      </c>
      <c r="K244" s="3">
        <v>661.1751579962397</v>
      </c>
      <c r="L244" s="3">
        <v>812.80145747221945</v>
      </c>
      <c r="M244" s="3">
        <v>877.56120817692442</v>
      </c>
      <c r="N244" s="3">
        <v>774.77879732035012</v>
      </c>
      <c r="O244" s="11">
        <f t="shared" si="12"/>
        <v>662.67613596048386</v>
      </c>
      <c r="P244" s="11">
        <f t="shared" si="13"/>
        <v>821.71382098983122</v>
      </c>
      <c r="Q244" s="12">
        <f t="shared" si="14"/>
        <v>1.2399930771595358</v>
      </c>
      <c r="R244" s="4">
        <f t="shared" si="15"/>
        <v>2.7849864590408228E-2</v>
      </c>
      <c r="S244" s="5" t="s">
        <v>14</v>
      </c>
    </row>
    <row r="245" spans="1:19" x14ac:dyDescent="0.25">
      <c r="A245" s="9" t="s">
        <v>529</v>
      </c>
      <c r="B245" s="2" t="s">
        <v>530</v>
      </c>
      <c r="C245" s="2" t="s">
        <v>531</v>
      </c>
      <c r="D245" s="2">
        <v>79</v>
      </c>
      <c r="E245" s="2">
        <v>18</v>
      </c>
      <c r="F245" s="2">
        <v>128</v>
      </c>
      <c r="G245" s="2">
        <v>18</v>
      </c>
      <c r="H245" s="2">
        <v>18</v>
      </c>
      <c r="I245" s="3">
        <v>1261.5</v>
      </c>
      <c r="J245" s="3">
        <v>1667.8956456524604</v>
      </c>
      <c r="K245" s="3">
        <v>1433.5736917619706</v>
      </c>
      <c r="L245" s="3">
        <v>1293.9838389850017</v>
      </c>
      <c r="M245" s="3">
        <v>1076.134482526383</v>
      </c>
      <c r="N245" s="3">
        <v>773.85534225798983</v>
      </c>
      <c r="O245" s="11">
        <f t="shared" si="12"/>
        <v>1454.3231124714769</v>
      </c>
      <c r="P245" s="11">
        <f t="shared" si="13"/>
        <v>1047.9912212564582</v>
      </c>
      <c r="Q245" s="12">
        <f t="shared" si="14"/>
        <v>0.7206041162857556</v>
      </c>
      <c r="R245" s="4">
        <f t="shared" si="15"/>
        <v>0.10498533983606126</v>
      </c>
      <c r="S245" s="5" t="s">
        <v>14</v>
      </c>
    </row>
    <row r="246" spans="1:19" x14ac:dyDescent="0.25">
      <c r="A246" s="9" t="s">
        <v>1685</v>
      </c>
      <c r="B246" s="2" t="s">
        <v>1686</v>
      </c>
      <c r="C246" s="2" t="s">
        <v>1687</v>
      </c>
      <c r="D246" s="2">
        <v>38</v>
      </c>
      <c r="E246" s="2">
        <v>37</v>
      </c>
      <c r="F246" s="2">
        <v>55</v>
      </c>
      <c r="G246" s="2">
        <v>37</v>
      </c>
      <c r="H246" s="2">
        <v>37</v>
      </c>
      <c r="I246" s="3">
        <v>765.50000000000011</v>
      </c>
      <c r="J246" s="3">
        <v>488.66166827726249</v>
      </c>
      <c r="K246" s="3">
        <v>857.07424857666695</v>
      </c>
      <c r="L246" s="3">
        <v>634.01126142318765</v>
      </c>
      <c r="M246" s="3">
        <v>646.52748386273583</v>
      </c>
      <c r="N246" s="3">
        <v>771.08497707090862</v>
      </c>
      <c r="O246" s="11">
        <f t="shared" si="12"/>
        <v>703.74530561797656</v>
      </c>
      <c r="P246" s="11">
        <f t="shared" si="13"/>
        <v>683.87457411894411</v>
      </c>
      <c r="Q246" s="12">
        <f t="shared" si="14"/>
        <v>0.97176431396358165</v>
      </c>
      <c r="R246" s="4">
        <f t="shared" si="15"/>
        <v>0.87953891766462888</v>
      </c>
      <c r="S246" s="5" t="s">
        <v>14</v>
      </c>
    </row>
    <row r="247" spans="1:19" x14ac:dyDescent="0.25">
      <c r="A247" s="9" t="s">
        <v>1666</v>
      </c>
      <c r="B247" s="2" t="s">
        <v>1667</v>
      </c>
      <c r="C247" s="2" t="s">
        <v>1668</v>
      </c>
      <c r="D247" s="2">
        <v>58</v>
      </c>
      <c r="E247" s="2">
        <v>41</v>
      </c>
      <c r="F247" s="2">
        <v>76</v>
      </c>
      <c r="G247" s="2">
        <v>40</v>
      </c>
      <c r="H247" s="2">
        <v>41</v>
      </c>
      <c r="I247" s="3">
        <v>706.4</v>
      </c>
      <c r="J247" s="3">
        <v>1134.048966988099</v>
      </c>
      <c r="K247" s="3">
        <v>1202.8229325297909</v>
      </c>
      <c r="L247" s="3">
        <v>1728.9583433453863</v>
      </c>
      <c r="M247" s="3">
        <v>1485.1361520819839</v>
      </c>
      <c r="N247" s="3">
        <v>769.8976777050168</v>
      </c>
      <c r="O247" s="11">
        <f t="shared" si="12"/>
        <v>1014.4239665059634</v>
      </c>
      <c r="P247" s="11">
        <f t="shared" si="13"/>
        <v>1327.9973910441288</v>
      </c>
      <c r="Q247" s="12">
        <f t="shared" si="14"/>
        <v>1.3091147635423319</v>
      </c>
      <c r="R247" s="4">
        <f t="shared" si="15"/>
        <v>0.40680772039925794</v>
      </c>
      <c r="S247" s="5" t="s">
        <v>14</v>
      </c>
    </row>
    <row r="248" spans="1:19" x14ac:dyDescent="0.25">
      <c r="A248" s="9" t="s">
        <v>1077</v>
      </c>
      <c r="B248" s="2" t="s">
        <v>2083</v>
      </c>
      <c r="C248" s="2" t="s">
        <v>1078</v>
      </c>
      <c r="D248" s="2">
        <v>77</v>
      </c>
      <c r="E248" s="2">
        <v>34</v>
      </c>
      <c r="F248" s="2">
        <v>54</v>
      </c>
      <c r="G248" s="2">
        <v>11</v>
      </c>
      <c r="H248" s="2">
        <v>34</v>
      </c>
      <c r="I248" s="3">
        <v>617.1</v>
      </c>
      <c r="J248" s="3">
        <v>1257.4388030451769</v>
      </c>
      <c r="K248" s="3">
        <v>868.90116862455397</v>
      </c>
      <c r="L248" s="3">
        <v>1199.9352975016754</v>
      </c>
      <c r="M248" s="3">
        <v>1598.3243297850868</v>
      </c>
      <c r="N248" s="3">
        <v>768.05076758029611</v>
      </c>
      <c r="O248" s="11">
        <f t="shared" si="12"/>
        <v>914.47999055657692</v>
      </c>
      <c r="P248" s="11">
        <f t="shared" si="13"/>
        <v>1188.7701316223527</v>
      </c>
      <c r="Q248" s="12">
        <f t="shared" si="14"/>
        <v>1.299941107403384</v>
      </c>
      <c r="R248" s="4">
        <f t="shared" si="15"/>
        <v>0.42025770239643273</v>
      </c>
      <c r="S248" s="5" t="s">
        <v>14</v>
      </c>
    </row>
    <row r="249" spans="1:19" x14ac:dyDescent="0.25">
      <c r="A249" s="9" t="s">
        <v>736</v>
      </c>
      <c r="B249" s="2" t="s">
        <v>737</v>
      </c>
      <c r="C249" s="2" t="s">
        <v>738</v>
      </c>
      <c r="D249" s="2">
        <v>70</v>
      </c>
      <c r="E249" s="2">
        <v>36</v>
      </c>
      <c r="F249" s="2">
        <v>77</v>
      </c>
      <c r="G249" s="2">
        <v>36</v>
      </c>
      <c r="H249" s="2">
        <v>36</v>
      </c>
      <c r="I249" s="3">
        <v>891.40000000000009</v>
      </c>
      <c r="J249" s="3">
        <v>881.26569209523757</v>
      </c>
      <c r="K249" s="3">
        <v>729.49449401754475</v>
      </c>
      <c r="L249" s="3">
        <v>743.89783853825463</v>
      </c>
      <c r="M249" s="3">
        <v>672.35471144336896</v>
      </c>
      <c r="N249" s="3">
        <v>767.52307897323294</v>
      </c>
      <c r="O249" s="11">
        <f t="shared" si="12"/>
        <v>834.05339537092743</v>
      </c>
      <c r="P249" s="11">
        <f t="shared" si="13"/>
        <v>727.92520965161884</v>
      </c>
      <c r="Q249" s="12">
        <f t="shared" si="14"/>
        <v>0.87275612531724023</v>
      </c>
      <c r="R249" s="4">
        <f t="shared" si="15"/>
        <v>0.17048351147835608</v>
      </c>
      <c r="S249" s="5" t="s">
        <v>14</v>
      </c>
    </row>
    <row r="250" spans="1:19" x14ac:dyDescent="0.25">
      <c r="A250" s="9" t="s">
        <v>1480</v>
      </c>
      <c r="B250" s="2" t="s">
        <v>1481</v>
      </c>
      <c r="C250" s="2" t="s">
        <v>1482</v>
      </c>
      <c r="D250" s="2">
        <v>19</v>
      </c>
      <c r="E250" s="2">
        <v>84</v>
      </c>
      <c r="F250" s="2">
        <v>89</v>
      </c>
      <c r="G250" s="2">
        <v>84</v>
      </c>
      <c r="H250" s="2">
        <v>84</v>
      </c>
      <c r="I250" s="3">
        <v>809.9</v>
      </c>
      <c r="J250" s="3">
        <v>732.91350764248966</v>
      </c>
      <c r="K250" s="3">
        <v>669.60498398781874</v>
      </c>
      <c r="L250" s="3">
        <v>613.43814297371</v>
      </c>
      <c r="M250" s="3">
        <v>490.15279446742665</v>
      </c>
      <c r="N250" s="3">
        <v>767.52307897323294</v>
      </c>
      <c r="O250" s="11">
        <f t="shared" si="12"/>
        <v>737.47283054343609</v>
      </c>
      <c r="P250" s="11">
        <f t="shared" si="13"/>
        <v>623.70467213812321</v>
      </c>
      <c r="Q250" s="12">
        <f t="shared" si="14"/>
        <v>0.84573240708884379</v>
      </c>
      <c r="R250" s="4">
        <f t="shared" si="15"/>
        <v>0.29616298311184563</v>
      </c>
      <c r="S250" s="5" t="s">
        <v>14</v>
      </c>
    </row>
    <row r="251" spans="1:19" x14ac:dyDescent="0.25">
      <c r="A251" s="9" t="s">
        <v>1172</v>
      </c>
      <c r="B251" s="2" t="s">
        <v>1750</v>
      </c>
      <c r="C251" s="2" t="s">
        <v>1171</v>
      </c>
      <c r="D251" s="2">
        <v>66</v>
      </c>
      <c r="E251" s="2">
        <v>33</v>
      </c>
      <c r="F251" s="2">
        <v>66</v>
      </c>
      <c r="G251" s="2">
        <v>3</v>
      </c>
      <c r="H251" s="2">
        <v>33</v>
      </c>
      <c r="I251" s="3">
        <v>820.6</v>
      </c>
      <c r="J251" s="3">
        <v>1220.785228185712</v>
      </c>
      <c r="K251" s="3">
        <v>1014.7245764490339</v>
      </c>
      <c r="L251" s="3">
        <v>1069.1490445014247</v>
      </c>
      <c r="M251" s="3">
        <v>1134.8455572451994</v>
      </c>
      <c r="N251" s="3">
        <v>765.67616884851213</v>
      </c>
      <c r="O251" s="11">
        <f t="shared" si="12"/>
        <v>1018.703268211582</v>
      </c>
      <c r="P251" s="11">
        <f t="shared" si="13"/>
        <v>989.89025686504544</v>
      </c>
      <c r="Q251" s="12">
        <f t="shared" si="14"/>
        <v>0.9717159920404298</v>
      </c>
      <c r="R251" s="4">
        <f t="shared" si="15"/>
        <v>0.86756331747251159</v>
      </c>
      <c r="S251" s="5" t="s">
        <v>14</v>
      </c>
    </row>
    <row r="252" spans="1:19" x14ac:dyDescent="0.25">
      <c r="A252" s="9" t="s">
        <v>2087</v>
      </c>
      <c r="B252" s="2" t="s">
        <v>2088</v>
      </c>
      <c r="C252" s="2" t="s">
        <v>627</v>
      </c>
      <c r="D252" s="2">
        <v>78</v>
      </c>
      <c r="E252" s="2">
        <v>24</v>
      </c>
      <c r="F252" s="2">
        <v>56</v>
      </c>
      <c r="G252" s="2">
        <v>24</v>
      </c>
      <c r="H252" s="2">
        <v>24</v>
      </c>
      <c r="I252" s="3">
        <v>1270.0999999999999</v>
      </c>
      <c r="J252" s="3">
        <v>486.44981462194994</v>
      </c>
      <c r="K252" s="3">
        <v>526.29794213097443</v>
      </c>
      <c r="L252" s="3">
        <v>446.40401461009395</v>
      </c>
      <c r="M252" s="3">
        <v>312.32598161716533</v>
      </c>
      <c r="N252" s="3">
        <v>763.16964796496268</v>
      </c>
      <c r="O252" s="11">
        <f t="shared" si="12"/>
        <v>760.94925225097484</v>
      </c>
      <c r="P252" s="11">
        <f t="shared" si="13"/>
        <v>507.29988139740732</v>
      </c>
      <c r="Q252" s="12">
        <f t="shared" si="14"/>
        <v>0.66666716590726161</v>
      </c>
      <c r="R252" s="4">
        <f t="shared" si="15"/>
        <v>0.44252653605096709</v>
      </c>
      <c r="S252" s="5" t="s">
        <v>14</v>
      </c>
    </row>
    <row r="253" spans="1:19" x14ac:dyDescent="0.25">
      <c r="A253" s="9" t="s">
        <v>84</v>
      </c>
      <c r="B253" s="2" t="s">
        <v>85</v>
      </c>
      <c r="C253" s="2" t="s">
        <v>86</v>
      </c>
      <c r="D253" s="2">
        <v>42</v>
      </c>
      <c r="E253" s="2">
        <v>22</v>
      </c>
      <c r="F253" s="2">
        <v>30</v>
      </c>
      <c r="G253" s="2">
        <v>22</v>
      </c>
      <c r="H253" s="2">
        <v>22</v>
      </c>
      <c r="I253" s="3">
        <v>176.79999999999998</v>
      </c>
      <c r="J253" s="3">
        <v>297.65230618634416</v>
      </c>
      <c r="K253" s="3">
        <v>268.11879385156737</v>
      </c>
      <c r="L253" s="3">
        <v>223.20200730504698</v>
      </c>
      <c r="M253" s="3">
        <v>404.06203586531598</v>
      </c>
      <c r="N253" s="3">
        <v>761.19081568847616</v>
      </c>
      <c r="O253" s="11">
        <f t="shared" si="12"/>
        <v>247.52370001263716</v>
      </c>
      <c r="P253" s="11">
        <f t="shared" si="13"/>
        <v>462.81828628627972</v>
      </c>
      <c r="Q253" s="12">
        <f t="shared" si="14"/>
        <v>1.8697938268644612</v>
      </c>
      <c r="R253" s="4">
        <f t="shared" si="15"/>
        <v>0.30479596214122551</v>
      </c>
      <c r="S253" s="5" t="s">
        <v>14</v>
      </c>
    </row>
    <row r="254" spans="1:19" x14ac:dyDescent="0.25">
      <c r="A254" s="9" t="s">
        <v>2230</v>
      </c>
      <c r="B254" s="2" t="s">
        <v>2231</v>
      </c>
      <c r="C254" s="2" t="s">
        <v>2232</v>
      </c>
      <c r="D254" s="2">
        <v>43</v>
      </c>
      <c r="E254" s="2">
        <v>23</v>
      </c>
      <c r="F254" s="2">
        <v>42</v>
      </c>
      <c r="G254" s="2">
        <v>23</v>
      </c>
      <c r="H254" s="2">
        <v>23</v>
      </c>
      <c r="I254" s="3">
        <v>1111</v>
      </c>
      <c r="J254" s="3">
        <v>364.16590539252832</v>
      </c>
      <c r="K254" s="3">
        <v>733.01740637223463</v>
      </c>
      <c r="L254" s="3">
        <v>411.62564770740562</v>
      </c>
      <c r="M254" s="3">
        <v>351.98418353059662</v>
      </c>
      <c r="N254" s="3">
        <v>756.44161822490844</v>
      </c>
      <c r="O254" s="11">
        <f t="shared" si="12"/>
        <v>736.06110392158769</v>
      </c>
      <c r="P254" s="11">
        <f t="shared" si="13"/>
        <v>506.68381648763688</v>
      </c>
      <c r="Q254" s="12">
        <f t="shared" si="14"/>
        <v>0.68837194872562335</v>
      </c>
      <c r="R254" s="4">
        <f t="shared" si="15"/>
        <v>0.42181161422890412</v>
      </c>
      <c r="S254" s="5" t="s">
        <v>14</v>
      </c>
    </row>
    <row r="255" spans="1:19" x14ac:dyDescent="0.25">
      <c r="A255" s="9" t="s">
        <v>1642</v>
      </c>
      <c r="B255" s="2" t="s">
        <v>1643</v>
      </c>
      <c r="C255" s="2" t="s">
        <v>1644</v>
      </c>
      <c r="D255" s="2">
        <v>35</v>
      </c>
      <c r="E255" s="2">
        <v>46</v>
      </c>
      <c r="F255" s="2">
        <v>81</v>
      </c>
      <c r="G255" s="2">
        <v>46</v>
      </c>
      <c r="H255" s="2">
        <v>46</v>
      </c>
      <c r="I255" s="3">
        <v>988</v>
      </c>
      <c r="J255" s="3">
        <v>881.42368164204561</v>
      </c>
      <c r="K255" s="3">
        <v>1314.5495814928092</v>
      </c>
      <c r="L255" s="3">
        <v>1291.0448220636479</v>
      </c>
      <c r="M255" s="3">
        <v>2155.5150100492388</v>
      </c>
      <c r="N255" s="3">
        <v>754.06701949312469</v>
      </c>
      <c r="O255" s="11">
        <f t="shared" si="12"/>
        <v>1061.3244210449518</v>
      </c>
      <c r="P255" s="11">
        <f t="shared" si="13"/>
        <v>1400.208950535337</v>
      </c>
      <c r="Q255" s="12">
        <f t="shared" si="14"/>
        <v>1.3193034314208358</v>
      </c>
      <c r="R255" s="4">
        <f t="shared" si="15"/>
        <v>0.49958410333233588</v>
      </c>
      <c r="S255" s="5" t="s">
        <v>14</v>
      </c>
    </row>
    <row r="256" spans="1:19" x14ac:dyDescent="0.25">
      <c r="A256" s="9" t="s">
        <v>5660</v>
      </c>
      <c r="B256" s="2" t="s">
        <v>5661</v>
      </c>
      <c r="C256" s="2" t="s">
        <v>5662</v>
      </c>
      <c r="D256" s="2">
        <v>41</v>
      </c>
      <c r="E256" s="2">
        <v>9</v>
      </c>
      <c r="F256" s="2">
        <v>17</v>
      </c>
      <c r="G256" s="2">
        <v>9</v>
      </c>
      <c r="H256" s="2">
        <v>9</v>
      </c>
      <c r="I256" s="3">
        <v>387.7</v>
      </c>
      <c r="J256" s="3">
        <v>189.90343526326205</v>
      </c>
      <c r="K256" s="3">
        <v>187.09180969370283</v>
      </c>
      <c r="L256" s="3">
        <v>292.9220198282768</v>
      </c>
      <c r="M256" s="3">
        <v>284.52290056041807</v>
      </c>
      <c r="N256" s="3">
        <v>751.95626506487247</v>
      </c>
      <c r="O256" s="11">
        <f t="shared" si="12"/>
        <v>254.89841498565497</v>
      </c>
      <c r="P256" s="11">
        <f t="shared" si="13"/>
        <v>443.13372848452246</v>
      </c>
      <c r="Q256" s="12">
        <f t="shared" si="14"/>
        <v>1.7384718869650913</v>
      </c>
      <c r="R256" s="4">
        <f t="shared" si="15"/>
        <v>0.35200780714808377</v>
      </c>
      <c r="S256" s="5" t="s">
        <v>14</v>
      </c>
    </row>
    <row r="257" spans="1:19" x14ac:dyDescent="0.25">
      <c r="A257" s="9" t="s">
        <v>2198</v>
      </c>
      <c r="B257" s="2" t="s">
        <v>2199</v>
      </c>
      <c r="C257" s="2" t="s">
        <v>2200</v>
      </c>
      <c r="D257" s="2">
        <v>41</v>
      </c>
      <c r="E257" s="2">
        <v>27</v>
      </c>
      <c r="F257" s="2">
        <v>48</v>
      </c>
      <c r="G257" s="2">
        <v>27</v>
      </c>
      <c r="H257" s="2">
        <v>27</v>
      </c>
      <c r="I257" s="3">
        <v>667.8</v>
      </c>
      <c r="J257" s="3">
        <v>920.76307879724709</v>
      </c>
      <c r="K257" s="3">
        <v>674.51189762470801</v>
      </c>
      <c r="L257" s="3">
        <v>838.92605232869892</v>
      </c>
      <c r="M257" s="3">
        <v>771.28851764022079</v>
      </c>
      <c r="N257" s="3">
        <v>747.7347562083678</v>
      </c>
      <c r="O257" s="11">
        <f t="shared" si="12"/>
        <v>754.35832547398502</v>
      </c>
      <c r="P257" s="11">
        <f t="shared" si="13"/>
        <v>785.98310872576258</v>
      </c>
      <c r="Q257" s="12">
        <f t="shared" si="14"/>
        <v>1.0419227602902199</v>
      </c>
      <c r="R257" s="4">
        <f t="shared" si="15"/>
        <v>0.74715470736124479</v>
      </c>
      <c r="S257" s="5" t="s">
        <v>14</v>
      </c>
    </row>
    <row r="258" spans="1:19" x14ac:dyDescent="0.25">
      <c r="A258" s="9" t="s">
        <v>4803</v>
      </c>
      <c r="B258" s="2" t="s">
        <v>4804</v>
      </c>
      <c r="C258" s="2" t="s">
        <v>4805</v>
      </c>
      <c r="D258" s="2">
        <v>38</v>
      </c>
      <c r="E258" s="2">
        <v>10</v>
      </c>
      <c r="F258" s="2">
        <v>14</v>
      </c>
      <c r="G258" s="2">
        <v>10</v>
      </c>
      <c r="H258" s="2">
        <v>10</v>
      </c>
      <c r="I258" s="3">
        <v>172</v>
      </c>
      <c r="J258" s="3">
        <v>248.51755712904426</v>
      </c>
      <c r="K258" s="3">
        <v>194.89254419337303</v>
      </c>
      <c r="L258" s="3">
        <v>275.94103317156504</v>
      </c>
      <c r="M258" s="3">
        <v>218.04954432829661</v>
      </c>
      <c r="N258" s="3">
        <v>747.7347562083678</v>
      </c>
      <c r="O258" s="11">
        <f t="shared" si="12"/>
        <v>205.13670044080575</v>
      </c>
      <c r="P258" s="11">
        <f t="shared" si="13"/>
        <v>413.90844456940977</v>
      </c>
      <c r="Q258" s="12">
        <f t="shared" si="14"/>
        <v>2.0177201041061261</v>
      </c>
      <c r="R258" s="4">
        <f t="shared" si="15"/>
        <v>0.33896176456131927</v>
      </c>
      <c r="S258" s="5" t="s">
        <v>14</v>
      </c>
    </row>
    <row r="259" spans="1:19" x14ac:dyDescent="0.25">
      <c r="A259" s="9" t="s">
        <v>1654</v>
      </c>
      <c r="B259" s="2" t="s">
        <v>1655</v>
      </c>
      <c r="C259" s="2" t="s">
        <v>1656</v>
      </c>
      <c r="D259" s="2">
        <v>83</v>
      </c>
      <c r="E259" s="2">
        <v>25</v>
      </c>
      <c r="F259" s="2">
        <v>64</v>
      </c>
      <c r="G259" s="2">
        <v>25</v>
      </c>
      <c r="H259" s="2">
        <v>25</v>
      </c>
      <c r="I259" s="3">
        <v>990.8</v>
      </c>
      <c r="J259" s="3">
        <v>981.74704386514998</v>
      </c>
      <c r="K259" s="3">
        <v>934.07504718631458</v>
      </c>
      <c r="L259" s="3">
        <v>802.84145568318661</v>
      </c>
      <c r="M259" s="3">
        <v>816.02748563508806</v>
      </c>
      <c r="N259" s="3">
        <v>747.47091190483638</v>
      </c>
      <c r="O259" s="11">
        <f t="shared" si="12"/>
        <v>968.87403035048828</v>
      </c>
      <c r="P259" s="11">
        <f t="shared" si="13"/>
        <v>788.77995107437039</v>
      </c>
      <c r="Q259" s="12">
        <f t="shared" si="14"/>
        <v>0.81412023272935774</v>
      </c>
      <c r="R259" s="4">
        <f t="shared" si="15"/>
        <v>3.0804937567806743E-3</v>
      </c>
      <c r="S259" s="5" t="s">
        <v>14</v>
      </c>
    </row>
    <row r="260" spans="1:19" x14ac:dyDescent="0.25">
      <c r="A260" s="9" t="s">
        <v>1000</v>
      </c>
      <c r="B260" s="2" t="s">
        <v>1001</v>
      </c>
      <c r="C260" s="2" t="s">
        <v>1002</v>
      </c>
      <c r="D260" s="2">
        <v>53</v>
      </c>
      <c r="E260" s="2">
        <v>34</v>
      </c>
      <c r="F260" s="2">
        <v>64</v>
      </c>
      <c r="G260" s="2">
        <v>29</v>
      </c>
      <c r="H260" s="2">
        <v>34</v>
      </c>
      <c r="I260" s="3">
        <v>786.7</v>
      </c>
      <c r="J260" s="3">
        <v>1133.4170088008668</v>
      </c>
      <c r="K260" s="3">
        <v>990.94491805487803</v>
      </c>
      <c r="L260" s="3">
        <v>1022.4513311954678</v>
      </c>
      <c r="M260" s="3">
        <v>923.85263247445289</v>
      </c>
      <c r="N260" s="3">
        <v>739.95134925418756</v>
      </c>
      <c r="O260" s="11">
        <f t="shared" ref="O260:O323" si="16">AVERAGE(I260:K260)</f>
        <v>970.35397561858156</v>
      </c>
      <c r="P260" s="11">
        <f t="shared" ref="P260:P323" si="17">AVERAGE(L260:N260)</f>
        <v>895.41843764136945</v>
      </c>
      <c r="Q260" s="12">
        <f t="shared" ref="Q260:Q323" si="18">P260/O260</f>
        <v>0.92277504924999953</v>
      </c>
      <c r="R260" s="4">
        <f t="shared" ref="R260:R323" si="19">TTEST(I260:K260,L260:N260,2,3)</f>
        <v>0.59708477725396747</v>
      </c>
      <c r="S260" s="5" t="s">
        <v>14</v>
      </c>
    </row>
    <row r="261" spans="1:19" x14ac:dyDescent="0.25">
      <c r="A261" s="9" t="s">
        <v>1615</v>
      </c>
      <c r="B261" s="2" t="s">
        <v>1616</v>
      </c>
      <c r="C261" s="2" t="s">
        <v>1617</v>
      </c>
      <c r="D261" s="2">
        <v>58</v>
      </c>
      <c r="E261" s="2">
        <v>40</v>
      </c>
      <c r="F261" s="2">
        <v>55</v>
      </c>
      <c r="G261" s="2">
        <v>36</v>
      </c>
      <c r="H261" s="2">
        <v>40</v>
      </c>
      <c r="I261" s="3">
        <v>841.4</v>
      </c>
      <c r="J261" s="3">
        <v>808.27452146992391</v>
      </c>
      <c r="K261" s="3">
        <v>704.33083434118919</v>
      </c>
      <c r="L261" s="3">
        <v>518.2466504654127</v>
      </c>
      <c r="M261" s="3">
        <v>520.07286139143889</v>
      </c>
      <c r="N261" s="3">
        <v>737.84059482593534</v>
      </c>
      <c r="O261" s="11">
        <f t="shared" si="16"/>
        <v>784.66845193703773</v>
      </c>
      <c r="P261" s="11">
        <f t="shared" si="17"/>
        <v>592.05336889426223</v>
      </c>
      <c r="Q261" s="12">
        <f t="shared" si="18"/>
        <v>0.75452679081555452</v>
      </c>
      <c r="R261" s="4">
        <f t="shared" si="19"/>
        <v>0.10051783197343124</v>
      </c>
      <c r="S261" s="5" t="s">
        <v>14</v>
      </c>
    </row>
    <row r="262" spans="1:19" x14ac:dyDescent="0.25">
      <c r="A262" s="9" t="s">
        <v>2032</v>
      </c>
      <c r="B262" s="2" t="s">
        <v>2033</v>
      </c>
      <c r="C262" s="2" t="s">
        <v>2034</v>
      </c>
      <c r="D262" s="2">
        <v>70</v>
      </c>
      <c r="E262" s="2">
        <v>25</v>
      </c>
      <c r="F262" s="2">
        <v>54</v>
      </c>
      <c r="G262" s="2">
        <v>25</v>
      </c>
      <c r="H262" s="2">
        <v>25</v>
      </c>
      <c r="I262" s="3">
        <v>818</v>
      </c>
      <c r="J262" s="3">
        <v>606.83784928967521</v>
      </c>
      <c r="K262" s="3">
        <v>624.6878514655242</v>
      </c>
      <c r="L262" s="3">
        <v>653.44142884769428</v>
      </c>
      <c r="M262" s="3">
        <v>620.7002562821026</v>
      </c>
      <c r="N262" s="3">
        <v>737.04906191534076</v>
      </c>
      <c r="O262" s="11">
        <f t="shared" si="16"/>
        <v>683.17523358506651</v>
      </c>
      <c r="P262" s="11">
        <f t="shared" si="17"/>
        <v>670.39691568171247</v>
      </c>
      <c r="Q262" s="12">
        <f t="shared" si="18"/>
        <v>0.98129569504986613</v>
      </c>
      <c r="R262" s="4">
        <f t="shared" si="19"/>
        <v>0.87717810434888244</v>
      </c>
      <c r="S262" s="5" t="s">
        <v>14</v>
      </c>
    </row>
    <row r="263" spans="1:19" x14ac:dyDescent="0.25">
      <c r="A263" s="9" t="s">
        <v>1601</v>
      </c>
      <c r="B263" s="2" t="s">
        <v>1602</v>
      </c>
      <c r="C263" s="2" t="s">
        <v>152</v>
      </c>
      <c r="D263" s="2">
        <v>71</v>
      </c>
      <c r="E263" s="2">
        <v>27</v>
      </c>
      <c r="F263" s="2">
        <v>73</v>
      </c>
      <c r="G263" s="2">
        <v>27</v>
      </c>
      <c r="H263" s="2">
        <v>27</v>
      </c>
      <c r="I263" s="3">
        <v>861.1</v>
      </c>
      <c r="J263" s="3">
        <v>755.50601283603919</v>
      </c>
      <c r="K263" s="3">
        <v>812.53457094951762</v>
      </c>
      <c r="L263" s="3">
        <v>779.65587774806102</v>
      </c>
      <c r="M263" s="3">
        <v>850.32265668478124</v>
      </c>
      <c r="N263" s="3">
        <v>733.48716381766508</v>
      </c>
      <c r="O263" s="11">
        <f t="shared" si="16"/>
        <v>809.71352792851894</v>
      </c>
      <c r="P263" s="11">
        <f t="shared" si="17"/>
        <v>787.82189941683589</v>
      </c>
      <c r="Q263" s="12">
        <f t="shared" si="18"/>
        <v>0.9729637362392991</v>
      </c>
      <c r="R263" s="4">
        <f t="shared" si="19"/>
        <v>0.65696701112808242</v>
      </c>
      <c r="S263" s="5" t="s">
        <v>14</v>
      </c>
    </row>
    <row r="264" spans="1:19" x14ac:dyDescent="0.25">
      <c r="A264" s="9" t="s">
        <v>1575</v>
      </c>
      <c r="B264" s="2" t="s">
        <v>1576</v>
      </c>
      <c r="C264" s="2" t="s">
        <v>1577</v>
      </c>
      <c r="D264" s="2">
        <v>60</v>
      </c>
      <c r="E264" s="2">
        <v>36</v>
      </c>
      <c r="F264" s="2">
        <v>75</v>
      </c>
      <c r="G264" s="2">
        <v>36</v>
      </c>
      <c r="H264" s="2">
        <v>36</v>
      </c>
      <c r="I264" s="3">
        <v>903.80000000000007</v>
      </c>
      <c r="J264" s="3">
        <v>1046.2067789628297</v>
      </c>
      <c r="K264" s="3">
        <v>906.01756664717834</v>
      </c>
      <c r="L264" s="3">
        <v>949.30246559732507</v>
      </c>
      <c r="M264" s="3">
        <v>902.6827738018028</v>
      </c>
      <c r="N264" s="3">
        <v>731.77217584471009</v>
      </c>
      <c r="O264" s="11">
        <f t="shared" si="16"/>
        <v>952.00811520333593</v>
      </c>
      <c r="P264" s="11">
        <f t="shared" si="17"/>
        <v>861.25247174794595</v>
      </c>
      <c r="Q264" s="12">
        <f t="shared" si="18"/>
        <v>0.90466925438339796</v>
      </c>
      <c r="R264" s="4">
        <f t="shared" si="19"/>
        <v>0.33237046634081596</v>
      </c>
      <c r="S264" s="5" t="s">
        <v>14</v>
      </c>
    </row>
    <row r="265" spans="1:19" x14ac:dyDescent="0.25">
      <c r="A265" s="9" t="s">
        <v>2458</v>
      </c>
      <c r="B265" s="2" t="s">
        <v>2459</v>
      </c>
      <c r="C265" s="2" t="s">
        <v>627</v>
      </c>
      <c r="D265" s="2">
        <v>64</v>
      </c>
      <c r="E265" s="2">
        <v>24</v>
      </c>
      <c r="F265" s="2">
        <v>38</v>
      </c>
      <c r="G265" s="2">
        <v>23</v>
      </c>
      <c r="H265" s="2">
        <v>24</v>
      </c>
      <c r="I265" s="3">
        <v>733.6</v>
      </c>
      <c r="J265" s="3">
        <v>186.9016338739093</v>
      </c>
      <c r="K265" s="3">
        <v>211.24892298300406</v>
      </c>
      <c r="L265" s="3">
        <v>265.98103138253225</v>
      </c>
      <c r="M265" s="3">
        <v>192.36344913881445</v>
      </c>
      <c r="N265" s="3">
        <v>731.11256508588133</v>
      </c>
      <c r="O265" s="11">
        <f t="shared" si="16"/>
        <v>377.2501856189711</v>
      </c>
      <c r="P265" s="11">
        <f t="shared" si="17"/>
        <v>396.48568186907596</v>
      </c>
      <c r="Q265" s="12">
        <f t="shared" si="18"/>
        <v>1.0509886992329622</v>
      </c>
      <c r="R265" s="4">
        <f t="shared" si="19"/>
        <v>0.94130771065982843</v>
      </c>
      <c r="S265" s="5" t="s">
        <v>14</v>
      </c>
    </row>
    <row r="266" spans="1:19" x14ac:dyDescent="0.25">
      <c r="A266" s="9" t="s">
        <v>1560</v>
      </c>
      <c r="B266" s="2" t="s">
        <v>1561</v>
      </c>
      <c r="C266" s="2" t="s">
        <v>735</v>
      </c>
      <c r="D266" s="2">
        <v>42</v>
      </c>
      <c r="E266" s="2">
        <v>50</v>
      </c>
      <c r="F266" s="2">
        <v>70</v>
      </c>
      <c r="G266" s="2">
        <v>48</v>
      </c>
      <c r="H266" s="2">
        <v>50</v>
      </c>
      <c r="I266" s="3">
        <v>866.8</v>
      </c>
      <c r="J266" s="3">
        <v>1126.149489647697</v>
      </c>
      <c r="K266" s="3">
        <v>734.65304425119757</v>
      </c>
      <c r="L266" s="3">
        <v>908.64606485192871</v>
      </c>
      <c r="M266" s="3">
        <v>826.33015018911112</v>
      </c>
      <c r="N266" s="3">
        <v>729.79334356822358</v>
      </c>
      <c r="O266" s="11">
        <f t="shared" si="16"/>
        <v>909.20084463296496</v>
      </c>
      <c r="P266" s="11">
        <f t="shared" si="17"/>
        <v>821.5898528697544</v>
      </c>
      <c r="Q266" s="12">
        <f t="shared" si="18"/>
        <v>0.90363956184117034</v>
      </c>
      <c r="R266" s="4">
        <f t="shared" si="19"/>
        <v>0.54074265624900097</v>
      </c>
      <c r="S266" s="5" t="s">
        <v>14</v>
      </c>
    </row>
    <row r="267" spans="1:19" x14ac:dyDescent="0.25">
      <c r="A267" s="9" t="s">
        <v>1347</v>
      </c>
      <c r="B267" s="2" t="s">
        <v>1348</v>
      </c>
      <c r="C267" s="2" t="s">
        <v>751</v>
      </c>
      <c r="D267" s="2">
        <v>65</v>
      </c>
      <c r="E267" s="2">
        <v>19</v>
      </c>
      <c r="F267" s="2">
        <v>56</v>
      </c>
      <c r="G267" s="2">
        <v>19</v>
      </c>
      <c r="H267" s="2">
        <v>19</v>
      </c>
      <c r="I267" s="3">
        <v>959.4</v>
      </c>
      <c r="J267" s="3">
        <v>1080.4905106201738</v>
      </c>
      <c r="K267" s="3">
        <v>1065.3035323985084</v>
      </c>
      <c r="L267" s="3">
        <v>973.95755199312748</v>
      </c>
      <c r="M267" s="3">
        <v>949.82099244623703</v>
      </c>
      <c r="N267" s="3">
        <v>727.28682268467389</v>
      </c>
      <c r="O267" s="11">
        <f t="shared" si="16"/>
        <v>1035.0646810062274</v>
      </c>
      <c r="P267" s="11">
        <f t="shared" si="17"/>
        <v>883.68845570801284</v>
      </c>
      <c r="Q267" s="12">
        <f t="shared" si="18"/>
        <v>0.85375191707724418</v>
      </c>
      <c r="R267" s="4">
        <f t="shared" si="19"/>
        <v>0.18460476646059715</v>
      </c>
      <c r="S267" s="5" t="s">
        <v>14</v>
      </c>
    </row>
    <row r="268" spans="1:19" x14ac:dyDescent="0.25">
      <c r="A268" s="9" t="s">
        <v>682</v>
      </c>
      <c r="B268" s="2" t="s">
        <v>683</v>
      </c>
      <c r="C268" s="2" t="s">
        <v>537</v>
      </c>
      <c r="D268" s="2">
        <v>30</v>
      </c>
      <c r="E268" s="2">
        <v>12</v>
      </c>
      <c r="F268" s="2">
        <v>51</v>
      </c>
      <c r="G268" s="2">
        <v>12</v>
      </c>
      <c r="H268" s="2">
        <v>12</v>
      </c>
      <c r="I268" s="3">
        <v>514.70000000000005</v>
      </c>
      <c r="J268" s="3">
        <v>612.36748342795647</v>
      </c>
      <c r="K268" s="3">
        <v>718.67412035671191</v>
      </c>
      <c r="L268" s="3">
        <v>576.3738740210797</v>
      </c>
      <c r="M268" s="3">
        <v>418.17527498041613</v>
      </c>
      <c r="N268" s="3">
        <v>723.19723597993527</v>
      </c>
      <c r="O268" s="11">
        <f t="shared" si="16"/>
        <v>615.24720126155614</v>
      </c>
      <c r="P268" s="11">
        <f t="shared" si="17"/>
        <v>572.58212832714378</v>
      </c>
      <c r="Q268" s="12">
        <f t="shared" si="18"/>
        <v>0.93065377161094243</v>
      </c>
      <c r="R268" s="4">
        <f t="shared" si="19"/>
        <v>0.7106019070773909</v>
      </c>
      <c r="S268" s="5" t="s">
        <v>14</v>
      </c>
    </row>
    <row r="269" spans="1:19" x14ac:dyDescent="0.25">
      <c r="A269" s="9" t="s">
        <v>3279</v>
      </c>
      <c r="B269" s="2" t="s">
        <v>3280</v>
      </c>
      <c r="C269" s="2" t="s">
        <v>152</v>
      </c>
      <c r="D269" s="2">
        <v>48</v>
      </c>
      <c r="E269" s="2">
        <v>19</v>
      </c>
      <c r="F269" s="2">
        <v>31</v>
      </c>
      <c r="G269" s="2">
        <v>11</v>
      </c>
      <c r="H269" s="2">
        <v>19</v>
      </c>
      <c r="I269" s="3">
        <v>618.5</v>
      </c>
      <c r="J269" s="3">
        <v>675.72129169797984</v>
      </c>
      <c r="K269" s="3">
        <v>501.13428245461898</v>
      </c>
      <c r="L269" s="3">
        <v>578.98633350672776</v>
      </c>
      <c r="M269" s="3">
        <v>518.52040508877781</v>
      </c>
      <c r="N269" s="3">
        <v>722.27378091757487</v>
      </c>
      <c r="O269" s="11">
        <f t="shared" si="16"/>
        <v>598.45185805086624</v>
      </c>
      <c r="P269" s="11">
        <f t="shared" si="17"/>
        <v>606.59350650436011</v>
      </c>
      <c r="Q269" s="12">
        <f t="shared" si="18"/>
        <v>1.0136045169614996</v>
      </c>
      <c r="R269" s="4">
        <f t="shared" si="19"/>
        <v>0.92330119252118337</v>
      </c>
      <c r="S269" s="5" t="s">
        <v>14</v>
      </c>
    </row>
    <row r="270" spans="1:19" x14ac:dyDescent="0.25">
      <c r="A270" s="9" t="s">
        <v>4300</v>
      </c>
      <c r="B270" s="2" t="s">
        <v>4301</v>
      </c>
      <c r="C270" s="2" t="s">
        <v>4302</v>
      </c>
      <c r="D270" s="2">
        <v>41</v>
      </c>
      <c r="E270" s="2">
        <v>9</v>
      </c>
      <c r="F270" s="2">
        <v>55</v>
      </c>
      <c r="G270" s="2">
        <v>9</v>
      </c>
      <c r="H270" s="2">
        <v>9</v>
      </c>
      <c r="I270" s="3">
        <v>1352</v>
      </c>
      <c r="J270" s="3">
        <v>1201.0365348347073</v>
      </c>
      <c r="K270" s="3">
        <v>846.12805661745233</v>
      </c>
      <c r="L270" s="3">
        <v>1034.0441201630304</v>
      </c>
      <c r="M270" s="3">
        <v>1350.919248097382</v>
      </c>
      <c r="N270" s="3">
        <v>722.00993661404323</v>
      </c>
      <c r="O270" s="11">
        <f t="shared" si="16"/>
        <v>1133.0548638173866</v>
      </c>
      <c r="P270" s="11">
        <f t="shared" si="17"/>
        <v>1035.6577682914851</v>
      </c>
      <c r="Q270" s="12">
        <f t="shared" si="18"/>
        <v>0.91404026527209814</v>
      </c>
      <c r="R270" s="4">
        <f t="shared" si="19"/>
        <v>0.70106881980060454</v>
      </c>
      <c r="S270" s="5" t="s">
        <v>14</v>
      </c>
    </row>
    <row r="271" spans="1:19" x14ac:dyDescent="0.25">
      <c r="A271" s="9" t="s">
        <v>2128</v>
      </c>
      <c r="B271" s="2" t="s">
        <v>2129</v>
      </c>
      <c r="C271" s="2" t="s">
        <v>2130</v>
      </c>
      <c r="D271" s="2">
        <v>34</v>
      </c>
      <c r="E271" s="2">
        <v>37</v>
      </c>
      <c r="F271" s="2">
        <v>51</v>
      </c>
      <c r="G271" s="2">
        <v>37</v>
      </c>
      <c r="H271" s="2">
        <v>37</v>
      </c>
      <c r="I271" s="3">
        <v>523.20000000000005</v>
      </c>
      <c r="J271" s="3">
        <v>719.8003752574225</v>
      </c>
      <c r="K271" s="3">
        <v>665.70461673798366</v>
      </c>
      <c r="L271" s="3">
        <v>809.37260439730653</v>
      </c>
      <c r="M271" s="3">
        <v>660.78185536898684</v>
      </c>
      <c r="N271" s="3">
        <v>721.61417015874611</v>
      </c>
      <c r="O271" s="11">
        <f t="shared" si="16"/>
        <v>636.23499733180199</v>
      </c>
      <c r="P271" s="11">
        <f t="shared" si="17"/>
        <v>730.58954330834649</v>
      </c>
      <c r="Q271" s="12">
        <f t="shared" si="18"/>
        <v>1.1483014080838716</v>
      </c>
      <c r="R271" s="4">
        <f t="shared" si="19"/>
        <v>0.27030117852647056</v>
      </c>
      <c r="S271" s="5" t="s">
        <v>14</v>
      </c>
    </row>
    <row r="272" spans="1:19" x14ac:dyDescent="0.25">
      <c r="A272" s="9" t="s">
        <v>2632</v>
      </c>
      <c r="B272" s="2" t="s">
        <v>2633</v>
      </c>
      <c r="C272" s="2" t="s">
        <v>2634</v>
      </c>
      <c r="D272" s="2">
        <v>39</v>
      </c>
      <c r="E272" s="2">
        <v>28</v>
      </c>
      <c r="F272" s="2">
        <v>33</v>
      </c>
      <c r="G272" s="2">
        <v>19</v>
      </c>
      <c r="H272" s="2">
        <v>28</v>
      </c>
      <c r="I272" s="3">
        <v>715.8</v>
      </c>
      <c r="J272" s="3">
        <v>450.42819794971729</v>
      </c>
      <c r="K272" s="3">
        <v>387.1429041207287</v>
      </c>
      <c r="L272" s="3">
        <v>469.91614998092558</v>
      </c>
      <c r="M272" s="3">
        <v>357.48834678548565</v>
      </c>
      <c r="N272" s="3">
        <v>721.35032585521446</v>
      </c>
      <c r="O272" s="11">
        <f t="shared" si="16"/>
        <v>517.7903673568153</v>
      </c>
      <c r="P272" s="11">
        <f t="shared" si="17"/>
        <v>516.25160754054195</v>
      </c>
      <c r="Q272" s="12">
        <f t="shared" si="18"/>
        <v>0.99702821853537305</v>
      </c>
      <c r="R272" s="4">
        <f t="shared" si="19"/>
        <v>0.99216889445885337</v>
      </c>
      <c r="S272" s="5" t="s">
        <v>14</v>
      </c>
    </row>
    <row r="273" spans="1:19" x14ac:dyDescent="0.25">
      <c r="A273" s="9" t="s">
        <v>1660</v>
      </c>
      <c r="B273" s="2" t="s">
        <v>1661</v>
      </c>
      <c r="C273" s="2" t="s">
        <v>1662</v>
      </c>
      <c r="D273" s="2">
        <v>63</v>
      </c>
      <c r="E273" s="2">
        <v>39</v>
      </c>
      <c r="F273" s="2">
        <v>73</v>
      </c>
      <c r="G273" s="2">
        <v>39</v>
      </c>
      <c r="H273" s="2">
        <v>39</v>
      </c>
      <c r="I273" s="3">
        <v>807.79999999999984</v>
      </c>
      <c r="J273" s="3">
        <v>1008.4472772757084</v>
      </c>
      <c r="K273" s="3">
        <v>812.40875265113607</v>
      </c>
      <c r="L273" s="3">
        <v>820.14899977560435</v>
      </c>
      <c r="M273" s="3">
        <v>842.8426399537783</v>
      </c>
      <c r="N273" s="3">
        <v>717.9203499093046</v>
      </c>
      <c r="O273" s="11">
        <f t="shared" si="16"/>
        <v>876.21867664228148</v>
      </c>
      <c r="P273" s="11">
        <f t="shared" si="17"/>
        <v>793.63732987956246</v>
      </c>
      <c r="Q273" s="12">
        <f t="shared" si="18"/>
        <v>0.90575258327159225</v>
      </c>
      <c r="R273" s="4">
        <f t="shared" si="19"/>
        <v>0.35456209941336697</v>
      </c>
      <c r="S273" s="5" t="s">
        <v>14</v>
      </c>
    </row>
    <row r="274" spans="1:19" x14ac:dyDescent="0.25">
      <c r="A274" s="9" t="s">
        <v>2362</v>
      </c>
      <c r="B274" s="2" t="s">
        <v>2363</v>
      </c>
      <c r="C274" s="2" t="s">
        <v>2364</v>
      </c>
      <c r="D274" s="2">
        <v>42</v>
      </c>
      <c r="E274" s="2">
        <v>30</v>
      </c>
      <c r="F274" s="2">
        <v>34</v>
      </c>
      <c r="G274" s="2">
        <v>26</v>
      </c>
      <c r="H274" s="2">
        <v>30</v>
      </c>
      <c r="I274" s="3">
        <v>214.1</v>
      </c>
      <c r="J274" s="3">
        <v>249.14951531627639</v>
      </c>
      <c r="K274" s="3">
        <v>236.0351277642142</v>
      </c>
      <c r="L274" s="3">
        <v>277.41054163224203</v>
      </c>
      <c r="M274" s="3">
        <v>273.23230926833799</v>
      </c>
      <c r="N274" s="3">
        <v>717.39266130224144</v>
      </c>
      <c r="O274" s="11">
        <f t="shared" si="16"/>
        <v>233.09488102683019</v>
      </c>
      <c r="P274" s="11">
        <f t="shared" si="17"/>
        <v>422.67850406760709</v>
      </c>
      <c r="Q274" s="12">
        <f t="shared" si="18"/>
        <v>1.8133324172784173</v>
      </c>
      <c r="R274" s="4">
        <f t="shared" si="19"/>
        <v>0.32692012369900031</v>
      </c>
      <c r="S274" s="5" t="s">
        <v>14</v>
      </c>
    </row>
    <row r="275" spans="1:19" x14ac:dyDescent="0.25">
      <c r="A275" s="9" t="s">
        <v>1975</v>
      </c>
      <c r="B275" s="2" t="s">
        <v>1976</v>
      </c>
      <c r="C275" s="2" t="s">
        <v>1977</v>
      </c>
      <c r="D275" s="2">
        <v>50</v>
      </c>
      <c r="E275" s="2">
        <v>25</v>
      </c>
      <c r="F275" s="2">
        <v>55</v>
      </c>
      <c r="G275" s="2">
        <v>25</v>
      </c>
      <c r="H275" s="2">
        <v>25</v>
      </c>
      <c r="I275" s="3">
        <v>843.49999999999989</v>
      </c>
      <c r="J275" s="3">
        <v>819.33378974648679</v>
      </c>
      <c r="K275" s="3">
        <v>800.45601430486715</v>
      </c>
      <c r="L275" s="3">
        <v>629.92929347686277</v>
      </c>
      <c r="M275" s="3">
        <v>632.97877431223969</v>
      </c>
      <c r="N275" s="3">
        <v>715.67767332928645</v>
      </c>
      <c r="O275" s="11">
        <f t="shared" si="16"/>
        <v>821.09660135045124</v>
      </c>
      <c r="P275" s="11">
        <f t="shared" si="17"/>
        <v>659.52858037279623</v>
      </c>
      <c r="Q275" s="12">
        <f t="shared" si="18"/>
        <v>0.80322897365313006</v>
      </c>
      <c r="R275" s="4">
        <f t="shared" si="19"/>
        <v>1.6506175061356668E-2</v>
      </c>
      <c r="S275" s="5" t="s">
        <v>14</v>
      </c>
    </row>
    <row r="276" spans="1:19" x14ac:dyDescent="0.25">
      <c r="A276" s="9" t="s">
        <v>137</v>
      </c>
      <c r="B276" s="2" t="s">
        <v>138</v>
      </c>
      <c r="C276" s="2" t="s">
        <v>139</v>
      </c>
      <c r="D276" s="2">
        <v>21</v>
      </c>
      <c r="E276" s="2">
        <v>9</v>
      </c>
      <c r="F276" s="2">
        <v>29</v>
      </c>
      <c r="G276" s="2">
        <v>8</v>
      </c>
      <c r="H276" s="2">
        <v>9</v>
      </c>
      <c r="I276" s="3">
        <v>126.00000000000001</v>
      </c>
      <c r="J276" s="3">
        <v>186.42766523348521</v>
      </c>
      <c r="K276" s="3">
        <v>239.18058522375861</v>
      </c>
      <c r="L276" s="3">
        <v>190.70954245230058</v>
      </c>
      <c r="M276" s="3">
        <v>435.95795626544219</v>
      </c>
      <c r="N276" s="3">
        <v>715.14998472222339</v>
      </c>
      <c r="O276" s="11">
        <f t="shared" si="16"/>
        <v>183.86941681908129</v>
      </c>
      <c r="P276" s="11">
        <f t="shared" si="17"/>
        <v>447.27249447998867</v>
      </c>
      <c r="Q276" s="12">
        <f t="shared" si="18"/>
        <v>2.4325551373238072</v>
      </c>
      <c r="R276" s="4">
        <f t="shared" si="19"/>
        <v>0.2206116695257419</v>
      </c>
      <c r="S276" s="5" t="s">
        <v>14</v>
      </c>
    </row>
    <row r="277" spans="1:19" x14ac:dyDescent="0.25">
      <c r="A277" s="9" t="s">
        <v>1547</v>
      </c>
      <c r="B277" s="2" t="s">
        <v>1548</v>
      </c>
      <c r="C277" s="2" t="s">
        <v>1549</v>
      </c>
      <c r="D277" s="2">
        <v>44</v>
      </c>
      <c r="E277" s="2">
        <v>51</v>
      </c>
      <c r="F277" s="2">
        <v>70</v>
      </c>
      <c r="G277" s="2">
        <v>51</v>
      </c>
      <c r="H277" s="2">
        <v>51</v>
      </c>
      <c r="I277" s="3">
        <v>824.4</v>
      </c>
      <c r="J277" s="3">
        <v>979.3772006630295</v>
      </c>
      <c r="K277" s="3">
        <v>807.75347561101023</v>
      </c>
      <c r="L277" s="3">
        <v>817.53654028995629</v>
      </c>
      <c r="M277" s="3">
        <v>756.18735178706356</v>
      </c>
      <c r="N277" s="3">
        <v>713.56691890103423</v>
      </c>
      <c r="O277" s="11">
        <f t="shared" si="16"/>
        <v>870.5102254246799</v>
      </c>
      <c r="P277" s="11">
        <f t="shared" si="17"/>
        <v>762.4302703260181</v>
      </c>
      <c r="Q277" s="12">
        <f t="shared" si="18"/>
        <v>0.87584298042457254</v>
      </c>
      <c r="R277" s="4">
        <f t="shared" si="19"/>
        <v>0.17839010738380626</v>
      </c>
      <c r="S277" s="5" t="s">
        <v>14</v>
      </c>
    </row>
    <row r="278" spans="1:19" x14ac:dyDescent="0.25">
      <c r="A278" s="9" t="s">
        <v>2351</v>
      </c>
      <c r="B278" s="2" t="s">
        <v>2352</v>
      </c>
      <c r="C278" s="2" t="s">
        <v>2353</v>
      </c>
      <c r="D278" s="2">
        <v>65</v>
      </c>
      <c r="E278" s="2">
        <v>20</v>
      </c>
      <c r="F278" s="2">
        <v>32</v>
      </c>
      <c r="G278" s="2">
        <v>17</v>
      </c>
      <c r="H278" s="2">
        <v>20</v>
      </c>
      <c r="I278" s="3">
        <v>679.7</v>
      </c>
      <c r="J278" s="3">
        <v>833.07888031878599</v>
      </c>
      <c r="K278" s="3">
        <v>667.34025461694682</v>
      </c>
      <c r="L278" s="3">
        <v>778.67620544094302</v>
      </c>
      <c r="M278" s="3">
        <v>794.99875935358875</v>
      </c>
      <c r="N278" s="3">
        <v>710.66463156218742</v>
      </c>
      <c r="O278" s="11">
        <f t="shared" si="16"/>
        <v>726.70637831191095</v>
      </c>
      <c r="P278" s="11">
        <f t="shared" si="17"/>
        <v>761.44653211890636</v>
      </c>
      <c r="Q278" s="12">
        <f t="shared" si="18"/>
        <v>1.0478049386159158</v>
      </c>
      <c r="R278" s="4">
        <f t="shared" si="19"/>
        <v>0.60018815235461964</v>
      </c>
      <c r="S278" s="5" t="s">
        <v>14</v>
      </c>
    </row>
    <row r="279" spans="1:19" x14ac:dyDescent="0.25">
      <c r="A279" s="9" t="s">
        <v>3378</v>
      </c>
      <c r="B279" s="2" t="s">
        <v>3379</v>
      </c>
      <c r="C279" s="2" t="s">
        <v>3380</v>
      </c>
      <c r="D279" s="2">
        <v>35</v>
      </c>
      <c r="E279" s="2">
        <v>13</v>
      </c>
      <c r="F279" s="2">
        <v>51</v>
      </c>
      <c r="G279" s="2">
        <v>13</v>
      </c>
      <c r="H279" s="2">
        <v>13</v>
      </c>
      <c r="I279" s="3">
        <v>1181.8</v>
      </c>
      <c r="J279" s="3">
        <v>1480.362053591319</v>
      </c>
      <c r="K279" s="3">
        <v>887.14482188991178</v>
      </c>
      <c r="L279" s="3">
        <v>1681.117679014458</v>
      </c>
      <c r="M279" s="3">
        <v>766.77228112338867</v>
      </c>
      <c r="N279" s="3">
        <v>709.87309865159273</v>
      </c>
      <c r="O279" s="11">
        <f t="shared" si="16"/>
        <v>1183.1022918270769</v>
      </c>
      <c r="P279" s="11">
        <f t="shared" si="17"/>
        <v>1052.5876862631465</v>
      </c>
      <c r="Q279" s="12">
        <f t="shared" si="18"/>
        <v>0.8896844284171106</v>
      </c>
      <c r="R279" s="4">
        <f t="shared" si="19"/>
        <v>0.73915642275931503</v>
      </c>
      <c r="S279" s="5" t="s">
        <v>14</v>
      </c>
    </row>
    <row r="280" spans="1:19" x14ac:dyDescent="0.25">
      <c r="A280" s="9" t="s">
        <v>1249</v>
      </c>
      <c r="B280" s="2" t="s">
        <v>1250</v>
      </c>
      <c r="C280" s="2" t="s">
        <v>1017</v>
      </c>
      <c r="D280" s="2">
        <v>61</v>
      </c>
      <c r="E280" s="2">
        <v>15</v>
      </c>
      <c r="F280" s="2">
        <v>30</v>
      </c>
      <c r="G280" s="2">
        <v>14</v>
      </c>
      <c r="H280" s="2">
        <v>15</v>
      </c>
      <c r="I280" s="3">
        <v>511.9</v>
      </c>
      <c r="J280" s="3">
        <v>526.1051908707675</v>
      </c>
      <c r="K280" s="3">
        <v>632.11113107004905</v>
      </c>
      <c r="L280" s="3">
        <v>707.32340573918327</v>
      </c>
      <c r="M280" s="3">
        <v>646.52748386273583</v>
      </c>
      <c r="N280" s="3">
        <v>709.87309865159273</v>
      </c>
      <c r="O280" s="11">
        <f t="shared" si="16"/>
        <v>556.70544064693877</v>
      </c>
      <c r="P280" s="11">
        <f t="shared" si="17"/>
        <v>687.90799608450391</v>
      </c>
      <c r="Q280" s="12">
        <f t="shared" si="18"/>
        <v>1.2356767975629925</v>
      </c>
      <c r="R280" s="4">
        <f t="shared" si="19"/>
        <v>5.3809690491416574E-2</v>
      </c>
      <c r="S280" s="5" t="s">
        <v>14</v>
      </c>
    </row>
    <row r="281" spans="1:19" x14ac:dyDescent="0.25">
      <c r="A281" s="9" t="s">
        <v>1530</v>
      </c>
      <c r="B281" s="2" t="s">
        <v>1531</v>
      </c>
      <c r="C281" s="2" t="s">
        <v>1532</v>
      </c>
      <c r="D281" s="2">
        <v>81</v>
      </c>
      <c r="E281" s="2">
        <v>41</v>
      </c>
      <c r="F281" s="2">
        <v>93</v>
      </c>
      <c r="G281" s="2">
        <v>41</v>
      </c>
      <c r="H281" s="2">
        <v>41</v>
      </c>
      <c r="I281" s="3">
        <v>807.5</v>
      </c>
      <c r="J281" s="3">
        <v>971.95169196305164</v>
      </c>
      <c r="K281" s="3">
        <v>874.562992051734</v>
      </c>
      <c r="L281" s="3">
        <v>1044.1674006699163</v>
      </c>
      <c r="M281" s="3">
        <v>975.78935241802117</v>
      </c>
      <c r="N281" s="3">
        <v>709.21348789276396</v>
      </c>
      <c r="O281" s="11">
        <f t="shared" si="16"/>
        <v>884.67156133826177</v>
      </c>
      <c r="P281" s="11">
        <f t="shared" si="17"/>
        <v>909.72341366023386</v>
      </c>
      <c r="Q281" s="12">
        <f t="shared" si="18"/>
        <v>1.028317686943701</v>
      </c>
      <c r="R281" s="4">
        <f t="shared" si="19"/>
        <v>0.83925439770010268</v>
      </c>
      <c r="S281" s="5" t="s">
        <v>14</v>
      </c>
    </row>
    <row r="282" spans="1:19" x14ac:dyDescent="0.25">
      <c r="A282" s="9" t="s">
        <v>1501</v>
      </c>
      <c r="B282" s="2" t="s">
        <v>1502</v>
      </c>
      <c r="C282" s="2" t="s">
        <v>1503</v>
      </c>
      <c r="D282" s="2">
        <v>47</v>
      </c>
      <c r="E282" s="2">
        <v>63</v>
      </c>
      <c r="F282" s="2">
        <v>78</v>
      </c>
      <c r="G282" s="2">
        <v>63</v>
      </c>
      <c r="H282" s="2">
        <v>63</v>
      </c>
      <c r="I282" s="3">
        <v>1101.5</v>
      </c>
      <c r="J282" s="3">
        <v>731.96557036164154</v>
      </c>
      <c r="K282" s="3">
        <v>581.53217512057461</v>
      </c>
      <c r="L282" s="3">
        <v>766.43030160196815</v>
      </c>
      <c r="M282" s="3">
        <v>629.16819975116266</v>
      </c>
      <c r="N282" s="3">
        <v>707.23465561627745</v>
      </c>
      <c r="O282" s="11">
        <f t="shared" si="16"/>
        <v>804.99924849407205</v>
      </c>
      <c r="P282" s="11">
        <f t="shared" si="17"/>
        <v>700.94438565646942</v>
      </c>
      <c r="Q282" s="12">
        <f t="shared" si="18"/>
        <v>0.87073918015170804</v>
      </c>
      <c r="R282" s="4">
        <f t="shared" si="19"/>
        <v>0.5742193709551453</v>
      </c>
      <c r="S282" s="5" t="s">
        <v>14</v>
      </c>
    </row>
    <row r="283" spans="1:19" x14ac:dyDescent="0.25">
      <c r="A283" s="9" t="s">
        <v>3094</v>
      </c>
      <c r="B283" s="2" t="s">
        <v>3095</v>
      </c>
      <c r="C283" s="2" t="s">
        <v>762</v>
      </c>
      <c r="D283" s="2">
        <v>36</v>
      </c>
      <c r="E283" s="2">
        <v>15</v>
      </c>
      <c r="F283" s="2">
        <v>26</v>
      </c>
      <c r="G283" s="2">
        <v>15</v>
      </c>
      <c r="H283" s="2">
        <v>15</v>
      </c>
      <c r="I283" s="3">
        <v>893.4</v>
      </c>
      <c r="J283" s="3">
        <v>666.87387707672974</v>
      </c>
      <c r="K283" s="3">
        <v>510.82229143001581</v>
      </c>
      <c r="L283" s="3">
        <v>585.02764606728852</v>
      </c>
      <c r="M283" s="3">
        <v>490.7173240320306</v>
      </c>
      <c r="N283" s="3">
        <v>704.86005688449347</v>
      </c>
      <c r="O283" s="11">
        <f t="shared" si="16"/>
        <v>690.36538950224849</v>
      </c>
      <c r="P283" s="11">
        <f t="shared" si="17"/>
        <v>593.53500899460414</v>
      </c>
      <c r="Q283" s="12">
        <f t="shared" si="18"/>
        <v>0.85974038968341271</v>
      </c>
      <c r="R283" s="4">
        <f t="shared" si="19"/>
        <v>0.49962519533981936</v>
      </c>
      <c r="S283" s="5" t="s">
        <v>14</v>
      </c>
    </row>
    <row r="284" spans="1:19" x14ac:dyDescent="0.25">
      <c r="A284" s="9" t="s">
        <v>1697</v>
      </c>
      <c r="B284" s="2" t="s">
        <v>1698</v>
      </c>
      <c r="C284" s="2" t="s">
        <v>1699</v>
      </c>
      <c r="D284" s="2">
        <v>33</v>
      </c>
      <c r="E284" s="2">
        <v>46</v>
      </c>
      <c r="F284" s="2">
        <v>66</v>
      </c>
      <c r="G284" s="2">
        <v>46</v>
      </c>
      <c r="H284" s="2">
        <v>46</v>
      </c>
      <c r="I284" s="3">
        <v>830.6</v>
      </c>
      <c r="J284" s="3">
        <v>683.14680039795758</v>
      </c>
      <c r="K284" s="3">
        <v>571.08925635488708</v>
      </c>
      <c r="L284" s="3">
        <v>519.38960149038371</v>
      </c>
      <c r="M284" s="3">
        <v>492.55204511699361</v>
      </c>
      <c r="N284" s="3">
        <v>699.71509296562874</v>
      </c>
      <c r="O284" s="11">
        <f t="shared" si="16"/>
        <v>694.94535225094808</v>
      </c>
      <c r="P284" s="11">
        <f t="shared" si="17"/>
        <v>570.55224652433537</v>
      </c>
      <c r="Q284" s="12">
        <f t="shared" si="18"/>
        <v>0.82100303955742726</v>
      </c>
      <c r="R284" s="4">
        <f t="shared" si="19"/>
        <v>0.28020832319779204</v>
      </c>
      <c r="S284" s="5" t="s">
        <v>14</v>
      </c>
    </row>
    <row r="285" spans="1:19" x14ac:dyDescent="0.25">
      <c r="A285" s="9" t="s">
        <v>2004</v>
      </c>
      <c r="B285" s="2" t="s">
        <v>2005</v>
      </c>
      <c r="C285" s="2" t="s">
        <v>2006</v>
      </c>
      <c r="D285" s="2">
        <v>46</v>
      </c>
      <c r="E285" s="2">
        <v>31</v>
      </c>
      <c r="F285" s="2">
        <v>49</v>
      </c>
      <c r="G285" s="2">
        <v>29</v>
      </c>
      <c r="H285" s="2">
        <v>31</v>
      </c>
      <c r="I285" s="3">
        <v>871.2</v>
      </c>
      <c r="J285" s="3">
        <v>1046.6807476032538</v>
      </c>
      <c r="K285" s="3">
        <v>934.57832037984167</v>
      </c>
      <c r="L285" s="3">
        <v>827.0067059254302</v>
      </c>
      <c r="M285" s="3">
        <v>913.83223270273174</v>
      </c>
      <c r="N285" s="3">
        <v>693.38282968087196</v>
      </c>
      <c r="O285" s="11">
        <f t="shared" si="16"/>
        <v>950.81968932769848</v>
      </c>
      <c r="P285" s="11">
        <f t="shared" si="17"/>
        <v>811.40725610301126</v>
      </c>
      <c r="Q285" s="12">
        <f t="shared" si="18"/>
        <v>0.85337658150173312</v>
      </c>
      <c r="R285" s="4">
        <f t="shared" si="19"/>
        <v>0.16821000200594935</v>
      </c>
      <c r="S285" s="5" t="s">
        <v>14</v>
      </c>
    </row>
    <row r="286" spans="1:19" x14ac:dyDescent="0.25">
      <c r="A286" s="9" t="s">
        <v>1551</v>
      </c>
      <c r="B286" s="2" t="s">
        <v>1552</v>
      </c>
      <c r="C286" s="2" t="s">
        <v>1553</v>
      </c>
      <c r="D286" s="2">
        <v>39</v>
      </c>
      <c r="E286" s="2">
        <v>48</v>
      </c>
      <c r="F286" s="2">
        <v>83</v>
      </c>
      <c r="G286" s="2">
        <v>45</v>
      </c>
      <c r="H286" s="2">
        <v>48</v>
      </c>
      <c r="I286" s="3">
        <v>802.4</v>
      </c>
      <c r="J286" s="3">
        <v>962.9462877949934</v>
      </c>
      <c r="K286" s="3">
        <v>1127.583590097488</v>
      </c>
      <c r="L286" s="3">
        <v>961.71164815415273</v>
      </c>
      <c r="M286" s="3">
        <v>1565.8638798203565</v>
      </c>
      <c r="N286" s="3">
        <v>692.59129677027727</v>
      </c>
      <c r="O286" s="11">
        <f t="shared" si="16"/>
        <v>964.30995929749372</v>
      </c>
      <c r="P286" s="11">
        <f t="shared" si="17"/>
        <v>1073.3889415815954</v>
      </c>
      <c r="Q286" s="12">
        <f t="shared" si="18"/>
        <v>1.1131161005156127</v>
      </c>
      <c r="R286" s="4">
        <f t="shared" si="19"/>
        <v>0.72252615454927249</v>
      </c>
      <c r="S286" s="5" t="s">
        <v>14</v>
      </c>
    </row>
    <row r="287" spans="1:19" x14ac:dyDescent="0.25">
      <c r="A287" s="9" t="s">
        <v>4431</v>
      </c>
      <c r="B287" s="2" t="s">
        <v>4432</v>
      </c>
      <c r="C287" s="2" t="s">
        <v>4433</v>
      </c>
      <c r="D287" s="2">
        <v>46</v>
      </c>
      <c r="E287" s="2">
        <v>10</v>
      </c>
      <c r="F287" s="2">
        <v>16</v>
      </c>
      <c r="G287" s="2">
        <v>6</v>
      </c>
      <c r="H287" s="2">
        <v>10</v>
      </c>
      <c r="I287" s="3">
        <v>661.8</v>
      </c>
      <c r="J287" s="3">
        <v>637.64581091724267</v>
      </c>
      <c r="K287" s="3">
        <v>593.48491346684352</v>
      </c>
      <c r="L287" s="3">
        <v>678.09651524349692</v>
      </c>
      <c r="M287" s="3">
        <v>527.55287812244194</v>
      </c>
      <c r="N287" s="3">
        <v>692.59129677027727</v>
      </c>
      <c r="O287" s="11">
        <f t="shared" si="16"/>
        <v>630.97690812802875</v>
      </c>
      <c r="P287" s="11">
        <f t="shared" si="17"/>
        <v>632.74689671207204</v>
      </c>
      <c r="Q287" s="12">
        <f t="shared" si="18"/>
        <v>1.002805155880101</v>
      </c>
      <c r="R287" s="4">
        <f t="shared" si="19"/>
        <v>0.97725434961384616</v>
      </c>
      <c r="S287" s="5" t="s">
        <v>14</v>
      </c>
    </row>
    <row r="288" spans="1:19" x14ac:dyDescent="0.25">
      <c r="A288" s="9" t="s">
        <v>2925</v>
      </c>
      <c r="B288" s="2" t="s">
        <v>2926</v>
      </c>
      <c r="C288" s="2" t="s">
        <v>2927</v>
      </c>
      <c r="D288" s="2">
        <v>52</v>
      </c>
      <c r="E288" s="2">
        <v>19</v>
      </c>
      <c r="F288" s="2">
        <v>31</v>
      </c>
      <c r="G288" s="2">
        <v>19</v>
      </c>
      <c r="H288" s="2">
        <v>19</v>
      </c>
      <c r="I288" s="3">
        <v>559.1</v>
      </c>
      <c r="J288" s="3">
        <v>567.34046258766557</v>
      </c>
      <c r="K288" s="3">
        <v>566.68561591152491</v>
      </c>
      <c r="L288" s="3">
        <v>487.06041535549031</v>
      </c>
      <c r="M288" s="3">
        <v>519.08493465338188</v>
      </c>
      <c r="N288" s="3">
        <v>691.27207525261952</v>
      </c>
      <c r="O288" s="11">
        <f t="shared" si="16"/>
        <v>564.37535949973017</v>
      </c>
      <c r="P288" s="11">
        <f t="shared" si="17"/>
        <v>565.80580842049721</v>
      </c>
      <c r="Q288" s="12">
        <f t="shared" si="18"/>
        <v>1.0025345701166597</v>
      </c>
      <c r="R288" s="4">
        <f t="shared" si="19"/>
        <v>0.98405832422814532</v>
      </c>
      <c r="S288" s="5" t="s">
        <v>14</v>
      </c>
    </row>
    <row r="289" spans="1:19" x14ac:dyDescent="0.25">
      <c r="A289" s="9" t="s">
        <v>2275</v>
      </c>
      <c r="B289" s="2" t="s">
        <v>2276</v>
      </c>
      <c r="C289" s="2" t="s">
        <v>2277</v>
      </c>
      <c r="D289" s="2">
        <v>47</v>
      </c>
      <c r="E289" s="2">
        <v>21</v>
      </c>
      <c r="F289" s="2">
        <v>38</v>
      </c>
      <c r="G289" s="2">
        <v>21</v>
      </c>
      <c r="H289" s="2">
        <v>21</v>
      </c>
      <c r="I289" s="3">
        <v>574.1</v>
      </c>
      <c r="J289" s="3">
        <v>776.99259120193244</v>
      </c>
      <c r="K289" s="3">
        <v>625.69439785257839</v>
      </c>
      <c r="L289" s="3">
        <v>927.74967484072943</v>
      </c>
      <c r="M289" s="3">
        <v>730.36012420643044</v>
      </c>
      <c r="N289" s="3">
        <v>690.87630879732228</v>
      </c>
      <c r="O289" s="11">
        <f t="shared" si="16"/>
        <v>658.92899635150354</v>
      </c>
      <c r="P289" s="11">
        <f t="shared" si="17"/>
        <v>782.99536928149394</v>
      </c>
      <c r="Q289" s="12">
        <f t="shared" si="18"/>
        <v>1.188284888989477</v>
      </c>
      <c r="R289" s="4">
        <f t="shared" si="19"/>
        <v>0.26488565321791563</v>
      </c>
      <c r="S289" s="5" t="s">
        <v>14</v>
      </c>
    </row>
    <row r="290" spans="1:19" x14ac:dyDescent="0.25">
      <c r="A290" s="9" t="s">
        <v>1984</v>
      </c>
      <c r="B290" s="2" t="s">
        <v>1985</v>
      </c>
      <c r="C290" s="2" t="s">
        <v>1986</v>
      </c>
      <c r="D290" s="2">
        <v>55</v>
      </c>
      <c r="E290" s="2">
        <v>30</v>
      </c>
      <c r="F290" s="2">
        <v>53</v>
      </c>
      <c r="G290" s="2">
        <v>30</v>
      </c>
      <c r="H290" s="2">
        <v>30</v>
      </c>
      <c r="I290" s="3">
        <v>770</v>
      </c>
      <c r="J290" s="3">
        <v>649.17904783422932</v>
      </c>
      <c r="K290" s="3">
        <v>699.5497390026818</v>
      </c>
      <c r="L290" s="3">
        <v>544.69780275759831</v>
      </c>
      <c r="M290" s="3">
        <v>542.79517636675007</v>
      </c>
      <c r="N290" s="3">
        <v>689.55708727966464</v>
      </c>
      <c r="O290" s="11">
        <f t="shared" si="16"/>
        <v>706.24292894563712</v>
      </c>
      <c r="P290" s="11">
        <f t="shared" si="17"/>
        <v>592.35002213467112</v>
      </c>
      <c r="Q290" s="12">
        <f t="shared" si="18"/>
        <v>0.83873409255792652</v>
      </c>
      <c r="R290" s="4">
        <f t="shared" si="19"/>
        <v>0.13721401238803593</v>
      </c>
      <c r="S290" s="5" t="s">
        <v>14</v>
      </c>
    </row>
    <row r="291" spans="1:19" x14ac:dyDescent="0.25">
      <c r="A291" s="9" t="s">
        <v>2217</v>
      </c>
      <c r="B291" s="2" t="s">
        <v>2218</v>
      </c>
      <c r="C291" s="2" t="s">
        <v>2219</v>
      </c>
      <c r="D291" s="2">
        <v>34</v>
      </c>
      <c r="E291" s="2">
        <v>31</v>
      </c>
      <c r="F291" s="2">
        <v>41</v>
      </c>
      <c r="G291" s="2">
        <v>31</v>
      </c>
      <c r="H291" s="2">
        <v>31</v>
      </c>
      <c r="I291" s="3">
        <v>683.3</v>
      </c>
      <c r="J291" s="3">
        <v>609.52367158541176</v>
      </c>
      <c r="K291" s="3">
        <v>544.79323199309567</v>
      </c>
      <c r="L291" s="3">
        <v>478.89647946284043</v>
      </c>
      <c r="M291" s="3">
        <v>295.24896228789419</v>
      </c>
      <c r="N291" s="3">
        <v>679.79484804899778</v>
      </c>
      <c r="O291" s="11">
        <f t="shared" si="16"/>
        <v>612.53896785950246</v>
      </c>
      <c r="P291" s="11">
        <f t="shared" si="17"/>
        <v>484.64676326657747</v>
      </c>
      <c r="Q291" s="12">
        <f t="shared" si="18"/>
        <v>0.79120968411227754</v>
      </c>
      <c r="R291" s="4">
        <f t="shared" si="19"/>
        <v>0.37154854164154677</v>
      </c>
      <c r="S291" s="5" t="s">
        <v>14</v>
      </c>
    </row>
    <row r="292" spans="1:19" x14ac:dyDescent="0.25">
      <c r="A292" s="9" t="s">
        <v>3145</v>
      </c>
      <c r="B292" s="2" t="s">
        <v>3146</v>
      </c>
      <c r="C292" s="2" t="s">
        <v>3147</v>
      </c>
      <c r="D292" s="2">
        <v>80</v>
      </c>
      <c r="E292" s="2">
        <v>7</v>
      </c>
      <c r="F292" s="2">
        <v>50</v>
      </c>
      <c r="G292" s="2">
        <v>7</v>
      </c>
      <c r="H292" s="2">
        <v>7</v>
      </c>
      <c r="I292" s="3">
        <v>1141.7</v>
      </c>
      <c r="J292" s="3">
        <v>1558.5668792612978</v>
      </c>
      <c r="K292" s="3">
        <v>468.67316147212046</v>
      </c>
      <c r="L292" s="3">
        <v>1235.530057993629</v>
      </c>
      <c r="M292" s="3">
        <v>1455.7806147225758</v>
      </c>
      <c r="N292" s="3">
        <v>679.53100374546625</v>
      </c>
      <c r="O292" s="11">
        <f t="shared" si="16"/>
        <v>1056.3133469111392</v>
      </c>
      <c r="P292" s="11">
        <f t="shared" si="17"/>
        <v>1123.6138921538904</v>
      </c>
      <c r="Q292" s="12">
        <f t="shared" si="18"/>
        <v>1.063712671471539</v>
      </c>
      <c r="R292" s="4">
        <f t="shared" si="19"/>
        <v>0.87296943082033929</v>
      </c>
      <c r="S292" s="5" t="s">
        <v>14</v>
      </c>
    </row>
    <row r="293" spans="1:19" x14ac:dyDescent="0.25">
      <c r="A293" s="9" t="s">
        <v>1810</v>
      </c>
      <c r="B293" s="2" t="s">
        <v>1811</v>
      </c>
      <c r="C293" s="2" t="s">
        <v>1690</v>
      </c>
      <c r="D293" s="2">
        <v>52</v>
      </c>
      <c r="E293" s="2">
        <v>35</v>
      </c>
      <c r="F293" s="2">
        <v>49</v>
      </c>
      <c r="G293" s="2">
        <v>35</v>
      </c>
      <c r="H293" s="2">
        <v>35</v>
      </c>
      <c r="I293" s="3">
        <v>609.5</v>
      </c>
      <c r="J293" s="3">
        <v>791.3696399614638</v>
      </c>
      <c r="K293" s="3">
        <v>556.99760693612814</v>
      </c>
      <c r="L293" s="3">
        <v>594.66109042061532</v>
      </c>
      <c r="M293" s="3">
        <v>449.22440103363635</v>
      </c>
      <c r="N293" s="3">
        <v>679.00331513840331</v>
      </c>
      <c r="O293" s="11">
        <f t="shared" si="16"/>
        <v>652.62241563253065</v>
      </c>
      <c r="P293" s="11">
        <f t="shared" si="17"/>
        <v>574.29626886421829</v>
      </c>
      <c r="Q293" s="12">
        <f t="shared" si="18"/>
        <v>0.87998244483772814</v>
      </c>
      <c r="R293" s="4">
        <f t="shared" si="19"/>
        <v>0.4677961051421422</v>
      </c>
      <c r="S293" s="5" t="s">
        <v>14</v>
      </c>
    </row>
    <row r="294" spans="1:19" x14ac:dyDescent="0.25">
      <c r="A294" s="9" t="s">
        <v>1651</v>
      </c>
      <c r="B294" s="2" t="s">
        <v>1652</v>
      </c>
      <c r="C294" s="2" t="s">
        <v>1653</v>
      </c>
      <c r="D294" s="2">
        <v>44</v>
      </c>
      <c r="E294" s="2">
        <v>43</v>
      </c>
      <c r="F294" s="2">
        <v>70</v>
      </c>
      <c r="G294" s="2">
        <v>43</v>
      </c>
      <c r="H294" s="2">
        <v>43</v>
      </c>
      <c r="I294" s="3">
        <v>594.1</v>
      </c>
      <c r="J294" s="3">
        <v>706.05528468512318</v>
      </c>
      <c r="K294" s="3">
        <v>646.95769027909898</v>
      </c>
      <c r="L294" s="3">
        <v>684.46438523976371</v>
      </c>
      <c r="M294" s="3">
        <v>666.70941579732892</v>
      </c>
      <c r="N294" s="3">
        <v>678.47562653134014</v>
      </c>
      <c r="O294" s="11">
        <f t="shared" si="16"/>
        <v>649.03765832140743</v>
      </c>
      <c r="P294" s="11">
        <f t="shared" si="17"/>
        <v>676.54980918947763</v>
      </c>
      <c r="Q294" s="12">
        <f t="shared" si="18"/>
        <v>1.0423891441664945</v>
      </c>
      <c r="R294" s="4">
        <f t="shared" si="19"/>
        <v>0.48553202103264009</v>
      </c>
      <c r="S294" s="5" t="s">
        <v>14</v>
      </c>
    </row>
    <row r="295" spans="1:19" x14ac:dyDescent="0.25">
      <c r="A295" s="9" t="s">
        <v>122</v>
      </c>
      <c r="B295" s="2" t="s">
        <v>123</v>
      </c>
      <c r="C295" s="2" t="s">
        <v>124</v>
      </c>
      <c r="D295" s="2">
        <v>41</v>
      </c>
      <c r="E295" s="2">
        <v>10</v>
      </c>
      <c r="F295" s="2">
        <v>22</v>
      </c>
      <c r="G295" s="2">
        <v>10</v>
      </c>
      <c r="H295" s="2">
        <v>10</v>
      </c>
      <c r="I295" s="3">
        <v>277.3</v>
      </c>
      <c r="J295" s="3">
        <v>301.44405530973711</v>
      </c>
      <c r="K295" s="3">
        <v>224.58566261147246</v>
      </c>
      <c r="L295" s="3">
        <v>599.06961580264624</v>
      </c>
      <c r="M295" s="3">
        <v>536.72648354725698</v>
      </c>
      <c r="N295" s="3">
        <v>677.81601577251138</v>
      </c>
      <c r="O295" s="11">
        <f t="shared" si="16"/>
        <v>267.77657264040323</v>
      </c>
      <c r="P295" s="11">
        <f t="shared" si="17"/>
        <v>604.53737170747161</v>
      </c>
      <c r="Q295" s="12">
        <f t="shared" si="18"/>
        <v>2.2576186025030052</v>
      </c>
      <c r="R295" s="4">
        <f t="shared" si="19"/>
        <v>4.7735737323772818E-3</v>
      </c>
      <c r="S295" s="18" t="s">
        <v>27</v>
      </c>
    </row>
    <row r="296" spans="1:19" x14ac:dyDescent="0.25">
      <c r="A296" s="9" t="s">
        <v>2987</v>
      </c>
      <c r="B296" s="2" t="s">
        <v>2988</v>
      </c>
      <c r="C296" s="2" t="s">
        <v>152</v>
      </c>
      <c r="D296" s="2">
        <v>28</v>
      </c>
      <c r="E296" s="2">
        <v>12</v>
      </c>
      <c r="F296" s="2">
        <v>33</v>
      </c>
      <c r="G296" s="2">
        <v>2</v>
      </c>
      <c r="H296" s="2">
        <v>12</v>
      </c>
      <c r="I296" s="3">
        <v>578.70000000000005</v>
      </c>
      <c r="J296" s="3">
        <v>605.88991200882685</v>
      </c>
      <c r="K296" s="3">
        <v>553.97796777496546</v>
      </c>
      <c r="L296" s="3">
        <v>533.92140737930049</v>
      </c>
      <c r="M296" s="3">
        <v>436.94588300349932</v>
      </c>
      <c r="N296" s="3">
        <v>675.04565058543017</v>
      </c>
      <c r="O296" s="11">
        <f t="shared" si="16"/>
        <v>579.52262659459745</v>
      </c>
      <c r="P296" s="11">
        <f t="shared" si="17"/>
        <v>548.63764698940997</v>
      </c>
      <c r="Q296" s="12">
        <f t="shared" si="18"/>
        <v>0.94670617127294165</v>
      </c>
      <c r="R296" s="4">
        <f t="shared" si="19"/>
        <v>0.70172662476880276</v>
      </c>
      <c r="S296" s="5" t="s">
        <v>14</v>
      </c>
    </row>
    <row r="297" spans="1:19" x14ac:dyDescent="0.25">
      <c r="A297" s="9" t="s">
        <v>2989</v>
      </c>
      <c r="B297" s="2" t="s">
        <v>2990</v>
      </c>
      <c r="C297" s="2" t="s">
        <v>2991</v>
      </c>
      <c r="D297" s="2">
        <v>67</v>
      </c>
      <c r="E297" s="2">
        <v>12</v>
      </c>
      <c r="F297" s="2">
        <v>33</v>
      </c>
      <c r="G297" s="2">
        <v>2</v>
      </c>
      <c r="H297" s="2">
        <v>12</v>
      </c>
      <c r="I297" s="3">
        <v>578.70000000000005</v>
      </c>
      <c r="J297" s="3">
        <v>605.88991200882685</v>
      </c>
      <c r="K297" s="3">
        <v>553.97796777496546</v>
      </c>
      <c r="L297" s="3">
        <v>533.92140737930049</v>
      </c>
      <c r="M297" s="3">
        <v>436.94588300349932</v>
      </c>
      <c r="N297" s="3">
        <v>675.04565058543017</v>
      </c>
      <c r="O297" s="11">
        <f t="shared" si="16"/>
        <v>579.52262659459745</v>
      </c>
      <c r="P297" s="11">
        <f t="shared" si="17"/>
        <v>548.63764698940997</v>
      </c>
      <c r="Q297" s="12">
        <f t="shared" si="18"/>
        <v>0.94670617127294165</v>
      </c>
      <c r="R297" s="4">
        <f t="shared" si="19"/>
        <v>0.70172662476880276</v>
      </c>
      <c r="S297" s="5" t="s">
        <v>14</v>
      </c>
    </row>
    <row r="298" spans="1:19" x14ac:dyDescent="0.25">
      <c r="A298" s="9" t="s">
        <v>5638</v>
      </c>
      <c r="B298" s="2" t="s">
        <v>5639</v>
      </c>
      <c r="C298" s="2" t="s">
        <v>5640</v>
      </c>
      <c r="D298" s="2">
        <v>46</v>
      </c>
      <c r="E298" s="2">
        <v>8</v>
      </c>
      <c r="F298" s="2">
        <v>18</v>
      </c>
      <c r="G298" s="2">
        <v>8</v>
      </c>
      <c r="H298" s="2">
        <v>8</v>
      </c>
      <c r="I298" s="3">
        <v>660.00000000000011</v>
      </c>
      <c r="J298" s="3">
        <v>504.61861250487431</v>
      </c>
      <c r="K298" s="3">
        <v>436.71531368314902</v>
      </c>
      <c r="L298" s="3">
        <v>334.88465031649696</v>
      </c>
      <c r="M298" s="3">
        <v>478.43880600189351</v>
      </c>
      <c r="N298" s="3">
        <v>673.462584764241</v>
      </c>
      <c r="O298" s="11">
        <f t="shared" si="16"/>
        <v>533.77797539600772</v>
      </c>
      <c r="P298" s="11">
        <f t="shared" si="17"/>
        <v>495.59534702754382</v>
      </c>
      <c r="Q298" s="12">
        <f t="shared" si="18"/>
        <v>0.92846720897366297</v>
      </c>
      <c r="R298" s="4">
        <f t="shared" si="19"/>
        <v>0.76518559219268534</v>
      </c>
      <c r="S298" s="5" t="s">
        <v>14</v>
      </c>
    </row>
    <row r="299" spans="1:19" x14ac:dyDescent="0.25">
      <c r="A299" s="9" t="s">
        <v>346</v>
      </c>
      <c r="B299" s="2" t="s">
        <v>347</v>
      </c>
      <c r="C299" s="2" t="s">
        <v>348</v>
      </c>
      <c r="D299" s="2">
        <v>21</v>
      </c>
      <c r="E299" s="2">
        <v>3</v>
      </c>
      <c r="F299" s="2">
        <v>6</v>
      </c>
      <c r="G299" s="2">
        <v>3</v>
      </c>
      <c r="H299" s="2">
        <v>3</v>
      </c>
      <c r="I299" s="3">
        <v>127.1</v>
      </c>
      <c r="J299" s="3">
        <v>102.6932054252249</v>
      </c>
      <c r="K299" s="3">
        <v>64.418968771469977</v>
      </c>
      <c r="L299" s="3">
        <v>106.94756019371307</v>
      </c>
      <c r="M299" s="3">
        <v>144.94296571207806</v>
      </c>
      <c r="N299" s="3">
        <v>672.93489615717806</v>
      </c>
      <c r="O299" s="11">
        <f t="shared" si="16"/>
        <v>98.070724732231625</v>
      </c>
      <c r="P299" s="11">
        <f t="shared" si="17"/>
        <v>308.2751406876564</v>
      </c>
      <c r="Q299" s="12">
        <f t="shared" si="18"/>
        <v>3.1433961717868253</v>
      </c>
      <c r="R299" s="4">
        <f t="shared" si="19"/>
        <v>0.36873740844038733</v>
      </c>
      <c r="S299" s="5" t="s">
        <v>14</v>
      </c>
    </row>
    <row r="300" spans="1:19" x14ac:dyDescent="0.25">
      <c r="A300" s="9" t="s">
        <v>2224</v>
      </c>
      <c r="B300" s="2" t="s">
        <v>2225</v>
      </c>
      <c r="C300" s="2" t="s">
        <v>2226</v>
      </c>
      <c r="D300" s="2">
        <v>54</v>
      </c>
      <c r="E300" s="2">
        <v>28</v>
      </c>
      <c r="F300" s="2">
        <v>41</v>
      </c>
      <c r="G300" s="2">
        <v>27</v>
      </c>
      <c r="H300" s="2">
        <v>28</v>
      </c>
      <c r="I300" s="3">
        <v>1226.9000000000001</v>
      </c>
      <c r="J300" s="3">
        <v>434.78723281572144</v>
      </c>
      <c r="K300" s="3">
        <v>746.98323749261192</v>
      </c>
      <c r="L300" s="3">
        <v>466.65057562386562</v>
      </c>
      <c r="M300" s="3">
        <v>476.74521730808152</v>
      </c>
      <c r="N300" s="3">
        <v>672.40720755011489</v>
      </c>
      <c r="O300" s="11">
        <f t="shared" si="16"/>
        <v>802.89015676944439</v>
      </c>
      <c r="P300" s="11">
        <f t="shared" si="17"/>
        <v>538.60100016068736</v>
      </c>
      <c r="Q300" s="12">
        <f t="shared" si="18"/>
        <v>0.67082775348477774</v>
      </c>
      <c r="R300" s="4">
        <f t="shared" si="19"/>
        <v>0.37108694230009703</v>
      </c>
      <c r="S300" s="5" t="s">
        <v>14</v>
      </c>
    </row>
    <row r="301" spans="1:19" x14ac:dyDescent="0.25">
      <c r="A301" s="9" t="s">
        <v>2729</v>
      </c>
      <c r="B301" s="2" t="s">
        <v>2730</v>
      </c>
      <c r="C301" s="2" t="s">
        <v>152</v>
      </c>
      <c r="D301" s="2">
        <v>39</v>
      </c>
      <c r="E301" s="2">
        <v>18</v>
      </c>
      <c r="F301" s="2">
        <v>32</v>
      </c>
      <c r="G301" s="2">
        <v>18</v>
      </c>
      <c r="H301" s="2">
        <v>18</v>
      </c>
      <c r="I301" s="3">
        <v>896.2</v>
      </c>
      <c r="J301" s="3">
        <v>583.77137545570156</v>
      </c>
      <c r="K301" s="3">
        <v>626.44930764286914</v>
      </c>
      <c r="L301" s="3">
        <v>568.53649556413586</v>
      </c>
      <c r="M301" s="3">
        <v>515.55662487460677</v>
      </c>
      <c r="N301" s="3">
        <v>669.50492021126809</v>
      </c>
      <c r="O301" s="11">
        <f t="shared" si="16"/>
        <v>702.14022769952351</v>
      </c>
      <c r="P301" s="11">
        <f t="shared" si="17"/>
        <v>584.5326802166702</v>
      </c>
      <c r="Q301" s="12">
        <f t="shared" si="18"/>
        <v>0.83250133969936457</v>
      </c>
      <c r="R301" s="4">
        <f t="shared" si="19"/>
        <v>0.35948148406505659</v>
      </c>
      <c r="S301" s="5" t="s">
        <v>14</v>
      </c>
    </row>
    <row r="302" spans="1:19" x14ac:dyDescent="0.25">
      <c r="A302" s="9" t="s">
        <v>2765</v>
      </c>
      <c r="B302" s="2" t="s">
        <v>2766</v>
      </c>
      <c r="C302" s="2" t="s">
        <v>762</v>
      </c>
      <c r="D302" s="2">
        <v>37</v>
      </c>
      <c r="E302" s="2">
        <v>17</v>
      </c>
      <c r="F302" s="2">
        <v>31</v>
      </c>
      <c r="G302" s="2">
        <v>17</v>
      </c>
      <c r="H302" s="2">
        <v>17</v>
      </c>
      <c r="I302" s="3">
        <v>650.6</v>
      </c>
      <c r="J302" s="3">
        <v>575.39792947487547</v>
      </c>
      <c r="K302" s="3">
        <v>594.74309645066126</v>
      </c>
      <c r="L302" s="3">
        <v>568.53649556413586</v>
      </c>
      <c r="M302" s="3">
        <v>515.55662487460677</v>
      </c>
      <c r="N302" s="3">
        <v>669.50492021126809</v>
      </c>
      <c r="O302" s="11">
        <f t="shared" si="16"/>
        <v>606.91367530851221</v>
      </c>
      <c r="P302" s="11">
        <f t="shared" si="17"/>
        <v>584.5326802166702</v>
      </c>
      <c r="Q302" s="12">
        <f t="shared" si="18"/>
        <v>0.96312326447337826</v>
      </c>
      <c r="R302" s="4">
        <f t="shared" si="19"/>
        <v>0.68805257536446007</v>
      </c>
      <c r="S302" s="5" t="s">
        <v>14</v>
      </c>
    </row>
    <row r="303" spans="1:19" x14ac:dyDescent="0.25">
      <c r="A303" s="9" t="s">
        <v>3292</v>
      </c>
      <c r="B303" s="2" t="s">
        <v>3293</v>
      </c>
      <c r="C303" s="2" t="s">
        <v>3294</v>
      </c>
      <c r="D303" s="2">
        <v>31</v>
      </c>
      <c r="E303" s="2">
        <v>15</v>
      </c>
      <c r="F303" s="2">
        <v>23</v>
      </c>
      <c r="G303" s="2">
        <v>15</v>
      </c>
      <c r="H303" s="2">
        <v>15</v>
      </c>
      <c r="I303" s="3">
        <v>801.3</v>
      </c>
      <c r="J303" s="3">
        <v>509.99025709634765</v>
      </c>
      <c r="K303" s="3">
        <v>507.92847056723497</v>
      </c>
      <c r="L303" s="3">
        <v>600.53912426332329</v>
      </c>
      <c r="M303" s="3">
        <v>563.25937308364519</v>
      </c>
      <c r="N303" s="3">
        <v>668.31762084537615</v>
      </c>
      <c r="O303" s="11">
        <f t="shared" si="16"/>
        <v>606.40624255452758</v>
      </c>
      <c r="P303" s="11">
        <f t="shared" si="17"/>
        <v>610.70537273078151</v>
      </c>
      <c r="Q303" s="12">
        <f t="shared" si="18"/>
        <v>1.0070895216351063</v>
      </c>
      <c r="R303" s="4">
        <f t="shared" si="19"/>
        <v>0.96969392472016702</v>
      </c>
      <c r="S303" s="5" t="s">
        <v>14</v>
      </c>
    </row>
    <row r="304" spans="1:19" x14ac:dyDescent="0.25">
      <c r="A304" s="9" t="s">
        <v>3169</v>
      </c>
      <c r="B304" s="2" t="s">
        <v>3170</v>
      </c>
      <c r="C304" s="2" t="s">
        <v>3171</v>
      </c>
      <c r="D304" s="2">
        <v>31</v>
      </c>
      <c r="E304" s="2">
        <v>24</v>
      </c>
      <c r="F304" s="2">
        <v>29</v>
      </c>
      <c r="G304" s="2">
        <v>23</v>
      </c>
      <c r="H304" s="2">
        <v>24</v>
      </c>
      <c r="I304" s="3">
        <v>156.19999999999999</v>
      </c>
      <c r="J304" s="3">
        <v>562.12680754300038</v>
      </c>
      <c r="K304" s="3">
        <v>497.86300669669271</v>
      </c>
      <c r="L304" s="3">
        <v>293.90169213539474</v>
      </c>
      <c r="M304" s="3">
        <v>358.7585383058447</v>
      </c>
      <c r="N304" s="3">
        <v>668.18569869361033</v>
      </c>
      <c r="O304" s="11">
        <f t="shared" si="16"/>
        <v>405.39660474656438</v>
      </c>
      <c r="P304" s="11">
        <f t="shared" si="17"/>
        <v>440.28197637828333</v>
      </c>
      <c r="Q304" s="12">
        <f t="shared" si="18"/>
        <v>1.0860524514099661</v>
      </c>
      <c r="R304" s="4">
        <f t="shared" si="19"/>
        <v>0.84828433127535419</v>
      </c>
      <c r="S304" s="5" t="s">
        <v>14</v>
      </c>
    </row>
    <row r="305" spans="1:19" x14ac:dyDescent="0.25">
      <c r="A305" s="9" t="s">
        <v>1244</v>
      </c>
      <c r="B305" s="2" t="s">
        <v>1245</v>
      </c>
      <c r="C305" s="2" t="s">
        <v>152</v>
      </c>
      <c r="D305" s="2">
        <v>21</v>
      </c>
      <c r="E305" s="2">
        <v>7</v>
      </c>
      <c r="F305" s="2">
        <v>45</v>
      </c>
      <c r="G305" s="2">
        <v>3</v>
      </c>
      <c r="H305" s="2">
        <v>7</v>
      </c>
      <c r="I305" s="3">
        <v>751.9</v>
      </c>
      <c r="J305" s="3">
        <v>716.79857386806975</v>
      </c>
      <c r="K305" s="3">
        <v>670.35989377810927</v>
      </c>
      <c r="L305" s="3">
        <v>771.81849929111718</v>
      </c>
      <c r="M305" s="3">
        <v>706.08535292845829</v>
      </c>
      <c r="N305" s="3">
        <v>663.96418983710589</v>
      </c>
      <c r="O305" s="11">
        <f t="shared" si="16"/>
        <v>713.01948921539304</v>
      </c>
      <c r="P305" s="11">
        <f t="shared" si="17"/>
        <v>713.95601401889382</v>
      </c>
      <c r="Q305" s="12">
        <f t="shared" si="18"/>
        <v>1.0013134631208067</v>
      </c>
      <c r="R305" s="4">
        <f t="shared" si="19"/>
        <v>0.98220099351068513</v>
      </c>
      <c r="S305" s="5" t="s">
        <v>14</v>
      </c>
    </row>
    <row r="306" spans="1:19" x14ac:dyDescent="0.25">
      <c r="A306" s="9" t="s">
        <v>1677</v>
      </c>
      <c r="B306" s="2" t="s">
        <v>1678</v>
      </c>
      <c r="C306" s="2" t="s">
        <v>1679</v>
      </c>
      <c r="D306" s="2">
        <v>45</v>
      </c>
      <c r="E306" s="2">
        <v>47</v>
      </c>
      <c r="F306" s="2">
        <v>63</v>
      </c>
      <c r="G306" s="2">
        <v>47</v>
      </c>
      <c r="H306" s="2">
        <v>47</v>
      </c>
      <c r="I306" s="3">
        <v>634.1</v>
      </c>
      <c r="J306" s="3">
        <v>620.8989189555906</v>
      </c>
      <c r="K306" s="3">
        <v>400.73128034596067</v>
      </c>
      <c r="L306" s="3">
        <v>461.09909921686369</v>
      </c>
      <c r="M306" s="3">
        <v>351.84305113944561</v>
      </c>
      <c r="N306" s="3">
        <v>663.56842338180843</v>
      </c>
      <c r="O306" s="11">
        <f t="shared" si="16"/>
        <v>551.91006643385037</v>
      </c>
      <c r="P306" s="11">
        <f t="shared" si="17"/>
        <v>492.17019124603922</v>
      </c>
      <c r="Q306" s="12">
        <f t="shared" si="18"/>
        <v>0.8917579532951474</v>
      </c>
      <c r="R306" s="4">
        <f t="shared" si="19"/>
        <v>0.64181972192497039</v>
      </c>
      <c r="S306" s="5" t="s">
        <v>14</v>
      </c>
    </row>
    <row r="307" spans="1:19" x14ac:dyDescent="0.25">
      <c r="A307" s="9" t="s">
        <v>1903</v>
      </c>
      <c r="B307" s="2" t="s">
        <v>1904</v>
      </c>
      <c r="C307" s="2" t="s">
        <v>1905</v>
      </c>
      <c r="D307" s="2">
        <v>43</v>
      </c>
      <c r="E307" s="2">
        <v>30</v>
      </c>
      <c r="F307" s="2">
        <v>50</v>
      </c>
      <c r="G307" s="2">
        <v>23</v>
      </c>
      <c r="H307" s="2">
        <v>30</v>
      </c>
      <c r="I307" s="3">
        <v>725</v>
      </c>
      <c r="J307" s="3">
        <v>762.29956334878489</v>
      </c>
      <c r="K307" s="3">
        <v>705.84065392177058</v>
      </c>
      <c r="L307" s="3">
        <v>650.99224807989935</v>
      </c>
      <c r="M307" s="3">
        <v>674.61282970178502</v>
      </c>
      <c r="N307" s="3">
        <v>660.13844743589846</v>
      </c>
      <c r="O307" s="11">
        <f t="shared" si="16"/>
        <v>731.04673909018527</v>
      </c>
      <c r="P307" s="11">
        <f t="shared" si="17"/>
        <v>661.91450840586094</v>
      </c>
      <c r="Q307" s="12">
        <f t="shared" si="18"/>
        <v>0.90543391142081842</v>
      </c>
      <c r="R307" s="4">
        <f t="shared" si="19"/>
        <v>3.7933313580977339E-2</v>
      </c>
      <c r="S307" s="5" t="s">
        <v>14</v>
      </c>
    </row>
    <row r="308" spans="1:19" x14ac:dyDescent="0.25">
      <c r="A308" s="9" t="s">
        <v>3234</v>
      </c>
      <c r="B308" s="2" t="s">
        <v>3235</v>
      </c>
      <c r="C308" s="2" t="s">
        <v>2957</v>
      </c>
      <c r="D308" s="2">
        <v>32</v>
      </c>
      <c r="E308" s="2">
        <v>12</v>
      </c>
      <c r="F308" s="2">
        <v>42</v>
      </c>
      <c r="G308" s="2">
        <v>12</v>
      </c>
      <c r="H308" s="2">
        <v>12</v>
      </c>
      <c r="I308" s="3">
        <v>880.7</v>
      </c>
      <c r="J308" s="3">
        <v>847.61391862512562</v>
      </c>
      <c r="K308" s="3">
        <v>708.35701988940616</v>
      </c>
      <c r="L308" s="3">
        <v>434.81122564253127</v>
      </c>
      <c r="M308" s="3">
        <v>551.82764940041409</v>
      </c>
      <c r="N308" s="3">
        <v>655.38924997233096</v>
      </c>
      <c r="O308" s="11">
        <f t="shared" si="16"/>
        <v>812.22364617151061</v>
      </c>
      <c r="P308" s="11">
        <f t="shared" si="17"/>
        <v>547.34270833842538</v>
      </c>
      <c r="Q308" s="12">
        <f t="shared" si="18"/>
        <v>0.67388177002525673</v>
      </c>
      <c r="R308" s="4">
        <f t="shared" si="19"/>
        <v>3.4489427968388345E-2</v>
      </c>
      <c r="S308" s="5" t="s">
        <v>14</v>
      </c>
    </row>
    <row r="309" spans="1:19" x14ac:dyDescent="0.25">
      <c r="A309" s="9" t="s">
        <v>4833</v>
      </c>
      <c r="B309" s="2" t="s">
        <v>4834</v>
      </c>
      <c r="C309" s="2" t="s">
        <v>4835</v>
      </c>
      <c r="D309" s="2">
        <v>46</v>
      </c>
      <c r="E309" s="2">
        <v>9</v>
      </c>
      <c r="F309" s="2">
        <v>18</v>
      </c>
      <c r="G309" s="2">
        <v>9</v>
      </c>
      <c r="H309" s="2">
        <v>9</v>
      </c>
      <c r="I309" s="3">
        <v>648.29999999999995</v>
      </c>
      <c r="J309" s="3">
        <v>274.26985325875449</v>
      </c>
      <c r="K309" s="3">
        <v>417.08765913559171</v>
      </c>
      <c r="L309" s="3">
        <v>289.16660931765784</v>
      </c>
      <c r="M309" s="3">
        <v>373.01290981209576</v>
      </c>
      <c r="N309" s="3">
        <v>653.41041769584444</v>
      </c>
      <c r="O309" s="11">
        <f t="shared" si="16"/>
        <v>446.55250413144876</v>
      </c>
      <c r="P309" s="11">
        <f t="shared" si="17"/>
        <v>438.52997894186598</v>
      </c>
      <c r="Q309" s="12">
        <f t="shared" si="18"/>
        <v>0.98203453095580173</v>
      </c>
      <c r="R309" s="4">
        <f t="shared" si="19"/>
        <v>0.96118670574934306</v>
      </c>
      <c r="S309" s="5" t="s">
        <v>14</v>
      </c>
    </row>
    <row r="310" spans="1:19" x14ac:dyDescent="0.25">
      <c r="A310" s="9" t="s">
        <v>114</v>
      </c>
      <c r="B310" s="2" t="s">
        <v>115</v>
      </c>
      <c r="C310" s="2" t="s">
        <v>116</v>
      </c>
      <c r="D310" s="2">
        <v>49</v>
      </c>
      <c r="E310" s="2">
        <v>19</v>
      </c>
      <c r="F310" s="2">
        <v>34</v>
      </c>
      <c r="G310" s="2">
        <v>19</v>
      </c>
      <c r="H310" s="2">
        <v>19</v>
      </c>
      <c r="I310" s="3">
        <v>196.2</v>
      </c>
      <c r="J310" s="3">
        <v>206.96630631853017</v>
      </c>
      <c r="K310" s="3">
        <v>241.82276948977594</v>
      </c>
      <c r="L310" s="3">
        <v>293.90169213539474</v>
      </c>
      <c r="M310" s="3">
        <v>282.97044425775709</v>
      </c>
      <c r="N310" s="3">
        <v>650.37620820523171</v>
      </c>
      <c r="O310" s="11">
        <f t="shared" si="16"/>
        <v>214.99635860276871</v>
      </c>
      <c r="P310" s="11">
        <f t="shared" si="17"/>
        <v>409.08278153279451</v>
      </c>
      <c r="Q310" s="12">
        <f t="shared" si="18"/>
        <v>1.9027428380246361</v>
      </c>
      <c r="R310" s="4">
        <f t="shared" si="19"/>
        <v>0.24807725910246051</v>
      </c>
      <c r="S310" s="5" t="s">
        <v>14</v>
      </c>
    </row>
    <row r="311" spans="1:19" x14ac:dyDescent="0.25">
      <c r="A311" s="9" t="s">
        <v>1770</v>
      </c>
      <c r="B311" s="2" t="s">
        <v>1771</v>
      </c>
      <c r="C311" s="2" t="s">
        <v>1772</v>
      </c>
      <c r="D311" s="2">
        <v>50</v>
      </c>
      <c r="E311" s="2">
        <v>33</v>
      </c>
      <c r="F311" s="2">
        <v>67</v>
      </c>
      <c r="G311" s="2">
        <v>32</v>
      </c>
      <c r="H311" s="2">
        <v>33</v>
      </c>
      <c r="I311" s="3">
        <v>722.9</v>
      </c>
      <c r="J311" s="3">
        <v>1058.8459427074729</v>
      </c>
      <c r="K311" s="3">
        <v>905.76593005041468</v>
      </c>
      <c r="L311" s="3">
        <v>838.76277361084612</v>
      </c>
      <c r="M311" s="3">
        <v>830.84638670594325</v>
      </c>
      <c r="N311" s="3">
        <v>650.11236390170018</v>
      </c>
      <c r="O311" s="11">
        <f t="shared" si="16"/>
        <v>895.83729091929581</v>
      </c>
      <c r="P311" s="11">
        <f t="shared" si="17"/>
        <v>773.24050807282981</v>
      </c>
      <c r="Q311" s="12">
        <f t="shared" si="18"/>
        <v>0.86314838186669041</v>
      </c>
      <c r="R311" s="4">
        <f t="shared" si="19"/>
        <v>0.35644620862832632</v>
      </c>
      <c r="S311" s="5" t="s">
        <v>14</v>
      </c>
    </row>
    <row r="312" spans="1:19" x14ac:dyDescent="0.25">
      <c r="A312" s="9" t="s">
        <v>1948</v>
      </c>
      <c r="B312" s="2" t="s">
        <v>1949</v>
      </c>
      <c r="C312" s="2" t="s">
        <v>152</v>
      </c>
      <c r="D312" s="2">
        <v>51</v>
      </c>
      <c r="E312" s="2">
        <v>20</v>
      </c>
      <c r="F312" s="2">
        <v>59</v>
      </c>
      <c r="G312" s="2">
        <v>20</v>
      </c>
      <c r="H312" s="2">
        <v>20</v>
      </c>
      <c r="I312" s="3">
        <v>699.4</v>
      </c>
      <c r="J312" s="3">
        <v>686.46458088092652</v>
      </c>
      <c r="K312" s="3">
        <v>742.95705194439483</v>
      </c>
      <c r="L312" s="3">
        <v>715.48734163183315</v>
      </c>
      <c r="M312" s="3">
        <v>715.96462030902831</v>
      </c>
      <c r="N312" s="3">
        <v>649.18890883933989</v>
      </c>
      <c r="O312" s="11">
        <f t="shared" si="16"/>
        <v>709.6072109417737</v>
      </c>
      <c r="P312" s="11">
        <f t="shared" si="17"/>
        <v>693.54695692673386</v>
      </c>
      <c r="Q312" s="12">
        <f t="shared" si="18"/>
        <v>0.97736740302606984</v>
      </c>
      <c r="R312" s="4">
        <f t="shared" si="19"/>
        <v>0.59882230337063513</v>
      </c>
      <c r="S312" s="5" t="s">
        <v>14</v>
      </c>
    </row>
    <row r="313" spans="1:19" x14ac:dyDescent="0.25">
      <c r="A313" s="9" t="s">
        <v>1855</v>
      </c>
      <c r="B313" s="2" t="s">
        <v>1856</v>
      </c>
      <c r="C313" s="2" t="s">
        <v>1857</v>
      </c>
      <c r="D313" s="2">
        <v>46</v>
      </c>
      <c r="E313" s="2">
        <v>31</v>
      </c>
      <c r="F313" s="2">
        <v>54</v>
      </c>
      <c r="G313" s="2">
        <v>30</v>
      </c>
      <c r="H313" s="2">
        <v>31</v>
      </c>
      <c r="I313" s="3">
        <v>690.6</v>
      </c>
      <c r="J313" s="3">
        <v>635.90792590235424</v>
      </c>
      <c r="K313" s="3">
        <v>602.54383095033143</v>
      </c>
      <c r="L313" s="3">
        <v>570.82239761407777</v>
      </c>
      <c r="M313" s="3">
        <v>579.06620089255728</v>
      </c>
      <c r="N313" s="3">
        <v>646.6823879557902</v>
      </c>
      <c r="O313" s="11">
        <f t="shared" si="16"/>
        <v>643.01725228422856</v>
      </c>
      <c r="P313" s="11">
        <f t="shared" si="17"/>
        <v>598.85699548747505</v>
      </c>
      <c r="Q313" s="12">
        <f t="shared" si="18"/>
        <v>0.93132337174487867</v>
      </c>
      <c r="R313" s="4">
        <f t="shared" si="19"/>
        <v>0.27776130218884965</v>
      </c>
      <c r="S313" s="5" t="s">
        <v>14</v>
      </c>
    </row>
    <row r="314" spans="1:19" x14ac:dyDescent="0.25">
      <c r="A314" s="9" t="s">
        <v>1729</v>
      </c>
      <c r="B314" s="2" t="s">
        <v>1730</v>
      </c>
      <c r="C314" s="2" t="s">
        <v>1731</v>
      </c>
      <c r="D314" s="2">
        <v>45</v>
      </c>
      <c r="E314" s="2">
        <v>41</v>
      </c>
      <c r="F314" s="2">
        <v>70</v>
      </c>
      <c r="G314" s="2">
        <v>26</v>
      </c>
      <c r="H314" s="2">
        <v>41</v>
      </c>
      <c r="I314" s="3">
        <v>913.2</v>
      </c>
      <c r="J314" s="3">
        <v>479.18229546878018</v>
      </c>
      <c r="K314" s="3">
        <v>651.36133072246116</v>
      </c>
      <c r="L314" s="3">
        <v>946.5267273938241</v>
      </c>
      <c r="M314" s="3">
        <v>521.48418530294884</v>
      </c>
      <c r="N314" s="3">
        <v>646.28662150049297</v>
      </c>
      <c r="O314" s="11">
        <f t="shared" si="16"/>
        <v>681.24787539708052</v>
      </c>
      <c r="P314" s="11">
        <f t="shared" si="17"/>
        <v>704.76584473242201</v>
      </c>
      <c r="Q314" s="12">
        <f t="shared" si="18"/>
        <v>1.0345218975129038</v>
      </c>
      <c r="R314" s="4">
        <f t="shared" si="19"/>
        <v>0.90149271988686663</v>
      </c>
      <c r="S314" s="5" t="s">
        <v>14</v>
      </c>
    </row>
    <row r="315" spans="1:19" x14ac:dyDescent="0.25">
      <c r="A315" s="9" t="s">
        <v>1956</v>
      </c>
      <c r="B315" s="2" t="s">
        <v>1957</v>
      </c>
      <c r="C315" s="2" t="s">
        <v>1958</v>
      </c>
      <c r="D315" s="2">
        <v>50</v>
      </c>
      <c r="E315" s="2">
        <v>30</v>
      </c>
      <c r="F315" s="2">
        <v>50</v>
      </c>
      <c r="G315" s="2">
        <v>30</v>
      </c>
      <c r="H315" s="2">
        <v>30</v>
      </c>
      <c r="I315" s="3">
        <v>468.1</v>
      </c>
      <c r="J315" s="3">
        <v>435.73517009656968</v>
      </c>
      <c r="K315" s="3">
        <v>531.07903746948193</v>
      </c>
      <c r="L315" s="3">
        <v>411.78892642525858</v>
      </c>
      <c r="M315" s="3">
        <v>381.7631180634578</v>
      </c>
      <c r="N315" s="3">
        <v>642.59280125105147</v>
      </c>
      <c r="O315" s="11">
        <f t="shared" si="16"/>
        <v>478.30473585535054</v>
      </c>
      <c r="P315" s="11">
        <f t="shared" si="17"/>
        <v>478.71494857992258</v>
      </c>
      <c r="Q315" s="12">
        <f t="shared" si="18"/>
        <v>1.0008576388520145</v>
      </c>
      <c r="R315" s="4">
        <f t="shared" si="19"/>
        <v>0.99659469477407781</v>
      </c>
      <c r="S315" s="5" t="s">
        <v>14</v>
      </c>
    </row>
    <row r="316" spans="1:19" x14ac:dyDescent="0.25">
      <c r="A316" s="9" t="s">
        <v>1865</v>
      </c>
      <c r="B316" s="2" t="s">
        <v>1866</v>
      </c>
      <c r="C316" s="2" t="s">
        <v>1867</v>
      </c>
      <c r="D316" s="2">
        <v>67</v>
      </c>
      <c r="E316" s="2">
        <v>25</v>
      </c>
      <c r="F316" s="2">
        <v>67</v>
      </c>
      <c r="G316" s="2">
        <v>25</v>
      </c>
      <c r="H316" s="2">
        <v>25</v>
      </c>
      <c r="I316" s="3">
        <v>1002.8</v>
      </c>
      <c r="J316" s="3">
        <v>1053.0003294755754</v>
      </c>
      <c r="K316" s="3">
        <v>882.11208995464062</v>
      </c>
      <c r="L316" s="3">
        <v>1012.4913294064349</v>
      </c>
      <c r="M316" s="3">
        <v>850.46378907593237</v>
      </c>
      <c r="N316" s="3">
        <v>640.87781327809648</v>
      </c>
      <c r="O316" s="11">
        <f t="shared" si="16"/>
        <v>979.30413981007189</v>
      </c>
      <c r="P316" s="11">
        <f t="shared" si="17"/>
        <v>834.61097725348793</v>
      </c>
      <c r="Q316" s="12">
        <f t="shared" si="18"/>
        <v>0.85224900347644195</v>
      </c>
      <c r="R316" s="4">
        <f t="shared" si="19"/>
        <v>0.31488604370491496</v>
      </c>
      <c r="S316" s="5" t="s">
        <v>14</v>
      </c>
    </row>
    <row r="317" spans="1:19" x14ac:dyDescent="0.25">
      <c r="A317" s="9" t="s">
        <v>1112</v>
      </c>
      <c r="B317" s="2" t="s">
        <v>5131</v>
      </c>
      <c r="C317" s="2" t="s">
        <v>152</v>
      </c>
      <c r="D317" s="2">
        <v>21</v>
      </c>
      <c r="E317" s="2">
        <v>5</v>
      </c>
      <c r="F317" s="2">
        <v>30</v>
      </c>
      <c r="G317" s="2">
        <v>4</v>
      </c>
      <c r="H317" s="2">
        <v>5</v>
      </c>
      <c r="I317" s="3">
        <v>546.5</v>
      </c>
      <c r="J317" s="3">
        <v>778.0985180295886</v>
      </c>
      <c r="K317" s="3">
        <v>445.27095797310983</v>
      </c>
      <c r="L317" s="3">
        <v>668.13651345446408</v>
      </c>
      <c r="M317" s="3">
        <v>534.32723289769001</v>
      </c>
      <c r="N317" s="3">
        <v>640.48204682279925</v>
      </c>
      <c r="O317" s="11">
        <f t="shared" si="16"/>
        <v>589.9564920008994</v>
      </c>
      <c r="P317" s="11">
        <f t="shared" si="17"/>
        <v>614.31526439165111</v>
      </c>
      <c r="Q317" s="12">
        <f t="shared" si="18"/>
        <v>1.0412890996556989</v>
      </c>
      <c r="R317" s="4">
        <f t="shared" si="19"/>
        <v>0.83565692652953372</v>
      </c>
      <c r="S317" s="5" t="s">
        <v>14</v>
      </c>
    </row>
    <row r="318" spans="1:19" x14ac:dyDescent="0.25">
      <c r="A318" s="9" t="s">
        <v>2101</v>
      </c>
      <c r="B318" s="2" t="s">
        <v>2102</v>
      </c>
      <c r="C318" s="2" t="s">
        <v>2103</v>
      </c>
      <c r="D318" s="2">
        <v>46</v>
      </c>
      <c r="E318" s="2">
        <v>30</v>
      </c>
      <c r="F318" s="2">
        <v>54</v>
      </c>
      <c r="G318" s="2">
        <v>14</v>
      </c>
      <c r="H318" s="2">
        <v>30</v>
      </c>
      <c r="I318" s="3">
        <v>801.6</v>
      </c>
      <c r="J318" s="3">
        <v>746.50060866798094</v>
      </c>
      <c r="K318" s="3">
        <v>656.39406265773221</v>
      </c>
      <c r="L318" s="3">
        <v>483.79484099843035</v>
      </c>
      <c r="M318" s="3">
        <v>524.16570073481785</v>
      </c>
      <c r="N318" s="3">
        <v>640.08628036750201</v>
      </c>
      <c r="O318" s="11">
        <f t="shared" si="16"/>
        <v>734.83155710857102</v>
      </c>
      <c r="P318" s="11">
        <f t="shared" si="17"/>
        <v>549.34894070025007</v>
      </c>
      <c r="Q318" s="12">
        <f t="shared" si="18"/>
        <v>0.74758485177451905</v>
      </c>
      <c r="R318" s="4">
        <f t="shared" si="19"/>
        <v>4.3003118116127378E-2</v>
      </c>
      <c r="S318" s="5" t="s">
        <v>14</v>
      </c>
    </row>
    <row r="319" spans="1:19" x14ac:dyDescent="0.25">
      <c r="A319" s="9" t="s">
        <v>206</v>
      </c>
      <c r="B319" s="2" t="s">
        <v>207</v>
      </c>
      <c r="C319" s="2" t="s">
        <v>208</v>
      </c>
      <c r="D319" s="2">
        <v>26</v>
      </c>
      <c r="E319" s="2">
        <v>58</v>
      </c>
      <c r="F319" s="2">
        <v>83</v>
      </c>
      <c r="G319" s="2">
        <v>58</v>
      </c>
      <c r="H319" s="2">
        <v>58</v>
      </c>
      <c r="I319" s="3">
        <v>754.40000000000009</v>
      </c>
      <c r="J319" s="3">
        <v>1192.5050993070731</v>
      </c>
      <c r="K319" s="3">
        <v>1777.6867378361317</v>
      </c>
      <c r="L319" s="3">
        <v>1354.0704071549046</v>
      </c>
      <c r="M319" s="3">
        <v>1071.6182460095508</v>
      </c>
      <c r="N319" s="3">
        <v>639.69051391220455</v>
      </c>
      <c r="O319" s="11">
        <f t="shared" si="16"/>
        <v>1241.5306123810683</v>
      </c>
      <c r="P319" s="11">
        <f t="shared" si="17"/>
        <v>1021.79305569222</v>
      </c>
      <c r="Q319" s="12">
        <f t="shared" si="18"/>
        <v>0.82301076228203118</v>
      </c>
      <c r="R319" s="4">
        <f t="shared" si="19"/>
        <v>0.58014084881241734</v>
      </c>
      <c r="S319" s="5" t="s">
        <v>14</v>
      </c>
    </row>
    <row r="320" spans="1:19" x14ac:dyDescent="0.25">
      <c r="A320" s="9" t="s">
        <v>763</v>
      </c>
      <c r="B320" s="2" t="s">
        <v>2223</v>
      </c>
      <c r="C320" s="2" t="s">
        <v>764</v>
      </c>
      <c r="D320" s="2">
        <v>40</v>
      </c>
      <c r="E320" s="2">
        <v>20</v>
      </c>
      <c r="F320" s="2">
        <v>47</v>
      </c>
      <c r="G320" s="2">
        <v>18</v>
      </c>
      <c r="H320" s="2">
        <v>20</v>
      </c>
      <c r="I320" s="3">
        <v>762</v>
      </c>
      <c r="J320" s="3">
        <v>282.80128878638857</v>
      </c>
      <c r="K320" s="3">
        <v>312.53265318033482</v>
      </c>
      <c r="L320" s="3">
        <v>464.85450972748265</v>
      </c>
      <c r="M320" s="3">
        <v>408.43713999099703</v>
      </c>
      <c r="N320" s="3">
        <v>637.18399302865498</v>
      </c>
      <c r="O320" s="11">
        <f t="shared" si="16"/>
        <v>452.44464732224111</v>
      </c>
      <c r="P320" s="11">
        <f t="shared" si="17"/>
        <v>503.49188091571159</v>
      </c>
      <c r="Q320" s="12">
        <f t="shared" si="18"/>
        <v>1.1128253674689039</v>
      </c>
      <c r="R320" s="4">
        <f t="shared" si="19"/>
        <v>0.78466442682762705</v>
      </c>
      <c r="S320" s="5" t="s">
        <v>14</v>
      </c>
    </row>
    <row r="321" spans="1:19" x14ac:dyDescent="0.25">
      <c r="A321" s="9" t="s">
        <v>927</v>
      </c>
      <c r="B321" s="2" t="s">
        <v>2900</v>
      </c>
      <c r="C321" s="2" t="s">
        <v>2901</v>
      </c>
      <c r="D321" s="2">
        <v>50</v>
      </c>
      <c r="E321" s="2">
        <v>12</v>
      </c>
      <c r="F321" s="2">
        <v>27</v>
      </c>
      <c r="G321" s="2">
        <v>12</v>
      </c>
      <c r="H321" s="2">
        <v>12</v>
      </c>
      <c r="I321" s="3">
        <v>756.9</v>
      </c>
      <c r="J321" s="3">
        <v>785.68201627637461</v>
      </c>
      <c r="K321" s="3">
        <v>608.33147267589322</v>
      </c>
      <c r="L321" s="3">
        <v>352.6820305624737</v>
      </c>
      <c r="M321" s="3">
        <v>362.56911286692161</v>
      </c>
      <c r="N321" s="3">
        <v>635.73284935923152</v>
      </c>
      <c r="O321" s="11">
        <f t="shared" si="16"/>
        <v>716.97116298408935</v>
      </c>
      <c r="P321" s="11">
        <f t="shared" si="17"/>
        <v>450.32799759620895</v>
      </c>
      <c r="Q321" s="12">
        <f t="shared" si="18"/>
        <v>0.62809778251318926</v>
      </c>
      <c r="R321" s="4">
        <f t="shared" si="19"/>
        <v>8.3267531043937429E-2</v>
      </c>
      <c r="S321" s="5" t="s">
        <v>14</v>
      </c>
    </row>
    <row r="322" spans="1:19" x14ac:dyDescent="0.25">
      <c r="A322" s="9" t="s">
        <v>1639</v>
      </c>
      <c r="B322" s="2" t="s">
        <v>1640</v>
      </c>
      <c r="C322" s="2" t="s">
        <v>1641</v>
      </c>
      <c r="D322" s="2">
        <v>41</v>
      </c>
      <c r="E322" s="2">
        <v>44</v>
      </c>
      <c r="F322" s="2">
        <v>67</v>
      </c>
      <c r="G322" s="2">
        <v>44</v>
      </c>
      <c r="H322" s="2">
        <v>44</v>
      </c>
      <c r="I322" s="3">
        <v>730</v>
      </c>
      <c r="J322" s="3">
        <v>867.52060152293836</v>
      </c>
      <c r="K322" s="3">
        <v>791.14546022461548</v>
      </c>
      <c r="L322" s="3">
        <v>777.53325441597212</v>
      </c>
      <c r="M322" s="3">
        <v>775.9458865482037</v>
      </c>
      <c r="N322" s="3">
        <v>631.90710695802431</v>
      </c>
      <c r="O322" s="11">
        <f t="shared" si="16"/>
        <v>796.22202058251787</v>
      </c>
      <c r="P322" s="11">
        <f t="shared" si="17"/>
        <v>728.46208264073323</v>
      </c>
      <c r="Q322" s="12">
        <f t="shared" si="18"/>
        <v>0.91489818644778087</v>
      </c>
      <c r="R322" s="4">
        <f t="shared" si="19"/>
        <v>0.34172172847077492</v>
      </c>
      <c r="S322" s="5" t="s">
        <v>14</v>
      </c>
    </row>
    <row r="323" spans="1:19" x14ac:dyDescent="0.25">
      <c r="A323" s="9" t="s">
        <v>3427</v>
      </c>
      <c r="B323" s="2" t="s">
        <v>3428</v>
      </c>
      <c r="C323" s="2" t="s">
        <v>3429</v>
      </c>
      <c r="D323" s="2">
        <v>44</v>
      </c>
      <c r="E323" s="2">
        <v>15</v>
      </c>
      <c r="F323" s="2">
        <v>30</v>
      </c>
      <c r="G323" s="2">
        <v>6</v>
      </c>
      <c r="H323" s="2">
        <v>15</v>
      </c>
      <c r="I323" s="3">
        <v>584.5</v>
      </c>
      <c r="J323" s="3">
        <v>658.34244154909561</v>
      </c>
      <c r="K323" s="3">
        <v>564.92415973418008</v>
      </c>
      <c r="L323" s="3">
        <v>542.41190070765629</v>
      </c>
      <c r="M323" s="3">
        <v>431.44171974861013</v>
      </c>
      <c r="N323" s="3">
        <v>631.51134050272708</v>
      </c>
      <c r="O323" s="11">
        <f t="shared" si="16"/>
        <v>602.58886709442515</v>
      </c>
      <c r="P323" s="11">
        <f t="shared" si="17"/>
        <v>535.12165365299779</v>
      </c>
      <c r="Q323" s="12">
        <f t="shared" si="18"/>
        <v>0.88803773663004748</v>
      </c>
      <c r="R323" s="4">
        <f t="shared" si="19"/>
        <v>0.37436782452731943</v>
      </c>
      <c r="S323" s="5" t="s">
        <v>14</v>
      </c>
    </row>
    <row r="324" spans="1:19" x14ac:dyDescent="0.25">
      <c r="A324" s="9" t="s">
        <v>1793</v>
      </c>
      <c r="B324" s="2" t="s">
        <v>1794</v>
      </c>
      <c r="C324" s="2" t="s">
        <v>1795</v>
      </c>
      <c r="D324" s="2">
        <v>78</v>
      </c>
      <c r="E324" s="2">
        <v>30</v>
      </c>
      <c r="F324" s="2">
        <v>77</v>
      </c>
      <c r="G324" s="2">
        <v>30</v>
      </c>
      <c r="H324" s="2">
        <v>30</v>
      </c>
      <c r="I324" s="3">
        <v>1046.3</v>
      </c>
      <c r="J324" s="3">
        <v>1449.8700710573676</v>
      </c>
      <c r="K324" s="3">
        <v>1191.8767405705762</v>
      </c>
      <c r="L324" s="3">
        <v>1187.5261149448477</v>
      </c>
      <c r="M324" s="3">
        <v>1437.4334038729455</v>
      </c>
      <c r="N324" s="3">
        <v>629.53250822624057</v>
      </c>
      <c r="O324" s="11">
        <f t="shared" ref="O324:O387" si="20">AVERAGE(I324:K324)</f>
        <v>1229.3489372093147</v>
      </c>
      <c r="P324" s="11">
        <f t="shared" ref="P324:P387" si="21">AVERAGE(L324:N324)</f>
        <v>1084.8306756813447</v>
      </c>
      <c r="Q324" s="12">
        <f t="shared" ref="Q324:Q387" si="22">P324/O324</f>
        <v>0.88244325337276985</v>
      </c>
      <c r="R324" s="4">
        <f t="shared" ref="R324:R387" si="23">TTEST(I324:K324,L324:N324,2,3)</f>
        <v>0.62608168817642029</v>
      </c>
      <c r="S324" s="5" t="s">
        <v>14</v>
      </c>
    </row>
    <row r="325" spans="1:19" x14ac:dyDescent="0.25">
      <c r="A325" s="9" t="s">
        <v>143</v>
      </c>
      <c r="B325" s="2" t="s">
        <v>144</v>
      </c>
      <c r="C325" s="2" t="s">
        <v>59</v>
      </c>
      <c r="D325" s="2">
        <v>35</v>
      </c>
      <c r="E325" s="2">
        <v>17</v>
      </c>
      <c r="F325" s="2">
        <v>24</v>
      </c>
      <c r="G325" s="2">
        <v>17</v>
      </c>
      <c r="H325" s="2">
        <v>17</v>
      </c>
      <c r="I325" s="3">
        <v>156.19999999999999</v>
      </c>
      <c r="J325" s="3">
        <v>247.25364075457995</v>
      </c>
      <c r="K325" s="3">
        <v>198.03800165291747</v>
      </c>
      <c r="L325" s="3">
        <v>295.69775803177765</v>
      </c>
      <c r="M325" s="3">
        <v>274.36136839754602</v>
      </c>
      <c r="N325" s="3">
        <v>627.42175379798834</v>
      </c>
      <c r="O325" s="11">
        <f t="shared" si="20"/>
        <v>200.49721413583248</v>
      </c>
      <c r="P325" s="11">
        <f t="shared" si="21"/>
        <v>399.16029340910399</v>
      </c>
      <c r="Q325" s="12">
        <f t="shared" si="22"/>
        <v>1.9908520680924855</v>
      </c>
      <c r="R325" s="4">
        <f t="shared" si="23"/>
        <v>0.22033172868383802</v>
      </c>
      <c r="S325" s="5" t="s">
        <v>14</v>
      </c>
    </row>
    <row r="326" spans="1:19" x14ac:dyDescent="0.25">
      <c r="A326" s="9" t="s">
        <v>514</v>
      </c>
      <c r="B326" s="2" t="s">
        <v>1603</v>
      </c>
      <c r="C326" s="2" t="s">
        <v>515</v>
      </c>
      <c r="D326" s="2">
        <v>67</v>
      </c>
      <c r="E326" s="2">
        <v>37</v>
      </c>
      <c r="F326" s="2">
        <v>85</v>
      </c>
      <c r="G326" s="2">
        <v>29</v>
      </c>
      <c r="H326" s="2">
        <v>37</v>
      </c>
      <c r="I326" s="3">
        <v>728.1</v>
      </c>
      <c r="J326" s="3">
        <v>938.45790803974751</v>
      </c>
      <c r="K326" s="3">
        <v>718.42248375994836</v>
      </c>
      <c r="L326" s="3">
        <v>568.20993812842983</v>
      </c>
      <c r="M326" s="3">
        <v>577.37261219874529</v>
      </c>
      <c r="N326" s="3">
        <v>627.28983164622252</v>
      </c>
      <c r="O326" s="11">
        <f t="shared" si="20"/>
        <v>794.99346393323196</v>
      </c>
      <c r="P326" s="11">
        <f t="shared" si="21"/>
        <v>590.95746065779929</v>
      </c>
      <c r="Q326" s="12">
        <f t="shared" si="22"/>
        <v>0.74334882922689194</v>
      </c>
      <c r="R326" s="4">
        <f t="shared" si="23"/>
        <v>9.6623961969171945E-2</v>
      </c>
      <c r="S326" s="5" t="s">
        <v>14</v>
      </c>
    </row>
    <row r="327" spans="1:19" x14ac:dyDescent="0.25">
      <c r="A327" s="9" t="s">
        <v>1971</v>
      </c>
      <c r="B327" s="2" t="s">
        <v>1972</v>
      </c>
      <c r="C327" s="2" t="s">
        <v>1973</v>
      </c>
      <c r="D327" s="2">
        <v>57</v>
      </c>
      <c r="E327" s="2">
        <v>31</v>
      </c>
      <c r="F327" s="2">
        <v>50</v>
      </c>
      <c r="G327" s="2">
        <v>29</v>
      </c>
      <c r="H327" s="2">
        <v>31</v>
      </c>
      <c r="I327" s="3">
        <v>1262.9000000000001</v>
      </c>
      <c r="J327" s="3">
        <v>388.49629560096622</v>
      </c>
      <c r="K327" s="3">
        <v>1072.6009937046515</v>
      </c>
      <c r="L327" s="3">
        <v>494.8977938124342</v>
      </c>
      <c r="M327" s="3">
        <v>652.31391189992689</v>
      </c>
      <c r="N327" s="3">
        <v>626.49829873562783</v>
      </c>
      <c r="O327" s="11">
        <f t="shared" si="20"/>
        <v>907.99909643520596</v>
      </c>
      <c r="P327" s="11">
        <f t="shared" si="21"/>
        <v>591.2366681493296</v>
      </c>
      <c r="Q327" s="12">
        <f t="shared" si="22"/>
        <v>0.65114235297206569</v>
      </c>
      <c r="R327" s="4">
        <f t="shared" si="23"/>
        <v>0.35488975992522337</v>
      </c>
      <c r="S327" s="5" t="s">
        <v>14</v>
      </c>
    </row>
    <row r="328" spans="1:19" x14ac:dyDescent="0.25">
      <c r="A328" s="9" t="s">
        <v>1618</v>
      </c>
      <c r="B328" s="2" t="s">
        <v>1619</v>
      </c>
      <c r="C328" s="2" t="s">
        <v>1620</v>
      </c>
      <c r="D328" s="2">
        <v>61</v>
      </c>
      <c r="E328" s="2">
        <v>35</v>
      </c>
      <c r="F328" s="2">
        <v>57</v>
      </c>
      <c r="G328" s="2">
        <v>35</v>
      </c>
      <c r="H328" s="2">
        <v>35</v>
      </c>
      <c r="I328" s="3">
        <v>948.5</v>
      </c>
      <c r="J328" s="3">
        <v>869.2584865378268</v>
      </c>
      <c r="K328" s="3">
        <v>771.26616908029484</v>
      </c>
      <c r="L328" s="3">
        <v>851.00867744982088</v>
      </c>
      <c r="M328" s="3">
        <v>714.69442878866926</v>
      </c>
      <c r="N328" s="3">
        <v>625.31099936973601</v>
      </c>
      <c r="O328" s="11">
        <f t="shared" si="20"/>
        <v>863.00821853937384</v>
      </c>
      <c r="P328" s="11">
        <f t="shared" si="21"/>
        <v>730.33803520274205</v>
      </c>
      <c r="Q328" s="12">
        <f t="shared" si="22"/>
        <v>0.846270081226835</v>
      </c>
      <c r="R328" s="4">
        <f t="shared" si="23"/>
        <v>0.19044536793732267</v>
      </c>
      <c r="S328" s="5" t="s">
        <v>14</v>
      </c>
    </row>
    <row r="329" spans="1:19" x14ac:dyDescent="0.25">
      <c r="A329" s="9" t="s">
        <v>2007</v>
      </c>
      <c r="B329" s="2" t="s">
        <v>2008</v>
      </c>
      <c r="C329" s="2" t="s">
        <v>2009</v>
      </c>
      <c r="D329" s="2">
        <v>68</v>
      </c>
      <c r="E329" s="2">
        <v>21</v>
      </c>
      <c r="F329" s="2">
        <v>44</v>
      </c>
      <c r="G329" s="2">
        <v>9</v>
      </c>
      <c r="H329" s="2">
        <v>21</v>
      </c>
      <c r="I329" s="3">
        <v>882.30000000000007</v>
      </c>
      <c r="J329" s="3">
        <v>586.45719775143812</v>
      </c>
      <c r="K329" s="3">
        <v>762.96216138709747</v>
      </c>
      <c r="L329" s="3">
        <v>511.55222303343987</v>
      </c>
      <c r="M329" s="3">
        <v>522.33097964985484</v>
      </c>
      <c r="N329" s="3">
        <v>624.78331076267307</v>
      </c>
      <c r="O329" s="11">
        <f t="shared" si="20"/>
        <v>743.90645304617863</v>
      </c>
      <c r="P329" s="11">
        <f t="shared" si="21"/>
        <v>552.88883781532252</v>
      </c>
      <c r="Q329" s="12">
        <f t="shared" si="22"/>
        <v>0.74322360768794338</v>
      </c>
      <c r="R329" s="4">
        <f t="shared" si="23"/>
        <v>0.14348178036911813</v>
      </c>
      <c r="S329" s="5" t="s">
        <v>14</v>
      </c>
    </row>
    <row r="330" spans="1:19" x14ac:dyDescent="0.25">
      <c r="A330" s="9" t="s">
        <v>1762</v>
      </c>
      <c r="B330" s="2" t="s">
        <v>1763</v>
      </c>
      <c r="C330" s="2" t="s">
        <v>1749</v>
      </c>
      <c r="D330" s="2">
        <v>42</v>
      </c>
      <c r="E330" s="2">
        <v>27</v>
      </c>
      <c r="F330" s="2">
        <v>55</v>
      </c>
      <c r="G330" s="2">
        <v>21</v>
      </c>
      <c r="H330" s="2">
        <v>27</v>
      </c>
      <c r="I330" s="3">
        <v>560.6</v>
      </c>
      <c r="J330" s="3">
        <v>446.16248018590011</v>
      </c>
      <c r="K330" s="3">
        <v>513.21283909926956</v>
      </c>
      <c r="L330" s="3">
        <v>487.22369407334327</v>
      </c>
      <c r="M330" s="3">
        <v>462.77311058413238</v>
      </c>
      <c r="N330" s="3">
        <v>621.35333481676298</v>
      </c>
      <c r="O330" s="11">
        <f t="shared" si="20"/>
        <v>506.65843976172323</v>
      </c>
      <c r="P330" s="11">
        <f t="shared" si="21"/>
        <v>523.78337982474625</v>
      </c>
      <c r="Q330" s="12">
        <f t="shared" si="22"/>
        <v>1.0337997726260648</v>
      </c>
      <c r="R330" s="4">
        <f t="shared" si="23"/>
        <v>0.78944896673518827</v>
      </c>
      <c r="S330" s="5" t="s">
        <v>14</v>
      </c>
    </row>
    <row r="331" spans="1:19" x14ac:dyDescent="0.25">
      <c r="A331" s="9" t="s">
        <v>922</v>
      </c>
      <c r="B331" s="2" t="s">
        <v>923</v>
      </c>
      <c r="C331" s="2" t="s">
        <v>152</v>
      </c>
      <c r="D331" s="2">
        <v>55</v>
      </c>
      <c r="E331" s="2">
        <v>44</v>
      </c>
      <c r="F331" s="2">
        <v>147</v>
      </c>
      <c r="G331" s="2">
        <v>30</v>
      </c>
      <c r="H331" s="2">
        <v>44</v>
      </c>
      <c r="I331" s="3">
        <v>1093.7</v>
      </c>
      <c r="J331" s="3">
        <v>469.07096447306566</v>
      </c>
      <c r="K331" s="3">
        <v>1378.7169136675154</v>
      </c>
      <c r="L331" s="3">
        <v>1650.0947226223886</v>
      </c>
      <c r="M331" s="3">
        <v>6603.3023171730365</v>
      </c>
      <c r="N331" s="3">
        <v>619.77026899557382</v>
      </c>
      <c r="O331" s="11">
        <f t="shared" si="20"/>
        <v>980.49595938019377</v>
      </c>
      <c r="P331" s="11">
        <f t="shared" si="21"/>
        <v>2957.7224362636662</v>
      </c>
      <c r="Q331" s="12">
        <f t="shared" si="22"/>
        <v>3.0165574962015622</v>
      </c>
      <c r="R331" s="4">
        <f t="shared" si="23"/>
        <v>0.39658381105043783</v>
      </c>
      <c r="S331" s="5" t="s">
        <v>14</v>
      </c>
    </row>
    <row r="332" spans="1:19" x14ac:dyDescent="0.25">
      <c r="A332" s="9" t="s">
        <v>1751</v>
      </c>
      <c r="B332" s="2" t="s">
        <v>1752</v>
      </c>
      <c r="C332" s="2" t="s">
        <v>1753</v>
      </c>
      <c r="D332" s="2">
        <v>41</v>
      </c>
      <c r="E332" s="2">
        <v>52</v>
      </c>
      <c r="F332" s="2">
        <v>55</v>
      </c>
      <c r="G332" s="2">
        <v>51</v>
      </c>
      <c r="H332" s="2">
        <v>52</v>
      </c>
      <c r="I332" s="3">
        <v>524</v>
      </c>
      <c r="J332" s="3">
        <v>563.3907239174647</v>
      </c>
      <c r="K332" s="3">
        <v>345.49704735636044</v>
      </c>
      <c r="L332" s="3">
        <v>577.5168250460506</v>
      </c>
      <c r="M332" s="3">
        <v>503.70150401792267</v>
      </c>
      <c r="N332" s="3">
        <v>619.50642469204229</v>
      </c>
      <c r="O332" s="11">
        <f t="shared" si="20"/>
        <v>477.62925709127495</v>
      </c>
      <c r="P332" s="11">
        <f t="shared" si="21"/>
        <v>566.90825125200524</v>
      </c>
      <c r="Q332" s="12">
        <f t="shared" si="22"/>
        <v>1.1869211168185811</v>
      </c>
      <c r="R332" s="4">
        <f t="shared" si="23"/>
        <v>0.32113759251443924</v>
      </c>
      <c r="S332" s="5" t="s">
        <v>14</v>
      </c>
    </row>
    <row r="333" spans="1:19" x14ac:dyDescent="0.25">
      <c r="A333" s="9" t="s">
        <v>2857</v>
      </c>
      <c r="B333" s="2" t="s">
        <v>2858</v>
      </c>
      <c r="C333" s="2" t="s">
        <v>2859</v>
      </c>
      <c r="D333" s="2">
        <v>51</v>
      </c>
      <c r="E333" s="2">
        <v>20</v>
      </c>
      <c r="F333" s="2">
        <v>28</v>
      </c>
      <c r="G333" s="2">
        <v>20</v>
      </c>
      <c r="H333" s="2">
        <v>20</v>
      </c>
      <c r="I333" s="3">
        <v>448.2</v>
      </c>
      <c r="J333" s="3">
        <v>479.34028501558817</v>
      </c>
      <c r="K333" s="3">
        <v>427.4047596028974</v>
      </c>
      <c r="L333" s="3">
        <v>453.26172075991997</v>
      </c>
      <c r="M333" s="3">
        <v>388.96087001215886</v>
      </c>
      <c r="N333" s="3">
        <v>618.05528102261883</v>
      </c>
      <c r="O333" s="11">
        <f t="shared" si="20"/>
        <v>451.64834820616187</v>
      </c>
      <c r="P333" s="11">
        <f t="shared" si="21"/>
        <v>486.75929059823255</v>
      </c>
      <c r="Q333" s="12">
        <f t="shared" si="22"/>
        <v>1.0777395567403776</v>
      </c>
      <c r="R333" s="4">
        <f t="shared" si="23"/>
        <v>0.66122903734642158</v>
      </c>
      <c r="S333" s="5" t="s">
        <v>14</v>
      </c>
    </row>
    <row r="334" spans="1:19" x14ac:dyDescent="0.25">
      <c r="A334" s="9" t="s">
        <v>2498</v>
      </c>
      <c r="B334" s="2" t="s">
        <v>2499</v>
      </c>
      <c r="C334" s="2" t="s">
        <v>751</v>
      </c>
      <c r="D334" s="2">
        <v>59</v>
      </c>
      <c r="E334" s="2">
        <v>16</v>
      </c>
      <c r="F334" s="2">
        <v>37</v>
      </c>
      <c r="G334" s="2">
        <v>16</v>
      </c>
      <c r="H334" s="2">
        <v>16</v>
      </c>
      <c r="I334" s="3">
        <v>751.7</v>
      </c>
      <c r="J334" s="3">
        <v>774.30676890619566</v>
      </c>
      <c r="K334" s="3">
        <v>812.15711605437241</v>
      </c>
      <c r="L334" s="3">
        <v>744.06111725610765</v>
      </c>
      <c r="M334" s="3">
        <v>646.80974864503787</v>
      </c>
      <c r="N334" s="3">
        <v>617.92335887085301</v>
      </c>
      <c r="O334" s="11">
        <f t="shared" si="20"/>
        <v>779.38796165352267</v>
      </c>
      <c r="P334" s="11">
        <f t="shared" si="21"/>
        <v>669.59807492399943</v>
      </c>
      <c r="Q334" s="12">
        <f t="shared" si="22"/>
        <v>0.85913320177976993</v>
      </c>
      <c r="R334" s="4">
        <f t="shared" si="23"/>
        <v>8.4872233600876854E-2</v>
      </c>
      <c r="S334" s="5" t="s">
        <v>14</v>
      </c>
    </row>
    <row r="335" spans="1:19" x14ac:dyDescent="0.25">
      <c r="A335" s="9" t="s">
        <v>1785</v>
      </c>
      <c r="B335" s="2" t="s">
        <v>1786</v>
      </c>
      <c r="C335" s="2" t="s">
        <v>1787</v>
      </c>
      <c r="D335" s="2">
        <v>68</v>
      </c>
      <c r="E335" s="2">
        <v>31</v>
      </c>
      <c r="F335" s="2">
        <v>58</v>
      </c>
      <c r="G335" s="2">
        <v>31</v>
      </c>
      <c r="H335" s="2">
        <v>31</v>
      </c>
      <c r="I335" s="3">
        <v>884.30000000000007</v>
      </c>
      <c r="J335" s="3">
        <v>793.42350406996843</v>
      </c>
      <c r="K335" s="3">
        <v>1188.4796465142683</v>
      </c>
      <c r="L335" s="3">
        <v>607.72338784885505</v>
      </c>
      <c r="M335" s="3">
        <v>515.27436009230485</v>
      </c>
      <c r="N335" s="3">
        <v>616.86798165672701</v>
      </c>
      <c r="O335" s="11">
        <f t="shared" si="20"/>
        <v>955.40105019474561</v>
      </c>
      <c r="P335" s="11">
        <f t="shared" si="21"/>
        <v>579.95524319929564</v>
      </c>
      <c r="Q335" s="12">
        <f t="shared" si="22"/>
        <v>0.60702805704586527</v>
      </c>
      <c r="R335" s="4">
        <f t="shared" si="23"/>
        <v>7.9081340957474974E-2</v>
      </c>
      <c r="S335" s="5" t="s">
        <v>14</v>
      </c>
    </row>
    <row r="336" spans="1:19" x14ac:dyDescent="0.25">
      <c r="A336" s="9" t="s">
        <v>1744</v>
      </c>
      <c r="B336" s="2" t="s">
        <v>1745</v>
      </c>
      <c r="C336" s="2" t="s">
        <v>1746</v>
      </c>
      <c r="D336" s="2">
        <v>59</v>
      </c>
      <c r="E336" s="2">
        <v>28</v>
      </c>
      <c r="F336" s="2">
        <v>62</v>
      </c>
      <c r="G336" s="2">
        <v>25</v>
      </c>
      <c r="H336" s="2">
        <v>28</v>
      </c>
      <c r="I336" s="3">
        <v>911.7</v>
      </c>
      <c r="J336" s="3">
        <v>660.55429520440816</v>
      </c>
      <c r="K336" s="3">
        <v>564.16924994388933</v>
      </c>
      <c r="L336" s="3">
        <v>513.67484636552888</v>
      </c>
      <c r="M336" s="3">
        <v>409.28393433790302</v>
      </c>
      <c r="N336" s="3">
        <v>616.47221520142966</v>
      </c>
      <c r="O336" s="11">
        <f t="shared" si="20"/>
        <v>712.14118171609914</v>
      </c>
      <c r="P336" s="11">
        <f t="shared" si="21"/>
        <v>513.14366530162044</v>
      </c>
      <c r="Q336" s="12">
        <f t="shared" si="22"/>
        <v>0.72056451512193176</v>
      </c>
      <c r="R336" s="4">
        <f t="shared" si="23"/>
        <v>0.1890471147268897</v>
      </c>
      <c r="S336" s="5" t="s">
        <v>14</v>
      </c>
    </row>
    <row r="337" spans="1:19" x14ac:dyDescent="0.25">
      <c r="A337" s="9" t="s">
        <v>1886</v>
      </c>
      <c r="B337" s="2" t="s">
        <v>1887</v>
      </c>
      <c r="C337" s="2" t="s">
        <v>1888</v>
      </c>
      <c r="D337" s="2">
        <v>79</v>
      </c>
      <c r="E337" s="2">
        <v>19</v>
      </c>
      <c r="F337" s="2">
        <v>57</v>
      </c>
      <c r="G337" s="2">
        <v>16</v>
      </c>
      <c r="H337" s="2">
        <v>19</v>
      </c>
      <c r="I337" s="3">
        <v>656.00000000000011</v>
      </c>
      <c r="J337" s="3">
        <v>582.50745908123724</v>
      </c>
      <c r="K337" s="3">
        <v>705.08574413147994</v>
      </c>
      <c r="L337" s="3">
        <v>507.63353380496784</v>
      </c>
      <c r="M337" s="3">
        <v>645.53955712467871</v>
      </c>
      <c r="N337" s="3">
        <v>613.96569431787998</v>
      </c>
      <c r="O337" s="11">
        <f t="shared" si="20"/>
        <v>647.86440107090573</v>
      </c>
      <c r="P337" s="11">
        <f t="shared" si="21"/>
        <v>589.04626174917553</v>
      </c>
      <c r="Q337" s="12">
        <f t="shared" si="22"/>
        <v>0.90921226845539727</v>
      </c>
      <c r="R337" s="4">
        <f t="shared" si="23"/>
        <v>0.34534249318381849</v>
      </c>
      <c r="S337" s="5" t="s">
        <v>14</v>
      </c>
    </row>
    <row r="338" spans="1:19" x14ac:dyDescent="0.25">
      <c r="A338" s="9" t="s">
        <v>2227</v>
      </c>
      <c r="B338" s="2" t="s">
        <v>2228</v>
      </c>
      <c r="C338" s="2" t="s">
        <v>2229</v>
      </c>
      <c r="D338" s="2">
        <v>38</v>
      </c>
      <c r="E338" s="2">
        <v>17</v>
      </c>
      <c r="F338" s="2">
        <v>33</v>
      </c>
      <c r="G338" s="2">
        <v>16</v>
      </c>
      <c r="H338" s="2">
        <v>17</v>
      </c>
      <c r="I338" s="3">
        <v>448.6</v>
      </c>
      <c r="J338" s="3">
        <v>477.12843136027573</v>
      </c>
      <c r="K338" s="3">
        <v>402.11528162816023</v>
      </c>
      <c r="L338" s="3">
        <v>485.75418561266633</v>
      </c>
      <c r="M338" s="3">
        <v>382.32764762806181</v>
      </c>
      <c r="N338" s="3">
        <v>613.04223925551969</v>
      </c>
      <c r="O338" s="11">
        <f t="shared" si="20"/>
        <v>442.61457099614535</v>
      </c>
      <c r="P338" s="11">
        <f t="shared" si="21"/>
        <v>493.70802416541596</v>
      </c>
      <c r="Q338" s="12">
        <f t="shared" si="22"/>
        <v>1.1154355426082789</v>
      </c>
      <c r="R338" s="4">
        <f t="shared" si="23"/>
        <v>0.53063534346509256</v>
      </c>
      <c r="S338" s="5" t="s">
        <v>14</v>
      </c>
    </row>
    <row r="339" spans="1:19" x14ac:dyDescent="0.25">
      <c r="A339" s="9" t="s">
        <v>2416</v>
      </c>
      <c r="B339" s="2" t="s">
        <v>2417</v>
      </c>
      <c r="C339" s="2" t="s">
        <v>2418</v>
      </c>
      <c r="D339" s="2">
        <v>68</v>
      </c>
      <c r="E339" s="2">
        <v>24</v>
      </c>
      <c r="F339" s="2">
        <v>41</v>
      </c>
      <c r="G339" s="2">
        <v>24</v>
      </c>
      <c r="H339" s="2">
        <v>24</v>
      </c>
      <c r="I339" s="3">
        <v>812.5</v>
      </c>
      <c r="J339" s="3">
        <v>442.37073106250722</v>
      </c>
      <c r="K339" s="3">
        <v>405.76401228123171</v>
      </c>
      <c r="L339" s="3">
        <v>381.90892105816016</v>
      </c>
      <c r="M339" s="3">
        <v>382.89217719266588</v>
      </c>
      <c r="N339" s="3">
        <v>612.91031710375398</v>
      </c>
      <c r="O339" s="11">
        <f t="shared" si="20"/>
        <v>553.54491444791302</v>
      </c>
      <c r="P339" s="11">
        <f t="shared" si="21"/>
        <v>459.23713845152662</v>
      </c>
      <c r="Q339" s="12">
        <f t="shared" si="22"/>
        <v>0.82962940579005084</v>
      </c>
      <c r="R339" s="4">
        <f t="shared" si="23"/>
        <v>0.57325234028127214</v>
      </c>
      <c r="S339" s="5" t="s">
        <v>14</v>
      </c>
    </row>
    <row r="340" spans="1:19" x14ac:dyDescent="0.25">
      <c r="A340" s="9" t="s">
        <v>2235</v>
      </c>
      <c r="B340" s="2" t="s">
        <v>2236</v>
      </c>
      <c r="C340" s="2" t="s">
        <v>152</v>
      </c>
      <c r="D340" s="2">
        <v>46</v>
      </c>
      <c r="E340" s="2">
        <v>23</v>
      </c>
      <c r="F340" s="2">
        <v>44</v>
      </c>
      <c r="G340" s="2">
        <v>23</v>
      </c>
      <c r="H340" s="2">
        <v>23</v>
      </c>
      <c r="I340" s="3">
        <v>684.3</v>
      </c>
      <c r="J340" s="3">
        <v>549.48764379835723</v>
      </c>
      <c r="K340" s="3">
        <v>837.57241232749141</v>
      </c>
      <c r="L340" s="3">
        <v>413.91154975734759</v>
      </c>
      <c r="M340" s="3">
        <v>411.68318498747004</v>
      </c>
      <c r="N340" s="3">
        <v>612.64647280022234</v>
      </c>
      <c r="O340" s="11">
        <f t="shared" si="20"/>
        <v>690.45335204194953</v>
      </c>
      <c r="P340" s="11">
        <f t="shared" si="21"/>
        <v>479.41373584834668</v>
      </c>
      <c r="Q340" s="12">
        <f t="shared" si="22"/>
        <v>0.69434630801708264</v>
      </c>
      <c r="R340" s="4">
        <f t="shared" si="23"/>
        <v>0.12222070343455418</v>
      </c>
      <c r="S340" s="5" t="s">
        <v>14</v>
      </c>
    </row>
    <row r="341" spans="1:19" x14ac:dyDescent="0.25">
      <c r="A341" s="9" t="s">
        <v>408</v>
      </c>
      <c r="B341" s="2" t="s">
        <v>2111</v>
      </c>
      <c r="C341" s="2" t="s">
        <v>409</v>
      </c>
      <c r="D341" s="2">
        <v>54</v>
      </c>
      <c r="E341" s="2">
        <v>18</v>
      </c>
      <c r="F341" s="2">
        <v>55</v>
      </c>
      <c r="G341" s="2">
        <v>18</v>
      </c>
      <c r="H341" s="2">
        <v>18</v>
      </c>
      <c r="I341" s="3">
        <v>778</v>
      </c>
      <c r="J341" s="3">
        <v>800.05906503590586</v>
      </c>
      <c r="K341" s="3">
        <v>818.69966757022485</v>
      </c>
      <c r="L341" s="3">
        <v>895.25720998798295</v>
      </c>
      <c r="M341" s="3">
        <v>759.43339678353664</v>
      </c>
      <c r="N341" s="3">
        <v>611.59109558609623</v>
      </c>
      <c r="O341" s="11">
        <f t="shared" si="20"/>
        <v>798.9195775353769</v>
      </c>
      <c r="P341" s="11">
        <f t="shared" si="21"/>
        <v>755.42723411920531</v>
      </c>
      <c r="Q341" s="12">
        <f t="shared" si="22"/>
        <v>0.94556104939830976</v>
      </c>
      <c r="R341" s="4">
        <f t="shared" si="23"/>
        <v>0.64980633184634684</v>
      </c>
      <c r="S341" s="5" t="s">
        <v>14</v>
      </c>
    </row>
    <row r="342" spans="1:19" x14ac:dyDescent="0.25">
      <c r="A342" s="9" t="s">
        <v>931</v>
      </c>
      <c r="B342" s="2" t="s">
        <v>2014</v>
      </c>
      <c r="C342" s="2" t="s">
        <v>901</v>
      </c>
      <c r="D342" s="2">
        <v>63</v>
      </c>
      <c r="E342" s="2">
        <v>20</v>
      </c>
      <c r="F342" s="2">
        <v>62</v>
      </c>
      <c r="G342" s="2">
        <v>19</v>
      </c>
      <c r="H342" s="2">
        <v>20</v>
      </c>
      <c r="I342" s="3">
        <v>1427.5000000000002</v>
      </c>
      <c r="J342" s="3">
        <v>1216.5195104218949</v>
      </c>
      <c r="K342" s="3">
        <v>646.45441708557178</v>
      </c>
      <c r="L342" s="3">
        <v>677.76995780779089</v>
      </c>
      <c r="M342" s="3">
        <v>811.51124911825593</v>
      </c>
      <c r="N342" s="3">
        <v>609.48034115784401</v>
      </c>
      <c r="O342" s="11">
        <f t="shared" si="20"/>
        <v>1096.824642502489</v>
      </c>
      <c r="P342" s="11">
        <f t="shared" si="21"/>
        <v>699.58718269463031</v>
      </c>
      <c r="Q342" s="12">
        <f t="shared" si="22"/>
        <v>0.63782956325495099</v>
      </c>
      <c r="R342" s="4">
        <f t="shared" si="23"/>
        <v>0.22634610206345152</v>
      </c>
      <c r="S342" s="5" t="s">
        <v>14</v>
      </c>
    </row>
    <row r="343" spans="1:19" x14ac:dyDescent="0.25">
      <c r="A343" s="9" t="s">
        <v>1915</v>
      </c>
      <c r="B343" s="2" t="s">
        <v>1916</v>
      </c>
      <c r="C343" s="2" t="s">
        <v>1917</v>
      </c>
      <c r="D343" s="2">
        <v>31</v>
      </c>
      <c r="E343" s="2">
        <v>33</v>
      </c>
      <c r="F343" s="2">
        <v>47</v>
      </c>
      <c r="G343" s="2">
        <v>26</v>
      </c>
      <c r="H343" s="2">
        <v>33</v>
      </c>
      <c r="I343" s="3">
        <v>567.70000000000005</v>
      </c>
      <c r="J343" s="3">
        <v>352.15869983511737</v>
      </c>
      <c r="K343" s="3">
        <v>746.35414600070294</v>
      </c>
      <c r="L343" s="3">
        <v>509.91943585490986</v>
      </c>
      <c r="M343" s="3">
        <v>461.64405145492441</v>
      </c>
      <c r="N343" s="3">
        <v>608.55688609548361</v>
      </c>
      <c r="O343" s="11">
        <f t="shared" si="20"/>
        <v>555.40428194527351</v>
      </c>
      <c r="P343" s="11">
        <f t="shared" si="21"/>
        <v>526.70679113510596</v>
      </c>
      <c r="Q343" s="12">
        <f t="shared" si="22"/>
        <v>0.94833044731009974</v>
      </c>
      <c r="R343" s="4">
        <f t="shared" si="23"/>
        <v>0.83138179365140852</v>
      </c>
      <c r="S343" s="5" t="s">
        <v>14</v>
      </c>
    </row>
    <row r="344" spans="1:19" x14ac:dyDescent="0.25">
      <c r="A344" s="9" t="s">
        <v>1719</v>
      </c>
      <c r="B344" s="2" t="s">
        <v>1720</v>
      </c>
      <c r="C344" s="2" t="s">
        <v>1721</v>
      </c>
      <c r="D344" s="2">
        <v>31</v>
      </c>
      <c r="E344" s="2">
        <v>51</v>
      </c>
      <c r="F344" s="2">
        <v>63</v>
      </c>
      <c r="G344" s="2">
        <v>51</v>
      </c>
      <c r="H344" s="2">
        <v>51</v>
      </c>
      <c r="I344" s="3">
        <v>661.4</v>
      </c>
      <c r="J344" s="3">
        <v>580.29560542592469</v>
      </c>
      <c r="K344" s="3">
        <v>605.94092500663953</v>
      </c>
      <c r="L344" s="3">
        <v>463.05844383109974</v>
      </c>
      <c r="M344" s="3">
        <v>285.79309208077711</v>
      </c>
      <c r="N344" s="3">
        <v>608.02919748842055</v>
      </c>
      <c r="O344" s="11">
        <f t="shared" si="20"/>
        <v>615.8788434775214</v>
      </c>
      <c r="P344" s="11">
        <f t="shared" si="21"/>
        <v>452.29357780009917</v>
      </c>
      <c r="Q344" s="12">
        <f t="shared" si="22"/>
        <v>0.73438726234895768</v>
      </c>
      <c r="R344" s="4">
        <f t="shared" si="23"/>
        <v>0.21645857474891561</v>
      </c>
      <c r="S344" s="5" t="s">
        <v>14</v>
      </c>
    </row>
    <row r="345" spans="1:19" x14ac:dyDescent="0.25">
      <c r="A345" s="9" t="s">
        <v>1262</v>
      </c>
      <c r="B345" s="2" t="s">
        <v>1263</v>
      </c>
      <c r="C345" s="2" t="s">
        <v>1264</v>
      </c>
      <c r="D345" s="2">
        <v>49</v>
      </c>
      <c r="E345" s="2">
        <v>16</v>
      </c>
      <c r="F345" s="2">
        <v>51</v>
      </c>
      <c r="G345" s="2">
        <v>16</v>
      </c>
      <c r="H345" s="2">
        <v>16</v>
      </c>
      <c r="I345" s="3">
        <v>1261.2</v>
      </c>
      <c r="J345" s="3">
        <v>691.36225683197563</v>
      </c>
      <c r="K345" s="3">
        <v>655.0100613755327</v>
      </c>
      <c r="L345" s="3">
        <v>683.32143421479282</v>
      </c>
      <c r="M345" s="3">
        <v>857.80267341578428</v>
      </c>
      <c r="N345" s="3">
        <v>607.10574242606015</v>
      </c>
      <c r="O345" s="11">
        <f t="shared" si="20"/>
        <v>869.19077273583616</v>
      </c>
      <c r="P345" s="11">
        <f t="shared" si="21"/>
        <v>716.07661668554567</v>
      </c>
      <c r="Q345" s="12">
        <f t="shared" si="22"/>
        <v>0.82384286527990458</v>
      </c>
      <c r="R345" s="4">
        <f t="shared" si="23"/>
        <v>0.52658514238129805</v>
      </c>
      <c r="S345" s="5" t="s">
        <v>14</v>
      </c>
    </row>
    <row r="346" spans="1:19" x14ac:dyDescent="0.25">
      <c r="A346" s="9" t="s">
        <v>1261</v>
      </c>
      <c r="B346" s="2" t="s">
        <v>3070</v>
      </c>
      <c r="C346" s="2" t="s">
        <v>1264</v>
      </c>
      <c r="D346" s="2">
        <v>48</v>
      </c>
      <c r="E346" s="2">
        <v>16</v>
      </c>
      <c r="F346" s="2">
        <v>51</v>
      </c>
      <c r="G346" s="2">
        <v>16</v>
      </c>
      <c r="H346" s="2">
        <v>16</v>
      </c>
      <c r="I346" s="3">
        <v>1261.2</v>
      </c>
      <c r="J346" s="3">
        <v>691.36225683197563</v>
      </c>
      <c r="K346" s="3">
        <v>655.0100613755327</v>
      </c>
      <c r="L346" s="3">
        <v>683.32143421479282</v>
      </c>
      <c r="M346" s="3">
        <v>857.80267341578428</v>
      </c>
      <c r="N346" s="3">
        <v>607.10574242606015</v>
      </c>
      <c r="O346" s="11">
        <f t="shared" si="20"/>
        <v>869.19077273583616</v>
      </c>
      <c r="P346" s="11">
        <f t="shared" si="21"/>
        <v>716.07661668554567</v>
      </c>
      <c r="Q346" s="12">
        <f t="shared" si="22"/>
        <v>0.82384286527990458</v>
      </c>
      <c r="R346" s="4">
        <f t="shared" si="23"/>
        <v>0.52658514238129805</v>
      </c>
      <c r="S346" s="5" t="s">
        <v>14</v>
      </c>
    </row>
    <row r="347" spans="1:19" x14ac:dyDescent="0.25">
      <c r="A347" s="9" t="s">
        <v>2702</v>
      </c>
      <c r="B347" s="2" t="s">
        <v>2703</v>
      </c>
      <c r="C347" s="2" t="s">
        <v>152</v>
      </c>
      <c r="D347" s="2">
        <v>62</v>
      </c>
      <c r="E347" s="2">
        <v>15</v>
      </c>
      <c r="F347" s="2">
        <v>44</v>
      </c>
      <c r="G347" s="2">
        <v>15</v>
      </c>
      <c r="H347" s="2">
        <v>15</v>
      </c>
      <c r="I347" s="3">
        <v>1005.6</v>
      </c>
      <c r="J347" s="3">
        <v>1126.307479194505</v>
      </c>
      <c r="K347" s="3">
        <v>758.4327026453534</v>
      </c>
      <c r="L347" s="3">
        <v>850.1922838605559</v>
      </c>
      <c r="M347" s="3">
        <v>848.06453842636529</v>
      </c>
      <c r="N347" s="3">
        <v>604.07153293544741</v>
      </c>
      <c r="O347" s="11">
        <f t="shared" si="20"/>
        <v>963.44672727995282</v>
      </c>
      <c r="P347" s="11">
        <f t="shared" si="21"/>
        <v>767.44278507412298</v>
      </c>
      <c r="Q347" s="12">
        <f t="shared" si="22"/>
        <v>0.79655964709206373</v>
      </c>
      <c r="R347" s="4">
        <f t="shared" si="23"/>
        <v>0.2270546198058235</v>
      </c>
      <c r="S347" s="5" t="s">
        <v>14</v>
      </c>
    </row>
    <row r="348" spans="1:19" x14ac:dyDescent="0.25">
      <c r="A348" s="9" t="s">
        <v>1486</v>
      </c>
      <c r="B348" s="2" t="s">
        <v>1487</v>
      </c>
      <c r="C348" s="2" t="s">
        <v>1488</v>
      </c>
      <c r="D348" s="2">
        <v>52</v>
      </c>
      <c r="E348" s="2">
        <v>44</v>
      </c>
      <c r="F348" s="2">
        <v>82</v>
      </c>
      <c r="G348" s="2">
        <v>44</v>
      </c>
      <c r="H348" s="2">
        <v>44</v>
      </c>
      <c r="I348" s="3">
        <v>965.1</v>
      </c>
      <c r="J348" s="3">
        <v>1137.3667474710678</v>
      </c>
      <c r="K348" s="3">
        <v>990.81909975649614</v>
      </c>
      <c r="L348" s="3">
        <v>908.80934356978173</v>
      </c>
      <c r="M348" s="3">
        <v>688.5849364257341</v>
      </c>
      <c r="N348" s="3">
        <v>603.28000002485294</v>
      </c>
      <c r="O348" s="11">
        <f t="shared" si="20"/>
        <v>1031.095282409188</v>
      </c>
      <c r="P348" s="11">
        <f t="shared" si="21"/>
        <v>733.55809334012292</v>
      </c>
      <c r="Q348" s="12">
        <f t="shared" si="22"/>
        <v>0.71143579633701781</v>
      </c>
      <c r="R348" s="4">
        <f t="shared" si="23"/>
        <v>6.1243111140972209E-2</v>
      </c>
      <c r="S348" s="5" t="s">
        <v>14</v>
      </c>
    </row>
    <row r="349" spans="1:19" x14ac:dyDescent="0.25">
      <c r="A349" s="9" t="s">
        <v>2307</v>
      </c>
      <c r="B349" s="2" t="s">
        <v>2308</v>
      </c>
      <c r="C349" s="2" t="s">
        <v>2309</v>
      </c>
      <c r="D349" s="2">
        <v>72</v>
      </c>
      <c r="E349" s="2">
        <v>20</v>
      </c>
      <c r="F349" s="2">
        <v>43</v>
      </c>
      <c r="G349" s="2">
        <v>20</v>
      </c>
      <c r="H349" s="2">
        <v>20</v>
      </c>
      <c r="I349" s="3">
        <v>555.79999999999995</v>
      </c>
      <c r="J349" s="3">
        <v>948.25325994184595</v>
      </c>
      <c r="K349" s="3">
        <v>616.6354803690906</v>
      </c>
      <c r="L349" s="3">
        <v>975.10050301809861</v>
      </c>
      <c r="M349" s="3">
        <v>537.71441028531399</v>
      </c>
      <c r="N349" s="3">
        <v>602.88423356955559</v>
      </c>
      <c r="O349" s="11">
        <f t="shared" si="20"/>
        <v>706.89624677031225</v>
      </c>
      <c r="P349" s="11">
        <f t="shared" si="21"/>
        <v>705.23304895765614</v>
      </c>
      <c r="Q349" s="12">
        <f t="shared" si="22"/>
        <v>0.99764718256709528</v>
      </c>
      <c r="R349" s="4">
        <f t="shared" si="23"/>
        <v>0.99318304446505778</v>
      </c>
      <c r="S349" s="5" t="s">
        <v>14</v>
      </c>
    </row>
    <row r="350" spans="1:19" x14ac:dyDescent="0.25">
      <c r="A350" s="9" t="s">
        <v>1965</v>
      </c>
      <c r="B350" s="2" t="s">
        <v>1966</v>
      </c>
      <c r="C350" s="2" t="s">
        <v>1967</v>
      </c>
      <c r="D350" s="2">
        <v>55</v>
      </c>
      <c r="E350" s="2">
        <v>24</v>
      </c>
      <c r="F350" s="2">
        <v>54</v>
      </c>
      <c r="G350" s="2">
        <v>24</v>
      </c>
      <c r="H350" s="2">
        <v>24</v>
      </c>
      <c r="I350" s="3">
        <v>690.2</v>
      </c>
      <c r="J350" s="3">
        <v>558.33505841960732</v>
      </c>
      <c r="K350" s="3">
        <v>599.14673689402343</v>
      </c>
      <c r="L350" s="3">
        <v>531.9620627650645</v>
      </c>
      <c r="M350" s="3">
        <v>498.76187032763767</v>
      </c>
      <c r="N350" s="3">
        <v>602.48846711425836</v>
      </c>
      <c r="O350" s="11">
        <f t="shared" si="20"/>
        <v>615.8939317712103</v>
      </c>
      <c r="P350" s="11">
        <f t="shared" si="21"/>
        <v>544.40413340232021</v>
      </c>
      <c r="Q350" s="12">
        <f t="shared" si="22"/>
        <v>0.88392514574173975</v>
      </c>
      <c r="R350" s="4">
        <f t="shared" si="23"/>
        <v>0.22634941451412477</v>
      </c>
      <c r="S350" s="5" t="s">
        <v>14</v>
      </c>
    </row>
    <row r="351" spans="1:19" x14ac:dyDescent="0.25">
      <c r="A351" s="9" t="s">
        <v>999</v>
      </c>
      <c r="B351" s="2" t="s">
        <v>2060</v>
      </c>
      <c r="C351" s="2" t="s">
        <v>769</v>
      </c>
      <c r="D351" s="2">
        <v>52</v>
      </c>
      <c r="E351" s="2">
        <v>11</v>
      </c>
      <c r="F351" s="2">
        <v>66</v>
      </c>
      <c r="G351" s="2">
        <v>8</v>
      </c>
      <c r="H351" s="2">
        <v>11</v>
      </c>
      <c r="I351" s="3">
        <v>1018.5</v>
      </c>
      <c r="J351" s="3">
        <v>1500.9006946763639</v>
      </c>
      <c r="K351" s="3">
        <v>1274.0360894138769</v>
      </c>
      <c r="L351" s="3">
        <v>1222.4677605653892</v>
      </c>
      <c r="M351" s="3">
        <v>948.55080092587809</v>
      </c>
      <c r="N351" s="3">
        <v>599.98194623070879</v>
      </c>
      <c r="O351" s="11">
        <f t="shared" si="20"/>
        <v>1264.4789280300802</v>
      </c>
      <c r="P351" s="11">
        <f t="shared" si="21"/>
        <v>923.66683590732521</v>
      </c>
      <c r="Q351" s="12">
        <f t="shared" si="22"/>
        <v>0.73047230399188789</v>
      </c>
      <c r="R351" s="4">
        <f t="shared" si="23"/>
        <v>0.21320712384881182</v>
      </c>
      <c r="S351" s="5" t="s">
        <v>14</v>
      </c>
    </row>
    <row r="352" spans="1:19" x14ac:dyDescent="0.25">
      <c r="A352" s="9" t="s">
        <v>1623</v>
      </c>
      <c r="B352" s="2" t="s">
        <v>1624</v>
      </c>
      <c r="C352" s="2" t="s">
        <v>1625</v>
      </c>
      <c r="D352" s="2">
        <v>47</v>
      </c>
      <c r="E352" s="2">
        <v>50</v>
      </c>
      <c r="F352" s="2">
        <v>68</v>
      </c>
      <c r="G352" s="2">
        <v>50</v>
      </c>
      <c r="H352" s="2">
        <v>50</v>
      </c>
      <c r="I352" s="3">
        <v>589.4</v>
      </c>
      <c r="J352" s="3">
        <v>765.30136473813752</v>
      </c>
      <c r="K352" s="3">
        <v>694.13955217226544</v>
      </c>
      <c r="L352" s="3">
        <v>762.67489109134931</v>
      </c>
      <c r="M352" s="3">
        <v>756.04621939591266</v>
      </c>
      <c r="N352" s="3">
        <v>599.32233547187991</v>
      </c>
      <c r="O352" s="11">
        <f t="shared" si="20"/>
        <v>682.94697230346765</v>
      </c>
      <c r="P352" s="11">
        <f t="shared" si="21"/>
        <v>706.0144819863807</v>
      </c>
      <c r="Q352" s="12">
        <f t="shared" si="22"/>
        <v>1.0337764286517153</v>
      </c>
      <c r="R352" s="4">
        <f t="shared" si="23"/>
        <v>0.77051347863004915</v>
      </c>
      <c r="S352" s="5" t="s">
        <v>14</v>
      </c>
    </row>
    <row r="353" spans="1:19" x14ac:dyDescent="0.25">
      <c r="A353" s="9" t="s">
        <v>3784</v>
      </c>
      <c r="B353" s="2" t="s">
        <v>3785</v>
      </c>
      <c r="C353" s="2" t="s">
        <v>3786</v>
      </c>
      <c r="D353" s="2">
        <v>88</v>
      </c>
      <c r="E353" s="2">
        <v>9</v>
      </c>
      <c r="F353" s="2">
        <v>108</v>
      </c>
      <c r="G353" s="2">
        <v>9</v>
      </c>
      <c r="H353" s="2">
        <v>9</v>
      </c>
      <c r="I353" s="3">
        <v>1173.7</v>
      </c>
      <c r="J353" s="3">
        <v>920.2891101568232</v>
      </c>
      <c r="K353" s="3">
        <v>781.45745124921882</v>
      </c>
      <c r="L353" s="3">
        <v>2498.6542193044143</v>
      </c>
      <c r="M353" s="3">
        <v>5810.138278904411</v>
      </c>
      <c r="N353" s="3">
        <v>598.92656901658256</v>
      </c>
      <c r="O353" s="11">
        <f t="shared" si="20"/>
        <v>958.48218713534732</v>
      </c>
      <c r="P353" s="11">
        <f t="shared" si="21"/>
        <v>2969.2396890751365</v>
      </c>
      <c r="Q353" s="12">
        <f t="shared" si="22"/>
        <v>3.0978558902063873</v>
      </c>
      <c r="R353" s="4">
        <f t="shared" si="23"/>
        <v>0.3172878868802787</v>
      </c>
      <c r="S353" s="5" t="s">
        <v>14</v>
      </c>
    </row>
    <row r="354" spans="1:19" x14ac:dyDescent="0.25">
      <c r="A354" s="9" t="s">
        <v>4371</v>
      </c>
      <c r="B354" s="2" t="s">
        <v>4372</v>
      </c>
      <c r="C354" s="2" t="s">
        <v>4373</v>
      </c>
      <c r="D354" s="2">
        <v>79</v>
      </c>
      <c r="E354" s="2">
        <v>11</v>
      </c>
      <c r="F354" s="2">
        <v>28</v>
      </c>
      <c r="G354" s="2">
        <v>11</v>
      </c>
      <c r="H354" s="2">
        <v>11</v>
      </c>
      <c r="I354" s="3">
        <v>718.9</v>
      </c>
      <c r="J354" s="3">
        <v>364.63987403295243</v>
      </c>
      <c r="K354" s="3">
        <v>618.5227548448172</v>
      </c>
      <c r="L354" s="3">
        <v>431.54565128547131</v>
      </c>
      <c r="M354" s="3">
        <v>422.97377627955012</v>
      </c>
      <c r="N354" s="3">
        <v>598.92656901658256</v>
      </c>
      <c r="O354" s="11">
        <f t="shared" si="20"/>
        <v>567.3542096259232</v>
      </c>
      <c r="P354" s="11">
        <f t="shared" si="21"/>
        <v>484.4819988605347</v>
      </c>
      <c r="Q354" s="12">
        <f t="shared" si="22"/>
        <v>0.85393214792566874</v>
      </c>
      <c r="R354" s="4">
        <f t="shared" si="23"/>
        <v>0.53808948626922526</v>
      </c>
      <c r="S354" s="5" t="s">
        <v>14</v>
      </c>
    </row>
    <row r="355" spans="1:19" x14ac:dyDescent="0.25">
      <c r="A355" s="9" t="s">
        <v>1918</v>
      </c>
      <c r="B355" s="2" t="s">
        <v>1919</v>
      </c>
      <c r="C355" s="2" t="s">
        <v>1920</v>
      </c>
      <c r="D355" s="2">
        <v>45</v>
      </c>
      <c r="E355" s="2">
        <v>29</v>
      </c>
      <c r="F355" s="2">
        <v>47</v>
      </c>
      <c r="G355" s="2">
        <v>29</v>
      </c>
      <c r="H355" s="2">
        <v>29</v>
      </c>
      <c r="I355" s="3">
        <v>729.2</v>
      </c>
      <c r="J355" s="3">
        <v>729.43773761271279</v>
      </c>
      <c r="K355" s="3">
        <v>706.2181088169159</v>
      </c>
      <c r="L355" s="3">
        <v>654.91093730837133</v>
      </c>
      <c r="M355" s="3">
        <v>615.90175498296855</v>
      </c>
      <c r="N355" s="3">
        <v>597.60734749892492</v>
      </c>
      <c r="O355" s="11">
        <f t="shared" si="20"/>
        <v>721.61861547654291</v>
      </c>
      <c r="P355" s="11">
        <f t="shared" si="21"/>
        <v>622.80667993008819</v>
      </c>
      <c r="Q355" s="12">
        <f t="shared" si="22"/>
        <v>0.86306903199662988</v>
      </c>
      <c r="R355" s="4">
        <f t="shared" si="23"/>
        <v>1.5469229705597446E-2</v>
      </c>
      <c r="S355" s="5" t="s">
        <v>14</v>
      </c>
    </row>
    <row r="356" spans="1:19" x14ac:dyDescent="0.25">
      <c r="A356" s="9" t="s">
        <v>1681</v>
      </c>
      <c r="B356" s="2" t="s">
        <v>1682</v>
      </c>
      <c r="C356" s="2" t="s">
        <v>1683</v>
      </c>
      <c r="D356" s="2">
        <v>50</v>
      </c>
      <c r="E356" s="2">
        <v>41</v>
      </c>
      <c r="F356" s="2">
        <v>57</v>
      </c>
      <c r="G356" s="2">
        <v>41</v>
      </c>
      <c r="H356" s="2">
        <v>41</v>
      </c>
      <c r="I356" s="3">
        <v>565.29999999999995</v>
      </c>
      <c r="J356" s="3">
        <v>570.50025352382636</v>
      </c>
      <c r="K356" s="3">
        <v>560.26888269405435</v>
      </c>
      <c r="L356" s="3">
        <v>468.77319895595463</v>
      </c>
      <c r="M356" s="3">
        <v>449.36553342478732</v>
      </c>
      <c r="N356" s="3">
        <v>596.28812598126729</v>
      </c>
      <c r="O356" s="11">
        <f t="shared" si="20"/>
        <v>565.35637873929352</v>
      </c>
      <c r="P356" s="11">
        <f t="shared" si="21"/>
        <v>504.80895278733641</v>
      </c>
      <c r="Q356" s="12">
        <f t="shared" si="22"/>
        <v>0.89290396601348376</v>
      </c>
      <c r="R356" s="4">
        <f t="shared" si="23"/>
        <v>0.3191931905029719</v>
      </c>
      <c r="S356" s="5" t="s">
        <v>14</v>
      </c>
    </row>
    <row r="357" spans="1:19" x14ac:dyDescent="0.25">
      <c r="A357" s="9" t="s">
        <v>5044</v>
      </c>
      <c r="B357" s="2" t="s">
        <v>5045</v>
      </c>
      <c r="C357" s="2" t="s">
        <v>5046</v>
      </c>
      <c r="D357" s="2">
        <v>39</v>
      </c>
      <c r="E357" s="2">
        <v>12</v>
      </c>
      <c r="F357" s="2">
        <v>14</v>
      </c>
      <c r="G357" s="2">
        <v>12</v>
      </c>
      <c r="H357" s="2">
        <v>12</v>
      </c>
      <c r="I357" s="3">
        <v>120.1</v>
      </c>
      <c r="J357" s="3">
        <v>108.38082911031427</v>
      </c>
      <c r="K357" s="3">
        <v>120.40811155136086</v>
      </c>
      <c r="L357" s="3">
        <v>121.96920223618883</v>
      </c>
      <c r="M357" s="3">
        <v>99.074938588002723</v>
      </c>
      <c r="N357" s="3">
        <v>594.70506016007812</v>
      </c>
      <c r="O357" s="11">
        <f t="shared" si="20"/>
        <v>116.29631355389171</v>
      </c>
      <c r="P357" s="11">
        <f t="shared" si="21"/>
        <v>271.91640032808988</v>
      </c>
      <c r="Q357" s="12">
        <f t="shared" si="22"/>
        <v>2.3381343055391333</v>
      </c>
      <c r="R357" s="4">
        <f t="shared" si="23"/>
        <v>0.43700182783095337</v>
      </c>
      <c r="S357" s="5" t="s">
        <v>14</v>
      </c>
    </row>
    <row r="358" spans="1:19" x14ac:dyDescent="0.25">
      <c r="A358" s="9" t="s">
        <v>858</v>
      </c>
      <c r="B358" s="2" t="s">
        <v>3215</v>
      </c>
      <c r="C358" s="2" t="s">
        <v>3216</v>
      </c>
      <c r="D358" s="2">
        <v>80</v>
      </c>
      <c r="E358" s="2">
        <v>15</v>
      </c>
      <c r="F358" s="2">
        <v>33</v>
      </c>
      <c r="G358" s="2">
        <v>7</v>
      </c>
      <c r="H358" s="2">
        <v>15</v>
      </c>
      <c r="I358" s="3">
        <v>890.2</v>
      </c>
      <c r="J358" s="3">
        <v>684.56870631922993</v>
      </c>
      <c r="K358" s="3">
        <v>642.67986813411835</v>
      </c>
      <c r="L358" s="3">
        <v>589.59945016717245</v>
      </c>
      <c r="M358" s="3">
        <v>544.912162234015</v>
      </c>
      <c r="N358" s="3">
        <v>593.12199433888895</v>
      </c>
      <c r="O358" s="11">
        <f t="shared" si="20"/>
        <v>739.14952481778289</v>
      </c>
      <c r="P358" s="11">
        <f t="shared" si="21"/>
        <v>575.87786891335884</v>
      </c>
      <c r="Q358" s="12">
        <f t="shared" si="22"/>
        <v>0.77910875888789322</v>
      </c>
      <c r="R358" s="4">
        <f t="shared" si="23"/>
        <v>0.16177817756269808</v>
      </c>
      <c r="S358" s="5" t="s">
        <v>14</v>
      </c>
    </row>
    <row r="359" spans="1:19" x14ac:dyDescent="0.25">
      <c r="A359" s="9" t="s">
        <v>1962</v>
      </c>
      <c r="B359" s="2" t="s">
        <v>1963</v>
      </c>
      <c r="C359" s="2" t="s">
        <v>1964</v>
      </c>
      <c r="D359" s="2">
        <v>62</v>
      </c>
      <c r="E359" s="2">
        <v>24</v>
      </c>
      <c r="F359" s="2">
        <v>51</v>
      </c>
      <c r="G359" s="2">
        <v>14</v>
      </c>
      <c r="H359" s="2">
        <v>24</v>
      </c>
      <c r="I359" s="3">
        <v>826.9</v>
      </c>
      <c r="J359" s="3">
        <v>793.89747271039255</v>
      </c>
      <c r="K359" s="3">
        <v>770.007986096477</v>
      </c>
      <c r="L359" s="3">
        <v>836.64015027875701</v>
      </c>
      <c r="M359" s="3">
        <v>738.40467050203756</v>
      </c>
      <c r="N359" s="3">
        <v>592.7262278835916</v>
      </c>
      <c r="O359" s="11">
        <f t="shared" si="20"/>
        <v>796.93515293562314</v>
      </c>
      <c r="P359" s="11">
        <f t="shared" si="21"/>
        <v>722.59034955479535</v>
      </c>
      <c r="Q359" s="12">
        <f t="shared" si="22"/>
        <v>0.90671160243469218</v>
      </c>
      <c r="R359" s="4">
        <f t="shared" si="23"/>
        <v>0.40520799132228841</v>
      </c>
      <c r="S359" s="5" t="s">
        <v>14</v>
      </c>
    </row>
    <row r="360" spans="1:19" x14ac:dyDescent="0.25">
      <c r="A360" s="9" t="s">
        <v>2184</v>
      </c>
      <c r="B360" s="2" t="s">
        <v>2185</v>
      </c>
      <c r="C360" s="2" t="s">
        <v>2186</v>
      </c>
      <c r="D360" s="2">
        <v>42</v>
      </c>
      <c r="E360" s="2">
        <v>31</v>
      </c>
      <c r="F360" s="2">
        <v>38</v>
      </c>
      <c r="G360" s="2">
        <v>31</v>
      </c>
      <c r="H360" s="2">
        <v>31</v>
      </c>
      <c r="I360" s="3">
        <v>712.7</v>
      </c>
      <c r="J360" s="3">
        <v>440.47485650081086</v>
      </c>
      <c r="K360" s="3">
        <v>372.29634491167894</v>
      </c>
      <c r="L360" s="3">
        <v>404.44138412187368</v>
      </c>
      <c r="M360" s="3">
        <v>415.91715672200007</v>
      </c>
      <c r="N360" s="3">
        <v>592.7262278835916</v>
      </c>
      <c r="O360" s="11">
        <f t="shared" si="20"/>
        <v>508.49040047082991</v>
      </c>
      <c r="P360" s="11">
        <f t="shared" si="21"/>
        <v>471.02825624248845</v>
      </c>
      <c r="Q360" s="12">
        <f t="shared" si="22"/>
        <v>0.92632674246425517</v>
      </c>
      <c r="R360" s="4">
        <f t="shared" si="23"/>
        <v>0.77493191819054186</v>
      </c>
      <c r="S360" s="5" t="s">
        <v>14</v>
      </c>
    </row>
    <row r="361" spans="1:19" x14ac:dyDescent="0.25">
      <c r="A361" s="9" t="s">
        <v>949</v>
      </c>
      <c r="B361" s="2" t="s">
        <v>950</v>
      </c>
      <c r="C361" s="2" t="s">
        <v>951</v>
      </c>
      <c r="D361" s="2">
        <v>71</v>
      </c>
      <c r="E361" s="2">
        <v>13</v>
      </c>
      <c r="F361" s="2">
        <v>64</v>
      </c>
      <c r="G361" s="2">
        <v>13</v>
      </c>
      <c r="H361" s="2">
        <v>13</v>
      </c>
      <c r="I361" s="3">
        <v>459.9</v>
      </c>
      <c r="J361" s="3">
        <v>682.98881085114965</v>
      </c>
      <c r="K361" s="3">
        <v>459.36260739186895</v>
      </c>
      <c r="L361" s="3">
        <v>669.76930063299392</v>
      </c>
      <c r="M361" s="3">
        <v>523.60117117021389</v>
      </c>
      <c r="N361" s="3">
        <v>589.69201839297887</v>
      </c>
      <c r="O361" s="11">
        <f t="shared" si="20"/>
        <v>534.08380608100617</v>
      </c>
      <c r="P361" s="11">
        <f t="shared" si="21"/>
        <v>594.35416339872882</v>
      </c>
      <c r="Q361" s="12">
        <f t="shared" si="22"/>
        <v>1.1128481272629736</v>
      </c>
      <c r="R361" s="4">
        <f t="shared" si="23"/>
        <v>0.5296789890420186</v>
      </c>
      <c r="S361" s="5" t="s">
        <v>14</v>
      </c>
    </row>
    <row r="362" spans="1:19" x14ac:dyDescent="0.25">
      <c r="A362" s="9" t="s">
        <v>952</v>
      </c>
      <c r="B362" s="2" t="s">
        <v>953</v>
      </c>
      <c r="C362" s="2" t="s">
        <v>954</v>
      </c>
      <c r="D362" s="2">
        <v>71</v>
      </c>
      <c r="E362" s="2">
        <v>13</v>
      </c>
      <c r="F362" s="2">
        <v>64</v>
      </c>
      <c r="G362" s="2">
        <v>13</v>
      </c>
      <c r="H362" s="2">
        <v>13</v>
      </c>
      <c r="I362" s="3">
        <v>459.9</v>
      </c>
      <c r="J362" s="3">
        <v>682.98881085114965</v>
      </c>
      <c r="K362" s="3">
        <v>459.36260739186895</v>
      </c>
      <c r="L362" s="3">
        <v>669.76930063299392</v>
      </c>
      <c r="M362" s="3">
        <v>523.60117117021389</v>
      </c>
      <c r="N362" s="3">
        <v>589.69201839297887</v>
      </c>
      <c r="O362" s="11">
        <f t="shared" si="20"/>
        <v>534.08380608100617</v>
      </c>
      <c r="P362" s="11">
        <f t="shared" si="21"/>
        <v>594.35416339872882</v>
      </c>
      <c r="Q362" s="12">
        <f t="shared" si="22"/>
        <v>1.1128481272629736</v>
      </c>
      <c r="R362" s="4">
        <f t="shared" si="23"/>
        <v>0.5296789890420186</v>
      </c>
      <c r="S362" s="5" t="s">
        <v>14</v>
      </c>
    </row>
    <row r="363" spans="1:19" x14ac:dyDescent="0.25">
      <c r="A363" s="9" t="s">
        <v>5482</v>
      </c>
      <c r="B363" s="2" t="s">
        <v>5483</v>
      </c>
      <c r="C363" s="2" t="s">
        <v>152</v>
      </c>
      <c r="D363" s="2">
        <v>32</v>
      </c>
      <c r="E363" s="2">
        <v>7</v>
      </c>
      <c r="F363" s="2">
        <v>12</v>
      </c>
      <c r="G363" s="2">
        <v>3</v>
      </c>
      <c r="H363" s="2">
        <v>7</v>
      </c>
      <c r="I363" s="3">
        <v>567</v>
      </c>
      <c r="J363" s="3">
        <v>596.72651829396068</v>
      </c>
      <c r="K363" s="3">
        <v>528.43685320346469</v>
      </c>
      <c r="L363" s="3">
        <v>595.15092657417438</v>
      </c>
      <c r="M363" s="3">
        <v>423.67943823530516</v>
      </c>
      <c r="N363" s="3">
        <v>589.16432978591581</v>
      </c>
      <c r="O363" s="11">
        <f t="shared" si="20"/>
        <v>564.05445716580846</v>
      </c>
      <c r="P363" s="11">
        <f t="shared" si="21"/>
        <v>535.99823153179841</v>
      </c>
      <c r="Q363" s="12">
        <f t="shared" si="22"/>
        <v>0.95025972177405793</v>
      </c>
      <c r="R363" s="4">
        <f t="shared" si="23"/>
        <v>0.67576642087159589</v>
      </c>
      <c r="S363" s="5" t="s">
        <v>14</v>
      </c>
    </row>
    <row r="364" spans="1:19" x14ac:dyDescent="0.25">
      <c r="A364" s="9" t="s">
        <v>266</v>
      </c>
      <c r="B364" s="2" t="s">
        <v>267</v>
      </c>
      <c r="C364" s="2" t="s">
        <v>268</v>
      </c>
      <c r="D364" s="2">
        <v>68</v>
      </c>
      <c r="E364" s="2">
        <v>28</v>
      </c>
      <c r="F364" s="2">
        <v>89</v>
      </c>
      <c r="G364" s="2">
        <v>28</v>
      </c>
      <c r="H364" s="2">
        <v>28</v>
      </c>
      <c r="I364" s="3">
        <v>702.29999999999984</v>
      </c>
      <c r="J364" s="3">
        <v>984.90683480131065</v>
      </c>
      <c r="K364" s="3">
        <v>772.27271546734892</v>
      </c>
      <c r="L364" s="3">
        <v>801.37194722250968</v>
      </c>
      <c r="M364" s="3">
        <v>634.53123061490078</v>
      </c>
      <c r="N364" s="3">
        <v>588.90048548238428</v>
      </c>
      <c r="O364" s="11">
        <f t="shared" si="20"/>
        <v>819.8265167562198</v>
      </c>
      <c r="P364" s="11">
        <f t="shared" si="21"/>
        <v>674.93455443993162</v>
      </c>
      <c r="Q364" s="12">
        <f t="shared" si="22"/>
        <v>0.82326509407188075</v>
      </c>
      <c r="R364" s="4">
        <f t="shared" si="23"/>
        <v>0.25087359693020844</v>
      </c>
      <c r="S364" s="5" t="s">
        <v>14</v>
      </c>
    </row>
    <row r="365" spans="1:19" x14ac:dyDescent="0.25">
      <c r="A365" s="9" t="s">
        <v>562</v>
      </c>
      <c r="B365" s="2" t="s">
        <v>563</v>
      </c>
      <c r="C365" s="2" t="s">
        <v>564</v>
      </c>
      <c r="D365" s="2">
        <v>61</v>
      </c>
      <c r="E365" s="2">
        <v>25</v>
      </c>
      <c r="F365" s="2">
        <v>43</v>
      </c>
      <c r="G365" s="2">
        <v>25</v>
      </c>
      <c r="H365" s="2">
        <v>25</v>
      </c>
      <c r="I365" s="3">
        <v>798.49999999999989</v>
      </c>
      <c r="J365" s="3">
        <v>872.10229838037151</v>
      </c>
      <c r="K365" s="3">
        <v>850.78333365757817</v>
      </c>
      <c r="L365" s="3">
        <v>724.63094983160101</v>
      </c>
      <c r="M365" s="3">
        <v>745.74355484188948</v>
      </c>
      <c r="N365" s="3">
        <v>587.05357535766359</v>
      </c>
      <c r="O365" s="11">
        <f t="shared" si="20"/>
        <v>840.46187734598323</v>
      </c>
      <c r="P365" s="11">
        <f t="shared" si="21"/>
        <v>685.80936001038469</v>
      </c>
      <c r="Q365" s="12">
        <f t="shared" si="22"/>
        <v>0.81599103837527831</v>
      </c>
      <c r="R365" s="4">
        <f t="shared" si="23"/>
        <v>7.2524078066686565E-2</v>
      </c>
      <c r="S365" s="5" t="s">
        <v>14</v>
      </c>
    </row>
    <row r="366" spans="1:19" x14ac:dyDescent="0.25">
      <c r="A366" s="9" t="s">
        <v>2170</v>
      </c>
      <c r="B366" s="2" t="s">
        <v>2171</v>
      </c>
      <c r="C366" s="2" t="s">
        <v>2172</v>
      </c>
      <c r="D366" s="2">
        <v>46</v>
      </c>
      <c r="E366" s="2">
        <v>29</v>
      </c>
      <c r="F366" s="2">
        <v>53</v>
      </c>
      <c r="G366" s="2">
        <v>29</v>
      </c>
      <c r="H366" s="2">
        <v>29</v>
      </c>
      <c r="I366" s="3">
        <v>1574.3</v>
      </c>
      <c r="J366" s="3">
        <v>725.0140303020878</v>
      </c>
      <c r="K366" s="3">
        <v>545.17068688824099</v>
      </c>
      <c r="L366" s="3">
        <v>542.08534327195025</v>
      </c>
      <c r="M366" s="3">
        <v>489.87052968512467</v>
      </c>
      <c r="N366" s="3">
        <v>586.52588675060053</v>
      </c>
      <c r="O366" s="11">
        <f t="shared" si="20"/>
        <v>948.16157239677625</v>
      </c>
      <c r="P366" s="11">
        <f t="shared" si="21"/>
        <v>539.49391990255845</v>
      </c>
      <c r="Q366" s="12">
        <f t="shared" si="22"/>
        <v>0.5689894376744441</v>
      </c>
      <c r="R366" s="4">
        <f t="shared" si="23"/>
        <v>0.32647069588982131</v>
      </c>
      <c r="S366" s="5" t="s">
        <v>14</v>
      </c>
    </row>
    <row r="367" spans="1:19" x14ac:dyDescent="0.25">
      <c r="A367" s="9" t="s">
        <v>1880</v>
      </c>
      <c r="B367" s="2" t="s">
        <v>1881</v>
      </c>
      <c r="C367" s="2" t="s">
        <v>1882</v>
      </c>
      <c r="D367" s="2">
        <v>44</v>
      </c>
      <c r="E367" s="2">
        <v>34</v>
      </c>
      <c r="F367" s="2">
        <v>49</v>
      </c>
      <c r="G367" s="2">
        <v>34</v>
      </c>
      <c r="H367" s="2">
        <v>34</v>
      </c>
      <c r="I367" s="3">
        <v>576.20000000000005</v>
      </c>
      <c r="J367" s="3">
        <v>498.1410410857448</v>
      </c>
      <c r="K367" s="3">
        <v>511.45138292192468</v>
      </c>
      <c r="L367" s="3">
        <v>546.33058993612826</v>
      </c>
      <c r="M367" s="3">
        <v>494.1045014196547</v>
      </c>
      <c r="N367" s="3">
        <v>585.07474308117708</v>
      </c>
      <c r="O367" s="11">
        <f t="shared" si="20"/>
        <v>528.59747466922317</v>
      </c>
      <c r="P367" s="11">
        <f t="shared" si="21"/>
        <v>541.8366114789867</v>
      </c>
      <c r="Q367" s="12">
        <f t="shared" si="22"/>
        <v>1.0250457814200646</v>
      </c>
      <c r="R367" s="4">
        <f t="shared" si="23"/>
        <v>0.72984491924193162</v>
      </c>
      <c r="S367" s="5" t="s">
        <v>14</v>
      </c>
    </row>
    <row r="368" spans="1:19" x14ac:dyDescent="0.25">
      <c r="A368" s="9" t="s">
        <v>15650</v>
      </c>
      <c r="B368" s="2" t="s">
        <v>15651</v>
      </c>
      <c r="C368" s="2" t="s">
        <v>15652</v>
      </c>
      <c r="D368" s="2">
        <v>9</v>
      </c>
      <c r="E368" s="2">
        <v>1</v>
      </c>
      <c r="F368" s="2">
        <v>1</v>
      </c>
      <c r="G368" s="2">
        <v>1</v>
      </c>
      <c r="H368" s="2">
        <v>1</v>
      </c>
      <c r="I368" s="3">
        <v>53.9</v>
      </c>
      <c r="J368" s="3">
        <v>50.872634072188333</v>
      </c>
      <c r="K368" s="3">
        <v>42.778221449804278</v>
      </c>
      <c r="L368" s="3">
        <v>77.720669698026612</v>
      </c>
      <c r="M368" s="3">
        <v>58.711074718816441</v>
      </c>
      <c r="N368" s="3">
        <v>584.67897662587973</v>
      </c>
      <c r="O368" s="11">
        <f t="shared" si="20"/>
        <v>49.18361850733087</v>
      </c>
      <c r="P368" s="11">
        <f t="shared" si="21"/>
        <v>240.37024034757428</v>
      </c>
      <c r="Q368" s="12">
        <f t="shared" si="22"/>
        <v>4.8872012194821908</v>
      </c>
      <c r="R368" s="4">
        <f t="shared" si="23"/>
        <v>0.38258166284960043</v>
      </c>
      <c r="S368" s="5" t="s">
        <v>14</v>
      </c>
    </row>
    <row r="369" spans="1:19" x14ac:dyDescent="0.25">
      <c r="A369" s="9" t="s">
        <v>2152</v>
      </c>
      <c r="B369" s="2" t="s">
        <v>2153</v>
      </c>
      <c r="C369" s="2" t="s">
        <v>2154</v>
      </c>
      <c r="D369" s="2">
        <v>43</v>
      </c>
      <c r="E369" s="2">
        <v>36</v>
      </c>
      <c r="F369" s="2">
        <v>49</v>
      </c>
      <c r="G369" s="2">
        <v>25</v>
      </c>
      <c r="H369" s="2">
        <v>36</v>
      </c>
      <c r="I369" s="3">
        <v>448.89999999999992</v>
      </c>
      <c r="J369" s="3">
        <v>774.78073754661978</v>
      </c>
      <c r="K369" s="3">
        <v>614.37075099821857</v>
      </c>
      <c r="L369" s="3">
        <v>656.54372448690128</v>
      </c>
      <c r="M369" s="3">
        <v>589.08660066427831</v>
      </c>
      <c r="N369" s="3">
        <v>583.35975510822209</v>
      </c>
      <c r="O369" s="11">
        <f t="shared" si="20"/>
        <v>612.68382951494607</v>
      </c>
      <c r="P369" s="11">
        <f t="shared" si="21"/>
        <v>609.66336008646715</v>
      </c>
      <c r="Q369" s="12">
        <f t="shared" si="22"/>
        <v>0.9950701009509747</v>
      </c>
      <c r="R369" s="4">
        <f t="shared" si="23"/>
        <v>0.97769842494580517</v>
      </c>
      <c r="S369" s="5" t="s">
        <v>14</v>
      </c>
    </row>
    <row r="370" spans="1:19" x14ac:dyDescent="0.25">
      <c r="A370" s="9" t="s">
        <v>2589</v>
      </c>
      <c r="B370" s="2" t="s">
        <v>2590</v>
      </c>
      <c r="C370" s="2" t="s">
        <v>2591</v>
      </c>
      <c r="D370" s="2">
        <v>35</v>
      </c>
      <c r="E370" s="2">
        <v>16</v>
      </c>
      <c r="F370" s="2">
        <v>51</v>
      </c>
      <c r="G370" s="2">
        <v>15</v>
      </c>
      <c r="H370" s="2">
        <v>16</v>
      </c>
      <c r="I370" s="3">
        <v>1240.8</v>
      </c>
      <c r="J370" s="3">
        <v>855.19741687191129</v>
      </c>
      <c r="K370" s="3">
        <v>649.97732944026154</v>
      </c>
      <c r="L370" s="3">
        <v>1226.0598923581549</v>
      </c>
      <c r="M370" s="3">
        <v>671.22565231416104</v>
      </c>
      <c r="N370" s="3">
        <v>583.09591080469056</v>
      </c>
      <c r="O370" s="11">
        <f t="shared" si="20"/>
        <v>915.32491543739104</v>
      </c>
      <c r="P370" s="11">
        <f t="shared" si="21"/>
        <v>826.7938184923355</v>
      </c>
      <c r="Q370" s="12">
        <f t="shared" si="22"/>
        <v>0.90327904828991723</v>
      </c>
      <c r="R370" s="4">
        <f t="shared" si="23"/>
        <v>0.75589978275034275</v>
      </c>
      <c r="S370" s="5" t="s">
        <v>14</v>
      </c>
    </row>
    <row r="371" spans="1:19" x14ac:dyDescent="0.25">
      <c r="A371" s="9" t="s">
        <v>2296</v>
      </c>
      <c r="B371" s="2" t="s">
        <v>2297</v>
      </c>
      <c r="C371" s="2" t="s">
        <v>2298</v>
      </c>
      <c r="D371" s="2">
        <v>55</v>
      </c>
      <c r="E371" s="2">
        <v>25</v>
      </c>
      <c r="F371" s="2">
        <v>45</v>
      </c>
      <c r="G371" s="2">
        <v>25</v>
      </c>
      <c r="H371" s="2">
        <v>25</v>
      </c>
      <c r="I371" s="3">
        <v>677.2</v>
      </c>
      <c r="J371" s="3">
        <v>273.16392643109822</v>
      </c>
      <c r="K371" s="3">
        <v>923.12885522710008</v>
      </c>
      <c r="L371" s="3">
        <v>340.76268415920487</v>
      </c>
      <c r="M371" s="3">
        <v>426.50208605832512</v>
      </c>
      <c r="N371" s="3">
        <v>582.56822219762751</v>
      </c>
      <c r="O371" s="11">
        <f t="shared" si="20"/>
        <v>624.49759388606606</v>
      </c>
      <c r="P371" s="11">
        <f t="shared" si="21"/>
        <v>449.94433080505252</v>
      </c>
      <c r="Q371" s="12">
        <f t="shared" si="22"/>
        <v>0.72049009509417072</v>
      </c>
      <c r="R371" s="4">
        <f t="shared" si="23"/>
        <v>0.4616828596623429</v>
      </c>
      <c r="S371" s="5" t="s">
        <v>14</v>
      </c>
    </row>
    <row r="372" spans="1:19" x14ac:dyDescent="0.25">
      <c r="A372" s="9" t="s">
        <v>1325</v>
      </c>
      <c r="B372" s="2" t="s">
        <v>1326</v>
      </c>
      <c r="C372" s="2" t="s">
        <v>1327</v>
      </c>
      <c r="D372" s="2">
        <v>45</v>
      </c>
      <c r="E372" s="2">
        <v>21</v>
      </c>
      <c r="F372" s="2">
        <v>35</v>
      </c>
      <c r="G372" s="2">
        <v>21</v>
      </c>
      <c r="H372" s="2">
        <v>21</v>
      </c>
      <c r="I372" s="3">
        <v>740.9</v>
      </c>
      <c r="J372" s="3">
        <v>490.87352193257499</v>
      </c>
      <c r="K372" s="3">
        <v>952.44451875005404</v>
      </c>
      <c r="L372" s="3">
        <v>522.65517584744373</v>
      </c>
      <c r="M372" s="3">
        <v>571.30391937925219</v>
      </c>
      <c r="N372" s="3">
        <v>582.30437789409586</v>
      </c>
      <c r="O372" s="11">
        <f t="shared" si="20"/>
        <v>728.07268022754306</v>
      </c>
      <c r="P372" s="11">
        <f t="shared" si="21"/>
        <v>558.75449104026393</v>
      </c>
      <c r="Q372" s="12">
        <f t="shared" si="22"/>
        <v>0.76744328720813637</v>
      </c>
      <c r="R372" s="4">
        <f t="shared" si="23"/>
        <v>0.33158226237036326</v>
      </c>
      <c r="S372" s="5" t="s">
        <v>14</v>
      </c>
    </row>
    <row r="373" spans="1:19" x14ac:dyDescent="0.25">
      <c r="A373" s="9" t="s">
        <v>1849</v>
      </c>
      <c r="B373" s="2" t="s">
        <v>1850</v>
      </c>
      <c r="C373" s="2" t="s">
        <v>1851</v>
      </c>
      <c r="D373" s="2">
        <v>53</v>
      </c>
      <c r="E373" s="2">
        <v>28</v>
      </c>
      <c r="F373" s="2">
        <v>44</v>
      </c>
      <c r="G373" s="2">
        <v>28</v>
      </c>
      <c r="H373" s="2">
        <v>28</v>
      </c>
      <c r="I373" s="3">
        <v>526.20000000000005</v>
      </c>
      <c r="J373" s="3">
        <v>636.06591544916228</v>
      </c>
      <c r="K373" s="3">
        <v>573.22816742737746</v>
      </c>
      <c r="L373" s="3">
        <v>547.63681967895218</v>
      </c>
      <c r="M373" s="3">
        <v>481.26145382491359</v>
      </c>
      <c r="N373" s="3">
        <v>581.90861143879863</v>
      </c>
      <c r="O373" s="11">
        <f t="shared" si="20"/>
        <v>578.49802762551326</v>
      </c>
      <c r="P373" s="11">
        <f t="shared" si="21"/>
        <v>536.9356283142215</v>
      </c>
      <c r="Q373" s="12">
        <f t="shared" si="22"/>
        <v>0.92815463955531952</v>
      </c>
      <c r="R373" s="4">
        <f t="shared" si="23"/>
        <v>0.39297650810547963</v>
      </c>
      <c r="S373" s="5" t="s">
        <v>14</v>
      </c>
    </row>
    <row r="374" spans="1:19" x14ac:dyDescent="0.25">
      <c r="A374" s="9" t="s">
        <v>1868</v>
      </c>
      <c r="B374" s="2" t="s">
        <v>1869</v>
      </c>
      <c r="C374" s="2" t="s">
        <v>1870</v>
      </c>
      <c r="D374" s="2">
        <v>37</v>
      </c>
      <c r="E374" s="2">
        <v>34</v>
      </c>
      <c r="F374" s="2">
        <v>44</v>
      </c>
      <c r="G374" s="2">
        <v>33</v>
      </c>
      <c r="H374" s="2">
        <v>34</v>
      </c>
      <c r="I374" s="3">
        <v>642.6</v>
      </c>
      <c r="J374" s="3">
        <v>656.44656698739925</v>
      </c>
      <c r="K374" s="3">
        <v>563.41434015359869</v>
      </c>
      <c r="L374" s="3">
        <v>745.6939044346376</v>
      </c>
      <c r="M374" s="3">
        <v>376.25895480856877</v>
      </c>
      <c r="N374" s="3">
        <v>580.58938992114099</v>
      </c>
      <c r="O374" s="11">
        <f t="shared" si="20"/>
        <v>620.82030238033269</v>
      </c>
      <c r="P374" s="11">
        <f t="shared" si="21"/>
        <v>567.51408305478242</v>
      </c>
      <c r="Q374" s="12">
        <f t="shared" si="22"/>
        <v>0.91413583105906016</v>
      </c>
      <c r="R374" s="4">
        <f t="shared" si="23"/>
        <v>0.6722557683025332</v>
      </c>
      <c r="S374" s="5" t="s">
        <v>14</v>
      </c>
    </row>
    <row r="375" spans="1:19" x14ac:dyDescent="0.25">
      <c r="A375" s="9" t="s">
        <v>2489</v>
      </c>
      <c r="B375" s="2" t="s">
        <v>2490</v>
      </c>
      <c r="C375" s="2" t="s">
        <v>2491</v>
      </c>
      <c r="D375" s="2">
        <v>42</v>
      </c>
      <c r="E375" s="2">
        <v>18</v>
      </c>
      <c r="F375" s="2">
        <v>50</v>
      </c>
      <c r="G375" s="2">
        <v>18</v>
      </c>
      <c r="H375" s="2">
        <v>18</v>
      </c>
      <c r="I375" s="3">
        <v>635.70000000000005</v>
      </c>
      <c r="J375" s="3">
        <v>973.21560833751596</v>
      </c>
      <c r="K375" s="3">
        <v>748.11560217804777</v>
      </c>
      <c r="L375" s="3">
        <v>690.83225523603062</v>
      </c>
      <c r="M375" s="3">
        <v>527.2706133401399</v>
      </c>
      <c r="N375" s="3">
        <v>579.53401270701488</v>
      </c>
      <c r="O375" s="11">
        <f t="shared" si="20"/>
        <v>785.67707017185455</v>
      </c>
      <c r="P375" s="11">
        <f t="shared" si="21"/>
        <v>599.2122937610618</v>
      </c>
      <c r="Q375" s="12">
        <f t="shared" si="22"/>
        <v>0.76266995246532199</v>
      </c>
      <c r="R375" s="4">
        <f t="shared" si="23"/>
        <v>0.19288001388645035</v>
      </c>
      <c r="S375" s="5" t="s">
        <v>14</v>
      </c>
    </row>
    <row r="376" spans="1:19" x14ac:dyDescent="0.25">
      <c r="A376" s="9" t="s">
        <v>2096</v>
      </c>
      <c r="B376" s="2" t="s">
        <v>2097</v>
      </c>
      <c r="C376" s="2" t="s">
        <v>2098</v>
      </c>
      <c r="D376" s="2">
        <v>36</v>
      </c>
      <c r="E376" s="2">
        <v>33</v>
      </c>
      <c r="F376" s="2">
        <v>42</v>
      </c>
      <c r="G376" s="2">
        <v>2</v>
      </c>
      <c r="H376" s="2">
        <v>33</v>
      </c>
      <c r="I376" s="3">
        <v>599.4</v>
      </c>
      <c r="J376" s="3">
        <v>552.96341382813409</v>
      </c>
      <c r="K376" s="3">
        <v>513.08702080088779</v>
      </c>
      <c r="L376" s="3">
        <v>554.82108326448406</v>
      </c>
      <c r="M376" s="3">
        <v>459.66819797881038</v>
      </c>
      <c r="N376" s="3">
        <v>578.34671334112295</v>
      </c>
      <c r="O376" s="11">
        <f t="shared" si="20"/>
        <v>555.15014487634062</v>
      </c>
      <c r="P376" s="11">
        <f t="shared" si="21"/>
        <v>530.94533152813915</v>
      </c>
      <c r="Q376" s="12">
        <f t="shared" si="22"/>
        <v>0.95639951899212228</v>
      </c>
      <c r="R376" s="4">
        <f t="shared" si="23"/>
        <v>0.61523807862765878</v>
      </c>
      <c r="S376" s="5" t="s">
        <v>14</v>
      </c>
    </row>
    <row r="377" spans="1:19" x14ac:dyDescent="0.25">
      <c r="A377" s="9" t="s">
        <v>760</v>
      </c>
      <c r="B377" s="2" t="s">
        <v>761</v>
      </c>
      <c r="C377" s="2" t="s">
        <v>762</v>
      </c>
      <c r="D377" s="2">
        <v>46</v>
      </c>
      <c r="E377" s="2">
        <v>17</v>
      </c>
      <c r="F377" s="2">
        <v>37</v>
      </c>
      <c r="G377" s="2">
        <v>15</v>
      </c>
      <c r="H377" s="2">
        <v>17</v>
      </c>
      <c r="I377" s="3">
        <v>668.20000000000016</v>
      </c>
      <c r="J377" s="3">
        <v>238.40622613332982</v>
      </c>
      <c r="K377" s="3">
        <v>251.38496016679105</v>
      </c>
      <c r="L377" s="3">
        <v>377.99023182968824</v>
      </c>
      <c r="M377" s="3">
        <v>298.91840445782026</v>
      </c>
      <c r="N377" s="3">
        <v>577.42325827876255</v>
      </c>
      <c r="O377" s="11">
        <f t="shared" si="20"/>
        <v>385.9970621000403</v>
      </c>
      <c r="P377" s="11">
        <f t="shared" si="21"/>
        <v>418.11063152209027</v>
      </c>
      <c r="Q377" s="12">
        <f t="shared" si="22"/>
        <v>1.0831964089242911</v>
      </c>
      <c r="R377" s="4">
        <f t="shared" si="23"/>
        <v>0.85614820330603036</v>
      </c>
      <c r="S377" s="5" t="s">
        <v>14</v>
      </c>
    </row>
    <row r="378" spans="1:19" x14ac:dyDescent="0.25">
      <c r="A378" s="9" t="s">
        <v>2240</v>
      </c>
      <c r="B378" s="2" t="s">
        <v>2241</v>
      </c>
      <c r="C378" s="2" t="s">
        <v>2242</v>
      </c>
      <c r="D378" s="2">
        <v>44</v>
      </c>
      <c r="E378" s="2">
        <v>20</v>
      </c>
      <c r="F378" s="2">
        <v>42</v>
      </c>
      <c r="G378" s="2">
        <v>20</v>
      </c>
      <c r="H378" s="2">
        <v>20</v>
      </c>
      <c r="I378" s="3">
        <v>373.8</v>
      </c>
      <c r="J378" s="3">
        <v>331.14609010964824</v>
      </c>
      <c r="K378" s="3">
        <v>217.03656470856583</v>
      </c>
      <c r="L378" s="3">
        <v>383.70498695454313</v>
      </c>
      <c r="M378" s="3">
        <v>413.37677368128203</v>
      </c>
      <c r="N378" s="3">
        <v>576.76364751993367</v>
      </c>
      <c r="O378" s="11">
        <f t="shared" si="20"/>
        <v>307.32755160607138</v>
      </c>
      <c r="P378" s="11">
        <f t="shared" si="21"/>
        <v>457.94846938525296</v>
      </c>
      <c r="Q378" s="12">
        <f t="shared" si="22"/>
        <v>1.4900989741793329</v>
      </c>
      <c r="R378" s="4">
        <f t="shared" si="23"/>
        <v>0.12312803097407864</v>
      </c>
      <c r="S378" s="5" t="s">
        <v>14</v>
      </c>
    </row>
    <row r="379" spans="1:19" x14ac:dyDescent="0.25">
      <c r="A379" s="9" t="s">
        <v>2849</v>
      </c>
      <c r="B379" s="2" t="s">
        <v>2850</v>
      </c>
      <c r="C379" s="2" t="s">
        <v>2851</v>
      </c>
      <c r="D379" s="2">
        <v>49</v>
      </c>
      <c r="E379" s="2">
        <v>21</v>
      </c>
      <c r="F379" s="2">
        <v>33</v>
      </c>
      <c r="G379" s="2">
        <v>21</v>
      </c>
      <c r="H379" s="2">
        <v>21</v>
      </c>
      <c r="I379" s="3">
        <v>730.69999999999993</v>
      </c>
      <c r="J379" s="3">
        <v>373.96125729462665</v>
      </c>
      <c r="K379" s="3">
        <v>454.45569375497956</v>
      </c>
      <c r="L379" s="3">
        <v>285.08464137133285</v>
      </c>
      <c r="M379" s="3">
        <v>216.49708802563563</v>
      </c>
      <c r="N379" s="3">
        <v>576.10403676110491</v>
      </c>
      <c r="O379" s="11">
        <f t="shared" si="20"/>
        <v>519.70565034986873</v>
      </c>
      <c r="P379" s="11">
        <f t="shared" si="21"/>
        <v>359.22858871935779</v>
      </c>
      <c r="Q379" s="12">
        <f t="shared" si="22"/>
        <v>0.69121547644810688</v>
      </c>
      <c r="R379" s="4">
        <f t="shared" si="23"/>
        <v>0.35718511651025692</v>
      </c>
      <c r="S379" s="5" t="s">
        <v>14</v>
      </c>
    </row>
    <row r="380" spans="1:19" x14ac:dyDescent="0.25">
      <c r="A380" s="9" t="s">
        <v>2481</v>
      </c>
      <c r="B380" s="2" t="s">
        <v>2482</v>
      </c>
      <c r="C380" s="2" t="s">
        <v>720</v>
      </c>
      <c r="D380" s="2">
        <v>22</v>
      </c>
      <c r="E380" s="2">
        <v>19</v>
      </c>
      <c r="F380" s="2">
        <v>41</v>
      </c>
      <c r="G380" s="2">
        <v>19</v>
      </c>
      <c r="H380" s="2">
        <v>19</v>
      </c>
      <c r="I380" s="3">
        <v>681.69999999999993</v>
      </c>
      <c r="J380" s="3">
        <v>726.75191531697612</v>
      </c>
      <c r="K380" s="3">
        <v>731.38176849327135</v>
      </c>
      <c r="L380" s="3">
        <v>654.58437987266529</v>
      </c>
      <c r="M380" s="3">
        <v>684.49209708235514</v>
      </c>
      <c r="N380" s="3">
        <v>574.52097093991563</v>
      </c>
      <c r="O380" s="11">
        <f t="shared" si="20"/>
        <v>713.2778946034158</v>
      </c>
      <c r="P380" s="11">
        <f t="shared" si="21"/>
        <v>637.86581596497865</v>
      </c>
      <c r="Q380" s="12">
        <f t="shared" si="22"/>
        <v>0.89427391594636974</v>
      </c>
      <c r="R380" s="4">
        <f t="shared" si="23"/>
        <v>0.13404583504952408</v>
      </c>
      <c r="S380" s="5" t="s">
        <v>14</v>
      </c>
    </row>
    <row r="381" spans="1:19" x14ac:dyDescent="0.25">
      <c r="A381" s="9" t="s">
        <v>2619</v>
      </c>
      <c r="B381" s="2" t="s">
        <v>2620</v>
      </c>
      <c r="C381" s="2" t="s">
        <v>720</v>
      </c>
      <c r="D381" s="2">
        <v>20</v>
      </c>
      <c r="E381" s="2">
        <v>18</v>
      </c>
      <c r="F381" s="2">
        <v>39</v>
      </c>
      <c r="G381" s="2">
        <v>18</v>
      </c>
      <c r="H381" s="2">
        <v>18</v>
      </c>
      <c r="I381" s="3">
        <v>681.69999999999993</v>
      </c>
      <c r="J381" s="3">
        <v>726.75191531697612</v>
      </c>
      <c r="K381" s="3">
        <v>731.38176849327135</v>
      </c>
      <c r="L381" s="3">
        <v>654.58437987266529</v>
      </c>
      <c r="M381" s="3">
        <v>684.49209708235514</v>
      </c>
      <c r="N381" s="3">
        <v>574.52097093991563</v>
      </c>
      <c r="O381" s="11">
        <f t="shared" si="20"/>
        <v>713.2778946034158</v>
      </c>
      <c r="P381" s="11">
        <f t="shared" si="21"/>
        <v>637.86581596497865</v>
      </c>
      <c r="Q381" s="12">
        <f t="shared" si="22"/>
        <v>0.89427391594636974</v>
      </c>
      <c r="R381" s="4">
        <f t="shared" si="23"/>
        <v>0.13404583504952408</v>
      </c>
      <c r="S381" s="5" t="s">
        <v>14</v>
      </c>
    </row>
    <row r="382" spans="1:19" x14ac:dyDescent="0.25">
      <c r="A382" s="9" t="s">
        <v>1167</v>
      </c>
      <c r="B382" s="2" t="s">
        <v>1168</v>
      </c>
      <c r="C382" s="2" t="s">
        <v>1169</v>
      </c>
      <c r="D382" s="2">
        <v>80</v>
      </c>
      <c r="E382" s="2">
        <v>14</v>
      </c>
      <c r="F382" s="2">
        <v>31</v>
      </c>
      <c r="G382" s="2">
        <v>14</v>
      </c>
      <c r="H382" s="2">
        <v>14</v>
      </c>
      <c r="I382" s="3">
        <v>633.9</v>
      </c>
      <c r="J382" s="3">
        <v>517.25777624951741</v>
      </c>
      <c r="K382" s="3">
        <v>571.21507465326886</v>
      </c>
      <c r="L382" s="3">
        <v>501.10238509084797</v>
      </c>
      <c r="M382" s="3">
        <v>522.04871486755292</v>
      </c>
      <c r="N382" s="3">
        <v>574.52097093991563</v>
      </c>
      <c r="O382" s="11">
        <f t="shared" si="20"/>
        <v>574.12428363426204</v>
      </c>
      <c r="P382" s="11">
        <f t="shared" si="21"/>
        <v>532.55735696610554</v>
      </c>
      <c r="Q382" s="12">
        <f t="shared" si="22"/>
        <v>0.92759942776669568</v>
      </c>
      <c r="R382" s="4">
        <f t="shared" si="23"/>
        <v>0.36806224708253404</v>
      </c>
      <c r="S382" s="5" t="s">
        <v>14</v>
      </c>
    </row>
    <row r="383" spans="1:19" x14ac:dyDescent="0.25">
      <c r="A383" s="9" t="s">
        <v>2051</v>
      </c>
      <c r="B383" s="2" t="s">
        <v>2052</v>
      </c>
      <c r="C383" s="2" t="s">
        <v>2053</v>
      </c>
      <c r="D383" s="2">
        <v>54</v>
      </c>
      <c r="E383" s="2">
        <v>26</v>
      </c>
      <c r="F383" s="2">
        <v>38</v>
      </c>
      <c r="G383" s="2">
        <v>26</v>
      </c>
      <c r="H383" s="2">
        <v>26</v>
      </c>
      <c r="I383" s="3">
        <v>570.1</v>
      </c>
      <c r="J383" s="3">
        <v>575.08195038125939</v>
      </c>
      <c r="K383" s="3">
        <v>551.71323840409343</v>
      </c>
      <c r="L383" s="3">
        <v>568.69977428198877</v>
      </c>
      <c r="M383" s="3">
        <v>513.72190378964376</v>
      </c>
      <c r="N383" s="3">
        <v>566.20987537867234</v>
      </c>
      <c r="O383" s="11">
        <f t="shared" si="20"/>
        <v>565.63172959511758</v>
      </c>
      <c r="P383" s="11">
        <f t="shared" si="21"/>
        <v>549.54385115010155</v>
      </c>
      <c r="Q383" s="12">
        <f t="shared" si="22"/>
        <v>0.97155768037176449</v>
      </c>
      <c r="R383" s="4">
        <f t="shared" si="23"/>
        <v>0.47345276174091666</v>
      </c>
      <c r="S383" s="5" t="s">
        <v>14</v>
      </c>
    </row>
    <row r="384" spans="1:19" x14ac:dyDescent="0.25">
      <c r="A384" s="9" t="s">
        <v>1874</v>
      </c>
      <c r="B384" s="2" t="s">
        <v>1875</v>
      </c>
      <c r="C384" s="2" t="s">
        <v>1876</v>
      </c>
      <c r="D384" s="2">
        <v>40</v>
      </c>
      <c r="E384" s="2">
        <v>28</v>
      </c>
      <c r="F384" s="2">
        <v>44</v>
      </c>
      <c r="G384" s="2">
        <v>20</v>
      </c>
      <c r="H384" s="2">
        <v>28</v>
      </c>
      <c r="I384" s="3">
        <v>632.20000000000005</v>
      </c>
      <c r="J384" s="3">
        <v>862.4649360250811</v>
      </c>
      <c r="K384" s="3">
        <v>636.76640811017489</v>
      </c>
      <c r="L384" s="3">
        <v>678.25979396134983</v>
      </c>
      <c r="M384" s="3">
        <v>593.74396957226134</v>
      </c>
      <c r="N384" s="3">
        <v>566.07795322690663</v>
      </c>
      <c r="O384" s="11">
        <f t="shared" si="20"/>
        <v>710.47711471175205</v>
      </c>
      <c r="P384" s="11">
        <f t="shared" si="21"/>
        <v>612.69390558683926</v>
      </c>
      <c r="Q384" s="12">
        <f t="shared" si="22"/>
        <v>0.86236965681212063</v>
      </c>
      <c r="R384" s="4">
        <f t="shared" si="23"/>
        <v>0.3310811752353735</v>
      </c>
      <c r="S384" s="5" t="s">
        <v>14</v>
      </c>
    </row>
    <row r="385" spans="1:19" x14ac:dyDescent="0.25">
      <c r="A385" s="9" t="s">
        <v>2193</v>
      </c>
      <c r="B385" s="2" t="s">
        <v>2194</v>
      </c>
      <c r="C385" s="2" t="s">
        <v>2195</v>
      </c>
      <c r="D385" s="2">
        <v>33</v>
      </c>
      <c r="E385" s="2">
        <v>30</v>
      </c>
      <c r="F385" s="2">
        <v>48</v>
      </c>
      <c r="G385" s="2">
        <v>30</v>
      </c>
      <c r="H385" s="2">
        <v>30</v>
      </c>
      <c r="I385" s="3">
        <v>472.9</v>
      </c>
      <c r="J385" s="3">
        <v>652.33883877039011</v>
      </c>
      <c r="K385" s="3">
        <v>428.03385109480632</v>
      </c>
      <c r="L385" s="3">
        <v>503.5515658586429</v>
      </c>
      <c r="M385" s="3">
        <v>470.25312731513543</v>
      </c>
      <c r="N385" s="3">
        <v>564.36296525395164</v>
      </c>
      <c r="O385" s="11">
        <f t="shared" si="20"/>
        <v>517.75756328839873</v>
      </c>
      <c r="P385" s="11">
        <f t="shared" si="21"/>
        <v>512.72255280924333</v>
      </c>
      <c r="Q385" s="12">
        <f t="shared" si="22"/>
        <v>0.99027535117560261</v>
      </c>
      <c r="R385" s="4">
        <f t="shared" si="23"/>
        <v>0.95049239711385625</v>
      </c>
      <c r="S385" s="5" t="s">
        <v>14</v>
      </c>
    </row>
    <row r="386" spans="1:19" x14ac:dyDescent="0.25">
      <c r="A386" s="9" t="s">
        <v>1838</v>
      </c>
      <c r="B386" s="2" t="s">
        <v>1839</v>
      </c>
      <c r="C386" s="2" t="s">
        <v>1840</v>
      </c>
      <c r="D386" s="2">
        <v>42</v>
      </c>
      <c r="E386" s="2">
        <v>41</v>
      </c>
      <c r="F386" s="2">
        <v>65</v>
      </c>
      <c r="G386" s="2">
        <v>41</v>
      </c>
      <c r="H386" s="2">
        <v>41</v>
      </c>
      <c r="I386" s="3">
        <v>650.5</v>
      </c>
      <c r="J386" s="3">
        <v>921.23704743767132</v>
      </c>
      <c r="K386" s="3">
        <v>865.25243797148255</v>
      </c>
      <c r="L386" s="3">
        <v>1008.5726401779631</v>
      </c>
      <c r="M386" s="3">
        <v>1819.4787867187056</v>
      </c>
      <c r="N386" s="3">
        <v>563.43951019159135</v>
      </c>
      <c r="O386" s="11">
        <f t="shared" si="20"/>
        <v>812.32982846971788</v>
      </c>
      <c r="P386" s="11">
        <f t="shared" si="21"/>
        <v>1130.4969790294199</v>
      </c>
      <c r="Q386" s="12">
        <f t="shared" si="22"/>
        <v>1.3916723717496269</v>
      </c>
      <c r="R386" s="4">
        <f t="shared" si="23"/>
        <v>0.48027497508492173</v>
      </c>
      <c r="S386" s="5" t="s">
        <v>14</v>
      </c>
    </row>
    <row r="387" spans="1:19" x14ac:dyDescent="0.25">
      <c r="A387" s="9" t="s">
        <v>4868</v>
      </c>
      <c r="B387" s="2" t="s">
        <v>4869</v>
      </c>
      <c r="C387" s="2" t="s">
        <v>4870</v>
      </c>
      <c r="D387" s="2">
        <v>34</v>
      </c>
      <c r="E387" s="2">
        <v>12</v>
      </c>
      <c r="F387" s="2">
        <v>23</v>
      </c>
      <c r="G387" s="2">
        <v>12</v>
      </c>
      <c r="H387" s="2">
        <v>12</v>
      </c>
      <c r="I387" s="3">
        <v>526.29999999999995</v>
      </c>
      <c r="J387" s="3">
        <v>639.22570638532306</v>
      </c>
      <c r="K387" s="3">
        <v>575.8703516933947</v>
      </c>
      <c r="L387" s="3">
        <v>572.29190607475471</v>
      </c>
      <c r="M387" s="3">
        <v>537.57327789416297</v>
      </c>
      <c r="N387" s="3">
        <v>562.1202886739336</v>
      </c>
      <c r="O387" s="11">
        <f t="shared" si="20"/>
        <v>580.46535269290587</v>
      </c>
      <c r="P387" s="11">
        <f t="shared" si="21"/>
        <v>557.32849088095043</v>
      </c>
      <c r="Q387" s="12">
        <f t="shared" si="22"/>
        <v>0.96014083923421356</v>
      </c>
      <c r="R387" s="4">
        <f t="shared" si="23"/>
        <v>0.55891769058424356</v>
      </c>
      <c r="S387" s="5" t="s">
        <v>14</v>
      </c>
    </row>
    <row r="388" spans="1:19" x14ac:dyDescent="0.25">
      <c r="A388" s="9" t="s">
        <v>4897</v>
      </c>
      <c r="B388" s="2" t="s">
        <v>4898</v>
      </c>
      <c r="C388" s="2" t="s">
        <v>4899</v>
      </c>
      <c r="D388" s="2">
        <v>35</v>
      </c>
      <c r="E388" s="2">
        <v>15</v>
      </c>
      <c r="F388" s="2">
        <v>18</v>
      </c>
      <c r="G388" s="2">
        <v>14</v>
      </c>
      <c r="H388" s="2">
        <v>15</v>
      </c>
      <c r="I388" s="3">
        <v>757.6</v>
      </c>
      <c r="J388" s="3">
        <v>470.80884948795415</v>
      </c>
      <c r="K388" s="3">
        <v>470.93789084299237</v>
      </c>
      <c r="L388" s="3">
        <v>596.62043503485131</v>
      </c>
      <c r="M388" s="3">
        <v>465.17236123369946</v>
      </c>
      <c r="N388" s="3">
        <v>559.08607918332098</v>
      </c>
      <c r="O388" s="11">
        <f t="shared" ref="O388:O451" si="24">AVERAGE(I388:K388)</f>
        <v>566.44891344364885</v>
      </c>
      <c r="P388" s="11">
        <f t="shared" ref="P388:P451" si="25">AVERAGE(L388:N388)</f>
        <v>540.29295848395725</v>
      </c>
      <c r="Q388" s="12">
        <f t="shared" ref="Q388:Q451" si="26">P388/O388</f>
        <v>0.9538246886189965</v>
      </c>
      <c r="R388" s="4">
        <f t="shared" ref="R388:R451" si="27">TTEST(I388:K388,L388:N388,2,3)</f>
        <v>0.81838448900426408</v>
      </c>
      <c r="S388" s="5" t="s">
        <v>14</v>
      </c>
    </row>
    <row r="389" spans="1:19" x14ac:dyDescent="0.25">
      <c r="A389" s="9" t="s">
        <v>7255</v>
      </c>
      <c r="B389" s="2" t="s">
        <v>7256</v>
      </c>
      <c r="C389" s="2" t="s">
        <v>7257</v>
      </c>
      <c r="D389" s="2">
        <v>16</v>
      </c>
      <c r="E389" s="2">
        <v>9</v>
      </c>
      <c r="F389" s="2">
        <v>11</v>
      </c>
      <c r="G389" s="2">
        <v>9</v>
      </c>
      <c r="H389" s="2">
        <v>9</v>
      </c>
      <c r="I389" s="3">
        <v>276.2</v>
      </c>
      <c r="J389" s="3">
        <v>305.07781488632196</v>
      </c>
      <c r="K389" s="3">
        <v>326.62430259909388</v>
      </c>
      <c r="L389" s="3">
        <v>331.61907595943711</v>
      </c>
      <c r="M389" s="3">
        <v>304.98709727731324</v>
      </c>
      <c r="N389" s="3">
        <v>558.55839057625792</v>
      </c>
      <c r="O389" s="11">
        <f t="shared" si="24"/>
        <v>302.63403916180528</v>
      </c>
      <c r="P389" s="11">
        <f t="shared" si="25"/>
        <v>398.38818793766944</v>
      </c>
      <c r="Q389" s="12">
        <f t="shared" si="26"/>
        <v>1.3164024411829913</v>
      </c>
      <c r="R389" s="4">
        <f t="shared" si="27"/>
        <v>0.35582361786189215</v>
      </c>
      <c r="S389" s="5" t="s">
        <v>14</v>
      </c>
    </row>
    <row r="390" spans="1:19" x14ac:dyDescent="0.25">
      <c r="A390" s="9" t="s">
        <v>1877</v>
      </c>
      <c r="B390" s="2" t="s">
        <v>1878</v>
      </c>
      <c r="C390" s="2" t="s">
        <v>1879</v>
      </c>
      <c r="D390" s="2">
        <v>41</v>
      </c>
      <c r="E390" s="2">
        <v>35</v>
      </c>
      <c r="F390" s="2">
        <v>60</v>
      </c>
      <c r="G390" s="2">
        <v>3</v>
      </c>
      <c r="H390" s="2">
        <v>35</v>
      </c>
      <c r="I390" s="3">
        <v>793.9</v>
      </c>
      <c r="J390" s="3">
        <v>666.08392934268954</v>
      </c>
      <c r="K390" s="3">
        <v>533.46958513873574</v>
      </c>
      <c r="L390" s="3">
        <v>550.41255788245314</v>
      </c>
      <c r="M390" s="3">
        <v>493.25770707274864</v>
      </c>
      <c r="N390" s="3">
        <v>558.03070196919475</v>
      </c>
      <c r="O390" s="11">
        <f t="shared" si="24"/>
        <v>664.48450482714168</v>
      </c>
      <c r="P390" s="11">
        <f t="shared" si="25"/>
        <v>533.9003223081321</v>
      </c>
      <c r="Q390" s="12">
        <f t="shared" si="26"/>
        <v>0.80348047009315948</v>
      </c>
      <c r="R390" s="4">
        <f t="shared" si="27"/>
        <v>0.21953809959757736</v>
      </c>
      <c r="S390" s="5" t="s">
        <v>14</v>
      </c>
    </row>
    <row r="391" spans="1:19" x14ac:dyDescent="0.25">
      <c r="A391" s="9" t="s">
        <v>2382</v>
      </c>
      <c r="B391" s="2" t="s">
        <v>2383</v>
      </c>
      <c r="C391" s="2" t="s">
        <v>152</v>
      </c>
      <c r="D391" s="2">
        <v>63</v>
      </c>
      <c r="E391" s="2">
        <v>19</v>
      </c>
      <c r="F391" s="2">
        <v>36</v>
      </c>
      <c r="G391" s="2">
        <v>19</v>
      </c>
      <c r="H391" s="2">
        <v>19</v>
      </c>
      <c r="I391" s="3">
        <v>438.1</v>
      </c>
      <c r="J391" s="3">
        <v>1285.7189319238157</v>
      </c>
      <c r="K391" s="3">
        <v>531.33067406624548</v>
      </c>
      <c r="L391" s="3">
        <v>800.39227491539168</v>
      </c>
      <c r="M391" s="3">
        <v>454.58743189737442</v>
      </c>
      <c r="N391" s="3">
        <v>557.76685766566322</v>
      </c>
      <c r="O391" s="11">
        <f t="shared" si="24"/>
        <v>751.71653533002052</v>
      </c>
      <c r="P391" s="11">
        <f t="shared" si="25"/>
        <v>604.24885482614309</v>
      </c>
      <c r="Q391" s="12">
        <f t="shared" si="26"/>
        <v>0.80382541347299774</v>
      </c>
      <c r="R391" s="4">
        <f t="shared" si="27"/>
        <v>0.64849647128581167</v>
      </c>
      <c r="S391" s="5" t="s">
        <v>14</v>
      </c>
    </row>
    <row r="392" spans="1:19" x14ac:dyDescent="0.25">
      <c r="A392" s="9" t="s">
        <v>1852</v>
      </c>
      <c r="B392" s="2" t="s">
        <v>1853</v>
      </c>
      <c r="C392" s="2" t="s">
        <v>1854</v>
      </c>
      <c r="D392" s="2">
        <v>35</v>
      </c>
      <c r="E392" s="2">
        <v>33</v>
      </c>
      <c r="F392" s="2">
        <v>49</v>
      </c>
      <c r="G392" s="2">
        <v>33</v>
      </c>
      <c r="H392" s="2">
        <v>33</v>
      </c>
      <c r="I392" s="3">
        <v>680.3</v>
      </c>
      <c r="J392" s="3">
        <v>650.60095375550179</v>
      </c>
      <c r="K392" s="3">
        <v>541.01868304164236</v>
      </c>
      <c r="L392" s="3">
        <v>576.53715273893272</v>
      </c>
      <c r="M392" s="3">
        <v>553.94463526767902</v>
      </c>
      <c r="N392" s="3">
        <v>557.5030133621317</v>
      </c>
      <c r="O392" s="11">
        <f t="shared" si="24"/>
        <v>623.97321226571466</v>
      </c>
      <c r="P392" s="11">
        <f t="shared" si="25"/>
        <v>562.66160045624781</v>
      </c>
      <c r="Q392" s="12">
        <f t="shared" si="26"/>
        <v>0.90173999363396107</v>
      </c>
      <c r="R392" s="4">
        <f t="shared" si="27"/>
        <v>0.28334865520357988</v>
      </c>
      <c r="S392" s="5" t="s">
        <v>14</v>
      </c>
    </row>
    <row r="393" spans="1:19" x14ac:dyDescent="0.25">
      <c r="A393" s="9" t="s">
        <v>1441</v>
      </c>
      <c r="B393" s="2" t="s">
        <v>1442</v>
      </c>
      <c r="C393" s="2" t="s">
        <v>1420</v>
      </c>
      <c r="D393" s="2">
        <v>38</v>
      </c>
      <c r="E393" s="2">
        <v>77</v>
      </c>
      <c r="F393" s="2">
        <v>93</v>
      </c>
      <c r="G393" s="2">
        <v>65</v>
      </c>
      <c r="H393" s="2">
        <v>77</v>
      </c>
      <c r="I393" s="3">
        <v>722.3</v>
      </c>
      <c r="J393" s="3">
        <v>829.28713119539304</v>
      </c>
      <c r="K393" s="3">
        <v>688.98100193861251</v>
      </c>
      <c r="L393" s="3">
        <v>887.25655281318609</v>
      </c>
      <c r="M393" s="3">
        <v>669.2497988380469</v>
      </c>
      <c r="N393" s="3">
        <v>556.84340260330293</v>
      </c>
      <c r="O393" s="11">
        <f t="shared" si="24"/>
        <v>746.85604437800191</v>
      </c>
      <c r="P393" s="11">
        <f t="shared" si="25"/>
        <v>704.44991808484531</v>
      </c>
      <c r="Q393" s="12">
        <f t="shared" si="26"/>
        <v>0.9432204818955795</v>
      </c>
      <c r="R393" s="4">
        <f t="shared" si="27"/>
        <v>0.71784822478366217</v>
      </c>
      <c r="S393" s="5" t="s">
        <v>14</v>
      </c>
    </row>
    <row r="394" spans="1:19" x14ac:dyDescent="0.25">
      <c r="A394" s="9" t="s">
        <v>424</v>
      </c>
      <c r="B394" s="2" t="s">
        <v>425</v>
      </c>
      <c r="C394" s="2" t="s">
        <v>426</v>
      </c>
      <c r="D394" s="2">
        <v>45</v>
      </c>
      <c r="E394" s="2">
        <v>14</v>
      </c>
      <c r="F394" s="2">
        <v>42</v>
      </c>
      <c r="G394" s="2">
        <v>14</v>
      </c>
      <c r="H394" s="2">
        <v>14</v>
      </c>
      <c r="I394" s="3">
        <v>637</v>
      </c>
      <c r="J394" s="3">
        <v>529.42297135373644</v>
      </c>
      <c r="K394" s="3">
        <v>571.34089295165074</v>
      </c>
      <c r="L394" s="3">
        <v>452.28204845280186</v>
      </c>
      <c r="M394" s="3">
        <v>467.28934710096451</v>
      </c>
      <c r="N394" s="3">
        <v>555.26033678211365</v>
      </c>
      <c r="O394" s="11">
        <f t="shared" si="24"/>
        <v>579.25462143512914</v>
      </c>
      <c r="P394" s="11">
        <f t="shared" si="25"/>
        <v>491.61057744529336</v>
      </c>
      <c r="Q394" s="12">
        <f t="shared" si="26"/>
        <v>0.8486951320773346</v>
      </c>
      <c r="R394" s="4">
        <f t="shared" si="27"/>
        <v>0.12242688814174738</v>
      </c>
      <c r="S394" s="5" t="s">
        <v>14</v>
      </c>
    </row>
    <row r="395" spans="1:19" x14ac:dyDescent="0.25">
      <c r="A395" s="9" t="s">
        <v>108</v>
      </c>
      <c r="B395" s="2" t="s">
        <v>109</v>
      </c>
      <c r="C395" s="2" t="s">
        <v>110</v>
      </c>
      <c r="D395" s="2">
        <v>36</v>
      </c>
      <c r="E395" s="2">
        <v>18</v>
      </c>
      <c r="F395" s="2">
        <v>26</v>
      </c>
      <c r="G395" s="2">
        <v>2</v>
      </c>
      <c r="H395" s="2">
        <v>18</v>
      </c>
      <c r="I395" s="3">
        <v>234.5</v>
      </c>
      <c r="J395" s="3">
        <v>364.95585312656846</v>
      </c>
      <c r="K395" s="3">
        <v>474.33498489930042</v>
      </c>
      <c r="L395" s="3">
        <v>486.89713663763729</v>
      </c>
      <c r="M395" s="3">
        <v>463.33764014873645</v>
      </c>
      <c r="N395" s="3">
        <v>554.86457032681642</v>
      </c>
      <c r="O395" s="11">
        <f t="shared" si="24"/>
        <v>357.93027934195629</v>
      </c>
      <c r="P395" s="11">
        <f t="shared" si="25"/>
        <v>501.69978237106335</v>
      </c>
      <c r="Q395" s="12">
        <f t="shared" si="26"/>
        <v>1.4016690158022473</v>
      </c>
      <c r="R395" s="4">
        <f t="shared" si="27"/>
        <v>0.16292679541014723</v>
      </c>
      <c r="S395" s="5" t="s">
        <v>14</v>
      </c>
    </row>
    <row r="396" spans="1:19" x14ac:dyDescent="0.25">
      <c r="A396" s="9" t="s">
        <v>1062</v>
      </c>
      <c r="B396" s="2" t="s">
        <v>1063</v>
      </c>
      <c r="C396" s="2" t="s">
        <v>1064</v>
      </c>
      <c r="D396" s="2">
        <v>59</v>
      </c>
      <c r="E396" s="2">
        <v>30</v>
      </c>
      <c r="F396" s="2">
        <v>48</v>
      </c>
      <c r="G396" s="2">
        <v>30</v>
      </c>
      <c r="H396" s="2">
        <v>30</v>
      </c>
      <c r="I396" s="3">
        <v>861.4</v>
      </c>
      <c r="J396" s="3">
        <v>1184.4476324198631</v>
      </c>
      <c r="K396" s="3">
        <v>665.70461673798366</v>
      </c>
      <c r="L396" s="3">
        <v>1218.7123500547702</v>
      </c>
      <c r="M396" s="3">
        <v>573.70317002881927</v>
      </c>
      <c r="N396" s="3">
        <v>549.1919178008884</v>
      </c>
      <c r="O396" s="11">
        <f t="shared" si="24"/>
        <v>903.85074971928225</v>
      </c>
      <c r="P396" s="11">
        <f t="shared" si="25"/>
        <v>780.53581262815931</v>
      </c>
      <c r="Q396" s="12">
        <f t="shared" si="26"/>
        <v>0.86356714631323583</v>
      </c>
      <c r="R396" s="4">
        <f t="shared" si="27"/>
        <v>0.67026024237957949</v>
      </c>
      <c r="S396" s="5" t="s">
        <v>14</v>
      </c>
    </row>
    <row r="397" spans="1:19" x14ac:dyDescent="0.25">
      <c r="A397" s="9" t="s">
        <v>1709</v>
      </c>
      <c r="B397" s="2" t="s">
        <v>1710</v>
      </c>
      <c r="C397" s="2" t="s">
        <v>1711</v>
      </c>
      <c r="D397" s="2">
        <v>37</v>
      </c>
      <c r="E397" s="2">
        <v>41</v>
      </c>
      <c r="F397" s="2">
        <v>54</v>
      </c>
      <c r="G397" s="2">
        <v>41</v>
      </c>
      <c r="H397" s="2">
        <v>41</v>
      </c>
      <c r="I397" s="3">
        <v>458.6</v>
      </c>
      <c r="J397" s="3">
        <v>494.5072815091599</v>
      </c>
      <c r="K397" s="3">
        <v>477.48044235884481</v>
      </c>
      <c r="L397" s="3">
        <v>557.10698531442608</v>
      </c>
      <c r="M397" s="3">
        <v>411.96544976977202</v>
      </c>
      <c r="N397" s="3">
        <v>544.04695388202344</v>
      </c>
      <c r="O397" s="11">
        <f t="shared" si="24"/>
        <v>476.86257462266826</v>
      </c>
      <c r="P397" s="11">
        <f t="shared" si="25"/>
        <v>504.37312965540718</v>
      </c>
      <c r="Q397" s="12">
        <f t="shared" si="26"/>
        <v>1.0576907404706848</v>
      </c>
      <c r="R397" s="4">
        <f t="shared" si="27"/>
        <v>0.61631910924732702</v>
      </c>
      <c r="S397" s="5" t="s">
        <v>14</v>
      </c>
    </row>
    <row r="398" spans="1:19" x14ac:dyDescent="0.25">
      <c r="A398" s="9" t="s">
        <v>1812</v>
      </c>
      <c r="B398" s="2" t="s">
        <v>1813</v>
      </c>
      <c r="C398" s="2" t="s">
        <v>1814</v>
      </c>
      <c r="D398" s="2">
        <v>22</v>
      </c>
      <c r="E398" s="2">
        <v>53</v>
      </c>
      <c r="F398" s="2">
        <v>57</v>
      </c>
      <c r="G398" s="2">
        <v>53</v>
      </c>
      <c r="H398" s="2">
        <v>53</v>
      </c>
      <c r="I398" s="3">
        <v>516.6</v>
      </c>
      <c r="J398" s="3">
        <v>492.45341740065533</v>
      </c>
      <c r="K398" s="3">
        <v>532.84049364682687</v>
      </c>
      <c r="L398" s="3">
        <v>573.92469325328477</v>
      </c>
      <c r="M398" s="3">
        <v>506.94754901439575</v>
      </c>
      <c r="N398" s="3">
        <v>543.78310957849192</v>
      </c>
      <c r="O398" s="11">
        <f t="shared" si="24"/>
        <v>513.96463701582741</v>
      </c>
      <c r="P398" s="11">
        <f t="shared" si="25"/>
        <v>541.55178394872416</v>
      </c>
      <c r="Q398" s="12">
        <f t="shared" si="26"/>
        <v>1.0536751849175321</v>
      </c>
      <c r="R398" s="4">
        <f t="shared" si="27"/>
        <v>0.3031161795605819</v>
      </c>
      <c r="S398" s="5" t="s">
        <v>14</v>
      </c>
    </row>
    <row r="399" spans="1:19" x14ac:dyDescent="0.25">
      <c r="A399" s="9" t="s">
        <v>885</v>
      </c>
      <c r="B399" s="2" t="s">
        <v>886</v>
      </c>
      <c r="C399" s="2" t="s">
        <v>887</v>
      </c>
      <c r="D399" s="2">
        <v>62</v>
      </c>
      <c r="E399" s="2">
        <v>9</v>
      </c>
      <c r="F399" s="2">
        <v>30</v>
      </c>
      <c r="G399" s="2">
        <v>9</v>
      </c>
      <c r="H399" s="2">
        <v>9</v>
      </c>
      <c r="I399" s="3">
        <v>1421.1</v>
      </c>
      <c r="J399" s="3">
        <v>980.95709613110978</v>
      </c>
      <c r="K399" s="3">
        <v>645.95114389204468</v>
      </c>
      <c r="L399" s="3">
        <v>656.05388833334223</v>
      </c>
      <c r="M399" s="3">
        <v>795.13989174473988</v>
      </c>
      <c r="N399" s="3">
        <v>542.5958102126001</v>
      </c>
      <c r="O399" s="11">
        <f t="shared" si="24"/>
        <v>1016.0027466743846</v>
      </c>
      <c r="P399" s="11">
        <f t="shared" si="25"/>
        <v>664.59653009689407</v>
      </c>
      <c r="Q399" s="12">
        <f t="shared" si="26"/>
        <v>0.65412867462442836</v>
      </c>
      <c r="R399" s="4">
        <f t="shared" si="27"/>
        <v>0.25386793344879888</v>
      </c>
      <c r="S399" s="5" t="s">
        <v>14</v>
      </c>
    </row>
    <row r="400" spans="1:19" x14ac:dyDescent="0.25">
      <c r="A400" s="9" t="s">
        <v>70</v>
      </c>
      <c r="B400" s="2" t="s">
        <v>2515</v>
      </c>
      <c r="C400" s="2" t="s">
        <v>71</v>
      </c>
      <c r="D400" s="2">
        <v>40</v>
      </c>
      <c r="E400" s="2">
        <v>15</v>
      </c>
      <c r="F400" s="2">
        <v>34</v>
      </c>
      <c r="G400" s="2">
        <v>15</v>
      </c>
      <c r="H400" s="2">
        <v>15</v>
      </c>
      <c r="I400" s="3">
        <v>206.6</v>
      </c>
      <c r="J400" s="3">
        <v>249.78147350350858</v>
      </c>
      <c r="K400" s="3">
        <v>268.7478853434763</v>
      </c>
      <c r="L400" s="3">
        <v>205.07806962336434</v>
      </c>
      <c r="M400" s="3">
        <v>288.61573990379713</v>
      </c>
      <c r="N400" s="3">
        <v>542.33196590906857</v>
      </c>
      <c r="O400" s="11">
        <f t="shared" si="24"/>
        <v>241.70978628232828</v>
      </c>
      <c r="P400" s="11">
        <f t="shared" si="25"/>
        <v>345.34192514541002</v>
      </c>
      <c r="Q400" s="12">
        <f t="shared" si="26"/>
        <v>1.4287461441136462</v>
      </c>
      <c r="R400" s="4">
        <f t="shared" si="27"/>
        <v>0.41487880758197765</v>
      </c>
      <c r="S400" s="5" t="s">
        <v>14</v>
      </c>
    </row>
    <row r="401" spans="1:19" x14ac:dyDescent="0.25">
      <c r="A401" s="9" t="s">
        <v>3888</v>
      </c>
      <c r="B401" s="2" t="s">
        <v>3889</v>
      </c>
      <c r="C401" s="2" t="s">
        <v>336</v>
      </c>
      <c r="D401" s="2">
        <v>31</v>
      </c>
      <c r="E401" s="2">
        <v>7</v>
      </c>
      <c r="F401" s="2">
        <v>39</v>
      </c>
      <c r="G401" s="2">
        <v>7</v>
      </c>
      <c r="H401" s="2">
        <v>7</v>
      </c>
      <c r="I401" s="3">
        <v>490.1</v>
      </c>
      <c r="J401" s="3">
        <v>690.88828819155151</v>
      </c>
      <c r="K401" s="3">
        <v>632.99185915872158</v>
      </c>
      <c r="L401" s="3">
        <v>1357.1727027941117</v>
      </c>
      <c r="M401" s="3">
        <v>2195.0320795715193</v>
      </c>
      <c r="N401" s="3">
        <v>542.06812160553693</v>
      </c>
      <c r="O401" s="11">
        <f t="shared" si="24"/>
        <v>604.6600491167577</v>
      </c>
      <c r="P401" s="11">
        <f t="shared" si="25"/>
        <v>1364.7576346570561</v>
      </c>
      <c r="Q401" s="12">
        <f t="shared" si="26"/>
        <v>2.2570659937771516</v>
      </c>
      <c r="R401" s="4">
        <f t="shared" si="27"/>
        <v>0.25106275699407843</v>
      </c>
      <c r="S401" s="5" t="s">
        <v>14</v>
      </c>
    </row>
    <row r="402" spans="1:19" x14ac:dyDescent="0.25">
      <c r="A402" s="9" t="s">
        <v>164</v>
      </c>
      <c r="B402" s="2" t="s">
        <v>5461</v>
      </c>
      <c r="C402" s="2" t="s">
        <v>165</v>
      </c>
      <c r="D402" s="2">
        <v>16</v>
      </c>
      <c r="E402" s="2">
        <v>12</v>
      </c>
      <c r="F402" s="2">
        <v>12</v>
      </c>
      <c r="G402" s="2">
        <v>12</v>
      </c>
      <c r="H402" s="2">
        <v>12</v>
      </c>
      <c r="I402" s="3">
        <v>167.7</v>
      </c>
      <c r="J402" s="3">
        <v>214.86578365893209</v>
      </c>
      <c r="K402" s="3">
        <v>219.9303855713467</v>
      </c>
      <c r="L402" s="3">
        <v>222.87544986934103</v>
      </c>
      <c r="M402" s="3">
        <v>353.1132426598046</v>
      </c>
      <c r="N402" s="3">
        <v>541.93619945377122</v>
      </c>
      <c r="O402" s="11">
        <f t="shared" si="24"/>
        <v>200.83205641009295</v>
      </c>
      <c r="P402" s="11">
        <f t="shared" si="25"/>
        <v>372.64163066097234</v>
      </c>
      <c r="Q402" s="12">
        <f t="shared" si="26"/>
        <v>1.8554887965696545</v>
      </c>
      <c r="R402" s="4">
        <f t="shared" si="27"/>
        <v>0.20171755286193116</v>
      </c>
      <c r="S402" s="5" t="s">
        <v>14</v>
      </c>
    </row>
    <row r="403" spans="1:19" x14ac:dyDescent="0.25">
      <c r="A403" s="9" t="s">
        <v>1998</v>
      </c>
      <c r="B403" s="2" t="s">
        <v>1999</v>
      </c>
      <c r="C403" s="2" t="s">
        <v>2000</v>
      </c>
      <c r="D403" s="2">
        <v>45</v>
      </c>
      <c r="E403" s="2">
        <v>31</v>
      </c>
      <c r="F403" s="2">
        <v>42</v>
      </c>
      <c r="G403" s="2">
        <v>28</v>
      </c>
      <c r="H403" s="2">
        <v>31</v>
      </c>
      <c r="I403" s="3">
        <v>190.3</v>
      </c>
      <c r="J403" s="3">
        <v>291.64870340763866</v>
      </c>
      <c r="K403" s="3">
        <v>209.86492170080456</v>
      </c>
      <c r="L403" s="3">
        <v>258.47021036129439</v>
      </c>
      <c r="M403" s="3">
        <v>248.39300842576182</v>
      </c>
      <c r="N403" s="3">
        <v>541.40851084670817</v>
      </c>
      <c r="O403" s="11">
        <f t="shared" si="24"/>
        <v>230.60454170281443</v>
      </c>
      <c r="P403" s="11">
        <f t="shared" si="25"/>
        <v>349.42390987792146</v>
      </c>
      <c r="Q403" s="12">
        <f t="shared" si="26"/>
        <v>1.5152516394418303</v>
      </c>
      <c r="R403" s="4">
        <f t="shared" si="27"/>
        <v>0.34208941269570475</v>
      </c>
      <c r="S403" s="5" t="s">
        <v>14</v>
      </c>
    </row>
    <row r="404" spans="1:19" x14ac:dyDescent="0.25">
      <c r="A404" s="9" t="s">
        <v>2475</v>
      </c>
      <c r="B404" s="2" t="s">
        <v>2476</v>
      </c>
      <c r="C404" s="2" t="s">
        <v>2477</v>
      </c>
      <c r="D404" s="2">
        <v>64</v>
      </c>
      <c r="E404" s="2">
        <v>21</v>
      </c>
      <c r="F404" s="2">
        <v>44</v>
      </c>
      <c r="G404" s="2">
        <v>21</v>
      </c>
      <c r="H404" s="2">
        <v>21</v>
      </c>
      <c r="I404" s="3">
        <v>600.4</v>
      </c>
      <c r="J404" s="3">
        <v>752.97818008711056</v>
      </c>
      <c r="K404" s="3">
        <v>666.08207163312898</v>
      </c>
      <c r="L404" s="3">
        <v>850.84539873196786</v>
      </c>
      <c r="M404" s="3">
        <v>698.46420380630411</v>
      </c>
      <c r="N404" s="3">
        <v>541.27658869494246</v>
      </c>
      <c r="O404" s="11">
        <f t="shared" si="24"/>
        <v>673.15341724007988</v>
      </c>
      <c r="P404" s="11">
        <f t="shared" si="25"/>
        <v>696.86206374440474</v>
      </c>
      <c r="Q404" s="12">
        <f t="shared" si="26"/>
        <v>1.0352202720763566</v>
      </c>
      <c r="R404" s="4">
        <f t="shared" si="27"/>
        <v>0.82772042541912483</v>
      </c>
      <c r="S404" s="5" t="s">
        <v>14</v>
      </c>
    </row>
    <row r="405" spans="1:19" x14ac:dyDescent="0.25">
      <c r="A405" s="9" t="s">
        <v>2970</v>
      </c>
      <c r="B405" s="2" t="s">
        <v>2971</v>
      </c>
      <c r="C405" s="2" t="s">
        <v>2972</v>
      </c>
      <c r="D405" s="2">
        <v>43</v>
      </c>
      <c r="E405" s="2">
        <v>15</v>
      </c>
      <c r="F405" s="2">
        <v>30</v>
      </c>
      <c r="G405" s="2">
        <v>15</v>
      </c>
      <c r="H405" s="2">
        <v>15</v>
      </c>
      <c r="I405" s="3">
        <v>496.5</v>
      </c>
      <c r="J405" s="3">
        <v>709.53105471490005</v>
      </c>
      <c r="K405" s="3">
        <v>564.04343164550755</v>
      </c>
      <c r="L405" s="3">
        <v>592.37518837067341</v>
      </c>
      <c r="M405" s="3">
        <v>486.90674947095363</v>
      </c>
      <c r="N405" s="3">
        <v>540.48505578434776</v>
      </c>
      <c r="O405" s="11">
        <f t="shared" si="24"/>
        <v>590.02482878680257</v>
      </c>
      <c r="P405" s="11">
        <f t="shared" si="25"/>
        <v>539.92233120865831</v>
      </c>
      <c r="Q405" s="12">
        <f t="shared" si="26"/>
        <v>0.91508408606945568</v>
      </c>
      <c r="R405" s="4">
        <f t="shared" si="27"/>
        <v>0.52675592988905517</v>
      </c>
      <c r="S405" s="5" t="s">
        <v>14</v>
      </c>
    </row>
    <row r="406" spans="1:19" x14ac:dyDescent="0.25">
      <c r="A406" s="9" t="s">
        <v>1987</v>
      </c>
      <c r="B406" s="2" t="s">
        <v>1988</v>
      </c>
      <c r="C406" s="2" t="s">
        <v>1989</v>
      </c>
      <c r="D406" s="2">
        <v>41</v>
      </c>
      <c r="E406" s="2">
        <v>29</v>
      </c>
      <c r="F406" s="2">
        <v>42</v>
      </c>
      <c r="G406" s="2">
        <v>29</v>
      </c>
      <c r="H406" s="2">
        <v>29</v>
      </c>
      <c r="I406" s="3">
        <v>524.4</v>
      </c>
      <c r="J406" s="3">
        <v>731.8075808148335</v>
      </c>
      <c r="K406" s="3">
        <v>448.41641543265422</v>
      </c>
      <c r="L406" s="3">
        <v>491.46894073752122</v>
      </c>
      <c r="M406" s="3">
        <v>535.59742441804894</v>
      </c>
      <c r="N406" s="3">
        <v>539.29775641845583</v>
      </c>
      <c r="O406" s="11">
        <f t="shared" si="24"/>
        <v>568.20799874916258</v>
      </c>
      <c r="P406" s="11">
        <f t="shared" si="25"/>
        <v>522.12137385800861</v>
      </c>
      <c r="Q406" s="12">
        <f t="shared" si="26"/>
        <v>0.91889127750294297</v>
      </c>
      <c r="R406" s="4">
        <f t="shared" si="27"/>
        <v>0.64298527192950661</v>
      </c>
      <c r="S406" s="5" t="s">
        <v>14</v>
      </c>
    </row>
    <row r="407" spans="1:19" x14ac:dyDescent="0.25">
      <c r="A407" s="9" t="s">
        <v>1585</v>
      </c>
      <c r="B407" s="2" t="s">
        <v>1586</v>
      </c>
      <c r="C407" s="2" t="s">
        <v>1587</v>
      </c>
      <c r="D407" s="2">
        <v>36</v>
      </c>
      <c r="E407" s="2">
        <v>53</v>
      </c>
      <c r="F407" s="2">
        <v>60</v>
      </c>
      <c r="G407" s="2">
        <v>48</v>
      </c>
      <c r="H407" s="2">
        <v>53</v>
      </c>
      <c r="I407" s="3">
        <v>613.4</v>
      </c>
      <c r="J407" s="3">
        <v>487.08177280918216</v>
      </c>
      <c r="K407" s="3">
        <v>408.28037824886729</v>
      </c>
      <c r="L407" s="3">
        <v>515.79746969761766</v>
      </c>
      <c r="M407" s="3">
        <v>356.2181552651266</v>
      </c>
      <c r="N407" s="3">
        <v>539.29775641845583</v>
      </c>
      <c r="O407" s="11">
        <f t="shared" si="24"/>
        <v>502.92071701934975</v>
      </c>
      <c r="P407" s="11">
        <f t="shared" si="25"/>
        <v>470.43779379373336</v>
      </c>
      <c r="Q407" s="12">
        <f t="shared" si="26"/>
        <v>0.93541144334213888</v>
      </c>
      <c r="R407" s="4">
        <f t="shared" si="27"/>
        <v>0.71526736430867732</v>
      </c>
      <c r="S407" s="5" t="s">
        <v>14</v>
      </c>
    </row>
    <row r="408" spans="1:19" x14ac:dyDescent="0.25">
      <c r="A408" s="9" t="s">
        <v>1706</v>
      </c>
      <c r="B408" s="2" t="s">
        <v>1707</v>
      </c>
      <c r="C408" s="2" t="s">
        <v>1708</v>
      </c>
      <c r="D408" s="2">
        <v>24</v>
      </c>
      <c r="E408" s="2">
        <v>56</v>
      </c>
      <c r="F408" s="2">
        <v>59</v>
      </c>
      <c r="G408" s="2">
        <v>56</v>
      </c>
      <c r="H408" s="2">
        <v>56</v>
      </c>
      <c r="I408" s="3">
        <v>948.3</v>
      </c>
      <c r="J408" s="3">
        <v>617.42314892581373</v>
      </c>
      <c r="K408" s="3">
        <v>557.24924353289157</v>
      </c>
      <c r="L408" s="3">
        <v>549.10632813962923</v>
      </c>
      <c r="M408" s="3">
        <v>469.97086253283351</v>
      </c>
      <c r="N408" s="3">
        <v>538.37430135609554</v>
      </c>
      <c r="O408" s="11">
        <f t="shared" si="24"/>
        <v>707.65746415290175</v>
      </c>
      <c r="P408" s="11">
        <f t="shared" si="25"/>
        <v>519.15049734285276</v>
      </c>
      <c r="Q408" s="12">
        <f t="shared" si="26"/>
        <v>0.73361834452534114</v>
      </c>
      <c r="R408" s="4">
        <f t="shared" si="27"/>
        <v>0.2587418155122474</v>
      </c>
      <c r="S408" s="5" t="s">
        <v>14</v>
      </c>
    </row>
    <row r="409" spans="1:19" x14ac:dyDescent="0.25">
      <c r="A409" s="9" t="s">
        <v>3175</v>
      </c>
      <c r="B409" s="2" t="s">
        <v>3176</v>
      </c>
      <c r="C409" s="2" t="s">
        <v>3177</v>
      </c>
      <c r="D409" s="2">
        <v>63</v>
      </c>
      <c r="E409" s="2">
        <v>19</v>
      </c>
      <c r="F409" s="2">
        <v>35</v>
      </c>
      <c r="G409" s="2">
        <v>18</v>
      </c>
      <c r="H409" s="2">
        <v>19</v>
      </c>
      <c r="I409" s="3">
        <v>408.5</v>
      </c>
      <c r="J409" s="3">
        <v>527.21111769842378</v>
      </c>
      <c r="K409" s="3">
        <v>487.54590622938696</v>
      </c>
      <c r="L409" s="3">
        <v>423.87155154638043</v>
      </c>
      <c r="M409" s="3">
        <v>451.7647840743544</v>
      </c>
      <c r="N409" s="3">
        <v>537.71469059726667</v>
      </c>
      <c r="O409" s="11">
        <f t="shared" si="24"/>
        <v>474.41900797593689</v>
      </c>
      <c r="P409" s="11">
        <f t="shared" si="25"/>
        <v>471.11700873933387</v>
      </c>
      <c r="Q409" s="12">
        <f t="shared" si="26"/>
        <v>0.99303990948699405</v>
      </c>
      <c r="R409" s="4">
        <f t="shared" si="27"/>
        <v>0.94940364220026674</v>
      </c>
      <c r="S409" s="5" t="s">
        <v>14</v>
      </c>
    </row>
    <row r="410" spans="1:19" x14ac:dyDescent="0.25">
      <c r="A410" s="9" t="s">
        <v>1841</v>
      </c>
      <c r="B410" s="2" t="s">
        <v>1842</v>
      </c>
      <c r="C410" s="2" t="s">
        <v>1843</v>
      </c>
      <c r="D410" s="2">
        <v>39</v>
      </c>
      <c r="E410" s="2">
        <v>38</v>
      </c>
      <c r="F410" s="2">
        <v>50</v>
      </c>
      <c r="G410" s="2">
        <v>38</v>
      </c>
      <c r="H410" s="2">
        <v>38</v>
      </c>
      <c r="I410" s="3">
        <v>443.9</v>
      </c>
      <c r="J410" s="3">
        <v>555.33325703025457</v>
      </c>
      <c r="K410" s="3">
        <v>440.23822603783873</v>
      </c>
      <c r="L410" s="3">
        <v>603.15158374897112</v>
      </c>
      <c r="M410" s="3">
        <v>635.80142213525971</v>
      </c>
      <c r="N410" s="3">
        <v>536.65931338314056</v>
      </c>
      <c r="O410" s="11">
        <f t="shared" si="24"/>
        <v>479.82382768936441</v>
      </c>
      <c r="P410" s="11">
        <f t="shared" si="25"/>
        <v>591.87077308912376</v>
      </c>
      <c r="Q410" s="12">
        <f t="shared" si="26"/>
        <v>1.2335168429198935</v>
      </c>
      <c r="R410" s="4">
        <f t="shared" si="27"/>
        <v>8.2868028500945753E-2</v>
      </c>
      <c r="S410" s="5" t="s">
        <v>14</v>
      </c>
    </row>
    <row r="411" spans="1:19" x14ac:dyDescent="0.25">
      <c r="A411" s="9" t="s">
        <v>1757</v>
      </c>
      <c r="B411" s="2" t="s">
        <v>1758</v>
      </c>
      <c r="C411" s="2" t="s">
        <v>1759</v>
      </c>
      <c r="D411" s="2">
        <v>60</v>
      </c>
      <c r="E411" s="2">
        <v>33</v>
      </c>
      <c r="F411" s="2">
        <v>60</v>
      </c>
      <c r="G411" s="2">
        <v>33</v>
      </c>
      <c r="H411" s="2">
        <v>33</v>
      </c>
      <c r="I411" s="3">
        <v>693.8</v>
      </c>
      <c r="J411" s="3">
        <v>837.81856672302706</v>
      </c>
      <c r="K411" s="3">
        <v>763.84288947576988</v>
      </c>
      <c r="L411" s="3">
        <v>755.98046365937648</v>
      </c>
      <c r="M411" s="3">
        <v>692.53664337796204</v>
      </c>
      <c r="N411" s="3">
        <v>535.07624756195139</v>
      </c>
      <c r="O411" s="11">
        <f t="shared" si="24"/>
        <v>765.15381873293234</v>
      </c>
      <c r="P411" s="11">
        <f t="shared" si="25"/>
        <v>661.19778486642997</v>
      </c>
      <c r="Q411" s="12">
        <f t="shared" si="26"/>
        <v>0.86413707764191794</v>
      </c>
      <c r="R411" s="4">
        <f t="shared" si="27"/>
        <v>0.26390822826715038</v>
      </c>
      <c r="S411" s="5" t="s">
        <v>14</v>
      </c>
    </row>
    <row r="412" spans="1:19" x14ac:dyDescent="0.25">
      <c r="A412" s="9" t="s">
        <v>2066</v>
      </c>
      <c r="B412" s="2" t="s">
        <v>2067</v>
      </c>
      <c r="C412" s="2" t="s">
        <v>2068</v>
      </c>
      <c r="D412" s="2">
        <v>44</v>
      </c>
      <c r="E412" s="2">
        <v>34</v>
      </c>
      <c r="F412" s="2">
        <v>47</v>
      </c>
      <c r="G412" s="2">
        <v>34</v>
      </c>
      <c r="H412" s="2">
        <v>34</v>
      </c>
      <c r="I412" s="3">
        <v>665.7</v>
      </c>
      <c r="J412" s="3">
        <v>646.17724644487669</v>
      </c>
      <c r="K412" s="3">
        <v>586.94236195099108</v>
      </c>
      <c r="L412" s="3">
        <v>650.5024119263403</v>
      </c>
      <c r="M412" s="3">
        <v>556.62615069954813</v>
      </c>
      <c r="N412" s="3">
        <v>535.07624756195139</v>
      </c>
      <c r="O412" s="11">
        <f t="shared" si="24"/>
        <v>632.93986946528923</v>
      </c>
      <c r="P412" s="11">
        <f t="shared" si="25"/>
        <v>580.73493672927998</v>
      </c>
      <c r="Q412" s="12">
        <f t="shared" si="26"/>
        <v>0.91751991736574878</v>
      </c>
      <c r="R412" s="4">
        <f t="shared" si="27"/>
        <v>0.29679831685117719</v>
      </c>
      <c r="S412" s="5" t="s">
        <v>14</v>
      </c>
    </row>
    <row r="413" spans="1:19" x14ac:dyDescent="0.25">
      <c r="A413" s="9" t="s">
        <v>2313</v>
      </c>
      <c r="B413" s="2" t="s">
        <v>2314</v>
      </c>
      <c r="C413" s="2" t="s">
        <v>2315</v>
      </c>
      <c r="D413" s="2">
        <v>40</v>
      </c>
      <c r="E413" s="2">
        <v>27</v>
      </c>
      <c r="F413" s="2">
        <v>32</v>
      </c>
      <c r="G413" s="2">
        <v>25</v>
      </c>
      <c r="H413" s="2">
        <v>27</v>
      </c>
      <c r="I413" s="3">
        <v>503.00000000000006</v>
      </c>
      <c r="J413" s="3">
        <v>340.15149427770649</v>
      </c>
      <c r="K413" s="3">
        <v>304.48028208390105</v>
      </c>
      <c r="L413" s="3">
        <v>242.95873216525968</v>
      </c>
      <c r="M413" s="3">
        <v>201.53705456362951</v>
      </c>
      <c r="N413" s="3">
        <v>530.06320579485225</v>
      </c>
      <c r="O413" s="11">
        <f t="shared" si="24"/>
        <v>382.54392545386918</v>
      </c>
      <c r="P413" s="11">
        <f t="shared" si="25"/>
        <v>324.85299750791381</v>
      </c>
      <c r="Q413" s="12">
        <f t="shared" si="26"/>
        <v>0.84919136311599253</v>
      </c>
      <c r="R413" s="4">
        <f t="shared" si="27"/>
        <v>0.66128767301998215</v>
      </c>
      <c r="S413" s="5" t="s">
        <v>14</v>
      </c>
    </row>
    <row r="414" spans="1:19" x14ac:dyDescent="0.25">
      <c r="A414" s="9" t="s">
        <v>2044</v>
      </c>
      <c r="B414" s="2" t="s">
        <v>2045</v>
      </c>
      <c r="C414" s="2" t="s">
        <v>2046</v>
      </c>
      <c r="D414" s="2">
        <v>50</v>
      </c>
      <c r="E414" s="2">
        <v>18</v>
      </c>
      <c r="F414" s="2">
        <v>59</v>
      </c>
      <c r="G414" s="2">
        <v>13</v>
      </c>
      <c r="H414" s="2">
        <v>18</v>
      </c>
      <c r="I414" s="3">
        <v>815.3</v>
      </c>
      <c r="J414" s="3">
        <v>339.51953609047428</v>
      </c>
      <c r="K414" s="3">
        <v>299.95082334215709</v>
      </c>
      <c r="L414" s="3">
        <v>343.70170108055885</v>
      </c>
      <c r="M414" s="3">
        <v>336.45962050398651</v>
      </c>
      <c r="N414" s="3">
        <v>528.61206212542879</v>
      </c>
      <c r="O414" s="11">
        <f t="shared" si="24"/>
        <v>484.92345314421044</v>
      </c>
      <c r="P414" s="11">
        <f t="shared" si="25"/>
        <v>402.92446123665803</v>
      </c>
      <c r="Q414" s="12">
        <f t="shared" si="26"/>
        <v>0.83090322529076177</v>
      </c>
      <c r="R414" s="4">
        <f t="shared" si="27"/>
        <v>0.67978763390232644</v>
      </c>
      <c r="S414" s="5" t="s">
        <v>14</v>
      </c>
    </row>
    <row r="415" spans="1:19" x14ac:dyDescent="0.25">
      <c r="A415" s="9" t="s">
        <v>3276</v>
      </c>
      <c r="B415" s="2" t="s">
        <v>3277</v>
      </c>
      <c r="C415" s="2" t="s">
        <v>3278</v>
      </c>
      <c r="D415" s="2">
        <v>35</v>
      </c>
      <c r="E415" s="2">
        <v>17</v>
      </c>
      <c r="F415" s="2">
        <v>23</v>
      </c>
      <c r="G415" s="2">
        <v>17</v>
      </c>
      <c r="H415" s="2">
        <v>17</v>
      </c>
      <c r="I415" s="3">
        <v>320.80000000000007</v>
      </c>
      <c r="J415" s="3">
        <v>162.88722275908748</v>
      </c>
      <c r="K415" s="3">
        <v>294.66645481012245</v>
      </c>
      <c r="L415" s="3">
        <v>265.65447394682622</v>
      </c>
      <c r="M415" s="3">
        <v>159.62073439178218</v>
      </c>
      <c r="N415" s="3">
        <v>528.61206212542879</v>
      </c>
      <c r="O415" s="11">
        <f t="shared" si="24"/>
        <v>259.45122585640337</v>
      </c>
      <c r="P415" s="11">
        <f t="shared" si="25"/>
        <v>317.9624234880124</v>
      </c>
      <c r="Q415" s="12">
        <f t="shared" si="26"/>
        <v>1.2255190640879563</v>
      </c>
      <c r="R415" s="4">
        <f t="shared" si="27"/>
        <v>0.66206370508007817</v>
      </c>
      <c r="S415" s="5" t="s">
        <v>14</v>
      </c>
    </row>
    <row r="416" spans="1:19" x14ac:dyDescent="0.25">
      <c r="A416" s="9" t="s">
        <v>767</v>
      </c>
      <c r="B416" s="2" t="s">
        <v>768</v>
      </c>
      <c r="C416" s="2" t="s">
        <v>769</v>
      </c>
      <c r="D416" s="2">
        <v>57</v>
      </c>
      <c r="E416" s="2">
        <v>10</v>
      </c>
      <c r="F416" s="2">
        <v>83</v>
      </c>
      <c r="G416" s="2">
        <v>7</v>
      </c>
      <c r="H416" s="2">
        <v>10</v>
      </c>
      <c r="I416" s="3">
        <v>854.5</v>
      </c>
      <c r="J416" s="3">
        <v>1258.7027194196414</v>
      </c>
      <c r="K416" s="3">
        <v>1143.4366956935919</v>
      </c>
      <c r="L416" s="3">
        <v>1057.392976816009</v>
      </c>
      <c r="M416" s="3">
        <v>868.52873514326041</v>
      </c>
      <c r="N416" s="3">
        <v>528.34821782189715</v>
      </c>
      <c r="O416" s="11">
        <f t="shared" si="24"/>
        <v>1085.5464717044113</v>
      </c>
      <c r="P416" s="11">
        <f t="shared" si="25"/>
        <v>818.08997659372233</v>
      </c>
      <c r="Q416" s="12">
        <f t="shared" si="26"/>
        <v>0.7536204095521063</v>
      </c>
      <c r="R416" s="4">
        <f t="shared" si="27"/>
        <v>0.24815314558596818</v>
      </c>
      <c r="S416" s="5" t="s">
        <v>14</v>
      </c>
    </row>
    <row r="417" spans="1:19" x14ac:dyDescent="0.25">
      <c r="A417" s="9" t="s">
        <v>2653</v>
      </c>
      <c r="B417" s="2" t="s">
        <v>2654</v>
      </c>
      <c r="C417" s="2" t="s">
        <v>2655</v>
      </c>
      <c r="D417" s="2">
        <v>32</v>
      </c>
      <c r="E417" s="2">
        <v>24</v>
      </c>
      <c r="F417" s="2">
        <v>30</v>
      </c>
      <c r="G417" s="2">
        <v>19</v>
      </c>
      <c r="H417" s="2">
        <v>24</v>
      </c>
      <c r="I417" s="3">
        <v>684.5</v>
      </c>
      <c r="J417" s="3">
        <v>335.72778696708139</v>
      </c>
      <c r="K417" s="3">
        <v>273.7806172787474</v>
      </c>
      <c r="L417" s="3">
        <v>318.06694237763833</v>
      </c>
      <c r="M417" s="3">
        <v>300.47086076048123</v>
      </c>
      <c r="N417" s="3">
        <v>527.29284060777104</v>
      </c>
      <c r="O417" s="11">
        <f t="shared" si="24"/>
        <v>431.3361347486096</v>
      </c>
      <c r="P417" s="11">
        <f t="shared" si="25"/>
        <v>381.94354791529685</v>
      </c>
      <c r="Q417" s="12">
        <f t="shared" si="26"/>
        <v>0.88548933684375963</v>
      </c>
      <c r="R417" s="4">
        <f t="shared" si="27"/>
        <v>0.75807714976997853</v>
      </c>
      <c r="S417" s="5" t="s">
        <v>14</v>
      </c>
    </row>
    <row r="418" spans="1:19" x14ac:dyDescent="0.25">
      <c r="A418" s="9" t="s">
        <v>2742</v>
      </c>
      <c r="B418" s="2" t="s">
        <v>2743</v>
      </c>
      <c r="C418" s="2" t="s">
        <v>152</v>
      </c>
      <c r="D418" s="2">
        <v>62</v>
      </c>
      <c r="E418" s="2">
        <v>11</v>
      </c>
      <c r="F418" s="2">
        <v>47</v>
      </c>
      <c r="G418" s="2">
        <v>11</v>
      </c>
      <c r="H418" s="2">
        <v>11</v>
      </c>
      <c r="I418" s="3">
        <v>563.6</v>
      </c>
      <c r="J418" s="3">
        <v>889.32315898244747</v>
      </c>
      <c r="K418" s="3">
        <v>711.87993224409593</v>
      </c>
      <c r="L418" s="3">
        <v>802.02506209392163</v>
      </c>
      <c r="M418" s="3">
        <v>971.69651307464221</v>
      </c>
      <c r="N418" s="3">
        <v>526.63322984894216</v>
      </c>
      <c r="O418" s="11">
        <f t="shared" si="24"/>
        <v>721.60103040884781</v>
      </c>
      <c r="P418" s="11">
        <f t="shared" si="25"/>
        <v>766.78493500583534</v>
      </c>
      <c r="Q418" s="12">
        <f t="shared" si="26"/>
        <v>1.0626161863590842</v>
      </c>
      <c r="R418" s="4">
        <f t="shared" si="27"/>
        <v>0.79323753122882146</v>
      </c>
      <c r="S418" s="5" t="s">
        <v>14</v>
      </c>
    </row>
    <row r="419" spans="1:19" x14ac:dyDescent="0.25">
      <c r="A419" s="9" t="s">
        <v>1978</v>
      </c>
      <c r="B419" s="2" t="s">
        <v>1979</v>
      </c>
      <c r="C419" s="2" t="s">
        <v>1980</v>
      </c>
      <c r="D419" s="2">
        <v>58</v>
      </c>
      <c r="E419" s="2">
        <v>31</v>
      </c>
      <c r="F419" s="2">
        <v>55</v>
      </c>
      <c r="G419" s="2">
        <v>31</v>
      </c>
      <c r="H419" s="2">
        <v>31</v>
      </c>
      <c r="I419" s="3">
        <v>660.00000000000011</v>
      </c>
      <c r="J419" s="3">
        <v>712.05888746382868</v>
      </c>
      <c r="K419" s="3">
        <v>754.6581536939002</v>
      </c>
      <c r="L419" s="3">
        <v>905.54376921272183</v>
      </c>
      <c r="M419" s="3">
        <v>720.48085682586031</v>
      </c>
      <c r="N419" s="3">
        <v>526.50130769717646</v>
      </c>
      <c r="O419" s="11">
        <f t="shared" si="24"/>
        <v>708.9056803859097</v>
      </c>
      <c r="P419" s="11">
        <f t="shared" si="25"/>
        <v>717.50864457858609</v>
      </c>
      <c r="Q419" s="12">
        <f t="shared" si="26"/>
        <v>1.0121355554493414</v>
      </c>
      <c r="R419" s="4">
        <f t="shared" si="27"/>
        <v>0.94545815801689437</v>
      </c>
      <c r="S419" s="5" t="s">
        <v>14</v>
      </c>
    </row>
    <row r="420" spans="1:19" x14ac:dyDescent="0.25">
      <c r="A420" s="9" t="s">
        <v>1832</v>
      </c>
      <c r="B420" s="2" t="s">
        <v>1833</v>
      </c>
      <c r="C420" s="2" t="s">
        <v>1834</v>
      </c>
      <c r="D420" s="2">
        <v>44</v>
      </c>
      <c r="E420" s="2">
        <v>32</v>
      </c>
      <c r="F420" s="2">
        <v>57</v>
      </c>
      <c r="G420" s="2">
        <v>32</v>
      </c>
      <c r="H420" s="2">
        <v>32</v>
      </c>
      <c r="I420" s="3">
        <v>564.29999999999995</v>
      </c>
      <c r="J420" s="3">
        <v>518.20571353036564</v>
      </c>
      <c r="K420" s="3">
        <v>509.31247184943447</v>
      </c>
      <c r="L420" s="3">
        <v>545.02436019330423</v>
      </c>
      <c r="M420" s="3">
        <v>438.07494213270724</v>
      </c>
      <c r="N420" s="3">
        <v>524.78631972422147</v>
      </c>
      <c r="O420" s="11">
        <f t="shared" si="24"/>
        <v>530.60606179326669</v>
      </c>
      <c r="P420" s="11">
        <f t="shared" si="25"/>
        <v>502.62854068341102</v>
      </c>
      <c r="Q420" s="12">
        <f t="shared" si="26"/>
        <v>0.94727251887153108</v>
      </c>
      <c r="R420" s="4">
        <f t="shared" si="27"/>
        <v>0.50402873474492726</v>
      </c>
      <c r="S420" s="5" t="s">
        <v>14</v>
      </c>
    </row>
    <row r="421" spans="1:19" x14ac:dyDescent="0.25">
      <c r="A421" s="9" t="s">
        <v>2907</v>
      </c>
      <c r="B421" s="2" t="s">
        <v>2908</v>
      </c>
      <c r="C421" s="2" t="s">
        <v>2909</v>
      </c>
      <c r="D421" s="2">
        <v>39</v>
      </c>
      <c r="E421" s="2">
        <v>19</v>
      </c>
      <c r="F421" s="2">
        <v>25</v>
      </c>
      <c r="G421" s="2">
        <v>19</v>
      </c>
      <c r="H421" s="2">
        <v>19</v>
      </c>
      <c r="I421" s="3">
        <v>555</v>
      </c>
      <c r="J421" s="3">
        <v>727.8578421446324</v>
      </c>
      <c r="K421" s="3">
        <v>490.06227219702254</v>
      </c>
      <c r="L421" s="3">
        <v>514.0014038012348</v>
      </c>
      <c r="M421" s="3">
        <v>513.1573742250398</v>
      </c>
      <c r="N421" s="3">
        <v>524.12670896539271</v>
      </c>
      <c r="O421" s="11">
        <f t="shared" si="24"/>
        <v>590.97337144721826</v>
      </c>
      <c r="P421" s="11">
        <f t="shared" si="25"/>
        <v>517.09516233055581</v>
      </c>
      <c r="Q421" s="12">
        <f t="shared" si="26"/>
        <v>0.87498893742751194</v>
      </c>
      <c r="R421" s="4">
        <f t="shared" si="27"/>
        <v>0.40717551531006496</v>
      </c>
      <c r="S421" s="5" t="s">
        <v>14</v>
      </c>
    </row>
    <row r="422" spans="1:19" x14ac:dyDescent="0.25">
      <c r="A422" s="9" t="s">
        <v>280</v>
      </c>
      <c r="B422" s="2" t="s">
        <v>281</v>
      </c>
      <c r="C422" s="2" t="s">
        <v>282</v>
      </c>
      <c r="D422" s="2">
        <v>19</v>
      </c>
      <c r="E422" s="2">
        <v>3</v>
      </c>
      <c r="F422" s="2">
        <v>8</v>
      </c>
      <c r="G422" s="2">
        <v>3</v>
      </c>
      <c r="H422" s="2">
        <v>3</v>
      </c>
      <c r="I422" s="3">
        <v>109.3</v>
      </c>
      <c r="J422" s="3">
        <v>142.03260258042644</v>
      </c>
      <c r="K422" s="3">
        <v>150.22704826784209</v>
      </c>
      <c r="L422" s="3">
        <v>139.27674632860652</v>
      </c>
      <c r="M422" s="3">
        <v>150.30599657581612</v>
      </c>
      <c r="N422" s="3">
        <v>523.33517605479801</v>
      </c>
      <c r="O422" s="11">
        <f t="shared" si="24"/>
        <v>133.85321694942286</v>
      </c>
      <c r="P422" s="11">
        <f t="shared" si="25"/>
        <v>270.97263965307354</v>
      </c>
      <c r="Q422" s="12">
        <f t="shared" si="26"/>
        <v>2.0244013990000851</v>
      </c>
      <c r="R422" s="4">
        <f t="shared" si="27"/>
        <v>0.39083627732167781</v>
      </c>
      <c r="S422" s="5" t="s">
        <v>14</v>
      </c>
    </row>
    <row r="423" spans="1:19" x14ac:dyDescent="0.25">
      <c r="A423" s="9" t="s">
        <v>882</v>
      </c>
      <c r="B423" s="2" t="s">
        <v>883</v>
      </c>
      <c r="C423" s="2" t="s">
        <v>884</v>
      </c>
      <c r="D423" s="2">
        <v>38</v>
      </c>
      <c r="E423" s="2">
        <v>12</v>
      </c>
      <c r="F423" s="2">
        <v>43</v>
      </c>
      <c r="G423" s="2">
        <v>12</v>
      </c>
      <c r="H423" s="2">
        <v>12</v>
      </c>
      <c r="I423" s="3">
        <v>647.20000000000005</v>
      </c>
      <c r="J423" s="3">
        <v>515.51989123462897</v>
      </c>
      <c r="K423" s="3">
        <v>678.28644657616144</v>
      </c>
      <c r="L423" s="3">
        <v>578.98633350672776</v>
      </c>
      <c r="M423" s="3">
        <v>654.85429494064476</v>
      </c>
      <c r="N423" s="3">
        <v>522.14787668890619</v>
      </c>
      <c r="O423" s="11">
        <f t="shared" si="24"/>
        <v>613.66877927026337</v>
      </c>
      <c r="P423" s="11">
        <f t="shared" si="25"/>
        <v>585.32950171209302</v>
      </c>
      <c r="Q423" s="12">
        <f t="shared" si="26"/>
        <v>0.95381991309404779</v>
      </c>
      <c r="R423" s="4">
        <f t="shared" si="27"/>
        <v>0.677468697175867</v>
      </c>
      <c r="S423" s="5" t="s">
        <v>14</v>
      </c>
    </row>
    <row r="424" spans="1:19" x14ac:dyDescent="0.25">
      <c r="A424" s="9" t="s">
        <v>1554</v>
      </c>
      <c r="B424" s="2" t="s">
        <v>1555</v>
      </c>
      <c r="C424" s="2" t="s">
        <v>1556</v>
      </c>
      <c r="D424" s="2">
        <v>59</v>
      </c>
      <c r="E424" s="2">
        <v>34</v>
      </c>
      <c r="F424" s="2">
        <v>74</v>
      </c>
      <c r="G424" s="2">
        <v>34</v>
      </c>
      <c r="H424" s="2">
        <v>34</v>
      </c>
      <c r="I424" s="3">
        <v>653.09999999999991</v>
      </c>
      <c r="J424" s="3">
        <v>673.66742758947532</v>
      </c>
      <c r="K424" s="3">
        <v>743.71196173468559</v>
      </c>
      <c r="L424" s="3">
        <v>702.91488035715236</v>
      </c>
      <c r="M424" s="3">
        <v>608.98626781656958</v>
      </c>
      <c r="N424" s="3">
        <v>522.14787668890619</v>
      </c>
      <c r="O424" s="11">
        <f t="shared" si="24"/>
        <v>690.1597964413869</v>
      </c>
      <c r="P424" s="11">
        <f t="shared" si="25"/>
        <v>611.34967495420949</v>
      </c>
      <c r="Q424" s="12">
        <f t="shared" si="26"/>
        <v>0.88580887804021702</v>
      </c>
      <c r="R424" s="4">
        <f t="shared" si="27"/>
        <v>0.27296076108219525</v>
      </c>
      <c r="S424" s="5" t="s">
        <v>14</v>
      </c>
    </row>
    <row r="425" spans="1:19" x14ac:dyDescent="0.25">
      <c r="A425" s="9" t="s">
        <v>2958</v>
      </c>
      <c r="B425" s="2" t="s">
        <v>2959</v>
      </c>
      <c r="C425" s="2" t="s">
        <v>2960</v>
      </c>
      <c r="D425" s="2">
        <v>29</v>
      </c>
      <c r="E425" s="2">
        <v>21</v>
      </c>
      <c r="F425" s="2">
        <v>32</v>
      </c>
      <c r="G425" s="2">
        <v>21</v>
      </c>
      <c r="H425" s="2">
        <v>21</v>
      </c>
      <c r="I425" s="3">
        <v>645.5</v>
      </c>
      <c r="J425" s="3">
        <v>382.49269282226072</v>
      </c>
      <c r="K425" s="3">
        <v>404.50582929741404</v>
      </c>
      <c r="L425" s="3">
        <v>333.25186313796701</v>
      </c>
      <c r="M425" s="3">
        <v>277.46628100286807</v>
      </c>
      <c r="N425" s="3">
        <v>521.09249947478008</v>
      </c>
      <c r="O425" s="11">
        <f t="shared" si="24"/>
        <v>477.49950737322496</v>
      </c>
      <c r="P425" s="11">
        <f t="shared" si="25"/>
        <v>377.27021453853837</v>
      </c>
      <c r="Q425" s="12">
        <f t="shared" si="26"/>
        <v>0.79009550525809236</v>
      </c>
      <c r="R425" s="4">
        <f t="shared" si="27"/>
        <v>0.42196690231202011</v>
      </c>
      <c r="S425" s="5" t="s">
        <v>14</v>
      </c>
    </row>
    <row r="426" spans="1:19" x14ac:dyDescent="0.25">
      <c r="A426" s="9" t="s">
        <v>2840</v>
      </c>
      <c r="B426" s="2" t="s">
        <v>2841</v>
      </c>
      <c r="C426" s="2" t="s">
        <v>2842</v>
      </c>
      <c r="D426" s="2">
        <v>42</v>
      </c>
      <c r="E426" s="2">
        <v>26</v>
      </c>
      <c r="F426" s="2">
        <v>39</v>
      </c>
      <c r="G426" s="2">
        <v>26</v>
      </c>
      <c r="H426" s="2">
        <v>26</v>
      </c>
      <c r="I426" s="3">
        <v>627</v>
      </c>
      <c r="J426" s="3">
        <v>574.29200264721919</v>
      </c>
      <c r="K426" s="3">
        <v>579.01580915293903</v>
      </c>
      <c r="L426" s="3">
        <v>448.68991666003598</v>
      </c>
      <c r="M426" s="3">
        <v>486.76561707980261</v>
      </c>
      <c r="N426" s="3">
        <v>520.69673301948274</v>
      </c>
      <c r="O426" s="11">
        <f t="shared" si="24"/>
        <v>593.43593726671941</v>
      </c>
      <c r="P426" s="11">
        <f t="shared" si="25"/>
        <v>485.38408891977377</v>
      </c>
      <c r="Q426" s="12">
        <f t="shared" si="26"/>
        <v>0.81792162967983217</v>
      </c>
      <c r="R426" s="4">
        <f t="shared" si="27"/>
        <v>1.700631387737768E-2</v>
      </c>
      <c r="S426" s="5" t="s">
        <v>14</v>
      </c>
    </row>
    <row r="427" spans="1:19" x14ac:dyDescent="0.25">
      <c r="A427" s="9" t="s">
        <v>2823</v>
      </c>
      <c r="B427" s="2" t="s">
        <v>2824</v>
      </c>
      <c r="C427" s="2" t="s">
        <v>2298</v>
      </c>
      <c r="D427" s="2">
        <v>43</v>
      </c>
      <c r="E427" s="2">
        <v>19</v>
      </c>
      <c r="F427" s="2">
        <v>36</v>
      </c>
      <c r="G427" s="2">
        <v>19</v>
      </c>
      <c r="H427" s="2">
        <v>19</v>
      </c>
      <c r="I427" s="3">
        <v>515.79999999999995</v>
      </c>
      <c r="J427" s="3">
        <v>253.88920172051755</v>
      </c>
      <c r="K427" s="3">
        <v>722.57448760654688</v>
      </c>
      <c r="L427" s="3">
        <v>326.23087827028814</v>
      </c>
      <c r="M427" s="3">
        <v>337.44754724204353</v>
      </c>
      <c r="N427" s="3">
        <v>519.77327795712233</v>
      </c>
      <c r="O427" s="11">
        <f t="shared" si="24"/>
        <v>497.42122977568812</v>
      </c>
      <c r="P427" s="11">
        <f t="shared" si="25"/>
        <v>394.48390115648471</v>
      </c>
      <c r="Q427" s="12">
        <f t="shared" si="26"/>
        <v>0.79305803118692186</v>
      </c>
      <c r="R427" s="4">
        <f t="shared" si="27"/>
        <v>0.5432734154168074</v>
      </c>
      <c r="S427" s="5" t="s">
        <v>14</v>
      </c>
    </row>
    <row r="428" spans="1:19" x14ac:dyDescent="0.25">
      <c r="A428" s="9" t="s">
        <v>3071</v>
      </c>
      <c r="B428" s="2" t="s">
        <v>3072</v>
      </c>
      <c r="C428" s="2" t="s">
        <v>3073</v>
      </c>
      <c r="D428" s="2">
        <v>48</v>
      </c>
      <c r="E428" s="2">
        <v>16</v>
      </c>
      <c r="F428" s="2">
        <v>28</v>
      </c>
      <c r="G428" s="2">
        <v>3</v>
      </c>
      <c r="H428" s="2">
        <v>16</v>
      </c>
      <c r="I428" s="3">
        <v>807.59999999999991</v>
      </c>
      <c r="J428" s="3">
        <v>558.33505841960732</v>
      </c>
      <c r="K428" s="3">
        <v>312.40683488195305</v>
      </c>
      <c r="L428" s="3">
        <v>564.45452761781087</v>
      </c>
      <c r="M428" s="3">
        <v>519.79059660913686</v>
      </c>
      <c r="N428" s="3">
        <v>519.24558935005928</v>
      </c>
      <c r="O428" s="11">
        <f t="shared" si="24"/>
        <v>559.4472977671868</v>
      </c>
      <c r="P428" s="11">
        <f t="shared" si="25"/>
        <v>534.49690452566892</v>
      </c>
      <c r="Q428" s="12">
        <f t="shared" si="26"/>
        <v>0.95540170925644374</v>
      </c>
      <c r="R428" s="4">
        <f t="shared" si="27"/>
        <v>0.87786444027351906</v>
      </c>
      <c r="S428" s="5" t="s">
        <v>14</v>
      </c>
    </row>
    <row r="429" spans="1:19" x14ac:dyDescent="0.25">
      <c r="A429" s="9" t="s">
        <v>3381</v>
      </c>
      <c r="B429" s="2" t="s">
        <v>3382</v>
      </c>
      <c r="C429" s="2" t="s">
        <v>3383</v>
      </c>
      <c r="D429" s="2">
        <v>51</v>
      </c>
      <c r="E429" s="2">
        <v>18</v>
      </c>
      <c r="F429" s="2">
        <v>28</v>
      </c>
      <c r="G429" s="2">
        <v>18</v>
      </c>
      <c r="H429" s="2">
        <v>18</v>
      </c>
      <c r="I429" s="3">
        <v>378.5</v>
      </c>
      <c r="J429" s="3">
        <v>330.51413192241614</v>
      </c>
      <c r="K429" s="3">
        <v>510.82229143001581</v>
      </c>
      <c r="L429" s="3">
        <v>360.0295728658586</v>
      </c>
      <c r="M429" s="3">
        <v>420.85679041228508</v>
      </c>
      <c r="N429" s="3">
        <v>519.11366719829357</v>
      </c>
      <c r="O429" s="11">
        <f t="shared" si="24"/>
        <v>406.61214111747728</v>
      </c>
      <c r="P429" s="11">
        <f t="shared" si="25"/>
        <v>433.33334349214573</v>
      </c>
      <c r="Q429" s="12">
        <f t="shared" si="26"/>
        <v>1.0657166859337539</v>
      </c>
      <c r="R429" s="4">
        <f t="shared" si="27"/>
        <v>0.7265240969227531</v>
      </c>
      <c r="S429" s="5" t="s">
        <v>14</v>
      </c>
    </row>
    <row r="430" spans="1:19" x14ac:dyDescent="0.25">
      <c r="A430" s="9" t="s">
        <v>1942</v>
      </c>
      <c r="B430" s="2" t="s">
        <v>1943</v>
      </c>
      <c r="C430" s="2" t="s">
        <v>1944</v>
      </c>
      <c r="D430" s="2">
        <v>32</v>
      </c>
      <c r="E430" s="2">
        <v>36</v>
      </c>
      <c r="F430" s="2">
        <v>49</v>
      </c>
      <c r="G430" s="2">
        <v>36</v>
      </c>
      <c r="H430" s="2">
        <v>36</v>
      </c>
      <c r="I430" s="3">
        <v>474.8</v>
      </c>
      <c r="J430" s="3">
        <v>451.69211432418143</v>
      </c>
      <c r="K430" s="3">
        <v>431.3051268527326</v>
      </c>
      <c r="L430" s="3">
        <v>508.93976354779187</v>
      </c>
      <c r="M430" s="3">
        <v>483.2373073010275</v>
      </c>
      <c r="N430" s="3">
        <v>518.71790074299622</v>
      </c>
      <c r="O430" s="11">
        <f t="shared" si="24"/>
        <v>452.59908039230464</v>
      </c>
      <c r="P430" s="11">
        <f t="shared" si="25"/>
        <v>503.63165719727186</v>
      </c>
      <c r="Q430" s="12">
        <f t="shared" si="26"/>
        <v>1.1127544862900143</v>
      </c>
      <c r="R430" s="4">
        <f t="shared" si="27"/>
        <v>3.739610284462308E-2</v>
      </c>
      <c r="S430" s="5" t="s">
        <v>14</v>
      </c>
    </row>
    <row r="431" spans="1:19" x14ac:dyDescent="0.25">
      <c r="A431" s="9" t="s">
        <v>2423</v>
      </c>
      <c r="B431" s="2" t="s">
        <v>2424</v>
      </c>
      <c r="C431" s="2" t="s">
        <v>2425</v>
      </c>
      <c r="D431" s="2">
        <v>60</v>
      </c>
      <c r="E431" s="2">
        <v>24</v>
      </c>
      <c r="F431" s="2">
        <v>38</v>
      </c>
      <c r="G431" s="2">
        <v>23</v>
      </c>
      <c r="H431" s="2">
        <v>24</v>
      </c>
      <c r="I431" s="3">
        <v>470.8</v>
      </c>
      <c r="J431" s="3">
        <v>517.88973443674956</v>
      </c>
      <c r="K431" s="3">
        <v>470.30879935108351</v>
      </c>
      <c r="L431" s="3">
        <v>577.68010376390362</v>
      </c>
      <c r="M431" s="3">
        <v>592.89717522535534</v>
      </c>
      <c r="N431" s="3">
        <v>518.5859785912304</v>
      </c>
      <c r="O431" s="11">
        <f t="shared" si="24"/>
        <v>486.33284459594438</v>
      </c>
      <c r="P431" s="11">
        <f t="shared" si="25"/>
        <v>563.05441919349641</v>
      </c>
      <c r="Q431" s="12">
        <f t="shared" si="26"/>
        <v>1.1577552810797591</v>
      </c>
      <c r="R431" s="4">
        <f t="shared" si="27"/>
        <v>5.6733869998347765E-2</v>
      </c>
      <c r="S431" s="5" t="s">
        <v>14</v>
      </c>
    </row>
    <row r="432" spans="1:19" x14ac:dyDescent="0.25">
      <c r="A432" s="9" t="s">
        <v>1931</v>
      </c>
      <c r="B432" s="2" t="s">
        <v>1932</v>
      </c>
      <c r="C432" s="2" t="s">
        <v>1933</v>
      </c>
      <c r="D432" s="2">
        <v>32</v>
      </c>
      <c r="E432" s="2">
        <v>36</v>
      </c>
      <c r="F432" s="2">
        <v>42</v>
      </c>
      <c r="G432" s="2">
        <v>36</v>
      </c>
      <c r="H432" s="2">
        <v>36</v>
      </c>
      <c r="I432" s="3">
        <v>522.9</v>
      </c>
      <c r="J432" s="3">
        <v>697.36585961068101</v>
      </c>
      <c r="K432" s="3">
        <v>514.72265867985095</v>
      </c>
      <c r="L432" s="3">
        <v>591.55879478140844</v>
      </c>
      <c r="M432" s="3">
        <v>525.15362747287497</v>
      </c>
      <c r="N432" s="3">
        <v>518.5859785912304</v>
      </c>
      <c r="O432" s="11">
        <f t="shared" si="24"/>
        <v>578.32950609684394</v>
      </c>
      <c r="P432" s="11">
        <f t="shared" si="25"/>
        <v>545.09946694850453</v>
      </c>
      <c r="Q432" s="12">
        <f t="shared" si="26"/>
        <v>0.94254133880768154</v>
      </c>
      <c r="R432" s="4">
        <f t="shared" si="27"/>
        <v>0.64435338672412823</v>
      </c>
      <c r="S432" s="5" t="s">
        <v>14</v>
      </c>
    </row>
    <row r="433" spans="1:19" x14ac:dyDescent="0.25">
      <c r="A433" s="9" t="s">
        <v>128</v>
      </c>
      <c r="B433" s="2" t="s">
        <v>129</v>
      </c>
      <c r="C433" s="2" t="s">
        <v>130</v>
      </c>
      <c r="D433" s="2">
        <v>38</v>
      </c>
      <c r="E433" s="2">
        <v>10</v>
      </c>
      <c r="F433" s="2">
        <v>32</v>
      </c>
      <c r="G433" s="2">
        <v>10</v>
      </c>
      <c r="H433" s="2">
        <v>10</v>
      </c>
      <c r="I433" s="3">
        <v>186.4</v>
      </c>
      <c r="J433" s="3">
        <v>251.51935851839696</v>
      </c>
      <c r="K433" s="3">
        <v>231.88312391761556</v>
      </c>
      <c r="L433" s="3">
        <v>209.16003756968925</v>
      </c>
      <c r="M433" s="3">
        <v>400.95712325999398</v>
      </c>
      <c r="N433" s="3">
        <v>518.32213428769887</v>
      </c>
      <c r="O433" s="11">
        <f t="shared" si="24"/>
        <v>223.26749414533751</v>
      </c>
      <c r="P433" s="11">
        <f t="shared" si="25"/>
        <v>376.1464317057941</v>
      </c>
      <c r="Q433" s="12">
        <f t="shared" si="26"/>
        <v>1.684734417545525</v>
      </c>
      <c r="R433" s="4">
        <f t="shared" si="27"/>
        <v>0.22848677352952815</v>
      </c>
      <c r="S433" s="5" t="s">
        <v>14</v>
      </c>
    </row>
    <row r="434" spans="1:19" x14ac:dyDescent="0.25">
      <c r="A434" s="9" t="s">
        <v>2449</v>
      </c>
      <c r="B434" s="2" t="s">
        <v>2450</v>
      </c>
      <c r="C434" s="2" t="s">
        <v>2451</v>
      </c>
      <c r="D434" s="2">
        <v>46</v>
      </c>
      <c r="E434" s="2">
        <v>29</v>
      </c>
      <c r="F434" s="2">
        <v>47</v>
      </c>
      <c r="G434" s="2">
        <v>29</v>
      </c>
      <c r="H434" s="2">
        <v>29</v>
      </c>
      <c r="I434" s="3">
        <v>603.9</v>
      </c>
      <c r="J434" s="3">
        <v>592.93476917056785</v>
      </c>
      <c r="K434" s="3">
        <v>635.38240682797539</v>
      </c>
      <c r="L434" s="3">
        <v>546.8204260896872</v>
      </c>
      <c r="M434" s="3">
        <v>655.41882450524872</v>
      </c>
      <c r="N434" s="3">
        <v>518.19021213593317</v>
      </c>
      <c r="O434" s="11">
        <f t="shared" si="24"/>
        <v>610.73905866618099</v>
      </c>
      <c r="P434" s="11">
        <f t="shared" si="25"/>
        <v>573.4764875769564</v>
      </c>
      <c r="Q434" s="12">
        <f t="shared" si="26"/>
        <v>0.93898773860868845</v>
      </c>
      <c r="R434" s="4">
        <f t="shared" si="27"/>
        <v>0.47125502792460261</v>
      </c>
      <c r="S434" s="5" t="s">
        <v>14</v>
      </c>
    </row>
    <row r="435" spans="1:19" x14ac:dyDescent="0.25">
      <c r="A435" s="9" t="s">
        <v>2342</v>
      </c>
      <c r="B435" s="2" t="s">
        <v>2343</v>
      </c>
      <c r="C435" s="2" t="s">
        <v>2344</v>
      </c>
      <c r="D435" s="2">
        <v>74</v>
      </c>
      <c r="E435" s="2">
        <v>16</v>
      </c>
      <c r="F435" s="2">
        <v>36</v>
      </c>
      <c r="G435" s="2">
        <v>16</v>
      </c>
      <c r="H435" s="2">
        <v>16</v>
      </c>
      <c r="I435" s="3">
        <v>578.20000000000005</v>
      </c>
      <c r="J435" s="3">
        <v>487.39775190279818</v>
      </c>
      <c r="K435" s="3">
        <v>549.95178222674861</v>
      </c>
      <c r="L435" s="3">
        <v>477.75352843786953</v>
      </c>
      <c r="M435" s="3">
        <v>520.21399378258991</v>
      </c>
      <c r="N435" s="3">
        <v>518.19021213593317</v>
      </c>
      <c r="O435" s="11">
        <f t="shared" si="24"/>
        <v>538.51651137651561</v>
      </c>
      <c r="P435" s="11">
        <f t="shared" si="25"/>
        <v>505.38591145213087</v>
      </c>
      <c r="Q435" s="12">
        <f t="shared" si="26"/>
        <v>0.93847802393338176</v>
      </c>
      <c r="R435" s="4">
        <f t="shared" si="27"/>
        <v>0.35273496937505927</v>
      </c>
      <c r="S435" s="5" t="s">
        <v>14</v>
      </c>
    </row>
    <row r="436" spans="1:19" x14ac:dyDescent="0.25">
      <c r="A436" s="9" t="s">
        <v>2094</v>
      </c>
      <c r="B436" s="2" t="s">
        <v>2095</v>
      </c>
      <c r="C436" s="2" t="s">
        <v>152</v>
      </c>
      <c r="D436" s="2">
        <v>58</v>
      </c>
      <c r="E436" s="2">
        <v>26</v>
      </c>
      <c r="F436" s="2">
        <v>56</v>
      </c>
      <c r="G436" s="2">
        <v>26</v>
      </c>
      <c r="H436" s="2">
        <v>26</v>
      </c>
      <c r="I436" s="3">
        <v>734.6</v>
      </c>
      <c r="J436" s="3">
        <v>751.08230552541409</v>
      </c>
      <c r="K436" s="3">
        <v>644.18968771469974</v>
      </c>
      <c r="L436" s="3">
        <v>733.77455803136888</v>
      </c>
      <c r="M436" s="3">
        <v>735.86428746131946</v>
      </c>
      <c r="N436" s="3">
        <v>517.92636783240164</v>
      </c>
      <c r="O436" s="11">
        <f t="shared" si="24"/>
        <v>709.95733108003787</v>
      </c>
      <c r="P436" s="11">
        <f t="shared" si="25"/>
        <v>662.52173777502992</v>
      </c>
      <c r="Q436" s="12">
        <f t="shared" si="26"/>
        <v>0.93318528983587568</v>
      </c>
      <c r="R436" s="4">
        <f t="shared" si="27"/>
        <v>0.5956785189229854</v>
      </c>
      <c r="S436" s="5" t="s">
        <v>14</v>
      </c>
    </row>
    <row r="437" spans="1:19" x14ac:dyDescent="0.25">
      <c r="A437" s="9" t="s">
        <v>2143</v>
      </c>
      <c r="B437" s="2" t="s">
        <v>2144</v>
      </c>
      <c r="C437" s="2" t="s">
        <v>2145</v>
      </c>
      <c r="D437" s="2">
        <v>72</v>
      </c>
      <c r="E437" s="2">
        <v>19</v>
      </c>
      <c r="F437" s="2">
        <v>40</v>
      </c>
      <c r="G437" s="2">
        <v>19</v>
      </c>
      <c r="H437" s="2">
        <v>19</v>
      </c>
      <c r="I437" s="3">
        <v>601.79999999999995</v>
      </c>
      <c r="J437" s="3">
        <v>572.08014899190675</v>
      </c>
      <c r="K437" s="3">
        <v>516.358296558814</v>
      </c>
      <c r="L437" s="3">
        <v>386.97056131160309</v>
      </c>
      <c r="M437" s="3">
        <v>386.1382221891389</v>
      </c>
      <c r="N437" s="3">
        <v>517.79444568063582</v>
      </c>
      <c r="O437" s="11">
        <f t="shared" si="24"/>
        <v>563.41281518357357</v>
      </c>
      <c r="P437" s="11">
        <f t="shared" si="25"/>
        <v>430.30107639379258</v>
      </c>
      <c r="Q437" s="12">
        <f t="shared" si="26"/>
        <v>0.76374030692502093</v>
      </c>
      <c r="R437" s="4">
        <f t="shared" si="27"/>
        <v>7.292626990537146E-2</v>
      </c>
      <c r="S437" s="5" t="s">
        <v>14</v>
      </c>
    </row>
    <row r="438" spans="1:19" x14ac:dyDescent="0.25">
      <c r="A438" s="9" t="s">
        <v>1688</v>
      </c>
      <c r="B438" s="2" t="s">
        <v>1689</v>
      </c>
      <c r="C438" s="2" t="s">
        <v>1690</v>
      </c>
      <c r="D438" s="2">
        <v>49</v>
      </c>
      <c r="E438" s="2">
        <v>34</v>
      </c>
      <c r="F438" s="2">
        <v>66</v>
      </c>
      <c r="G438" s="2">
        <v>34</v>
      </c>
      <c r="H438" s="2">
        <v>34</v>
      </c>
      <c r="I438" s="3">
        <v>869.1</v>
      </c>
      <c r="J438" s="3">
        <v>648.07312100657305</v>
      </c>
      <c r="K438" s="3">
        <v>786.11272828934455</v>
      </c>
      <c r="L438" s="3">
        <v>517.26697815829471</v>
      </c>
      <c r="M438" s="3">
        <v>527.2706133401399</v>
      </c>
      <c r="N438" s="3">
        <v>517.66252352887011</v>
      </c>
      <c r="O438" s="11">
        <f t="shared" si="24"/>
        <v>767.76194976530587</v>
      </c>
      <c r="P438" s="11">
        <f t="shared" si="25"/>
        <v>520.73337167576835</v>
      </c>
      <c r="Q438" s="12">
        <f t="shared" si="26"/>
        <v>0.67824847510995989</v>
      </c>
      <c r="R438" s="4">
        <f t="shared" si="27"/>
        <v>6.1486858807236255E-2</v>
      </c>
      <c r="S438" s="5" t="s">
        <v>14</v>
      </c>
    </row>
    <row r="439" spans="1:19" x14ac:dyDescent="0.25">
      <c r="A439" s="9" t="s">
        <v>2187</v>
      </c>
      <c r="B439" s="2" t="s">
        <v>2188</v>
      </c>
      <c r="C439" s="2" t="s">
        <v>2189</v>
      </c>
      <c r="D439" s="2">
        <v>60</v>
      </c>
      <c r="E439" s="2">
        <v>26</v>
      </c>
      <c r="F439" s="2">
        <v>44</v>
      </c>
      <c r="G439" s="2">
        <v>21</v>
      </c>
      <c r="H439" s="2">
        <v>26</v>
      </c>
      <c r="I439" s="3">
        <v>593.9</v>
      </c>
      <c r="J439" s="3">
        <v>751.08230552541409</v>
      </c>
      <c r="K439" s="3">
        <v>629.34312850565004</v>
      </c>
      <c r="L439" s="3">
        <v>467.14041177742467</v>
      </c>
      <c r="M439" s="3">
        <v>563.25937308364519</v>
      </c>
      <c r="N439" s="3">
        <v>516.34330201121236</v>
      </c>
      <c r="O439" s="11">
        <f t="shared" si="24"/>
        <v>658.1084780103547</v>
      </c>
      <c r="P439" s="11">
        <f t="shared" si="25"/>
        <v>515.58102895742741</v>
      </c>
      <c r="Q439" s="12">
        <f t="shared" si="26"/>
        <v>0.7834286385675695</v>
      </c>
      <c r="R439" s="4">
        <f t="shared" si="27"/>
        <v>7.5702045781143354E-2</v>
      </c>
      <c r="S439" s="5" t="s">
        <v>14</v>
      </c>
    </row>
    <row r="440" spans="1:19" x14ac:dyDescent="0.25">
      <c r="A440" s="9" t="s">
        <v>7425</v>
      </c>
      <c r="B440" s="2" t="s">
        <v>7426</v>
      </c>
      <c r="C440" s="2" t="s">
        <v>152</v>
      </c>
      <c r="D440" s="2">
        <v>48</v>
      </c>
      <c r="E440" s="2">
        <v>5</v>
      </c>
      <c r="F440" s="2">
        <v>6</v>
      </c>
      <c r="G440" s="2">
        <v>5</v>
      </c>
      <c r="H440" s="2">
        <v>5</v>
      </c>
      <c r="I440" s="3">
        <v>167.5</v>
      </c>
      <c r="J440" s="3">
        <v>172.99855375480195</v>
      </c>
      <c r="K440" s="3">
        <v>126.44738987368618</v>
      </c>
      <c r="L440" s="3">
        <v>206.87413551974728</v>
      </c>
      <c r="M440" s="3">
        <v>144.94296571207806</v>
      </c>
      <c r="N440" s="3">
        <v>515.8156134041493</v>
      </c>
      <c r="O440" s="11">
        <f t="shared" si="24"/>
        <v>155.6486478761627</v>
      </c>
      <c r="P440" s="11">
        <f t="shared" si="25"/>
        <v>289.21090487865825</v>
      </c>
      <c r="Q440" s="12">
        <f t="shared" si="26"/>
        <v>1.8581009782286093</v>
      </c>
      <c r="R440" s="4">
        <f t="shared" si="27"/>
        <v>0.36421740906940864</v>
      </c>
      <c r="S440" s="5" t="s">
        <v>14</v>
      </c>
    </row>
    <row r="441" spans="1:19" x14ac:dyDescent="0.25">
      <c r="A441" s="9" t="s">
        <v>1723</v>
      </c>
      <c r="B441" s="2" t="s">
        <v>1724</v>
      </c>
      <c r="C441" s="2" t="s">
        <v>1725</v>
      </c>
      <c r="D441" s="2">
        <v>28</v>
      </c>
      <c r="E441" s="2">
        <v>56</v>
      </c>
      <c r="F441" s="2">
        <v>64</v>
      </c>
      <c r="G441" s="2">
        <v>56</v>
      </c>
      <c r="H441" s="2">
        <v>56</v>
      </c>
      <c r="I441" s="3">
        <v>522.9</v>
      </c>
      <c r="J441" s="3">
        <v>472.07276586241846</v>
      </c>
      <c r="K441" s="3">
        <v>495.34664072905719</v>
      </c>
      <c r="L441" s="3">
        <v>531.30894789365243</v>
      </c>
      <c r="M441" s="3">
        <v>340.97585702081852</v>
      </c>
      <c r="N441" s="3">
        <v>513.44101467236544</v>
      </c>
      <c r="O441" s="11">
        <f t="shared" si="24"/>
        <v>496.77313553049186</v>
      </c>
      <c r="P441" s="11">
        <f t="shared" si="25"/>
        <v>461.90860652894543</v>
      </c>
      <c r="Q441" s="12">
        <f t="shared" si="26"/>
        <v>0.92981800643403256</v>
      </c>
      <c r="R441" s="4">
        <f t="shared" si="27"/>
        <v>0.62752401011996484</v>
      </c>
      <c r="S441" s="5" t="s">
        <v>14</v>
      </c>
    </row>
    <row r="442" spans="1:19" x14ac:dyDescent="0.25">
      <c r="A442" s="9" t="s">
        <v>3958</v>
      </c>
      <c r="B442" s="2" t="s">
        <v>3959</v>
      </c>
      <c r="C442" s="2" t="s">
        <v>3960</v>
      </c>
      <c r="D442" s="2">
        <v>51</v>
      </c>
      <c r="E442" s="2">
        <v>12</v>
      </c>
      <c r="F442" s="2">
        <v>27</v>
      </c>
      <c r="G442" s="2">
        <v>12</v>
      </c>
      <c r="H442" s="2">
        <v>12</v>
      </c>
      <c r="I442" s="3">
        <v>651.4</v>
      </c>
      <c r="J442" s="3">
        <v>830.70903711666529</v>
      </c>
      <c r="K442" s="3">
        <v>782.84145253141833</v>
      </c>
      <c r="L442" s="3">
        <v>726.590294445837</v>
      </c>
      <c r="M442" s="3">
        <v>738.26353811088654</v>
      </c>
      <c r="N442" s="3">
        <v>511.72602669941051</v>
      </c>
      <c r="O442" s="11">
        <f t="shared" si="24"/>
        <v>754.98349654936112</v>
      </c>
      <c r="P442" s="11">
        <f t="shared" si="25"/>
        <v>658.85995308537804</v>
      </c>
      <c r="Q442" s="12">
        <f t="shared" si="26"/>
        <v>0.87268126534776713</v>
      </c>
      <c r="R442" s="4">
        <f t="shared" si="27"/>
        <v>0.35599424838430238</v>
      </c>
      <c r="S442" s="5" t="s">
        <v>14</v>
      </c>
    </row>
    <row r="443" spans="1:19" x14ac:dyDescent="0.25">
      <c r="A443" s="9" t="s">
        <v>1892</v>
      </c>
      <c r="B443" s="2" t="s">
        <v>1893</v>
      </c>
      <c r="C443" s="2" t="s">
        <v>1894</v>
      </c>
      <c r="D443" s="2">
        <v>55</v>
      </c>
      <c r="E443" s="2">
        <v>14</v>
      </c>
      <c r="F443" s="2">
        <v>66</v>
      </c>
      <c r="G443" s="2">
        <v>14</v>
      </c>
      <c r="H443" s="2">
        <v>14</v>
      </c>
      <c r="I443" s="3">
        <v>652.1</v>
      </c>
      <c r="J443" s="3">
        <v>919.65715196959104</v>
      </c>
      <c r="K443" s="3">
        <v>805.48874624013831</v>
      </c>
      <c r="L443" s="3">
        <v>1198.7923464767046</v>
      </c>
      <c r="M443" s="3">
        <v>1471.4463101403367</v>
      </c>
      <c r="N443" s="3">
        <v>510.27488302998711</v>
      </c>
      <c r="O443" s="11">
        <f t="shared" si="24"/>
        <v>792.41529940324324</v>
      </c>
      <c r="P443" s="11">
        <f t="shared" si="25"/>
        <v>1060.1711798823428</v>
      </c>
      <c r="Q443" s="12">
        <f t="shared" si="26"/>
        <v>1.3378984235674687</v>
      </c>
      <c r="R443" s="4">
        <f t="shared" si="27"/>
        <v>0.45090737534709308</v>
      </c>
      <c r="S443" s="5" t="s">
        <v>14</v>
      </c>
    </row>
    <row r="444" spans="1:19" x14ac:dyDescent="0.25">
      <c r="A444" s="9" t="s">
        <v>2220</v>
      </c>
      <c r="B444" s="2" t="s">
        <v>2221</v>
      </c>
      <c r="C444" s="2" t="s">
        <v>2222</v>
      </c>
      <c r="D444" s="2">
        <v>17</v>
      </c>
      <c r="E444" s="2">
        <v>31</v>
      </c>
      <c r="F444" s="2">
        <v>44</v>
      </c>
      <c r="G444" s="2">
        <v>31</v>
      </c>
      <c r="H444" s="2">
        <v>31</v>
      </c>
      <c r="I444" s="3">
        <v>437</v>
      </c>
      <c r="J444" s="3">
        <v>389.12825378819838</v>
      </c>
      <c r="K444" s="3">
        <v>269.25115853700339</v>
      </c>
      <c r="L444" s="3">
        <v>454.56795050274377</v>
      </c>
      <c r="M444" s="3">
        <v>379.08160263158885</v>
      </c>
      <c r="N444" s="3">
        <v>509.61527227115835</v>
      </c>
      <c r="O444" s="11">
        <f t="shared" si="24"/>
        <v>365.12647077506728</v>
      </c>
      <c r="P444" s="11">
        <f t="shared" si="25"/>
        <v>447.75494180183028</v>
      </c>
      <c r="Q444" s="12">
        <f t="shared" si="26"/>
        <v>1.2263009604627255</v>
      </c>
      <c r="R444" s="4">
        <f t="shared" si="27"/>
        <v>0.26213908346248588</v>
      </c>
      <c r="S444" s="5" t="s">
        <v>14</v>
      </c>
    </row>
    <row r="445" spans="1:19" x14ac:dyDescent="0.25">
      <c r="A445" s="9" t="s">
        <v>1630</v>
      </c>
      <c r="B445" s="2" t="s">
        <v>1631</v>
      </c>
      <c r="C445" s="2" t="s">
        <v>1632</v>
      </c>
      <c r="D445" s="2">
        <v>79</v>
      </c>
      <c r="E445" s="2">
        <v>25</v>
      </c>
      <c r="F445" s="2">
        <v>94</v>
      </c>
      <c r="G445" s="2">
        <v>24</v>
      </c>
      <c r="H445" s="2">
        <v>25</v>
      </c>
      <c r="I445" s="3">
        <v>655.8</v>
      </c>
      <c r="J445" s="3">
        <v>711.90089791702064</v>
      </c>
      <c r="K445" s="3">
        <v>934.32668378307824</v>
      </c>
      <c r="L445" s="3">
        <v>1093.6408521793744</v>
      </c>
      <c r="M445" s="3">
        <v>3291.7718912059486</v>
      </c>
      <c r="N445" s="3">
        <v>509.48335011939253</v>
      </c>
      <c r="O445" s="11">
        <f t="shared" si="24"/>
        <v>767.34252723336624</v>
      </c>
      <c r="P445" s="11">
        <f t="shared" si="25"/>
        <v>1631.6320311682384</v>
      </c>
      <c r="Q445" s="12">
        <f t="shared" si="26"/>
        <v>2.1263412013029512</v>
      </c>
      <c r="R445" s="4">
        <f t="shared" si="27"/>
        <v>0.41500552552622505</v>
      </c>
      <c r="S445" s="5" t="s">
        <v>14</v>
      </c>
    </row>
    <row r="446" spans="1:19" x14ac:dyDescent="0.25">
      <c r="A446" s="9" t="s">
        <v>2204</v>
      </c>
      <c r="B446" s="2" t="s">
        <v>2205</v>
      </c>
      <c r="C446" s="2" t="s">
        <v>152</v>
      </c>
      <c r="D446" s="2">
        <v>58</v>
      </c>
      <c r="E446" s="2">
        <v>36</v>
      </c>
      <c r="F446" s="2">
        <v>46</v>
      </c>
      <c r="G446" s="2">
        <v>36</v>
      </c>
      <c r="H446" s="2">
        <v>36</v>
      </c>
      <c r="I446" s="3">
        <v>517.79999999999995</v>
      </c>
      <c r="J446" s="3">
        <v>521.36550446652643</v>
      </c>
      <c r="K446" s="3">
        <v>451.56187289219866</v>
      </c>
      <c r="L446" s="3">
        <v>451.79221229924292</v>
      </c>
      <c r="M446" s="3">
        <v>479.00333556649753</v>
      </c>
      <c r="N446" s="3">
        <v>509.48335011939253</v>
      </c>
      <c r="O446" s="11">
        <f t="shared" si="24"/>
        <v>496.90912578624165</v>
      </c>
      <c r="P446" s="11">
        <f t="shared" si="25"/>
        <v>480.09296599504432</v>
      </c>
      <c r="Q446" s="12">
        <f t="shared" si="26"/>
        <v>0.96615848065863208</v>
      </c>
      <c r="R446" s="4">
        <f t="shared" si="27"/>
        <v>0.5852255858733364</v>
      </c>
      <c r="S446" s="5" t="s">
        <v>14</v>
      </c>
    </row>
    <row r="447" spans="1:19" x14ac:dyDescent="0.25">
      <c r="A447" s="9" t="s">
        <v>4349</v>
      </c>
      <c r="B447" s="2" t="s">
        <v>4350</v>
      </c>
      <c r="C447" s="2" t="s">
        <v>3177</v>
      </c>
      <c r="D447" s="2">
        <v>33</v>
      </c>
      <c r="E447" s="2">
        <v>10</v>
      </c>
      <c r="F447" s="2">
        <v>21</v>
      </c>
      <c r="G447" s="2">
        <v>10</v>
      </c>
      <c r="H447" s="2">
        <v>10</v>
      </c>
      <c r="I447" s="3">
        <v>330.3</v>
      </c>
      <c r="J447" s="3">
        <v>441.89676242208316</v>
      </c>
      <c r="K447" s="3">
        <v>399.72473395890643</v>
      </c>
      <c r="L447" s="3">
        <v>356.27416235523958</v>
      </c>
      <c r="M447" s="3">
        <v>338.29434158894952</v>
      </c>
      <c r="N447" s="3">
        <v>508.69181720879794</v>
      </c>
      <c r="O447" s="11">
        <f t="shared" si="24"/>
        <v>390.6404987936632</v>
      </c>
      <c r="P447" s="11">
        <f t="shared" si="25"/>
        <v>401.08677371766242</v>
      </c>
      <c r="Q447" s="12">
        <f t="shared" si="26"/>
        <v>1.0267414027891588</v>
      </c>
      <c r="R447" s="4">
        <f t="shared" si="27"/>
        <v>0.87817055800003851</v>
      </c>
      <c r="S447" s="5" t="s">
        <v>14</v>
      </c>
    </row>
    <row r="448" spans="1:19" x14ac:dyDescent="0.25">
      <c r="A448" s="9" t="s">
        <v>2328</v>
      </c>
      <c r="B448" s="2" t="s">
        <v>2329</v>
      </c>
      <c r="C448" s="2" t="s">
        <v>2330</v>
      </c>
      <c r="D448" s="2">
        <v>42</v>
      </c>
      <c r="E448" s="2">
        <v>18</v>
      </c>
      <c r="F448" s="2">
        <v>34</v>
      </c>
      <c r="G448" s="2">
        <v>18</v>
      </c>
      <c r="H448" s="2">
        <v>18</v>
      </c>
      <c r="I448" s="3">
        <v>400.60000000000008</v>
      </c>
      <c r="J448" s="3">
        <v>229.08484287165555</v>
      </c>
      <c r="K448" s="3">
        <v>524.41066765524783</v>
      </c>
      <c r="L448" s="3">
        <v>368.84662362992043</v>
      </c>
      <c r="M448" s="3">
        <v>379.36386741389083</v>
      </c>
      <c r="N448" s="3">
        <v>507.76836214643754</v>
      </c>
      <c r="O448" s="11">
        <f t="shared" si="24"/>
        <v>384.69850350896786</v>
      </c>
      <c r="P448" s="11">
        <f t="shared" si="25"/>
        <v>418.65961773008297</v>
      </c>
      <c r="Q448" s="12">
        <f t="shared" si="26"/>
        <v>1.0882798189006302</v>
      </c>
      <c r="R448" s="4">
        <f t="shared" si="27"/>
        <v>0.74823840166404154</v>
      </c>
      <c r="S448" s="5" t="s">
        <v>14</v>
      </c>
    </row>
    <row r="449" spans="1:19" x14ac:dyDescent="0.25">
      <c r="A449" s="9" t="s">
        <v>2010</v>
      </c>
      <c r="B449" s="2" t="s">
        <v>2011</v>
      </c>
      <c r="C449" s="2" t="s">
        <v>2012</v>
      </c>
      <c r="D449" s="2">
        <v>60</v>
      </c>
      <c r="E449" s="2">
        <v>28</v>
      </c>
      <c r="F449" s="2">
        <v>57</v>
      </c>
      <c r="G449" s="2">
        <v>28</v>
      </c>
      <c r="H449" s="2">
        <v>28</v>
      </c>
      <c r="I449" s="3">
        <v>585.70000000000005</v>
      </c>
      <c r="J449" s="3">
        <v>740.02303724885144</v>
      </c>
      <c r="K449" s="3">
        <v>707.47629180073363</v>
      </c>
      <c r="L449" s="3">
        <v>793.2080113298598</v>
      </c>
      <c r="M449" s="3">
        <v>830.70525431479211</v>
      </c>
      <c r="N449" s="3">
        <v>507.37259569114025</v>
      </c>
      <c r="O449" s="11">
        <f t="shared" si="24"/>
        <v>677.73310968319504</v>
      </c>
      <c r="P449" s="11">
        <f t="shared" si="25"/>
        <v>710.42862044526407</v>
      </c>
      <c r="Q449" s="12">
        <f t="shared" si="26"/>
        <v>1.0482424575322171</v>
      </c>
      <c r="R449" s="4">
        <f t="shared" si="27"/>
        <v>0.79125072051177514</v>
      </c>
      <c r="S449" s="5" t="s">
        <v>14</v>
      </c>
    </row>
    <row r="450" spans="1:19" x14ac:dyDescent="0.25">
      <c r="A450" s="9" t="s">
        <v>2613</v>
      </c>
      <c r="B450" s="2" t="s">
        <v>2614</v>
      </c>
      <c r="C450" s="2" t="s">
        <v>2615</v>
      </c>
      <c r="D450" s="2">
        <v>59</v>
      </c>
      <c r="E450" s="2">
        <v>15</v>
      </c>
      <c r="F450" s="2">
        <v>42</v>
      </c>
      <c r="G450" s="2">
        <v>13</v>
      </c>
      <c r="H450" s="2">
        <v>15</v>
      </c>
      <c r="I450" s="3">
        <v>676.2</v>
      </c>
      <c r="J450" s="3">
        <v>494.82326060277597</v>
      </c>
      <c r="K450" s="3">
        <v>621.41657570759799</v>
      </c>
      <c r="L450" s="3">
        <v>469.09975639166066</v>
      </c>
      <c r="M450" s="3">
        <v>504.40716597367771</v>
      </c>
      <c r="N450" s="3">
        <v>507.24067353937448</v>
      </c>
      <c r="O450" s="11">
        <f t="shared" si="24"/>
        <v>597.47994543679135</v>
      </c>
      <c r="P450" s="11">
        <f t="shared" si="25"/>
        <v>493.58253196823762</v>
      </c>
      <c r="Q450" s="12">
        <f t="shared" si="26"/>
        <v>0.8261072789772067</v>
      </c>
      <c r="R450" s="4">
        <f t="shared" si="27"/>
        <v>0.1878509506831561</v>
      </c>
      <c r="S450" s="5" t="s">
        <v>14</v>
      </c>
    </row>
    <row r="451" spans="1:19" x14ac:dyDescent="0.25">
      <c r="A451" s="9" t="s">
        <v>2269</v>
      </c>
      <c r="B451" s="2" t="s">
        <v>2270</v>
      </c>
      <c r="C451" s="2" t="s">
        <v>2271</v>
      </c>
      <c r="D451" s="2">
        <v>64</v>
      </c>
      <c r="E451" s="2">
        <v>27</v>
      </c>
      <c r="F451" s="2">
        <v>42</v>
      </c>
      <c r="G451" s="2">
        <v>27</v>
      </c>
      <c r="H451" s="2">
        <v>27</v>
      </c>
      <c r="I451" s="3">
        <v>505</v>
      </c>
      <c r="J451" s="3">
        <v>393.39397155201539</v>
      </c>
      <c r="K451" s="3">
        <v>437.59604177182149</v>
      </c>
      <c r="L451" s="3">
        <v>361.49908132653553</v>
      </c>
      <c r="M451" s="3">
        <v>404.76769782107101</v>
      </c>
      <c r="N451" s="3">
        <v>506.31721847701414</v>
      </c>
      <c r="O451" s="11">
        <f t="shared" si="24"/>
        <v>445.33000444127896</v>
      </c>
      <c r="P451" s="11">
        <f t="shared" si="25"/>
        <v>424.19466587487358</v>
      </c>
      <c r="Q451" s="12">
        <f t="shared" si="26"/>
        <v>0.95254005264495423</v>
      </c>
      <c r="R451" s="4">
        <f t="shared" si="27"/>
        <v>0.71589902087176138</v>
      </c>
      <c r="S451" s="5" t="s">
        <v>14</v>
      </c>
    </row>
    <row r="452" spans="1:19" x14ac:dyDescent="0.25">
      <c r="A452" s="9" t="s">
        <v>2084</v>
      </c>
      <c r="B452" s="2" t="s">
        <v>2085</v>
      </c>
      <c r="C452" s="2" t="s">
        <v>2086</v>
      </c>
      <c r="D452" s="2">
        <v>57</v>
      </c>
      <c r="E452" s="2">
        <v>27</v>
      </c>
      <c r="F452" s="2">
        <v>46</v>
      </c>
      <c r="G452" s="2">
        <v>27</v>
      </c>
      <c r="H452" s="2">
        <v>27</v>
      </c>
      <c r="I452" s="3">
        <v>570.70000000000005</v>
      </c>
      <c r="J452" s="3">
        <v>751.39828461903028</v>
      </c>
      <c r="K452" s="3">
        <v>570.0827099678329</v>
      </c>
      <c r="L452" s="3">
        <v>582.90502273519962</v>
      </c>
      <c r="M452" s="3">
        <v>713.70650205061236</v>
      </c>
      <c r="N452" s="3">
        <v>505.65760771818526</v>
      </c>
      <c r="O452" s="11">
        <f t="shared" ref="O452:O515" si="28">AVERAGE(I452:K452)</f>
        <v>630.72699819562115</v>
      </c>
      <c r="P452" s="11">
        <f t="shared" ref="P452:P515" si="29">AVERAGE(L452:N452)</f>
        <v>600.75637750133239</v>
      </c>
      <c r="Q452" s="12">
        <f t="shared" ref="Q452:Q515" si="30">P452/O452</f>
        <v>0.95248241984245408</v>
      </c>
      <c r="R452" s="4">
        <f t="shared" ref="R452:R515" si="31">TTEST(I452:K452,L452:N452,2,3)</f>
        <v>0.74390099315215585</v>
      </c>
      <c r="S452" s="5" t="s">
        <v>14</v>
      </c>
    </row>
    <row r="453" spans="1:19" x14ac:dyDescent="0.25">
      <c r="A453" s="9" t="s">
        <v>7177</v>
      </c>
      <c r="B453" s="2" t="s">
        <v>7178</v>
      </c>
      <c r="C453" s="2" t="s">
        <v>7179</v>
      </c>
      <c r="D453" s="2">
        <v>50</v>
      </c>
      <c r="E453" s="2">
        <v>9</v>
      </c>
      <c r="F453" s="2">
        <v>10</v>
      </c>
      <c r="G453" s="2">
        <v>9</v>
      </c>
      <c r="H453" s="2">
        <v>9</v>
      </c>
      <c r="I453" s="3">
        <v>340.7</v>
      </c>
      <c r="J453" s="3">
        <v>581.24354270677293</v>
      </c>
      <c r="K453" s="3">
        <v>575.3670784998676</v>
      </c>
      <c r="L453" s="3">
        <v>434.97450436038417</v>
      </c>
      <c r="M453" s="3">
        <v>434.68776474508326</v>
      </c>
      <c r="N453" s="3">
        <v>503.81069759346451</v>
      </c>
      <c r="O453" s="11">
        <f t="shared" si="28"/>
        <v>499.10354040221347</v>
      </c>
      <c r="P453" s="11">
        <f t="shared" si="29"/>
        <v>457.82432223297729</v>
      </c>
      <c r="Q453" s="12">
        <f t="shared" si="30"/>
        <v>0.91729327719059972</v>
      </c>
      <c r="R453" s="4">
        <f t="shared" si="31"/>
        <v>0.66003475749454488</v>
      </c>
      <c r="S453" s="5" t="s">
        <v>14</v>
      </c>
    </row>
    <row r="454" spans="1:19" x14ac:dyDescent="0.25">
      <c r="A454" s="9" t="s">
        <v>1862</v>
      </c>
      <c r="B454" s="2" t="s">
        <v>1863</v>
      </c>
      <c r="C454" s="2" t="s">
        <v>1864</v>
      </c>
      <c r="D454" s="2">
        <v>47</v>
      </c>
      <c r="E454" s="2">
        <v>35</v>
      </c>
      <c r="F454" s="2">
        <v>53</v>
      </c>
      <c r="G454" s="2">
        <v>35</v>
      </c>
      <c r="H454" s="2">
        <v>35</v>
      </c>
      <c r="I454" s="3">
        <v>1197.2</v>
      </c>
      <c r="J454" s="3">
        <v>709.21507562128397</v>
      </c>
      <c r="K454" s="3">
        <v>620.15839272378025</v>
      </c>
      <c r="L454" s="3">
        <v>611.47879835947413</v>
      </c>
      <c r="M454" s="3">
        <v>523.17777399676083</v>
      </c>
      <c r="N454" s="3">
        <v>502.88724253110416</v>
      </c>
      <c r="O454" s="11">
        <f t="shared" si="28"/>
        <v>842.19115611502139</v>
      </c>
      <c r="P454" s="11">
        <f t="shared" si="29"/>
        <v>545.84793829577973</v>
      </c>
      <c r="Q454" s="12">
        <f t="shared" si="30"/>
        <v>0.64812831900746193</v>
      </c>
      <c r="R454" s="4">
        <f t="shared" si="31"/>
        <v>0.23777888334302694</v>
      </c>
      <c r="S454" s="5" t="s">
        <v>14</v>
      </c>
    </row>
    <row r="455" spans="1:19" x14ac:dyDescent="0.25">
      <c r="A455" s="9" t="s">
        <v>1580</v>
      </c>
      <c r="B455" s="2" t="s">
        <v>1581</v>
      </c>
      <c r="C455" s="2" t="s">
        <v>1582</v>
      </c>
      <c r="D455" s="2">
        <v>11</v>
      </c>
      <c r="E455" s="2">
        <v>74</v>
      </c>
      <c r="F455" s="2">
        <v>78</v>
      </c>
      <c r="G455" s="2">
        <v>72</v>
      </c>
      <c r="H455" s="2">
        <v>74</v>
      </c>
      <c r="I455" s="3">
        <v>463</v>
      </c>
      <c r="J455" s="3">
        <v>534.63662639840163</v>
      </c>
      <c r="K455" s="3">
        <v>505.66374119636293</v>
      </c>
      <c r="L455" s="3">
        <v>572.45518479260784</v>
      </c>
      <c r="M455" s="3">
        <v>764.23189808267068</v>
      </c>
      <c r="N455" s="3">
        <v>502.35955392404111</v>
      </c>
      <c r="O455" s="11">
        <f t="shared" si="28"/>
        <v>501.10012253158817</v>
      </c>
      <c r="P455" s="11">
        <f t="shared" si="29"/>
        <v>613.01554559977319</v>
      </c>
      <c r="Q455" s="12">
        <f t="shared" si="30"/>
        <v>1.2233394446259194</v>
      </c>
      <c r="R455" s="4">
        <f t="shared" si="31"/>
        <v>0.28675412188443483</v>
      </c>
      <c r="S455" s="5" t="s">
        <v>14</v>
      </c>
    </row>
    <row r="456" spans="1:19" x14ac:dyDescent="0.25">
      <c r="A456" s="9" t="s">
        <v>2757</v>
      </c>
      <c r="B456" s="2" t="s">
        <v>2758</v>
      </c>
      <c r="C456" s="2" t="s">
        <v>152</v>
      </c>
      <c r="D456" s="2">
        <v>48</v>
      </c>
      <c r="E456" s="2">
        <v>16</v>
      </c>
      <c r="F456" s="2">
        <v>40</v>
      </c>
      <c r="G456" s="2">
        <v>16</v>
      </c>
      <c r="H456" s="2">
        <v>16</v>
      </c>
      <c r="I456" s="3">
        <v>779.8</v>
      </c>
      <c r="J456" s="3">
        <v>735.59932993822633</v>
      </c>
      <c r="K456" s="3">
        <v>693.2588240835928</v>
      </c>
      <c r="L456" s="3">
        <v>555.1476407001901</v>
      </c>
      <c r="M456" s="3">
        <v>582.87677545363431</v>
      </c>
      <c r="N456" s="3">
        <v>502.35955392404111</v>
      </c>
      <c r="O456" s="11">
        <f t="shared" si="28"/>
        <v>736.21938467393977</v>
      </c>
      <c r="P456" s="11">
        <f t="shared" si="29"/>
        <v>546.79465669262186</v>
      </c>
      <c r="Q456" s="12">
        <f t="shared" si="30"/>
        <v>0.7427061390604226</v>
      </c>
      <c r="R456" s="4">
        <f t="shared" si="31"/>
        <v>5.3426967299470447E-3</v>
      </c>
      <c r="S456" s="5" t="s">
        <v>14</v>
      </c>
    </row>
    <row r="457" spans="1:19" x14ac:dyDescent="0.25">
      <c r="A457" s="9" t="s">
        <v>263</v>
      </c>
      <c r="B457" s="2" t="s">
        <v>264</v>
      </c>
      <c r="C457" s="2" t="s">
        <v>265</v>
      </c>
      <c r="D457" s="2">
        <v>29</v>
      </c>
      <c r="E457" s="2">
        <v>8</v>
      </c>
      <c r="F457" s="2">
        <v>10</v>
      </c>
      <c r="G457" s="2">
        <v>8</v>
      </c>
      <c r="H457" s="2">
        <v>8</v>
      </c>
      <c r="I457" s="3">
        <v>134.80000000000001</v>
      </c>
      <c r="J457" s="3">
        <v>176.47432378457879</v>
      </c>
      <c r="K457" s="3">
        <v>102.5419131811485</v>
      </c>
      <c r="L457" s="3">
        <v>125.07149787539576</v>
      </c>
      <c r="M457" s="3">
        <v>233.00957779030273</v>
      </c>
      <c r="N457" s="3">
        <v>502.35955392404111</v>
      </c>
      <c r="O457" s="11">
        <f t="shared" si="28"/>
        <v>137.93874565524243</v>
      </c>
      <c r="P457" s="11">
        <f t="shared" si="29"/>
        <v>286.81354319657987</v>
      </c>
      <c r="Q457" s="12">
        <f t="shared" si="30"/>
        <v>2.0792819438377963</v>
      </c>
      <c r="R457" s="4">
        <f t="shared" si="31"/>
        <v>0.31469839301387542</v>
      </c>
      <c r="S457" s="5" t="s">
        <v>14</v>
      </c>
    </row>
    <row r="458" spans="1:19" x14ac:dyDescent="0.25">
      <c r="A458" s="9" t="s">
        <v>1604</v>
      </c>
      <c r="B458" s="2" t="s">
        <v>1605</v>
      </c>
      <c r="C458" s="2" t="s">
        <v>1606</v>
      </c>
      <c r="D458" s="2">
        <v>49</v>
      </c>
      <c r="E458" s="2">
        <v>41</v>
      </c>
      <c r="F458" s="2">
        <v>59</v>
      </c>
      <c r="G458" s="2">
        <v>41</v>
      </c>
      <c r="H458" s="2">
        <v>41</v>
      </c>
      <c r="I458" s="3">
        <v>660.5</v>
      </c>
      <c r="J458" s="3">
        <v>716.48259477445367</v>
      </c>
      <c r="K458" s="3">
        <v>629.59476510241348</v>
      </c>
      <c r="L458" s="3">
        <v>660.29913499752024</v>
      </c>
      <c r="M458" s="3">
        <v>733.18277202945046</v>
      </c>
      <c r="N458" s="3">
        <v>502.09570962050958</v>
      </c>
      <c r="O458" s="11">
        <f t="shared" si="28"/>
        <v>668.85911995895572</v>
      </c>
      <c r="P458" s="11">
        <f t="shared" si="29"/>
        <v>631.85920554916004</v>
      </c>
      <c r="Q458" s="12">
        <f t="shared" si="30"/>
        <v>0.94468205141305961</v>
      </c>
      <c r="R458" s="4">
        <f t="shared" si="31"/>
        <v>0.65196631619209233</v>
      </c>
      <c r="S458" s="5" t="s">
        <v>14</v>
      </c>
    </row>
    <row r="459" spans="1:19" x14ac:dyDescent="0.25">
      <c r="A459" s="9" t="s">
        <v>5572</v>
      </c>
      <c r="B459" s="2" t="s">
        <v>5573</v>
      </c>
      <c r="C459" s="2" t="s">
        <v>5574</v>
      </c>
      <c r="D459" s="2">
        <v>63</v>
      </c>
      <c r="E459" s="2">
        <v>10</v>
      </c>
      <c r="F459" s="2">
        <v>17</v>
      </c>
      <c r="G459" s="2">
        <v>10</v>
      </c>
      <c r="H459" s="2">
        <v>10</v>
      </c>
      <c r="I459" s="3">
        <v>540.5</v>
      </c>
      <c r="J459" s="3">
        <v>245.83173483330759</v>
      </c>
      <c r="K459" s="3">
        <v>175.39070794419754</v>
      </c>
      <c r="L459" s="3">
        <v>245.57119165090759</v>
      </c>
      <c r="M459" s="3">
        <v>182.20191697594237</v>
      </c>
      <c r="N459" s="3">
        <v>499.0615001298969</v>
      </c>
      <c r="O459" s="11">
        <f t="shared" si="28"/>
        <v>320.57414759250167</v>
      </c>
      <c r="P459" s="11">
        <f t="shared" si="29"/>
        <v>308.9448695855823</v>
      </c>
      <c r="Q459" s="12">
        <f t="shared" si="30"/>
        <v>0.96372359376370564</v>
      </c>
      <c r="R459" s="4">
        <f t="shared" si="31"/>
        <v>0.94117973259154852</v>
      </c>
      <c r="S459" s="5" t="s">
        <v>14</v>
      </c>
    </row>
    <row r="460" spans="1:19" x14ac:dyDescent="0.25">
      <c r="A460" s="9" t="s">
        <v>1935</v>
      </c>
      <c r="B460" s="2" t="s">
        <v>1936</v>
      </c>
      <c r="C460" s="2" t="s">
        <v>1937</v>
      </c>
      <c r="D460" s="2">
        <v>57</v>
      </c>
      <c r="E460" s="2">
        <v>22</v>
      </c>
      <c r="F460" s="2">
        <v>57</v>
      </c>
      <c r="G460" s="2">
        <v>22</v>
      </c>
      <c r="H460" s="2">
        <v>22</v>
      </c>
      <c r="I460" s="3">
        <v>925.6</v>
      </c>
      <c r="J460" s="3">
        <v>347.41901343087625</v>
      </c>
      <c r="K460" s="3">
        <v>922.87721863033653</v>
      </c>
      <c r="L460" s="3">
        <v>386.80728259375007</v>
      </c>
      <c r="M460" s="3">
        <v>480.55579186915855</v>
      </c>
      <c r="N460" s="3">
        <v>498.40188937106814</v>
      </c>
      <c r="O460" s="11">
        <f t="shared" si="28"/>
        <v>731.96541068707086</v>
      </c>
      <c r="P460" s="11">
        <f t="shared" si="29"/>
        <v>455.25498794465892</v>
      </c>
      <c r="Q460" s="12">
        <f t="shared" si="30"/>
        <v>0.62196243333045842</v>
      </c>
      <c r="R460" s="4">
        <f t="shared" si="31"/>
        <v>0.28525037862924679</v>
      </c>
      <c r="S460" s="5" t="s">
        <v>14</v>
      </c>
    </row>
    <row r="461" spans="1:19" x14ac:dyDescent="0.25">
      <c r="A461" s="9" t="s">
        <v>2981</v>
      </c>
      <c r="B461" s="2" t="s">
        <v>2982</v>
      </c>
      <c r="C461" s="2" t="s">
        <v>2983</v>
      </c>
      <c r="D461" s="2">
        <v>42</v>
      </c>
      <c r="E461" s="2">
        <v>22</v>
      </c>
      <c r="F461" s="2">
        <v>29</v>
      </c>
      <c r="G461" s="2">
        <v>18</v>
      </c>
      <c r="H461" s="2">
        <v>22</v>
      </c>
      <c r="I461" s="3">
        <v>517.1</v>
      </c>
      <c r="J461" s="3">
        <v>584.7193127365498</v>
      </c>
      <c r="K461" s="3">
        <v>576.24780658854002</v>
      </c>
      <c r="L461" s="3">
        <v>623.39814476274285</v>
      </c>
      <c r="M461" s="3">
        <v>713.2831048771593</v>
      </c>
      <c r="N461" s="3">
        <v>497.74227861223926</v>
      </c>
      <c r="O461" s="11">
        <f t="shared" si="28"/>
        <v>559.35570644169661</v>
      </c>
      <c r="P461" s="11">
        <f t="shared" si="29"/>
        <v>611.47450941738043</v>
      </c>
      <c r="Q461" s="12">
        <f t="shared" si="30"/>
        <v>1.093176492838938</v>
      </c>
      <c r="R461" s="4">
        <f t="shared" si="31"/>
        <v>0.49892120746316437</v>
      </c>
      <c r="S461" s="5" t="s">
        <v>14</v>
      </c>
    </row>
    <row r="462" spans="1:19" x14ac:dyDescent="0.25">
      <c r="A462" s="9" t="s">
        <v>1645</v>
      </c>
      <c r="B462" s="2" t="s">
        <v>1646</v>
      </c>
      <c r="C462" s="2" t="s">
        <v>1647</v>
      </c>
      <c r="D462" s="2">
        <v>30</v>
      </c>
      <c r="E462" s="2">
        <v>49</v>
      </c>
      <c r="F462" s="2">
        <v>58</v>
      </c>
      <c r="G462" s="2">
        <v>49</v>
      </c>
      <c r="H462" s="2">
        <v>49</v>
      </c>
      <c r="I462" s="3">
        <v>607.70000000000005</v>
      </c>
      <c r="J462" s="3">
        <v>688.99241362985515</v>
      </c>
      <c r="K462" s="3">
        <v>612.10602162734654</v>
      </c>
      <c r="L462" s="3">
        <v>633.52142526962871</v>
      </c>
      <c r="M462" s="3">
        <v>670.09659318495301</v>
      </c>
      <c r="N462" s="3">
        <v>495.89536848751845</v>
      </c>
      <c r="O462" s="11">
        <f t="shared" si="28"/>
        <v>636.26614508573391</v>
      </c>
      <c r="P462" s="11">
        <f t="shared" si="29"/>
        <v>599.83779564736676</v>
      </c>
      <c r="Q462" s="12">
        <f t="shared" si="30"/>
        <v>0.94274667964070502</v>
      </c>
      <c r="R462" s="4">
        <f t="shared" si="31"/>
        <v>0.58299291501221384</v>
      </c>
      <c r="S462" s="5" t="s">
        <v>14</v>
      </c>
    </row>
    <row r="463" spans="1:19" x14ac:dyDescent="0.25">
      <c r="A463" s="9" t="s">
        <v>1844</v>
      </c>
      <c r="B463" s="2" t="s">
        <v>1845</v>
      </c>
      <c r="C463" s="2" t="s">
        <v>1766</v>
      </c>
      <c r="D463" s="2">
        <v>54</v>
      </c>
      <c r="E463" s="2">
        <v>26</v>
      </c>
      <c r="F463" s="2">
        <v>50</v>
      </c>
      <c r="G463" s="2">
        <v>26</v>
      </c>
      <c r="H463" s="2">
        <v>26</v>
      </c>
      <c r="I463" s="3">
        <v>561.6</v>
      </c>
      <c r="J463" s="3">
        <v>483.92198187302137</v>
      </c>
      <c r="K463" s="3">
        <v>543.66086730765971</v>
      </c>
      <c r="L463" s="3">
        <v>530.81911174009349</v>
      </c>
      <c r="M463" s="3">
        <v>479.42673273995058</v>
      </c>
      <c r="N463" s="3">
        <v>494.44422481809505</v>
      </c>
      <c r="O463" s="11">
        <f t="shared" si="28"/>
        <v>529.72761639356031</v>
      </c>
      <c r="P463" s="11">
        <f t="shared" si="29"/>
        <v>501.56335643271308</v>
      </c>
      <c r="Q463" s="12">
        <f t="shared" si="30"/>
        <v>0.94683256245428093</v>
      </c>
      <c r="R463" s="4">
        <f t="shared" si="31"/>
        <v>0.38004851047465882</v>
      </c>
      <c r="S463" s="5" t="s">
        <v>14</v>
      </c>
    </row>
    <row r="464" spans="1:19" x14ac:dyDescent="0.25">
      <c r="A464" s="9" t="s">
        <v>2910</v>
      </c>
      <c r="B464" s="2" t="s">
        <v>2911</v>
      </c>
      <c r="C464" s="2" t="s">
        <v>2912</v>
      </c>
      <c r="D464" s="2">
        <v>49</v>
      </c>
      <c r="E464" s="2">
        <v>20</v>
      </c>
      <c r="F464" s="2">
        <v>36</v>
      </c>
      <c r="G464" s="2">
        <v>7</v>
      </c>
      <c r="H464" s="2">
        <v>20</v>
      </c>
      <c r="I464" s="3">
        <v>518.4</v>
      </c>
      <c r="J464" s="3">
        <v>404.92720846900221</v>
      </c>
      <c r="K464" s="3">
        <v>387.26872241911053</v>
      </c>
      <c r="L464" s="3">
        <v>491.14238330181519</v>
      </c>
      <c r="M464" s="3">
        <v>387.40841370949784</v>
      </c>
      <c r="N464" s="3">
        <v>493.25692545220312</v>
      </c>
      <c r="O464" s="11">
        <f t="shared" si="28"/>
        <v>436.86531029603765</v>
      </c>
      <c r="P464" s="11">
        <f t="shared" si="29"/>
        <v>457.2692408211721</v>
      </c>
      <c r="Q464" s="12">
        <f t="shared" si="30"/>
        <v>1.0467053117843299</v>
      </c>
      <c r="R464" s="4">
        <f t="shared" si="31"/>
        <v>0.7248716561295353</v>
      </c>
      <c r="S464" s="5" t="s">
        <v>14</v>
      </c>
    </row>
    <row r="465" spans="1:19" x14ac:dyDescent="0.25">
      <c r="A465" s="9" t="s">
        <v>2257</v>
      </c>
      <c r="B465" s="2" t="s">
        <v>2258</v>
      </c>
      <c r="C465" s="2" t="s">
        <v>2259</v>
      </c>
      <c r="D465" s="2">
        <v>60</v>
      </c>
      <c r="E465" s="2">
        <v>27</v>
      </c>
      <c r="F465" s="2">
        <v>39</v>
      </c>
      <c r="G465" s="2">
        <v>27</v>
      </c>
      <c r="H465" s="2">
        <v>27</v>
      </c>
      <c r="I465" s="3">
        <v>663.9</v>
      </c>
      <c r="J465" s="3">
        <v>629.43035448322462</v>
      </c>
      <c r="K465" s="3">
        <v>624.81366976390609</v>
      </c>
      <c r="L465" s="3">
        <v>438.40335743529715</v>
      </c>
      <c r="M465" s="3">
        <v>514.0041685719458</v>
      </c>
      <c r="N465" s="3">
        <v>492.99308114867159</v>
      </c>
      <c r="O465" s="11">
        <f t="shared" si="28"/>
        <v>639.38134141571027</v>
      </c>
      <c r="P465" s="11">
        <f t="shared" si="29"/>
        <v>481.80020238530483</v>
      </c>
      <c r="Q465" s="12">
        <f t="shared" si="30"/>
        <v>0.75354122989968519</v>
      </c>
      <c r="R465" s="4">
        <f t="shared" si="31"/>
        <v>7.9128615698842546E-3</v>
      </c>
      <c r="S465" s="5" t="s">
        <v>14</v>
      </c>
    </row>
    <row r="466" spans="1:19" x14ac:dyDescent="0.25">
      <c r="A466" s="9" t="s">
        <v>15450</v>
      </c>
      <c r="B466" s="2" t="s">
        <v>15451</v>
      </c>
      <c r="C466" s="2" t="s">
        <v>15452</v>
      </c>
      <c r="D466" s="2">
        <v>13</v>
      </c>
      <c r="E466" s="2">
        <v>1</v>
      </c>
      <c r="F466" s="2">
        <v>1</v>
      </c>
      <c r="G466" s="2">
        <v>1</v>
      </c>
      <c r="H466" s="2">
        <v>1</v>
      </c>
      <c r="I466" s="3">
        <v>231.59999999999997</v>
      </c>
      <c r="J466" s="3">
        <v>191.64132027815046</v>
      </c>
      <c r="K466" s="3">
        <v>194.01181610470059</v>
      </c>
      <c r="L466" s="3">
        <v>311.53579366351846</v>
      </c>
      <c r="M466" s="3">
        <v>206.47668825391452</v>
      </c>
      <c r="N466" s="3">
        <v>492.86115899690589</v>
      </c>
      <c r="O466" s="11">
        <f t="shared" si="28"/>
        <v>205.75104546095031</v>
      </c>
      <c r="P466" s="11">
        <f t="shared" si="29"/>
        <v>336.95788030477962</v>
      </c>
      <c r="Q466" s="12">
        <f t="shared" si="30"/>
        <v>1.6376970505782007</v>
      </c>
      <c r="R466" s="4">
        <f t="shared" si="31"/>
        <v>0.25568734846427227</v>
      </c>
      <c r="S466" s="5" t="s">
        <v>14</v>
      </c>
    </row>
    <row r="467" spans="1:19" x14ac:dyDescent="0.25">
      <c r="A467" s="9" t="s">
        <v>2278</v>
      </c>
      <c r="B467" s="2" t="s">
        <v>2279</v>
      </c>
      <c r="C467" s="2" t="s">
        <v>2280</v>
      </c>
      <c r="D467" s="2">
        <v>25</v>
      </c>
      <c r="E467" s="2">
        <v>29</v>
      </c>
      <c r="F467" s="2">
        <v>39</v>
      </c>
      <c r="G467" s="2">
        <v>29</v>
      </c>
      <c r="H467" s="2">
        <v>29</v>
      </c>
      <c r="I467" s="3">
        <v>511.10000000000008</v>
      </c>
      <c r="J467" s="3">
        <v>683.77875858518985</v>
      </c>
      <c r="K467" s="3">
        <v>469.42807126241115</v>
      </c>
      <c r="L467" s="3">
        <v>518.89976533682466</v>
      </c>
      <c r="M467" s="3">
        <v>391.36012066172589</v>
      </c>
      <c r="N467" s="3">
        <v>491.80578178277972</v>
      </c>
      <c r="O467" s="11">
        <f t="shared" si="28"/>
        <v>554.76894328253366</v>
      </c>
      <c r="P467" s="11">
        <f t="shared" si="29"/>
        <v>467.35522259377677</v>
      </c>
      <c r="Q467" s="12">
        <f t="shared" si="30"/>
        <v>0.84243220218576897</v>
      </c>
      <c r="R467" s="4">
        <f t="shared" si="31"/>
        <v>0.32893061268379975</v>
      </c>
      <c r="S467" s="5" t="s">
        <v>14</v>
      </c>
    </row>
    <row r="468" spans="1:19" x14ac:dyDescent="0.25">
      <c r="A468" s="9" t="s">
        <v>1871</v>
      </c>
      <c r="B468" s="2" t="s">
        <v>1872</v>
      </c>
      <c r="C468" s="2" t="s">
        <v>1873</v>
      </c>
      <c r="D468" s="2">
        <v>46</v>
      </c>
      <c r="E468" s="2">
        <v>20</v>
      </c>
      <c r="F468" s="2">
        <v>60</v>
      </c>
      <c r="G468" s="2">
        <v>16</v>
      </c>
      <c r="H468" s="2">
        <v>20</v>
      </c>
      <c r="I468" s="3">
        <v>545.29999999999995</v>
      </c>
      <c r="J468" s="3">
        <v>472.70472404965062</v>
      </c>
      <c r="K468" s="3">
        <v>854.05460941550416</v>
      </c>
      <c r="L468" s="3">
        <v>522.32861841173758</v>
      </c>
      <c r="M468" s="3">
        <v>421.84471715034215</v>
      </c>
      <c r="N468" s="3">
        <v>491.27809317571661</v>
      </c>
      <c r="O468" s="11">
        <f t="shared" si="28"/>
        <v>624.01977782171832</v>
      </c>
      <c r="P468" s="11">
        <f t="shared" si="29"/>
        <v>478.48380957926543</v>
      </c>
      <c r="Q468" s="12">
        <f t="shared" si="30"/>
        <v>0.76677667372902991</v>
      </c>
      <c r="R468" s="4">
        <f t="shared" si="31"/>
        <v>0.33881149437140351</v>
      </c>
      <c r="S468" s="5" t="s">
        <v>14</v>
      </c>
    </row>
    <row r="469" spans="1:19" x14ac:dyDescent="0.25">
      <c r="A469" s="9" t="s">
        <v>3566</v>
      </c>
      <c r="B469" s="2" t="s">
        <v>3567</v>
      </c>
      <c r="C469" s="2" t="s">
        <v>2944</v>
      </c>
      <c r="D469" s="2">
        <v>34</v>
      </c>
      <c r="E469" s="2">
        <v>18</v>
      </c>
      <c r="F469" s="2">
        <v>29</v>
      </c>
      <c r="G469" s="2">
        <v>18</v>
      </c>
      <c r="H469" s="2">
        <v>18</v>
      </c>
      <c r="I469" s="3">
        <v>382.6</v>
      </c>
      <c r="J469" s="3">
        <v>711.11095018298045</v>
      </c>
      <c r="K469" s="3">
        <v>426.52403151422504</v>
      </c>
      <c r="L469" s="3">
        <v>659.64602012610817</v>
      </c>
      <c r="M469" s="3">
        <v>502.9958420621677</v>
      </c>
      <c r="N469" s="3">
        <v>490.75040456865361</v>
      </c>
      <c r="O469" s="11">
        <f t="shared" si="28"/>
        <v>506.7449938990685</v>
      </c>
      <c r="P469" s="11">
        <f t="shared" si="29"/>
        <v>551.13075558564321</v>
      </c>
      <c r="Q469" s="12">
        <f t="shared" si="30"/>
        <v>1.0875899362025376</v>
      </c>
      <c r="R469" s="4">
        <f t="shared" si="31"/>
        <v>0.72818739034188007</v>
      </c>
      <c r="S469" s="5" t="s">
        <v>14</v>
      </c>
    </row>
    <row r="470" spans="1:19" x14ac:dyDescent="0.25">
      <c r="A470" s="9" t="s">
        <v>2432</v>
      </c>
      <c r="B470" s="2" t="s">
        <v>2433</v>
      </c>
      <c r="C470" s="2" t="s">
        <v>2434</v>
      </c>
      <c r="D470" s="2">
        <v>51</v>
      </c>
      <c r="E470" s="2">
        <v>34</v>
      </c>
      <c r="F470" s="2">
        <v>43</v>
      </c>
      <c r="G470" s="2">
        <v>34</v>
      </c>
      <c r="H470" s="2">
        <v>34</v>
      </c>
      <c r="I470" s="3">
        <v>517.79999999999995</v>
      </c>
      <c r="J470" s="3">
        <v>521.36550446652643</v>
      </c>
      <c r="K470" s="3">
        <v>437.72186007020315</v>
      </c>
      <c r="L470" s="3">
        <v>451.79221229924292</v>
      </c>
      <c r="M470" s="3">
        <v>377.38801393777675</v>
      </c>
      <c r="N470" s="3">
        <v>490.48656026512208</v>
      </c>
      <c r="O470" s="11">
        <f t="shared" si="28"/>
        <v>492.29578817890979</v>
      </c>
      <c r="P470" s="11">
        <f t="shared" si="29"/>
        <v>439.88892883404725</v>
      </c>
      <c r="Q470" s="12">
        <f t="shared" si="30"/>
        <v>0.89354599287000835</v>
      </c>
      <c r="R470" s="4">
        <f t="shared" si="31"/>
        <v>0.29196425272396881</v>
      </c>
      <c r="S470" s="5" t="s">
        <v>14</v>
      </c>
    </row>
    <row r="471" spans="1:19" x14ac:dyDescent="0.25">
      <c r="A471" s="9" t="s">
        <v>3558</v>
      </c>
      <c r="B471" s="2" t="s">
        <v>3559</v>
      </c>
      <c r="C471" s="2" t="s">
        <v>3560</v>
      </c>
      <c r="D471" s="2">
        <v>36</v>
      </c>
      <c r="E471" s="2">
        <v>16</v>
      </c>
      <c r="F471" s="2">
        <v>23</v>
      </c>
      <c r="G471" s="2">
        <v>16</v>
      </c>
      <c r="H471" s="2">
        <v>16</v>
      </c>
      <c r="I471" s="3">
        <v>561</v>
      </c>
      <c r="J471" s="3">
        <v>523.41936857503094</v>
      </c>
      <c r="K471" s="3">
        <v>452.19096438410759</v>
      </c>
      <c r="L471" s="3">
        <v>456.03745896342087</v>
      </c>
      <c r="M471" s="3">
        <v>360.5932593908077</v>
      </c>
      <c r="N471" s="3">
        <v>489.8269495062932</v>
      </c>
      <c r="O471" s="11">
        <f t="shared" si="28"/>
        <v>512.20344431971296</v>
      </c>
      <c r="P471" s="11">
        <f t="shared" si="29"/>
        <v>435.48588928684057</v>
      </c>
      <c r="Q471" s="12">
        <f t="shared" si="30"/>
        <v>0.85022054052220319</v>
      </c>
      <c r="R471" s="4">
        <f t="shared" si="31"/>
        <v>0.20337711160326066</v>
      </c>
      <c r="S471" s="5" t="s">
        <v>14</v>
      </c>
    </row>
    <row r="472" spans="1:19" x14ac:dyDescent="0.25">
      <c r="A472" s="9" t="s">
        <v>2162</v>
      </c>
      <c r="B472" s="2" t="s">
        <v>2163</v>
      </c>
      <c r="C472" s="2" t="s">
        <v>2164</v>
      </c>
      <c r="D472" s="2">
        <v>31</v>
      </c>
      <c r="E472" s="2">
        <v>42</v>
      </c>
      <c r="F472" s="2">
        <v>45</v>
      </c>
      <c r="G472" s="2">
        <v>39</v>
      </c>
      <c r="H472" s="2">
        <v>42</v>
      </c>
      <c r="I472" s="3">
        <v>598.1</v>
      </c>
      <c r="J472" s="3">
        <v>481.07817003047666</v>
      </c>
      <c r="K472" s="3">
        <v>318.3202949058965</v>
      </c>
      <c r="L472" s="3">
        <v>515.14435482620581</v>
      </c>
      <c r="M472" s="3">
        <v>360.16986221735465</v>
      </c>
      <c r="N472" s="3">
        <v>489.8269495062932</v>
      </c>
      <c r="O472" s="11">
        <f t="shared" si="28"/>
        <v>465.83282164545773</v>
      </c>
      <c r="P472" s="11">
        <f t="shared" si="29"/>
        <v>455.04705551661783</v>
      </c>
      <c r="Q472" s="12">
        <f t="shared" si="30"/>
        <v>0.97684627268052637</v>
      </c>
      <c r="R472" s="4">
        <f t="shared" si="31"/>
        <v>0.91561370605866932</v>
      </c>
      <c r="S472" s="5" t="s">
        <v>14</v>
      </c>
    </row>
    <row r="473" spans="1:19" x14ac:dyDescent="0.25">
      <c r="A473" s="9" t="s">
        <v>1648</v>
      </c>
      <c r="B473" s="2" t="s">
        <v>1649</v>
      </c>
      <c r="C473" s="2" t="s">
        <v>1650</v>
      </c>
      <c r="D473" s="2">
        <v>35</v>
      </c>
      <c r="E473" s="2">
        <v>48</v>
      </c>
      <c r="F473" s="2">
        <v>58</v>
      </c>
      <c r="G473" s="2">
        <v>48</v>
      </c>
      <c r="H473" s="2">
        <v>48</v>
      </c>
      <c r="I473" s="3">
        <v>609.70000000000005</v>
      </c>
      <c r="J473" s="3">
        <v>582.03349044081301</v>
      </c>
      <c r="K473" s="3">
        <v>545.17068688824099</v>
      </c>
      <c r="L473" s="3">
        <v>631.07224450183367</v>
      </c>
      <c r="M473" s="3">
        <v>629.73272931576673</v>
      </c>
      <c r="N473" s="3">
        <v>488.24388368510404</v>
      </c>
      <c r="O473" s="11">
        <f t="shared" si="28"/>
        <v>578.96805910968476</v>
      </c>
      <c r="P473" s="11">
        <f t="shared" si="29"/>
        <v>583.01628583423485</v>
      </c>
      <c r="Q473" s="12">
        <f t="shared" si="30"/>
        <v>1.0069921417267393</v>
      </c>
      <c r="R473" s="4">
        <f t="shared" si="31"/>
        <v>0.94235529454564448</v>
      </c>
      <c r="S473" s="5" t="s">
        <v>14</v>
      </c>
    </row>
    <row r="474" spans="1:19" x14ac:dyDescent="0.25">
      <c r="A474" s="9" t="s">
        <v>100</v>
      </c>
      <c r="B474" s="2" t="s">
        <v>101</v>
      </c>
      <c r="C474" s="2" t="s">
        <v>102</v>
      </c>
      <c r="D474" s="2">
        <v>41</v>
      </c>
      <c r="E474" s="2">
        <v>21</v>
      </c>
      <c r="F474" s="2">
        <v>26</v>
      </c>
      <c r="G474" s="2">
        <v>21</v>
      </c>
      <c r="H474" s="2">
        <v>21</v>
      </c>
      <c r="I474" s="3">
        <v>141.80000000000001</v>
      </c>
      <c r="J474" s="3">
        <v>190.69338299730225</v>
      </c>
      <c r="K474" s="3">
        <v>188.34999267752059</v>
      </c>
      <c r="L474" s="3">
        <v>207.52725039115927</v>
      </c>
      <c r="M474" s="3">
        <v>264.48210101697595</v>
      </c>
      <c r="N474" s="3">
        <v>487.98003938157245</v>
      </c>
      <c r="O474" s="11">
        <f t="shared" si="28"/>
        <v>173.61445855827426</v>
      </c>
      <c r="P474" s="11">
        <f t="shared" si="29"/>
        <v>319.99646359656919</v>
      </c>
      <c r="Q474" s="12">
        <f t="shared" si="30"/>
        <v>1.843144092110055</v>
      </c>
      <c r="R474" s="4">
        <f t="shared" si="31"/>
        <v>0.22659277226966421</v>
      </c>
      <c r="S474" s="5" t="s">
        <v>14</v>
      </c>
    </row>
    <row r="475" spans="1:19" x14ac:dyDescent="0.25">
      <c r="A475" s="9" t="s">
        <v>2429</v>
      </c>
      <c r="B475" s="2" t="s">
        <v>2430</v>
      </c>
      <c r="C475" s="2" t="s">
        <v>2431</v>
      </c>
      <c r="D475" s="2">
        <v>32</v>
      </c>
      <c r="E475" s="2">
        <v>25</v>
      </c>
      <c r="F475" s="2">
        <v>33</v>
      </c>
      <c r="G475" s="2">
        <v>25</v>
      </c>
      <c r="H475" s="2">
        <v>25</v>
      </c>
      <c r="I475" s="3">
        <v>561.79999999999995</v>
      </c>
      <c r="J475" s="3">
        <v>600.83424651096971</v>
      </c>
      <c r="K475" s="3">
        <v>500.12773606756474</v>
      </c>
      <c r="L475" s="3">
        <v>472.52860946657353</v>
      </c>
      <c r="M475" s="3">
        <v>407.73147803524199</v>
      </c>
      <c r="N475" s="3">
        <v>487.45235077450945</v>
      </c>
      <c r="O475" s="11">
        <f t="shared" si="28"/>
        <v>554.25399419284474</v>
      </c>
      <c r="P475" s="11">
        <f t="shared" si="29"/>
        <v>455.90414609210831</v>
      </c>
      <c r="Q475" s="12">
        <f t="shared" si="30"/>
        <v>0.82255455236914898</v>
      </c>
      <c r="R475" s="4">
        <f t="shared" si="31"/>
        <v>6.3549685224725566E-2</v>
      </c>
      <c r="S475" s="5" t="s">
        <v>14</v>
      </c>
    </row>
    <row r="476" spans="1:19" x14ac:dyDescent="0.25">
      <c r="A476" s="9" t="s">
        <v>2711</v>
      </c>
      <c r="B476" s="2" t="s">
        <v>2712</v>
      </c>
      <c r="C476" s="2" t="s">
        <v>2713</v>
      </c>
      <c r="D476" s="2">
        <v>34</v>
      </c>
      <c r="E476" s="2">
        <v>25</v>
      </c>
      <c r="F476" s="2">
        <v>34</v>
      </c>
      <c r="G476" s="2">
        <v>25</v>
      </c>
      <c r="H476" s="2">
        <v>25</v>
      </c>
      <c r="I476" s="3">
        <v>602.79999999999995</v>
      </c>
      <c r="J476" s="3">
        <v>380.43882871375621</v>
      </c>
      <c r="K476" s="3">
        <v>413.43892848252023</v>
      </c>
      <c r="L476" s="3">
        <v>351.37580081964973</v>
      </c>
      <c r="M476" s="3">
        <v>274.64363317984805</v>
      </c>
      <c r="N476" s="3">
        <v>486.26505140861758</v>
      </c>
      <c r="O476" s="11">
        <f t="shared" si="28"/>
        <v>465.55925239875882</v>
      </c>
      <c r="P476" s="11">
        <f t="shared" si="29"/>
        <v>370.76149513603849</v>
      </c>
      <c r="Q476" s="12">
        <f t="shared" si="30"/>
        <v>0.79637874926922392</v>
      </c>
      <c r="R476" s="4">
        <f t="shared" si="31"/>
        <v>0.36577869794203449</v>
      </c>
      <c r="S476" s="5" t="s">
        <v>14</v>
      </c>
    </row>
    <row r="477" spans="1:19" x14ac:dyDescent="0.25">
      <c r="A477" s="9" t="s">
        <v>3201</v>
      </c>
      <c r="B477" s="2" t="s">
        <v>3202</v>
      </c>
      <c r="C477" s="2" t="s">
        <v>3203</v>
      </c>
      <c r="D477" s="2">
        <v>51</v>
      </c>
      <c r="E477" s="2">
        <v>21</v>
      </c>
      <c r="F477" s="2">
        <v>29</v>
      </c>
      <c r="G477" s="2">
        <v>20</v>
      </c>
      <c r="H477" s="2">
        <v>21</v>
      </c>
      <c r="I477" s="3">
        <v>600.70000000000005</v>
      </c>
      <c r="J477" s="3">
        <v>651.39090148954187</v>
      </c>
      <c r="K477" s="3">
        <v>519.88120891350377</v>
      </c>
      <c r="L477" s="3">
        <v>524.77779917953262</v>
      </c>
      <c r="M477" s="3">
        <v>514.85096291885179</v>
      </c>
      <c r="N477" s="3">
        <v>485.34159634625712</v>
      </c>
      <c r="O477" s="11">
        <f t="shared" si="28"/>
        <v>590.65737013434853</v>
      </c>
      <c r="P477" s="11">
        <f t="shared" si="29"/>
        <v>508.32345281488051</v>
      </c>
      <c r="Q477" s="12">
        <f t="shared" si="30"/>
        <v>0.86060629819832657</v>
      </c>
      <c r="R477" s="4">
        <f t="shared" si="31"/>
        <v>0.15565041350939751</v>
      </c>
      <c r="S477" s="5" t="s">
        <v>14</v>
      </c>
    </row>
    <row r="478" spans="1:19" x14ac:dyDescent="0.25">
      <c r="A478" s="9" t="s">
        <v>1170</v>
      </c>
      <c r="B478" s="2" t="s">
        <v>1705</v>
      </c>
      <c r="C478" s="2" t="s">
        <v>1171</v>
      </c>
      <c r="D478" s="2">
        <v>70</v>
      </c>
      <c r="E478" s="2">
        <v>29</v>
      </c>
      <c r="F478" s="2">
        <v>69</v>
      </c>
      <c r="G478" s="2">
        <v>19</v>
      </c>
      <c r="H478" s="2">
        <v>29</v>
      </c>
      <c r="I478" s="3">
        <v>383</v>
      </c>
      <c r="J478" s="3">
        <v>512.04412120485222</v>
      </c>
      <c r="K478" s="3">
        <v>490.56554539054963</v>
      </c>
      <c r="L478" s="3">
        <v>531.9620627650645</v>
      </c>
      <c r="M478" s="3">
        <v>557.04954787300107</v>
      </c>
      <c r="N478" s="3">
        <v>483.49468622153637</v>
      </c>
      <c r="O478" s="11">
        <f t="shared" si="28"/>
        <v>461.86988886513399</v>
      </c>
      <c r="P478" s="11">
        <f t="shared" si="29"/>
        <v>524.16876561986726</v>
      </c>
      <c r="Q478" s="12">
        <f t="shared" si="30"/>
        <v>1.1348840404119189</v>
      </c>
      <c r="R478" s="4">
        <f t="shared" si="31"/>
        <v>0.26131496908458529</v>
      </c>
      <c r="S478" s="5" t="s">
        <v>14</v>
      </c>
    </row>
    <row r="479" spans="1:19" x14ac:dyDescent="0.25">
      <c r="A479" s="9" t="s">
        <v>448</v>
      </c>
      <c r="B479" s="2" t="s">
        <v>3211</v>
      </c>
      <c r="C479" s="2" t="s">
        <v>449</v>
      </c>
      <c r="D479" s="2">
        <v>69</v>
      </c>
      <c r="E479" s="2">
        <v>8</v>
      </c>
      <c r="F479" s="2">
        <v>208</v>
      </c>
      <c r="G479" s="2">
        <v>1</v>
      </c>
      <c r="H479" s="2">
        <v>8</v>
      </c>
      <c r="I479" s="3">
        <v>24.9</v>
      </c>
      <c r="J479" s="3">
        <v>32.071878002031774</v>
      </c>
      <c r="K479" s="3">
        <v>30.825483103535436</v>
      </c>
      <c r="L479" s="3">
        <v>34.125252031276389</v>
      </c>
      <c r="M479" s="3">
        <v>23.992506495670177</v>
      </c>
      <c r="N479" s="3">
        <v>483.23084191800484</v>
      </c>
      <c r="O479" s="11">
        <f t="shared" si="28"/>
        <v>29.265787035189067</v>
      </c>
      <c r="P479" s="11">
        <f t="shared" si="29"/>
        <v>180.44953348165049</v>
      </c>
      <c r="Q479" s="12">
        <f t="shared" si="30"/>
        <v>6.165886919927309</v>
      </c>
      <c r="R479" s="4">
        <f t="shared" si="31"/>
        <v>0.42325067889865359</v>
      </c>
      <c r="S479" s="5" t="s">
        <v>14</v>
      </c>
    </row>
    <row r="480" spans="1:19" x14ac:dyDescent="0.25">
      <c r="A480" s="9" t="s">
        <v>3016</v>
      </c>
      <c r="B480" s="2" t="s">
        <v>3017</v>
      </c>
      <c r="C480" s="2" t="s">
        <v>3018</v>
      </c>
      <c r="D480" s="2">
        <v>81</v>
      </c>
      <c r="E480" s="2">
        <v>13</v>
      </c>
      <c r="F480" s="2">
        <v>40</v>
      </c>
      <c r="G480" s="2">
        <v>13</v>
      </c>
      <c r="H480" s="2">
        <v>13</v>
      </c>
      <c r="I480" s="3">
        <v>247.40000000000003</v>
      </c>
      <c r="J480" s="3">
        <v>289.43684975232617</v>
      </c>
      <c r="K480" s="3">
        <v>294.79227310850422</v>
      </c>
      <c r="L480" s="3">
        <v>275.94103317156504</v>
      </c>
      <c r="M480" s="3">
        <v>339.70566550045953</v>
      </c>
      <c r="N480" s="3">
        <v>482.17546470387873</v>
      </c>
      <c r="O480" s="11">
        <f t="shared" si="28"/>
        <v>277.20970762027679</v>
      </c>
      <c r="P480" s="11">
        <f t="shared" si="29"/>
        <v>365.94072112530108</v>
      </c>
      <c r="Q480" s="12">
        <f t="shared" si="30"/>
        <v>1.3200862418085606</v>
      </c>
      <c r="R480" s="4">
        <f t="shared" si="31"/>
        <v>0.28045521535267975</v>
      </c>
      <c r="S480" s="5" t="s">
        <v>14</v>
      </c>
    </row>
    <row r="481" spans="1:19" x14ac:dyDescent="0.25">
      <c r="A481" s="9" t="s">
        <v>3053</v>
      </c>
      <c r="B481" s="2" t="s">
        <v>3054</v>
      </c>
      <c r="C481" s="2" t="s">
        <v>3055</v>
      </c>
      <c r="D481" s="2">
        <v>63</v>
      </c>
      <c r="E481" s="2">
        <v>14</v>
      </c>
      <c r="F481" s="2">
        <v>53</v>
      </c>
      <c r="G481" s="2">
        <v>14</v>
      </c>
      <c r="H481" s="2">
        <v>14</v>
      </c>
      <c r="I481" s="3">
        <v>770.9</v>
      </c>
      <c r="J481" s="3">
        <v>687.57050770858268</v>
      </c>
      <c r="K481" s="3">
        <v>562.53361206492639</v>
      </c>
      <c r="L481" s="3">
        <v>623.39814476274285</v>
      </c>
      <c r="M481" s="3">
        <v>560.15446047832313</v>
      </c>
      <c r="N481" s="3">
        <v>481.64777609681568</v>
      </c>
      <c r="O481" s="11">
        <f t="shared" si="28"/>
        <v>673.66803992450298</v>
      </c>
      <c r="P481" s="11">
        <f t="shared" si="29"/>
        <v>555.0667937792939</v>
      </c>
      <c r="Q481" s="12">
        <f t="shared" si="30"/>
        <v>0.82394704941249619</v>
      </c>
      <c r="R481" s="4">
        <f t="shared" si="31"/>
        <v>0.18984319416368939</v>
      </c>
      <c r="S481" s="5" t="s">
        <v>14</v>
      </c>
    </row>
    <row r="482" spans="1:19" x14ac:dyDescent="0.25">
      <c r="A482" s="9" t="s">
        <v>2638</v>
      </c>
      <c r="B482" s="2" t="s">
        <v>2639</v>
      </c>
      <c r="C482" s="2" t="s">
        <v>2640</v>
      </c>
      <c r="D482" s="2">
        <v>31</v>
      </c>
      <c r="E482" s="2">
        <v>23</v>
      </c>
      <c r="F482" s="2">
        <v>30</v>
      </c>
      <c r="G482" s="2">
        <v>18</v>
      </c>
      <c r="H482" s="2">
        <v>23</v>
      </c>
      <c r="I482" s="3">
        <v>382.9</v>
      </c>
      <c r="J482" s="3">
        <v>524.36730585587907</v>
      </c>
      <c r="K482" s="3">
        <v>433.44403792522274</v>
      </c>
      <c r="L482" s="3">
        <v>516.61386328688275</v>
      </c>
      <c r="M482" s="3">
        <v>440.75645756457624</v>
      </c>
      <c r="N482" s="3">
        <v>481.51585394504986</v>
      </c>
      <c r="O482" s="11">
        <f t="shared" si="28"/>
        <v>446.90378126036723</v>
      </c>
      <c r="P482" s="11">
        <f t="shared" si="29"/>
        <v>479.62872493216963</v>
      </c>
      <c r="Q482" s="12">
        <f t="shared" si="30"/>
        <v>1.0732259270206013</v>
      </c>
      <c r="R482" s="4">
        <f t="shared" si="31"/>
        <v>0.53440523732588141</v>
      </c>
      <c r="S482" s="5" t="s">
        <v>14</v>
      </c>
    </row>
    <row r="483" spans="1:19" x14ac:dyDescent="0.25">
      <c r="A483" s="9" t="s">
        <v>1626</v>
      </c>
      <c r="B483" s="2" t="s">
        <v>1627</v>
      </c>
      <c r="C483" s="2" t="s">
        <v>1628</v>
      </c>
      <c r="D483" s="2">
        <v>58</v>
      </c>
      <c r="E483" s="2">
        <v>25</v>
      </c>
      <c r="F483" s="2">
        <v>54</v>
      </c>
      <c r="G483" s="2">
        <v>25</v>
      </c>
      <c r="H483" s="2">
        <v>25</v>
      </c>
      <c r="I483" s="3">
        <v>559.1</v>
      </c>
      <c r="J483" s="3">
        <v>975.42746199282851</v>
      </c>
      <c r="K483" s="3">
        <v>812.15711605437241</v>
      </c>
      <c r="L483" s="3">
        <v>703.40471651071152</v>
      </c>
      <c r="M483" s="3">
        <v>526.98834855783787</v>
      </c>
      <c r="N483" s="3">
        <v>480.59239888268951</v>
      </c>
      <c r="O483" s="11">
        <f t="shared" si="28"/>
        <v>782.22819268240039</v>
      </c>
      <c r="P483" s="11">
        <f t="shared" si="29"/>
        <v>570.32848798374619</v>
      </c>
      <c r="Q483" s="12">
        <f t="shared" si="30"/>
        <v>0.72910755879046985</v>
      </c>
      <c r="R483" s="4">
        <f t="shared" si="31"/>
        <v>0.22030268831856378</v>
      </c>
      <c r="S483" s="5" t="s">
        <v>14</v>
      </c>
    </row>
    <row r="484" spans="1:19" x14ac:dyDescent="0.25">
      <c r="A484" s="9" t="s">
        <v>2700</v>
      </c>
      <c r="B484" s="2" t="s">
        <v>2701</v>
      </c>
      <c r="C484" s="2" t="s">
        <v>1746</v>
      </c>
      <c r="D484" s="2">
        <v>62</v>
      </c>
      <c r="E484" s="2">
        <v>12</v>
      </c>
      <c r="F484" s="2">
        <v>36</v>
      </c>
      <c r="G484" s="2">
        <v>12</v>
      </c>
      <c r="H484" s="2">
        <v>12</v>
      </c>
      <c r="I484" s="3">
        <v>463.19999999999993</v>
      </c>
      <c r="J484" s="3">
        <v>536.84848005371418</v>
      </c>
      <c r="K484" s="3">
        <v>404.00255610388695</v>
      </c>
      <c r="L484" s="3">
        <v>392.19548028289893</v>
      </c>
      <c r="M484" s="3">
        <v>404.48543303876903</v>
      </c>
      <c r="N484" s="3">
        <v>480.19663242739222</v>
      </c>
      <c r="O484" s="11">
        <f t="shared" si="28"/>
        <v>468.01701205253374</v>
      </c>
      <c r="P484" s="11">
        <f t="shared" si="29"/>
        <v>425.62584858302006</v>
      </c>
      <c r="Q484" s="12">
        <f t="shared" si="30"/>
        <v>0.90942388336782209</v>
      </c>
      <c r="R484" s="4">
        <f t="shared" si="31"/>
        <v>0.42531310998261457</v>
      </c>
      <c r="S484" s="5" t="s">
        <v>14</v>
      </c>
    </row>
    <row r="485" spans="1:19" x14ac:dyDescent="0.25">
      <c r="A485" s="9" t="s">
        <v>970</v>
      </c>
      <c r="B485" s="2" t="s">
        <v>971</v>
      </c>
      <c r="C485" s="2" t="s">
        <v>972</v>
      </c>
      <c r="D485" s="2">
        <v>81</v>
      </c>
      <c r="E485" s="2">
        <v>17</v>
      </c>
      <c r="F485" s="2">
        <v>82</v>
      </c>
      <c r="G485" s="2">
        <v>17</v>
      </c>
      <c r="H485" s="2">
        <v>17</v>
      </c>
      <c r="I485" s="3">
        <v>811.1</v>
      </c>
      <c r="J485" s="3">
        <v>976.05942018006067</v>
      </c>
      <c r="K485" s="3">
        <v>978.11145161993659</v>
      </c>
      <c r="L485" s="3">
        <v>707.97652061059534</v>
      </c>
      <c r="M485" s="3">
        <v>724.29143138693746</v>
      </c>
      <c r="N485" s="3">
        <v>478.74548875796876</v>
      </c>
      <c r="O485" s="11">
        <f t="shared" si="28"/>
        <v>921.75695726666584</v>
      </c>
      <c r="P485" s="11">
        <f t="shared" si="29"/>
        <v>637.0044802518338</v>
      </c>
      <c r="Q485" s="12">
        <f t="shared" si="30"/>
        <v>0.69107640059563702</v>
      </c>
      <c r="R485" s="4">
        <f t="shared" si="31"/>
        <v>4.8458113199239865E-2</v>
      </c>
      <c r="S485" s="5" t="s">
        <v>14</v>
      </c>
    </row>
    <row r="486" spans="1:19" x14ac:dyDescent="0.25">
      <c r="A486" s="9" t="s">
        <v>4130</v>
      </c>
      <c r="B486" s="2" t="s">
        <v>4131</v>
      </c>
      <c r="C486" s="2" t="s">
        <v>4132</v>
      </c>
      <c r="D486" s="2">
        <v>48</v>
      </c>
      <c r="E486" s="2">
        <v>15</v>
      </c>
      <c r="F486" s="2">
        <v>25</v>
      </c>
      <c r="G486" s="2">
        <v>15</v>
      </c>
      <c r="H486" s="2">
        <v>15</v>
      </c>
      <c r="I486" s="3">
        <v>416.9</v>
      </c>
      <c r="J486" s="3">
        <v>221.81732371848577</v>
      </c>
      <c r="K486" s="3">
        <v>402.61855482168733</v>
      </c>
      <c r="L486" s="3">
        <v>236.42758345113978</v>
      </c>
      <c r="M486" s="3">
        <v>238.79600582749373</v>
      </c>
      <c r="N486" s="3">
        <v>478.74548875796876</v>
      </c>
      <c r="O486" s="11">
        <f t="shared" si="28"/>
        <v>347.11195951339101</v>
      </c>
      <c r="P486" s="11">
        <f t="shared" si="29"/>
        <v>317.98969267886741</v>
      </c>
      <c r="Q486" s="12">
        <f t="shared" si="30"/>
        <v>0.91610122890795953</v>
      </c>
      <c r="R486" s="4">
        <f t="shared" si="31"/>
        <v>0.79020150854020677</v>
      </c>
      <c r="S486" s="5" t="s">
        <v>14</v>
      </c>
    </row>
    <row r="487" spans="1:19" x14ac:dyDescent="0.25">
      <c r="A487" s="9" t="s">
        <v>2607</v>
      </c>
      <c r="B487" s="2" t="s">
        <v>2608</v>
      </c>
      <c r="C487" s="2" t="s">
        <v>2609</v>
      </c>
      <c r="D487" s="2">
        <v>49</v>
      </c>
      <c r="E487" s="2">
        <v>25</v>
      </c>
      <c r="F487" s="2">
        <v>38</v>
      </c>
      <c r="G487" s="2">
        <v>25</v>
      </c>
      <c r="H487" s="2">
        <v>25</v>
      </c>
      <c r="I487" s="3">
        <v>365.1</v>
      </c>
      <c r="J487" s="3">
        <v>389.76021197543048</v>
      </c>
      <c r="K487" s="3">
        <v>471.69280063328301</v>
      </c>
      <c r="L487" s="3">
        <v>411.13581155384668</v>
      </c>
      <c r="M487" s="3">
        <v>367.2264817749047</v>
      </c>
      <c r="N487" s="3">
        <v>478.34972230267147</v>
      </c>
      <c r="O487" s="11">
        <f t="shared" si="28"/>
        <v>408.85100420290451</v>
      </c>
      <c r="P487" s="11">
        <f t="shared" si="29"/>
        <v>418.90400521047422</v>
      </c>
      <c r="Q487" s="12">
        <f t="shared" si="30"/>
        <v>1.0245884219537849</v>
      </c>
      <c r="R487" s="4">
        <f t="shared" si="31"/>
        <v>0.83641215656552426</v>
      </c>
      <c r="S487" s="5" t="s">
        <v>14</v>
      </c>
    </row>
    <row r="488" spans="1:19" x14ac:dyDescent="0.25">
      <c r="A488" s="9" t="s">
        <v>1800</v>
      </c>
      <c r="B488" s="2" t="s">
        <v>1801</v>
      </c>
      <c r="C488" s="2" t="s">
        <v>152</v>
      </c>
      <c r="D488" s="2">
        <v>50</v>
      </c>
      <c r="E488" s="2">
        <v>36</v>
      </c>
      <c r="F488" s="2">
        <v>78</v>
      </c>
      <c r="G488" s="2">
        <v>23</v>
      </c>
      <c r="H488" s="2">
        <v>36</v>
      </c>
      <c r="I488" s="3">
        <v>299.7</v>
      </c>
      <c r="J488" s="3">
        <v>384.38856738395725</v>
      </c>
      <c r="K488" s="3">
        <v>296.3020926890855</v>
      </c>
      <c r="L488" s="3">
        <v>532.12534148291741</v>
      </c>
      <c r="M488" s="3">
        <v>499.89092945684564</v>
      </c>
      <c r="N488" s="3">
        <v>478.21780015090576</v>
      </c>
      <c r="O488" s="11">
        <f t="shared" si="28"/>
        <v>326.79688669101427</v>
      </c>
      <c r="P488" s="11">
        <f t="shared" si="29"/>
        <v>503.41135703022292</v>
      </c>
      <c r="Q488" s="12">
        <f t="shared" si="30"/>
        <v>1.5404411043431918</v>
      </c>
      <c r="R488" s="4">
        <f t="shared" si="31"/>
        <v>1.1647784416763885E-2</v>
      </c>
      <c r="S488" s="18" t="s">
        <v>27</v>
      </c>
    </row>
    <row r="489" spans="1:19" x14ac:dyDescent="0.25">
      <c r="A489" s="9" t="s">
        <v>920</v>
      </c>
      <c r="B489" s="2" t="s">
        <v>2047</v>
      </c>
      <c r="C489" s="2" t="s">
        <v>921</v>
      </c>
      <c r="D489" s="2">
        <v>46</v>
      </c>
      <c r="E489" s="2">
        <v>29</v>
      </c>
      <c r="F489" s="2">
        <v>68</v>
      </c>
      <c r="G489" s="2">
        <v>19</v>
      </c>
      <c r="H489" s="2">
        <v>29</v>
      </c>
      <c r="I489" s="3">
        <v>510.7</v>
      </c>
      <c r="J489" s="3">
        <v>422.30605861788644</v>
      </c>
      <c r="K489" s="3">
        <v>420.73638978866325</v>
      </c>
      <c r="L489" s="3">
        <v>309.24989161357649</v>
      </c>
      <c r="M489" s="3">
        <v>288.47460751264612</v>
      </c>
      <c r="N489" s="3">
        <v>476.37089002618501</v>
      </c>
      <c r="O489" s="11">
        <f t="shared" si="28"/>
        <v>451.24748280218319</v>
      </c>
      <c r="P489" s="11">
        <f t="shared" si="29"/>
        <v>358.03179638413582</v>
      </c>
      <c r="Q489" s="12">
        <f t="shared" si="30"/>
        <v>0.79342668940956496</v>
      </c>
      <c r="R489" s="4">
        <f t="shared" si="31"/>
        <v>0.25719622174147705</v>
      </c>
      <c r="S489" s="5" t="s">
        <v>14</v>
      </c>
    </row>
    <row r="490" spans="1:19" x14ac:dyDescent="0.25">
      <c r="A490" s="9" t="s">
        <v>2438</v>
      </c>
      <c r="B490" s="2" t="s">
        <v>2439</v>
      </c>
      <c r="C490" s="2" t="s">
        <v>2440</v>
      </c>
      <c r="D490" s="2">
        <v>53</v>
      </c>
      <c r="E490" s="2">
        <v>24</v>
      </c>
      <c r="F490" s="2">
        <v>33</v>
      </c>
      <c r="G490" s="2">
        <v>24</v>
      </c>
      <c r="H490" s="2">
        <v>24</v>
      </c>
      <c r="I490" s="3">
        <v>710.7</v>
      </c>
      <c r="J490" s="3">
        <v>224.81912510783852</v>
      </c>
      <c r="K490" s="3">
        <v>682.8159053179055</v>
      </c>
      <c r="L490" s="3">
        <v>345.00793082338282</v>
      </c>
      <c r="M490" s="3">
        <v>331.80225159600349</v>
      </c>
      <c r="N490" s="3">
        <v>475.97512357088766</v>
      </c>
      <c r="O490" s="11">
        <f t="shared" si="28"/>
        <v>539.44501014191474</v>
      </c>
      <c r="P490" s="11">
        <f t="shared" si="29"/>
        <v>384.26176866342468</v>
      </c>
      <c r="Q490" s="12">
        <f t="shared" si="30"/>
        <v>0.71232796937418119</v>
      </c>
      <c r="R490" s="4">
        <f t="shared" si="31"/>
        <v>0.43146249658808333</v>
      </c>
      <c r="S490" s="5" t="s">
        <v>14</v>
      </c>
    </row>
    <row r="491" spans="1:19" x14ac:dyDescent="0.25">
      <c r="A491" s="9" t="s">
        <v>3911</v>
      </c>
      <c r="B491" s="2" t="s">
        <v>3912</v>
      </c>
      <c r="C491" s="2" t="s">
        <v>946</v>
      </c>
      <c r="D491" s="2">
        <v>23</v>
      </c>
      <c r="E491" s="2">
        <v>11</v>
      </c>
      <c r="F491" s="2">
        <v>31</v>
      </c>
      <c r="G491" s="2">
        <v>11</v>
      </c>
      <c r="H491" s="2">
        <v>11</v>
      </c>
      <c r="I491" s="3">
        <v>539.9</v>
      </c>
      <c r="J491" s="3">
        <v>179.16014608031546</v>
      </c>
      <c r="K491" s="3">
        <v>661.55261289138491</v>
      </c>
      <c r="L491" s="3">
        <v>276.59414804297705</v>
      </c>
      <c r="M491" s="3">
        <v>293.83763837638418</v>
      </c>
      <c r="N491" s="3">
        <v>475.57935711559037</v>
      </c>
      <c r="O491" s="11">
        <f t="shared" si="28"/>
        <v>460.20425299056677</v>
      </c>
      <c r="P491" s="11">
        <f t="shared" si="29"/>
        <v>348.67038117831726</v>
      </c>
      <c r="Q491" s="12">
        <f t="shared" si="30"/>
        <v>0.7576426747743773</v>
      </c>
      <c r="R491" s="4">
        <f t="shared" si="31"/>
        <v>0.5359334733558464</v>
      </c>
      <c r="S491" s="5" t="s">
        <v>14</v>
      </c>
    </row>
    <row r="492" spans="1:19" x14ac:dyDescent="0.25">
      <c r="A492" s="9" t="s">
        <v>2057</v>
      </c>
      <c r="B492" s="2" t="s">
        <v>2058</v>
      </c>
      <c r="C492" s="2" t="s">
        <v>2059</v>
      </c>
      <c r="D492" s="2">
        <v>24</v>
      </c>
      <c r="E492" s="2">
        <v>40</v>
      </c>
      <c r="F492" s="2">
        <v>42</v>
      </c>
      <c r="G492" s="2">
        <v>37</v>
      </c>
      <c r="H492" s="2">
        <v>40</v>
      </c>
      <c r="I492" s="3">
        <v>470.6</v>
      </c>
      <c r="J492" s="3">
        <v>498.61500972616892</v>
      </c>
      <c r="K492" s="3">
        <v>514.59684038146906</v>
      </c>
      <c r="L492" s="3">
        <v>545.84075378256932</v>
      </c>
      <c r="M492" s="3">
        <v>539.97252854373005</v>
      </c>
      <c r="N492" s="3">
        <v>474.12821344616691</v>
      </c>
      <c r="O492" s="11">
        <f t="shared" si="28"/>
        <v>494.60395003587934</v>
      </c>
      <c r="P492" s="11">
        <f t="shared" si="29"/>
        <v>519.98049859082209</v>
      </c>
      <c r="Q492" s="12">
        <f t="shared" si="30"/>
        <v>1.0513068052794603</v>
      </c>
      <c r="R492" s="4">
        <f t="shared" si="31"/>
        <v>0.40352904647257964</v>
      </c>
      <c r="S492" s="5" t="s">
        <v>14</v>
      </c>
    </row>
    <row r="493" spans="1:19" x14ac:dyDescent="0.25">
      <c r="A493" s="9" t="s">
        <v>4948</v>
      </c>
      <c r="B493" s="2" t="s">
        <v>4949</v>
      </c>
      <c r="C493" s="2" t="s">
        <v>4950</v>
      </c>
      <c r="D493" s="2">
        <v>48</v>
      </c>
      <c r="E493" s="2">
        <v>10</v>
      </c>
      <c r="F493" s="2">
        <v>17</v>
      </c>
      <c r="G493" s="2">
        <v>10</v>
      </c>
      <c r="H493" s="2">
        <v>10</v>
      </c>
      <c r="I493" s="3">
        <v>278.89999999999998</v>
      </c>
      <c r="J493" s="3">
        <v>337.78165107558596</v>
      </c>
      <c r="K493" s="3">
        <v>285.10426413310734</v>
      </c>
      <c r="L493" s="3">
        <v>239.04004293678773</v>
      </c>
      <c r="M493" s="3">
        <v>302.0233170631422</v>
      </c>
      <c r="N493" s="3">
        <v>473.99629129440115</v>
      </c>
      <c r="O493" s="11">
        <f t="shared" si="28"/>
        <v>300.5953050695644</v>
      </c>
      <c r="P493" s="11">
        <f t="shared" si="29"/>
        <v>338.35321709811041</v>
      </c>
      <c r="Q493" s="12">
        <f t="shared" si="30"/>
        <v>1.1256104516329954</v>
      </c>
      <c r="R493" s="4">
        <f t="shared" si="31"/>
        <v>0.64937381359202084</v>
      </c>
      <c r="S493" s="5" t="s">
        <v>14</v>
      </c>
    </row>
    <row r="494" spans="1:19" x14ac:dyDescent="0.25">
      <c r="A494" s="9" t="s">
        <v>1515</v>
      </c>
      <c r="B494" s="2" t="s">
        <v>1516</v>
      </c>
      <c r="C494" s="2" t="s">
        <v>1517</v>
      </c>
      <c r="D494" s="2">
        <v>30</v>
      </c>
      <c r="E494" s="2">
        <v>58</v>
      </c>
      <c r="F494" s="2">
        <v>96</v>
      </c>
      <c r="G494" s="2">
        <v>30</v>
      </c>
      <c r="H494" s="2">
        <v>58</v>
      </c>
      <c r="I494" s="3">
        <v>171.70000000000002</v>
      </c>
      <c r="J494" s="3">
        <v>187.6915816079495</v>
      </c>
      <c r="K494" s="3">
        <v>147.20740910667945</v>
      </c>
      <c r="L494" s="3">
        <v>205.2413483412173</v>
      </c>
      <c r="M494" s="3">
        <v>146.21315723243708</v>
      </c>
      <c r="N494" s="3">
        <v>473.33668053557238</v>
      </c>
      <c r="O494" s="11">
        <f t="shared" si="28"/>
        <v>168.86633023820966</v>
      </c>
      <c r="P494" s="11">
        <f t="shared" si="29"/>
        <v>274.93039536974226</v>
      </c>
      <c r="Q494" s="12">
        <f t="shared" si="30"/>
        <v>1.6280948071881136</v>
      </c>
      <c r="R494" s="4">
        <f t="shared" si="31"/>
        <v>0.40262399289106221</v>
      </c>
      <c r="S494" s="5" t="s">
        <v>14</v>
      </c>
    </row>
    <row r="495" spans="1:19" x14ac:dyDescent="0.25">
      <c r="A495" s="9" t="s">
        <v>816</v>
      </c>
      <c r="B495" s="2" t="s">
        <v>817</v>
      </c>
      <c r="C495" s="2" t="s">
        <v>818</v>
      </c>
      <c r="D495" s="2">
        <v>35</v>
      </c>
      <c r="E495" s="2">
        <v>11</v>
      </c>
      <c r="F495" s="2">
        <v>24</v>
      </c>
      <c r="G495" s="2">
        <v>2</v>
      </c>
      <c r="H495" s="2">
        <v>11</v>
      </c>
      <c r="I495" s="3">
        <v>176.4</v>
      </c>
      <c r="J495" s="3">
        <v>123.54782560388595</v>
      </c>
      <c r="K495" s="3">
        <v>147.08159080829768</v>
      </c>
      <c r="L495" s="3">
        <v>129.80658069313267</v>
      </c>
      <c r="M495" s="3">
        <v>131.11199137927997</v>
      </c>
      <c r="N495" s="3">
        <v>473.07283623204086</v>
      </c>
      <c r="O495" s="11">
        <f t="shared" si="28"/>
        <v>149.00980547072788</v>
      </c>
      <c r="P495" s="11">
        <f t="shared" si="29"/>
        <v>244.66380276815116</v>
      </c>
      <c r="Q495" s="12">
        <f t="shared" si="30"/>
        <v>1.6419308916970161</v>
      </c>
      <c r="R495" s="4">
        <f t="shared" si="31"/>
        <v>0.49114392088293535</v>
      </c>
      <c r="S495" s="5" t="s">
        <v>14</v>
      </c>
    </row>
    <row r="496" spans="1:19" x14ac:dyDescent="0.25">
      <c r="A496" s="9" t="s">
        <v>2555</v>
      </c>
      <c r="B496" s="2" t="s">
        <v>2556</v>
      </c>
      <c r="C496" s="2" t="s">
        <v>2557</v>
      </c>
      <c r="D496" s="2">
        <v>21</v>
      </c>
      <c r="E496" s="2">
        <v>36</v>
      </c>
      <c r="F496" s="2">
        <v>38</v>
      </c>
      <c r="G496" s="2">
        <v>34</v>
      </c>
      <c r="H496" s="2">
        <v>36</v>
      </c>
      <c r="I496" s="3">
        <v>346.3</v>
      </c>
      <c r="J496" s="3">
        <v>362.74399947125596</v>
      </c>
      <c r="K496" s="3">
        <v>293.40827182630466</v>
      </c>
      <c r="L496" s="3">
        <v>341.41579903061688</v>
      </c>
      <c r="M496" s="3">
        <v>238.65487343634277</v>
      </c>
      <c r="N496" s="3">
        <v>470.96208180378852</v>
      </c>
      <c r="O496" s="11">
        <f t="shared" si="28"/>
        <v>334.15075709918688</v>
      </c>
      <c r="P496" s="11">
        <f t="shared" si="29"/>
        <v>350.34425142358276</v>
      </c>
      <c r="Q496" s="12">
        <f t="shared" si="30"/>
        <v>1.0484616418797732</v>
      </c>
      <c r="R496" s="4">
        <f t="shared" si="31"/>
        <v>0.83632211284153779</v>
      </c>
      <c r="S496" s="5" t="s">
        <v>14</v>
      </c>
    </row>
    <row r="497" spans="1:19" x14ac:dyDescent="0.25">
      <c r="A497" s="9" t="s">
        <v>3137</v>
      </c>
      <c r="B497" s="2" t="s">
        <v>3138</v>
      </c>
      <c r="C497" s="2" t="s">
        <v>3122</v>
      </c>
      <c r="D497" s="2">
        <v>32</v>
      </c>
      <c r="E497" s="2">
        <v>19</v>
      </c>
      <c r="F497" s="2">
        <v>24</v>
      </c>
      <c r="G497" s="2">
        <v>4</v>
      </c>
      <c r="H497" s="2">
        <v>19</v>
      </c>
      <c r="I497" s="3">
        <v>259.7</v>
      </c>
      <c r="J497" s="3">
        <v>386.60042103926975</v>
      </c>
      <c r="K497" s="3">
        <v>221.44020515192804</v>
      </c>
      <c r="L497" s="3">
        <v>527.71681610088649</v>
      </c>
      <c r="M497" s="3">
        <v>461.22065428147141</v>
      </c>
      <c r="N497" s="3">
        <v>470.56631534849117</v>
      </c>
      <c r="O497" s="11">
        <f t="shared" si="28"/>
        <v>289.24687539706593</v>
      </c>
      <c r="P497" s="11">
        <f t="shared" si="29"/>
        <v>486.50126191028306</v>
      </c>
      <c r="Q497" s="12">
        <f t="shared" si="30"/>
        <v>1.6819585734242923</v>
      </c>
      <c r="R497" s="4">
        <f t="shared" si="31"/>
        <v>4.2936222915270134E-2</v>
      </c>
      <c r="S497" s="18" t="s">
        <v>27</v>
      </c>
    </row>
    <row r="498" spans="1:19" x14ac:dyDescent="0.25">
      <c r="A498" s="9" t="s">
        <v>2125</v>
      </c>
      <c r="B498" s="2" t="s">
        <v>2126</v>
      </c>
      <c r="C498" s="2" t="s">
        <v>2127</v>
      </c>
      <c r="D498" s="2">
        <v>56</v>
      </c>
      <c r="E498" s="2">
        <v>20</v>
      </c>
      <c r="F498" s="2">
        <v>51</v>
      </c>
      <c r="G498" s="2">
        <v>20</v>
      </c>
      <c r="H498" s="2">
        <v>20</v>
      </c>
      <c r="I498" s="3">
        <v>487.3</v>
      </c>
      <c r="J498" s="3">
        <v>522.31344174737467</v>
      </c>
      <c r="K498" s="3">
        <v>544.16414050118681</v>
      </c>
      <c r="L498" s="3">
        <v>524.6145204616796</v>
      </c>
      <c r="M498" s="3">
        <v>467.85387666556846</v>
      </c>
      <c r="N498" s="3">
        <v>470.43439319672552</v>
      </c>
      <c r="O498" s="11">
        <f t="shared" si="28"/>
        <v>517.92586074952044</v>
      </c>
      <c r="P498" s="11">
        <f t="shared" si="29"/>
        <v>487.63426344132449</v>
      </c>
      <c r="Q498" s="12">
        <f t="shared" si="30"/>
        <v>0.94151364200204402</v>
      </c>
      <c r="R498" s="4">
        <f t="shared" si="31"/>
        <v>0.29030680534129749</v>
      </c>
      <c r="S498" s="5" t="s">
        <v>14</v>
      </c>
    </row>
    <row r="499" spans="1:19" x14ac:dyDescent="0.25">
      <c r="A499" s="9" t="s">
        <v>1959</v>
      </c>
      <c r="B499" s="2" t="s">
        <v>1960</v>
      </c>
      <c r="C499" s="2" t="s">
        <v>1961</v>
      </c>
      <c r="D499" s="2">
        <v>54</v>
      </c>
      <c r="E499" s="2">
        <v>22</v>
      </c>
      <c r="F499" s="2">
        <v>46</v>
      </c>
      <c r="G499" s="2">
        <v>22</v>
      </c>
      <c r="H499" s="2">
        <v>22</v>
      </c>
      <c r="I499" s="3">
        <v>518.1</v>
      </c>
      <c r="J499" s="3">
        <v>747.29055640202114</v>
      </c>
      <c r="K499" s="3">
        <v>592.73000367655288</v>
      </c>
      <c r="L499" s="3">
        <v>556.12731300730809</v>
      </c>
      <c r="M499" s="3">
        <v>603.34097217052943</v>
      </c>
      <c r="N499" s="3">
        <v>469.64286028613083</v>
      </c>
      <c r="O499" s="11">
        <f t="shared" si="28"/>
        <v>619.37352002619127</v>
      </c>
      <c r="P499" s="11">
        <f t="shared" si="29"/>
        <v>543.03704848798941</v>
      </c>
      <c r="Q499" s="12">
        <f t="shared" si="30"/>
        <v>0.87675212279825288</v>
      </c>
      <c r="R499" s="4">
        <f t="shared" si="31"/>
        <v>0.39574430694147433</v>
      </c>
      <c r="S499" s="5" t="s">
        <v>14</v>
      </c>
    </row>
    <row r="500" spans="1:19" x14ac:dyDescent="0.25">
      <c r="A500" s="9" t="s">
        <v>3608</v>
      </c>
      <c r="B500" s="2" t="s">
        <v>3609</v>
      </c>
      <c r="C500" s="2" t="s">
        <v>3610</v>
      </c>
      <c r="D500" s="2">
        <v>38</v>
      </c>
      <c r="E500" s="2">
        <v>21</v>
      </c>
      <c r="F500" s="2">
        <v>24</v>
      </c>
      <c r="G500" s="2">
        <v>20</v>
      </c>
      <c r="H500" s="2">
        <v>21</v>
      </c>
      <c r="I500" s="3">
        <v>602.9</v>
      </c>
      <c r="J500" s="3">
        <v>464.64725716244067</v>
      </c>
      <c r="K500" s="3">
        <v>490.43972709216791</v>
      </c>
      <c r="L500" s="3">
        <v>454.07811434918489</v>
      </c>
      <c r="M500" s="3">
        <v>403.63863869186298</v>
      </c>
      <c r="N500" s="3">
        <v>469.3790159825993</v>
      </c>
      <c r="O500" s="11">
        <f t="shared" si="28"/>
        <v>519.32899475153624</v>
      </c>
      <c r="P500" s="11">
        <f t="shared" si="29"/>
        <v>442.3652563412158</v>
      </c>
      <c r="Q500" s="12">
        <f t="shared" si="30"/>
        <v>0.85180157628760478</v>
      </c>
      <c r="R500" s="4">
        <f t="shared" si="31"/>
        <v>0.20426934268472116</v>
      </c>
      <c r="S500" s="5" t="s">
        <v>14</v>
      </c>
    </row>
    <row r="501" spans="1:19" x14ac:dyDescent="0.25">
      <c r="A501" s="9" t="s">
        <v>2116</v>
      </c>
      <c r="B501" s="2" t="s">
        <v>2117</v>
      </c>
      <c r="C501" s="2" t="s">
        <v>2118</v>
      </c>
      <c r="D501" s="2">
        <v>39</v>
      </c>
      <c r="E501" s="2">
        <v>30</v>
      </c>
      <c r="F501" s="2">
        <v>38</v>
      </c>
      <c r="G501" s="2">
        <v>30</v>
      </c>
      <c r="H501" s="2">
        <v>30</v>
      </c>
      <c r="I501" s="3">
        <v>579.1</v>
      </c>
      <c r="J501" s="3">
        <v>422.30605861788644</v>
      </c>
      <c r="K501" s="3">
        <v>383.61999176603888</v>
      </c>
      <c r="L501" s="3">
        <v>339.45645441638095</v>
      </c>
      <c r="M501" s="3">
        <v>237.10241713368174</v>
      </c>
      <c r="N501" s="3">
        <v>468.19171661670737</v>
      </c>
      <c r="O501" s="11">
        <f t="shared" si="28"/>
        <v>461.67535012797515</v>
      </c>
      <c r="P501" s="11">
        <f t="shared" si="29"/>
        <v>348.25019605559004</v>
      </c>
      <c r="Q501" s="12">
        <f t="shared" si="30"/>
        <v>0.75431836670304364</v>
      </c>
      <c r="R501" s="4">
        <f t="shared" si="31"/>
        <v>0.27538346142482073</v>
      </c>
      <c r="S501" s="5" t="s">
        <v>14</v>
      </c>
    </row>
    <row r="502" spans="1:19" x14ac:dyDescent="0.25">
      <c r="A502" s="9" t="s">
        <v>2122</v>
      </c>
      <c r="B502" s="2" t="s">
        <v>2123</v>
      </c>
      <c r="C502" s="2" t="s">
        <v>2124</v>
      </c>
      <c r="D502" s="2">
        <v>67</v>
      </c>
      <c r="E502" s="2">
        <v>33</v>
      </c>
      <c r="F502" s="2">
        <v>41</v>
      </c>
      <c r="G502" s="2">
        <v>33</v>
      </c>
      <c r="H502" s="2">
        <v>33</v>
      </c>
      <c r="I502" s="3">
        <v>444.5</v>
      </c>
      <c r="J502" s="3">
        <v>633.53808270023364</v>
      </c>
      <c r="K502" s="3">
        <v>495.09500413229364</v>
      </c>
      <c r="L502" s="3">
        <v>588.29322042434853</v>
      </c>
      <c r="M502" s="3">
        <v>674.04830013718095</v>
      </c>
      <c r="N502" s="3">
        <v>465.94904003668933</v>
      </c>
      <c r="O502" s="11">
        <f t="shared" si="28"/>
        <v>524.37769561084235</v>
      </c>
      <c r="P502" s="11">
        <f t="shared" si="29"/>
        <v>576.0968535327396</v>
      </c>
      <c r="Q502" s="12">
        <f t="shared" si="30"/>
        <v>1.0986295915230531</v>
      </c>
      <c r="R502" s="4">
        <f t="shared" si="31"/>
        <v>0.56574189243156225</v>
      </c>
      <c r="S502" s="5" t="s">
        <v>14</v>
      </c>
    </row>
    <row r="503" spans="1:19" x14ac:dyDescent="0.25">
      <c r="A503" s="9" t="s">
        <v>2579</v>
      </c>
      <c r="B503" s="2" t="s">
        <v>2580</v>
      </c>
      <c r="C503" s="2" t="s">
        <v>2315</v>
      </c>
      <c r="D503" s="2">
        <v>36</v>
      </c>
      <c r="E503" s="2">
        <v>26</v>
      </c>
      <c r="F503" s="2">
        <v>34</v>
      </c>
      <c r="G503" s="2">
        <v>25</v>
      </c>
      <c r="H503" s="2">
        <v>26</v>
      </c>
      <c r="I503" s="3">
        <v>369.7</v>
      </c>
      <c r="J503" s="3">
        <v>480.92018048366856</v>
      </c>
      <c r="K503" s="3">
        <v>353.17196355764884</v>
      </c>
      <c r="L503" s="3">
        <v>385.66433156877912</v>
      </c>
      <c r="M503" s="3">
        <v>329.68526572873844</v>
      </c>
      <c r="N503" s="3">
        <v>465.42135142962633</v>
      </c>
      <c r="O503" s="11">
        <f t="shared" si="28"/>
        <v>401.26404801377248</v>
      </c>
      <c r="P503" s="11">
        <f t="shared" si="29"/>
        <v>393.59031624238128</v>
      </c>
      <c r="Q503" s="12">
        <f t="shared" si="30"/>
        <v>0.98087610437721595</v>
      </c>
      <c r="R503" s="4">
        <f t="shared" si="31"/>
        <v>0.89801711168422482</v>
      </c>
      <c r="S503" s="5" t="s">
        <v>14</v>
      </c>
    </row>
    <row r="504" spans="1:19" x14ac:dyDescent="0.25">
      <c r="A504" s="9" t="s">
        <v>2483</v>
      </c>
      <c r="B504" s="2" t="s">
        <v>2484</v>
      </c>
      <c r="C504" s="2" t="s">
        <v>2485</v>
      </c>
      <c r="D504" s="2">
        <v>24</v>
      </c>
      <c r="E504" s="2">
        <v>31</v>
      </c>
      <c r="F504" s="2">
        <v>33</v>
      </c>
      <c r="G504" s="2">
        <v>31</v>
      </c>
      <c r="H504" s="2">
        <v>31</v>
      </c>
      <c r="I504" s="3">
        <v>375.4</v>
      </c>
      <c r="J504" s="3">
        <v>224.81912510783852</v>
      </c>
      <c r="K504" s="3">
        <v>413.94220167604732</v>
      </c>
      <c r="L504" s="3">
        <v>283.4518541928029</v>
      </c>
      <c r="M504" s="3">
        <v>275.77269230905608</v>
      </c>
      <c r="N504" s="3">
        <v>464.62981851903169</v>
      </c>
      <c r="O504" s="11">
        <f t="shared" si="28"/>
        <v>338.05377559462863</v>
      </c>
      <c r="P504" s="11">
        <f t="shared" si="29"/>
        <v>341.28478834029687</v>
      </c>
      <c r="Q504" s="12">
        <f t="shared" si="30"/>
        <v>1.0095576886842483</v>
      </c>
      <c r="R504" s="4">
        <f t="shared" si="31"/>
        <v>0.97133389284315363</v>
      </c>
      <c r="S504" s="5" t="s">
        <v>14</v>
      </c>
    </row>
    <row r="505" spans="1:19" x14ac:dyDescent="0.25">
      <c r="A505" s="9" t="s">
        <v>6213</v>
      </c>
      <c r="B505" s="2" t="s">
        <v>6214</v>
      </c>
      <c r="C505" s="2" t="s">
        <v>6215</v>
      </c>
      <c r="D505" s="2">
        <v>23</v>
      </c>
      <c r="E505" s="2">
        <v>6</v>
      </c>
      <c r="F505" s="2">
        <v>8</v>
      </c>
      <c r="G505" s="2">
        <v>6</v>
      </c>
      <c r="H505" s="2">
        <v>6</v>
      </c>
      <c r="I505" s="3">
        <v>235.8</v>
      </c>
      <c r="J505" s="3">
        <v>58.772111412590256</v>
      </c>
      <c r="K505" s="3">
        <v>105.3099157455476</v>
      </c>
      <c r="L505" s="3">
        <v>107.92723250083107</v>
      </c>
      <c r="M505" s="3">
        <v>144.23730375632306</v>
      </c>
      <c r="N505" s="3">
        <v>464.62981851903169</v>
      </c>
      <c r="O505" s="11">
        <f t="shared" si="28"/>
        <v>133.29400905271262</v>
      </c>
      <c r="P505" s="11">
        <f t="shared" si="29"/>
        <v>238.93145159206196</v>
      </c>
      <c r="Q505" s="12">
        <f t="shared" si="30"/>
        <v>1.7925145570313952</v>
      </c>
      <c r="R505" s="4">
        <f t="shared" si="31"/>
        <v>0.46375896078479106</v>
      </c>
      <c r="S505" s="5" t="s">
        <v>14</v>
      </c>
    </row>
    <row r="506" spans="1:19" x14ac:dyDescent="0.25">
      <c r="A506" s="9" t="s">
        <v>1846</v>
      </c>
      <c r="B506" s="2" t="s">
        <v>1847</v>
      </c>
      <c r="C506" s="2" t="s">
        <v>1848</v>
      </c>
      <c r="D506" s="2">
        <v>58</v>
      </c>
      <c r="E506" s="2">
        <v>24</v>
      </c>
      <c r="F506" s="2">
        <v>55</v>
      </c>
      <c r="G506" s="2">
        <v>23</v>
      </c>
      <c r="H506" s="2">
        <v>24</v>
      </c>
      <c r="I506" s="3">
        <v>608.4</v>
      </c>
      <c r="J506" s="3">
        <v>519.31164035802192</v>
      </c>
      <c r="K506" s="3">
        <v>590.2136377089173</v>
      </c>
      <c r="L506" s="3">
        <v>493.91812150531615</v>
      </c>
      <c r="M506" s="3">
        <v>413.51790607243305</v>
      </c>
      <c r="N506" s="3">
        <v>464.49789636726592</v>
      </c>
      <c r="O506" s="11">
        <f t="shared" si="28"/>
        <v>572.6417593556464</v>
      </c>
      <c r="P506" s="11">
        <f t="shared" si="29"/>
        <v>457.31130798167169</v>
      </c>
      <c r="Q506" s="12">
        <f t="shared" si="30"/>
        <v>0.79859929966730336</v>
      </c>
      <c r="R506" s="4">
        <f t="shared" si="31"/>
        <v>3.3541432528566041E-2</v>
      </c>
      <c r="S506" s="5" t="s">
        <v>14</v>
      </c>
    </row>
    <row r="507" spans="1:19" x14ac:dyDescent="0.25">
      <c r="A507" s="9" t="s">
        <v>65</v>
      </c>
      <c r="B507" s="2" t="s">
        <v>66</v>
      </c>
      <c r="C507" s="2" t="s">
        <v>67</v>
      </c>
      <c r="D507" s="2">
        <v>28</v>
      </c>
      <c r="E507" s="2">
        <v>12</v>
      </c>
      <c r="F507" s="2">
        <v>14</v>
      </c>
      <c r="G507" s="2">
        <v>12</v>
      </c>
      <c r="H507" s="2">
        <v>12</v>
      </c>
      <c r="I507" s="3">
        <v>71.900000000000006</v>
      </c>
      <c r="J507" s="3">
        <v>99.849393582680221</v>
      </c>
      <c r="K507" s="3">
        <v>142.04885887302657</v>
      </c>
      <c r="L507" s="3">
        <v>136.17445068939958</v>
      </c>
      <c r="M507" s="3">
        <v>177.96794524141231</v>
      </c>
      <c r="N507" s="3">
        <v>464.10212991196869</v>
      </c>
      <c r="O507" s="11">
        <f t="shared" si="28"/>
        <v>104.59941748523561</v>
      </c>
      <c r="P507" s="11">
        <f t="shared" si="29"/>
        <v>259.41484194759352</v>
      </c>
      <c r="Q507" s="12">
        <f t="shared" si="30"/>
        <v>2.4800792220875456</v>
      </c>
      <c r="R507" s="4">
        <f t="shared" si="31"/>
        <v>0.26982059183298501</v>
      </c>
      <c r="S507" s="5" t="s">
        <v>14</v>
      </c>
    </row>
    <row r="508" spans="1:19" x14ac:dyDescent="0.25">
      <c r="A508" s="9" t="s">
        <v>2165</v>
      </c>
      <c r="B508" s="2" t="s">
        <v>2166</v>
      </c>
      <c r="C508" s="2" t="s">
        <v>152</v>
      </c>
      <c r="D508" s="2">
        <v>45</v>
      </c>
      <c r="E508" s="2">
        <v>24</v>
      </c>
      <c r="F508" s="2">
        <v>66</v>
      </c>
      <c r="G508" s="2">
        <v>24</v>
      </c>
      <c r="H508" s="2">
        <v>24</v>
      </c>
      <c r="I508" s="3">
        <v>1007</v>
      </c>
      <c r="J508" s="3">
        <v>524.84127449630319</v>
      </c>
      <c r="K508" s="3">
        <v>692.12645939815695</v>
      </c>
      <c r="L508" s="3">
        <v>627.48011270906773</v>
      </c>
      <c r="M508" s="3">
        <v>450.91798972744834</v>
      </c>
      <c r="N508" s="3">
        <v>463.83828560843716</v>
      </c>
      <c r="O508" s="11">
        <f t="shared" si="28"/>
        <v>741.32257796482008</v>
      </c>
      <c r="P508" s="11">
        <f t="shared" si="29"/>
        <v>514.0787960149845</v>
      </c>
      <c r="Q508" s="12">
        <f t="shared" si="30"/>
        <v>0.6934616741692986</v>
      </c>
      <c r="R508" s="4">
        <f t="shared" si="31"/>
        <v>0.24476694767171212</v>
      </c>
      <c r="S508" s="5" t="s">
        <v>14</v>
      </c>
    </row>
    <row r="509" spans="1:19" x14ac:dyDescent="0.25">
      <c r="A509" s="9" t="s">
        <v>2246</v>
      </c>
      <c r="B509" s="2" t="s">
        <v>2247</v>
      </c>
      <c r="C509" s="2" t="s">
        <v>627</v>
      </c>
      <c r="D509" s="2">
        <v>71</v>
      </c>
      <c r="E509" s="2">
        <v>23</v>
      </c>
      <c r="F509" s="2">
        <v>40</v>
      </c>
      <c r="G509" s="2">
        <v>23</v>
      </c>
      <c r="H509" s="2">
        <v>23</v>
      </c>
      <c r="I509" s="3">
        <v>598.5</v>
      </c>
      <c r="J509" s="3">
        <v>557.3871211387592</v>
      </c>
      <c r="K509" s="3">
        <v>607.32492628883892</v>
      </c>
      <c r="L509" s="3">
        <v>765.94046544840933</v>
      </c>
      <c r="M509" s="3">
        <v>456.98668254694144</v>
      </c>
      <c r="N509" s="3">
        <v>463.04675269784246</v>
      </c>
      <c r="O509" s="11">
        <f t="shared" si="28"/>
        <v>587.73734914253271</v>
      </c>
      <c r="P509" s="11">
        <f t="shared" si="29"/>
        <v>561.99130023106443</v>
      </c>
      <c r="Q509" s="12">
        <f t="shared" si="30"/>
        <v>0.95619463532642612</v>
      </c>
      <c r="R509" s="4">
        <f t="shared" si="31"/>
        <v>0.82528088474055961</v>
      </c>
      <c r="S509" s="5" t="s">
        <v>14</v>
      </c>
    </row>
    <row r="510" spans="1:19" x14ac:dyDescent="0.25">
      <c r="A510" s="9" t="s">
        <v>1246</v>
      </c>
      <c r="B510" s="2" t="s">
        <v>13891</v>
      </c>
      <c r="C510" s="2" t="s">
        <v>13892</v>
      </c>
      <c r="D510" s="2">
        <v>2</v>
      </c>
      <c r="E510" s="2">
        <v>1</v>
      </c>
      <c r="F510" s="2">
        <v>5</v>
      </c>
      <c r="G510" s="2">
        <v>1</v>
      </c>
      <c r="H510" s="2">
        <v>1</v>
      </c>
      <c r="I510" s="3">
        <v>268.39999999999998</v>
      </c>
      <c r="J510" s="3">
        <v>440.63284604761878</v>
      </c>
      <c r="K510" s="3">
        <v>270.38352322243941</v>
      </c>
      <c r="L510" s="3">
        <v>291.77906880330573</v>
      </c>
      <c r="M510" s="3">
        <v>292.56744685602519</v>
      </c>
      <c r="N510" s="3">
        <v>462.9148305460767</v>
      </c>
      <c r="O510" s="11">
        <f t="shared" si="28"/>
        <v>326.47212309001935</v>
      </c>
      <c r="P510" s="11">
        <f t="shared" si="29"/>
        <v>349.08711540180252</v>
      </c>
      <c r="Q510" s="12">
        <f t="shared" si="30"/>
        <v>1.0692708219548273</v>
      </c>
      <c r="R510" s="4">
        <f t="shared" si="31"/>
        <v>0.79296565981768585</v>
      </c>
      <c r="S510" s="5" t="s">
        <v>14</v>
      </c>
    </row>
    <row r="511" spans="1:19" x14ac:dyDescent="0.25">
      <c r="A511" s="9" t="s">
        <v>2384</v>
      </c>
      <c r="B511" s="2" t="s">
        <v>2385</v>
      </c>
      <c r="C511" s="2" t="s">
        <v>2386</v>
      </c>
      <c r="D511" s="2">
        <v>50</v>
      </c>
      <c r="E511" s="2">
        <v>28</v>
      </c>
      <c r="F511" s="2">
        <v>42</v>
      </c>
      <c r="G511" s="2">
        <v>28</v>
      </c>
      <c r="H511" s="2">
        <v>28</v>
      </c>
      <c r="I511" s="3">
        <v>304.60000000000002</v>
      </c>
      <c r="J511" s="3">
        <v>618.84505484708598</v>
      </c>
      <c r="K511" s="3">
        <v>427.65639619966095</v>
      </c>
      <c r="L511" s="3">
        <v>377.82695311183522</v>
      </c>
      <c r="M511" s="3">
        <v>268.99833753380801</v>
      </c>
      <c r="N511" s="3">
        <v>462.51906409077947</v>
      </c>
      <c r="O511" s="11">
        <f t="shared" si="28"/>
        <v>450.36715034891563</v>
      </c>
      <c r="P511" s="11">
        <f t="shared" si="29"/>
        <v>369.78145157880755</v>
      </c>
      <c r="Q511" s="12">
        <f t="shared" si="30"/>
        <v>0.82106665926305811</v>
      </c>
      <c r="R511" s="4">
        <f t="shared" si="31"/>
        <v>0.50206556549881776</v>
      </c>
      <c r="S511" s="5" t="s">
        <v>14</v>
      </c>
    </row>
    <row r="512" spans="1:19" x14ac:dyDescent="0.25">
      <c r="A512" s="9" t="s">
        <v>1272</v>
      </c>
      <c r="B512" s="2" t="s">
        <v>1273</v>
      </c>
      <c r="C512" s="2" t="s">
        <v>1274</v>
      </c>
      <c r="D512" s="2">
        <v>45</v>
      </c>
      <c r="E512" s="2">
        <v>13</v>
      </c>
      <c r="F512" s="2">
        <v>31</v>
      </c>
      <c r="G512" s="2">
        <v>11</v>
      </c>
      <c r="H512" s="2">
        <v>13</v>
      </c>
      <c r="I512" s="3">
        <v>552.4</v>
      </c>
      <c r="J512" s="3">
        <v>174.73643876969035</v>
      </c>
      <c r="K512" s="3">
        <v>191.24381354030149</v>
      </c>
      <c r="L512" s="3">
        <v>268.1036547146212</v>
      </c>
      <c r="M512" s="3">
        <v>257.4254814594259</v>
      </c>
      <c r="N512" s="3">
        <v>462.12329763548217</v>
      </c>
      <c r="O512" s="11">
        <f t="shared" si="28"/>
        <v>306.12675076999727</v>
      </c>
      <c r="P512" s="11">
        <f t="shared" si="29"/>
        <v>329.21747793650979</v>
      </c>
      <c r="Q512" s="12">
        <f t="shared" si="30"/>
        <v>1.075428648781698</v>
      </c>
      <c r="R512" s="4">
        <f t="shared" si="31"/>
        <v>0.87927957806985246</v>
      </c>
      <c r="S512" s="5" t="s">
        <v>14</v>
      </c>
    </row>
    <row r="513" spans="1:19" x14ac:dyDescent="0.25">
      <c r="A513" s="9" t="s">
        <v>2762</v>
      </c>
      <c r="B513" s="2" t="s">
        <v>2763</v>
      </c>
      <c r="C513" s="2" t="s">
        <v>2764</v>
      </c>
      <c r="D513" s="2">
        <v>25</v>
      </c>
      <c r="E513" s="2">
        <v>26</v>
      </c>
      <c r="F513" s="2">
        <v>29</v>
      </c>
      <c r="G513" s="2">
        <v>2</v>
      </c>
      <c r="H513" s="2">
        <v>26</v>
      </c>
      <c r="I513" s="3">
        <v>248.7</v>
      </c>
      <c r="J513" s="3">
        <v>206.96630631853017</v>
      </c>
      <c r="K513" s="3">
        <v>200.68018591893477</v>
      </c>
      <c r="L513" s="3">
        <v>256.5108657470584</v>
      </c>
      <c r="M513" s="3">
        <v>238.65487343634277</v>
      </c>
      <c r="N513" s="3">
        <v>461.99137548371635</v>
      </c>
      <c r="O513" s="11">
        <f t="shared" si="28"/>
        <v>218.78216407915497</v>
      </c>
      <c r="P513" s="11">
        <f t="shared" si="29"/>
        <v>319.05237155570586</v>
      </c>
      <c r="Q513" s="12">
        <f t="shared" si="30"/>
        <v>1.4583107032448648</v>
      </c>
      <c r="R513" s="4">
        <f t="shared" si="31"/>
        <v>0.29503332238922236</v>
      </c>
      <c r="S513" s="5" t="s">
        <v>14</v>
      </c>
    </row>
    <row r="514" spans="1:19" x14ac:dyDescent="0.25">
      <c r="A514" s="9" t="s">
        <v>2435</v>
      </c>
      <c r="B514" s="2" t="s">
        <v>2436</v>
      </c>
      <c r="C514" s="2" t="s">
        <v>2437</v>
      </c>
      <c r="D514" s="2">
        <v>32</v>
      </c>
      <c r="E514" s="2">
        <v>23</v>
      </c>
      <c r="F514" s="2">
        <v>31</v>
      </c>
      <c r="G514" s="2">
        <v>17</v>
      </c>
      <c r="H514" s="2">
        <v>23</v>
      </c>
      <c r="I514" s="3">
        <v>480</v>
      </c>
      <c r="J514" s="3">
        <v>435.2612014561455</v>
      </c>
      <c r="K514" s="3">
        <v>398.71818757185224</v>
      </c>
      <c r="L514" s="3">
        <v>360.1928515837115</v>
      </c>
      <c r="M514" s="3">
        <v>308.79767183839027</v>
      </c>
      <c r="N514" s="3">
        <v>461.59560902841901</v>
      </c>
      <c r="O514" s="11">
        <f t="shared" si="28"/>
        <v>437.99312967599923</v>
      </c>
      <c r="P514" s="11">
        <f t="shared" si="29"/>
        <v>376.86204415017363</v>
      </c>
      <c r="Q514" s="12">
        <f t="shared" si="30"/>
        <v>0.86042912232197188</v>
      </c>
      <c r="R514" s="4">
        <f t="shared" si="31"/>
        <v>0.31359251809191685</v>
      </c>
      <c r="S514" s="5" t="s">
        <v>14</v>
      </c>
    </row>
    <row r="515" spans="1:19" x14ac:dyDescent="0.25">
      <c r="A515" s="9" t="s">
        <v>2077</v>
      </c>
      <c r="B515" s="2" t="s">
        <v>2078</v>
      </c>
      <c r="C515" s="2" t="s">
        <v>2079</v>
      </c>
      <c r="D515" s="2">
        <v>68</v>
      </c>
      <c r="E515" s="2">
        <v>32</v>
      </c>
      <c r="F515" s="2">
        <v>50</v>
      </c>
      <c r="G515" s="2">
        <v>28</v>
      </c>
      <c r="H515" s="2">
        <v>32</v>
      </c>
      <c r="I515" s="3">
        <v>714.1</v>
      </c>
      <c r="J515" s="3">
        <v>587.08915593867039</v>
      </c>
      <c r="K515" s="3">
        <v>528.56267150184647</v>
      </c>
      <c r="L515" s="3">
        <v>565.43419992492886</v>
      </c>
      <c r="M515" s="3">
        <v>654.28976537604092</v>
      </c>
      <c r="N515" s="3">
        <v>461.4636868766533</v>
      </c>
      <c r="O515" s="11">
        <f t="shared" si="28"/>
        <v>609.91727581350563</v>
      </c>
      <c r="P515" s="11">
        <f t="shared" si="29"/>
        <v>560.39588405920767</v>
      </c>
      <c r="Q515" s="12">
        <f t="shared" si="30"/>
        <v>0.91880637962214384</v>
      </c>
      <c r="R515" s="4">
        <f t="shared" si="31"/>
        <v>0.56061856527779752</v>
      </c>
      <c r="S515" s="5" t="s">
        <v>14</v>
      </c>
    </row>
    <row r="516" spans="1:19" x14ac:dyDescent="0.25">
      <c r="A516" s="9" t="s">
        <v>2021</v>
      </c>
      <c r="B516" s="2" t="s">
        <v>2022</v>
      </c>
      <c r="C516" s="2" t="s">
        <v>152</v>
      </c>
      <c r="D516" s="2">
        <v>37</v>
      </c>
      <c r="E516" s="2">
        <v>31</v>
      </c>
      <c r="F516" s="2">
        <v>42</v>
      </c>
      <c r="G516" s="2">
        <v>1</v>
      </c>
      <c r="H516" s="2">
        <v>31</v>
      </c>
      <c r="I516" s="3">
        <v>384.29999999999995</v>
      </c>
      <c r="J516" s="3">
        <v>585.35127092378195</v>
      </c>
      <c r="K516" s="3">
        <v>472.07025552842839</v>
      </c>
      <c r="L516" s="3">
        <v>691.32209138958967</v>
      </c>
      <c r="M516" s="3">
        <v>505.95962227633873</v>
      </c>
      <c r="N516" s="3">
        <v>460.54023181429295</v>
      </c>
      <c r="O516" s="11">
        <f t="shared" ref="O516:O579" si="32">AVERAGE(I516:K516)</f>
        <v>480.57384215073677</v>
      </c>
      <c r="P516" s="11">
        <f t="shared" ref="P516:P579" si="33">AVERAGE(L516:N516)</f>
        <v>552.60731516007388</v>
      </c>
      <c r="Q516" s="12">
        <f t="shared" ref="Q516:Q579" si="34">P516/O516</f>
        <v>1.1498905406231892</v>
      </c>
      <c r="R516" s="4">
        <f t="shared" ref="R516:R579" si="35">TTEST(I516:K516,L516:N516,2,3)</f>
        <v>0.47657568911615211</v>
      </c>
      <c r="S516" s="5" t="s">
        <v>14</v>
      </c>
    </row>
    <row r="517" spans="1:19" x14ac:dyDescent="0.25">
      <c r="A517" s="9" t="s">
        <v>2419</v>
      </c>
      <c r="B517" s="2" t="s">
        <v>2420</v>
      </c>
      <c r="C517" s="2" t="s">
        <v>1711</v>
      </c>
      <c r="D517" s="2">
        <v>44</v>
      </c>
      <c r="E517" s="2">
        <v>24</v>
      </c>
      <c r="F517" s="2">
        <v>40</v>
      </c>
      <c r="G517" s="2">
        <v>23</v>
      </c>
      <c r="H517" s="2">
        <v>24</v>
      </c>
      <c r="I517" s="3">
        <v>444.5</v>
      </c>
      <c r="J517" s="3">
        <v>390.2341806158546</v>
      </c>
      <c r="K517" s="3">
        <v>390.28836158027315</v>
      </c>
      <c r="L517" s="3">
        <v>446.24073589224099</v>
      </c>
      <c r="M517" s="3">
        <v>408.15487520869499</v>
      </c>
      <c r="N517" s="3">
        <v>458.69332168957214</v>
      </c>
      <c r="O517" s="11">
        <f t="shared" si="32"/>
        <v>408.34084739870923</v>
      </c>
      <c r="P517" s="11">
        <f t="shared" si="33"/>
        <v>437.69631093016937</v>
      </c>
      <c r="Q517" s="12">
        <f t="shared" si="34"/>
        <v>1.071889608199782</v>
      </c>
      <c r="R517" s="4">
        <f t="shared" si="35"/>
        <v>0.28368113550925261</v>
      </c>
      <c r="S517" s="5" t="s">
        <v>14</v>
      </c>
    </row>
    <row r="518" spans="1:19" x14ac:dyDescent="0.25">
      <c r="A518" s="9" t="s">
        <v>2421</v>
      </c>
      <c r="B518" s="2" t="s">
        <v>2422</v>
      </c>
      <c r="C518" s="2" t="s">
        <v>1711</v>
      </c>
      <c r="D518" s="2">
        <v>44</v>
      </c>
      <c r="E518" s="2">
        <v>24</v>
      </c>
      <c r="F518" s="2">
        <v>40</v>
      </c>
      <c r="G518" s="2">
        <v>23</v>
      </c>
      <c r="H518" s="2">
        <v>24</v>
      </c>
      <c r="I518" s="3">
        <v>444.5</v>
      </c>
      <c r="J518" s="3">
        <v>390.2341806158546</v>
      </c>
      <c r="K518" s="3">
        <v>390.28836158027315</v>
      </c>
      <c r="L518" s="3">
        <v>446.24073589224099</v>
      </c>
      <c r="M518" s="3">
        <v>408.15487520869499</v>
      </c>
      <c r="N518" s="3">
        <v>458.69332168957214</v>
      </c>
      <c r="O518" s="11">
        <f t="shared" si="32"/>
        <v>408.34084739870923</v>
      </c>
      <c r="P518" s="11">
        <f t="shared" si="33"/>
        <v>437.69631093016937</v>
      </c>
      <c r="Q518" s="12">
        <f t="shared" si="34"/>
        <v>1.071889608199782</v>
      </c>
      <c r="R518" s="4">
        <f t="shared" si="35"/>
        <v>0.28368113550925261</v>
      </c>
      <c r="S518" s="5" t="s">
        <v>14</v>
      </c>
    </row>
    <row r="519" spans="1:19" x14ac:dyDescent="0.25">
      <c r="A519" s="9" t="s">
        <v>17181</v>
      </c>
      <c r="B519" s="2" t="s">
        <v>17182</v>
      </c>
      <c r="C519" s="2" t="s">
        <v>17183</v>
      </c>
      <c r="D519" s="2">
        <v>1</v>
      </c>
      <c r="E519" s="2">
        <v>1</v>
      </c>
      <c r="F519" s="2">
        <v>1</v>
      </c>
      <c r="G519" s="2">
        <v>1</v>
      </c>
      <c r="H519" s="2">
        <v>1</v>
      </c>
      <c r="I519" s="3">
        <v>80.8</v>
      </c>
      <c r="J519" s="3">
        <v>45.500989480715035</v>
      </c>
      <c r="K519" s="3">
        <v>73.477886254957937</v>
      </c>
      <c r="L519" s="3">
        <v>514.49123995479385</v>
      </c>
      <c r="M519" s="3">
        <v>218.04954432829661</v>
      </c>
      <c r="N519" s="3">
        <v>458.56139953780644</v>
      </c>
      <c r="O519" s="11">
        <f t="shared" si="32"/>
        <v>66.592958578557656</v>
      </c>
      <c r="P519" s="11">
        <f t="shared" si="33"/>
        <v>397.03406127363229</v>
      </c>
      <c r="Q519" s="12">
        <f t="shared" si="34"/>
        <v>5.9621027470233727</v>
      </c>
      <c r="R519" s="4">
        <f t="shared" si="35"/>
        <v>6.6165971647444477E-2</v>
      </c>
      <c r="S519" s="5" t="s">
        <v>14</v>
      </c>
    </row>
    <row r="520" spans="1:19" x14ac:dyDescent="0.25">
      <c r="A520" s="9" t="s">
        <v>3405</v>
      </c>
      <c r="B520" s="2" t="s">
        <v>3406</v>
      </c>
      <c r="C520" s="2" t="s">
        <v>3407</v>
      </c>
      <c r="D520" s="2">
        <v>63</v>
      </c>
      <c r="E520" s="2">
        <v>11</v>
      </c>
      <c r="F520" s="2">
        <v>19</v>
      </c>
      <c r="G520" s="2">
        <v>11</v>
      </c>
      <c r="H520" s="2">
        <v>11</v>
      </c>
      <c r="I520" s="3">
        <v>681.50000000000011</v>
      </c>
      <c r="J520" s="3">
        <v>635.11797816831404</v>
      </c>
      <c r="K520" s="3">
        <v>577.2543529755942</v>
      </c>
      <c r="L520" s="3">
        <v>589.10961401361351</v>
      </c>
      <c r="M520" s="3">
        <v>632.55537713878664</v>
      </c>
      <c r="N520" s="3">
        <v>458.29755523427485</v>
      </c>
      <c r="O520" s="11">
        <f t="shared" si="32"/>
        <v>631.29077704796941</v>
      </c>
      <c r="P520" s="11">
        <f t="shared" si="33"/>
        <v>559.98751546222491</v>
      </c>
      <c r="Q520" s="12">
        <f t="shared" si="34"/>
        <v>0.88705163424187572</v>
      </c>
      <c r="R520" s="4">
        <f t="shared" si="35"/>
        <v>0.3183689348256909</v>
      </c>
      <c r="S520" s="5" t="s">
        <v>14</v>
      </c>
    </row>
    <row r="521" spans="1:19" x14ac:dyDescent="0.25">
      <c r="A521" s="9" t="s">
        <v>765</v>
      </c>
      <c r="B521" s="2" t="s">
        <v>766</v>
      </c>
      <c r="C521" s="2" t="s">
        <v>751</v>
      </c>
      <c r="D521" s="2">
        <v>60</v>
      </c>
      <c r="E521" s="2">
        <v>15</v>
      </c>
      <c r="F521" s="2">
        <v>47</v>
      </c>
      <c r="G521" s="2">
        <v>15</v>
      </c>
      <c r="H521" s="2">
        <v>15</v>
      </c>
      <c r="I521" s="3">
        <v>796</v>
      </c>
      <c r="J521" s="3">
        <v>704.00142057661878</v>
      </c>
      <c r="K521" s="3">
        <v>696.78173643828256</v>
      </c>
      <c r="L521" s="3">
        <v>657.68667551187218</v>
      </c>
      <c r="M521" s="3">
        <v>657.6769427636649</v>
      </c>
      <c r="N521" s="3">
        <v>457.90178877897762</v>
      </c>
      <c r="O521" s="11">
        <f t="shared" si="32"/>
        <v>732.26105233830049</v>
      </c>
      <c r="P521" s="11">
        <f t="shared" si="33"/>
        <v>591.08846901817162</v>
      </c>
      <c r="Q521" s="12">
        <f t="shared" si="34"/>
        <v>0.80721003408643954</v>
      </c>
      <c r="R521" s="4">
        <f t="shared" si="35"/>
        <v>0.15593179199219934</v>
      </c>
      <c r="S521" s="5" t="s">
        <v>14</v>
      </c>
    </row>
    <row r="522" spans="1:19" x14ac:dyDescent="0.25">
      <c r="A522" s="9" t="s">
        <v>2035</v>
      </c>
      <c r="B522" s="2" t="s">
        <v>2036</v>
      </c>
      <c r="C522" s="2" t="s">
        <v>2037</v>
      </c>
      <c r="D522" s="2">
        <v>75</v>
      </c>
      <c r="E522" s="2">
        <v>19</v>
      </c>
      <c r="F522" s="2">
        <v>36</v>
      </c>
      <c r="G522" s="2">
        <v>16</v>
      </c>
      <c r="H522" s="2">
        <v>19</v>
      </c>
      <c r="I522" s="3">
        <v>753.5</v>
      </c>
      <c r="J522" s="3">
        <v>746.18462957436498</v>
      </c>
      <c r="K522" s="3">
        <v>553.97796777496546</v>
      </c>
      <c r="L522" s="3">
        <v>599.55945195620529</v>
      </c>
      <c r="M522" s="3">
        <v>598.82473565369742</v>
      </c>
      <c r="N522" s="3">
        <v>457.90178877897762</v>
      </c>
      <c r="O522" s="11">
        <f t="shared" si="32"/>
        <v>684.55419911644333</v>
      </c>
      <c r="P522" s="11">
        <f t="shared" si="33"/>
        <v>552.09532546296009</v>
      </c>
      <c r="Q522" s="12">
        <f t="shared" si="34"/>
        <v>0.80650345316054095</v>
      </c>
      <c r="R522" s="4">
        <f t="shared" si="35"/>
        <v>0.18240965220265168</v>
      </c>
      <c r="S522" s="5" t="s">
        <v>14</v>
      </c>
    </row>
    <row r="523" spans="1:19" x14ac:dyDescent="0.25">
      <c r="A523" s="9" t="s">
        <v>35</v>
      </c>
      <c r="B523" s="2" t="s">
        <v>36</v>
      </c>
      <c r="C523" s="2" t="s">
        <v>37</v>
      </c>
      <c r="D523" s="2">
        <v>22</v>
      </c>
      <c r="E523" s="2">
        <v>33</v>
      </c>
      <c r="F523" s="2">
        <v>35</v>
      </c>
      <c r="G523" s="2">
        <v>33</v>
      </c>
      <c r="H523" s="2">
        <v>33</v>
      </c>
      <c r="I523" s="3">
        <v>195.5</v>
      </c>
      <c r="J523" s="3">
        <v>337.14969288835374</v>
      </c>
      <c r="K523" s="3">
        <v>267.9929755531856</v>
      </c>
      <c r="L523" s="3">
        <v>388.92990592583897</v>
      </c>
      <c r="M523" s="3">
        <v>315.00749704903433</v>
      </c>
      <c r="N523" s="3">
        <v>457.63794447544603</v>
      </c>
      <c r="O523" s="11">
        <f t="shared" si="32"/>
        <v>266.88088948051308</v>
      </c>
      <c r="P523" s="11">
        <f t="shared" si="33"/>
        <v>387.19178248343979</v>
      </c>
      <c r="Q523" s="12">
        <f t="shared" si="34"/>
        <v>1.4508037021201232</v>
      </c>
      <c r="R523" s="4">
        <f t="shared" si="35"/>
        <v>0.10687358681908517</v>
      </c>
      <c r="S523" s="5" t="s">
        <v>14</v>
      </c>
    </row>
    <row r="524" spans="1:19" x14ac:dyDescent="0.25">
      <c r="A524" s="9" t="s">
        <v>1835</v>
      </c>
      <c r="B524" s="2" t="s">
        <v>1836</v>
      </c>
      <c r="C524" s="2" t="s">
        <v>1837</v>
      </c>
      <c r="D524" s="2">
        <v>42</v>
      </c>
      <c r="E524" s="2">
        <v>34</v>
      </c>
      <c r="F524" s="2">
        <v>44</v>
      </c>
      <c r="G524" s="2">
        <v>34</v>
      </c>
      <c r="H524" s="2">
        <v>34</v>
      </c>
      <c r="I524" s="3">
        <v>486.3</v>
      </c>
      <c r="J524" s="3">
        <v>457.22174846246287</v>
      </c>
      <c r="K524" s="3">
        <v>442.37713711032899</v>
      </c>
      <c r="L524" s="3">
        <v>473.34500305583845</v>
      </c>
      <c r="M524" s="3">
        <v>441.46211952033127</v>
      </c>
      <c r="N524" s="3">
        <v>457.37410017191451</v>
      </c>
      <c r="O524" s="11">
        <f t="shared" si="32"/>
        <v>461.96629519093062</v>
      </c>
      <c r="P524" s="11">
        <f t="shared" si="33"/>
        <v>457.39374091602804</v>
      </c>
      <c r="Q524" s="12">
        <f t="shared" si="34"/>
        <v>0.99010197427279245</v>
      </c>
      <c r="R524" s="4">
        <f t="shared" si="35"/>
        <v>0.78868967634514686</v>
      </c>
      <c r="S524" s="5" t="s">
        <v>14</v>
      </c>
    </row>
    <row r="525" spans="1:19" x14ac:dyDescent="0.25">
      <c r="A525" s="9" t="s">
        <v>3793</v>
      </c>
      <c r="B525" s="2" t="s">
        <v>3794</v>
      </c>
      <c r="C525" s="2" t="s">
        <v>3795</v>
      </c>
      <c r="D525" s="2">
        <v>37</v>
      </c>
      <c r="E525" s="2">
        <v>17</v>
      </c>
      <c r="F525" s="2">
        <v>27</v>
      </c>
      <c r="G525" s="2">
        <v>17</v>
      </c>
      <c r="H525" s="2">
        <v>17</v>
      </c>
      <c r="I525" s="3">
        <v>463.9</v>
      </c>
      <c r="J525" s="3">
        <v>436.52511783060982</v>
      </c>
      <c r="K525" s="3">
        <v>451.68769119058049</v>
      </c>
      <c r="L525" s="3">
        <v>371.7856405512743</v>
      </c>
      <c r="M525" s="3">
        <v>351.27852157484159</v>
      </c>
      <c r="N525" s="3">
        <v>457.2421780201488</v>
      </c>
      <c r="O525" s="11">
        <f t="shared" si="32"/>
        <v>450.7042696737301</v>
      </c>
      <c r="P525" s="11">
        <f t="shared" si="33"/>
        <v>393.43544671542151</v>
      </c>
      <c r="Q525" s="12">
        <f t="shared" si="34"/>
        <v>0.87293481155666408</v>
      </c>
      <c r="R525" s="4">
        <f t="shared" si="35"/>
        <v>0.21511721831289604</v>
      </c>
      <c r="S525" s="5" t="s">
        <v>14</v>
      </c>
    </row>
    <row r="526" spans="1:19" x14ac:dyDescent="0.25">
      <c r="A526" s="9" t="s">
        <v>1607</v>
      </c>
      <c r="B526" s="2" t="s">
        <v>1608</v>
      </c>
      <c r="C526" s="2" t="s">
        <v>1038</v>
      </c>
      <c r="D526" s="2">
        <v>48</v>
      </c>
      <c r="E526" s="2">
        <v>42</v>
      </c>
      <c r="F526" s="2">
        <v>95</v>
      </c>
      <c r="G526" s="2">
        <v>35</v>
      </c>
      <c r="H526" s="2">
        <v>42</v>
      </c>
      <c r="I526" s="3">
        <v>843.1</v>
      </c>
      <c r="J526" s="3">
        <v>1244.3256706601098</v>
      </c>
      <c r="K526" s="3">
        <v>1016.4860326263787</v>
      </c>
      <c r="L526" s="3">
        <v>1342.967454340901</v>
      </c>
      <c r="M526" s="3">
        <v>1000.7697856517485</v>
      </c>
      <c r="N526" s="3">
        <v>456.84641156485145</v>
      </c>
      <c r="O526" s="11">
        <f t="shared" si="32"/>
        <v>1034.6372344288295</v>
      </c>
      <c r="P526" s="11">
        <f t="shared" si="33"/>
        <v>933.52788385250039</v>
      </c>
      <c r="Q526" s="12">
        <f t="shared" si="34"/>
        <v>0.90227555397023151</v>
      </c>
      <c r="R526" s="4">
        <f t="shared" si="35"/>
        <v>0.74623353957109551</v>
      </c>
      <c r="S526" s="5" t="s">
        <v>14</v>
      </c>
    </row>
    <row r="527" spans="1:19" x14ac:dyDescent="0.25">
      <c r="A527" s="9" t="s">
        <v>1912</v>
      </c>
      <c r="B527" s="2" t="s">
        <v>1913</v>
      </c>
      <c r="C527" s="2" t="s">
        <v>1914</v>
      </c>
      <c r="D527" s="2">
        <v>62</v>
      </c>
      <c r="E527" s="2">
        <v>28</v>
      </c>
      <c r="F527" s="2">
        <v>44</v>
      </c>
      <c r="G527" s="2">
        <v>28</v>
      </c>
      <c r="H527" s="2">
        <v>28</v>
      </c>
      <c r="I527" s="3">
        <v>549</v>
      </c>
      <c r="J527" s="3">
        <v>316.9270308969248</v>
      </c>
      <c r="K527" s="3">
        <v>381.98435388707588</v>
      </c>
      <c r="L527" s="3">
        <v>395.46105463995889</v>
      </c>
      <c r="M527" s="3">
        <v>398.98126978387995</v>
      </c>
      <c r="N527" s="3">
        <v>455.79103435072534</v>
      </c>
      <c r="O527" s="11">
        <f t="shared" si="32"/>
        <v>415.97046159466692</v>
      </c>
      <c r="P527" s="11">
        <f t="shared" si="33"/>
        <v>416.74445292485478</v>
      </c>
      <c r="Q527" s="12">
        <f t="shared" si="34"/>
        <v>1.0018606882018033</v>
      </c>
      <c r="R527" s="4">
        <f t="shared" si="35"/>
        <v>0.99225955345542394</v>
      </c>
      <c r="S527" s="5" t="s">
        <v>14</v>
      </c>
    </row>
    <row r="528" spans="1:19" x14ac:dyDescent="0.25">
      <c r="A528" s="9" t="s">
        <v>2942</v>
      </c>
      <c r="B528" s="2" t="s">
        <v>2943</v>
      </c>
      <c r="C528" s="2" t="s">
        <v>2944</v>
      </c>
      <c r="D528" s="2">
        <v>46</v>
      </c>
      <c r="E528" s="2">
        <v>20</v>
      </c>
      <c r="F528" s="2">
        <v>32</v>
      </c>
      <c r="G528" s="2">
        <v>20</v>
      </c>
      <c r="H528" s="2">
        <v>20</v>
      </c>
      <c r="I528" s="3">
        <v>644</v>
      </c>
      <c r="J528" s="3">
        <v>499.72093655382514</v>
      </c>
      <c r="K528" s="3">
        <v>464.01788443199467</v>
      </c>
      <c r="L528" s="3">
        <v>287.37054342127487</v>
      </c>
      <c r="M528" s="3">
        <v>358.19400874124068</v>
      </c>
      <c r="N528" s="3">
        <v>455.79103435072534</v>
      </c>
      <c r="O528" s="11">
        <f t="shared" si="32"/>
        <v>535.91294032860662</v>
      </c>
      <c r="P528" s="11">
        <f t="shared" si="33"/>
        <v>367.11852883774696</v>
      </c>
      <c r="Q528" s="12">
        <f t="shared" si="34"/>
        <v>0.68503389489464517</v>
      </c>
      <c r="R528" s="4">
        <f t="shared" si="35"/>
        <v>8.4355981366228155E-2</v>
      </c>
      <c r="S528" s="5" t="s">
        <v>14</v>
      </c>
    </row>
    <row r="529" spans="1:19" x14ac:dyDescent="0.25">
      <c r="A529" s="9" t="s">
        <v>1270</v>
      </c>
      <c r="B529" s="2" t="s">
        <v>2215</v>
      </c>
      <c r="C529" s="2" t="s">
        <v>1271</v>
      </c>
      <c r="D529" s="2">
        <v>45</v>
      </c>
      <c r="E529" s="2">
        <v>28</v>
      </c>
      <c r="F529" s="2">
        <v>37</v>
      </c>
      <c r="G529" s="2">
        <v>28</v>
      </c>
      <c r="H529" s="2">
        <v>28</v>
      </c>
      <c r="I529" s="3">
        <v>387.40000000000003</v>
      </c>
      <c r="J529" s="3">
        <v>340.46747337132257</v>
      </c>
      <c r="K529" s="3">
        <v>267.48970235965851</v>
      </c>
      <c r="L529" s="3">
        <v>336.843994930733</v>
      </c>
      <c r="M529" s="3">
        <v>278.03081056747203</v>
      </c>
      <c r="N529" s="3">
        <v>455.79103435072534</v>
      </c>
      <c r="O529" s="11">
        <f t="shared" si="32"/>
        <v>331.78572524366035</v>
      </c>
      <c r="P529" s="11">
        <f t="shared" si="33"/>
        <v>356.88861328297679</v>
      </c>
      <c r="Q529" s="12">
        <f t="shared" si="34"/>
        <v>1.0756599399232174</v>
      </c>
      <c r="R529" s="4">
        <f t="shared" si="35"/>
        <v>0.71284819152589107</v>
      </c>
      <c r="S529" s="5" t="s">
        <v>14</v>
      </c>
    </row>
    <row r="530" spans="1:19" x14ac:dyDescent="0.25">
      <c r="A530" s="9" t="s">
        <v>2540</v>
      </c>
      <c r="B530" s="2" t="s">
        <v>2541</v>
      </c>
      <c r="C530" s="2" t="s">
        <v>2542</v>
      </c>
      <c r="D530" s="2">
        <v>63</v>
      </c>
      <c r="E530" s="2">
        <v>17</v>
      </c>
      <c r="F530" s="2">
        <v>39</v>
      </c>
      <c r="G530" s="2">
        <v>17</v>
      </c>
      <c r="H530" s="2">
        <v>17</v>
      </c>
      <c r="I530" s="3">
        <v>447.7</v>
      </c>
      <c r="J530" s="3">
        <v>526.89513860480781</v>
      </c>
      <c r="K530" s="3">
        <v>358.58215038806526</v>
      </c>
      <c r="L530" s="3">
        <v>476.12074125933952</v>
      </c>
      <c r="M530" s="3">
        <v>450.77685733629733</v>
      </c>
      <c r="N530" s="3">
        <v>454.47181283306764</v>
      </c>
      <c r="O530" s="11">
        <f t="shared" si="32"/>
        <v>444.392429664291</v>
      </c>
      <c r="P530" s="11">
        <f t="shared" si="33"/>
        <v>460.45647047623487</v>
      </c>
      <c r="Q530" s="12">
        <f t="shared" si="34"/>
        <v>1.0361483223827175</v>
      </c>
      <c r="R530" s="4">
        <f t="shared" si="35"/>
        <v>0.77389581599172108</v>
      </c>
      <c r="S530" s="5" t="s">
        <v>14</v>
      </c>
    </row>
    <row r="531" spans="1:19" x14ac:dyDescent="0.25">
      <c r="A531" s="9" t="s">
        <v>14019</v>
      </c>
      <c r="B531" s="2" t="s">
        <v>14020</v>
      </c>
      <c r="C531" s="2" t="s">
        <v>14021</v>
      </c>
      <c r="D531" s="2">
        <v>5</v>
      </c>
      <c r="E531" s="2">
        <v>2</v>
      </c>
      <c r="F531" s="2">
        <v>2</v>
      </c>
      <c r="G531" s="2">
        <v>2</v>
      </c>
      <c r="H531" s="2">
        <v>2</v>
      </c>
      <c r="I531" s="3">
        <v>99.2</v>
      </c>
      <c r="J531" s="3">
        <v>140.92667575277019</v>
      </c>
      <c r="K531" s="3">
        <v>105.43573404392936</v>
      </c>
      <c r="L531" s="3">
        <v>205.73118449477633</v>
      </c>
      <c r="M531" s="3">
        <v>217.34388237254163</v>
      </c>
      <c r="N531" s="3">
        <v>454.33989068130188</v>
      </c>
      <c r="O531" s="11">
        <f t="shared" si="32"/>
        <v>115.18746993223318</v>
      </c>
      <c r="P531" s="11">
        <f t="shared" si="33"/>
        <v>292.47165251620663</v>
      </c>
      <c r="Q531" s="12">
        <f t="shared" si="34"/>
        <v>2.5390925999874194</v>
      </c>
      <c r="R531" s="4">
        <f t="shared" si="35"/>
        <v>0.15700104394215933</v>
      </c>
      <c r="S531" s="5" t="s">
        <v>14</v>
      </c>
    </row>
    <row r="532" spans="1:19" x14ac:dyDescent="0.25">
      <c r="A532" s="9" t="s">
        <v>1148</v>
      </c>
      <c r="B532" s="2" t="s">
        <v>1149</v>
      </c>
      <c r="C532" s="2" t="s">
        <v>1150</v>
      </c>
      <c r="D532" s="2">
        <v>4</v>
      </c>
      <c r="E532" s="2">
        <v>1</v>
      </c>
      <c r="F532" s="2">
        <v>3</v>
      </c>
      <c r="G532" s="2">
        <v>1</v>
      </c>
      <c r="H532" s="2">
        <v>1</v>
      </c>
      <c r="I532" s="3">
        <v>71</v>
      </c>
      <c r="J532" s="3">
        <v>159.2534631825026</v>
      </c>
      <c r="K532" s="3">
        <v>102.66773147953026</v>
      </c>
      <c r="L532" s="3">
        <v>167.360685799322</v>
      </c>
      <c r="M532" s="3">
        <v>166.81848634048325</v>
      </c>
      <c r="N532" s="3">
        <v>454.33989068130188</v>
      </c>
      <c r="O532" s="11">
        <f t="shared" si="32"/>
        <v>110.97373155401095</v>
      </c>
      <c r="P532" s="11">
        <f t="shared" si="33"/>
        <v>262.83968760703573</v>
      </c>
      <c r="Q532" s="12">
        <f t="shared" si="34"/>
        <v>2.3684856220150761</v>
      </c>
      <c r="R532" s="4">
        <f t="shared" si="35"/>
        <v>0.24988200706791924</v>
      </c>
      <c r="S532" s="5" t="s">
        <v>14</v>
      </c>
    </row>
    <row r="533" spans="1:19" x14ac:dyDescent="0.25">
      <c r="A533" s="9" t="s">
        <v>2390</v>
      </c>
      <c r="B533" s="2" t="s">
        <v>2391</v>
      </c>
      <c r="C533" s="2" t="s">
        <v>2392</v>
      </c>
      <c r="D533" s="2">
        <v>32</v>
      </c>
      <c r="E533" s="2">
        <v>30</v>
      </c>
      <c r="F533" s="2">
        <v>33</v>
      </c>
      <c r="G533" s="2">
        <v>29</v>
      </c>
      <c r="H533" s="2">
        <v>30</v>
      </c>
      <c r="I533" s="3">
        <v>381.29999999999995</v>
      </c>
      <c r="J533" s="3">
        <v>349.4728775393807</v>
      </c>
      <c r="K533" s="3">
        <v>334.42503709876405</v>
      </c>
      <c r="L533" s="3">
        <v>335.37448647005601</v>
      </c>
      <c r="M533" s="3">
        <v>267.163616448845</v>
      </c>
      <c r="N533" s="3">
        <v>454.20796852953612</v>
      </c>
      <c r="O533" s="11">
        <f t="shared" si="32"/>
        <v>355.06597154604827</v>
      </c>
      <c r="P533" s="11">
        <f t="shared" si="33"/>
        <v>352.24869048281238</v>
      </c>
      <c r="Q533" s="12">
        <f t="shared" si="34"/>
        <v>0.99206547152077473</v>
      </c>
      <c r="R533" s="4">
        <f t="shared" si="35"/>
        <v>0.96422072800908643</v>
      </c>
      <c r="S533" s="5" t="s">
        <v>14</v>
      </c>
    </row>
    <row r="534" spans="1:19" x14ac:dyDescent="0.25">
      <c r="A534" s="9" t="s">
        <v>1173</v>
      </c>
      <c r="B534" s="2" t="s">
        <v>1174</v>
      </c>
      <c r="C534" s="2" t="s">
        <v>1175</v>
      </c>
      <c r="D534" s="2">
        <v>55</v>
      </c>
      <c r="E534" s="2">
        <v>19</v>
      </c>
      <c r="F534" s="2">
        <v>44</v>
      </c>
      <c r="G534" s="2">
        <v>19</v>
      </c>
      <c r="H534" s="2">
        <v>19</v>
      </c>
      <c r="I534" s="3">
        <v>570.1</v>
      </c>
      <c r="J534" s="3">
        <v>368.27363360953728</v>
      </c>
      <c r="K534" s="3">
        <v>685.83554447906795</v>
      </c>
      <c r="L534" s="3">
        <v>408.03351591463968</v>
      </c>
      <c r="M534" s="3">
        <v>396.72315152546395</v>
      </c>
      <c r="N534" s="3">
        <v>454.07604637777035</v>
      </c>
      <c r="O534" s="11">
        <f t="shared" si="32"/>
        <v>541.40305936286848</v>
      </c>
      <c r="P534" s="11">
        <f t="shared" si="33"/>
        <v>419.61090460595801</v>
      </c>
      <c r="Q534" s="12">
        <f t="shared" si="34"/>
        <v>0.77504346779968813</v>
      </c>
      <c r="R534" s="4">
        <f t="shared" si="35"/>
        <v>0.31877821140131779</v>
      </c>
      <c r="S534" s="5" t="s">
        <v>14</v>
      </c>
    </row>
    <row r="535" spans="1:19" x14ac:dyDescent="0.25">
      <c r="A535" s="9" t="s">
        <v>810</v>
      </c>
      <c r="B535" s="2" t="s">
        <v>811</v>
      </c>
      <c r="C535" s="2" t="s">
        <v>812</v>
      </c>
      <c r="D535" s="2">
        <v>36</v>
      </c>
      <c r="E535" s="2">
        <v>12</v>
      </c>
      <c r="F535" s="2">
        <v>28</v>
      </c>
      <c r="G535" s="2">
        <v>1</v>
      </c>
      <c r="H535" s="2">
        <v>12</v>
      </c>
      <c r="I535" s="3">
        <v>232.8</v>
      </c>
      <c r="J535" s="3">
        <v>91.475947601854187</v>
      </c>
      <c r="K535" s="3">
        <v>193.88599780631881</v>
      </c>
      <c r="L535" s="3">
        <v>126.05117018251374</v>
      </c>
      <c r="M535" s="3">
        <v>152.14071766077913</v>
      </c>
      <c r="N535" s="3">
        <v>453.15259131541001</v>
      </c>
      <c r="O535" s="11">
        <f t="shared" si="32"/>
        <v>172.72064846939102</v>
      </c>
      <c r="P535" s="11">
        <f t="shared" si="33"/>
        <v>243.78149305290094</v>
      </c>
      <c r="Q535" s="12">
        <f t="shared" si="34"/>
        <v>1.4114206680743391</v>
      </c>
      <c r="R535" s="4">
        <f t="shared" si="35"/>
        <v>0.58011528964102554</v>
      </c>
      <c r="S535" s="5" t="s">
        <v>14</v>
      </c>
    </row>
    <row r="536" spans="1:19" x14ac:dyDescent="0.25">
      <c r="A536" s="9" t="s">
        <v>880</v>
      </c>
      <c r="B536" s="2" t="s">
        <v>3281</v>
      </c>
      <c r="C536" s="2" t="s">
        <v>881</v>
      </c>
      <c r="D536" s="2">
        <v>40</v>
      </c>
      <c r="E536" s="2">
        <v>17</v>
      </c>
      <c r="F536" s="2">
        <v>20</v>
      </c>
      <c r="G536" s="2">
        <v>17</v>
      </c>
      <c r="H536" s="2">
        <v>17</v>
      </c>
      <c r="I536" s="3">
        <v>251.3</v>
      </c>
      <c r="J536" s="3">
        <v>461.96143486670394</v>
      </c>
      <c r="K536" s="3">
        <v>310.77119700298994</v>
      </c>
      <c r="L536" s="3">
        <v>543.39157301477428</v>
      </c>
      <c r="M536" s="3">
        <v>205.20649673355553</v>
      </c>
      <c r="N536" s="3">
        <v>453.02066916364419</v>
      </c>
      <c r="O536" s="11">
        <f t="shared" si="32"/>
        <v>341.34421062323128</v>
      </c>
      <c r="P536" s="11">
        <f t="shared" si="33"/>
        <v>400.53957963732472</v>
      </c>
      <c r="Q536" s="12">
        <f t="shared" si="34"/>
        <v>1.1734184063236746</v>
      </c>
      <c r="R536" s="4">
        <f t="shared" si="35"/>
        <v>0.64969245647576757</v>
      </c>
      <c r="S536" s="5" t="s">
        <v>14</v>
      </c>
    </row>
    <row r="537" spans="1:19" x14ac:dyDescent="0.25">
      <c r="A537" s="9" t="s">
        <v>1316</v>
      </c>
      <c r="B537" s="2" t="s">
        <v>1974</v>
      </c>
      <c r="C537" s="2" t="s">
        <v>751</v>
      </c>
      <c r="D537" s="2">
        <v>72</v>
      </c>
      <c r="E537" s="2">
        <v>22</v>
      </c>
      <c r="F537" s="2">
        <v>71</v>
      </c>
      <c r="G537" s="2">
        <v>22</v>
      </c>
      <c r="H537" s="2">
        <v>22</v>
      </c>
      <c r="I537" s="3">
        <v>644.4</v>
      </c>
      <c r="J537" s="3">
        <v>712.53285610425269</v>
      </c>
      <c r="K537" s="3">
        <v>685.08063468877731</v>
      </c>
      <c r="L537" s="3">
        <v>605.60076451676616</v>
      </c>
      <c r="M537" s="3">
        <v>526.00042181978085</v>
      </c>
      <c r="N537" s="3">
        <v>450.51414828009462</v>
      </c>
      <c r="O537" s="11">
        <f t="shared" si="32"/>
        <v>680.67116359767658</v>
      </c>
      <c r="P537" s="11">
        <f t="shared" si="33"/>
        <v>527.37177820554723</v>
      </c>
      <c r="Q537" s="12">
        <f t="shared" si="34"/>
        <v>0.77478201870361618</v>
      </c>
      <c r="R537" s="4">
        <f t="shared" si="35"/>
        <v>5.8383779548692824E-2</v>
      </c>
      <c r="S537" s="5" t="s">
        <v>14</v>
      </c>
    </row>
    <row r="538" spans="1:19" x14ac:dyDescent="0.25">
      <c r="A538" s="9" t="s">
        <v>3410</v>
      </c>
      <c r="B538" s="2" t="s">
        <v>3411</v>
      </c>
      <c r="C538" s="2" t="s">
        <v>2944</v>
      </c>
      <c r="D538" s="2">
        <v>49</v>
      </c>
      <c r="E538" s="2">
        <v>19</v>
      </c>
      <c r="F538" s="2">
        <v>35</v>
      </c>
      <c r="G538" s="2">
        <v>19</v>
      </c>
      <c r="H538" s="2">
        <v>19</v>
      </c>
      <c r="I538" s="3">
        <v>656.9</v>
      </c>
      <c r="J538" s="3">
        <v>707.95115924681966</v>
      </c>
      <c r="K538" s="3">
        <v>645.3220524001357</v>
      </c>
      <c r="L538" s="3">
        <v>489.83615355899121</v>
      </c>
      <c r="M538" s="3">
        <v>397.85221065467186</v>
      </c>
      <c r="N538" s="3">
        <v>450.3822261283288</v>
      </c>
      <c r="O538" s="11">
        <f t="shared" si="32"/>
        <v>670.05773721565174</v>
      </c>
      <c r="P538" s="11">
        <f t="shared" si="33"/>
        <v>446.02353011399731</v>
      </c>
      <c r="Q538" s="12">
        <f t="shared" si="34"/>
        <v>0.66564939906133624</v>
      </c>
      <c r="R538" s="4">
        <f t="shared" si="35"/>
        <v>3.3861550152883254E-3</v>
      </c>
      <c r="S538" s="19" t="s">
        <v>56</v>
      </c>
    </row>
    <row r="539" spans="1:19" x14ac:dyDescent="0.25">
      <c r="A539" s="9" t="s">
        <v>1055</v>
      </c>
      <c r="B539" s="2" t="s">
        <v>3634</v>
      </c>
      <c r="C539" s="2" t="s">
        <v>1056</v>
      </c>
      <c r="D539" s="2">
        <v>44</v>
      </c>
      <c r="E539" s="2">
        <v>9</v>
      </c>
      <c r="F539" s="2">
        <v>54</v>
      </c>
      <c r="G539" s="2">
        <v>7</v>
      </c>
      <c r="H539" s="2">
        <v>9</v>
      </c>
      <c r="I539" s="3">
        <v>393.4</v>
      </c>
      <c r="J539" s="3">
        <v>631.32622904492121</v>
      </c>
      <c r="K539" s="3">
        <v>391.79818116085448</v>
      </c>
      <c r="L539" s="3">
        <v>630.25585091256869</v>
      </c>
      <c r="M539" s="3">
        <v>529.81099638085789</v>
      </c>
      <c r="N539" s="3">
        <v>450.11838182479727</v>
      </c>
      <c r="O539" s="11">
        <f t="shared" si="32"/>
        <v>472.1748034019252</v>
      </c>
      <c r="P539" s="11">
        <f t="shared" si="33"/>
        <v>536.72840970607467</v>
      </c>
      <c r="Q539" s="12">
        <f t="shared" si="34"/>
        <v>1.1367154829928527</v>
      </c>
      <c r="R539" s="4">
        <f t="shared" si="35"/>
        <v>0.54014876217976393</v>
      </c>
      <c r="S539" s="5" t="s">
        <v>14</v>
      </c>
    </row>
    <row r="540" spans="1:19" x14ac:dyDescent="0.25">
      <c r="A540" s="9" t="s">
        <v>322</v>
      </c>
      <c r="B540" s="2" t="s">
        <v>323</v>
      </c>
      <c r="C540" s="2" t="s">
        <v>152</v>
      </c>
      <c r="D540" s="2">
        <v>21</v>
      </c>
      <c r="E540" s="2">
        <v>7</v>
      </c>
      <c r="F540" s="2">
        <v>24</v>
      </c>
      <c r="G540" s="2">
        <v>1</v>
      </c>
      <c r="H540" s="2">
        <v>7</v>
      </c>
      <c r="I540" s="3">
        <v>699.9</v>
      </c>
      <c r="J540" s="3">
        <v>326.72238279902325</v>
      </c>
      <c r="K540" s="3">
        <v>523.52993956657531</v>
      </c>
      <c r="L540" s="3">
        <v>356.11088363738662</v>
      </c>
      <c r="M540" s="3">
        <v>434.97002952738518</v>
      </c>
      <c r="N540" s="3">
        <v>449.98645967303162</v>
      </c>
      <c r="O540" s="11">
        <f t="shared" si="32"/>
        <v>516.71744078853283</v>
      </c>
      <c r="P540" s="11">
        <f t="shared" si="33"/>
        <v>413.68912427926779</v>
      </c>
      <c r="Q540" s="12">
        <f t="shared" si="34"/>
        <v>0.80060994970086663</v>
      </c>
      <c r="R540" s="4">
        <f t="shared" si="35"/>
        <v>0.44270669016690267</v>
      </c>
      <c r="S540" s="5" t="s">
        <v>14</v>
      </c>
    </row>
    <row r="541" spans="1:19" x14ac:dyDescent="0.25">
      <c r="A541" s="9" t="s">
        <v>791</v>
      </c>
      <c r="B541" s="2" t="s">
        <v>792</v>
      </c>
      <c r="C541" s="2" t="s">
        <v>793</v>
      </c>
      <c r="D541" s="2">
        <v>47</v>
      </c>
      <c r="E541" s="2">
        <v>6</v>
      </c>
      <c r="F541" s="2">
        <v>12</v>
      </c>
      <c r="G541" s="2">
        <v>6</v>
      </c>
      <c r="H541" s="2">
        <v>6</v>
      </c>
      <c r="I541" s="3">
        <v>517.29999999999995</v>
      </c>
      <c r="J541" s="3">
        <v>179.16014608031546</v>
      </c>
      <c r="K541" s="3">
        <v>451.1844179970534</v>
      </c>
      <c r="L541" s="3">
        <v>297.33054521030766</v>
      </c>
      <c r="M541" s="3">
        <v>270.97419100992204</v>
      </c>
      <c r="N541" s="3">
        <v>449.8545375212658</v>
      </c>
      <c r="O541" s="11">
        <f t="shared" si="32"/>
        <v>382.54818802578961</v>
      </c>
      <c r="P541" s="11">
        <f t="shared" si="33"/>
        <v>339.3864245804985</v>
      </c>
      <c r="Q541" s="12">
        <f t="shared" si="34"/>
        <v>0.8871730025228054</v>
      </c>
      <c r="R541" s="4">
        <f t="shared" si="35"/>
        <v>0.7373032235814021</v>
      </c>
      <c r="S541" s="5" t="s">
        <v>14</v>
      </c>
    </row>
    <row r="542" spans="1:19" x14ac:dyDescent="0.25">
      <c r="A542" s="9" t="s">
        <v>8437</v>
      </c>
      <c r="B542" s="2" t="s">
        <v>8438</v>
      </c>
      <c r="C542" s="2" t="s">
        <v>8439</v>
      </c>
      <c r="D542" s="2">
        <v>18</v>
      </c>
      <c r="E542" s="2">
        <v>2</v>
      </c>
      <c r="F542" s="2">
        <v>7</v>
      </c>
      <c r="G542" s="2">
        <v>2</v>
      </c>
      <c r="H542" s="2">
        <v>2</v>
      </c>
      <c r="I542" s="3">
        <v>153.6</v>
      </c>
      <c r="J542" s="3">
        <v>179.63411472073955</v>
      </c>
      <c r="K542" s="3">
        <v>541.52195623516945</v>
      </c>
      <c r="L542" s="3">
        <v>228.59020499419591</v>
      </c>
      <c r="M542" s="3">
        <v>170.06453133695626</v>
      </c>
      <c r="N542" s="3">
        <v>448.13954954831081</v>
      </c>
      <c r="O542" s="11">
        <f t="shared" si="32"/>
        <v>291.58535698530301</v>
      </c>
      <c r="P542" s="11">
        <f t="shared" si="33"/>
        <v>282.26476195982099</v>
      </c>
      <c r="Q542" s="12">
        <f t="shared" si="34"/>
        <v>0.96803476305584224</v>
      </c>
      <c r="R542" s="4">
        <f t="shared" si="35"/>
        <v>0.95416712111434177</v>
      </c>
      <c r="S542" s="5" t="s">
        <v>14</v>
      </c>
    </row>
    <row r="543" spans="1:19" x14ac:dyDescent="0.25">
      <c r="A543" s="9" t="s">
        <v>8440</v>
      </c>
      <c r="B543" s="2" t="s">
        <v>8441</v>
      </c>
      <c r="C543" s="2" t="s">
        <v>8439</v>
      </c>
      <c r="D543" s="2">
        <v>20</v>
      </c>
      <c r="E543" s="2">
        <v>2</v>
      </c>
      <c r="F543" s="2">
        <v>7</v>
      </c>
      <c r="G543" s="2">
        <v>2</v>
      </c>
      <c r="H543" s="2">
        <v>2</v>
      </c>
      <c r="I543" s="3">
        <v>153.6</v>
      </c>
      <c r="J543" s="3">
        <v>179.63411472073955</v>
      </c>
      <c r="K543" s="3">
        <v>541.52195623516945</v>
      </c>
      <c r="L543" s="3">
        <v>228.59020499419591</v>
      </c>
      <c r="M543" s="3">
        <v>170.06453133695626</v>
      </c>
      <c r="N543" s="3">
        <v>448.13954954831081</v>
      </c>
      <c r="O543" s="11">
        <f t="shared" si="32"/>
        <v>291.58535698530301</v>
      </c>
      <c r="P543" s="11">
        <f t="shared" si="33"/>
        <v>282.26476195982099</v>
      </c>
      <c r="Q543" s="12">
        <f t="shared" si="34"/>
        <v>0.96803476305584224</v>
      </c>
      <c r="R543" s="4">
        <f t="shared" si="35"/>
        <v>0.95416712111434177</v>
      </c>
      <c r="S543" s="5" t="s">
        <v>14</v>
      </c>
    </row>
    <row r="544" spans="1:19" x14ac:dyDescent="0.25">
      <c r="A544" s="9" t="s">
        <v>3282</v>
      </c>
      <c r="B544" s="2" t="s">
        <v>3283</v>
      </c>
      <c r="C544" s="2" t="s">
        <v>3284</v>
      </c>
      <c r="D544" s="2">
        <v>57</v>
      </c>
      <c r="E544" s="2">
        <v>17</v>
      </c>
      <c r="F544" s="2">
        <v>27</v>
      </c>
      <c r="G544" s="2">
        <v>17</v>
      </c>
      <c r="H544" s="2">
        <v>17</v>
      </c>
      <c r="I544" s="3">
        <v>492</v>
      </c>
      <c r="J544" s="3">
        <v>554.54330929621449</v>
      </c>
      <c r="K544" s="3">
        <v>525.92048723582911</v>
      </c>
      <c r="L544" s="3">
        <v>403.9515479683148</v>
      </c>
      <c r="M544" s="3">
        <v>344.92756397304657</v>
      </c>
      <c r="N544" s="3">
        <v>447.21609448595041</v>
      </c>
      <c r="O544" s="11">
        <f t="shared" si="32"/>
        <v>524.15459884401446</v>
      </c>
      <c r="P544" s="11">
        <f t="shared" si="33"/>
        <v>398.69840214243726</v>
      </c>
      <c r="Q544" s="12">
        <f t="shared" si="34"/>
        <v>0.76065039402828505</v>
      </c>
      <c r="R544" s="4">
        <f t="shared" si="35"/>
        <v>3.100954114228607E-2</v>
      </c>
      <c r="S544" s="5" t="s">
        <v>14</v>
      </c>
    </row>
    <row r="545" spans="1:19" x14ac:dyDescent="0.25">
      <c r="A545" s="9" t="s">
        <v>2913</v>
      </c>
      <c r="B545" s="2" t="s">
        <v>2914</v>
      </c>
      <c r="C545" s="2" t="s">
        <v>2915</v>
      </c>
      <c r="D545" s="2">
        <v>44</v>
      </c>
      <c r="E545" s="2">
        <v>16</v>
      </c>
      <c r="F545" s="2">
        <v>25</v>
      </c>
      <c r="G545" s="2">
        <v>16</v>
      </c>
      <c r="H545" s="2">
        <v>16</v>
      </c>
      <c r="I545" s="3">
        <v>389.6</v>
      </c>
      <c r="J545" s="3">
        <v>284.53917380127695</v>
      </c>
      <c r="K545" s="3">
        <v>279.56825900430914</v>
      </c>
      <c r="L545" s="3">
        <v>413.09515616808261</v>
      </c>
      <c r="M545" s="3">
        <v>365.81515786339469</v>
      </c>
      <c r="N545" s="3">
        <v>446.02879512005859</v>
      </c>
      <c r="O545" s="11">
        <f t="shared" si="32"/>
        <v>317.90247760186202</v>
      </c>
      <c r="P545" s="11">
        <f t="shared" si="33"/>
        <v>408.31303638384526</v>
      </c>
      <c r="Q545" s="12">
        <f t="shared" si="34"/>
        <v>1.2843971505475731</v>
      </c>
      <c r="R545" s="4">
        <f t="shared" si="35"/>
        <v>0.11347073812726366</v>
      </c>
      <c r="S545" s="5" t="s">
        <v>14</v>
      </c>
    </row>
    <row r="546" spans="1:19" x14ac:dyDescent="0.25">
      <c r="A546" s="9" t="s">
        <v>2376</v>
      </c>
      <c r="B546" s="2" t="s">
        <v>2377</v>
      </c>
      <c r="C546" s="2" t="s">
        <v>2378</v>
      </c>
      <c r="D546" s="2">
        <v>26</v>
      </c>
      <c r="E546" s="2">
        <v>29</v>
      </c>
      <c r="F546" s="2">
        <v>33</v>
      </c>
      <c r="G546" s="2">
        <v>29</v>
      </c>
      <c r="H546" s="2">
        <v>29</v>
      </c>
      <c r="I546" s="3">
        <v>384.8</v>
      </c>
      <c r="J546" s="3">
        <v>380.12284962014019</v>
      </c>
      <c r="K546" s="3">
        <v>396.70509479774381</v>
      </c>
      <c r="L546" s="3">
        <v>385.99088900448504</v>
      </c>
      <c r="M546" s="3">
        <v>351.27852157484159</v>
      </c>
      <c r="N546" s="3">
        <v>446.02879512005859</v>
      </c>
      <c r="O546" s="11">
        <f t="shared" si="32"/>
        <v>387.20931480596136</v>
      </c>
      <c r="P546" s="11">
        <f t="shared" si="33"/>
        <v>394.43273523312837</v>
      </c>
      <c r="Q546" s="12">
        <f t="shared" si="34"/>
        <v>1.0186550791805895</v>
      </c>
      <c r="R546" s="4">
        <f t="shared" si="35"/>
        <v>0.81995750320272909</v>
      </c>
      <c r="S546" s="5" t="s">
        <v>14</v>
      </c>
    </row>
    <row r="547" spans="1:19" x14ac:dyDescent="0.25">
      <c r="A547" s="9" t="s">
        <v>3734</v>
      </c>
      <c r="B547" s="2" t="s">
        <v>3735</v>
      </c>
      <c r="C547" s="2" t="s">
        <v>3736</v>
      </c>
      <c r="D547" s="2">
        <v>42</v>
      </c>
      <c r="E547" s="2">
        <v>11</v>
      </c>
      <c r="F547" s="2">
        <v>19</v>
      </c>
      <c r="G547" s="2">
        <v>9</v>
      </c>
      <c r="H547" s="2">
        <v>11</v>
      </c>
      <c r="I547" s="3">
        <v>413.3</v>
      </c>
      <c r="J547" s="3">
        <v>311.08141766502746</v>
      </c>
      <c r="K547" s="3">
        <v>333.41849071170986</v>
      </c>
      <c r="L547" s="3">
        <v>237.73381319396373</v>
      </c>
      <c r="M547" s="3">
        <v>239.21940300094676</v>
      </c>
      <c r="N547" s="3">
        <v>445.76495081652695</v>
      </c>
      <c r="O547" s="11">
        <f t="shared" si="32"/>
        <v>352.59996945891243</v>
      </c>
      <c r="P547" s="11">
        <f t="shared" si="33"/>
        <v>307.57272233714582</v>
      </c>
      <c r="Q547" s="12">
        <f t="shared" si="34"/>
        <v>0.87229934480464122</v>
      </c>
      <c r="R547" s="4">
        <f t="shared" si="35"/>
        <v>0.5971557033061401</v>
      </c>
      <c r="S547" s="5" t="s">
        <v>14</v>
      </c>
    </row>
    <row r="548" spans="1:19" x14ac:dyDescent="0.25">
      <c r="A548" s="9" t="s">
        <v>2759</v>
      </c>
      <c r="B548" s="2" t="s">
        <v>2760</v>
      </c>
      <c r="C548" s="2" t="s">
        <v>2761</v>
      </c>
      <c r="D548" s="2">
        <v>58</v>
      </c>
      <c r="E548" s="2">
        <v>22</v>
      </c>
      <c r="F548" s="2">
        <v>32</v>
      </c>
      <c r="G548" s="2">
        <v>22</v>
      </c>
      <c r="H548" s="2">
        <v>22</v>
      </c>
      <c r="I548" s="3">
        <v>276</v>
      </c>
      <c r="J548" s="3">
        <v>276.95567555449117</v>
      </c>
      <c r="K548" s="3">
        <v>267.9929755531856</v>
      </c>
      <c r="L548" s="3">
        <v>257.4905380541764</v>
      </c>
      <c r="M548" s="3">
        <v>295.39009467904521</v>
      </c>
      <c r="N548" s="3">
        <v>445.50110651299542</v>
      </c>
      <c r="O548" s="11">
        <f t="shared" si="32"/>
        <v>273.64955036922555</v>
      </c>
      <c r="P548" s="11">
        <f t="shared" si="33"/>
        <v>332.79391308207232</v>
      </c>
      <c r="Q548" s="12">
        <f t="shared" si="34"/>
        <v>1.2161317737706692</v>
      </c>
      <c r="R548" s="4">
        <f t="shared" si="35"/>
        <v>0.41118827261793911</v>
      </c>
      <c r="S548" s="5" t="s">
        <v>14</v>
      </c>
    </row>
    <row r="549" spans="1:19" x14ac:dyDescent="0.25">
      <c r="A549" s="9" t="s">
        <v>2254</v>
      </c>
      <c r="B549" s="2" t="s">
        <v>2255</v>
      </c>
      <c r="C549" s="2" t="s">
        <v>2256</v>
      </c>
      <c r="D549" s="2">
        <v>46</v>
      </c>
      <c r="E549" s="2">
        <v>16</v>
      </c>
      <c r="F549" s="2">
        <v>32</v>
      </c>
      <c r="G549" s="2">
        <v>16</v>
      </c>
      <c r="H549" s="2">
        <v>16</v>
      </c>
      <c r="I549" s="3">
        <v>377.7</v>
      </c>
      <c r="J549" s="3">
        <v>245.67374528649955</v>
      </c>
      <c r="K549" s="3">
        <v>548.56778094454899</v>
      </c>
      <c r="L549" s="3">
        <v>284.75808393562693</v>
      </c>
      <c r="M549" s="3">
        <v>297.50708054631019</v>
      </c>
      <c r="N549" s="3">
        <v>444.31380714710355</v>
      </c>
      <c r="O549" s="11">
        <f t="shared" si="32"/>
        <v>390.64717541034952</v>
      </c>
      <c r="P549" s="11">
        <f t="shared" si="33"/>
        <v>342.19299054301354</v>
      </c>
      <c r="Q549" s="12">
        <f t="shared" si="34"/>
        <v>0.87596432812693958</v>
      </c>
      <c r="R549" s="4">
        <f t="shared" si="35"/>
        <v>0.66370894619311582</v>
      </c>
      <c r="S549" s="5" t="s">
        <v>14</v>
      </c>
    </row>
    <row r="550" spans="1:19" x14ac:dyDescent="0.25">
      <c r="A550" s="9" t="s">
        <v>1129</v>
      </c>
      <c r="B550" s="2" t="s">
        <v>1130</v>
      </c>
      <c r="C550" s="2" t="s">
        <v>152</v>
      </c>
      <c r="D550" s="2">
        <v>31</v>
      </c>
      <c r="E550" s="2">
        <v>11</v>
      </c>
      <c r="F550" s="2">
        <v>71</v>
      </c>
      <c r="G550" s="2">
        <v>7</v>
      </c>
      <c r="H550" s="2">
        <v>11</v>
      </c>
      <c r="I550" s="3">
        <v>443.8</v>
      </c>
      <c r="J550" s="3">
        <v>648.23111055338109</v>
      </c>
      <c r="K550" s="3">
        <v>495.59827732582073</v>
      </c>
      <c r="L550" s="3">
        <v>586.82371196367149</v>
      </c>
      <c r="M550" s="3">
        <v>621.68818302015961</v>
      </c>
      <c r="N550" s="3">
        <v>444.18188499533778</v>
      </c>
      <c r="O550" s="11">
        <f t="shared" si="32"/>
        <v>529.20979595973392</v>
      </c>
      <c r="P550" s="11">
        <f t="shared" si="33"/>
        <v>550.897926659723</v>
      </c>
      <c r="Q550" s="12">
        <f t="shared" si="34"/>
        <v>1.0409821036299169</v>
      </c>
      <c r="R550" s="4">
        <f t="shared" si="35"/>
        <v>0.80450690876426389</v>
      </c>
      <c r="S550" s="5" t="s">
        <v>14</v>
      </c>
    </row>
    <row r="551" spans="1:19" x14ac:dyDescent="0.25">
      <c r="A551" s="9" t="s">
        <v>3183</v>
      </c>
      <c r="B551" s="2" t="s">
        <v>3184</v>
      </c>
      <c r="C551" s="2" t="s">
        <v>3185</v>
      </c>
      <c r="D551" s="2">
        <v>45</v>
      </c>
      <c r="E551" s="2">
        <v>19</v>
      </c>
      <c r="F551" s="2">
        <v>41</v>
      </c>
      <c r="G551" s="2">
        <v>19</v>
      </c>
      <c r="H551" s="2">
        <v>19</v>
      </c>
      <c r="I551" s="3">
        <v>499.4</v>
      </c>
      <c r="J551" s="3">
        <v>311.71337585225956</v>
      </c>
      <c r="K551" s="3">
        <v>630.0980382959408</v>
      </c>
      <c r="L551" s="3">
        <v>478.24336459142842</v>
      </c>
      <c r="M551" s="3">
        <v>595.43755826607332</v>
      </c>
      <c r="N551" s="3">
        <v>444.18188499533778</v>
      </c>
      <c r="O551" s="11">
        <f t="shared" si="32"/>
        <v>480.40380471606676</v>
      </c>
      <c r="P551" s="11">
        <f t="shared" si="33"/>
        <v>505.95426928427986</v>
      </c>
      <c r="Q551" s="12">
        <f t="shared" si="34"/>
        <v>1.0531853917837186</v>
      </c>
      <c r="R551" s="4">
        <f t="shared" si="35"/>
        <v>0.82068855489378567</v>
      </c>
      <c r="S551" s="5" t="s">
        <v>14</v>
      </c>
    </row>
    <row r="552" spans="1:19" x14ac:dyDescent="0.25">
      <c r="A552" s="9" t="s">
        <v>4291</v>
      </c>
      <c r="B552" s="2" t="s">
        <v>4292</v>
      </c>
      <c r="C552" s="2" t="s">
        <v>4293</v>
      </c>
      <c r="D552" s="2">
        <v>31</v>
      </c>
      <c r="E552" s="2">
        <v>9</v>
      </c>
      <c r="F552" s="2">
        <v>15</v>
      </c>
      <c r="G552" s="2">
        <v>9</v>
      </c>
      <c r="H552" s="2">
        <v>9</v>
      </c>
      <c r="I552" s="3">
        <v>558</v>
      </c>
      <c r="J552" s="3">
        <v>541.43017691114721</v>
      </c>
      <c r="K552" s="3">
        <v>495.47245902743902</v>
      </c>
      <c r="L552" s="3">
        <v>362.15219619794755</v>
      </c>
      <c r="M552" s="3">
        <v>316.41882096054428</v>
      </c>
      <c r="N552" s="3">
        <v>443.65419638827478</v>
      </c>
      <c r="O552" s="11">
        <f t="shared" si="32"/>
        <v>531.63421197952869</v>
      </c>
      <c r="P552" s="11">
        <f t="shared" si="33"/>
        <v>374.0750711822555</v>
      </c>
      <c r="Q552" s="12">
        <f t="shared" si="34"/>
        <v>0.70363242762235889</v>
      </c>
      <c r="R552" s="4">
        <f t="shared" si="35"/>
        <v>3.3330328794855729E-2</v>
      </c>
      <c r="S552" s="5" t="s">
        <v>14</v>
      </c>
    </row>
    <row r="553" spans="1:19" x14ac:dyDescent="0.25">
      <c r="A553" s="9" t="s">
        <v>2662</v>
      </c>
      <c r="B553" s="2" t="s">
        <v>2663</v>
      </c>
      <c r="C553" s="2" t="s">
        <v>2664</v>
      </c>
      <c r="D553" s="2">
        <v>40</v>
      </c>
      <c r="E553" s="2">
        <v>24</v>
      </c>
      <c r="F553" s="2">
        <v>31</v>
      </c>
      <c r="G553" s="2">
        <v>24</v>
      </c>
      <c r="H553" s="2">
        <v>24</v>
      </c>
      <c r="I553" s="3">
        <v>508.8</v>
      </c>
      <c r="J553" s="3">
        <v>302.07601349696921</v>
      </c>
      <c r="K553" s="3">
        <v>721.81957781625636</v>
      </c>
      <c r="L553" s="3">
        <v>499.79615534802406</v>
      </c>
      <c r="M553" s="3">
        <v>415.07036237509408</v>
      </c>
      <c r="N553" s="3">
        <v>441.80728626355398</v>
      </c>
      <c r="O553" s="11">
        <f t="shared" si="32"/>
        <v>510.89853043774184</v>
      </c>
      <c r="P553" s="11">
        <f t="shared" si="33"/>
        <v>452.22460132889069</v>
      </c>
      <c r="Q553" s="12">
        <f t="shared" si="34"/>
        <v>0.8851554161673183</v>
      </c>
      <c r="R553" s="4">
        <f t="shared" si="35"/>
        <v>0.67881441309865853</v>
      </c>
      <c r="S553" s="5" t="s">
        <v>14</v>
      </c>
    </row>
    <row r="554" spans="1:19" x14ac:dyDescent="0.25">
      <c r="A554" s="9" t="s">
        <v>2852</v>
      </c>
      <c r="B554" s="2" t="s">
        <v>2853</v>
      </c>
      <c r="C554" s="2" t="s">
        <v>2628</v>
      </c>
      <c r="D554" s="2">
        <v>59</v>
      </c>
      <c r="E554" s="2">
        <v>15</v>
      </c>
      <c r="F554" s="2">
        <v>35</v>
      </c>
      <c r="G554" s="2">
        <v>2</v>
      </c>
      <c r="H554" s="2">
        <v>15</v>
      </c>
      <c r="I554" s="3">
        <v>365</v>
      </c>
      <c r="J554" s="3">
        <v>562.44278663661635</v>
      </c>
      <c r="K554" s="3">
        <v>394.31454712848995</v>
      </c>
      <c r="L554" s="3">
        <v>664.87093909740406</v>
      </c>
      <c r="M554" s="3">
        <v>448.3776066867303</v>
      </c>
      <c r="N554" s="3">
        <v>440.48806474589634</v>
      </c>
      <c r="O554" s="11">
        <f t="shared" si="32"/>
        <v>440.58577792170212</v>
      </c>
      <c r="P554" s="11">
        <f t="shared" si="33"/>
        <v>517.91220351001027</v>
      </c>
      <c r="Q554" s="12">
        <f t="shared" si="34"/>
        <v>1.1755082198818729</v>
      </c>
      <c r="R554" s="4">
        <f t="shared" si="35"/>
        <v>0.46638626343108197</v>
      </c>
      <c r="S554" s="5" t="s">
        <v>14</v>
      </c>
    </row>
    <row r="555" spans="1:19" x14ac:dyDescent="0.25">
      <c r="A555" s="9" t="s">
        <v>1788</v>
      </c>
      <c r="B555" s="2" t="s">
        <v>1789</v>
      </c>
      <c r="C555" s="2" t="s">
        <v>1743</v>
      </c>
      <c r="D555" s="2">
        <v>64</v>
      </c>
      <c r="E555" s="2">
        <v>27</v>
      </c>
      <c r="F555" s="2">
        <v>59</v>
      </c>
      <c r="G555" s="2">
        <v>20</v>
      </c>
      <c r="H555" s="2">
        <v>27</v>
      </c>
      <c r="I555" s="3">
        <v>923.5</v>
      </c>
      <c r="J555" s="3">
        <v>523.57735812183887</v>
      </c>
      <c r="K555" s="3">
        <v>592.35254878140745</v>
      </c>
      <c r="L555" s="3">
        <v>399.21646515057785</v>
      </c>
      <c r="M555" s="3">
        <v>484.22523403908463</v>
      </c>
      <c r="N555" s="3">
        <v>439.96037613883328</v>
      </c>
      <c r="O555" s="11">
        <f t="shared" si="32"/>
        <v>679.80996896774877</v>
      </c>
      <c r="P555" s="11">
        <f t="shared" si="33"/>
        <v>441.13402510949862</v>
      </c>
      <c r="Q555" s="12">
        <f t="shared" si="34"/>
        <v>0.64890784961470127</v>
      </c>
      <c r="R555" s="4">
        <f t="shared" si="35"/>
        <v>0.18900723274217276</v>
      </c>
      <c r="S555" s="5" t="s">
        <v>14</v>
      </c>
    </row>
    <row r="556" spans="1:19" x14ac:dyDescent="0.25">
      <c r="A556" s="9" t="s">
        <v>2325</v>
      </c>
      <c r="B556" s="2" t="s">
        <v>2326</v>
      </c>
      <c r="C556" s="2" t="s">
        <v>2327</v>
      </c>
      <c r="D556" s="2">
        <v>36</v>
      </c>
      <c r="E556" s="2">
        <v>24</v>
      </c>
      <c r="F556" s="2">
        <v>34</v>
      </c>
      <c r="G556" s="2">
        <v>24</v>
      </c>
      <c r="H556" s="2">
        <v>24</v>
      </c>
      <c r="I556" s="3">
        <v>443.2</v>
      </c>
      <c r="J556" s="3">
        <v>449.00629202844482</v>
      </c>
      <c r="K556" s="3">
        <v>361.7276078476097</v>
      </c>
      <c r="L556" s="3">
        <v>424.03483026423339</v>
      </c>
      <c r="M556" s="3">
        <v>307.24521553572924</v>
      </c>
      <c r="N556" s="3">
        <v>439.30076538000441</v>
      </c>
      <c r="O556" s="11">
        <f t="shared" si="32"/>
        <v>417.97796662535148</v>
      </c>
      <c r="P556" s="11">
        <f t="shared" si="33"/>
        <v>390.19360372665568</v>
      </c>
      <c r="Q556" s="12">
        <f t="shared" si="34"/>
        <v>0.93352672839905959</v>
      </c>
      <c r="R556" s="4">
        <f t="shared" si="35"/>
        <v>0.61416600922185571</v>
      </c>
      <c r="S556" s="5" t="s">
        <v>14</v>
      </c>
    </row>
    <row r="557" spans="1:19" x14ac:dyDescent="0.25">
      <c r="A557" s="9" t="s">
        <v>8855</v>
      </c>
      <c r="B557" s="2" t="s">
        <v>8856</v>
      </c>
      <c r="C557" s="2" t="s">
        <v>8857</v>
      </c>
      <c r="D557" s="2">
        <v>20</v>
      </c>
      <c r="E557" s="2">
        <v>5</v>
      </c>
      <c r="F557" s="2">
        <v>5</v>
      </c>
      <c r="G557" s="2">
        <v>5</v>
      </c>
      <c r="H557" s="2">
        <v>5</v>
      </c>
      <c r="I557" s="3">
        <v>125.9</v>
      </c>
      <c r="J557" s="3">
        <v>100.00738312948823</v>
      </c>
      <c r="K557" s="3">
        <v>101.40954849571249</v>
      </c>
      <c r="L557" s="3">
        <v>116.74428326489291</v>
      </c>
      <c r="M557" s="3">
        <v>119.25687052259589</v>
      </c>
      <c r="N557" s="3">
        <v>438.90499892470712</v>
      </c>
      <c r="O557" s="11">
        <f t="shared" si="32"/>
        <v>109.1056438750669</v>
      </c>
      <c r="P557" s="11">
        <f t="shared" si="33"/>
        <v>224.968717570732</v>
      </c>
      <c r="Q557" s="12">
        <f t="shared" si="34"/>
        <v>2.0619347412342472</v>
      </c>
      <c r="R557" s="4">
        <f t="shared" si="35"/>
        <v>0.39196193968587906</v>
      </c>
      <c r="S557" s="5" t="s">
        <v>14</v>
      </c>
    </row>
    <row r="558" spans="1:19" x14ac:dyDescent="0.25">
      <c r="A558" s="9" t="s">
        <v>6539</v>
      </c>
      <c r="B558" s="2" t="s">
        <v>6540</v>
      </c>
      <c r="C558" s="2" t="s">
        <v>6541</v>
      </c>
      <c r="D558" s="2">
        <v>24</v>
      </c>
      <c r="E558" s="2">
        <v>9</v>
      </c>
      <c r="F558" s="2">
        <v>11</v>
      </c>
      <c r="G558" s="2">
        <v>8</v>
      </c>
      <c r="H558" s="2">
        <v>9</v>
      </c>
      <c r="I558" s="3">
        <v>407.1</v>
      </c>
      <c r="J558" s="3">
        <v>169.36479417821707</v>
      </c>
      <c r="K558" s="3">
        <v>236.66421925612309</v>
      </c>
      <c r="L558" s="3">
        <v>195.11806783433153</v>
      </c>
      <c r="M558" s="3">
        <v>167.38301590508723</v>
      </c>
      <c r="N558" s="3">
        <v>438.37731031764406</v>
      </c>
      <c r="O558" s="11">
        <f t="shared" si="32"/>
        <v>271.04300447811335</v>
      </c>
      <c r="P558" s="11">
        <f t="shared" si="33"/>
        <v>266.95946468568758</v>
      </c>
      <c r="Q558" s="12">
        <f t="shared" si="34"/>
        <v>0.98493397828035256</v>
      </c>
      <c r="R558" s="4">
        <f t="shared" si="35"/>
        <v>0.97258388386064221</v>
      </c>
      <c r="S558" s="5" t="s">
        <v>14</v>
      </c>
    </row>
    <row r="559" spans="1:19" x14ac:dyDescent="0.25">
      <c r="A559" s="9" t="s">
        <v>4326</v>
      </c>
      <c r="B559" s="2" t="s">
        <v>4327</v>
      </c>
      <c r="C559" s="2" t="s">
        <v>4328</v>
      </c>
      <c r="D559" s="2">
        <v>42</v>
      </c>
      <c r="E559" s="2">
        <v>11</v>
      </c>
      <c r="F559" s="2">
        <v>28</v>
      </c>
      <c r="G559" s="2">
        <v>8</v>
      </c>
      <c r="H559" s="2">
        <v>11</v>
      </c>
      <c r="I559" s="3">
        <v>353.8</v>
      </c>
      <c r="J559" s="3">
        <v>485.81785643471778</v>
      </c>
      <c r="K559" s="3">
        <v>331.02794304245606</v>
      </c>
      <c r="L559" s="3">
        <v>546.16731121827524</v>
      </c>
      <c r="M559" s="3">
        <v>396.72315152546395</v>
      </c>
      <c r="N559" s="3">
        <v>435.60694513056296</v>
      </c>
      <c r="O559" s="11">
        <f t="shared" si="32"/>
        <v>390.21526649239132</v>
      </c>
      <c r="P559" s="11">
        <f t="shared" si="33"/>
        <v>459.49913595810068</v>
      </c>
      <c r="Q559" s="12">
        <f t="shared" si="34"/>
        <v>1.1775529442722619</v>
      </c>
      <c r="R559" s="4">
        <f t="shared" si="35"/>
        <v>0.35219355111142536</v>
      </c>
      <c r="S559" s="5" t="s">
        <v>14</v>
      </c>
    </row>
    <row r="560" spans="1:19" x14ac:dyDescent="0.25">
      <c r="A560" s="9" t="s">
        <v>1255</v>
      </c>
      <c r="B560" s="2" t="s">
        <v>1256</v>
      </c>
      <c r="C560" s="2" t="s">
        <v>1257</v>
      </c>
      <c r="D560" s="2">
        <v>16</v>
      </c>
      <c r="E560" s="2">
        <v>1</v>
      </c>
      <c r="F560" s="2">
        <v>1</v>
      </c>
      <c r="G560" s="2">
        <v>1</v>
      </c>
      <c r="H560" s="2">
        <v>1</v>
      </c>
      <c r="I560" s="3">
        <v>44</v>
      </c>
      <c r="J560" s="3">
        <v>37.601512140313119</v>
      </c>
      <c r="K560" s="3">
        <v>36.738943127478969</v>
      </c>
      <c r="L560" s="3">
        <v>38.207219977601312</v>
      </c>
      <c r="M560" s="3">
        <v>50.525396032058367</v>
      </c>
      <c r="N560" s="3">
        <v>435.34310082703144</v>
      </c>
      <c r="O560" s="11">
        <f t="shared" si="32"/>
        <v>39.446818422597367</v>
      </c>
      <c r="P560" s="11">
        <f t="shared" si="33"/>
        <v>174.69190561223036</v>
      </c>
      <c r="Q560" s="12">
        <f t="shared" si="34"/>
        <v>4.4285423412539897</v>
      </c>
      <c r="R560" s="4">
        <f t="shared" si="35"/>
        <v>0.40853759789343252</v>
      </c>
      <c r="S560" s="5" t="s">
        <v>14</v>
      </c>
    </row>
    <row r="561" spans="1:19" x14ac:dyDescent="0.25">
      <c r="A561" s="9" t="s">
        <v>3507</v>
      </c>
      <c r="B561" s="2" t="s">
        <v>3508</v>
      </c>
      <c r="C561" s="2" t="s">
        <v>152</v>
      </c>
      <c r="D561" s="2">
        <v>55</v>
      </c>
      <c r="E561" s="2">
        <v>16</v>
      </c>
      <c r="F561" s="2">
        <v>22</v>
      </c>
      <c r="G561" s="2">
        <v>16</v>
      </c>
      <c r="H561" s="2">
        <v>16</v>
      </c>
      <c r="I561" s="3">
        <v>401.1</v>
      </c>
      <c r="J561" s="3">
        <v>440.47485650081086</v>
      </c>
      <c r="K561" s="3">
        <v>327.75666728452984</v>
      </c>
      <c r="L561" s="3">
        <v>421.58564949643846</v>
      </c>
      <c r="M561" s="3">
        <v>362.28684808461969</v>
      </c>
      <c r="N561" s="3">
        <v>434.02387930937374</v>
      </c>
      <c r="O561" s="11">
        <f t="shared" si="32"/>
        <v>389.77717459511359</v>
      </c>
      <c r="P561" s="11">
        <f t="shared" si="33"/>
        <v>405.96545896347726</v>
      </c>
      <c r="Q561" s="12">
        <f t="shared" si="34"/>
        <v>1.0415321507350437</v>
      </c>
      <c r="R561" s="4">
        <f t="shared" si="35"/>
        <v>0.7075636087636259</v>
      </c>
      <c r="S561" s="5" t="s">
        <v>14</v>
      </c>
    </row>
    <row r="562" spans="1:19" x14ac:dyDescent="0.25">
      <c r="A562" s="9" t="s">
        <v>1823</v>
      </c>
      <c r="B562" s="2" t="s">
        <v>1824</v>
      </c>
      <c r="C562" s="2" t="s">
        <v>1825</v>
      </c>
      <c r="D562" s="2">
        <v>45</v>
      </c>
      <c r="E562" s="2">
        <v>27</v>
      </c>
      <c r="F562" s="2">
        <v>54</v>
      </c>
      <c r="G562" s="2">
        <v>27</v>
      </c>
      <c r="H562" s="2">
        <v>27</v>
      </c>
      <c r="I562" s="3">
        <v>579.1</v>
      </c>
      <c r="J562" s="3">
        <v>523.10338948141487</v>
      </c>
      <c r="K562" s="3">
        <v>490.69136368893146</v>
      </c>
      <c r="L562" s="3">
        <v>588.12994170649552</v>
      </c>
      <c r="M562" s="3">
        <v>497.06828163382568</v>
      </c>
      <c r="N562" s="3">
        <v>431.9131248811214</v>
      </c>
      <c r="O562" s="11">
        <f t="shared" si="32"/>
        <v>530.96491772344882</v>
      </c>
      <c r="P562" s="11">
        <f t="shared" si="33"/>
        <v>505.70378274048085</v>
      </c>
      <c r="Q562" s="12">
        <f t="shared" si="34"/>
        <v>0.95242409782688287</v>
      </c>
      <c r="R562" s="4">
        <f t="shared" si="35"/>
        <v>0.65953445513175102</v>
      </c>
      <c r="S562" s="5" t="s">
        <v>14</v>
      </c>
    </row>
    <row r="563" spans="1:19" x14ac:dyDescent="0.25">
      <c r="A563" s="9" t="s">
        <v>3823</v>
      </c>
      <c r="B563" s="2" t="s">
        <v>3824</v>
      </c>
      <c r="C563" s="2" t="s">
        <v>3825</v>
      </c>
      <c r="D563" s="2">
        <v>65</v>
      </c>
      <c r="E563" s="2">
        <v>12</v>
      </c>
      <c r="F563" s="2">
        <v>35</v>
      </c>
      <c r="G563" s="2">
        <v>12</v>
      </c>
      <c r="H563" s="2">
        <v>12</v>
      </c>
      <c r="I563" s="3">
        <v>658.7</v>
      </c>
      <c r="J563" s="3">
        <v>689.62437181708719</v>
      </c>
      <c r="K563" s="3">
        <v>549.4485090332214</v>
      </c>
      <c r="L563" s="3">
        <v>431.54565128547131</v>
      </c>
      <c r="M563" s="3">
        <v>349.30266809872762</v>
      </c>
      <c r="N563" s="3">
        <v>431.12159197052688</v>
      </c>
      <c r="O563" s="11">
        <f t="shared" si="32"/>
        <v>632.59096028343617</v>
      </c>
      <c r="P563" s="11">
        <f t="shared" si="33"/>
        <v>403.98997045157529</v>
      </c>
      <c r="Q563" s="12">
        <f t="shared" si="34"/>
        <v>0.6386274793913671</v>
      </c>
      <c r="R563" s="4">
        <f t="shared" si="35"/>
        <v>1.526097229273516E-2</v>
      </c>
      <c r="S563" s="19" t="s">
        <v>56</v>
      </c>
    </row>
    <row r="564" spans="1:19" x14ac:dyDescent="0.25">
      <c r="A564" s="9" t="s">
        <v>2550</v>
      </c>
      <c r="B564" s="2" t="s">
        <v>2551</v>
      </c>
      <c r="C564" s="2" t="s">
        <v>2552</v>
      </c>
      <c r="D564" s="2">
        <v>27</v>
      </c>
      <c r="E564" s="2">
        <v>28</v>
      </c>
      <c r="F564" s="2">
        <v>35</v>
      </c>
      <c r="G564" s="2">
        <v>20</v>
      </c>
      <c r="H564" s="2">
        <v>28</v>
      </c>
      <c r="I564" s="3">
        <v>425.39999999999992</v>
      </c>
      <c r="J564" s="3">
        <v>493.0853755878876</v>
      </c>
      <c r="K564" s="3">
        <v>412.8098369906113</v>
      </c>
      <c r="L564" s="3">
        <v>427.30040462129335</v>
      </c>
      <c r="M564" s="3">
        <v>425.23189453796618</v>
      </c>
      <c r="N564" s="3">
        <v>430.33005905993224</v>
      </c>
      <c r="O564" s="11">
        <f t="shared" si="32"/>
        <v>443.76507085949964</v>
      </c>
      <c r="P564" s="11">
        <f t="shared" si="33"/>
        <v>427.62078607306393</v>
      </c>
      <c r="Q564" s="12">
        <f t="shared" si="34"/>
        <v>0.96361974872162226</v>
      </c>
      <c r="R564" s="4">
        <f t="shared" si="35"/>
        <v>0.58381424375314217</v>
      </c>
      <c r="S564" s="5" t="s">
        <v>14</v>
      </c>
    </row>
    <row r="565" spans="1:19" x14ac:dyDescent="0.25">
      <c r="A565" s="9" t="s">
        <v>4224</v>
      </c>
      <c r="B565" s="2" t="s">
        <v>4225</v>
      </c>
      <c r="C565" s="2" t="s">
        <v>4226</v>
      </c>
      <c r="D565" s="2">
        <v>44</v>
      </c>
      <c r="E565" s="2">
        <v>8</v>
      </c>
      <c r="F565" s="2">
        <v>15</v>
      </c>
      <c r="G565" s="2">
        <v>2</v>
      </c>
      <c r="H565" s="2">
        <v>8</v>
      </c>
      <c r="I565" s="3">
        <v>472.5</v>
      </c>
      <c r="J565" s="3">
        <v>511.41216301761995</v>
      </c>
      <c r="K565" s="3">
        <v>438.72840645725739</v>
      </c>
      <c r="L565" s="3">
        <v>496.85713842667013</v>
      </c>
      <c r="M565" s="3">
        <v>422.12698193264418</v>
      </c>
      <c r="N565" s="3">
        <v>429.40660399757189</v>
      </c>
      <c r="O565" s="11">
        <f t="shared" si="32"/>
        <v>474.21352315829245</v>
      </c>
      <c r="P565" s="11">
        <f t="shared" si="33"/>
        <v>449.46357478562874</v>
      </c>
      <c r="Q565" s="12">
        <f t="shared" si="34"/>
        <v>0.94780842982328406</v>
      </c>
      <c r="R565" s="4">
        <f t="shared" si="35"/>
        <v>0.47961432027077172</v>
      </c>
      <c r="S565" s="5" t="s">
        <v>14</v>
      </c>
    </row>
    <row r="566" spans="1:19" x14ac:dyDescent="0.25">
      <c r="A566" s="9" t="s">
        <v>3553</v>
      </c>
      <c r="B566" s="2" t="s">
        <v>3554</v>
      </c>
      <c r="C566" s="2" t="s">
        <v>3555</v>
      </c>
      <c r="D566" s="2">
        <v>44</v>
      </c>
      <c r="E566" s="2">
        <v>20</v>
      </c>
      <c r="F566" s="2">
        <v>26</v>
      </c>
      <c r="G566" s="2">
        <v>17</v>
      </c>
      <c r="H566" s="2">
        <v>20</v>
      </c>
      <c r="I566" s="3">
        <v>425.1</v>
      </c>
      <c r="J566" s="3">
        <v>633.53808270023364</v>
      </c>
      <c r="K566" s="3">
        <v>374.93852917769635</v>
      </c>
      <c r="L566" s="3">
        <v>535.71747327568346</v>
      </c>
      <c r="M566" s="3">
        <v>339.70566550045953</v>
      </c>
      <c r="N566" s="3">
        <v>429.27468184580613</v>
      </c>
      <c r="O566" s="11">
        <f t="shared" si="32"/>
        <v>477.85887062597664</v>
      </c>
      <c r="P566" s="11">
        <f t="shared" si="33"/>
        <v>434.89927354064974</v>
      </c>
      <c r="Q566" s="12">
        <f t="shared" si="34"/>
        <v>0.91009982292669067</v>
      </c>
      <c r="R566" s="4">
        <f t="shared" si="35"/>
        <v>0.68406554933115382</v>
      </c>
      <c r="S566" s="5" t="s">
        <v>14</v>
      </c>
    </row>
    <row r="567" spans="1:19" x14ac:dyDescent="0.25">
      <c r="A567" s="9" t="s">
        <v>1938</v>
      </c>
      <c r="B567" s="2" t="s">
        <v>1939</v>
      </c>
      <c r="C567" s="2" t="s">
        <v>1940</v>
      </c>
      <c r="D567" s="2">
        <v>26</v>
      </c>
      <c r="E567" s="2">
        <v>45</v>
      </c>
      <c r="F567" s="2">
        <v>52</v>
      </c>
      <c r="G567" s="2">
        <v>43</v>
      </c>
      <c r="H567" s="2">
        <v>45</v>
      </c>
      <c r="I567" s="3">
        <v>547.6</v>
      </c>
      <c r="J567" s="3">
        <v>394.18391928605553</v>
      </c>
      <c r="K567" s="3">
        <v>413.69056507928377</v>
      </c>
      <c r="L567" s="3">
        <v>373.74498516551029</v>
      </c>
      <c r="M567" s="3">
        <v>329.40300094643646</v>
      </c>
      <c r="N567" s="3">
        <v>429.27468184580613</v>
      </c>
      <c r="O567" s="11">
        <f t="shared" si="32"/>
        <v>451.82482812177977</v>
      </c>
      <c r="P567" s="11">
        <f t="shared" si="33"/>
        <v>377.47422265258427</v>
      </c>
      <c r="Q567" s="12">
        <f t="shared" si="34"/>
        <v>0.83544373650675996</v>
      </c>
      <c r="R567" s="4">
        <f t="shared" si="35"/>
        <v>0.27078015896010282</v>
      </c>
      <c r="S567" s="5" t="s">
        <v>14</v>
      </c>
    </row>
    <row r="568" spans="1:19" x14ac:dyDescent="0.25">
      <c r="A568" s="9" t="s">
        <v>8926</v>
      </c>
      <c r="B568" s="2" t="s">
        <v>8927</v>
      </c>
      <c r="C568" s="2" t="s">
        <v>8928</v>
      </c>
      <c r="D568" s="2">
        <v>48</v>
      </c>
      <c r="E568" s="2">
        <v>7</v>
      </c>
      <c r="F568" s="2">
        <v>12</v>
      </c>
      <c r="G568" s="2">
        <v>7</v>
      </c>
      <c r="H568" s="2">
        <v>7</v>
      </c>
      <c r="I568" s="3">
        <v>765.50000000000011</v>
      </c>
      <c r="J568" s="3">
        <v>831.49898485070548</v>
      </c>
      <c r="K568" s="3">
        <v>547.05796136396771</v>
      </c>
      <c r="L568" s="3">
        <v>353.17186671603264</v>
      </c>
      <c r="M568" s="3">
        <v>321.92298421543336</v>
      </c>
      <c r="N568" s="3">
        <v>429.0108375422746</v>
      </c>
      <c r="O568" s="11">
        <f t="shared" si="32"/>
        <v>714.68564873822436</v>
      </c>
      <c r="P568" s="11">
        <f t="shared" si="33"/>
        <v>368.03522949124687</v>
      </c>
      <c r="Q568" s="12">
        <f t="shared" si="34"/>
        <v>0.51496099038928811</v>
      </c>
      <c r="R568" s="4">
        <f t="shared" si="35"/>
        <v>4.3092953089856029E-2</v>
      </c>
      <c r="S568" s="19" t="s">
        <v>56</v>
      </c>
    </row>
    <row r="569" spans="1:19" x14ac:dyDescent="0.25">
      <c r="A569" s="9" t="s">
        <v>2781</v>
      </c>
      <c r="B569" s="2" t="s">
        <v>2782</v>
      </c>
      <c r="C569" s="2" t="s">
        <v>2783</v>
      </c>
      <c r="D569" s="2">
        <v>47</v>
      </c>
      <c r="E569" s="2">
        <v>14</v>
      </c>
      <c r="F569" s="2">
        <v>32</v>
      </c>
      <c r="G569" s="2">
        <v>13</v>
      </c>
      <c r="H569" s="2">
        <v>14</v>
      </c>
      <c r="I569" s="3">
        <v>499.3</v>
      </c>
      <c r="J569" s="3">
        <v>465.43720489648086</v>
      </c>
      <c r="K569" s="3">
        <v>473.20262021386441</v>
      </c>
      <c r="L569" s="3">
        <v>416.68728796084849</v>
      </c>
      <c r="M569" s="3">
        <v>342.24604854117757</v>
      </c>
      <c r="N569" s="3">
        <v>428.48314893521149</v>
      </c>
      <c r="O569" s="11">
        <f t="shared" si="32"/>
        <v>479.31327503678176</v>
      </c>
      <c r="P569" s="11">
        <f t="shared" si="33"/>
        <v>395.80549514574585</v>
      </c>
      <c r="Q569" s="12">
        <f t="shared" si="34"/>
        <v>0.82577620057648593</v>
      </c>
      <c r="R569" s="4">
        <f t="shared" si="35"/>
        <v>7.5926836011908375E-2</v>
      </c>
      <c r="S569" s="5" t="s">
        <v>14</v>
      </c>
    </row>
    <row r="570" spans="1:19" x14ac:dyDescent="0.25">
      <c r="A570" s="9" t="s">
        <v>4862</v>
      </c>
      <c r="B570" s="2" t="s">
        <v>4863</v>
      </c>
      <c r="C570" s="2" t="s">
        <v>4864</v>
      </c>
      <c r="D570" s="2">
        <v>36</v>
      </c>
      <c r="E570" s="2">
        <v>10</v>
      </c>
      <c r="F570" s="2">
        <v>17</v>
      </c>
      <c r="G570" s="2">
        <v>10</v>
      </c>
      <c r="H570" s="2">
        <v>10</v>
      </c>
      <c r="I570" s="3">
        <v>300.5</v>
      </c>
      <c r="J570" s="3">
        <v>397.81767886264049</v>
      </c>
      <c r="K570" s="3">
        <v>214.77183533769383</v>
      </c>
      <c r="L570" s="3">
        <v>302.39218546375054</v>
      </c>
      <c r="M570" s="3">
        <v>220.30766258671261</v>
      </c>
      <c r="N570" s="3">
        <v>428.48314893521149</v>
      </c>
      <c r="O570" s="11">
        <f t="shared" si="32"/>
        <v>304.36317140011141</v>
      </c>
      <c r="P570" s="11">
        <f t="shared" si="33"/>
        <v>317.06099899522491</v>
      </c>
      <c r="Q570" s="12">
        <f t="shared" si="34"/>
        <v>1.0417193300250545</v>
      </c>
      <c r="R570" s="4">
        <f t="shared" si="35"/>
        <v>0.88226561251420499</v>
      </c>
      <c r="S570" s="5" t="s">
        <v>14</v>
      </c>
    </row>
    <row r="571" spans="1:19" x14ac:dyDescent="0.25">
      <c r="A571" s="9" t="s">
        <v>1928</v>
      </c>
      <c r="B571" s="2" t="s">
        <v>1929</v>
      </c>
      <c r="C571" s="2" t="s">
        <v>1930</v>
      </c>
      <c r="D571" s="2">
        <v>42</v>
      </c>
      <c r="E571" s="2">
        <v>23</v>
      </c>
      <c r="F571" s="2">
        <v>42</v>
      </c>
      <c r="G571" s="2">
        <v>23</v>
      </c>
      <c r="H571" s="2">
        <v>23</v>
      </c>
      <c r="I571" s="3">
        <v>451.5</v>
      </c>
      <c r="J571" s="3">
        <v>625.16463671940744</v>
      </c>
      <c r="K571" s="3">
        <v>626.82676253801446</v>
      </c>
      <c r="L571" s="3">
        <v>412.11548386096462</v>
      </c>
      <c r="M571" s="3">
        <v>401.52165282459799</v>
      </c>
      <c r="N571" s="3">
        <v>428.21930463167996</v>
      </c>
      <c r="O571" s="11">
        <f t="shared" si="32"/>
        <v>567.83046641914063</v>
      </c>
      <c r="P571" s="11">
        <f t="shared" si="33"/>
        <v>413.95214710574754</v>
      </c>
      <c r="Q571" s="12">
        <f t="shared" si="34"/>
        <v>0.72900658134146545</v>
      </c>
      <c r="R571" s="4">
        <f t="shared" si="35"/>
        <v>0.11564511381164191</v>
      </c>
      <c r="S571" s="5" t="s">
        <v>14</v>
      </c>
    </row>
    <row r="572" spans="1:19" x14ac:dyDescent="0.25">
      <c r="A572" s="9" t="s">
        <v>14405</v>
      </c>
      <c r="B572" s="2" t="s">
        <v>14406</v>
      </c>
      <c r="C572" s="2" t="s">
        <v>14407</v>
      </c>
      <c r="D572" s="2">
        <v>4</v>
      </c>
      <c r="E572" s="2">
        <v>1</v>
      </c>
      <c r="F572" s="2">
        <v>2</v>
      </c>
      <c r="G572" s="2">
        <v>1</v>
      </c>
      <c r="H572" s="2">
        <v>1</v>
      </c>
      <c r="I572" s="3">
        <v>268.7</v>
      </c>
      <c r="J572" s="3">
        <v>157.98954680803831</v>
      </c>
      <c r="K572" s="3">
        <v>178.15871050859661</v>
      </c>
      <c r="L572" s="3">
        <v>180.25970450970877</v>
      </c>
      <c r="M572" s="3">
        <v>202.52498130168652</v>
      </c>
      <c r="N572" s="3">
        <v>428.08738247991425</v>
      </c>
      <c r="O572" s="11">
        <f t="shared" si="32"/>
        <v>201.61608577221162</v>
      </c>
      <c r="P572" s="11">
        <f t="shared" si="33"/>
        <v>270.29068943043654</v>
      </c>
      <c r="Q572" s="12">
        <f t="shared" si="34"/>
        <v>1.3406206573011954</v>
      </c>
      <c r="R572" s="4">
        <f t="shared" si="35"/>
        <v>0.48923390018186502</v>
      </c>
      <c r="S572" s="5" t="s">
        <v>14</v>
      </c>
    </row>
    <row r="573" spans="1:19" x14ac:dyDescent="0.25">
      <c r="A573" s="9" t="s">
        <v>1773</v>
      </c>
      <c r="B573" s="2" t="s">
        <v>1774</v>
      </c>
      <c r="C573" s="2" t="s">
        <v>1775</v>
      </c>
      <c r="D573" s="2">
        <v>27</v>
      </c>
      <c r="E573" s="2">
        <v>52</v>
      </c>
      <c r="F573" s="2">
        <v>59</v>
      </c>
      <c r="G573" s="2">
        <v>52</v>
      </c>
      <c r="H573" s="2">
        <v>52</v>
      </c>
      <c r="I573" s="3">
        <v>435.50000000000006</v>
      </c>
      <c r="J573" s="3">
        <v>495.77119788362421</v>
      </c>
      <c r="K573" s="3">
        <v>420.86220808704508</v>
      </c>
      <c r="L573" s="3">
        <v>490.81582586610921</v>
      </c>
      <c r="M573" s="3">
        <v>407.44921325293996</v>
      </c>
      <c r="N573" s="3">
        <v>427.16392741755385</v>
      </c>
      <c r="O573" s="11">
        <f t="shared" si="32"/>
        <v>450.71113532355645</v>
      </c>
      <c r="P573" s="11">
        <f t="shared" si="33"/>
        <v>441.809655512201</v>
      </c>
      <c r="Q573" s="12">
        <f t="shared" si="34"/>
        <v>0.98025014446344827</v>
      </c>
      <c r="R573" s="4">
        <f t="shared" si="35"/>
        <v>0.80668634438289732</v>
      </c>
      <c r="S573" s="5" t="s">
        <v>14</v>
      </c>
    </row>
    <row r="574" spans="1:19" x14ac:dyDescent="0.25">
      <c r="A574" s="9" t="s">
        <v>2576</v>
      </c>
      <c r="B574" s="2" t="s">
        <v>2577</v>
      </c>
      <c r="C574" s="2" t="s">
        <v>2578</v>
      </c>
      <c r="D574" s="2">
        <v>51</v>
      </c>
      <c r="E574" s="2">
        <v>22</v>
      </c>
      <c r="F574" s="2">
        <v>33</v>
      </c>
      <c r="G574" s="2">
        <v>22</v>
      </c>
      <c r="H574" s="2">
        <v>22</v>
      </c>
      <c r="I574" s="3">
        <v>655.8</v>
      </c>
      <c r="J574" s="3">
        <v>233.82452927589668</v>
      </c>
      <c r="K574" s="3">
        <v>538.37649877562501</v>
      </c>
      <c r="L574" s="3">
        <v>350.55940723038469</v>
      </c>
      <c r="M574" s="3">
        <v>357.62947917663666</v>
      </c>
      <c r="N574" s="3">
        <v>426.90008311402232</v>
      </c>
      <c r="O574" s="11">
        <f t="shared" si="32"/>
        <v>476.00034268384053</v>
      </c>
      <c r="P574" s="11">
        <f t="shared" si="33"/>
        <v>378.36298984034784</v>
      </c>
      <c r="Q574" s="12">
        <f t="shared" si="34"/>
        <v>0.79487965850406239</v>
      </c>
      <c r="R574" s="4">
        <f t="shared" si="35"/>
        <v>0.52064317536121996</v>
      </c>
      <c r="S574" s="5" t="s">
        <v>14</v>
      </c>
    </row>
    <row r="575" spans="1:19" x14ac:dyDescent="0.25">
      <c r="A575" s="9" t="s">
        <v>5105</v>
      </c>
      <c r="B575" s="2" t="s">
        <v>5106</v>
      </c>
      <c r="C575" s="2" t="s">
        <v>5107</v>
      </c>
      <c r="D575" s="2">
        <v>28</v>
      </c>
      <c r="E575" s="2">
        <v>13</v>
      </c>
      <c r="F575" s="2">
        <v>14</v>
      </c>
      <c r="G575" s="2">
        <v>13</v>
      </c>
      <c r="H575" s="2">
        <v>13</v>
      </c>
      <c r="I575" s="3">
        <v>444.8</v>
      </c>
      <c r="J575" s="3">
        <v>367.95765451592121</v>
      </c>
      <c r="K575" s="3">
        <v>252.26568825546346</v>
      </c>
      <c r="L575" s="3">
        <v>319.3731721204623</v>
      </c>
      <c r="M575" s="3">
        <v>211.41632194419958</v>
      </c>
      <c r="N575" s="3">
        <v>426.7681609622565</v>
      </c>
      <c r="O575" s="11">
        <f t="shared" si="32"/>
        <v>355.00778092379488</v>
      </c>
      <c r="P575" s="11">
        <f t="shared" si="33"/>
        <v>319.18588500897278</v>
      </c>
      <c r="Q575" s="12">
        <f t="shared" si="34"/>
        <v>0.89909546257942008</v>
      </c>
      <c r="R575" s="4">
        <f t="shared" si="35"/>
        <v>0.69072878888671119</v>
      </c>
      <c r="S575" s="5" t="s">
        <v>14</v>
      </c>
    </row>
    <row r="576" spans="1:19" x14ac:dyDescent="0.25">
      <c r="A576" s="9" t="s">
        <v>4732</v>
      </c>
      <c r="B576" s="2" t="s">
        <v>4733</v>
      </c>
      <c r="C576" s="2" t="s">
        <v>4734</v>
      </c>
      <c r="D576" s="2">
        <v>31</v>
      </c>
      <c r="E576" s="2">
        <v>13</v>
      </c>
      <c r="F576" s="2">
        <v>24</v>
      </c>
      <c r="G576" s="2">
        <v>11</v>
      </c>
      <c r="H576" s="2">
        <v>13</v>
      </c>
      <c r="I576" s="3">
        <v>385.30000000000007</v>
      </c>
      <c r="J576" s="3">
        <v>478.07636864112396</v>
      </c>
      <c r="K576" s="3">
        <v>313.03592637386191</v>
      </c>
      <c r="L576" s="3">
        <v>493.10172791605117</v>
      </c>
      <c r="M576" s="3">
        <v>442.87344343184128</v>
      </c>
      <c r="N576" s="3">
        <v>426.63623881049074</v>
      </c>
      <c r="O576" s="11">
        <f t="shared" si="32"/>
        <v>392.13743167166194</v>
      </c>
      <c r="P576" s="11">
        <f t="shared" si="33"/>
        <v>454.20380338612773</v>
      </c>
      <c r="Q576" s="12">
        <f t="shared" si="34"/>
        <v>1.1582770903809922</v>
      </c>
      <c r="R576" s="4">
        <f t="shared" si="35"/>
        <v>0.32586801398872917</v>
      </c>
      <c r="S576" s="5" t="s">
        <v>14</v>
      </c>
    </row>
    <row r="577" spans="1:19" x14ac:dyDescent="0.25">
      <c r="A577" s="9" t="s">
        <v>859</v>
      </c>
      <c r="B577" s="2" t="s">
        <v>5918</v>
      </c>
      <c r="C577" s="2" t="s">
        <v>860</v>
      </c>
      <c r="D577" s="2">
        <v>53</v>
      </c>
      <c r="E577" s="2">
        <v>6</v>
      </c>
      <c r="F577" s="2">
        <v>9</v>
      </c>
      <c r="G577" s="2">
        <v>6</v>
      </c>
      <c r="H577" s="2">
        <v>6</v>
      </c>
      <c r="I577" s="3">
        <v>276.60000000000002</v>
      </c>
      <c r="J577" s="3">
        <v>168.73283599098491</v>
      </c>
      <c r="K577" s="3">
        <v>118.52083707563422</v>
      </c>
      <c r="L577" s="3">
        <v>96.824279686827268</v>
      </c>
      <c r="M577" s="3">
        <v>83.268110779090605</v>
      </c>
      <c r="N577" s="3">
        <v>426.50431665872503</v>
      </c>
      <c r="O577" s="11">
        <f t="shared" si="32"/>
        <v>187.95122435553969</v>
      </c>
      <c r="P577" s="11">
        <f t="shared" si="33"/>
        <v>202.19890237488096</v>
      </c>
      <c r="Q577" s="12">
        <f t="shared" si="34"/>
        <v>1.0758051886503783</v>
      </c>
      <c r="R577" s="4">
        <f t="shared" si="35"/>
        <v>0.91491874490899605</v>
      </c>
      <c r="S577" s="5" t="s">
        <v>14</v>
      </c>
    </row>
    <row r="578" spans="1:19" x14ac:dyDescent="0.25">
      <c r="A578" s="9" t="s">
        <v>874</v>
      </c>
      <c r="B578" s="2" t="s">
        <v>875</v>
      </c>
      <c r="C578" s="2" t="s">
        <v>876</v>
      </c>
      <c r="D578" s="2">
        <v>73</v>
      </c>
      <c r="E578" s="2">
        <v>22</v>
      </c>
      <c r="F578" s="2">
        <v>120</v>
      </c>
      <c r="G578" s="2">
        <v>12</v>
      </c>
      <c r="H578" s="2">
        <v>22</v>
      </c>
      <c r="I578" s="3">
        <v>425</v>
      </c>
      <c r="J578" s="3">
        <v>568.44638941532185</v>
      </c>
      <c r="K578" s="3">
        <v>745.34759961364864</v>
      </c>
      <c r="L578" s="3">
        <v>1070.2919955263958</v>
      </c>
      <c r="M578" s="3">
        <v>2422.6786264980838</v>
      </c>
      <c r="N578" s="3">
        <v>423.20626286458088</v>
      </c>
      <c r="O578" s="11">
        <f t="shared" si="32"/>
        <v>579.59799634299009</v>
      </c>
      <c r="P578" s="11">
        <f t="shared" si="33"/>
        <v>1305.3922949630203</v>
      </c>
      <c r="Q578" s="12">
        <f t="shared" si="34"/>
        <v>2.2522374183476734</v>
      </c>
      <c r="R578" s="4">
        <f t="shared" si="35"/>
        <v>0.34265915198356772</v>
      </c>
      <c r="S578" s="5" t="s">
        <v>14</v>
      </c>
    </row>
    <row r="579" spans="1:19" x14ac:dyDescent="0.25">
      <c r="A579" s="9" t="s">
        <v>1950</v>
      </c>
      <c r="B579" s="2" t="s">
        <v>1951</v>
      </c>
      <c r="C579" s="2" t="s">
        <v>1952</v>
      </c>
      <c r="D579" s="2">
        <v>44</v>
      </c>
      <c r="E579" s="2">
        <v>37</v>
      </c>
      <c r="F579" s="2">
        <v>46</v>
      </c>
      <c r="G579" s="2">
        <v>37</v>
      </c>
      <c r="H579" s="2">
        <v>37</v>
      </c>
      <c r="I579" s="3">
        <v>461.5</v>
      </c>
      <c r="J579" s="3">
        <v>525.63122223034338</v>
      </c>
      <c r="K579" s="3">
        <v>411.04838081326636</v>
      </c>
      <c r="L579" s="3">
        <v>493.26500663390419</v>
      </c>
      <c r="M579" s="3">
        <v>395.73522478740693</v>
      </c>
      <c r="N579" s="3">
        <v>422.546652105752</v>
      </c>
      <c r="O579" s="11">
        <f t="shared" si="32"/>
        <v>466.05986768120329</v>
      </c>
      <c r="P579" s="11">
        <f t="shared" si="33"/>
        <v>437.18229450902101</v>
      </c>
      <c r="Q579" s="12">
        <f t="shared" si="34"/>
        <v>0.93803891908595904</v>
      </c>
      <c r="R579" s="4">
        <f t="shared" si="35"/>
        <v>0.54896623716811543</v>
      </c>
      <c r="S579" s="5" t="s">
        <v>14</v>
      </c>
    </row>
    <row r="580" spans="1:19" x14ac:dyDescent="0.25">
      <c r="A580" s="9" t="s">
        <v>6134</v>
      </c>
      <c r="B580" s="2" t="s">
        <v>6135</v>
      </c>
      <c r="C580" s="2" t="s">
        <v>6136</v>
      </c>
      <c r="D580" s="2">
        <v>37</v>
      </c>
      <c r="E580" s="2">
        <v>10</v>
      </c>
      <c r="F580" s="2">
        <v>15</v>
      </c>
      <c r="G580" s="2">
        <v>10</v>
      </c>
      <c r="H580" s="2">
        <v>10</v>
      </c>
      <c r="I580" s="3">
        <v>437.3</v>
      </c>
      <c r="J580" s="3">
        <v>440.47485650081086</v>
      </c>
      <c r="K580" s="3">
        <v>292.52754373763219</v>
      </c>
      <c r="L580" s="3">
        <v>270.06299932885719</v>
      </c>
      <c r="M580" s="3">
        <v>282.26478230200212</v>
      </c>
      <c r="N580" s="3">
        <v>422.28280780222047</v>
      </c>
      <c r="O580" s="11">
        <f t="shared" ref="O580:O643" si="36">AVERAGE(I580:K580)</f>
        <v>390.10080007948108</v>
      </c>
      <c r="P580" s="11">
        <f t="shared" ref="P580:P643" si="37">AVERAGE(L580:N580)</f>
        <v>324.8701964776933</v>
      </c>
      <c r="Q580" s="12">
        <f t="shared" ref="Q580:Q643" si="38">P580/O580</f>
        <v>0.83278526065955938</v>
      </c>
      <c r="R580" s="4">
        <f t="shared" ref="R580:R643" si="39">TTEST(I580:K580,L580:N580,2,3)</f>
        <v>0.39821023992823207</v>
      </c>
      <c r="S580" s="5" t="s">
        <v>14</v>
      </c>
    </row>
    <row r="581" spans="1:19" x14ac:dyDescent="0.25">
      <c r="A581" s="9" t="s">
        <v>16555</v>
      </c>
      <c r="B581" s="2" t="s">
        <v>16556</v>
      </c>
      <c r="C581" s="2" t="s">
        <v>16557</v>
      </c>
      <c r="D581" s="2">
        <v>7</v>
      </c>
      <c r="E581" s="2">
        <v>1</v>
      </c>
      <c r="F581" s="2">
        <v>1</v>
      </c>
      <c r="G581" s="2">
        <v>1</v>
      </c>
      <c r="H581" s="2">
        <v>1</v>
      </c>
      <c r="I581" s="3">
        <v>24.8</v>
      </c>
      <c r="J581" s="3">
        <v>17.536839695692251</v>
      </c>
      <c r="K581" s="3">
        <v>24.660386482828351</v>
      </c>
      <c r="L581" s="3">
        <v>72.005914573171708</v>
      </c>
      <c r="M581" s="3">
        <v>41.492922998394306</v>
      </c>
      <c r="N581" s="3">
        <v>422.01896349868889</v>
      </c>
      <c r="O581" s="11">
        <f t="shared" si="36"/>
        <v>22.332408726173536</v>
      </c>
      <c r="P581" s="11">
        <f t="shared" si="37"/>
        <v>178.50593369008496</v>
      </c>
      <c r="Q581" s="12">
        <f t="shared" si="38"/>
        <v>7.9931339193553441</v>
      </c>
      <c r="R581" s="4">
        <f t="shared" si="39"/>
        <v>0.32913121941547274</v>
      </c>
      <c r="S581" s="5" t="s">
        <v>14</v>
      </c>
    </row>
    <row r="582" spans="1:19" x14ac:dyDescent="0.25">
      <c r="A582" s="9" t="s">
        <v>2813</v>
      </c>
      <c r="B582" s="2" t="s">
        <v>2814</v>
      </c>
      <c r="C582" s="2" t="s">
        <v>2815</v>
      </c>
      <c r="D582" s="2">
        <v>49</v>
      </c>
      <c r="E582" s="2">
        <v>21</v>
      </c>
      <c r="F582" s="2">
        <v>42</v>
      </c>
      <c r="G582" s="2">
        <v>19</v>
      </c>
      <c r="H582" s="2">
        <v>21</v>
      </c>
      <c r="I582" s="3">
        <v>417.7</v>
      </c>
      <c r="J582" s="3">
        <v>2039.6450492917745</v>
      </c>
      <c r="K582" s="3">
        <v>692.62973259168405</v>
      </c>
      <c r="L582" s="3">
        <v>772.79817159823517</v>
      </c>
      <c r="M582" s="3">
        <v>314.58409987558133</v>
      </c>
      <c r="N582" s="3">
        <v>421.62319704339166</v>
      </c>
      <c r="O582" s="11">
        <f t="shared" si="36"/>
        <v>1049.9915939611528</v>
      </c>
      <c r="P582" s="11">
        <f t="shared" si="37"/>
        <v>503.00182283906935</v>
      </c>
      <c r="Q582" s="12">
        <f t="shared" si="38"/>
        <v>0.47905319026552057</v>
      </c>
      <c r="R582" s="4">
        <f t="shared" si="39"/>
        <v>0.39046211221606647</v>
      </c>
      <c r="S582" s="5" t="s">
        <v>14</v>
      </c>
    </row>
    <row r="583" spans="1:19" x14ac:dyDescent="0.25">
      <c r="A583" s="9" t="s">
        <v>1804</v>
      </c>
      <c r="B583" s="2" t="s">
        <v>1805</v>
      </c>
      <c r="C583" s="2" t="s">
        <v>1806</v>
      </c>
      <c r="D583" s="2">
        <v>37</v>
      </c>
      <c r="E583" s="2">
        <v>47</v>
      </c>
      <c r="F583" s="2">
        <v>56</v>
      </c>
      <c r="G583" s="2">
        <v>47</v>
      </c>
      <c r="H583" s="2">
        <v>47</v>
      </c>
      <c r="I583" s="3">
        <v>259.39999999999998</v>
      </c>
      <c r="J583" s="3">
        <v>379.49089143290797</v>
      </c>
      <c r="K583" s="3">
        <v>311.65192509166235</v>
      </c>
      <c r="L583" s="3">
        <v>358.23350696947563</v>
      </c>
      <c r="M583" s="3">
        <v>295.95462424364916</v>
      </c>
      <c r="N583" s="3">
        <v>421.49127489162589</v>
      </c>
      <c r="O583" s="11">
        <f t="shared" si="36"/>
        <v>316.8476055081901</v>
      </c>
      <c r="P583" s="11">
        <f t="shared" si="37"/>
        <v>358.55980203491686</v>
      </c>
      <c r="Q583" s="12">
        <f t="shared" si="38"/>
        <v>1.1316475043572598</v>
      </c>
      <c r="R583" s="4">
        <f t="shared" si="39"/>
        <v>0.45296723307548159</v>
      </c>
      <c r="S583" s="5" t="s">
        <v>14</v>
      </c>
    </row>
    <row r="584" spans="1:19" x14ac:dyDescent="0.25">
      <c r="A584" s="9" t="s">
        <v>808</v>
      </c>
      <c r="B584" s="2" t="s">
        <v>809</v>
      </c>
      <c r="C584" s="2" t="s">
        <v>152</v>
      </c>
      <c r="D584" s="2">
        <v>26</v>
      </c>
      <c r="E584" s="2">
        <v>8</v>
      </c>
      <c r="F584" s="2">
        <v>21</v>
      </c>
      <c r="G584" s="2">
        <v>1</v>
      </c>
      <c r="H584" s="2">
        <v>8</v>
      </c>
      <c r="I584" s="3">
        <v>174.7</v>
      </c>
      <c r="J584" s="3">
        <v>98.269498114599827</v>
      </c>
      <c r="K584" s="3">
        <v>121.03720304326976</v>
      </c>
      <c r="L584" s="3">
        <v>92.90559045835532</v>
      </c>
      <c r="M584" s="3">
        <v>163.71357373516119</v>
      </c>
      <c r="N584" s="3">
        <v>420.56781982926549</v>
      </c>
      <c r="O584" s="11">
        <f t="shared" si="36"/>
        <v>131.33556705262319</v>
      </c>
      <c r="P584" s="11">
        <f t="shared" si="37"/>
        <v>225.72899467426066</v>
      </c>
      <c r="Q584" s="12">
        <f t="shared" si="38"/>
        <v>1.7187194584069991</v>
      </c>
      <c r="R584" s="4">
        <f t="shared" si="39"/>
        <v>0.4448046899762127</v>
      </c>
      <c r="S584" s="5" t="s">
        <v>14</v>
      </c>
    </row>
    <row r="585" spans="1:19" x14ac:dyDescent="0.25">
      <c r="A585" s="9" t="s">
        <v>1562</v>
      </c>
      <c r="B585" s="2" t="s">
        <v>1563</v>
      </c>
      <c r="C585" s="2" t="s">
        <v>1564</v>
      </c>
      <c r="D585" s="2">
        <v>58</v>
      </c>
      <c r="E585" s="2">
        <v>43</v>
      </c>
      <c r="F585" s="2">
        <v>61</v>
      </c>
      <c r="G585" s="2">
        <v>43</v>
      </c>
      <c r="H585" s="2">
        <v>43</v>
      </c>
      <c r="I585" s="3">
        <v>584.79999999999995</v>
      </c>
      <c r="J585" s="3">
        <v>487.55574144960622</v>
      </c>
      <c r="K585" s="3">
        <v>398.34073267670698</v>
      </c>
      <c r="L585" s="3">
        <v>536.04403071138938</v>
      </c>
      <c r="M585" s="3">
        <v>509.06453488166079</v>
      </c>
      <c r="N585" s="3">
        <v>420.43589767749967</v>
      </c>
      <c r="O585" s="11">
        <f t="shared" si="36"/>
        <v>490.2321580421044</v>
      </c>
      <c r="P585" s="11">
        <f t="shared" si="37"/>
        <v>488.51482109018326</v>
      </c>
      <c r="Q585" s="12">
        <f t="shared" si="38"/>
        <v>0.99649689045537149</v>
      </c>
      <c r="R585" s="4">
        <f t="shared" si="39"/>
        <v>0.98013367113128602</v>
      </c>
      <c r="S585" s="5" t="s">
        <v>14</v>
      </c>
    </row>
    <row r="586" spans="1:19" x14ac:dyDescent="0.25">
      <c r="A586" s="9" t="s">
        <v>662</v>
      </c>
      <c r="B586" s="2" t="s">
        <v>2110</v>
      </c>
      <c r="C586" s="2" t="s">
        <v>663</v>
      </c>
      <c r="D586" s="2">
        <v>72</v>
      </c>
      <c r="E586" s="2">
        <v>18</v>
      </c>
      <c r="F586" s="2">
        <v>104</v>
      </c>
      <c r="G586" s="2">
        <v>9</v>
      </c>
      <c r="H586" s="2">
        <v>18</v>
      </c>
      <c r="I586" s="3">
        <v>588.6</v>
      </c>
      <c r="J586" s="3">
        <v>771.46295706365095</v>
      </c>
      <c r="K586" s="3">
        <v>579.01580915293903</v>
      </c>
      <c r="L586" s="3">
        <v>663.23815191887422</v>
      </c>
      <c r="M586" s="3">
        <v>722.73897508427638</v>
      </c>
      <c r="N586" s="3">
        <v>419.11667615984203</v>
      </c>
      <c r="O586" s="11">
        <f t="shared" si="36"/>
        <v>646.35958873886341</v>
      </c>
      <c r="P586" s="11">
        <f t="shared" si="37"/>
        <v>601.69793438766419</v>
      </c>
      <c r="Q586" s="12">
        <f t="shared" si="38"/>
        <v>0.93090277435453495</v>
      </c>
      <c r="R586" s="4">
        <f t="shared" si="39"/>
        <v>0.71319375028662035</v>
      </c>
      <c r="S586" s="5" t="s">
        <v>14</v>
      </c>
    </row>
    <row r="587" spans="1:19" x14ac:dyDescent="0.25">
      <c r="A587" s="9" t="s">
        <v>2708</v>
      </c>
      <c r="B587" s="2" t="s">
        <v>2709</v>
      </c>
      <c r="C587" s="2" t="s">
        <v>2710</v>
      </c>
      <c r="D587" s="2">
        <v>50</v>
      </c>
      <c r="E587" s="2">
        <v>16</v>
      </c>
      <c r="F587" s="2">
        <v>34</v>
      </c>
      <c r="G587" s="2">
        <v>16</v>
      </c>
      <c r="H587" s="2">
        <v>16</v>
      </c>
      <c r="I587" s="3">
        <v>929.2</v>
      </c>
      <c r="J587" s="3">
        <v>385.81047330522949</v>
      </c>
      <c r="K587" s="3">
        <v>452.82005587601645</v>
      </c>
      <c r="L587" s="3">
        <v>446.73057204580005</v>
      </c>
      <c r="M587" s="3">
        <v>436.80475061234824</v>
      </c>
      <c r="N587" s="3">
        <v>418.19322109748168</v>
      </c>
      <c r="O587" s="11">
        <f t="shared" si="36"/>
        <v>589.27684306041522</v>
      </c>
      <c r="P587" s="11">
        <f t="shared" si="37"/>
        <v>433.90951458520999</v>
      </c>
      <c r="Q587" s="12">
        <f t="shared" si="38"/>
        <v>0.7363423825238008</v>
      </c>
      <c r="R587" s="4">
        <f t="shared" si="39"/>
        <v>0.45967326991024082</v>
      </c>
      <c r="S587" s="5" t="s">
        <v>14</v>
      </c>
    </row>
    <row r="588" spans="1:19" x14ac:dyDescent="0.25">
      <c r="A588" s="9" t="s">
        <v>2650</v>
      </c>
      <c r="B588" s="2" t="s">
        <v>2651</v>
      </c>
      <c r="C588" s="2" t="s">
        <v>2652</v>
      </c>
      <c r="D588" s="2">
        <v>36</v>
      </c>
      <c r="E588" s="2">
        <v>18</v>
      </c>
      <c r="F588" s="2">
        <v>34</v>
      </c>
      <c r="G588" s="2">
        <v>18</v>
      </c>
      <c r="H588" s="2">
        <v>18</v>
      </c>
      <c r="I588" s="3">
        <v>461.19999999999993</v>
      </c>
      <c r="J588" s="3">
        <v>374.59321548185881</v>
      </c>
      <c r="K588" s="3">
        <v>555.99106054907384</v>
      </c>
      <c r="L588" s="3">
        <v>655.72733089763631</v>
      </c>
      <c r="M588" s="3">
        <v>681.52831686818399</v>
      </c>
      <c r="N588" s="3">
        <v>417.53361033865281</v>
      </c>
      <c r="O588" s="11">
        <f t="shared" si="36"/>
        <v>463.92809201031088</v>
      </c>
      <c r="P588" s="11">
        <f t="shared" si="37"/>
        <v>584.92975270149111</v>
      </c>
      <c r="Q588" s="12">
        <f t="shared" si="38"/>
        <v>1.2608198614721762</v>
      </c>
      <c r="R588" s="4">
        <f t="shared" si="39"/>
        <v>0.30065512916929965</v>
      </c>
      <c r="S588" s="5" t="s">
        <v>14</v>
      </c>
    </row>
    <row r="589" spans="1:19" x14ac:dyDescent="0.25">
      <c r="A589" s="9" t="s">
        <v>3030</v>
      </c>
      <c r="B589" s="2" t="s">
        <v>3031</v>
      </c>
      <c r="C589" s="2" t="s">
        <v>751</v>
      </c>
      <c r="D589" s="2">
        <v>47</v>
      </c>
      <c r="E589" s="2">
        <v>16</v>
      </c>
      <c r="F589" s="2">
        <v>41</v>
      </c>
      <c r="G589" s="2">
        <v>16</v>
      </c>
      <c r="H589" s="2">
        <v>16</v>
      </c>
      <c r="I589" s="3">
        <v>627.29999999999995</v>
      </c>
      <c r="J589" s="3">
        <v>632.90612451300149</v>
      </c>
      <c r="K589" s="3">
        <v>656.8973358512593</v>
      </c>
      <c r="L589" s="3">
        <v>553.67813223951316</v>
      </c>
      <c r="M589" s="3">
        <v>524.30683312596886</v>
      </c>
      <c r="N589" s="3">
        <v>416.74207742805822</v>
      </c>
      <c r="O589" s="11">
        <f t="shared" si="36"/>
        <v>639.03448678808684</v>
      </c>
      <c r="P589" s="11">
        <f t="shared" si="37"/>
        <v>498.24234759784667</v>
      </c>
      <c r="Q589" s="12">
        <f t="shared" si="38"/>
        <v>0.77967990444789737</v>
      </c>
      <c r="R589" s="4">
        <f t="shared" si="39"/>
        <v>7.125777585419131E-2</v>
      </c>
      <c r="S589" s="5" t="s">
        <v>14</v>
      </c>
    </row>
    <row r="590" spans="1:19" x14ac:dyDescent="0.25">
      <c r="A590" s="9" t="s">
        <v>3025</v>
      </c>
      <c r="B590" s="2" t="s">
        <v>3026</v>
      </c>
      <c r="C590" s="2" t="s">
        <v>673</v>
      </c>
      <c r="D590" s="2">
        <v>30</v>
      </c>
      <c r="E590" s="2">
        <v>17</v>
      </c>
      <c r="F590" s="2">
        <v>34</v>
      </c>
      <c r="G590" s="2">
        <v>10</v>
      </c>
      <c r="H590" s="2">
        <v>17</v>
      </c>
      <c r="I590" s="3">
        <v>988.69999999999993</v>
      </c>
      <c r="J590" s="3">
        <v>361.95405173721571</v>
      </c>
      <c r="K590" s="3">
        <v>898.09101384912617</v>
      </c>
      <c r="L590" s="3">
        <v>324.59809109175819</v>
      </c>
      <c r="M590" s="3">
        <v>230.04579757613169</v>
      </c>
      <c r="N590" s="3">
        <v>416.74207742805822</v>
      </c>
      <c r="O590" s="11">
        <f t="shared" si="36"/>
        <v>749.58168852878055</v>
      </c>
      <c r="P590" s="11">
        <f t="shared" si="37"/>
        <v>323.79532203198272</v>
      </c>
      <c r="Q590" s="12">
        <f t="shared" si="38"/>
        <v>0.43196802561639747</v>
      </c>
      <c r="R590" s="4">
        <f t="shared" si="39"/>
        <v>0.15372060062293808</v>
      </c>
      <c r="S590" s="5" t="s">
        <v>14</v>
      </c>
    </row>
    <row r="591" spans="1:19" x14ac:dyDescent="0.25">
      <c r="A591" s="9" t="s">
        <v>2398</v>
      </c>
      <c r="B591" s="2" t="s">
        <v>2399</v>
      </c>
      <c r="C591" s="2" t="s">
        <v>2400</v>
      </c>
      <c r="D591" s="2">
        <v>54</v>
      </c>
      <c r="E591" s="2">
        <v>22</v>
      </c>
      <c r="F591" s="2">
        <v>41</v>
      </c>
      <c r="G591" s="2">
        <v>22</v>
      </c>
      <c r="H591" s="2">
        <v>22</v>
      </c>
      <c r="I591" s="3">
        <v>443.5</v>
      </c>
      <c r="J591" s="3">
        <v>719.64238571061446</v>
      </c>
      <c r="K591" s="3">
        <v>515.85502336528691</v>
      </c>
      <c r="L591" s="3">
        <v>541.43222840053841</v>
      </c>
      <c r="M591" s="3">
        <v>454.86969667967639</v>
      </c>
      <c r="N591" s="3">
        <v>414.76324515157171</v>
      </c>
      <c r="O591" s="11">
        <f t="shared" si="36"/>
        <v>559.66580302530053</v>
      </c>
      <c r="P591" s="11">
        <f t="shared" si="37"/>
        <v>470.3550567439288</v>
      </c>
      <c r="Q591" s="12">
        <f t="shared" si="38"/>
        <v>0.84042129106585006</v>
      </c>
      <c r="R591" s="4">
        <f t="shared" si="39"/>
        <v>0.4025439629641076</v>
      </c>
      <c r="S591" s="5" t="s">
        <v>14</v>
      </c>
    </row>
    <row r="592" spans="1:19" x14ac:dyDescent="0.25">
      <c r="A592" s="9" t="s">
        <v>2629</v>
      </c>
      <c r="B592" s="2" t="s">
        <v>2630</v>
      </c>
      <c r="C592" s="2" t="s">
        <v>2631</v>
      </c>
      <c r="D592" s="2">
        <v>50</v>
      </c>
      <c r="E592" s="2">
        <v>24</v>
      </c>
      <c r="F592" s="2">
        <v>39</v>
      </c>
      <c r="G592" s="2">
        <v>24</v>
      </c>
      <c r="H592" s="2">
        <v>24</v>
      </c>
      <c r="I592" s="3">
        <v>497.9</v>
      </c>
      <c r="J592" s="3">
        <v>624.84865762579159</v>
      </c>
      <c r="K592" s="3">
        <v>579.01580915293903</v>
      </c>
      <c r="L592" s="3">
        <v>563.80141274639891</v>
      </c>
      <c r="M592" s="3">
        <v>468.84180340362542</v>
      </c>
      <c r="N592" s="3">
        <v>414.49940084804018</v>
      </c>
      <c r="O592" s="11">
        <f t="shared" si="36"/>
        <v>567.25482225957683</v>
      </c>
      <c r="P592" s="11">
        <f t="shared" si="37"/>
        <v>482.38087233268817</v>
      </c>
      <c r="Q592" s="12">
        <f t="shared" si="38"/>
        <v>0.850377737488761</v>
      </c>
      <c r="R592" s="4">
        <f t="shared" si="39"/>
        <v>0.21430993851126892</v>
      </c>
      <c r="S592" s="5" t="s">
        <v>14</v>
      </c>
    </row>
    <row r="593" spans="1:19" x14ac:dyDescent="0.25">
      <c r="A593" s="9" t="s">
        <v>2041</v>
      </c>
      <c r="B593" s="2" t="s">
        <v>2042</v>
      </c>
      <c r="C593" s="2" t="s">
        <v>2043</v>
      </c>
      <c r="D593" s="2">
        <v>37</v>
      </c>
      <c r="E593" s="2">
        <v>36</v>
      </c>
      <c r="F593" s="2">
        <v>46</v>
      </c>
      <c r="G593" s="2">
        <v>36</v>
      </c>
      <c r="H593" s="2">
        <v>36</v>
      </c>
      <c r="I593" s="3">
        <v>430.2</v>
      </c>
      <c r="J593" s="3">
        <v>498.930988819785</v>
      </c>
      <c r="K593" s="3">
        <v>457.97860610966939</v>
      </c>
      <c r="L593" s="3">
        <v>481.83549638419441</v>
      </c>
      <c r="M593" s="3">
        <v>423.67943823530516</v>
      </c>
      <c r="N593" s="3">
        <v>413.57594578567983</v>
      </c>
      <c r="O593" s="11">
        <f t="shared" si="36"/>
        <v>462.36986497648485</v>
      </c>
      <c r="P593" s="11">
        <f t="shared" si="37"/>
        <v>439.69696013505978</v>
      </c>
      <c r="Q593" s="12">
        <f t="shared" si="38"/>
        <v>0.95096370555512266</v>
      </c>
      <c r="R593" s="4">
        <f t="shared" si="39"/>
        <v>0.48057349406416316</v>
      </c>
      <c r="S593" s="5" t="s">
        <v>14</v>
      </c>
    </row>
    <row r="594" spans="1:19" x14ac:dyDescent="0.25">
      <c r="A594" s="9" t="s">
        <v>2744</v>
      </c>
      <c r="B594" s="2" t="s">
        <v>2745</v>
      </c>
      <c r="C594" s="2" t="s">
        <v>2746</v>
      </c>
      <c r="D594" s="2">
        <v>61</v>
      </c>
      <c r="E594" s="2">
        <v>19</v>
      </c>
      <c r="F594" s="2">
        <v>27</v>
      </c>
      <c r="G594" s="2">
        <v>16</v>
      </c>
      <c r="H594" s="2">
        <v>19</v>
      </c>
      <c r="I594" s="3">
        <v>356.4</v>
      </c>
      <c r="J594" s="3">
        <v>346.15509705641193</v>
      </c>
      <c r="K594" s="3">
        <v>362.60833593628212</v>
      </c>
      <c r="L594" s="3">
        <v>304.67808751369256</v>
      </c>
      <c r="M594" s="3">
        <v>255.02623080985887</v>
      </c>
      <c r="N594" s="3">
        <v>412.52056857155367</v>
      </c>
      <c r="O594" s="11">
        <f t="shared" si="36"/>
        <v>355.05447766423134</v>
      </c>
      <c r="P594" s="11">
        <f t="shared" si="37"/>
        <v>324.07496229836835</v>
      </c>
      <c r="Q594" s="12">
        <f t="shared" si="38"/>
        <v>0.91274714919900335</v>
      </c>
      <c r="R594" s="4">
        <f t="shared" si="39"/>
        <v>0.57433720937093802</v>
      </c>
      <c r="S594" s="5" t="s">
        <v>14</v>
      </c>
    </row>
    <row r="595" spans="1:19" x14ac:dyDescent="0.25">
      <c r="A595" s="9" t="s">
        <v>1981</v>
      </c>
      <c r="B595" s="2" t="s">
        <v>1982</v>
      </c>
      <c r="C595" s="2" t="s">
        <v>1983</v>
      </c>
      <c r="D595" s="2">
        <v>38</v>
      </c>
      <c r="E595" s="2">
        <v>36</v>
      </c>
      <c r="F595" s="2">
        <v>45</v>
      </c>
      <c r="G595" s="2">
        <v>36</v>
      </c>
      <c r="H595" s="2">
        <v>36</v>
      </c>
      <c r="I595" s="3">
        <v>629.5</v>
      </c>
      <c r="J595" s="3">
        <v>478.70832682835606</v>
      </c>
      <c r="K595" s="3">
        <v>449.54878011809024</v>
      </c>
      <c r="L595" s="3">
        <v>278.88005009291902</v>
      </c>
      <c r="M595" s="3">
        <v>344.78643158189556</v>
      </c>
      <c r="N595" s="3">
        <v>412.38864641978796</v>
      </c>
      <c r="O595" s="11">
        <f t="shared" si="36"/>
        <v>519.25236898214882</v>
      </c>
      <c r="P595" s="11">
        <f t="shared" si="37"/>
        <v>345.35170936486747</v>
      </c>
      <c r="Q595" s="12">
        <f t="shared" si="38"/>
        <v>0.66509414303074699</v>
      </c>
      <c r="R595" s="4">
        <f t="shared" si="39"/>
        <v>6.9915903612590244E-2</v>
      </c>
      <c r="S595" s="5" t="s">
        <v>14</v>
      </c>
    </row>
    <row r="596" spans="1:19" x14ac:dyDescent="0.25">
      <c r="A596" s="9" t="s">
        <v>932</v>
      </c>
      <c r="B596" s="2" t="s">
        <v>1669</v>
      </c>
      <c r="C596" s="2" t="s">
        <v>933</v>
      </c>
      <c r="D596" s="2">
        <v>62</v>
      </c>
      <c r="E596" s="2">
        <v>38</v>
      </c>
      <c r="F596" s="2">
        <v>75</v>
      </c>
      <c r="G596" s="2">
        <v>34</v>
      </c>
      <c r="H596" s="2">
        <v>38</v>
      </c>
      <c r="I596" s="3">
        <v>737.99999999999989</v>
      </c>
      <c r="J596" s="3">
        <v>487.39775190279818</v>
      </c>
      <c r="K596" s="3">
        <v>836.06259274691013</v>
      </c>
      <c r="L596" s="3">
        <v>867.98966410653247</v>
      </c>
      <c r="M596" s="3">
        <v>1327.4912711663158</v>
      </c>
      <c r="N596" s="3">
        <v>411.86095781272485</v>
      </c>
      <c r="O596" s="11">
        <f t="shared" si="36"/>
        <v>687.15344821656936</v>
      </c>
      <c r="P596" s="11">
        <f t="shared" si="37"/>
        <v>869.1139643618576</v>
      </c>
      <c r="Q596" s="12">
        <f t="shared" si="38"/>
        <v>1.2648033224857513</v>
      </c>
      <c r="R596" s="4">
        <f t="shared" si="39"/>
        <v>0.57357932623932006</v>
      </c>
      <c r="S596" s="5" t="s">
        <v>14</v>
      </c>
    </row>
    <row r="597" spans="1:19" x14ac:dyDescent="0.25">
      <c r="A597" s="9" t="s">
        <v>3259</v>
      </c>
      <c r="B597" s="2" t="s">
        <v>3260</v>
      </c>
      <c r="C597" s="2" t="s">
        <v>3261</v>
      </c>
      <c r="D597" s="2">
        <v>25</v>
      </c>
      <c r="E597" s="2">
        <v>18</v>
      </c>
      <c r="F597" s="2">
        <v>25</v>
      </c>
      <c r="G597" s="2">
        <v>18</v>
      </c>
      <c r="H597" s="2">
        <v>18</v>
      </c>
      <c r="I597" s="3">
        <v>628.49999999999989</v>
      </c>
      <c r="J597" s="3">
        <v>487.8717205432223</v>
      </c>
      <c r="K597" s="3">
        <v>523.90739446172063</v>
      </c>
      <c r="L597" s="3">
        <v>701.93520805003436</v>
      </c>
      <c r="M597" s="3">
        <v>406.60241890603407</v>
      </c>
      <c r="N597" s="3">
        <v>411.59711350919332</v>
      </c>
      <c r="O597" s="11">
        <f t="shared" si="36"/>
        <v>546.7597050016476</v>
      </c>
      <c r="P597" s="11">
        <f t="shared" si="37"/>
        <v>506.71158015508723</v>
      </c>
      <c r="Q597" s="12">
        <f t="shared" si="38"/>
        <v>0.92675370097648346</v>
      </c>
      <c r="R597" s="4">
        <f t="shared" si="39"/>
        <v>0.73389251621195117</v>
      </c>
      <c r="S597" s="5" t="s">
        <v>14</v>
      </c>
    </row>
    <row r="598" spans="1:19" x14ac:dyDescent="0.25">
      <c r="A598" s="9" t="s">
        <v>7889</v>
      </c>
      <c r="B598" s="2" t="s">
        <v>7890</v>
      </c>
      <c r="C598" s="2" t="s">
        <v>7891</v>
      </c>
      <c r="D598" s="2">
        <v>21</v>
      </c>
      <c r="E598" s="2">
        <v>8</v>
      </c>
      <c r="F598" s="2">
        <v>18</v>
      </c>
      <c r="G598" s="2">
        <v>8</v>
      </c>
      <c r="H598" s="2">
        <v>8</v>
      </c>
      <c r="I598" s="3">
        <v>291.8</v>
      </c>
      <c r="J598" s="3">
        <v>606.52187019605901</v>
      </c>
      <c r="K598" s="3">
        <v>479.99680832648039</v>
      </c>
      <c r="L598" s="3">
        <v>540.77911352912633</v>
      </c>
      <c r="M598" s="3">
        <v>816.16861802623896</v>
      </c>
      <c r="N598" s="3">
        <v>410.80558059859874</v>
      </c>
      <c r="O598" s="11">
        <f t="shared" si="36"/>
        <v>459.43955950751314</v>
      </c>
      <c r="P598" s="11">
        <f t="shared" si="37"/>
        <v>589.25110405132136</v>
      </c>
      <c r="Q598" s="12">
        <f t="shared" si="38"/>
        <v>1.2825432461300394</v>
      </c>
      <c r="R598" s="4">
        <f t="shared" si="39"/>
        <v>0.44004008450747001</v>
      </c>
      <c r="S598" s="5" t="s">
        <v>14</v>
      </c>
    </row>
    <row r="599" spans="1:19" x14ac:dyDescent="0.25">
      <c r="A599" s="9" t="s">
        <v>703</v>
      </c>
      <c r="B599" s="2" t="s">
        <v>704</v>
      </c>
      <c r="C599" s="2" t="s">
        <v>700</v>
      </c>
      <c r="D599" s="2">
        <v>35</v>
      </c>
      <c r="E599" s="2">
        <v>6</v>
      </c>
      <c r="F599" s="2">
        <v>27</v>
      </c>
      <c r="G599" s="2">
        <v>1</v>
      </c>
      <c r="H599" s="2">
        <v>6</v>
      </c>
      <c r="I599" s="3">
        <v>649.6</v>
      </c>
      <c r="J599" s="3">
        <v>883.16156665693416</v>
      </c>
      <c r="K599" s="3">
        <v>780.57672316054629</v>
      </c>
      <c r="L599" s="3">
        <v>446.24073589224099</v>
      </c>
      <c r="M599" s="3">
        <v>291.29725533566614</v>
      </c>
      <c r="N599" s="3">
        <v>410.80558059859874</v>
      </c>
      <c r="O599" s="11">
        <f t="shared" si="36"/>
        <v>771.11276327249345</v>
      </c>
      <c r="P599" s="11">
        <f t="shared" si="37"/>
        <v>382.78119060883529</v>
      </c>
      <c r="Q599" s="12">
        <f t="shared" si="38"/>
        <v>0.49640105681089502</v>
      </c>
      <c r="R599" s="4">
        <f t="shared" si="39"/>
        <v>1.2107921459037101E-2</v>
      </c>
      <c r="S599" s="19" t="s">
        <v>56</v>
      </c>
    </row>
    <row r="600" spans="1:19" x14ac:dyDescent="0.25">
      <c r="A600" s="9" t="s">
        <v>717</v>
      </c>
      <c r="B600" s="2" t="s">
        <v>718</v>
      </c>
      <c r="C600" s="2" t="s">
        <v>700</v>
      </c>
      <c r="D600" s="2">
        <v>36</v>
      </c>
      <c r="E600" s="2">
        <v>6</v>
      </c>
      <c r="F600" s="2">
        <v>27</v>
      </c>
      <c r="G600" s="2">
        <v>1</v>
      </c>
      <c r="H600" s="2">
        <v>6</v>
      </c>
      <c r="I600" s="3">
        <v>649.6</v>
      </c>
      <c r="J600" s="3">
        <v>883.16156665693416</v>
      </c>
      <c r="K600" s="3">
        <v>780.57672316054629</v>
      </c>
      <c r="L600" s="3">
        <v>446.24073589224099</v>
      </c>
      <c r="M600" s="3">
        <v>291.29725533566614</v>
      </c>
      <c r="N600" s="3">
        <v>410.80558059859874</v>
      </c>
      <c r="O600" s="11">
        <f t="shared" si="36"/>
        <v>771.11276327249345</v>
      </c>
      <c r="P600" s="11">
        <f t="shared" si="37"/>
        <v>382.78119060883529</v>
      </c>
      <c r="Q600" s="12">
        <f t="shared" si="38"/>
        <v>0.49640105681089502</v>
      </c>
      <c r="R600" s="4">
        <f t="shared" si="39"/>
        <v>1.2107921459037101E-2</v>
      </c>
      <c r="S600" s="19" t="s">
        <v>56</v>
      </c>
    </row>
    <row r="601" spans="1:19" x14ac:dyDescent="0.25">
      <c r="A601" s="9" t="s">
        <v>713</v>
      </c>
      <c r="B601" s="2" t="s">
        <v>714</v>
      </c>
      <c r="C601" s="2" t="s">
        <v>700</v>
      </c>
      <c r="D601" s="2">
        <v>41</v>
      </c>
      <c r="E601" s="2">
        <v>6</v>
      </c>
      <c r="F601" s="2">
        <v>27</v>
      </c>
      <c r="G601" s="2">
        <v>1</v>
      </c>
      <c r="H601" s="2">
        <v>6</v>
      </c>
      <c r="I601" s="3">
        <v>649.6</v>
      </c>
      <c r="J601" s="3">
        <v>883.16156665693416</v>
      </c>
      <c r="K601" s="3">
        <v>780.57672316054629</v>
      </c>
      <c r="L601" s="3">
        <v>446.24073589224099</v>
      </c>
      <c r="M601" s="3">
        <v>291.29725533566614</v>
      </c>
      <c r="N601" s="3">
        <v>410.80558059859874</v>
      </c>
      <c r="O601" s="11">
        <f t="shared" si="36"/>
        <v>771.11276327249345</v>
      </c>
      <c r="P601" s="11">
        <f t="shared" si="37"/>
        <v>382.78119060883529</v>
      </c>
      <c r="Q601" s="12">
        <f t="shared" si="38"/>
        <v>0.49640105681089502</v>
      </c>
      <c r="R601" s="4">
        <f t="shared" si="39"/>
        <v>1.2107921459037101E-2</v>
      </c>
      <c r="S601" s="19" t="s">
        <v>56</v>
      </c>
    </row>
    <row r="602" spans="1:19" x14ac:dyDescent="0.25">
      <c r="A602" s="9" t="s">
        <v>701</v>
      </c>
      <c r="B602" s="2" t="s">
        <v>702</v>
      </c>
      <c r="C602" s="2" t="s">
        <v>700</v>
      </c>
      <c r="D602" s="2">
        <v>36</v>
      </c>
      <c r="E602" s="2">
        <v>6</v>
      </c>
      <c r="F602" s="2">
        <v>27</v>
      </c>
      <c r="G602" s="2">
        <v>1</v>
      </c>
      <c r="H602" s="2">
        <v>6</v>
      </c>
      <c r="I602" s="3">
        <v>649.6</v>
      </c>
      <c r="J602" s="3">
        <v>883.16156665693416</v>
      </c>
      <c r="K602" s="3">
        <v>780.57672316054629</v>
      </c>
      <c r="L602" s="3">
        <v>446.24073589224099</v>
      </c>
      <c r="M602" s="3">
        <v>291.29725533566614</v>
      </c>
      <c r="N602" s="3">
        <v>410.80558059859874</v>
      </c>
      <c r="O602" s="11">
        <f t="shared" si="36"/>
        <v>771.11276327249345</v>
      </c>
      <c r="P602" s="11">
        <f t="shared" si="37"/>
        <v>382.78119060883529</v>
      </c>
      <c r="Q602" s="12">
        <f t="shared" si="38"/>
        <v>0.49640105681089502</v>
      </c>
      <c r="R602" s="4">
        <f t="shared" si="39"/>
        <v>1.2107921459037101E-2</v>
      </c>
      <c r="S602" s="19" t="s">
        <v>56</v>
      </c>
    </row>
    <row r="603" spans="1:19" x14ac:dyDescent="0.25">
      <c r="A603" s="9" t="s">
        <v>4680</v>
      </c>
      <c r="B603" s="2" t="s">
        <v>4681</v>
      </c>
      <c r="C603" s="2" t="s">
        <v>4682</v>
      </c>
      <c r="D603" s="2">
        <v>57</v>
      </c>
      <c r="E603" s="2">
        <v>9</v>
      </c>
      <c r="F603" s="2">
        <v>22</v>
      </c>
      <c r="G603" s="2">
        <v>9</v>
      </c>
      <c r="H603" s="2">
        <v>9</v>
      </c>
      <c r="I603" s="3">
        <v>535.29999999999995</v>
      </c>
      <c r="J603" s="3">
        <v>625.63860535983167</v>
      </c>
      <c r="K603" s="3">
        <v>350.02650609810445</v>
      </c>
      <c r="L603" s="3">
        <v>659.31946269040225</v>
      </c>
      <c r="M603" s="3">
        <v>481.54371860721551</v>
      </c>
      <c r="N603" s="3">
        <v>410.67365844683297</v>
      </c>
      <c r="O603" s="11">
        <f t="shared" si="36"/>
        <v>503.65503715264532</v>
      </c>
      <c r="P603" s="11">
        <f t="shared" si="37"/>
        <v>517.17894658148361</v>
      </c>
      <c r="Q603" s="12">
        <f t="shared" si="38"/>
        <v>1.0268515321623588</v>
      </c>
      <c r="R603" s="4">
        <f t="shared" si="39"/>
        <v>0.90793965191422898</v>
      </c>
      <c r="S603" s="5" t="s">
        <v>14</v>
      </c>
    </row>
    <row r="604" spans="1:19" x14ac:dyDescent="0.25">
      <c r="A604" s="9" t="s">
        <v>1715</v>
      </c>
      <c r="B604" s="2" t="s">
        <v>1716</v>
      </c>
      <c r="C604" s="2" t="s">
        <v>1717</v>
      </c>
      <c r="D604" s="2">
        <v>36</v>
      </c>
      <c r="E604" s="2">
        <v>44</v>
      </c>
      <c r="F604" s="2">
        <v>59</v>
      </c>
      <c r="G604" s="2">
        <v>42</v>
      </c>
      <c r="H604" s="2">
        <v>44</v>
      </c>
      <c r="I604" s="3">
        <v>683.2</v>
      </c>
      <c r="J604" s="3">
        <v>390.55015970947068</v>
      </c>
      <c r="K604" s="3">
        <v>691.3715496078662</v>
      </c>
      <c r="L604" s="3">
        <v>509.26632098349785</v>
      </c>
      <c r="M604" s="3">
        <v>460.23272754341446</v>
      </c>
      <c r="N604" s="3">
        <v>410.40981414330145</v>
      </c>
      <c r="O604" s="11">
        <f t="shared" si="36"/>
        <v>588.37390310577894</v>
      </c>
      <c r="P604" s="11">
        <f t="shared" si="37"/>
        <v>459.96962089007121</v>
      </c>
      <c r="Q604" s="12">
        <f t="shared" si="38"/>
        <v>0.78176414430022234</v>
      </c>
      <c r="R604" s="4">
        <f t="shared" si="39"/>
        <v>0.32308157099085189</v>
      </c>
      <c r="S604" s="5" t="s">
        <v>14</v>
      </c>
    </row>
    <row r="605" spans="1:19" x14ac:dyDescent="0.25">
      <c r="A605" s="9" t="s">
        <v>8485</v>
      </c>
      <c r="B605" s="2" t="s">
        <v>8486</v>
      </c>
      <c r="C605" s="2" t="s">
        <v>8487</v>
      </c>
      <c r="D605" s="2">
        <v>16</v>
      </c>
      <c r="E605" s="2">
        <v>7</v>
      </c>
      <c r="F605" s="2">
        <v>10</v>
      </c>
      <c r="G605" s="2">
        <v>7</v>
      </c>
      <c r="H605" s="2">
        <v>7</v>
      </c>
      <c r="I605" s="3">
        <v>80.599999999999994</v>
      </c>
      <c r="J605" s="3">
        <v>72.517201984889581</v>
      </c>
      <c r="K605" s="3">
        <v>72.471339867903723</v>
      </c>
      <c r="L605" s="3">
        <v>86.537720462088444</v>
      </c>
      <c r="M605" s="3">
        <v>70.001666010896514</v>
      </c>
      <c r="N605" s="3">
        <v>410.27789199153568</v>
      </c>
      <c r="O605" s="11">
        <f t="shared" si="36"/>
        <v>75.196180617597761</v>
      </c>
      <c r="P605" s="11">
        <f t="shared" si="37"/>
        <v>188.93909282150688</v>
      </c>
      <c r="Q605" s="12">
        <f t="shared" si="38"/>
        <v>2.5126155513447777</v>
      </c>
      <c r="R605" s="4">
        <f t="shared" si="39"/>
        <v>0.41247022187932847</v>
      </c>
      <c r="S605" s="5" t="s">
        <v>14</v>
      </c>
    </row>
    <row r="606" spans="1:19" x14ac:dyDescent="0.25">
      <c r="A606" s="9" t="s">
        <v>2645</v>
      </c>
      <c r="B606" s="2" t="s">
        <v>2646</v>
      </c>
      <c r="C606" s="2" t="s">
        <v>2647</v>
      </c>
      <c r="D606" s="2">
        <v>40</v>
      </c>
      <c r="E606" s="2">
        <v>22</v>
      </c>
      <c r="F606" s="2">
        <v>30</v>
      </c>
      <c r="G606" s="2">
        <v>22</v>
      </c>
      <c r="H606" s="2">
        <v>22</v>
      </c>
      <c r="I606" s="3">
        <v>549.20000000000005</v>
      </c>
      <c r="J606" s="3">
        <v>352.79065802234953</v>
      </c>
      <c r="K606" s="3">
        <v>297.93773056804861</v>
      </c>
      <c r="L606" s="3">
        <v>297.00398777460168</v>
      </c>
      <c r="M606" s="3">
        <v>309.50333379414531</v>
      </c>
      <c r="N606" s="3">
        <v>409.88212553623833</v>
      </c>
      <c r="O606" s="11">
        <f t="shared" si="36"/>
        <v>399.97612953013277</v>
      </c>
      <c r="P606" s="11">
        <f t="shared" si="37"/>
        <v>338.79648236832844</v>
      </c>
      <c r="Q606" s="12">
        <f t="shared" si="38"/>
        <v>0.84704175413249183</v>
      </c>
      <c r="R606" s="4">
        <f t="shared" si="39"/>
        <v>0.52289891720232717</v>
      </c>
      <c r="S606" s="5" t="s">
        <v>14</v>
      </c>
    </row>
    <row r="607" spans="1:19" x14ac:dyDescent="0.25">
      <c r="A607" s="9" t="s">
        <v>6576</v>
      </c>
      <c r="B607" s="2" t="s">
        <v>6577</v>
      </c>
      <c r="C607" s="2" t="s">
        <v>6578</v>
      </c>
      <c r="D607" s="2">
        <v>12</v>
      </c>
      <c r="E607" s="2">
        <v>12</v>
      </c>
      <c r="F607" s="2">
        <v>12</v>
      </c>
      <c r="G607" s="2">
        <v>12</v>
      </c>
      <c r="H607" s="2">
        <v>12</v>
      </c>
      <c r="I607" s="3">
        <v>182.3</v>
      </c>
      <c r="J607" s="3">
        <v>168.25886735056082</v>
      </c>
      <c r="K607" s="3">
        <v>132.48666819601149</v>
      </c>
      <c r="L607" s="3">
        <v>153.64527349967022</v>
      </c>
      <c r="M607" s="3">
        <v>144.23730375632306</v>
      </c>
      <c r="N607" s="3">
        <v>409.75020338447263</v>
      </c>
      <c r="O607" s="11">
        <f t="shared" si="36"/>
        <v>161.0151785155241</v>
      </c>
      <c r="P607" s="11">
        <f t="shared" si="37"/>
        <v>235.87759354682194</v>
      </c>
      <c r="Q607" s="12">
        <f t="shared" si="38"/>
        <v>1.4649401113701841</v>
      </c>
      <c r="R607" s="4">
        <f t="shared" si="39"/>
        <v>0.48127158037870749</v>
      </c>
      <c r="S607" s="5" t="s">
        <v>14</v>
      </c>
    </row>
    <row r="608" spans="1:19" x14ac:dyDescent="0.25">
      <c r="A608" s="9" t="s">
        <v>750</v>
      </c>
      <c r="B608" s="2" t="s">
        <v>2543</v>
      </c>
      <c r="C608" s="2" t="s">
        <v>751</v>
      </c>
      <c r="D608" s="2">
        <v>61</v>
      </c>
      <c r="E608" s="2">
        <v>12</v>
      </c>
      <c r="F608" s="2">
        <v>50</v>
      </c>
      <c r="G608" s="2">
        <v>12</v>
      </c>
      <c r="H608" s="2">
        <v>12</v>
      </c>
      <c r="I608" s="3">
        <v>484.2</v>
      </c>
      <c r="J608" s="3">
        <v>502.24876930275377</v>
      </c>
      <c r="K608" s="3">
        <v>467.03752359315729</v>
      </c>
      <c r="L608" s="3">
        <v>449.34303153144793</v>
      </c>
      <c r="M608" s="3">
        <v>413.9413032458861</v>
      </c>
      <c r="N608" s="3">
        <v>409.09059262564381</v>
      </c>
      <c r="O608" s="11">
        <f t="shared" si="36"/>
        <v>484.49543096530368</v>
      </c>
      <c r="P608" s="11">
        <f t="shared" si="37"/>
        <v>424.12497580099262</v>
      </c>
      <c r="Q608" s="12">
        <f t="shared" si="38"/>
        <v>0.87539520229524226</v>
      </c>
      <c r="R608" s="4">
        <f t="shared" si="39"/>
        <v>2.2353594557002327E-2</v>
      </c>
      <c r="S608" s="5" t="s">
        <v>14</v>
      </c>
    </row>
    <row r="609" spans="1:19" x14ac:dyDescent="0.25">
      <c r="A609" s="9" t="s">
        <v>117</v>
      </c>
      <c r="B609" s="2" t="s">
        <v>6739</v>
      </c>
      <c r="C609" s="2" t="s">
        <v>118</v>
      </c>
      <c r="D609" s="2">
        <v>13</v>
      </c>
      <c r="E609" s="2">
        <v>12</v>
      </c>
      <c r="F609" s="2">
        <v>13</v>
      </c>
      <c r="G609" s="2">
        <v>12</v>
      </c>
      <c r="H609" s="2">
        <v>12</v>
      </c>
      <c r="I609" s="3">
        <v>70.2</v>
      </c>
      <c r="J609" s="3">
        <v>161.78129593143123</v>
      </c>
      <c r="K609" s="3">
        <v>119.27574686592486</v>
      </c>
      <c r="L609" s="3">
        <v>218.14036705160407</v>
      </c>
      <c r="M609" s="3">
        <v>151.29392331387314</v>
      </c>
      <c r="N609" s="3">
        <v>409.09059262564381</v>
      </c>
      <c r="O609" s="11">
        <f t="shared" si="36"/>
        <v>117.08568093245204</v>
      </c>
      <c r="P609" s="11">
        <f t="shared" si="37"/>
        <v>259.50829433037364</v>
      </c>
      <c r="Q609" s="12">
        <f t="shared" si="38"/>
        <v>2.2163965077854968</v>
      </c>
      <c r="R609" s="4">
        <f t="shared" si="39"/>
        <v>0.19903259516272437</v>
      </c>
      <c r="S609" s="5" t="s">
        <v>14</v>
      </c>
    </row>
    <row r="610" spans="1:19" x14ac:dyDescent="0.25">
      <c r="A610" s="9" t="s">
        <v>6550</v>
      </c>
      <c r="B610" s="2" t="s">
        <v>6551</v>
      </c>
      <c r="C610" s="2" t="s">
        <v>6552</v>
      </c>
      <c r="D610" s="2">
        <v>22</v>
      </c>
      <c r="E610" s="2">
        <v>4</v>
      </c>
      <c r="F610" s="2">
        <v>14</v>
      </c>
      <c r="G610" s="2">
        <v>4</v>
      </c>
      <c r="H610" s="2">
        <v>4</v>
      </c>
      <c r="I610" s="3">
        <v>287.39999999999998</v>
      </c>
      <c r="J610" s="3">
        <v>508.88433026869143</v>
      </c>
      <c r="K610" s="3">
        <v>732.38831488032565</v>
      </c>
      <c r="L610" s="3">
        <v>334.721371598644</v>
      </c>
      <c r="M610" s="3">
        <v>290.59159337991116</v>
      </c>
      <c r="N610" s="3">
        <v>408.82674832211222</v>
      </c>
      <c r="O610" s="11">
        <f t="shared" si="36"/>
        <v>509.55754838300572</v>
      </c>
      <c r="P610" s="11">
        <f t="shared" si="37"/>
        <v>344.71323776688911</v>
      </c>
      <c r="Q610" s="12">
        <f t="shared" si="38"/>
        <v>0.67649520424293186</v>
      </c>
      <c r="R610" s="4">
        <f t="shared" si="39"/>
        <v>0.32724877964919208</v>
      </c>
      <c r="S610" s="5" t="s">
        <v>14</v>
      </c>
    </row>
    <row r="611" spans="1:19" x14ac:dyDescent="0.25">
      <c r="A611" s="9" t="s">
        <v>538</v>
      </c>
      <c r="B611" s="2" t="s">
        <v>539</v>
      </c>
      <c r="C611" s="2" t="s">
        <v>540</v>
      </c>
      <c r="D611" s="2">
        <v>39</v>
      </c>
      <c r="E611" s="2">
        <v>18</v>
      </c>
      <c r="F611" s="2">
        <v>27</v>
      </c>
      <c r="G611" s="2">
        <v>18</v>
      </c>
      <c r="H611" s="2">
        <v>18</v>
      </c>
      <c r="I611" s="3">
        <v>336.20000000000005</v>
      </c>
      <c r="J611" s="3">
        <v>369.06358134357743</v>
      </c>
      <c r="K611" s="3">
        <v>401.73782673301491</v>
      </c>
      <c r="L611" s="3">
        <v>375.21449362618728</v>
      </c>
      <c r="M611" s="3">
        <v>366.66195221030068</v>
      </c>
      <c r="N611" s="3">
        <v>408.16713756328335</v>
      </c>
      <c r="O611" s="11">
        <f t="shared" si="36"/>
        <v>369.00046935886411</v>
      </c>
      <c r="P611" s="11">
        <f t="shared" si="37"/>
        <v>383.34786113325708</v>
      </c>
      <c r="Q611" s="12">
        <f t="shared" si="38"/>
        <v>1.0388817710701601</v>
      </c>
      <c r="R611" s="4">
        <f t="shared" si="39"/>
        <v>0.56733396200848962</v>
      </c>
      <c r="S611" s="5" t="s">
        <v>14</v>
      </c>
    </row>
    <row r="612" spans="1:19" x14ac:dyDescent="0.25">
      <c r="A612" s="9" t="s">
        <v>2694</v>
      </c>
      <c r="B612" s="2" t="s">
        <v>2695</v>
      </c>
      <c r="C612" s="2" t="s">
        <v>2696</v>
      </c>
      <c r="D612" s="2">
        <v>55</v>
      </c>
      <c r="E612" s="2">
        <v>17</v>
      </c>
      <c r="F612" s="2">
        <v>29</v>
      </c>
      <c r="G612" s="2">
        <v>17</v>
      </c>
      <c r="H612" s="2">
        <v>17</v>
      </c>
      <c r="I612" s="3">
        <v>640.4</v>
      </c>
      <c r="J612" s="3">
        <v>679.19706172775659</v>
      </c>
      <c r="K612" s="3">
        <v>521.76848338923037</v>
      </c>
      <c r="L612" s="3">
        <v>622.58175117347787</v>
      </c>
      <c r="M612" s="3">
        <v>640.31765865209172</v>
      </c>
      <c r="N612" s="3">
        <v>407.63944895622035</v>
      </c>
      <c r="O612" s="11">
        <f t="shared" si="36"/>
        <v>613.78851503899568</v>
      </c>
      <c r="P612" s="11">
        <f t="shared" si="37"/>
        <v>556.84628626059668</v>
      </c>
      <c r="Q612" s="12">
        <f t="shared" si="38"/>
        <v>0.90722825959885989</v>
      </c>
      <c r="R612" s="4">
        <f t="shared" si="39"/>
        <v>0.56099866633606565</v>
      </c>
      <c r="S612" s="5" t="s">
        <v>14</v>
      </c>
    </row>
    <row r="613" spans="1:19" x14ac:dyDescent="0.25">
      <c r="A613" s="9" t="s">
        <v>4283</v>
      </c>
      <c r="B613" s="2" t="s">
        <v>4284</v>
      </c>
      <c r="C613" s="2" t="s">
        <v>3177</v>
      </c>
      <c r="D613" s="2">
        <v>44</v>
      </c>
      <c r="E613" s="2">
        <v>14</v>
      </c>
      <c r="F613" s="2">
        <v>24</v>
      </c>
      <c r="G613" s="2">
        <v>13</v>
      </c>
      <c r="H613" s="2">
        <v>14</v>
      </c>
      <c r="I613" s="3">
        <v>293.39999999999998</v>
      </c>
      <c r="J613" s="3">
        <v>447.1104174667484</v>
      </c>
      <c r="K613" s="3">
        <v>324.23375492984002</v>
      </c>
      <c r="L613" s="3">
        <v>343.86497979841187</v>
      </c>
      <c r="M613" s="3">
        <v>307.80974510033326</v>
      </c>
      <c r="N613" s="3">
        <v>405.7925388314996</v>
      </c>
      <c r="O613" s="11">
        <f t="shared" si="36"/>
        <v>354.91472413219611</v>
      </c>
      <c r="P613" s="11">
        <f t="shared" si="37"/>
        <v>352.48908791008154</v>
      </c>
      <c r="Q613" s="12">
        <f t="shared" si="38"/>
        <v>0.99316558018818324</v>
      </c>
      <c r="R613" s="4">
        <f t="shared" si="39"/>
        <v>0.9673425787741462</v>
      </c>
      <c r="S613" s="5" t="s">
        <v>14</v>
      </c>
    </row>
    <row r="614" spans="1:19" x14ac:dyDescent="0.25">
      <c r="A614" s="9" t="s">
        <v>4873</v>
      </c>
      <c r="B614" s="2" t="s">
        <v>4874</v>
      </c>
      <c r="C614" s="2" t="s">
        <v>3177</v>
      </c>
      <c r="D614" s="2">
        <v>42</v>
      </c>
      <c r="E614" s="2">
        <v>11</v>
      </c>
      <c r="F614" s="2">
        <v>19</v>
      </c>
      <c r="G614" s="2">
        <v>10</v>
      </c>
      <c r="H614" s="2">
        <v>11</v>
      </c>
      <c r="I614" s="3">
        <v>291.7</v>
      </c>
      <c r="J614" s="3">
        <v>447.1104174667484</v>
      </c>
      <c r="K614" s="3">
        <v>313.79083616415261</v>
      </c>
      <c r="L614" s="3">
        <v>343.86497979841187</v>
      </c>
      <c r="M614" s="3">
        <v>307.80974510033326</v>
      </c>
      <c r="N614" s="3">
        <v>405.7925388314996</v>
      </c>
      <c r="O614" s="11">
        <f t="shared" si="36"/>
        <v>350.86708454363367</v>
      </c>
      <c r="P614" s="11">
        <f t="shared" si="37"/>
        <v>352.48908791008154</v>
      </c>
      <c r="Q614" s="12">
        <f t="shared" si="38"/>
        <v>1.004622842774088</v>
      </c>
      <c r="R614" s="4">
        <f t="shared" si="39"/>
        <v>0.9787179269688524</v>
      </c>
      <c r="S614" s="5" t="s">
        <v>14</v>
      </c>
    </row>
    <row r="615" spans="1:19" x14ac:dyDescent="0.25">
      <c r="A615" s="9" t="s">
        <v>2266</v>
      </c>
      <c r="B615" s="2" t="s">
        <v>2267</v>
      </c>
      <c r="C615" s="2" t="s">
        <v>2268</v>
      </c>
      <c r="D615" s="2">
        <v>48</v>
      </c>
      <c r="E615" s="2">
        <v>23</v>
      </c>
      <c r="F615" s="2">
        <v>38</v>
      </c>
      <c r="G615" s="2">
        <v>23</v>
      </c>
      <c r="H615" s="2">
        <v>23</v>
      </c>
      <c r="I615" s="3">
        <v>323.7</v>
      </c>
      <c r="J615" s="3">
        <v>495.77119788362421</v>
      </c>
      <c r="K615" s="3">
        <v>482.89062918926123</v>
      </c>
      <c r="L615" s="3">
        <v>976.40673276092252</v>
      </c>
      <c r="M615" s="3">
        <v>992.72523935614129</v>
      </c>
      <c r="N615" s="3">
        <v>405.39677237620231</v>
      </c>
      <c r="O615" s="11">
        <f t="shared" si="36"/>
        <v>434.12060902429516</v>
      </c>
      <c r="P615" s="11">
        <f t="shared" si="37"/>
        <v>791.50958149775545</v>
      </c>
      <c r="Q615" s="12">
        <f t="shared" si="38"/>
        <v>1.823248113644518</v>
      </c>
      <c r="R615" s="4">
        <f t="shared" si="39"/>
        <v>0.19921014967152614</v>
      </c>
      <c r="S615" s="5" t="s">
        <v>14</v>
      </c>
    </row>
    <row r="616" spans="1:19" x14ac:dyDescent="0.25">
      <c r="A616" s="9" t="s">
        <v>2091</v>
      </c>
      <c r="B616" s="2" t="s">
        <v>2092</v>
      </c>
      <c r="C616" s="2" t="s">
        <v>2093</v>
      </c>
      <c r="D616" s="2">
        <v>30</v>
      </c>
      <c r="E616" s="2">
        <v>32</v>
      </c>
      <c r="F616" s="2">
        <v>40</v>
      </c>
      <c r="G616" s="2">
        <v>32</v>
      </c>
      <c r="H616" s="2">
        <v>32</v>
      </c>
      <c r="I616" s="3">
        <v>485.2</v>
      </c>
      <c r="J616" s="3">
        <v>348.99890889895664</v>
      </c>
      <c r="K616" s="3">
        <v>382.99090027413007</v>
      </c>
      <c r="L616" s="3">
        <v>314.14825314916641</v>
      </c>
      <c r="M616" s="3">
        <v>319.52373356586634</v>
      </c>
      <c r="N616" s="3">
        <v>405.39677237620231</v>
      </c>
      <c r="O616" s="11">
        <f t="shared" si="36"/>
        <v>405.72993639102896</v>
      </c>
      <c r="P616" s="11">
        <f t="shared" si="37"/>
        <v>346.35625303041166</v>
      </c>
      <c r="Q616" s="12">
        <f t="shared" si="38"/>
        <v>0.85366205932757466</v>
      </c>
      <c r="R616" s="4">
        <f t="shared" si="39"/>
        <v>0.31073083622933745</v>
      </c>
      <c r="S616" s="5" t="s">
        <v>14</v>
      </c>
    </row>
    <row r="617" spans="1:19" x14ac:dyDescent="0.25">
      <c r="A617" s="9" t="s">
        <v>3067</v>
      </c>
      <c r="B617" s="2" t="s">
        <v>3068</v>
      </c>
      <c r="C617" s="2" t="s">
        <v>3069</v>
      </c>
      <c r="D617" s="2">
        <v>26</v>
      </c>
      <c r="E617" s="2">
        <v>16</v>
      </c>
      <c r="F617" s="2">
        <v>27</v>
      </c>
      <c r="G617" s="2">
        <v>16</v>
      </c>
      <c r="H617" s="2">
        <v>16</v>
      </c>
      <c r="I617" s="3">
        <v>488.1</v>
      </c>
      <c r="J617" s="3">
        <v>459.11762302415934</v>
      </c>
      <c r="K617" s="3">
        <v>471.81861893166484</v>
      </c>
      <c r="L617" s="3">
        <v>411.9522051431116</v>
      </c>
      <c r="M617" s="3">
        <v>388.39634044755491</v>
      </c>
      <c r="N617" s="3">
        <v>405.13292807267078</v>
      </c>
      <c r="O617" s="11">
        <f t="shared" si="36"/>
        <v>473.0120806519414</v>
      </c>
      <c r="P617" s="11">
        <f t="shared" si="37"/>
        <v>401.82715788777909</v>
      </c>
      <c r="Q617" s="12">
        <f t="shared" si="38"/>
        <v>0.84950717819711963</v>
      </c>
      <c r="R617" s="4">
        <f t="shared" si="39"/>
        <v>3.1931768445649079E-3</v>
      </c>
      <c r="S617" s="5" t="s">
        <v>14</v>
      </c>
    </row>
    <row r="618" spans="1:19" x14ac:dyDescent="0.25">
      <c r="A618" s="9" t="s">
        <v>140</v>
      </c>
      <c r="B618" s="2" t="s">
        <v>141</v>
      </c>
      <c r="C618" s="2" t="s">
        <v>142</v>
      </c>
      <c r="D618" s="2">
        <v>21</v>
      </c>
      <c r="E618" s="2">
        <v>9</v>
      </c>
      <c r="F618" s="2">
        <v>14</v>
      </c>
      <c r="G618" s="2">
        <v>9</v>
      </c>
      <c r="H618" s="2">
        <v>9</v>
      </c>
      <c r="I618" s="3">
        <v>124.4</v>
      </c>
      <c r="J618" s="3">
        <v>195.9070380419675</v>
      </c>
      <c r="K618" s="3">
        <v>260.44387765027898</v>
      </c>
      <c r="L618" s="3">
        <v>206.71085680189429</v>
      </c>
      <c r="M618" s="3">
        <v>209.15820368578352</v>
      </c>
      <c r="N618" s="3">
        <v>404.86908376913914</v>
      </c>
      <c r="O618" s="11">
        <f t="shared" si="36"/>
        <v>193.58363856408218</v>
      </c>
      <c r="P618" s="11">
        <f t="shared" si="37"/>
        <v>273.57938141893896</v>
      </c>
      <c r="Q618" s="12">
        <f t="shared" si="38"/>
        <v>1.4132360743306089</v>
      </c>
      <c r="R618" s="4">
        <f t="shared" si="39"/>
        <v>0.3668014397932256</v>
      </c>
      <c r="S618" s="5" t="s">
        <v>14</v>
      </c>
    </row>
    <row r="619" spans="1:19" x14ac:dyDescent="0.25">
      <c r="A619" s="9" t="s">
        <v>2891</v>
      </c>
      <c r="B619" s="2" t="s">
        <v>2892</v>
      </c>
      <c r="C619" s="2" t="s">
        <v>2893</v>
      </c>
      <c r="D619" s="2">
        <v>45</v>
      </c>
      <c r="E619" s="2">
        <v>18</v>
      </c>
      <c r="F619" s="2">
        <v>40</v>
      </c>
      <c r="G619" s="2">
        <v>17</v>
      </c>
      <c r="H619" s="2">
        <v>18</v>
      </c>
      <c r="I619" s="3">
        <v>442.70000000000005</v>
      </c>
      <c r="J619" s="3">
        <v>542.22012464518741</v>
      </c>
      <c r="K619" s="3">
        <v>528.43685320346469</v>
      </c>
      <c r="L619" s="3">
        <v>638.5830655230717</v>
      </c>
      <c r="M619" s="3">
        <v>684.06869990890209</v>
      </c>
      <c r="N619" s="3">
        <v>404.73716161737349</v>
      </c>
      <c r="O619" s="11">
        <f t="shared" si="36"/>
        <v>504.4523259495507</v>
      </c>
      <c r="P619" s="11">
        <f t="shared" si="37"/>
        <v>575.79630901644907</v>
      </c>
      <c r="Q619" s="12">
        <f t="shared" si="38"/>
        <v>1.1414285937379807</v>
      </c>
      <c r="R619" s="4">
        <f t="shared" si="39"/>
        <v>0.50433135003924601</v>
      </c>
      <c r="S619" s="5" t="s">
        <v>14</v>
      </c>
    </row>
    <row r="620" spans="1:19" x14ac:dyDescent="0.25">
      <c r="A620" s="9" t="s">
        <v>3563</v>
      </c>
      <c r="B620" s="2" t="s">
        <v>3564</v>
      </c>
      <c r="C620" s="2" t="s">
        <v>3565</v>
      </c>
      <c r="D620" s="2">
        <v>42</v>
      </c>
      <c r="E620" s="2">
        <v>14</v>
      </c>
      <c r="F620" s="2">
        <v>26</v>
      </c>
      <c r="G620" s="2">
        <v>12</v>
      </c>
      <c r="H620" s="2">
        <v>14</v>
      </c>
      <c r="I620" s="3">
        <v>559.1</v>
      </c>
      <c r="J620" s="3">
        <v>578.24174131742018</v>
      </c>
      <c r="K620" s="3">
        <v>457.60115121452401</v>
      </c>
      <c r="L620" s="3">
        <v>569.67944658910676</v>
      </c>
      <c r="M620" s="3">
        <v>571.02165459695027</v>
      </c>
      <c r="N620" s="3">
        <v>404.73716161737349</v>
      </c>
      <c r="O620" s="11">
        <f t="shared" si="36"/>
        <v>531.64763084398135</v>
      </c>
      <c r="P620" s="11">
        <f t="shared" si="37"/>
        <v>515.14608760114345</v>
      </c>
      <c r="Q620" s="12">
        <f t="shared" si="38"/>
        <v>0.96896150328622366</v>
      </c>
      <c r="R620" s="4">
        <f t="shared" si="39"/>
        <v>0.81835336962328331</v>
      </c>
      <c r="S620" s="5" t="s">
        <v>14</v>
      </c>
    </row>
    <row r="621" spans="1:19" x14ac:dyDescent="0.25">
      <c r="A621" s="9" t="s">
        <v>2410</v>
      </c>
      <c r="B621" s="2" t="s">
        <v>2411</v>
      </c>
      <c r="C621" s="2" t="s">
        <v>2412</v>
      </c>
      <c r="D621" s="2">
        <v>40</v>
      </c>
      <c r="E621" s="2">
        <v>29</v>
      </c>
      <c r="F621" s="2">
        <v>31</v>
      </c>
      <c r="G621" s="2">
        <v>29</v>
      </c>
      <c r="H621" s="2">
        <v>29</v>
      </c>
      <c r="I621" s="3">
        <v>422.7</v>
      </c>
      <c r="J621" s="3">
        <v>404.45323982857803</v>
      </c>
      <c r="K621" s="3">
        <v>429.29203407862411</v>
      </c>
      <c r="L621" s="3">
        <v>433.34171718185416</v>
      </c>
      <c r="M621" s="3">
        <v>414.64696520164114</v>
      </c>
      <c r="N621" s="3">
        <v>403.94562870677885</v>
      </c>
      <c r="O621" s="11">
        <f t="shared" si="36"/>
        <v>418.81509130240073</v>
      </c>
      <c r="P621" s="11">
        <f t="shared" si="37"/>
        <v>417.31143703009138</v>
      </c>
      <c r="Q621" s="12">
        <f t="shared" si="38"/>
        <v>0.99640974190391896</v>
      </c>
      <c r="R621" s="4">
        <f t="shared" si="39"/>
        <v>0.90118476709808193</v>
      </c>
      <c r="S621" s="5" t="s">
        <v>14</v>
      </c>
    </row>
    <row r="622" spans="1:19" x14ac:dyDescent="0.25">
      <c r="A622" s="9" t="s">
        <v>6898</v>
      </c>
      <c r="B622" s="2" t="s">
        <v>6899</v>
      </c>
      <c r="C622" s="2" t="s">
        <v>6900</v>
      </c>
      <c r="D622" s="2">
        <v>35</v>
      </c>
      <c r="E622" s="2">
        <v>9</v>
      </c>
      <c r="F622" s="2">
        <v>12</v>
      </c>
      <c r="G622" s="2">
        <v>5</v>
      </c>
      <c r="H622" s="2">
        <v>9</v>
      </c>
      <c r="I622" s="3">
        <v>283.60000000000002</v>
      </c>
      <c r="J622" s="3">
        <v>118.80813919964481</v>
      </c>
      <c r="K622" s="3">
        <v>139.28085630862748</v>
      </c>
      <c r="L622" s="3">
        <v>245.24463421520161</v>
      </c>
      <c r="M622" s="3">
        <v>494.81016337540967</v>
      </c>
      <c r="N622" s="3">
        <v>403.41794009971579</v>
      </c>
      <c r="O622" s="11">
        <f t="shared" si="36"/>
        <v>180.56299850275744</v>
      </c>
      <c r="P622" s="11">
        <f t="shared" si="37"/>
        <v>381.15757923010898</v>
      </c>
      <c r="Q622" s="12">
        <f t="shared" si="38"/>
        <v>2.110939574501407</v>
      </c>
      <c r="R622" s="4">
        <f t="shared" si="39"/>
        <v>9.5621819430104976E-2</v>
      </c>
      <c r="S622" s="5" t="s">
        <v>14</v>
      </c>
    </row>
    <row r="623" spans="1:19" x14ac:dyDescent="0.25">
      <c r="A623" s="9" t="s">
        <v>4414</v>
      </c>
      <c r="B623" s="2" t="s">
        <v>4415</v>
      </c>
      <c r="C623" s="2" t="s">
        <v>152</v>
      </c>
      <c r="D623" s="2">
        <v>48</v>
      </c>
      <c r="E623" s="2">
        <v>13</v>
      </c>
      <c r="F623" s="2">
        <v>19</v>
      </c>
      <c r="G623" s="2">
        <v>13</v>
      </c>
      <c r="H623" s="2">
        <v>13</v>
      </c>
      <c r="I623" s="3">
        <v>366.7</v>
      </c>
      <c r="J623" s="3">
        <v>513.78200621974054</v>
      </c>
      <c r="K623" s="3">
        <v>410.54510761973927</v>
      </c>
      <c r="L623" s="3">
        <v>372.11219798698033</v>
      </c>
      <c r="M623" s="3">
        <v>492.41091272584259</v>
      </c>
      <c r="N623" s="3">
        <v>402.89025149265262</v>
      </c>
      <c r="O623" s="11">
        <f t="shared" si="36"/>
        <v>430.34237127982652</v>
      </c>
      <c r="P623" s="11">
        <f t="shared" si="37"/>
        <v>422.47112073515854</v>
      </c>
      <c r="Q623" s="12">
        <f t="shared" si="38"/>
        <v>0.98170932943168221</v>
      </c>
      <c r="R623" s="4">
        <f t="shared" si="39"/>
        <v>0.89632445333077115</v>
      </c>
      <c r="S623" s="5" t="s">
        <v>14</v>
      </c>
    </row>
    <row r="624" spans="1:19" x14ac:dyDescent="0.25">
      <c r="A624" s="9" t="s">
        <v>1222</v>
      </c>
      <c r="B624" s="2" t="s">
        <v>1223</v>
      </c>
      <c r="C624" s="2" t="s">
        <v>1224</v>
      </c>
      <c r="D624" s="2">
        <v>31</v>
      </c>
      <c r="E624" s="2">
        <v>12</v>
      </c>
      <c r="F624" s="2">
        <v>49</v>
      </c>
      <c r="G624" s="2">
        <v>11</v>
      </c>
      <c r="H624" s="2">
        <v>12</v>
      </c>
      <c r="I624" s="3">
        <v>315.10000000000002</v>
      </c>
      <c r="J624" s="3">
        <v>387.54835832011798</v>
      </c>
      <c r="K624" s="3">
        <v>352.54287206573997</v>
      </c>
      <c r="L624" s="3">
        <v>349.41645620541374</v>
      </c>
      <c r="M624" s="3">
        <v>306.11615640652127</v>
      </c>
      <c r="N624" s="3">
        <v>402.89025149265262</v>
      </c>
      <c r="O624" s="11">
        <f t="shared" si="36"/>
        <v>351.73041012861933</v>
      </c>
      <c r="P624" s="11">
        <f t="shared" si="37"/>
        <v>352.8076213681959</v>
      </c>
      <c r="Q624" s="12">
        <f t="shared" si="38"/>
        <v>1.0030626047920697</v>
      </c>
      <c r="R624" s="4">
        <f t="shared" si="39"/>
        <v>0.97699467597645817</v>
      </c>
      <c r="S624" s="5" t="s">
        <v>14</v>
      </c>
    </row>
    <row r="625" spans="1:19" x14ac:dyDescent="0.25">
      <c r="A625" s="9" t="s">
        <v>2472</v>
      </c>
      <c r="B625" s="2" t="s">
        <v>2473</v>
      </c>
      <c r="C625" s="2" t="s">
        <v>2474</v>
      </c>
      <c r="D625" s="2">
        <v>30</v>
      </c>
      <c r="E625" s="2">
        <v>24</v>
      </c>
      <c r="F625" s="2">
        <v>36</v>
      </c>
      <c r="G625" s="2">
        <v>20</v>
      </c>
      <c r="H625" s="2">
        <v>24</v>
      </c>
      <c r="I625" s="3">
        <v>381.29999999999995</v>
      </c>
      <c r="J625" s="3">
        <v>497.82506199212872</v>
      </c>
      <c r="K625" s="3">
        <v>368.39597766184392</v>
      </c>
      <c r="L625" s="3">
        <v>482.97844740916537</v>
      </c>
      <c r="M625" s="3">
        <v>432.4296464866672</v>
      </c>
      <c r="N625" s="3">
        <v>402.75832934088697</v>
      </c>
      <c r="O625" s="11">
        <f t="shared" si="36"/>
        <v>415.84034655132422</v>
      </c>
      <c r="P625" s="11">
        <f t="shared" si="37"/>
        <v>439.38880774557316</v>
      </c>
      <c r="Q625" s="12">
        <f t="shared" si="38"/>
        <v>1.0566286109309562</v>
      </c>
      <c r="R625" s="4">
        <f t="shared" si="39"/>
        <v>0.65144483717014001</v>
      </c>
      <c r="S625" s="5" t="s">
        <v>14</v>
      </c>
    </row>
    <row r="626" spans="1:19" x14ac:dyDescent="0.25">
      <c r="A626" s="9" t="s">
        <v>2373</v>
      </c>
      <c r="B626" s="2" t="s">
        <v>2374</v>
      </c>
      <c r="C626" s="2" t="s">
        <v>2375</v>
      </c>
      <c r="D626" s="2">
        <v>47</v>
      </c>
      <c r="E626" s="2">
        <v>18</v>
      </c>
      <c r="F626" s="2">
        <v>45</v>
      </c>
      <c r="G626" s="2">
        <v>15</v>
      </c>
      <c r="H626" s="2">
        <v>18</v>
      </c>
      <c r="I626" s="3">
        <v>390.2</v>
      </c>
      <c r="J626" s="3">
        <v>273.63789507152234</v>
      </c>
      <c r="K626" s="3">
        <v>196.77981866909971</v>
      </c>
      <c r="L626" s="3">
        <v>313.33185955990137</v>
      </c>
      <c r="M626" s="3">
        <v>264.05870384352295</v>
      </c>
      <c r="N626" s="3">
        <v>402.75832934088697</v>
      </c>
      <c r="O626" s="11">
        <f t="shared" si="36"/>
        <v>286.87257124687403</v>
      </c>
      <c r="P626" s="11">
        <f t="shared" si="37"/>
        <v>326.71629758143712</v>
      </c>
      <c r="Q626" s="12">
        <f t="shared" si="38"/>
        <v>1.1388899822711693</v>
      </c>
      <c r="R626" s="4">
        <f t="shared" si="39"/>
        <v>0.59923194782395073</v>
      </c>
      <c r="S626" s="5" t="s">
        <v>14</v>
      </c>
    </row>
    <row r="627" spans="1:19" x14ac:dyDescent="0.25">
      <c r="A627" s="9" t="s">
        <v>6814</v>
      </c>
      <c r="B627" s="2" t="s">
        <v>6815</v>
      </c>
      <c r="C627" s="2" t="s">
        <v>152</v>
      </c>
      <c r="D627" s="2">
        <v>44</v>
      </c>
      <c r="E627" s="2">
        <v>9</v>
      </c>
      <c r="F627" s="2">
        <v>12</v>
      </c>
      <c r="G627" s="2">
        <v>9</v>
      </c>
      <c r="H627" s="2">
        <v>9</v>
      </c>
      <c r="I627" s="3">
        <v>372.4</v>
      </c>
      <c r="J627" s="3">
        <v>257.04899265667831</v>
      </c>
      <c r="K627" s="3">
        <v>319.57847788971429</v>
      </c>
      <c r="L627" s="3">
        <v>261.89906343620731</v>
      </c>
      <c r="M627" s="3">
        <v>218.61407389290062</v>
      </c>
      <c r="N627" s="3">
        <v>402.62640718912115</v>
      </c>
      <c r="O627" s="11">
        <f t="shared" si="36"/>
        <v>316.34249018213086</v>
      </c>
      <c r="P627" s="11">
        <f t="shared" si="37"/>
        <v>294.37984817274304</v>
      </c>
      <c r="Q627" s="12">
        <f t="shared" si="38"/>
        <v>0.93057321513545943</v>
      </c>
      <c r="R627" s="4">
        <f t="shared" si="39"/>
        <v>0.75518445076741325</v>
      </c>
      <c r="S627" s="5" t="s">
        <v>14</v>
      </c>
    </row>
    <row r="628" spans="1:19" x14ac:dyDescent="0.25">
      <c r="A628" s="9" t="s">
        <v>4397</v>
      </c>
      <c r="B628" s="2" t="s">
        <v>4398</v>
      </c>
      <c r="C628" s="2" t="s">
        <v>152</v>
      </c>
      <c r="D628" s="2">
        <v>25</v>
      </c>
      <c r="E628" s="2">
        <v>13</v>
      </c>
      <c r="F628" s="2">
        <v>20</v>
      </c>
      <c r="G628" s="2">
        <v>13</v>
      </c>
      <c r="H628" s="2">
        <v>13</v>
      </c>
      <c r="I628" s="3">
        <v>430.8</v>
      </c>
      <c r="J628" s="3">
        <v>438.10501329869021</v>
      </c>
      <c r="K628" s="3">
        <v>375.81925726636877</v>
      </c>
      <c r="L628" s="3">
        <v>363.13186850506554</v>
      </c>
      <c r="M628" s="3">
        <v>303.01124380119921</v>
      </c>
      <c r="N628" s="3">
        <v>401.57102997499499</v>
      </c>
      <c r="O628" s="11">
        <f t="shared" si="36"/>
        <v>414.90809018835301</v>
      </c>
      <c r="P628" s="11">
        <f t="shared" si="37"/>
        <v>355.90471409375323</v>
      </c>
      <c r="Q628" s="12">
        <f t="shared" si="38"/>
        <v>0.85779169534193844</v>
      </c>
      <c r="R628" s="4">
        <f t="shared" si="39"/>
        <v>0.17417575961763834</v>
      </c>
      <c r="S628" s="5" t="s">
        <v>14</v>
      </c>
    </row>
    <row r="629" spans="1:19" x14ac:dyDescent="0.25">
      <c r="A629" s="9" t="s">
        <v>6999</v>
      </c>
      <c r="B629" s="2" t="s">
        <v>7000</v>
      </c>
      <c r="C629" s="2" t="s">
        <v>336</v>
      </c>
      <c r="D629" s="2">
        <v>45</v>
      </c>
      <c r="E629" s="2">
        <v>6</v>
      </c>
      <c r="F629" s="2">
        <v>13</v>
      </c>
      <c r="G629" s="2">
        <v>6</v>
      </c>
      <c r="H629" s="2">
        <v>6</v>
      </c>
      <c r="I629" s="3">
        <v>280.8</v>
      </c>
      <c r="J629" s="3">
        <v>286.90901700339754</v>
      </c>
      <c r="K629" s="3">
        <v>159.5376023480936</v>
      </c>
      <c r="L629" s="3">
        <v>293.73841341754172</v>
      </c>
      <c r="M629" s="3">
        <v>420.00999606537914</v>
      </c>
      <c r="N629" s="3">
        <v>401.17526351969775</v>
      </c>
      <c r="O629" s="11">
        <f t="shared" si="36"/>
        <v>242.41553978383038</v>
      </c>
      <c r="P629" s="11">
        <f t="shared" si="37"/>
        <v>371.64122433420624</v>
      </c>
      <c r="Q629" s="12">
        <f t="shared" si="38"/>
        <v>1.5330750853085182</v>
      </c>
      <c r="R629" s="4">
        <f t="shared" si="39"/>
        <v>8.6788626863977689E-2</v>
      </c>
      <c r="S629" s="5" t="s">
        <v>14</v>
      </c>
    </row>
    <row r="630" spans="1:19" x14ac:dyDescent="0.25">
      <c r="A630" s="9" t="s">
        <v>1726</v>
      </c>
      <c r="B630" s="2" t="s">
        <v>1727</v>
      </c>
      <c r="C630" s="2" t="s">
        <v>1728</v>
      </c>
      <c r="D630" s="2">
        <v>63</v>
      </c>
      <c r="E630" s="2">
        <v>27</v>
      </c>
      <c r="F630" s="2">
        <v>61</v>
      </c>
      <c r="G630" s="2">
        <v>27</v>
      </c>
      <c r="H630" s="2">
        <v>27</v>
      </c>
      <c r="I630" s="3">
        <v>803</v>
      </c>
      <c r="J630" s="3">
        <v>956.94268501628812</v>
      </c>
      <c r="K630" s="3">
        <v>1065.9326238904173</v>
      </c>
      <c r="L630" s="3">
        <v>822.92473797910532</v>
      </c>
      <c r="M630" s="3">
        <v>825.62448823335603</v>
      </c>
      <c r="N630" s="3">
        <v>400.51565276086893</v>
      </c>
      <c r="O630" s="11">
        <f t="shared" si="36"/>
        <v>941.9584363022351</v>
      </c>
      <c r="P630" s="11">
        <f t="shared" si="37"/>
        <v>683.02162632444333</v>
      </c>
      <c r="Q630" s="12">
        <f t="shared" si="38"/>
        <v>0.72510803024995707</v>
      </c>
      <c r="R630" s="4">
        <f t="shared" si="39"/>
        <v>0.20294235533274702</v>
      </c>
      <c r="S630" s="5" t="s">
        <v>14</v>
      </c>
    </row>
    <row r="631" spans="1:19" x14ac:dyDescent="0.25">
      <c r="A631" s="9" t="s">
        <v>13676</v>
      </c>
      <c r="B631" s="2" t="s">
        <v>13677</v>
      </c>
      <c r="C631" s="2" t="s">
        <v>13678</v>
      </c>
      <c r="D631" s="2">
        <v>5</v>
      </c>
      <c r="E631" s="2">
        <v>2</v>
      </c>
      <c r="F631" s="2">
        <v>2</v>
      </c>
      <c r="G631" s="2">
        <v>2</v>
      </c>
      <c r="H631" s="2">
        <v>2</v>
      </c>
      <c r="I631" s="3">
        <v>122.1</v>
      </c>
      <c r="J631" s="3">
        <v>56.87623685089379</v>
      </c>
      <c r="K631" s="3">
        <v>144.6910431390439</v>
      </c>
      <c r="L631" s="3">
        <v>87.190835333500445</v>
      </c>
      <c r="M631" s="3">
        <v>82.703581214486604</v>
      </c>
      <c r="N631" s="3">
        <v>399.06450909144547</v>
      </c>
      <c r="O631" s="11">
        <f t="shared" si="36"/>
        <v>107.88909332997923</v>
      </c>
      <c r="P631" s="11">
        <f t="shared" si="37"/>
        <v>189.65297521314417</v>
      </c>
      <c r="Q631" s="12">
        <f t="shared" si="38"/>
        <v>1.7578512281411967</v>
      </c>
      <c r="R631" s="4">
        <f t="shared" si="39"/>
        <v>0.52015097578754199</v>
      </c>
      <c r="S631" s="5" t="s">
        <v>14</v>
      </c>
    </row>
    <row r="632" spans="1:19" x14ac:dyDescent="0.25">
      <c r="A632" s="9" t="s">
        <v>9318</v>
      </c>
      <c r="B632" s="2" t="s">
        <v>9319</v>
      </c>
      <c r="C632" s="2" t="s">
        <v>2315</v>
      </c>
      <c r="D632" s="2">
        <v>8</v>
      </c>
      <c r="E632" s="2">
        <v>8</v>
      </c>
      <c r="F632" s="2">
        <v>8</v>
      </c>
      <c r="G632" s="2">
        <v>8</v>
      </c>
      <c r="H632" s="2">
        <v>8</v>
      </c>
      <c r="I632" s="3">
        <v>278.39999999999998</v>
      </c>
      <c r="J632" s="3">
        <v>231.29669652696808</v>
      </c>
      <c r="K632" s="3">
        <v>209.86492170080456</v>
      </c>
      <c r="L632" s="3">
        <v>219.4465967944281</v>
      </c>
      <c r="M632" s="3">
        <v>223.27144280088362</v>
      </c>
      <c r="N632" s="3">
        <v>398.93258693967965</v>
      </c>
      <c r="O632" s="11">
        <f t="shared" si="36"/>
        <v>239.85387274259085</v>
      </c>
      <c r="P632" s="11">
        <f t="shared" si="37"/>
        <v>280.55020884499714</v>
      </c>
      <c r="Q632" s="12">
        <f t="shared" si="38"/>
        <v>1.1696713738121762</v>
      </c>
      <c r="R632" s="4">
        <f t="shared" si="39"/>
        <v>0.57092222034994822</v>
      </c>
      <c r="S632" s="5" t="s">
        <v>14</v>
      </c>
    </row>
    <row r="633" spans="1:19" x14ac:dyDescent="0.25">
      <c r="A633" s="9" t="s">
        <v>3209</v>
      </c>
      <c r="B633" s="2" t="s">
        <v>3210</v>
      </c>
      <c r="C633" s="2" t="s">
        <v>2716</v>
      </c>
      <c r="D633" s="2">
        <v>63</v>
      </c>
      <c r="E633" s="2">
        <v>13</v>
      </c>
      <c r="F633" s="2">
        <v>36</v>
      </c>
      <c r="G633" s="2">
        <v>13</v>
      </c>
      <c r="H633" s="2">
        <v>13</v>
      </c>
      <c r="I633" s="3">
        <v>478.2</v>
      </c>
      <c r="J633" s="3">
        <v>565.60257757277714</v>
      </c>
      <c r="K633" s="3">
        <v>541.01868304164236</v>
      </c>
      <c r="L633" s="3">
        <v>542.08534327195025</v>
      </c>
      <c r="M633" s="3">
        <v>564.2472998217022</v>
      </c>
      <c r="N633" s="3">
        <v>398.14105402908513</v>
      </c>
      <c r="O633" s="11">
        <f t="shared" si="36"/>
        <v>528.27375353813989</v>
      </c>
      <c r="P633" s="11">
        <f t="shared" si="37"/>
        <v>501.49123237424584</v>
      </c>
      <c r="Q633" s="12">
        <f t="shared" si="38"/>
        <v>0.94930181371965427</v>
      </c>
      <c r="R633" s="4">
        <f t="shared" si="39"/>
        <v>0.67732918909992756</v>
      </c>
      <c r="S633" s="5" t="s">
        <v>14</v>
      </c>
    </row>
    <row r="634" spans="1:19" x14ac:dyDescent="0.25">
      <c r="A634" s="9" t="s">
        <v>2134</v>
      </c>
      <c r="B634" s="2" t="s">
        <v>2135</v>
      </c>
      <c r="C634" s="2" t="s">
        <v>2136</v>
      </c>
      <c r="D634" s="2">
        <v>48</v>
      </c>
      <c r="E634" s="2">
        <v>28</v>
      </c>
      <c r="F634" s="2">
        <v>37</v>
      </c>
      <c r="G634" s="2">
        <v>28</v>
      </c>
      <c r="H634" s="2">
        <v>28</v>
      </c>
      <c r="I634" s="3">
        <v>534.29999999999995</v>
      </c>
      <c r="J634" s="3">
        <v>444.89856381143585</v>
      </c>
      <c r="K634" s="3">
        <v>372.17052661329728</v>
      </c>
      <c r="L634" s="3">
        <v>437.58696384603212</v>
      </c>
      <c r="M634" s="3">
        <v>414.08243563703707</v>
      </c>
      <c r="N634" s="3">
        <v>397.8772097255536</v>
      </c>
      <c r="O634" s="11">
        <f t="shared" si="36"/>
        <v>450.45636347491109</v>
      </c>
      <c r="P634" s="11">
        <f t="shared" si="37"/>
        <v>416.5155364028742</v>
      </c>
      <c r="Q634" s="12">
        <f t="shared" si="38"/>
        <v>0.9246523529821834</v>
      </c>
      <c r="R634" s="4">
        <f t="shared" si="39"/>
        <v>0.54795859015496529</v>
      </c>
      <c r="S634" s="5" t="s">
        <v>14</v>
      </c>
    </row>
    <row r="635" spans="1:19" x14ac:dyDescent="0.25">
      <c r="A635" s="9" t="s">
        <v>2516</v>
      </c>
      <c r="B635" s="2" t="s">
        <v>2517</v>
      </c>
      <c r="C635" s="2" t="s">
        <v>2518</v>
      </c>
      <c r="D635" s="2">
        <v>43</v>
      </c>
      <c r="E635" s="2">
        <v>16</v>
      </c>
      <c r="F635" s="2">
        <v>41</v>
      </c>
      <c r="G635" s="2">
        <v>15</v>
      </c>
      <c r="H635" s="2">
        <v>16</v>
      </c>
      <c r="I635" s="3">
        <v>445.70000000000005</v>
      </c>
      <c r="J635" s="3">
        <v>540.64022917710713</v>
      </c>
      <c r="K635" s="3">
        <v>497.48555180154733</v>
      </c>
      <c r="L635" s="3">
        <v>519.55288020823673</v>
      </c>
      <c r="M635" s="3">
        <v>467.28934710096451</v>
      </c>
      <c r="N635" s="3">
        <v>397.61336542202201</v>
      </c>
      <c r="O635" s="11">
        <f t="shared" si="36"/>
        <v>494.60859365955156</v>
      </c>
      <c r="P635" s="11">
        <f t="shared" si="37"/>
        <v>461.48519757707442</v>
      </c>
      <c r="Q635" s="12">
        <f t="shared" si="38"/>
        <v>0.93303109467346501</v>
      </c>
      <c r="R635" s="4">
        <f t="shared" si="39"/>
        <v>0.50244001264839278</v>
      </c>
      <c r="S635" s="5" t="s">
        <v>14</v>
      </c>
    </row>
    <row r="636" spans="1:19" x14ac:dyDescent="0.25">
      <c r="A636" s="9" t="s">
        <v>2413</v>
      </c>
      <c r="B636" s="2" t="s">
        <v>2414</v>
      </c>
      <c r="C636" s="2" t="s">
        <v>2415</v>
      </c>
      <c r="D636" s="2">
        <v>47</v>
      </c>
      <c r="E636" s="2">
        <v>28</v>
      </c>
      <c r="F636" s="2">
        <v>39</v>
      </c>
      <c r="G636" s="2">
        <v>28</v>
      </c>
      <c r="H636" s="2">
        <v>28</v>
      </c>
      <c r="I636" s="3">
        <v>478.2</v>
      </c>
      <c r="J636" s="3">
        <v>412.03673807536393</v>
      </c>
      <c r="K636" s="3">
        <v>448.66805202941782</v>
      </c>
      <c r="L636" s="3">
        <v>445.75089973868205</v>
      </c>
      <c r="M636" s="3">
        <v>524.73023029942192</v>
      </c>
      <c r="N636" s="3">
        <v>397.48144327025625</v>
      </c>
      <c r="O636" s="11">
        <f t="shared" si="36"/>
        <v>446.30159670159395</v>
      </c>
      <c r="P636" s="11">
        <f t="shared" si="37"/>
        <v>455.98752443612011</v>
      </c>
      <c r="Q636" s="12">
        <f t="shared" si="38"/>
        <v>1.0217026508668361</v>
      </c>
      <c r="R636" s="4">
        <f t="shared" si="39"/>
        <v>0.83142824019327699</v>
      </c>
      <c r="S636" s="5" t="s">
        <v>14</v>
      </c>
    </row>
    <row r="637" spans="1:19" x14ac:dyDescent="0.25">
      <c r="A637" s="9" t="s">
        <v>3599</v>
      </c>
      <c r="B637" s="2" t="s">
        <v>3600</v>
      </c>
      <c r="C637" s="2" t="s">
        <v>3601</v>
      </c>
      <c r="D637" s="2">
        <v>68</v>
      </c>
      <c r="E637" s="2">
        <v>15</v>
      </c>
      <c r="F637" s="2">
        <v>23</v>
      </c>
      <c r="G637" s="2">
        <v>15</v>
      </c>
      <c r="H637" s="2">
        <v>15</v>
      </c>
      <c r="I637" s="3">
        <v>301.89999999999998</v>
      </c>
      <c r="J637" s="3">
        <v>295.12447343741559</v>
      </c>
      <c r="K637" s="3">
        <v>217.7914744988565</v>
      </c>
      <c r="L637" s="3">
        <v>303.69841520657457</v>
      </c>
      <c r="M637" s="3">
        <v>266.31682210193895</v>
      </c>
      <c r="N637" s="3">
        <v>397.34952111849049</v>
      </c>
      <c r="O637" s="11">
        <f t="shared" si="36"/>
        <v>271.60531597875735</v>
      </c>
      <c r="P637" s="11">
        <f t="shared" si="37"/>
        <v>322.45491947566802</v>
      </c>
      <c r="Q637" s="12">
        <f t="shared" si="38"/>
        <v>1.1872187343376139</v>
      </c>
      <c r="R637" s="4">
        <f t="shared" si="39"/>
        <v>0.35064459808674503</v>
      </c>
      <c r="S637" s="5" t="s">
        <v>14</v>
      </c>
    </row>
    <row r="638" spans="1:19" x14ac:dyDescent="0.25">
      <c r="A638" s="9" t="s">
        <v>813</v>
      </c>
      <c r="B638" s="2" t="s">
        <v>814</v>
      </c>
      <c r="C638" s="2" t="s">
        <v>815</v>
      </c>
      <c r="D638" s="2">
        <v>36</v>
      </c>
      <c r="E638" s="2">
        <v>13</v>
      </c>
      <c r="F638" s="2">
        <v>31</v>
      </c>
      <c r="G638" s="2">
        <v>4</v>
      </c>
      <c r="H638" s="2">
        <v>13</v>
      </c>
      <c r="I638" s="3">
        <v>254.7</v>
      </c>
      <c r="J638" s="3">
        <v>106.16897545500174</v>
      </c>
      <c r="K638" s="3">
        <v>207.97764722507787</v>
      </c>
      <c r="L638" s="3">
        <v>180.09642579185575</v>
      </c>
      <c r="M638" s="3">
        <v>213.5333078114646</v>
      </c>
      <c r="N638" s="3">
        <v>396.29414390436432</v>
      </c>
      <c r="O638" s="11">
        <f t="shared" si="36"/>
        <v>189.61554089335991</v>
      </c>
      <c r="P638" s="11">
        <f t="shared" si="37"/>
        <v>263.30795916922824</v>
      </c>
      <c r="Q638" s="12">
        <f t="shared" si="38"/>
        <v>1.3886412365182297</v>
      </c>
      <c r="R638" s="4">
        <f t="shared" si="39"/>
        <v>0.41810008830588746</v>
      </c>
      <c r="S638" s="5" t="s">
        <v>14</v>
      </c>
    </row>
    <row r="639" spans="1:19" x14ac:dyDescent="0.25">
      <c r="A639" s="9" t="s">
        <v>1020</v>
      </c>
      <c r="B639" s="2" t="s">
        <v>2216</v>
      </c>
      <c r="C639" s="2" t="s">
        <v>1021</v>
      </c>
      <c r="D639" s="2">
        <v>68</v>
      </c>
      <c r="E639" s="2">
        <v>12</v>
      </c>
      <c r="F639" s="2">
        <v>68</v>
      </c>
      <c r="G639" s="2">
        <v>12</v>
      </c>
      <c r="H639" s="2">
        <v>12</v>
      </c>
      <c r="I639" s="3">
        <v>419.09999999999997</v>
      </c>
      <c r="J639" s="3">
        <v>1553.3532242166327</v>
      </c>
      <c r="K639" s="3">
        <v>2143.8179861271033</v>
      </c>
      <c r="L639" s="3">
        <v>1014.6139527385238</v>
      </c>
      <c r="M639" s="3">
        <v>965.4866878639981</v>
      </c>
      <c r="N639" s="3">
        <v>396.03029960083279</v>
      </c>
      <c r="O639" s="11">
        <f t="shared" si="36"/>
        <v>1372.090403447912</v>
      </c>
      <c r="P639" s="11">
        <f t="shared" si="37"/>
        <v>792.04364673445161</v>
      </c>
      <c r="Q639" s="12">
        <f t="shared" si="38"/>
        <v>0.5772532514943135</v>
      </c>
      <c r="R639" s="4">
        <f t="shared" si="39"/>
        <v>0.37485421370674171</v>
      </c>
      <c r="S639" s="5" t="s">
        <v>14</v>
      </c>
    </row>
    <row r="640" spans="1:19" x14ac:dyDescent="0.25">
      <c r="A640" s="9" t="s">
        <v>1308</v>
      </c>
      <c r="B640" s="2" t="s">
        <v>1309</v>
      </c>
      <c r="C640" s="2" t="s">
        <v>1310</v>
      </c>
      <c r="D640" s="2">
        <v>43</v>
      </c>
      <c r="E640" s="2">
        <v>14</v>
      </c>
      <c r="F640" s="2">
        <v>83</v>
      </c>
      <c r="G640" s="2">
        <v>5</v>
      </c>
      <c r="H640" s="2">
        <v>14</v>
      </c>
      <c r="I640" s="3">
        <v>495.7</v>
      </c>
      <c r="J640" s="3">
        <v>1337.0655346364283</v>
      </c>
      <c r="K640" s="3">
        <v>1320.0855866216073</v>
      </c>
      <c r="L640" s="3">
        <v>1403.8704161000687</v>
      </c>
      <c r="M640" s="3">
        <v>1689.7781192509353</v>
      </c>
      <c r="N640" s="3">
        <v>395.50261099376974</v>
      </c>
      <c r="O640" s="11">
        <f t="shared" si="36"/>
        <v>1050.9503737526786</v>
      </c>
      <c r="P640" s="11">
        <f t="shared" si="37"/>
        <v>1163.0503821149248</v>
      </c>
      <c r="Q640" s="12">
        <f t="shared" si="38"/>
        <v>1.1066653679963645</v>
      </c>
      <c r="R640" s="4">
        <f t="shared" si="39"/>
        <v>0.8282961982740773</v>
      </c>
      <c r="S640" s="5" t="s">
        <v>14</v>
      </c>
    </row>
    <row r="641" spans="1:19" x14ac:dyDescent="0.25">
      <c r="A641" s="9" t="s">
        <v>2407</v>
      </c>
      <c r="B641" s="2" t="s">
        <v>2408</v>
      </c>
      <c r="C641" s="2" t="s">
        <v>2409</v>
      </c>
      <c r="D641" s="2">
        <v>37</v>
      </c>
      <c r="E641" s="2">
        <v>25</v>
      </c>
      <c r="F641" s="2">
        <v>41</v>
      </c>
      <c r="G641" s="2">
        <v>25</v>
      </c>
      <c r="H641" s="2">
        <v>25</v>
      </c>
      <c r="I641" s="3">
        <v>387.30000000000007</v>
      </c>
      <c r="J641" s="3">
        <v>600.51826741735363</v>
      </c>
      <c r="K641" s="3">
        <v>424.25930214335301</v>
      </c>
      <c r="L641" s="3">
        <v>585.02764606728852</v>
      </c>
      <c r="M641" s="3">
        <v>474.91049622311851</v>
      </c>
      <c r="N641" s="3">
        <v>395.37068884200391</v>
      </c>
      <c r="O641" s="11">
        <f t="shared" si="36"/>
        <v>470.69252318690224</v>
      </c>
      <c r="P641" s="11">
        <f t="shared" si="37"/>
        <v>485.10294371080363</v>
      </c>
      <c r="Q641" s="12">
        <f t="shared" si="38"/>
        <v>1.0306153588893514</v>
      </c>
      <c r="R641" s="4">
        <f t="shared" si="39"/>
        <v>0.87492347429847339</v>
      </c>
      <c r="S641" s="5" t="s">
        <v>14</v>
      </c>
    </row>
    <row r="642" spans="1:19" x14ac:dyDescent="0.25">
      <c r="A642" s="9" t="s">
        <v>4005</v>
      </c>
      <c r="B642" s="2" t="s">
        <v>4006</v>
      </c>
      <c r="C642" s="2" t="s">
        <v>4007</v>
      </c>
      <c r="D642" s="2">
        <v>61</v>
      </c>
      <c r="E642" s="2">
        <v>10</v>
      </c>
      <c r="F642" s="2">
        <v>25</v>
      </c>
      <c r="G642" s="2">
        <v>10</v>
      </c>
      <c r="H642" s="2">
        <v>10</v>
      </c>
      <c r="I642" s="3">
        <v>624.10000000000014</v>
      </c>
      <c r="J642" s="3">
        <v>522.78741038779867</v>
      </c>
      <c r="K642" s="3">
        <v>518.49720763130426</v>
      </c>
      <c r="L642" s="3">
        <v>387.62367618301505</v>
      </c>
      <c r="M642" s="3">
        <v>325.45129399420841</v>
      </c>
      <c r="N642" s="3">
        <v>395.37068884200391</v>
      </c>
      <c r="O642" s="11">
        <f t="shared" si="36"/>
        <v>555.12820600636769</v>
      </c>
      <c r="P642" s="11">
        <f t="shared" si="37"/>
        <v>369.48188633974246</v>
      </c>
      <c r="Q642" s="12">
        <f t="shared" si="38"/>
        <v>0.66557937849676518</v>
      </c>
      <c r="R642" s="4">
        <f t="shared" si="39"/>
        <v>1.5251174903386382E-2</v>
      </c>
      <c r="S642" s="19" t="s">
        <v>56</v>
      </c>
    </row>
    <row r="643" spans="1:19" x14ac:dyDescent="0.25">
      <c r="A643" s="9" t="s">
        <v>2206</v>
      </c>
      <c r="B643" s="2" t="s">
        <v>2207</v>
      </c>
      <c r="C643" s="2" t="s">
        <v>2208</v>
      </c>
      <c r="D643" s="2">
        <v>51</v>
      </c>
      <c r="E643" s="2">
        <v>28</v>
      </c>
      <c r="F643" s="2">
        <v>37</v>
      </c>
      <c r="G643" s="2">
        <v>24</v>
      </c>
      <c r="H643" s="2">
        <v>28</v>
      </c>
      <c r="I643" s="3">
        <v>368.7</v>
      </c>
      <c r="J643" s="3">
        <v>772.72687343811538</v>
      </c>
      <c r="K643" s="3">
        <v>763.96870777415177</v>
      </c>
      <c r="L643" s="3">
        <v>780.96210749088505</v>
      </c>
      <c r="M643" s="3">
        <v>662.89884123625188</v>
      </c>
      <c r="N643" s="3">
        <v>395.23876669023826</v>
      </c>
      <c r="O643" s="11">
        <f t="shared" si="36"/>
        <v>635.13186040408902</v>
      </c>
      <c r="P643" s="11">
        <f t="shared" si="37"/>
        <v>613.03323847245838</v>
      </c>
      <c r="Q643" s="12">
        <f t="shared" si="38"/>
        <v>0.96520624564862656</v>
      </c>
      <c r="R643" s="4">
        <f t="shared" si="39"/>
        <v>0.90596737603022648</v>
      </c>
      <c r="S643" s="5" t="s">
        <v>14</v>
      </c>
    </row>
    <row r="644" spans="1:19" x14ac:dyDescent="0.25">
      <c r="A644" s="9" t="s">
        <v>955</v>
      </c>
      <c r="B644" s="2" t="s">
        <v>956</v>
      </c>
      <c r="C644" s="2" t="s">
        <v>957</v>
      </c>
      <c r="D644" s="2">
        <v>47</v>
      </c>
      <c r="E644" s="2">
        <v>8</v>
      </c>
      <c r="F644" s="2">
        <v>43</v>
      </c>
      <c r="G644" s="2">
        <v>8</v>
      </c>
      <c r="H644" s="2">
        <v>8</v>
      </c>
      <c r="I644" s="3">
        <v>377.20000000000005</v>
      </c>
      <c r="J644" s="3">
        <v>532.42477274308908</v>
      </c>
      <c r="K644" s="3">
        <v>382.99090027413007</v>
      </c>
      <c r="L644" s="3">
        <v>552.86173865024818</v>
      </c>
      <c r="M644" s="3">
        <v>421.70358475919113</v>
      </c>
      <c r="N644" s="3">
        <v>394.97492238670668</v>
      </c>
      <c r="O644" s="11">
        <f t="shared" ref="O644:O707" si="40">AVERAGE(I644:K644)</f>
        <v>430.87189100573977</v>
      </c>
      <c r="P644" s="11">
        <f t="shared" ref="P644:P707" si="41">AVERAGE(L644:N644)</f>
        <v>456.51341526538198</v>
      </c>
      <c r="Q644" s="12">
        <f t="shared" ref="Q644:Q707" si="42">P644/O644</f>
        <v>1.0595107845159959</v>
      </c>
      <c r="R644" s="4">
        <f t="shared" ref="R644:R707" si="43">TTEST(I644:K644,L644:N644,2,3)</f>
        <v>0.73428600764545671</v>
      </c>
      <c r="S644" s="5" t="s">
        <v>14</v>
      </c>
    </row>
    <row r="645" spans="1:19" x14ac:dyDescent="0.25">
      <c r="A645" s="9" t="s">
        <v>1313</v>
      </c>
      <c r="B645" s="2" t="s">
        <v>1314</v>
      </c>
      <c r="C645" s="2" t="s">
        <v>1315</v>
      </c>
      <c r="D645" s="2">
        <v>28</v>
      </c>
      <c r="E645" s="2">
        <v>14</v>
      </c>
      <c r="F645" s="2">
        <v>26</v>
      </c>
      <c r="G645" s="2">
        <v>14</v>
      </c>
      <c r="H645" s="2">
        <v>14</v>
      </c>
      <c r="I645" s="3">
        <v>684.7</v>
      </c>
      <c r="J645" s="3">
        <v>219.28949096955719</v>
      </c>
      <c r="K645" s="3">
        <v>669.73080228620051</v>
      </c>
      <c r="L645" s="3">
        <v>325.57776339887619</v>
      </c>
      <c r="M645" s="3">
        <v>273.93797122409302</v>
      </c>
      <c r="N645" s="3">
        <v>394.84300023494092</v>
      </c>
      <c r="O645" s="11">
        <f t="shared" si="40"/>
        <v>524.57343108525254</v>
      </c>
      <c r="P645" s="11">
        <f t="shared" si="41"/>
        <v>331.45291161930339</v>
      </c>
      <c r="Q645" s="12">
        <f t="shared" si="42"/>
        <v>0.63185226696209928</v>
      </c>
      <c r="R645" s="4">
        <f t="shared" si="43"/>
        <v>0.33267952098600417</v>
      </c>
      <c r="S645" s="5" t="s">
        <v>14</v>
      </c>
    </row>
    <row r="646" spans="1:19" x14ac:dyDescent="0.25">
      <c r="A646" s="9" t="s">
        <v>2808</v>
      </c>
      <c r="B646" s="2" t="s">
        <v>2809</v>
      </c>
      <c r="C646" s="2" t="s">
        <v>2810</v>
      </c>
      <c r="D646" s="2">
        <v>22</v>
      </c>
      <c r="E646" s="2">
        <v>21</v>
      </c>
      <c r="F646" s="2">
        <v>26</v>
      </c>
      <c r="G646" s="2">
        <v>21</v>
      </c>
      <c r="H646" s="2">
        <v>21</v>
      </c>
      <c r="I646" s="3">
        <v>397.1</v>
      </c>
      <c r="J646" s="3">
        <v>261.47269996730336</v>
      </c>
      <c r="K646" s="3">
        <v>248.74277590077367</v>
      </c>
      <c r="L646" s="3">
        <v>240.99938755102366</v>
      </c>
      <c r="M646" s="3">
        <v>220.16653019556165</v>
      </c>
      <c r="N646" s="3">
        <v>394.84300023494092</v>
      </c>
      <c r="O646" s="11">
        <f t="shared" si="40"/>
        <v>302.4384919560257</v>
      </c>
      <c r="P646" s="11">
        <f t="shared" si="41"/>
        <v>285.33630599384207</v>
      </c>
      <c r="Q646" s="12">
        <f t="shared" si="42"/>
        <v>0.94345235009084005</v>
      </c>
      <c r="R646" s="4">
        <f t="shared" si="43"/>
        <v>0.82585189556640237</v>
      </c>
      <c r="S646" s="5" t="s">
        <v>14</v>
      </c>
    </row>
    <row r="647" spans="1:19" x14ac:dyDescent="0.25">
      <c r="A647" s="9" t="s">
        <v>3129</v>
      </c>
      <c r="B647" s="2" t="s">
        <v>3130</v>
      </c>
      <c r="C647" s="2" t="s">
        <v>3131</v>
      </c>
      <c r="D647" s="2">
        <v>44</v>
      </c>
      <c r="E647" s="2">
        <v>20</v>
      </c>
      <c r="F647" s="2">
        <v>34</v>
      </c>
      <c r="G647" s="2">
        <v>20</v>
      </c>
      <c r="H647" s="2">
        <v>20</v>
      </c>
      <c r="I647" s="3">
        <v>442.3</v>
      </c>
      <c r="J647" s="3">
        <v>412.66869626259603</v>
      </c>
      <c r="K647" s="3">
        <v>543.40923071089605</v>
      </c>
      <c r="L647" s="3">
        <v>319.53645083831526</v>
      </c>
      <c r="M647" s="3">
        <v>294.40216794098819</v>
      </c>
      <c r="N647" s="3">
        <v>394.71107808317515</v>
      </c>
      <c r="O647" s="11">
        <f t="shared" si="40"/>
        <v>466.12597565783068</v>
      </c>
      <c r="P647" s="11">
        <f t="shared" si="41"/>
        <v>336.2165656208262</v>
      </c>
      <c r="Q647" s="12">
        <f t="shared" si="42"/>
        <v>0.72129978413310492</v>
      </c>
      <c r="R647" s="4">
        <f t="shared" si="43"/>
        <v>6.3566364710001405E-2</v>
      </c>
      <c r="S647" s="5" t="s">
        <v>14</v>
      </c>
    </row>
    <row r="648" spans="1:19" x14ac:dyDescent="0.25">
      <c r="A648" s="9" t="s">
        <v>3132</v>
      </c>
      <c r="B648" s="2" t="s">
        <v>3133</v>
      </c>
      <c r="C648" s="2" t="s">
        <v>3131</v>
      </c>
      <c r="D648" s="2">
        <v>44</v>
      </c>
      <c r="E648" s="2">
        <v>20</v>
      </c>
      <c r="F648" s="2">
        <v>34</v>
      </c>
      <c r="G648" s="2">
        <v>20</v>
      </c>
      <c r="H648" s="2">
        <v>20</v>
      </c>
      <c r="I648" s="3">
        <v>442.3</v>
      </c>
      <c r="J648" s="3">
        <v>412.66869626259603</v>
      </c>
      <c r="K648" s="3">
        <v>543.40923071089605</v>
      </c>
      <c r="L648" s="3">
        <v>319.53645083831526</v>
      </c>
      <c r="M648" s="3">
        <v>294.40216794098819</v>
      </c>
      <c r="N648" s="3">
        <v>394.71107808317515</v>
      </c>
      <c r="O648" s="11">
        <f t="shared" si="40"/>
        <v>466.12597565783068</v>
      </c>
      <c r="P648" s="11">
        <f t="shared" si="41"/>
        <v>336.2165656208262</v>
      </c>
      <c r="Q648" s="12">
        <f t="shared" si="42"/>
        <v>0.72129978413310492</v>
      </c>
      <c r="R648" s="4">
        <f t="shared" si="43"/>
        <v>6.3566364710001405E-2</v>
      </c>
      <c r="S648" s="5" t="s">
        <v>14</v>
      </c>
    </row>
    <row r="649" spans="1:19" x14ac:dyDescent="0.25">
      <c r="A649" s="9" t="s">
        <v>3408</v>
      </c>
      <c r="B649" s="2" t="s">
        <v>3409</v>
      </c>
      <c r="C649" s="2" t="s">
        <v>627</v>
      </c>
      <c r="D649" s="2">
        <v>38</v>
      </c>
      <c r="E649" s="2">
        <v>21</v>
      </c>
      <c r="F649" s="2">
        <v>27</v>
      </c>
      <c r="G649" s="2">
        <v>20</v>
      </c>
      <c r="H649" s="2">
        <v>21</v>
      </c>
      <c r="I649" s="3">
        <v>285.5</v>
      </c>
      <c r="J649" s="3">
        <v>381.07078690098837</v>
      </c>
      <c r="K649" s="3">
        <v>386.13635773367446</v>
      </c>
      <c r="L649" s="3">
        <v>413.09515616808261</v>
      </c>
      <c r="M649" s="3">
        <v>299.05953684897122</v>
      </c>
      <c r="N649" s="3">
        <v>393.91954517258063</v>
      </c>
      <c r="O649" s="11">
        <f t="shared" si="40"/>
        <v>350.90238154488765</v>
      </c>
      <c r="P649" s="11">
        <f t="shared" si="41"/>
        <v>368.69141272987821</v>
      </c>
      <c r="Q649" s="12">
        <f t="shared" si="42"/>
        <v>1.0506950996076809</v>
      </c>
      <c r="R649" s="4">
        <f t="shared" si="43"/>
        <v>0.73038975625857461</v>
      </c>
      <c r="S649" s="5" t="s">
        <v>14</v>
      </c>
    </row>
    <row r="650" spans="1:19" x14ac:dyDescent="0.25">
      <c r="A650" s="9" t="s">
        <v>3758</v>
      </c>
      <c r="B650" s="2" t="s">
        <v>3759</v>
      </c>
      <c r="C650" s="2" t="s">
        <v>3760</v>
      </c>
      <c r="D650" s="2">
        <v>50</v>
      </c>
      <c r="E650" s="2">
        <v>18</v>
      </c>
      <c r="F650" s="2">
        <v>29</v>
      </c>
      <c r="G650" s="2">
        <v>18</v>
      </c>
      <c r="H650" s="2">
        <v>18</v>
      </c>
      <c r="I650" s="3">
        <v>486.5</v>
      </c>
      <c r="J650" s="3">
        <v>543.64203056645988</v>
      </c>
      <c r="K650" s="3">
        <v>434.57640261065876</v>
      </c>
      <c r="L650" s="3">
        <v>502.73517226937798</v>
      </c>
      <c r="M650" s="3">
        <v>444.28476734335135</v>
      </c>
      <c r="N650" s="3">
        <v>393.65570086904893</v>
      </c>
      <c r="O650" s="11">
        <f t="shared" si="40"/>
        <v>488.23947772570619</v>
      </c>
      <c r="P650" s="11">
        <f t="shared" si="41"/>
        <v>446.89188016059279</v>
      </c>
      <c r="Q650" s="12">
        <f t="shared" si="42"/>
        <v>0.91531287523549554</v>
      </c>
      <c r="R650" s="4">
        <f t="shared" si="43"/>
        <v>0.40594124437240653</v>
      </c>
      <c r="S650" s="5" t="s">
        <v>14</v>
      </c>
    </row>
    <row r="651" spans="1:19" x14ac:dyDescent="0.25">
      <c r="A651" s="9" t="s">
        <v>7392</v>
      </c>
      <c r="B651" s="2" t="s">
        <v>7393</v>
      </c>
      <c r="C651" s="2" t="s">
        <v>7394</v>
      </c>
      <c r="D651" s="2">
        <v>32</v>
      </c>
      <c r="E651" s="2">
        <v>4</v>
      </c>
      <c r="F651" s="2">
        <v>6</v>
      </c>
      <c r="G651" s="2">
        <v>4</v>
      </c>
      <c r="H651" s="2">
        <v>4</v>
      </c>
      <c r="I651" s="3">
        <v>452.3</v>
      </c>
      <c r="J651" s="3">
        <v>278.37758147576346</v>
      </c>
      <c r="K651" s="3">
        <v>327.00175749423914</v>
      </c>
      <c r="L651" s="3">
        <v>175.19806425626584</v>
      </c>
      <c r="M651" s="3">
        <v>128.71274072971295</v>
      </c>
      <c r="N651" s="3">
        <v>393.39185656551746</v>
      </c>
      <c r="O651" s="11">
        <f t="shared" si="40"/>
        <v>352.55977965666756</v>
      </c>
      <c r="P651" s="11">
        <f t="shared" si="41"/>
        <v>232.43422051716539</v>
      </c>
      <c r="Q651" s="12">
        <f t="shared" si="42"/>
        <v>0.65927605452759319</v>
      </c>
      <c r="R651" s="4">
        <f t="shared" si="43"/>
        <v>0.29299250108052871</v>
      </c>
      <c r="S651" s="5" t="s">
        <v>14</v>
      </c>
    </row>
    <row r="652" spans="1:19" x14ac:dyDescent="0.25">
      <c r="A652" s="9" t="s">
        <v>2967</v>
      </c>
      <c r="B652" s="2" t="s">
        <v>2968</v>
      </c>
      <c r="C652" s="2" t="s">
        <v>2969</v>
      </c>
      <c r="D652" s="2">
        <v>25</v>
      </c>
      <c r="E652" s="2">
        <v>16</v>
      </c>
      <c r="F652" s="2">
        <v>29</v>
      </c>
      <c r="G652" s="2">
        <v>16</v>
      </c>
      <c r="H652" s="2">
        <v>16</v>
      </c>
      <c r="I652" s="3">
        <v>325.3</v>
      </c>
      <c r="J652" s="3">
        <v>206.96630631853017</v>
      </c>
      <c r="K652" s="3">
        <v>398.46655097508869</v>
      </c>
      <c r="L652" s="3">
        <v>239.52987909034667</v>
      </c>
      <c r="M652" s="3">
        <v>303.99917053925623</v>
      </c>
      <c r="N652" s="3">
        <v>393.25993441375175</v>
      </c>
      <c r="O652" s="11">
        <f t="shared" si="40"/>
        <v>310.2442857645396</v>
      </c>
      <c r="P652" s="11">
        <f t="shared" si="41"/>
        <v>312.26299468111824</v>
      </c>
      <c r="Q652" s="12">
        <f t="shared" si="42"/>
        <v>1.0065068367386814</v>
      </c>
      <c r="R652" s="4">
        <f t="shared" si="43"/>
        <v>0.97886381738867712</v>
      </c>
      <c r="S652" s="5" t="s">
        <v>14</v>
      </c>
    </row>
    <row r="653" spans="1:19" x14ac:dyDescent="0.25">
      <c r="A653" s="9" t="s">
        <v>2564</v>
      </c>
      <c r="B653" s="2" t="s">
        <v>2565</v>
      </c>
      <c r="C653" s="2" t="s">
        <v>2566</v>
      </c>
      <c r="D653" s="2">
        <v>39</v>
      </c>
      <c r="E653" s="2">
        <v>18</v>
      </c>
      <c r="F653" s="2">
        <v>39</v>
      </c>
      <c r="G653" s="2">
        <v>18</v>
      </c>
      <c r="H653" s="2">
        <v>18</v>
      </c>
      <c r="I653" s="3">
        <v>919.9</v>
      </c>
      <c r="J653" s="3">
        <v>564.49665074512086</v>
      </c>
      <c r="K653" s="3">
        <v>674.00862443118103</v>
      </c>
      <c r="L653" s="3">
        <v>475.30434767007449</v>
      </c>
      <c r="M653" s="3">
        <v>302.44671423659526</v>
      </c>
      <c r="N653" s="3">
        <v>392.46840150315711</v>
      </c>
      <c r="O653" s="11">
        <f t="shared" si="40"/>
        <v>719.46842505876737</v>
      </c>
      <c r="P653" s="11">
        <f t="shared" si="41"/>
        <v>390.07315446994227</v>
      </c>
      <c r="Q653" s="12">
        <f t="shared" si="42"/>
        <v>0.54216855234207184</v>
      </c>
      <c r="R653" s="4">
        <f t="shared" si="43"/>
        <v>6.9936355207168788E-2</v>
      </c>
      <c r="S653" s="5" t="s">
        <v>14</v>
      </c>
    </row>
    <row r="654" spans="1:19" x14ac:dyDescent="0.25">
      <c r="A654" s="9" t="s">
        <v>2072</v>
      </c>
      <c r="B654" s="2" t="s">
        <v>2073</v>
      </c>
      <c r="C654" s="2" t="s">
        <v>2074</v>
      </c>
      <c r="D654" s="2">
        <v>35</v>
      </c>
      <c r="E654" s="2">
        <v>37</v>
      </c>
      <c r="F654" s="2">
        <v>46</v>
      </c>
      <c r="G654" s="2">
        <v>37</v>
      </c>
      <c r="H654" s="2">
        <v>37</v>
      </c>
      <c r="I654" s="3">
        <v>434.8</v>
      </c>
      <c r="J654" s="3">
        <v>433.68130598806511</v>
      </c>
      <c r="K654" s="3">
        <v>399.8505522572882</v>
      </c>
      <c r="L654" s="3">
        <v>391.21580797578099</v>
      </c>
      <c r="M654" s="3">
        <v>415.63489193969809</v>
      </c>
      <c r="N654" s="3">
        <v>391.80879074432829</v>
      </c>
      <c r="O654" s="11">
        <f t="shared" si="40"/>
        <v>422.77728608178444</v>
      </c>
      <c r="P654" s="11">
        <f t="shared" si="41"/>
        <v>399.55316355326909</v>
      </c>
      <c r="Q654" s="12">
        <f t="shared" si="42"/>
        <v>0.9450677146264127</v>
      </c>
      <c r="R654" s="4">
        <f t="shared" si="43"/>
        <v>0.18085993655484994</v>
      </c>
      <c r="S654" s="5" t="s">
        <v>14</v>
      </c>
    </row>
    <row r="655" spans="1:19" x14ac:dyDescent="0.25">
      <c r="A655" s="9" t="s">
        <v>2865</v>
      </c>
      <c r="B655" s="2" t="s">
        <v>2866</v>
      </c>
      <c r="C655" s="2" t="s">
        <v>2867</v>
      </c>
      <c r="D655" s="2">
        <v>40</v>
      </c>
      <c r="E655" s="2">
        <v>17</v>
      </c>
      <c r="F655" s="2">
        <v>34</v>
      </c>
      <c r="G655" s="2">
        <v>17</v>
      </c>
      <c r="H655" s="2">
        <v>17</v>
      </c>
      <c r="I655" s="3">
        <v>435.9</v>
      </c>
      <c r="J655" s="3">
        <v>483.44801323259719</v>
      </c>
      <c r="K655" s="3">
        <v>429.04039748186057</v>
      </c>
      <c r="L655" s="3">
        <v>439.54630846026811</v>
      </c>
      <c r="M655" s="3">
        <v>326.43922073226543</v>
      </c>
      <c r="N655" s="3">
        <v>391.54494644079676</v>
      </c>
      <c r="O655" s="11">
        <f t="shared" si="40"/>
        <v>449.46280357148589</v>
      </c>
      <c r="P655" s="11">
        <f t="shared" si="41"/>
        <v>385.84349187777678</v>
      </c>
      <c r="Q655" s="12">
        <f t="shared" si="42"/>
        <v>0.85845477937621906</v>
      </c>
      <c r="R655" s="4">
        <f t="shared" si="43"/>
        <v>0.18333850462369525</v>
      </c>
      <c r="S655" s="5" t="s">
        <v>14</v>
      </c>
    </row>
    <row r="656" spans="1:19" x14ac:dyDescent="0.25">
      <c r="A656" s="9" t="s">
        <v>2357</v>
      </c>
      <c r="B656" s="2" t="s">
        <v>2358</v>
      </c>
      <c r="C656" s="2" t="s">
        <v>2359</v>
      </c>
      <c r="D656" s="2">
        <v>61</v>
      </c>
      <c r="E656" s="2">
        <v>21</v>
      </c>
      <c r="F656" s="2">
        <v>43</v>
      </c>
      <c r="G656" s="2">
        <v>21</v>
      </c>
      <c r="H656" s="2">
        <v>21</v>
      </c>
      <c r="I656" s="3">
        <v>423</v>
      </c>
      <c r="J656" s="3">
        <v>347.73499252449233</v>
      </c>
      <c r="K656" s="3">
        <v>383.49417346765716</v>
      </c>
      <c r="L656" s="3">
        <v>376.84728080471729</v>
      </c>
      <c r="M656" s="3">
        <v>343.37510767038555</v>
      </c>
      <c r="N656" s="3">
        <v>391.01725783373365</v>
      </c>
      <c r="O656" s="11">
        <f t="shared" si="40"/>
        <v>384.74305533071652</v>
      </c>
      <c r="P656" s="11">
        <f t="shared" si="41"/>
        <v>370.4132154362789</v>
      </c>
      <c r="Q656" s="12">
        <f t="shared" si="42"/>
        <v>0.96275477959668432</v>
      </c>
      <c r="R656" s="4">
        <f t="shared" si="43"/>
        <v>0.61438121891244335</v>
      </c>
      <c r="S656" s="5" t="s">
        <v>14</v>
      </c>
    </row>
    <row r="657" spans="1:19" x14ac:dyDescent="0.25">
      <c r="A657" s="9" t="s">
        <v>2360</v>
      </c>
      <c r="B657" s="2" t="s">
        <v>2361</v>
      </c>
      <c r="C657" s="2" t="s">
        <v>2359</v>
      </c>
      <c r="D657" s="2">
        <v>61</v>
      </c>
      <c r="E657" s="2">
        <v>21</v>
      </c>
      <c r="F657" s="2">
        <v>43</v>
      </c>
      <c r="G657" s="2">
        <v>21</v>
      </c>
      <c r="H657" s="2">
        <v>21</v>
      </c>
      <c r="I657" s="3">
        <v>423</v>
      </c>
      <c r="J657" s="3">
        <v>347.73499252449233</v>
      </c>
      <c r="K657" s="3">
        <v>383.49417346765716</v>
      </c>
      <c r="L657" s="3">
        <v>376.84728080471729</v>
      </c>
      <c r="M657" s="3">
        <v>343.37510767038555</v>
      </c>
      <c r="N657" s="3">
        <v>391.01725783373365</v>
      </c>
      <c r="O657" s="11">
        <f t="shared" si="40"/>
        <v>384.74305533071652</v>
      </c>
      <c r="P657" s="11">
        <f t="shared" si="41"/>
        <v>370.4132154362789</v>
      </c>
      <c r="Q657" s="12">
        <f t="shared" si="42"/>
        <v>0.96275477959668432</v>
      </c>
      <c r="R657" s="4">
        <f t="shared" si="43"/>
        <v>0.61438121891244335</v>
      </c>
      <c r="S657" s="5" t="s">
        <v>14</v>
      </c>
    </row>
    <row r="658" spans="1:19" x14ac:dyDescent="0.25">
      <c r="A658" s="9" t="s">
        <v>2714</v>
      </c>
      <c r="B658" s="2" t="s">
        <v>2715</v>
      </c>
      <c r="C658" s="2" t="s">
        <v>2716</v>
      </c>
      <c r="D658" s="2">
        <v>45</v>
      </c>
      <c r="E658" s="2">
        <v>12</v>
      </c>
      <c r="F658" s="2">
        <v>34</v>
      </c>
      <c r="G658" s="2">
        <v>12</v>
      </c>
      <c r="H658" s="2">
        <v>12</v>
      </c>
      <c r="I658" s="3">
        <v>480.4</v>
      </c>
      <c r="J658" s="3">
        <v>495.61320833681611</v>
      </c>
      <c r="K658" s="3">
        <v>510.94810972839758</v>
      </c>
      <c r="L658" s="3">
        <v>470.89582228804352</v>
      </c>
      <c r="M658" s="3">
        <v>440.61532517342522</v>
      </c>
      <c r="N658" s="3">
        <v>390.0938027713733</v>
      </c>
      <c r="O658" s="11">
        <f t="shared" si="40"/>
        <v>495.65377268840456</v>
      </c>
      <c r="P658" s="11">
        <f t="shared" si="41"/>
        <v>433.86831674428066</v>
      </c>
      <c r="Q658" s="12">
        <f t="shared" si="42"/>
        <v>0.87534553482968103</v>
      </c>
      <c r="R658" s="4">
        <f t="shared" si="43"/>
        <v>0.10629555766159475</v>
      </c>
      <c r="S658" s="5" t="s">
        <v>14</v>
      </c>
    </row>
    <row r="659" spans="1:19" x14ac:dyDescent="0.25">
      <c r="A659" s="9" t="s">
        <v>3035</v>
      </c>
      <c r="B659" s="2" t="s">
        <v>3036</v>
      </c>
      <c r="C659" s="2" t="s">
        <v>3037</v>
      </c>
      <c r="D659" s="2">
        <v>45</v>
      </c>
      <c r="E659" s="2">
        <v>14</v>
      </c>
      <c r="F659" s="2">
        <v>31</v>
      </c>
      <c r="G659" s="2">
        <v>14</v>
      </c>
      <c r="H659" s="2">
        <v>14</v>
      </c>
      <c r="I659" s="3">
        <v>508</v>
      </c>
      <c r="J659" s="3">
        <v>528.63302361969613</v>
      </c>
      <c r="K659" s="3">
        <v>525.92048723582911</v>
      </c>
      <c r="L659" s="3">
        <v>551.71878762527706</v>
      </c>
      <c r="M659" s="3">
        <v>694.37136446292516</v>
      </c>
      <c r="N659" s="3">
        <v>389.96188061960754</v>
      </c>
      <c r="O659" s="11">
        <f t="shared" si="40"/>
        <v>520.85117028517504</v>
      </c>
      <c r="P659" s="11">
        <f t="shared" si="41"/>
        <v>545.35067756926992</v>
      </c>
      <c r="Q659" s="12">
        <f t="shared" si="42"/>
        <v>1.0470374430966163</v>
      </c>
      <c r="R659" s="4">
        <f t="shared" si="43"/>
        <v>0.80695906424011488</v>
      </c>
      <c r="S659" s="5" t="s">
        <v>14</v>
      </c>
    </row>
    <row r="660" spans="1:19" x14ac:dyDescent="0.25">
      <c r="A660" s="9" t="s">
        <v>3631</v>
      </c>
      <c r="B660" s="2" t="s">
        <v>3632</v>
      </c>
      <c r="C660" s="2" t="s">
        <v>3633</v>
      </c>
      <c r="D660" s="2">
        <v>56</v>
      </c>
      <c r="E660" s="2">
        <v>17</v>
      </c>
      <c r="F660" s="2">
        <v>22</v>
      </c>
      <c r="G660" s="2">
        <v>17</v>
      </c>
      <c r="H660" s="2">
        <v>17</v>
      </c>
      <c r="I660" s="3">
        <v>268.89999999999998</v>
      </c>
      <c r="J660" s="3">
        <v>434.6292432689134</v>
      </c>
      <c r="K660" s="3">
        <v>251.63659676355456</v>
      </c>
      <c r="L660" s="3">
        <v>318.55677853119732</v>
      </c>
      <c r="M660" s="3">
        <v>385.00916305993081</v>
      </c>
      <c r="N660" s="3">
        <v>389.69803631607596</v>
      </c>
      <c r="O660" s="11">
        <f t="shared" si="40"/>
        <v>318.388613344156</v>
      </c>
      <c r="P660" s="11">
        <f t="shared" si="41"/>
        <v>364.42132596906805</v>
      </c>
      <c r="Q660" s="12">
        <f t="shared" si="42"/>
        <v>1.1445802729608106</v>
      </c>
      <c r="R660" s="4">
        <f t="shared" si="43"/>
        <v>0.52324765037383492</v>
      </c>
      <c r="S660" s="5" t="s">
        <v>14</v>
      </c>
    </row>
    <row r="661" spans="1:19" x14ac:dyDescent="0.25">
      <c r="A661" s="9" t="s">
        <v>5712</v>
      </c>
      <c r="B661" s="2" t="s">
        <v>5713</v>
      </c>
      <c r="C661" s="2" t="s">
        <v>5714</v>
      </c>
      <c r="D661" s="2">
        <v>20</v>
      </c>
      <c r="E661" s="2">
        <v>6</v>
      </c>
      <c r="F661" s="2">
        <v>12</v>
      </c>
      <c r="G661" s="2">
        <v>6</v>
      </c>
      <c r="H661" s="2">
        <v>6</v>
      </c>
      <c r="I661" s="3">
        <v>429.5</v>
      </c>
      <c r="J661" s="3">
        <v>193.06322619942281</v>
      </c>
      <c r="K661" s="3">
        <v>450.80696310190802</v>
      </c>
      <c r="L661" s="3">
        <v>300.59611956736762</v>
      </c>
      <c r="M661" s="3">
        <v>306.39842118882325</v>
      </c>
      <c r="N661" s="3">
        <v>389.43419201254443</v>
      </c>
      <c r="O661" s="11">
        <f t="shared" si="40"/>
        <v>357.7900631004436</v>
      </c>
      <c r="P661" s="11">
        <f t="shared" si="41"/>
        <v>332.14291092291177</v>
      </c>
      <c r="Q661" s="12">
        <f t="shared" si="42"/>
        <v>0.92831787457906056</v>
      </c>
      <c r="R661" s="4">
        <f t="shared" si="43"/>
        <v>0.79208803462147281</v>
      </c>
      <c r="S661" s="5" t="s">
        <v>14</v>
      </c>
    </row>
    <row r="662" spans="1:19" x14ac:dyDescent="0.25">
      <c r="A662" s="9" t="s">
        <v>11561</v>
      </c>
      <c r="B662" s="2" t="s">
        <v>11562</v>
      </c>
      <c r="C662" s="2" t="s">
        <v>8642</v>
      </c>
      <c r="D662" s="2">
        <v>20</v>
      </c>
      <c r="E662" s="2">
        <v>3</v>
      </c>
      <c r="F662" s="2">
        <v>3</v>
      </c>
      <c r="G662" s="2">
        <v>3</v>
      </c>
      <c r="H662" s="2">
        <v>3</v>
      </c>
      <c r="I662" s="3">
        <v>482.5</v>
      </c>
      <c r="J662" s="3">
        <v>190.06142481007009</v>
      </c>
      <c r="K662" s="3">
        <v>451.93932778734404</v>
      </c>
      <c r="L662" s="3">
        <v>102.37575609382917</v>
      </c>
      <c r="M662" s="3">
        <v>160.32639634753718</v>
      </c>
      <c r="N662" s="3">
        <v>389.43419201254443</v>
      </c>
      <c r="O662" s="11">
        <f t="shared" si="40"/>
        <v>374.8335841991381</v>
      </c>
      <c r="P662" s="11">
        <f t="shared" si="41"/>
        <v>217.37878148463696</v>
      </c>
      <c r="Q662" s="12">
        <f t="shared" si="42"/>
        <v>0.57993411115784643</v>
      </c>
      <c r="R662" s="4">
        <f t="shared" si="43"/>
        <v>0.28511409614791611</v>
      </c>
      <c r="S662" s="5" t="s">
        <v>14</v>
      </c>
    </row>
    <row r="663" spans="1:19" x14ac:dyDescent="0.25">
      <c r="A663" s="9" t="s">
        <v>2937</v>
      </c>
      <c r="B663" s="2" t="s">
        <v>2938</v>
      </c>
      <c r="C663" s="2" t="s">
        <v>2939</v>
      </c>
      <c r="D663" s="2">
        <v>27</v>
      </c>
      <c r="E663" s="2">
        <v>27</v>
      </c>
      <c r="F663" s="2">
        <v>33</v>
      </c>
      <c r="G663" s="2">
        <v>27</v>
      </c>
      <c r="H663" s="2">
        <v>27</v>
      </c>
      <c r="I663" s="3">
        <v>292.3</v>
      </c>
      <c r="J663" s="3">
        <v>325.45846642455888</v>
      </c>
      <c r="K663" s="3">
        <v>243.45840736873905</v>
      </c>
      <c r="L663" s="3">
        <v>223.691843458606</v>
      </c>
      <c r="M663" s="3">
        <v>153.69317396344016</v>
      </c>
      <c r="N663" s="3">
        <v>388.90650340548143</v>
      </c>
      <c r="O663" s="11">
        <f t="shared" si="40"/>
        <v>287.07229126443264</v>
      </c>
      <c r="P663" s="11">
        <f t="shared" si="41"/>
        <v>255.4305069425092</v>
      </c>
      <c r="Q663" s="12">
        <f t="shared" si="42"/>
        <v>0.88977764387306524</v>
      </c>
      <c r="R663" s="4">
        <f t="shared" si="43"/>
        <v>0.70237150955440353</v>
      </c>
      <c r="S663" s="5" t="s">
        <v>14</v>
      </c>
    </row>
    <row r="664" spans="1:19" x14ac:dyDescent="0.25">
      <c r="A664" s="9" t="s">
        <v>2674</v>
      </c>
      <c r="B664" s="2" t="s">
        <v>2675</v>
      </c>
      <c r="C664" s="2" t="s">
        <v>2676</v>
      </c>
      <c r="D664" s="2">
        <v>72</v>
      </c>
      <c r="E664" s="2">
        <v>21</v>
      </c>
      <c r="F664" s="2">
        <v>28</v>
      </c>
      <c r="G664" s="2">
        <v>18</v>
      </c>
      <c r="H664" s="2">
        <v>21</v>
      </c>
      <c r="I664" s="3">
        <v>319.90000000000003</v>
      </c>
      <c r="J664" s="3">
        <v>466.70112127094512</v>
      </c>
      <c r="K664" s="3">
        <v>307.75155784182726</v>
      </c>
      <c r="L664" s="3">
        <v>363.2951472229185</v>
      </c>
      <c r="M664" s="3">
        <v>281.70025273739805</v>
      </c>
      <c r="N664" s="3">
        <v>386.66382682546339</v>
      </c>
      <c r="O664" s="11">
        <f t="shared" si="40"/>
        <v>364.78422637092416</v>
      </c>
      <c r="P664" s="11">
        <f t="shared" si="41"/>
        <v>343.88640892859331</v>
      </c>
      <c r="Q664" s="12">
        <f t="shared" si="42"/>
        <v>0.94271183913231682</v>
      </c>
      <c r="R664" s="4">
        <f t="shared" si="43"/>
        <v>0.74908639867266302</v>
      </c>
      <c r="S664" s="5" t="s">
        <v>14</v>
      </c>
    </row>
    <row r="665" spans="1:19" x14ac:dyDescent="0.25">
      <c r="A665" s="9" t="s">
        <v>1049</v>
      </c>
      <c r="B665" s="2" t="s">
        <v>1050</v>
      </c>
      <c r="C665" s="2" t="s">
        <v>1051</v>
      </c>
      <c r="D665" s="2">
        <v>57</v>
      </c>
      <c r="E665" s="2">
        <v>20</v>
      </c>
      <c r="F665" s="2">
        <v>49</v>
      </c>
      <c r="G665" s="2">
        <v>18</v>
      </c>
      <c r="H665" s="2">
        <v>20</v>
      </c>
      <c r="I665" s="3">
        <v>1442.8</v>
      </c>
      <c r="J665" s="3">
        <v>425.46584955404717</v>
      </c>
      <c r="K665" s="3">
        <v>752.77087921817349</v>
      </c>
      <c r="L665" s="3">
        <v>391.05252925792797</v>
      </c>
      <c r="M665" s="3">
        <v>267.02248405769393</v>
      </c>
      <c r="N665" s="3">
        <v>386.00421606663457</v>
      </c>
      <c r="O665" s="11">
        <f t="shared" si="40"/>
        <v>873.6789095907402</v>
      </c>
      <c r="P665" s="11">
        <f t="shared" si="41"/>
        <v>348.02640979408551</v>
      </c>
      <c r="Q665" s="12">
        <f t="shared" si="42"/>
        <v>0.39834589798798331</v>
      </c>
      <c r="R665" s="4">
        <f t="shared" si="43"/>
        <v>0.2200323161666303</v>
      </c>
      <c r="S665" s="5" t="s">
        <v>14</v>
      </c>
    </row>
    <row r="666" spans="1:19" x14ac:dyDescent="0.25">
      <c r="A666" s="9" t="s">
        <v>2874</v>
      </c>
      <c r="B666" s="2" t="s">
        <v>2875</v>
      </c>
      <c r="C666" s="2" t="s">
        <v>2876</v>
      </c>
      <c r="D666" s="2">
        <v>86</v>
      </c>
      <c r="E666" s="2">
        <v>13</v>
      </c>
      <c r="F666" s="2">
        <v>42</v>
      </c>
      <c r="G666" s="2">
        <v>5</v>
      </c>
      <c r="H666" s="2">
        <v>13</v>
      </c>
      <c r="I666" s="3">
        <v>385</v>
      </c>
      <c r="J666" s="3">
        <v>493.7173337751197</v>
      </c>
      <c r="K666" s="3">
        <v>401.98946332977846</v>
      </c>
      <c r="L666" s="3">
        <v>423.70827282852741</v>
      </c>
      <c r="M666" s="3">
        <v>589.65113022888238</v>
      </c>
      <c r="N666" s="3">
        <v>385.87229391486869</v>
      </c>
      <c r="O666" s="11">
        <f t="shared" si="40"/>
        <v>426.90226570163276</v>
      </c>
      <c r="P666" s="11">
        <f t="shared" si="41"/>
        <v>466.4105656574261</v>
      </c>
      <c r="Q666" s="12">
        <f t="shared" si="42"/>
        <v>1.0925464752239245</v>
      </c>
      <c r="R666" s="4">
        <f t="shared" si="43"/>
        <v>0.61637043141305237</v>
      </c>
      <c r="S666" s="5" t="s">
        <v>14</v>
      </c>
    </row>
    <row r="667" spans="1:19" x14ac:dyDescent="0.25">
      <c r="A667" s="9" t="s">
        <v>3352</v>
      </c>
      <c r="B667" s="2" t="s">
        <v>3353</v>
      </c>
      <c r="C667" s="2" t="s">
        <v>3354</v>
      </c>
      <c r="D667" s="2">
        <v>48</v>
      </c>
      <c r="E667" s="2">
        <v>11</v>
      </c>
      <c r="F667" s="2">
        <v>42</v>
      </c>
      <c r="G667" s="2">
        <v>11</v>
      </c>
      <c r="H667" s="2">
        <v>11</v>
      </c>
      <c r="I667" s="3">
        <v>567.1</v>
      </c>
      <c r="J667" s="3">
        <v>540.1662605366829</v>
      </c>
      <c r="K667" s="3">
        <v>508.43174376076206</v>
      </c>
      <c r="L667" s="3">
        <v>434.48466820682529</v>
      </c>
      <c r="M667" s="3">
        <v>450.49459255399529</v>
      </c>
      <c r="N667" s="3">
        <v>384.28922809367958</v>
      </c>
      <c r="O667" s="11">
        <f t="shared" si="40"/>
        <v>538.5660014324817</v>
      </c>
      <c r="P667" s="11">
        <f t="shared" si="41"/>
        <v>423.08949628483339</v>
      </c>
      <c r="Q667" s="12">
        <f t="shared" si="42"/>
        <v>0.78558523033295258</v>
      </c>
      <c r="R667" s="4">
        <f t="shared" si="43"/>
        <v>1.2268903701034927E-2</v>
      </c>
      <c r="S667" s="5" t="s">
        <v>14</v>
      </c>
    </row>
    <row r="668" spans="1:19" x14ac:dyDescent="0.25">
      <c r="A668" s="9" t="s">
        <v>2112</v>
      </c>
      <c r="B668" s="2" t="s">
        <v>2113</v>
      </c>
      <c r="C668" s="2" t="s">
        <v>2114</v>
      </c>
      <c r="D668" s="2">
        <v>35</v>
      </c>
      <c r="E668" s="2">
        <v>39</v>
      </c>
      <c r="F668" s="2">
        <v>43</v>
      </c>
      <c r="G668" s="2">
        <v>38</v>
      </c>
      <c r="H668" s="2">
        <v>39</v>
      </c>
      <c r="I668" s="3">
        <v>425.39999999999992</v>
      </c>
      <c r="J668" s="3">
        <v>459.27561257096733</v>
      </c>
      <c r="K668" s="3">
        <v>387.39454071749225</v>
      </c>
      <c r="L668" s="3">
        <v>449.50631024930095</v>
      </c>
      <c r="M668" s="3">
        <v>401.80391760689992</v>
      </c>
      <c r="N668" s="3">
        <v>383.36577303131918</v>
      </c>
      <c r="O668" s="11">
        <f t="shared" si="40"/>
        <v>424.0233844294865</v>
      </c>
      <c r="P668" s="11">
        <f t="shared" si="41"/>
        <v>411.55866696250672</v>
      </c>
      <c r="Q668" s="12">
        <f t="shared" si="42"/>
        <v>0.97060370270910701</v>
      </c>
      <c r="R668" s="4">
        <f t="shared" si="43"/>
        <v>0.6857603605486573</v>
      </c>
      <c r="S668" s="5" t="s">
        <v>14</v>
      </c>
    </row>
    <row r="669" spans="1:19" x14ac:dyDescent="0.25">
      <c r="A669" s="9" t="s">
        <v>2251</v>
      </c>
      <c r="B669" s="2" t="s">
        <v>2252</v>
      </c>
      <c r="C669" s="2" t="s">
        <v>2253</v>
      </c>
      <c r="D669" s="2">
        <v>52</v>
      </c>
      <c r="E669" s="2">
        <v>26</v>
      </c>
      <c r="F669" s="2">
        <v>40</v>
      </c>
      <c r="G669" s="2">
        <v>25</v>
      </c>
      <c r="H669" s="2">
        <v>26</v>
      </c>
      <c r="I669" s="3">
        <v>425.6</v>
      </c>
      <c r="J669" s="3">
        <v>385.49449421161347</v>
      </c>
      <c r="K669" s="3">
        <v>365.37633850068124</v>
      </c>
      <c r="L669" s="3">
        <v>426.8105684677343</v>
      </c>
      <c r="M669" s="3">
        <v>436.52248583004626</v>
      </c>
      <c r="N669" s="3">
        <v>382.83808442425607</v>
      </c>
      <c r="O669" s="11">
        <f t="shared" si="40"/>
        <v>392.15694423743156</v>
      </c>
      <c r="P669" s="11">
        <f t="shared" si="41"/>
        <v>415.39037957401223</v>
      </c>
      <c r="Q669" s="12">
        <f t="shared" si="42"/>
        <v>1.0592452477967953</v>
      </c>
      <c r="R669" s="4">
        <f t="shared" si="43"/>
        <v>0.39180730379357398</v>
      </c>
      <c r="S669" s="5" t="s">
        <v>14</v>
      </c>
    </row>
    <row r="670" spans="1:19" x14ac:dyDescent="0.25">
      <c r="A670" s="9" t="s">
        <v>2393</v>
      </c>
      <c r="B670" s="2" t="s">
        <v>2394</v>
      </c>
      <c r="C670" s="2" t="s">
        <v>2395</v>
      </c>
      <c r="D670" s="2">
        <v>43</v>
      </c>
      <c r="E670" s="2">
        <v>26</v>
      </c>
      <c r="F670" s="2">
        <v>32</v>
      </c>
      <c r="G670" s="2">
        <v>26</v>
      </c>
      <c r="H670" s="2">
        <v>26</v>
      </c>
      <c r="I670" s="3">
        <v>228.3</v>
      </c>
      <c r="J670" s="3">
        <v>335.72778696708139</v>
      </c>
      <c r="K670" s="3">
        <v>254.40459932795366</v>
      </c>
      <c r="L670" s="3">
        <v>268.92004830388618</v>
      </c>
      <c r="M670" s="3">
        <v>272.95004448603606</v>
      </c>
      <c r="N670" s="3">
        <v>382.70616227249036</v>
      </c>
      <c r="O670" s="11">
        <f t="shared" si="40"/>
        <v>272.81079543167834</v>
      </c>
      <c r="P670" s="11">
        <f t="shared" si="41"/>
        <v>308.1920850208042</v>
      </c>
      <c r="Q670" s="12">
        <f t="shared" si="42"/>
        <v>1.1296916770948919</v>
      </c>
      <c r="R670" s="4">
        <f t="shared" si="43"/>
        <v>0.51381634680465649</v>
      </c>
      <c r="S670" s="5" t="s">
        <v>14</v>
      </c>
    </row>
    <row r="671" spans="1:19" x14ac:dyDescent="0.25">
      <c r="A671" s="9" t="s">
        <v>10015</v>
      </c>
      <c r="B671" s="2" t="s">
        <v>10016</v>
      </c>
      <c r="C671" s="2" t="s">
        <v>10017</v>
      </c>
      <c r="D671" s="2">
        <v>17</v>
      </c>
      <c r="E671" s="2">
        <v>5</v>
      </c>
      <c r="F671" s="2">
        <v>6</v>
      </c>
      <c r="G671" s="2">
        <v>3</v>
      </c>
      <c r="H671" s="2">
        <v>5</v>
      </c>
      <c r="I671" s="3">
        <v>170.4</v>
      </c>
      <c r="J671" s="3">
        <v>209.65212861426679</v>
      </c>
      <c r="K671" s="3">
        <v>146.70413591315233</v>
      </c>
      <c r="L671" s="3">
        <v>211.28266090177823</v>
      </c>
      <c r="M671" s="3">
        <v>188.12947740428439</v>
      </c>
      <c r="N671" s="3">
        <v>382.04655151366154</v>
      </c>
      <c r="O671" s="11">
        <f t="shared" si="40"/>
        <v>175.58542150913971</v>
      </c>
      <c r="P671" s="11">
        <f t="shared" si="41"/>
        <v>260.48622993990807</v>
      </c>
      <c r="Q671" s="12">
        <f t="shared" si="42"/>
        <v>1.4835299405899085</v>
      </c>
      <c r="R671" s="4">
        <f t="shared" si="43"/>
        <v>0.29759337933539365</v>
      </c>
      <c r="S671" s="5" t="s">
        <v>14</v>
      </c>
    </row>
    <row r="672" spans="1:19" x14ac:dyDescent="0.25">
      <c r="A672" s="9" t="s">
        <v>12666</v>
      </c>
      <c r="B672" s="2" t="s">
        <v>12667</v>
      </c>
      <c r="C672" s="2" t="s">
        <v>12668</v>
      </c>
      <c r="D672" s="2">
        <v>1</v>
      </c>
      <c r="E672" s="2">
        <v>2</v>
      </c>
      <c r="F672" s="2">
        <v>12</v>
      </c>
      <c r="G672" s="2">
        <v>2</v>
      </c>
      <c r="H672" s="2">
        <v>2</v>
      </c>
      <c r="I672" s="3">
        <v>408</v>
      </c>
      <c r="J672" s="3">
        <v>433.20733734764104</v>
      </c>
      <c r="K672" s="3">
        <v>379.84544281458562</v>
      </c>
      <c r="L672" s="3">
        <v>416.03417308943659</v>
      </c>
      <c r="M672" s="3">
        <v>395.59409239625597</v>
      </c>
      <c r="N672" s="3">
        <v>380.99117429953537</v>
      </c>
      <c r="O672" s="11">
        <f t="shared" si="40"/>
        <v>407.01759338740885</v>
      </c>
      <c r="P672" s="11">
        <f t="shared" si="41"/>
        <v>397.53981326174261</v>
      </c>
      <c r="Q672" s="12">
        <f t="shared" si="42"/>
        <v>0.97671407752478878</v>
      </c>
      <c r="R672" s="4">
        <f t="shared" si="43"/>
        <v>0.63866903265303643</v>
      </c>
      <c r="S672" s="5" t="s">
        <v>14</v>
      </c>
    </row>
    <row r="673" spans="1:19" x14ac:dyDescent="0.25">
      <c r="A673" s="9" t="s">
        <v>6048</v>
      </c>
      <c r="B673" s="2" t="s">
        <v>6049</v>
      </c>
      <c r="C673" s="2" t="s">
        <v>6050</v>
      </c>
      <c r="D673" s="2">
        <v>67</v>
      </c>
      <c r="E673" s="2">
        <v>3</v>
      </c>
      <c r="F673" s="2">
        <v>7</v>
      </c>
      <c r="G673" s="2">
        <v>2</v>
      </c>
      <c r="H673" s="2">
        <v>3</v>
      </c>
      <c r="I673" s="3">
        <v>409.4</v>
      </c>
      <c r="J673" s="3">
        <v>383.12465100949288</v>
      </c>
      <c r="K673" s="3">
        <v>354.05269164632131</v>
      </c>
      <c r="L673" s="3">
        <v>278.716771375066</v>
      </c>
      <c r="M673" s="3">
        <v>417.89301019811415</v>
      </c>
      <c r="N673" s="3">
        <v>380.85925214776961</v>
      </c>
      <c r="O673" s="11">
        <f t="shared" si="40"/>
        <v>382.19244755193807</v>
      </c>
      <c r="P673" s="11">
        <f t="shared" si="41"/>
        <v>359.1563445736499</v>
      </c>
      <c r="Q673" s="12">
        <f t="shared" si="42"/>
        <v>0.93972643068736283</v>
      </c>
      <c r="R673" s="4">
        <f t="shared" si="43"/>
        <v>0.6463528000952854</v>
      </c>
      <c r="S673" s="5" t="s">
        <v>14</v>
      </c>
    </row>
    <row r="674" spans="1:19" x14ac:dyDescent="0.25">
      <c r="A674" s="9" t="s">
        <v>2683</v>
      </c>
      <c r="B674" s="2" t="s">
        <v>2684</v>
      </c>
      <c r="C674" s="2" t="s">
        <v>2685</v>
      </c>
      <c r="D674" s="2">
        <v>27</v>
      </c>
      <c r="E674" s="2">
        <v>27</v>
      </c>
      <c r="F674" s="2">
        <v>33</v>
      </c>
      <c r="G674" s="2">
        <v>27</v>
      </c>
      <c r="H674" s="2">
        <v>27</v>
      </c>
      <c r="I674" s="3">
        <v>468.2</v>
      </c>
      <c r="J674" s="3">
        <v>424.67590182000697</v>
      </c>
      <c r="K674" s="3">
        <v>463.26297464170398</v>
      </c>
      <c r="L674" s="3">
        <v>432.19876615688321</v>
      </c>
      <c r="M674" s="3">
        <v>400.39259369538996</v>
      </c>
      <c r="N674" s="3">
        <v>380.19964138894073</v>
      </c>
      <c r="O674" s="11">
        <f t="shared" si="40"/>
        <v>452.04629215390361</v>
      </c>
      <c r="P674" s="11">
        <f t="shared" si="41"/>
        <v>404.26366708040467</v>
      </c>
      <c r="Q674" s="12">
        <f t="shared" si="42"/>
        <v>0.89429705341498333</v>
      </c>
      <c r="R674" s="4">
        <f t="shared" si="43"/>
        <v>8.0313890697035262E-2</v>
      </c>
      <c r="S674" s="5" t="s">
        <v>14</v>
      </c>
    </row>
    <row r="675" spans="1:19" x14ac:dyDescent="0.25">
      <c r="A675" s="9" t="s">
        <v>2018</v>
      </c>
      <c r="B675" s="2" t="s">
        <v>2019</v>
      </c>
      <c r="C675" s="2" t="s">
        <v>2020</v>
      </c>
      <c r="D675" s="2">
        <v>42</v>
      </c>
      <c r="E675" s="2">
        <v>33</v>
      </c>
      <c r="F675" s="2">
        <v>48</v>
      </c>
      <c r="G675" s="2">
        <v>32</v>
      </c>
      <c r="H675" s="2">
        <v>33</v>
      </c>
      <c r="I675" s="3">
        <v>477.8</v>
      </c>
      <c r="J675" s="3">
        <v>502.40675884956175</v>
      </c>
      <c r="K675" s="3">
        <v>472.44771042357371</v>
      </c>
      <c r="L675" s="3">
        <v>372.27547670483335</v>
      </c>
      <c r="M675" s="3">
        <v>240.06619734785275</v>
      </c>
      <c r="N675" s="3">
        <v>380.06771923717503</v>
      </c>
      <c r="O675" s="11">
        <f t="shared" si="40"/>
        <v>484.21815642437849</v>
      </c>
      <c r="P675" s="11">
        <f t="shared" si="41"/>
        <v>330.80313109662035</v>
      </c>
      <c r="Q675" s="12">
        <f t="shared" si="42"/>
        <v>0.68316961416601207</v>
      </c>
      <c r="R675" s="4">
        <f t="shared" si="43"/>
        <v>7.2194564760125424E-2</v>
      </c>
      <c r="S675" s="5" t="s">
        <v>14</v>
      </c>
    </row>
    <row r="676" spans="1:19" x14ac:dyDescent="0.25">
      <c r="A676" s="9" t="s">
        <v>4138</v>
      </c>
      <c r="B676" s="2" t="s">
        <v>4139</v>
      </c>
      <c r="C676" s="2" t="s">
        <v>4140</v>
      </c>
      <c r="D676" s="2">
        <v>36</v>
      </c>
      <c r="E676" s="2">
        <v>11</v>
      </c>
      <c r="F676" s="2">
        <v>18</v>
      </c>
      <c r="G676" s="2">
        <v>11</v>
      </c>
      <c r="H676" s="2">
        <v>11</v>
      </c>
      <c r="I676" s="3">
        <v>164.6</v>
      </c>
      <c r="J676" s="3">
        <v>87.684198478461255</v>
      </c>
      <c r="K676" s="3">
        <v>276.92607473829179</v>
      </c>
      <c r="L676" s="3">
        <v>177.15740887050183</v>
      </c>
      <c r="M676" s="3">
        <v>211.41632194419958</v>
      </c>
      <c r="N676" s="3">
        <v>379.93579708540921</v>
      </c>
      <c r="O676" s="11">
        <f t="shared" si="40"/>
        <v>176.40342440558433</v>
      </c>
      <c r="P676" s="11">
        <f t="shared" si="41"/>
        <v>256.16984263337025</v>
      </c>
      <c r="Q676" s="12">
        <f t="shared" si="42"/>
        <v>1.4521818014393419</v>
      </c>
      <c r="R676" s="4">
        <f t="shared" si="43"/>
        <v>0.39359799223318109</v>
      </c>
      <c r="S676" s="5" t="s">
        <v>14</v>
      </c>
    </row>
    <row r="677" spans="1:19" x14ac:dyDescent="0.25">
      <c r="A677" s="9" t="s">
        <v>3341</v>
      </c>
      <c r="B677" s="2" t="s">
        <v>3342</v>
      </c>
      <c r="C677" s="2" t="s">
        <v>3343</v>
      </c>
      <c r="D677" s="2">
        <v>57</v>
      </c>
      <c r="E677" s="2">
        <v>12</v>
      </c>
      <c r="F677" s="2">
        <v>19</v>
      </c>
      <c r="G677" s="2">
        <v>12</v>
      </c>
      <c r="H677" s="2">
        <v>12</v>
      </c>
      <c r="I677" s="3">
        <v>201.89999999999998</v>
      </c>
      <c r="J677" s="3">
        <v>76.15096156147446</v>
      </c>
      <c r="K677" s="3">
        <v>122.4212043254693</v>
      </c>
      <c r="L677" s="3">
        <v>156.58429042102424</v>
      </c>
      <c r="M677" s="3">
        <v>141.55578832445406</v>
      </c>
      <c r="N677" s="3">
        <v>379.54003063011186</v>
      </c>
      <c r="O677" s="11">
        <f t="shared" si="40"/>
        <v>133.49072196231458</v>
      </c>
      <c r="P677" s="11">
        <f t="shared" si="41"/>
        <v>225.89336979186336</v>
      </c>
      <c r="Q677" s="12">
        <f t="shared" si="42"/>
        <v>1.6922027723816995</v>
      </c>
      <c r="R677" s="4">
        <f t="shared" si="43"/>
        <v>0.36111221286667905</v>
      </c>
      <c r="S677" s="5" t="s">
        <v>14</v>
      </c>
    </row>
    <row r="678" spans="1:19" x14ac:dyDescent="0.25">
      <c r="A678" s="9" t="s">
        <v>3027</v>
      </c>
      <c r="B678" s="2" t="s">
        <v>3028</v>
      </c>
      <c r="C678" s="2" t="s">
        <v>3029</v>
      </c>
      <c r="D678" s="2">
        <v>67</v>
      </c>
      <c r="E678" s="2">
        <v>10</v>
      </c>
      <c r="F678" s="2">
        <v>31</v>
      </c>
      <c r="G678" s="2">
        <v>3</v>
      </c>
      <c r="H678" s="2">
        <v>10</v>
      </c>
      <c r="I678" s="3">
        <v>381.7</v>
      </c>
      <c r="J678" s="3">
        <v>405.71715620304235</v>
      </c>
      <c r="K678" s="3">
        <v>326.49848430071205</v>
      </c>
      <c r="L678" s="3">
        <v>388.44006977228008</v>
      </c>
      <c r="M678" s="3">
        <v>337.44754724204353</v>
      </c>
      <c r="N678" s="3">
        <v>379.27618632658039</v>
      </c>
      <c r="O678" s="11">
        <f t="shared" si="40"/>
        <v>371.3052135012515</v>
      </c>
      <c r="P678" s="11">
        <f t="shared" si="41"/>
        <v>368.38793444696802</v>
      </c>
      <c r="Q678" s="12">
        <f t="shared" si="42"/>
        <v>0.9921431777734151</v>
      </c>
      <c r="R678" s="4">
        <f t="shared" si="43"/>
        <v>0.92331942801776279</v>
      </c>
      <c r="S678" s="5" t="s">
        <v>14</v>
      </c>
    </row>
    <row r="679" spans="1:19" x14ac:dyDescent="0.25">
      <c r="A679" s="9" t="s">
        <v>2370</v>
      </c>
      <c r="B679" s="2" t="s">
        <v>2371</v>
      </c>
      <c r="C679" s="2" t="s">
        <v>2372</v>
      </c>
      <c r="D679" s="2">
        <v>64</v>
      </c>
      <c r="E679" s="2">
        <v>24</v>
      </c>
      <c r="F679" s="2">
        <v>53</v>
      </c>
      <c r="G679" s="2">
        <v>24</v>
      </c>
      <c r="H679" s="2">
        <v>24</v>
      </c>
      <c r="I679" s="3">
        <v>605.1</v>
      </c>
      <c r="J679" s="3">
        <v>367.32569632868911</v>
      </c>
      <c r="K679" s="3">
        <v>476.85135086693595</v>
      </c>
      <c r="L679" s="3">
        <v>407.87023719678672</v>
      </c>
      <c r="M679" s="3">
        <v>437.3692801769522</v>
      </c>
      <c r="N679" s="3">
        <v>378.8804198712831</v>
      </c>
      <c r="O679" s="11">
        <f t="shared" si="40"/>
        <v>483.09234906520834</v>
      </c>
      <c r="P679" s="11">
        <f t="shared" si="41"/>
        <v>408.03997908167395</v>
      </c>
      <c r="Q679" s="12">
        <f t="shared" si="42"/>
        <v>0.84464177474811608</v>
      </c>
      <c r="R679" s="4">
        <f t="shared" si="43"/>
        <v>0.38961594356008633</v>
      </c>
      <c r="S679" s="5" t="s">
        <v>14</v>
      </c>
    </row>
    <row r="680" spans="1:19" x14ac:dyDescent="0.25">
      <c r="A680" s="9" t="s">
        <v>4105</v>
      </c>
      <c r="B680" s="2" t="s">
        <v>4106</v>
      </c>
      <c r="C680" s="2" t="s">
        <v>4107</v>
      </c>
      <c r="D680" s="2">
        <v>41</v>
      </c>
      <c r="E680" s="2">
        <v>13</v>
      </c>
      <c r="F680" s="2">
        <v>38</v>
      </c>
      <c r="G680" s="2">
        <v>4</v>
      </c>
      <c r="H680" s="2">
        <v>13</v>
      </c>
      <c r="I680" s="3">
        <v>283.3</v>
      </c>
      <c r="J680" s="3">
        <v>838.29253536345129</v>
      </c>
      <c r="K680" s="3">
        <v>683.19336021305071</v>
      </c>
      <c r="L680" s="3">
        <v>737.20341110628181</v>
      </c>
      <c r="M680" s="3">
        <v>781.02665262963967</v>
      </c>
      <c r="N680" s="3">
        <v>378.61657556775157</v>
      </c>
      <c r="O680" s="11">
        <f t="shared" si="40"/>
        <v>601.59529852550065</v>
      </c>
      <c r="P680" s="11">
        <f t="shared" si="41"/>
        <v>632.28221310122433</v>
      </c>
      <c r="Q680" s="12">
        <f t="shared" si="42"/>
        <v>1.0510092327033418</v>
      </c>
      <c r="R680" s="4">
        <f t="shared" si="43"/>
        <v>0.89068064310448003</v>
      </c>
      <c r="S680" s="5" t="s">
        <v>14</v>
      </c>
    </row>
    <row r="681" spans="1:19" x14ac:dyDescent="0.25">
      <c r="A681" s="9" t="s">
        <v>2339</v>
      </c>
      <c r="B681" s="2" t="s">
        <v>2340</v>
      </c>
      <c r="C681" s="2" t="s">
        <v>2341</v>
      </c>
      <c r="D681" s="2">
        <v>77</v>
      </c>
      <c r="E681" s="2">
        <v>17</v>
      </c>
      <c r="F681" s="2">
        <v>41</v>
      </c>
      <c r="G681" s="2">
        <v>17</v>
      </c>
      <c r="H681" s="2">
        <v>17</v>
      </c>
      <c r="I681" s="3">
        <v>546.6</v>
      </c>
      <c r="J681" s="3">
        <v>509.83226754953961</v>
      </c>
      <c r="K681" s="3">
        <v>585.43254237040969</v>
      </c>
      <c r="L681" s="3">
        <v>545.35091762901027</v>
      </c>
      <c r="M681" s="3">
        <v>489.87052968512467</v>
      </c>
      <c r="N681" s="3">
        <v>378.48465341598575</v>
      </c>
      <c r="O681" s="11">
        <f t="shared" si="40"/>
        <v>547.28826997331646</v>
      </c>
      <c r="P681" s="11">
        <f t="shared" si="41"/>
        <v>471.23536691004023</v>
      </c>
      <c r="Q681" s="12">
        <f t="shared" si="42"/>
        <v>0.86103684797230484</v>
      </c>
      <c r="R681" s="4">
        <f t="shared" si="43"/>
        <v>0.25900534987709228</v>
      </c>
      <c r="S681" s="5" t="s">
        <v>14</v>
      </c>
    </row>
    <row r="682" spans="1:19" x14ac:dyDescent="0.25">
      <c r="A682" s="9" t="s">
        <v>1895</v>
      </c>
      <c r="B682" s="2" t="s">
        <v>1896</v>
      </c>
      <c r="C682" s="2" t="s">
        <v>1897</v>
      </c>
      <c r="D682" s="2">
        <v>38</v>
      </c>
      <c r="E682" s="2">
        <v>36</v>
      </c>
      <c r="F682" s="2">
        <v>41</v>
      </c>
      <c r="G682" s="2">
        <v>36</v>
      </c>
      <c r="H682" s="2">
        <v>36</v>
      </c>
      <c r="I682" s="3">
        <v>468.7</v>
      </c>
      <c r="J682" s="3">
        <v>545.53790512815624</v>
      </c>
      <c r="K682" s="3">
        <v>432.94076473169565</v>
      </c>
      <c r="L682" s="3">
        <v>429.09647051767638</v>
      </c>
      <c r="M682" s="3">
        <v>417.61074541581206</v>
      </c>
      <c r="N682" s="3">
        <v>378.35273126422004</v>
      </c>
      <c r="O682" s="11">
        <f t="shared" si="40"/>
        <v>482.39288995328394</v>
      </c>
      <c r="P682" s="11">
        <f t="shared" si="41"/>
        <v>408.35331573256946</v>
      </c>
      <c r="Q682" s="12">
        <f t="shared" si="42"/>
        <v>0.84651603337709924</v>
      </c>
      <c r="R682" s="4">
        <f t="shared" si="43"/>
        <v>0.14212507389546239</v>
      </c>
      <c r="S682" s="5" t="s">
        <v>14</v>
      </c>
    </row>
    <row r="683" spans="1:19" x14ac:dyDescent="0.25">
      <c r="A683" s="9" t="s">
        <v>2262</v>
      </c>
      <c r="B683" s="2" t="s">
        <v>2263</v>
      </c>
      <c r="C683" s="2" t="s">
        <v>1711</v>
      </c>
      <c r="D683" s="2">
        <v>37</v>
      </c>
      <c r="E683" s="2">
        <v>27</v>
      </c>
      <c r="F683" s="2">
        <v>45</v>
      </c>
      <c r="G683" s="2">
        <v>27</v>
      </c>
      <c r="H683" s="2">
        <v>27</v>
      </c>
      <c r="I683" s="3">
        <v>390.8</v>
      </c>
      <c r="J683" s="3">
        <v>434.31326417529726</v>
      </c>
      <c r="K683" s="3">
        <v>327.50503068776635</v>
      </c>
      <c r="L683" s="3">
        <v>400.19613745769584</v>
      </c>
      <c r="M683" s="3">
        <v>318.81807161011142</v>
      </c>
      <c r="N683" s="3">
        <v>378.08888696068857</v>
      </c>
      <c r="O683" s="11">
        <f t="shared" si="40"/>
        <v>384.20609828768784</v>
      </c>
      <c r="P683" s="11">
        <f t="shared" si="41"/>
        <v>365.70103200949865</v>
      </c>
      <c r="Q683" s="12">
        <f t="shared" si="42"/>
        <v>0.95183557376975081</v>
      </c>
      <c r="R683" s="4">
        <f t="shared" si="43"/>
        <v>0.66431333968612338</v>
      </c>
      <c r="S683" s="5" t="s">
        <v>14</v>
      </c>
    </row>
    <row r="684" spans="1:19" x14ac:dyDescent="0.25">
      <c r="A684" s="9" t="s">
        <v>3737</v>
      </c>
      <c r="B684" s="2" t="s">
        <v>3738</v>
      </c>
      <c r="C684" s="2" t="s">
        <v>3739</v>
      </c>
      <c r="D684" s="2">
        <v>50</v>
      </c>
      <c r="E684" s="2">
        <v>13</v>
      </c>
      <c r="F684" s="2">
        <v>30</v>
      </c>
      <c r="G684" s="2">
        <v>13</v>
      </c>
      <c r="H684" s="2">
        <v>13</v>
      </c>
      <c r="I684" s="3">
        <v>613.1</v>
      </c>
      <c r="J684" s="3">
        <v>1029.4598870011775</v>
      </c>
      <c r="K684" s="3">
        <v>821.34185183624209</v>
      </c>
      <c r="L684" s="3">
        <v>453.75155691347885</v>
      </c>
      <c r="M684" s="3">
        <v>407.30808086178899</v>
      </c>
      <c r="N684" s="3">
        <v>377.82504265715687</v>
      </c>
      <c r="O684" s="11">
        <f t="shared" si="40"/>
        <v>821.30057961247314</v>
      </c>
      <c r="P684" s="11">
        <f t="shared" si="41"/>
        <v>412.96156014414163</v>
      </c>
      <c r="Q684" s="12">
        <f t="shared" si="42"/>
        <v>0.5028141589026951</v>
      </c>
      <c r="R684" s="4">
        <f t="shared" si="43"/>
        <v>7.228184966218093E-2</v>
      </c>
      <c r="S684" s="5" t="s">
        <v>14</v>
      </c>
    </row>
    <row r="685" spans="1:19" x14ac:dyDescent="0.25">
      <c r="A685" s="9" t="s">
        <v>3539</v>
      </c>
      <c r="B685" s="2" t="s">
        <v>3540</v>
      </c>
      <c r="C685" s="2" t="s">
        <v>1656</v>
      </c>
      <c r="D685" s="2">
        <v>60</v>
      </c>
      <c r="E685" s="2">
        <v>18</v>
      </c>
      <c r="F685" s="2">
        <v>24</v>
      </c>
      <c r="G685" s="2">
        <v>18</v>
      </c>
      <c r="H685" s="2">
        <v>18</v>
      </c>
      <c r="I685" s="3">
        <v>325.2</v>
      </c>
      <c r="J685" s="3">
        <v>245.98972438011563</v>
      </c>
      <c r="K685" s="3">
        <v>314.2941093576797</v>
      </c>
      <c r="L685" s="3">
        <v>315.94431904554932</v>
      </c>
      <c r="M685" s="3">
        <v>275.63155991790507</v>
      </c>
      <c r="N685" s="3">
        <v>377.5611983536254</v>
      </c>
      <c r="O685" s="11">
        <f t="shared" si="40"/>
        <v>295.16127791259845</v>
      </c>
      <c r="P685" s="11">
        <f t="shared" si="41"/>
        <v>323.0456924390266</v>
      </c>
      <c r="Q685" s="12">
        <f t="shared" si="42"/>
        <v>1.0944717908921817</v>
      </c>
      <c r="R685" s="4">
        <f t="shared" si="43"/>
        <v>0.51157784813233631</v>
      </c>
      <c r="S685" s="5" t="s">
        <v>14</v>
      </c>
    </row>
    <row r="686" spans="1:19" x14ac:dyDescent="0.25">
      <c r="A686" s="9" t="s">
        <v>1738</v>
      </c>
      <c r="B686" s="2" t="s">
        <v>1739</v>
      </c>
      <c r="C686" s="2" t="s">
        <v>1740</v>
      </c>
      <c r="D686" s="2">
        <v>44</v>
      </c>
      <c r="E686" s="2">
        <v>37</v>
      </c>
      <c r="F686" s="2">
        <v>109</v>
      </c>
      <c r="G686" s="2">
        <v>16</v>
      </c>
      <c r="H686" s="2">
        <v>37</v>
      </c>
      <c r="I686" s="3">
        <v>139.69999999999999</v>
      </c>
      <c r="J686" s="3">
        <v>194.16915302707909</v>
      </c>
      <c r="K686" s="3">
        <v>150.85613975975099</v>
      </c>
      <c r="L686" s="3">
        <v>172.4223260527649</v>
      </c>
      <c r="M686" s="3">
        <v>236.39675517792674</v>
      </c>
      <c r="N686" s="3">
        <v>377.42927620185969</v>
      </c>
      <c r="O686" s="11">
        <f t="shared" si="40"/>
        <v>161.57509759561</v>
      </c>
      <c r="P686" s="11">
        <f t="shared" si="41"/>
        <v>262.08278581085045</v>
      </c>
      <c r="Q686" s="12">
        <f t="shared" si="42"/>
        <v>1.6220493733928665</v>
      </c>
      <c r="R686" s="4">
        <f t="shared" si="43"/>
        <v>0.23440496204462366</v>
      </c>
      <c r="S686" s="5" t="s">
        <v>14</v>
      </c>
    </row>
    <row r="687" spans="1:19" x14ac:dyDescent="0.25">
      <c r="A687" s="9" t="s">
        <v>1883</v>
      </c>
      <c r="B687" s="2" t="s">
        <v>1884</v>
      </c>
      <c r="C687" s="2" t="s">
        <v>1885</v>
      </c>
      <c r="D687" s="2">
        <v>66</v>
      </c>
      <c r="E687" s="2">
        <v>25</v>
      </c>
      <c r="F687" s="2">
        <v>53</v>
      </c>
      <c r="G687" s="2">
        <v>25</v>
      </c>
      <c r="H687" s="2">
        <v>25</v>
      </c>
      <c r="I687" s="3">
        <v>551.70000000000005</v>
      </c>
      <c r="J687" s="3">
        <v>477.91837909431587</v>
      </c>
      <c r="K687" s="3">
        <v>460.36915377892308</v>
      </c>
      <c r="L687" s="3">
        <v>389.90957823295707</v>
      </c>
      <c r="M687" s="3">
        <v>479.85012991340352</v>
      </c>
      <c r="N687" s="3">
        <v>376.37389898773353</v>
      </c>
      <c r="O687" s="11">
        <f t="shared" si="40"/>
        <v>496.66251095774641</v>
      </c>
      <c r="P687" s="11">
        <f t="shared" si="41"/>
        <v>415.377869044698</v>
      </c>
      <c r="Q687" s="12">
        <f t="shared" si="42"/>
        <v>0.83633827776470993</v>
      </c>
      <c r="R687" s="4">
        <f t="shared" si="43"/>
        <v>0.13235052360891741</v>
      </c>
      <c r="S687" s="5" t="s">
        <v>14</v>
      </c>
    </row>
    <row r="688" spans="1:19" x14ac:dyDescent="0.25">
      <c r="A688" s="9" t="s">
        <v>2107</v>
      </c>
      <c r="B688" s="2" t="s">
        <v>2108</v>
      </c>
      <c r="C688" s="2" t="s">
        <v>2109</v>
      </c>
      <c r="D688" s="2">
        <v>55</v>
      </c>
      <c r="E688" s="2">
        <v>20</v>
      </c>
      <c r="F688" s="2">
        <v>37</v>
      </c>
      <c r="G688" s="2">
        <v>20</v>
      </c>
      <c r="H688" s="2">
        <v>20</v>
      </c>
      <c r="I688" s="3">
        <v>480.3</v>
      </c>
      <c r="J688" s="3">
        <v>551.54150790686174</v>
      </c>
      <c r="K688" s="3">
        <v>496.47900541449326</v>
      </c>
      <c r="L688" s="3">
        <v>606.0906006703251</v>
      </c>
      <c r="M688" s="3">
        <v>570.03372785889326</v>
      </c>
      <c r="N688" s="3">
        <v>376.24197683596776</v>
      </c>
      <c r="O688" s="11">
        <f t="shared" si="40"/>
        <v>509.44017110711837</v>
      </c>
      <c r="P688" s="11">
        <f t="shared" si="41"/>
        <v>517.45543512172878</v>
      </c>
      <c r="Q688" s="12">
        <f t="shared" si="42"/>
        <v>1.0157334746437283</v>
      </c>
      <c r="R688" s="4">
        <f t="shared" si="43"/>
        <v>0.92284043869606314</v>
      </c>
      <c r="S688" s="5" t="s">
        <v>14</v>
      </c>
    </row>
    <row r="689" spans="1:19" x14ac:dyDescent="0.25">
      <c r="A689" s="9" t="s">
        <v>2737</v>
      </c>
      <c r="B689" s="2" t="s">
        <v>2738</v>
      </c>
      <c r="C689" s="2" t="s">
        <v>2739</v>
      </c>
      <c r="D689" s="2">
        <v>30</v>
      </c>
      <c r="E689" s="2">
        <v>28</v>
      </c>
      <c r="F689" s="2">
        <v>34</v>
      </c>
      <c r="G689" s="2">
        <v>28</v>
      </c>
      <c r="H689" s="2">
        <v>28</v>
      </c>
      <c r="I689" s="3">
        <v>428.7</v>
      </c>
      <c r="J689" s="3">
        <v>403.34731300092182</v>
      </c>
      <c r="K689" s="3">
        <v>411.17419911164819</v>
      </c>
      <c r="L689" s="3">
        <v>391.54236541148703</v>
      </c>
      <c r="M689" s="3">
        <v>370.04912959792466</v>
      </c>
      <c r="N689" s="3">
        <v>374.92275531831001</v>
      </c>
      <c r="O689" s="11">
        <f t="shared" si="40"/>
        <v>414.40717070419004</v>
      </c>
      <c r="P689" s="11">
        <f t="shared" si="41"/>
        <v>378.83808344257386</v>
      </c>
      <c r="Q689" s="12">
        <f t="shared" si="42"/>
        <v>0.91416874567789297</v>
      </c>
      <c r="R689" s="4">
        <f t="shared" si="43"/>
        <v>2.3862551646148727E-2</v>
      </c>
      <c r="S689" s="5" t="s">
        <v>14</v>
      </c>
    </row>
    <row r="690" spans="1:19" x14ac:dyDescent="0.25">
      <c r="A690" s="9" t="s">
        <v>1764</v>
      </c>
      <c r="B690" s="2" t="s">
        <v>1765</v>
      </c>
      <c r="C690" s="2" t="s">
        <v>1766</v>
      </c>
      <c r="D690" s="2">
        <v>54</v>
      </c>
      <c r="E690" s="2">
        <v>35</v>
      </c>
      <c r="F690" s="2">
        <v>54</v>
      </c>
      <c r="G690" s="2">
        <v>33</v>
      </c>
      <c r="H690" s="2">
        <v>35</v>
      </c>
      <c r="I690" s="3">
        <v>496.7</v>
      </c>
      <c r="J690" s="3">
        <v>486.2918250751419</v>
      </c>
      <c r="K690" s="3">
        <v>487.7975428261505</v>
      </c>
      <c r="L690" s="3">
        <v>456.03745896342087</v>
      </c>
      <c r="M690" s="3">
        <v>468.55953862132344</v>
      </c>
      <c r="N690" s="3">
        <v>373.73545595241819</v>
      </c>
      <c r="O690" s="11">
        <f t="shared" si="40"/>
        <v>490.26312263376411</v>
      </c>
      <c r="P690" s="11">
        <f t="shared" si="41"/>
        <v>432.7774845123875</v>
      </c>
      <c r="Q690" s="12">
        <f t="shared" si="42"/>
        <v>0.88274533517317089</v>
      </c>
      <c r="R690" s="4">
        <f t="shared" si="43"/>
        <v>0.19166039737851748</v>
      </c>
      <c r="S690" s="5" t="s">
        <v>14</v>
      </c>
    </row>
    <row r="691" spans="1:19" x14ac:dyDescent="0.25">
      <c r="A691" s="9" t="s">
        <v>2656</v>
      </c>
      <c r="B691" s="2" t="s">
        <v>2657</v>
      </c>
      <c r="C691" s="2" t="s">
        <v>2658</v>
      </c>
      <c r="D691" s="2">
        <v>26</v>
      </c>
      <c r="E691" s="2">
        <v>17</v>
      </c>
      <c r="F691" s="2">
        <v>29</v>
      </c>
      <c r="G691" s="2">
        <v>17</v>
      </c>
      <c r="H691" s="2">
        <v>17</v>
      </c>
      <c r="I691" s="3">
        <v>455.5</v>
      </c>
      <c r="J691" s="3">
        <v>441.73877287527517</v>
      </c>
      <c r="K691" s="3">
        <v>271.89334280302074</v>
      </c>
      <c r="L691" s="3">
        <v>292.43218367471775</v>
      </c>
      <c r="M691" s="3">
        <v>296.80141859055522</v>
      </c>
      <c r="N691" s="3">
        <v>373.07584519358937</v>
      </c>
      <c r="O691" s="11">
        <f t="shared" si="40"/>
        <v>389.71070522609858</v>
      </c>
      <c r="P691" s="11">
        <f t="shared" si="41"/>
        <v>320.76981581962082</v>
      </c>
      <c r="Q691" s="12">
        <f t="shared" si="42"/>
        <v>0.82309726553064455</v>
      </c>
      <c r="R691" s="4">
        <f t="shared" si="43"/>
        <v>0.37022016884062764</v>
      </c>
      <c r="S691" s="5" t="s">
        <v>14</v>
      </c>
    </row>
    <row r="692" spans="1:19" x14ac:dyDescent="0.25">
      <c r="A692" s="9" t="s">
        <v>3808</v>
      </c>
      <c r="B692" s="2" t="s">
        <v>3809</v>
      </c>
      <c r="C692" s="2" t="s">
        <v>3810</v>
      </c>
      <c r="D692" s="2">
        <v>40</v>
      </c>
      <c r="E692" s="2">
        <v>18</v>
      </c>
      <c r="F692" s="2">
        <v>18</v>
      </c>
      <c r="G692" s="2">
        <v>18</v>
      </c>
      <c r="H692" s="2">
        <v>18</v>
      </c>
      <c r="I692" s="3">
        <v>535.1</v>
      </c>
      <c r="J692" s="3">
        <v>654.86667151931874</v>
      </c>
      <c r="K692" s="3">
        <v>529.94667278404597</v>
      </c>
      <c r="L692" s="3">
        <v>517.26697815829471</v>
      </c>
      <c r="M692" s="3">
        <v>471.09992166204148</v>
      </c>
      <c r="N692" s="3">
        <v>371.88854582769738</v>
      </c>
      <c r="O692" s="11">
        <f t="shared" si="40"/>
        <v>573.30444810112158</v>
      </c>
      <c r="P692" s="11">
        <f t="shared" si="41"/>
        <v>453.41848188267778</v>
      </c>
      <c r="Q692" s="12">
        <f t="shared" si="42"/>
        <v>0.79088603513277145</v>
      </c>
      <c r="R692" s="4">
        <f t="shared" si="43"/>
        <v>0.11301618670528472</v>
      </c>
      <c r="S692" s="5" t="s">
        <v>14</v>
      </c>
    </row>
    <row r="693" spans="1:19" x14ac:dyDescent="0.25">
      <c r="A693" s="9" t="s">
        <v>2671</v>
      </c>
      <c r="B693" s="2" t="s">
        <v>2672</v>
      </c>
      <c r="C693" s="2" t="s">
        <v>2673</v>
      </c>
      <c r="D693" s="2">
        <v>41</v>
      </c>
      <c r="E693" s="2">
        <v>25</v>
      </c>
      <c r="F693" s="2">
        <v>43</v>
      </c>
      <c r="G693" s="2">
        <v>9</v>
      </c>
      <c r="H693" s="2">
        <v>25</v>
      </c>
      <c r="I693" s="3">
        <v>399.3</v>
      </c>
      <c r="J693" s="3">
        <v>229.40082196527158</v>
      </c>
      <c r="K693" s="3">
        <v>215.40092682960272</v>
      </c>
      <c r="L693" s="3">
        <v>193.32200193794856</v>
      </c>
      <c r="M693" s="3">
        <v>157.36261613336615</v>
      </c>
      <c r="N693" s="3">
        <v>370.17355785474251</v>
      </c>
      <c r="O693" s="11">
        <f t="shared" si="40"/>
        <v>281.36724959829144</v>
      </c>
      <c r="P693" s="11">
        <f t="shared" si="41"/>
        <v>240.28605864201907</v>
      </c>
      <c r="Q693" s="12">
        <f t="shared" si="42"/>
        <v>0.85399441116574848</v>
      </c>
      <c r="R693" s="4">
        <f t="shared" si="43"/>
        <v>0.66664404880524009</v>
      </c>
      <c r="S693" s="5" t="s">
        <v>14</v>
      </c>
    </row>
    <row r="694" spans="1:19" x14ac:dyDescent="0.25">
      <c r="A694" s="9" t="s">
        <v>3424</v>
      </c>
      <c r="B694" s="2" t="s">
        <v>3425</v>
      </c>
      <c r="C694" s="2" t="s">
        <v>3426</v>
      </c>
      <c r="D694" s="2">
        <v>69</v>
      </c>
      <c r="E694" s="2">
        <v>14</v>
      </c>
      <c r="F694" s="2">
        <v>23</v>
      </c>
      <c r="G694" s="2">
        <v>5</v>
      </c>
      <c r="H694" s="2">
        <v>14</v>
      </c>
      <c r="I694" s="3">
        <v>558.1</v>
      </c>
      <c r="J694" s="3">
        <v>521.36550446652643</v>
      </c>
      <c r="K694" s="3">
        <v>603.6761956357675</v>
      </c>
      <c r="L694" s="3">
        <v>551.55550890742416</v>
      </c>
      <c r="M694" s="3">
        <v>584.99376132089935</v>
      </c>
      <c r="N694" s="3">
        <v>369.6458692476794</v>
      </c>
      <c r="O694" s="11">
        <f t="shared" si="40"/>
        <v>561.04723336743132</v>
      </c>
      <c r="P694" s="11">
        <f t="shared" si="41"/>
        <v>502.06504649200104</v>
      </c>
      <c r="Q694" s="12">
        <f t="shared" si="42"/>
        <v>0.89487126329557587</v>
      </c>
      <c r="R694" s="4">
        <f t="shared" si="43"/>
        <v>0.47809725739105641</v>
      </c>
      <c r="S694" s="5" t="s">
        <v>14</v>
      </c>
    </row>
    <row r="695" spans="1:19" x14ac:dyDescent="0.25">
      <c r="A695" s="9" t="s">
        <v>1089</v>
      </c>
      <c r="B695" s="2" t="s">
        <v>1090</v>
      </c>
      <c r="C695" s="2" t="s">
        <v>1091</v>
      </c>
      <c r="D695" s="2">
        <v>2</v>
      </c>
      <c r="E695" s="2">
        <v>1</v>
      </c>
      <c r="F695" s="2">
        <v>1</v>
      </c>
      <c r="G695" s="2">
        <v>1</v>
      </c>
      <c r="H695" s="2">
        <v>1</v>
      </c>
      <c r="I695" s="3">
        <v>52.000000000000007</v>
      </c>
      <c r="J695" s="3">
        <v>70.779316970001148</v>
      </c>
      <c r="K695" s="3">
        <v>72.345521569521949</v>
      </c>
      <c r="L695" s="3">
        <v>112.98887275427397</v>
      </c>
      <c r="M695" s="3">
        <v>159.19733721832918</v>
      </c>
      <c r="N695" s="3">
        <v>369.51394709591364</v>
      </c>
      <c r="O695" s="11">
        <f t="shared" si="40"/>
        <v>65.041612846507704</v>
      </c>
      <c r="P695" s="11">
        <f t="shared" si="41"/>
        <v>213.90005235617227</v>
      </c>
      <c r="Q695" s="12">
        <f t="shared" si="42"/>
        <v>3.2886646409116107</v>
      </c>
      <c r="R695" s="4">
        <f t="shared" si="43"/>
        <v>0.19925965261535392</v>
      </c>
      <c r="S695" s="5" t="s">
        <v>14</v>
      </c>
    </row>
    <row r="696" spans="1:19" x14ac:dyDescent="0.25">
      <c r="A696" s="9" t="s">
        <v>8938</v>
      </c>
      <c r="B696" s="2" t="s">
        <v>8939</v>
      </c>
      <c r="C696" s="2" t="s">
        <v>8940</v>
      </c>
      <c r="D696" s="2">
        <v>28</v>
      </c>
      <c r="E696" s="2">
        <v>3</v>
      </c>
      <c r="F696" s="2">
        <v>6</v>
      </c>
      <c r="G696" s="2">
        <v>3</v>
      </c>
      <c r="H696" s="2">
        <v>3</v>
      </c>
      <c r="I696" s="3">
        <v>593.4</v>
      </c>
      <c r="J696" s="3">
        <v>374.11924684143474</v>
      </c>
      <c r="K696" s="3">
        <v>333.79594560685518</v>
      </c>
      <c r="L696" s="3">
        <v>769.69587595902817</v>
      </c>
      <c r="M696" s="3">
        <v>643.28143886626276</v>
      </c>
      <c r="N696" s="3">
        <v>369.38202494414787</v>
      </c>
      <c r="O696" s="11">
        <f t="shared" si="40"/>
        <v>433.77173081609664</v>
      </c>
      <c r="P696" s="11">
        <f t="shared" si="41"/>
        <v>594.11977992314621</v>
      </c>
      <c r="Q696" s="12">
        <f t="shared" si="42"/>
        <v>1.3696599794674755</v>
      </c>
      <c r="R696" s="4">
        <f t="shared" si="43"/>
        <v>0.33271343567203043</v>
      </c>
      <c r="S696" s="5" t="s">
        <v>14</v>
      </c>
    </row>
    <row r="697" spans="1:19" x14ac:dyDescent="0.25">
      <c r="A697" s="9" t="s">
        <v>2717</v>
      </c>
      <c r="B697" s="2" t="s">
        <v>2718</v>
      </c>
      <c r="C697" s="2" t="s">
        <v>2719</v>
      </c>
      <c r="D697" s="2">
        <v>36</v>
      </c>
      <c r="E697" s="2">
        <v>26</v>
      </c>
      <c r="F697" s="2">
        <v>27</v>
      </c>
      <c r="G697" s="2">
        <v>26</v>
      </c>
      <c r="H697" s="2">
        <v>26</v>
      </c>
      <c r="I697" s="3">
        <v>277.39999999999998</v>
      </c>
      <c r="J697" s="3">
        <v>172.84056420799391</v>
      </c>
      <c r="K697" s="3">
        <v>204.58055316876988</v>
      </c>
      <c r="L697" s="3">
        <v>224.34495833001799</v>
      </c>
      <c r="M697" s="3">
        <v>202.80724608398847</v>
      </c>
      <c r="N697" s="3">
        <v>367.79895912295865</v>
      </c>
      <c r="O697" s="11">
        <f t="shared" si="40"/>
        <v>218.27370579225462</v>
      </c>
      <c r="P697" s="11">
        <f t="shared" si="41"/>
        <v>264.98372117898839</v>
      </c>
      <c r="Q697" s="12">
        <f t="shared" si="42"/>
        <v>1.213997445167265</v>
      </c>
      <c r="R697" s="4">
        <f t="shared" si="43"/>
        <v>0.49093399833193474</v>
      </c>
      <c r="S697" s="5" t="s">
        <v>14</v>
      </c>
    </row>
    <row r="698" spans="1:19" x14ac:dyDescent="0.25">
      <c r="A698" s="9" t="s">
        <v>1241</v>
      </c>
      <c r="B698" s="2" t="s">
        <v>1242</v>
      </c>
      <c r="C698" s="2" t="s">
        <v>1243</v>
      </c>
      <c r="D698" s="2">
        <v>38</v>
      </c>
      <c r="E698" s="2">
        <v>14</v>
      </c>
      <c r="F698" s="2">
        <v>24</v>
      </c>
      <c r="G698" s="2">
        <v>14</v>
      </c>
      <c r="H698" s="2">
        <v>14</v>
      </c>
      <c r="I698" s="3">
        <v>354.4</v>
      </c>
      <c r="J698" s="3">
        <v>341.57340019897879</v>
      </c>
      <c r="K698" s="3">
        <v>341.8483167032889</v>
      </c>
      <c r="L698" s="3">
        <v>337.49710980214491</v>
      </c>
      <c r="M698" s="3">
        <v>290.45046098876014</v>
      </c>
      <c r="N698" s="3">
        <v>367.40319266766136</v>
      </c>
      <c r="O698" s="11">
        <f t="shared" si="40"/>
        <v>345.94057230075595</v>
      </c>
      <c r="P698" s="11">
        <f t="shared" si="41"/>
        <v>331.78358781952215</v>
      </c>
      <c r="Q698" s="12">
        <f t="shared" si="42"/>
        <v>0.95907683106644714</v>
      </c>
      <c r="R698" s="4">
        <f t="shared" si="43"/>
        <v>0.59416462720350549</v>
      </c>
      <c r="S698" s="5" t="s">
        <v>14</v>
      </c>
    </row>
    <row r="699" spans="1:19" x14ac:dyDescent="0.25">
      <c r="A699" s="9" t="s">
        <v>5084</v>
      </c>
      <c r="B699" s="2" t="s">
        <v>5085</v>
      </c>
      <c r="C699" s="2" t="s">
        <v>5086</v>
      </c>
      <c r="D699" s="2">
        <v>74</v>
      </c>
      <c r="E699" s="2">
        <v>8</v>
      </c>
      <c r="F699" s="2">
        <v>15</v>
      </c>
      <c r="G699" s="2">
        <v>8</v>
      </c>
      <c r="H699" s="2">
        <v>8</v>
      </c>
      <c r="I699" s="3">
        <v>308.7</v>
      </c>
      <c r="J699" s="3">
        <v>340.30948382451453</v>
      </c>
      <c r="K699" s="3">
        <v>270.50934152082118</v>
      </c>
      <c r="L699" s="3">
        <v>282.79873932139088</v>
      </c>
      <c r="M699" s="3">
        <v>256.86095189482188</v>
      </c>
      <c r="N699" s="3">
        <v>366.8755040605983</v>
      </c>
      <c r="O699" s="11">
        <f t="shared" si="40"/>
        <v>306.50627511511192</v>
      </c>
      <c r="P699" s="11">
        <f t="shared" si="41"/>
        <v>302.17839842560369</v>
      </c>
      <c r="Q699" s="12">
        <f t="shared" si="42"/>
        <v>0.98587997362245572</v>
      </c>
      <c r="R699" s="4">
        <f t="shared" si="43"/>
        <v>0.91774542113936441</v>
      </c>
      <c r="S699" s="5" t="s">
        <v>14</v>
      </c>
    </row>
    <row r="700" spans="1:19" x14ac:dyDescent="0.25">
      <c r="A700" s="9" t="s">
        <v>2767</v>
      </c>
      <c r="B700" s="2" t="s">
        <v>2768</v>
      </c>
      <c r="C700" s="2" t="s">
        <v>2769</v>
      </c>
      <c r="D700" s="2">
        <v>55</v>
      </c>
      <c r="E700" s="2">
        <v>11</v>
      </c>
      <c r="F700" s="2">
        <v>27</v>
      </c>
      <c r="G700" s="2">
        <v>11</v>
      </c>
      <c r="H700" s="2">
        <v>11</v>
      </c>
      <c r="I700" s="3">
        <v>253.3</v>
      </c>
      <c r="J700" s="3">
        <v>394.49989837967161</v>
      </c>
      <c r="K700" s="3">
        <v>323.73048173631298</v>
      </c>
      <c r="L700" s="3">
        <v>373.58170644765733</v>
      </c>
      <c r="M700" s="3">
        <v>433.84097039817715</v>
      </c>
      <c r="N700" s="3">
        <v>366.74358190883254</v>
      </c>
      <c r="O700" s="11">
        <f t="shared" si="40"/>
        <v>323.84346003866153</v>
      </c>
      <c r="P700" s="11">
        <f t="shared" si="41"/>
        <v>391.38875291822234</v>
      </c>
      <c r="Q700" s="12">
        <f t="shared" si="42"/>
        <v>1.2085738982392822</v>
      </c>
      <c r="R700" s="4">
        <f t="shared" si="43"/>
        <v>0.2377856771337119</v>
      </c>
      <c r="S700" s="5" t="s">
        <v>14</v>
      </c>
    </row>
    <row r="701" spans="1:19" x14ac:dyDescent="0.25">
      <c r="A701" s="9" t="s">
        <v>844</v>
      </c>
      <c r="B701" s="2" t="s">
        <v>4019</v>
      </c>
      <c r="C701" s="2" t="s">
        <v>4020</v>
      </c>
      <c r="D701" s="2">
        <v>42</v>
      </c>
      <c r="E701" s="2">
        <v>10</v>
      </c>
      <c r="F701" s="2">
        <v>20</v>
      </c>
      <c r="G701" s="2">
        <v>10</v>
      </c>
      <c r="H701" s="2">
        <v>10</v>
      </c>
      <c r="I701" s="3">
        <v>274.2</v>
      </c>
      <c r="J701" s="3">
        <v>191.16735163772634</v>
      </c>
      <c r="K701" s="3">
        <v>240.31294990919463</v>
      </c>
      <c r="L701" s="3">
        <v>177.64724502406082</v>
      </c>
      <c r="M701" s="3">
        <v>164.41923569091622</v>
      </c>
      <c r="N701" s="3">
        <v>366.34781545353519</v>
      </c>
      <c r="O701" s="11">
        <f t="shared" si="40"/>
        <v>235.22676718230696</v>
      </c>
      <c r="P701" s="11">
        <f t="shared" si="41"/>
        <v>236.13809872283741</v>
      </c>
      <c r="Q701" s="12">
        <f t="shared" si="42"/>
        <v>1.003874268015698</v>
      </c>
      <c r="R701" s="4">
        <f t="shared" si="43"/>
        <v>0.9905029481174541</v>
      </c>
      <c r="S701" s="5" t="s">
        <v>14</v>
      </c>
    </row>
    <row r="702" spans="1:19" x14ac:dyDescent="0.25">
      <c r="A702" s="9" t="s">
        <v>3126</v>
      </c>
      <c r="B702" s="2" t="s">
        <v>3127</v>
      </c>
      <c r="C702" s="2" t="s">
        <v>3128</v>
      </c>
      <c r="D702" s="2">
        <v>45</v>
      </c>
      <c r="E702" s="2">
        <v>12</v>
      </c>
      <c r="F702" s="2">
        <v>27</v>
      </c>
      <c r="G702" s="2">
        <v>12</v>
      </c>
      <c r="H702" s="2">
        <v>12</v>
      </c>
      <c r="I702" s="3">
        <v>465.20000000000005</v>
      </c>
      <c r="J702" s="3">
        <v>388.18031650735008</v>
      </c>
      <c r="K702" s="3">
        <v>471.94443723004662</v>
      </c>
      <c r="L702" s="3">
        <v>372.43875542268631</v>
      </c>
      <c r="M702" s="3">
        <v>376.54121959087081</v>
      </c>
      <c r="N702" s="3">
        <v>366.08397115000366</v>
      </c>
      <c r="O702" s="11">
        <f t="shared" si="40"/>
        <v>441.77491791246558</v>
      </c>
      <c r="P702" s="11">
        <f t="shared" si="41"/>
        <v>371.68798205452026</v>
      </c>
      <c r="Q702" s="12">
        <f t="shared" si="42"/>
        <v>0.84135148235864188</v>
      </c>
      <c r="R702" s="4">
        <f t="shared" si="43"/>
        <v>0.11909497567039315</v>
      </c>
      <c r="S702" s="5" t="s">
        <v>14</v>
      </c>
    </row>
    <row r="703" spans="1:19" x14ac:dyDescent="0.25">
      <c r="A703" s="9" t="s">
        <v>9307</v>
      </c>
      <c r="B703" s="2" t="s">
        <v>9308</v>
      </c>
      <c r="C703" s="2" t="s">
        <v>9309</v>
      </c>
      <c r="D703" s="2">
        <v>24</v>
      </c>
      <c r="E703" s="2">
        <v>4</v>
      </c>
      <c r="F703" s="2">
        <v>5</v>
      </c>
      <c r="G703" s="2">
        <v>4</v>
      </c>
      <c r="H703" s="2">
        <v>4</v>
      </c>
      <c r="I703" s="3">
        <v>33.299999999999997</v>
      </c>
      <c r="J703" s="3">
        <v>62.879839629599239</v>
      </c>
      <c r="K703" s="3">
        <v>50.956410844619803</v>
      </c>
      <c r="L703" s="3">
        <v>70.209848676788738</v>
      </c>
      <c r="M703" s="3">
        <v>53.348043855078394</v>
      </c>
      <c r="N703" s="3">
        <v>366.08397115000366</v>
      </c>
      <c r="O703" s="11">
        <f t="shared" si="40"/>
        <v>49.045416824739675</v>
      </c>
      <c r="P703" s="11">
        <f t="shared" si="41"/>
        <v>163.21395456062359</v>
      </c>
      <c r="Q703" s="12">
        <f t="shared" si="42"/>
        <v>3.3278125689879872</v>
      </c>
      <c r="R703" s="4">
        <f t="shared" si="43"/>
        <v>0.37767352624294598</v>
      </c>
      <c r="S703" s="5" t="s">
        <v>14</v>
      </c>
    </row>
    <row r="704" spans="1:19" x14ac:dyDescent="0.25">
      <c r="A704" s="9" t="s">
        <v>4146</v>
      </c>
      <c r="B704" s="2" t="s">
        <v>4147</v>
      </c>
      <c r="C704" s="2" t="s">
        <v>4148</v>
      </c>
      <c r="D704" s="2">
        <v>26</v>
      </c>
      <c r="E704" s="2">
        <v>17</v>
      </c>
      <c r="F704" s="2">
        <v>17</v>
      </c>
      <c r="G704" s="2">
        <v>17</v>
      </c>
      <c r="H704" s="2">
        <v>17</v>
      </c>
      <c r="I704" s="3">
        <v>273.3</v>
      </c>
      <c r="J704" s="3">
        <v>380.43882871375621</v>
      </c>
      <c r="K704" s="3">
        <v>323.22720854278589</v>
      </c>
      <c r="L704" s="3">
        <v>322.47546775966924</v>
      </c>
      <c r="M704" s="3">
        <v>265.04663058157996</v>
      </c>
      <c r="N704" s="3">
        <v>365.9520489982379</v>
      </c>
      <c r="O704" s="11">
        <f t="shared" si="40"/>
        <v>325.65534575218072</v>
      </c>
      <c r="P704" s="11">
        <f t="shared" si="41"/>
        <v>317.82471577982898</v>
      </c>
      <c r="Q704" s="12">
        <f t="shared" si="42"/>
        <v>0.975954240965199</v>
      </c>
      <c r="R704" s="4">
        <f t="shared" si="43"/>
        <v>0.8630216133896621</v>
      </c>
      <c r="S704" s="5" t="s">
        <v>14</v>
      </c>
    </row>
    <row r="705" spans="1:19" x14ac:dyDescent="0.25">
      <c r="A705" s="9" t="s">
        <v>3180</v>
      </c>
      <c r="B705" s="2" t="s">
        <v>3181</v>
      </c>
      <c r="C705" s="2" t="s">
        <v>3182</v>
      </c>
      <c r="D705" s="2">
        <v>54</v>
      </c>
      <c r="E705" s="2">
        <v>14</v>
      </c>
      <c r="F705" s="2">
        <v>23</v>
      </c>
      <c r="G705" s="2">
        <v>13</v>
      </c>
      <c r="H705" s="2">
        <v>14</v>
      </c>
      <c r="I705" s="3">
        <v>318.2</v>
      </c>
      <c r="J705" s="3">
        <v>389.4442328818144</v>
      </c>
      <c r="K705" s="3">
        <v>303.4737356968468</v>
      </c>
      <c r="L705" s="3">
        <v>343.04858620914689</v>
      </c>
      <c r="M705" s="3">
        <v>349.16153570757655</v>
      </c>
      <c r="N705" s="3">
        <v>365.55628254294066</v>
      </c>
      <c r="O705" s="11">
        <f t="shared" si="40"/>
        <v>337.03932285955369</v>
      </c>
      <c r="P705" s="11">
        <f t="shared" si="41"/>
        <v>352.5888014865547</v>
      </c>
      <c r="Q705" s="12">
        <f t="shared" si="42"/>
        <v>1.0461355028103962</v>
      </c>
      <c r="R705" s="4">
        <f t="shared" si="43"/>
        <v>0.6216022877653179</v>
      </c>
      <c r="S705" s="5" t="s">
        <v>14</v>
      </c>
    </row>
    <row r="706" spans="1:19" x14ac:dyDescent="0.25">
      <c r="A706" s="9" t="s">
        <v>3151</v>
      </c>
      <c r="B706" s="2" t="s">
        <v>3152</v>
      </c>
      <c r="C706" s="2" t="s">
        <v>3153</v>
      </c>
      <c r="D706" s="2">
        <v>41</v>
      </c>
      <c r="E706" s="2">
        <v>20</v>
      </c>
      <c r="F706" s="2">
        <v>24</v>
      </c>
      <c r="G706" s="2">
        <v>20</v>
      </c>
      <c r="H706" s="2">
        <v>20</v>
      </c>
      <c r="I706" s="3">
        <v>462.8</v>
      </c>
      <c r="J706" s="3">
        <v>414.40658127748446</v>
      </c>
      <c r="K706" s="3">
        <v>346.37777544503285</v>
      </c>
      <c r="L706" s="3">
        <v>370.96924696200932</v>
      </c>
      <c r="M706" s="3">
        <v>235.2676960487187</v>
      </c>
      <c r="N706" s="3">
        <v>365.16051608764332</v>
      </c>
      <c r="O706" s="11">
        <f t="shared" si="40"/>
        <v>407.86145224083913</v>
      </c>
      <c r="P706" s="11">
        <f t="shared" si="41"/>
        <v>323.79915303279046</v>
      </c>
      <c r="Q706" s="12">
        <f t="shared" si="42"/>
        <v>0.79389496421836281</v>
      </c>
      <c r="R706" s="4">
        <f t="shared" si="43"/>
        <v>0.21061379922967385</v>
      </c>
      <c r="S706" s="5" t="s">
        <v>14</v>
      </c>
    </row>
    <row r="707" spans="1:19" x14ac:dyDescent="0.25">
      <c r="A707" s="9" t="s">
        <v>6057</v>
      </c>
      <c r="B707" s="2" t="s">
        <v>6058</v>
      </c>
      <c r="C707" s="2" t="s">
        <v>972</v>
      </c>
      <c r="D707" s="2">
        <v>44</v>
      </c>
      <c r="E707" s="2">
        <v>9</v>
      </c>
      <c r="F707" s="2">
        <v>12</v>
      </c>
      <c r="G707" s="2">
        <v>9</v>
      </c>
      <c r="H707" s="2">
        <v>9</v>
      </c>
      <c r="I707" s="3">
        <v>242.4</v>
      </c>
      <c r="J707" s="3">
        <v>260.99873132687924</v>
      </c>
      <c r="K707" s="3">
        <v>218.79802088591074</v>
      </c>
      <c r="L707" s="3">
        <v>283.61513291065592</v>
      </c>
      <c r="M707" s="3">
        <v>214.38010215837059</v>
      </c>
      <c r="N707" s="3">
        <v>364.6328274805802</v>
      </c>
      <c r="O707" s="11">
        <f t="shared" si="40"/>
        <v>240.73225073759667</v>
      </c>
      <c r="P707" s="11">
        <f t="shared" si="41"/>
        <v>287.54268751653558</v>
      </c>
      <c r="Q707" s="12">
        <f t="shared" si="42"/>
        <v>1.1944502102876249</v>
      </c>
      <c r="R707" s="4">
        <f t="shared" si="43"/>
        <v>0.39543946030392707</v>
      </c>
      <c r="S707" s="5" t="s">
        <v>14</v>
      </c>
    </row>
    <row r="708" spans="1:19" x14ac:dyDescent="0.25">
      <c r="A708" s="9" t="s">
        <v>3614</v>
      </c>
      <c r="B708" s="2" t="s">
        <v>3615</v>
      </c>
      <c r="C708" s="2" t="s">
        <v>3616</v>
      </c>
      <c r="D708" s="2">
        <v>42</v>
      </c>
      <c r="E708" s="2">
        <v>16</v>
      </c>
      <c r="F708" s="2">
        <v>22</v>
      </c>
      <c r="G708" s="2">
        <v>8</v>
      </c>
      <c r="H708" s="2">
        <v>16</v>
      </c>
      <c r="I708" s="3">
        <v>388.9</v>
      </c>
      <c r="J708" s="3">
        <v>443.31866834335551</v>
      </c>
      <c r="K708" s="3">
        <v>445.52259456987343</v>
      </c>
      <c r="L708" s="3">
        <v>313.49513827775439</v>
      </c>
      <c r="M708" s="3">
        <v>277.18401622056604</v>
      </c>
      <c r="N708" s="3">
        <v>364.5009053288145</v>
      </c>
      <c r="O708" s="11">
        <f t="shared" ref="O708:O771" si="44">AVERAGE(I708:K708)</f>
        <v>425.91375430440962</v>
      </c>
      <c r="P708" s="11">
        <f t="shared" ref="P708:P771" si="45">AVERAGE(L708:N708)</f>
        <v>318.39335327571166</v>
      </c>
      <c r="Q708" s="12">
        <f t="shared" ref="Q708:Q771" si="46">P708/O708</f>
        <v>0.7475535834612872</v>
      </c>
      <c r="R708" s="4">
        <f t="shared" ref="R708:R771" si="47">TTEST(I708:K708,L708:N708,2,3)</f>
        <v>3.0547235335133576E-2</v>
      </c>
      <c r="S708" s="5" t="s">
        <v>14</v>
      </c>
    </row>
    <row r="709" spans="1:19" x14ac:dyDescent="0.25">
      <c r="A709" s="9" t="s">
        <v>4730</v>
      </c>
      <c r="B709" s="2" t="s">
        <v>4731</v>
      </c>
      <c r="C709" s="2" t="s">
        <v>1491</v>
      </c>
      <c r="D709" s="2">
        <v>14</v>
      </c>
      <c r="E709" s="2">
        <v>13</v>
      </c>
      <c r="F709" s="2">
        <v>19</v>
      </c>
      <c r="G709" s="2">
        <v>13</v>
      </c>
      <c r="H709" s="2">
        <v>13</v>
      </c>
      <c r="I709" s="3">
        <v>364.5</v>
      </c>
      <c r="J709" s="3">
        <v>491.18950102619101</v>
      </c>
      <c r="K709" s="3">
        <v>389.91090668512777</v>
      </c>
      <c r="L709" s="3">
        <v>437.58696384603212</v>
      </c>
      <c r="M709" s="3">
        <v>376.68235198202177</v>
      </c>
      <c r="N709" s="3">
        <v>363.84129456998568</v>
      </c>
      <c r="O709" s="11">
        <f t="shared" si="44"/>
        <v>415.20013590377295</v>
      </c>
      <c r="P709" s="11">
        <f t="shared" si="45"/>
        <v>392.70353679934652</v>
      </c>
      <c r="Q709" s="12">
        <f t="shared" si="46"/>
        <v>0.94581745727164157</v>
      </c>
      <c r="R709" s="4">
        <f t="shared" si="47"/>
        <v>0.64837515037116233</v>
      </c>
      <c r="S709" s="5" t="s">
        <v>14</v>
      </c>
    </row>
    <row r="710" spans="1:19" x14ac:dyDescent="0.25">
      <c r="A710" s="9" t="s">
        <v>2119</v>
      </c>
      <c r="B710" s="2" t="s">
        <v>2120</v>
      </c>
      <c r="C710" s="2" t="s">
        <v>2121</v>
      </c>
      <c r="D710" s="2">
        <v>29</v>
      </c>
      <c r="E710" s="2">
        <v>36</v>
      </c>
      <c r="F710" s="2">
        <v>37</v>
      </c>
      <c r="G710" s="2">
        <v>36</v>
      </c>
      <c r="H710" s="2">
        <v>36</v>
      </c>
      <c r="I710" s="3">
        <v>299.2</v>
      </c>
      <c r="J710" s="3">
        <v>341.25742110536271</v>
      </c>
      <c r="K710" s="3">
        <v>296.93118418099442</v>
      </c>
      <c r="L710" s="3">
        <v>303.69841520657457</v>
      </c>
      <c r="M710" s="3">
        <v>307.10408314457828</v>
      </c>
      <c r="N710" s="3">
        <v>363.57745026645415</v>
      </c>
      <c r="O710" s="11">
        <f t="shared" si="44"/>
        <v>312.46286842878573</v>
      </c>
      <c r="P710" s="11">
        <f t="shared" si="45"/>
        <v>324.79331620586896</v>
      </c>
      <c r="Q710" s="12">
        <f t="shared" si="46"/>
        <v>1.0394621218165432</v>
      </c>
      <c r="R710" s="4">
        <f t="shared" si="47"/>
        <v>0.6390752445639285</v>
      </c>
      <c r="S710" s="5" t="s">
        <v>14</v>
      </c>
    </row>
    <row r="711" spans="1:19" x14ac:dyDescent="0.25">
      <c r="A711" s="9" t="s">
        <v>8206</v>
      </c>
      <c r="B711" s="2" t="s">
        <v>8207</v>
      </c>
      <c r="C711" s="2" t="s">
        <v>152</v>
      </c>
      <c r="D711" s="2">
        <v>40</v>
      </c>
      <c r="E711" s="2">
        <v>4</v>
      </c>
      <c r="F711" s="2">
        <v>22</v>
      </c>
      <c r="G711" s="2">
        <v>4</v>
      </c>
      <c r="H711" s="2">
        <v>4</v>
      </c>
      <c r="I711" s="3">
        <v>135.80000000000001</v>
      </c>
      <c r="J711" s="3">
        <v>324.82650823732678</v>
      </c>
      <c r="K711" s="3">
        <v>647.83841836777128</v>
      </c>
      <c r="L711" s="3">
        <v>275.94103317156504</v>
      </c>
      <c r="M711" s="3">
        <v>451.9059164655053</v>
      </c>
      <c r="N711" s="3">
        <v>363.04976165939104</v>
      </c>
      <c r="O711" s="11">
        <f t="shared" si="44"/>
        <v>369.488308868366</v>
      </c>
      <c r="P711" s="11">
        <f t="shared" si="45"/>
        <v>363.6322370988205</v>
      </c>
      <c r="Q711" s="12">
        <f t="shared" si="46"/>
        <v>0.98415086044946609</v>
      </c>
      <c r="R711" s="4">
        <f t="shared" si="47"/>
        <v>0.97321429692015338</v>
      </c>
      <c r="S711" s="5" t="s">
        <v>14</v>
      </c>
    </row>
    <row r="712" spans="1:19" x14ac:dyDescent="0.25">
      <c r="A712" s="9" t="s">
        <v>2015</v>
      </c>
      <c r="B712" s="2" t="s">
        <v>2016</v>
      </c>
      <c r="C712" s="2" t="s">
        <v>2017</v>
      </c>
      <c r="D712" s="2">
        <v>22</v>
      </c>
      <c r="E712" s="2">
        <v>44</v>
      </c>
      <c r="F712" s="2">
        <v>46</v>
      </c>
      <c r="G712" s="2">
        <v>44</v>
      </c>
      <c r="H712" s="2">
        <v>44</v>
      </c>
      <c r="I712" s="3">
        <v>327.3</v>
      </c>
      <c r="J712" s="3">
        <v>438.42099239230629</v>
      </c>
      <c r="K712" s="3">
        <v>364.99888360553598</v>
      </c>
      <c r="L712" s="3">
        <v>346.31416056620679</v>
      </c>
      <c r="M712" s="3">
        <v>389.10200240330983</v>
      </c>
      <c r="N712" s="3">
        <v>362.52207305232804</v>
      </c>
      <c r="O712" s="11">
        <f t="shared" si="44"/>
        <v>376.90662533261411</v>
      </c>
      <c r="P712" s="11">
        <f t="shared" si="45"/>
        <v>365.97941200728155</v>
      </c>
      <c r="Q712" s="12">
        <f t="shared" si="46"/>
        <v>0.97100816862614325</v>
      </c>
      <c r="R712" s="4">
        <f t="shared" si="47"/>
        <v>0.77800497538400448</v>
      </c>
      <c r="S712" s="5" t="s">
        <v>14</v>
      </c>
    </row>
    <row r="713" spans="1:19" x14ac:dyDescent="0.25">
      <c r="A713" s="9" t="s">
        <v>2209</v>
      </c>
      <c r="B713" s="2" t="s">
        <v>2210</v>
      </c>
      <c r="C713" s="2" t="s">
        <v>2211</v>
      </c>
      <c r="D713" s="2">
        <v>16</v>
      </c>
      <c r="E713" s="2">
        <v>39</v>
      </c>
      <c r="F713" s="2">
        <v>40</v>
      </c>
      <c r="G713" s="2">
        <v>39</v>
      </c>
      <c r="H713" s="2">
        <v>39</v>
      </c>
      <c r="I713" s="3">
        <v>338.5</v>
      </c>
      <c r="J713" s="3">
        <v>404.45323982857803</v>
      </c>
      <c r="K713" s="3">
        <v>357.57560400101102</v>
      </c>
      <c r="L713" s="3">
        <v>379.78629772607121</v>
      </c>
      <c r="M713" s="3">
        <v>347.75021179606659</v>
      </c>
      <c r="N713" s="3">
        <v>362.52207305232804</v>
      </c>
      <c r="O713" s="11">
        <f t="shared" si="44"/>
        <v>366.84294794319635</v>
      </c>
      <c r="P713" s="11">
        <f t="shared" si="45"/>
        <v>363.35286085815528</v>
      </c>
      <c r="Q713" s="12">
        <f t="shared" si="46"/>
        <v>0.99048615462118272</v>
      </c>
      <c r="R713" s="4">
        <f t="shared" si="47"/>
        <v>0.88278944699080997</v>
      </c>
      <c r="S713" s="5" t="s">
        <v>14</v>
      </c>
    </row>
    <row r="714" spans="1:19" x14ac:dyDescent="0.25">
      <c r="A714" s="9" t="s">
        <v>2509</v>
      </c>
      <c r="B714" s="2" t="s">
        <v>2510</v>
      </c>
      <c r="C714" s="2" t="s">
        <v>2511</v>
      </c>
      <c r="D714" s="2">
        <v>57</v>
      </c>
      <c r="E714" s="2">
        <v>16</v>
      </c>
      <c r="F714" s="2">
        <v>31</v>
      </c>
      <c r="G714" s="2">
        <v>15</v>
      </c>
      <c r="H714" s="2">
        <v>16</v>
      </c>
      <c r="I714" s="3">
        <v>382.5</v>
      </c>
      <c r="J714" s="3">
        <v>484.23796096663739</v>
      </c>
      <c r="K714" s="3">
        <v>352.29123546897642</v>
      </c>
      <c r="L714" s="3">
        <v>468.12008408454261</v>
      </c>
      <c r="M714" s="3">
        <v>415.07036237509408</v>
      </c>
      <c r="N714" s="3">
        <v>362.12630659703069</v>
      </c>
      <c r="O714" s="11">
        <f t="shared" si="44"/>
        <v>406.34306547853794</v>
      </c>
      <c r="P714" s="11">
        <f t="shared" si="45"/>
        <v>415.10558435222242</v>
      </c>
      <c r="Q714" s="12">
        <f t="shared" si="46"/>
        <v>1.0215643371774172</v>
      </c>
      <c r="R714" s="4">
        <f t="shared" si="47"/>
        <v>0.87068309751435757</v>
      </c>
      <c r="S714" s="5" t="s">
        <v>14</v>
      </c>
    </row>
    <row r="715" spans="1:19" x14ac:dyDescent="0.25">
      <c r="A715" s="9" t="s">
        <v>3526</v>
      </c>
      <c r="B715" s="2" t="s">
        <v>3527</v>
      </c>
      <c r="C715" s="2" t="s">
        <v>3528</v>
      </c>
      <c r="D715" s="2">
        <v>36</v>
      </c>
      <c r="E715" s="2">
        <v>11</v>
      </c>
      <c r="F715" s="2">
        <v>25</v>
      </c>
      <c r="G715" s="2">
        <v>3</v>
      </c>
      <c r="H715" s="2">
        <v>11</v>
      </c>
      <c r="I715" s="3">
        <v>420.3</v>
      </c>
      <c r="J715" s="3">
        <v>588.98503050036675</v>
      </c>
      <c r="K715" s="3">
        <v>510.31901823648872</v>
      </c>
      <c r="L715" s="3">
        <v>576.70043145678562</v>
      </c>
      <c r="M715" s="3">
        <v>491.56411837893666</v>
      </c>
      <c r="N715" s="3">
        <v>361.86246229349916</v>
      </c>
      <c r="O715" s="11">
        <f t="shared" si="44"/>
        <v>506.53468291228518</v>
      </c>
      <c r="P715" s="11">
        <f t="shared" si="45"/>
        <v>476.70900404307389</v>
      </c>
      <c r="Q715" s="12">
        <f t="shared" si="46"/>
        <v>0.94111819017459841</v>
      </c>
      <c r="R715" s="4">
        <f t="shared" si="47"/>
        <v>0.72674992030103103</v>
      </c>
      <c r="S715" s="5" t="s">
        <v>14</v>
      </c>
    </row>
    <row r="716" spans="1:19" x14ac:dyDescent="0.25">
      <c r="A716" s="9" t="s">
        <v>10692</v>
      </c>
      <c r="B716" s="2" t="s">
        <v>10693</v>
      </c>
      <c r="C716" s="2" t="s">
        <v>10694</v>
      </c>
      <c r="D716" s="2">
        <v>30</v>
      </c>
      <c r="E716" s="2">
        <v>4</v>
      </c>
      <c r="F716" s="2">
        <v>5</v>
      </c>
      <c r="G716" s="2">
        <v>4</v>
      </c>
      <c r="H716" s="2">
        <v>4</v>
      </c>
      <c r="I716" s="3">
        <v>693.5</v>
      </c>
      <c r="J716" s="3">
        <v>408.086999405163</v>
      </c>
      <c r="K716" s="3">
        <v>405.88983057961354</v>
      </c>
      <c r="L716" s="3">
        <v>197.07741244856749</v>
      </c>
      <c r="M716" s="3">
        <v>282.40591469315308</v>
      </c>
      <c r="N716" s="3">
        <v>361.86246229349916</v>
      </c>
      <c r="O716" s="11">
        <f t="shared" si="44"/>
        <v>502.49227666159214</v>
      </c>
      <c r="P716" s="11">
        <f t="shared" si="45"/>
        <v>280.44859647840661</v>
      </c>
      <c r="Q716" s="12">
        <f t="shared" si="46"/>
        <v>0.55811523779354966</v>
      </c>
      <c r="R716" s="4">
        <f t="shared" si="47"/>
        <v>0.13088720246015478</v>
      </c>
      <c r="S716" s="5" t="s">
        <v>14</v>
      </c>
    </row>
    <row r="717" spans="1:19" x14ac:dyDescent="0.25">
      <c r="A717" s="9" t="s">
        <v>5274</v>
      </c>
      <c r="B717" s="2" t="s">
        <v>5275</v>
      </c>
      <c r="C717" s="2" t="s">
        <v>5276</v>
      </c>
      <c r="D717" s="2">
        <v>62</v>
      </c>
      <c r="E717" s="2">
        <v>12</v>
      </c>
      <c r="F717" s="2">
        <v>21</v>
      </c>
      <c r="G717" s="2">
        <v>12</v>
      </c>
      <c r="H717" s="2">
        <v>12</v>
      </c>
      <c r="I717" s="3">
        <v>442.9</v>
      </c>
      <c r="J717" s="3">
        <v>550.11960198558938</v>
      </c>
      <c r="K717" s="3">
        <v>431.43094515111432</v>
      </c>
      <c r="L717" s="3">
        <v>500.775827655142</v>
      </c>
      <c r="M717" s="3">
        <v>493.82223663735266</v>
      </c>
      <c r="N717" s="3">
        <v>361.20285153467029</v>
      </c>
      <c r="O717" s="11">
        <f t="shared" si="44"/>
        <v>474.81684904556795</v>
      </c>
      <c r="P717" s="11">
        <f t="shared" si="45"/>
        <v>451.93363860905498</v>
      </c>
      <c r="Q717" s="12">
        <f t="shared" si="46"/>
        <v>0.9518062375366193</v>
      </c>
      <c r="R717" s="4">
        <f t="shared" si="47"/>
        <v>0.71886370776596775</v>
      </c>
      <c r="S717" s="5" t="s">
        <v>14</v>
      </c>
    </row>
    <row r="718" spans="1:19" x14ac:dyDescent="0.25">
      <c r="A718" s="9" t="s">
        <v>1345</v>
      </c>
      <c r="B718" s="2" t="s">
        <v>1346</v>
      </c>
      <c r="C718" s="2" t="s">
        <v>751</v>
      </c>
      <c r="D718" s="2">
        <v>55</v>
      </c>
      <c r="E718" s="2">
        <v>13</v>
      </c>
      <c r="F718" s="2">
        <v>46</v>
      </c>
      <c r="G718" s="2">
        <v>13</v>
      </c>
      <c r="H718" s="2">
        <v>13</v>
      </c>
      <c r="I718" s="3">
        <v>495.4</v>
      </c>
      <c r="J718" s="3">
        <v>583.1394172684694</v>
      </c>
      <c r="K718" s="3">
        <v>538.12486217886146</v>
      </c>
      <c r="L718" s="3">
        <v>536.2073094292424</v>
      </c>
      <c r="M718" s="3">
        <v>487.6124114267086</v>
      </c>
      <c r="N718" s="3">
        <v>361.20285153467029</v>
      </c>
      <c r="O718" s="11">
        <f t="shared" si="44"/>
        <v>538.88809314911032</v>
      </c>
      <c r="P718" s="11">
        <f t="shared" si="45"/>
        <v>461.67419079687375</v>
      </c>
      <c r="Q718" s="12">
        <f t="shared" si="46"/>
        <v>0.85671625828468345</v>
      </c>
      <c r="R718" s="4">
        <f t="shared" si="47"/>
        <v>0.27814842292779118</v>
      </c>
      <c r="S718" s="5" t="s">
        <v>14</v>
      </c>
    </row>
    <row r="719" spans="1:19" x14ac:dyDescent="0.25">
      <c r="A719" s="9" t="s">
        <v>3877</v>
      </c>
      <c r="B719" s="2" t="s">
        <v>3878</v>
      </c>
      <c r="C719" s="2" t="s">
        <v>3879</v>
      </c>
      <c r="D719" s="2">
        <v>24</v>
      </c>
      <c r="E719" s="2">
        <v>20</v>
      </c>
      <c r="F719" s="2">
        <v>22</v>
      </c>
      <c r="G719" s="2">
        <v>20</v>
      </c>
      <c r="H719" s="2">
        <v>20</v>
      </c>
      <c r="I719" s="3">
        <v>420.09999999999997</v>
      </c>
      <c r="J719" s="3">
        <v>149.45811128040424</v>
      </c>
      <c r="K719" s="3">
        <v>205.33546295906052</v>
      </c>
      <c r="L719" s="3">
        <v>135.03149966442859</v>
      </c>
      <c r="M719" s="3">
        <v>133.22897724654499</v>
      </c>
      <c r="N719" s="3">
        <v>359.61978571348112</v>
      </c>
      <c r="O719" s="11">
        <f t="shared" si="44"/>
        <v>258.29785807982154</v>
      </c>
      <c r="P719" s="11">
        <f t="shared" si="45"/>
        <v>209.29342087481822</v>
      </c>
      <c r="Q719" s="12">
        <f t="shared" si="46"/>
        <v>0.81027935125246175</v>
      </c>
      <c r="R719" s="4">
        <f t="shared" si="47"/>
        <v>0.68345111650266088</v>
      </c>
      <c r="S719" s="5" t="s">
        <v>14</v>
      </c>
    </row>
    <row r="720" spans="1:19" x14ac:dyDescent="0.25">
      <c r="A720" s="9" t="s">
        <v>3981</v>
      </c>
      <c r="B720" s="2" t="s">
        <v>3982</v>
      </c>
      <c r="C720" s="2" t="s">
        <v>735</v>
      </c>
      <c r="D720" s="2">
        <v>30</v>
      </c>
      <c r="E720" s="2">
        <v>14</v>
      </c>
      <c r="F720" s="2">
        <v>19</v>
      </c>
      <c r="G720" s="2">
        <v>12</v>
      </c>
      <c r="H720" s="2">
        <v>14</v>
      </c>
      <c r="I720" s="3">
        <v>266.39999999999998</v>
      </c>
      <c r="J720" s="3">
        <v>299.23220165442456</v>
      </c>
      <c r="K720" s="3">
        <v>282.08462497194466</v>
      </c>
      <c r="L720" s="3">
        <v>282.47218188568496</v>
      </c>
      <c r="M720" s="3">
        <v>230.61032714073571</v>
      </c>
      <c r="N720" s="3">
        <v>359.35594140994954</v>
      </c>
      <c r="O720" s="11">
        <f t="shared" si="44"/>
        <v>282.57227554212307</v>
      </c>
      <c r="P720" s="11">
        <f t="shared" si="45"/>
        <v>290.8128168121234</v>
      </c>
      <c r="Q720" s="12">
        <f t="shared" si="46"/>
        <v>1.0291625965576086</v>
      </c>
      <c r="R720" s="4">
        <f t="shared" si="47"/>
        <v>0.8486467106012473</v>
      </c>
      <c r="S720" s="5" t="s">
        <v>14</v>
      </c>
    </row>
    <row r="721" spans="1:19" x14ac:dyDescent="0.25">
      <c r="A721" s="9" t="s">
        <v>2688</v>
      </c>
      <c r="B721" s="2" t="s">
        <v>2689</v>
      </c>
      <c r="C721" s="2" t="s">
        <v>2690</v>
      </c>
      <c r="D721" s="2">
        <v>50</v>
      </c>
      <c r="E721" s="2">
        <v>24</v>
      </c>
      <c r="F721" s="2">
        <v>32</v>
      </c>
      <c r="G721" s="2">
        <v>24</v>
      </c>
      <c r="H721" s="2">
        <v>24</v>
      </c>
      <c r="I721" s="3">
        <v>416.2</v>
      </c>
      <c r="J721" s="3">
        <v>505.72453933253064</v>
      </c>
      <c r="K721" s="3">
        <v>448.29059713427256</v>
      </c>
      <c r="L721" s="3">
        <v>540.61583481127332</v>
      </c>
      <c r="M721" s="3">
        <v>469.54746535938045</v>
      </c>
      <c r="N721" s="3">
        <v>359.22401925818383</v>
      </c>
      <c r="O721" s="11">
        <f t="shared" si="44"/>
        <v>456.73837882226775</v>
      </c>
      <c r="P721" s="11">
        <f t="shared" si="45"/>
        <v>456.46243980961253</v>
      </c>
      <c r="Q721" s="12">
        <f t="shared" si="46"/>
        <v>0.99939584885910671</v>
      </c>
      <c r="R721" s="4">
        <f t="shared" si="47"/>
        <v>0.99656340559274925</v>
      </c>
      <c r="S721" s="5" t="s">
        <v>14</v>
      </c>
    </row>
    <row r="722" spans="1:19" x14ac:dyDescent="0.25">
      <c r="A722" s="9" t="s">
        <v>2902</v>
      </c>
      <c r="B722" s="2" t="s">
        <v>2903</v>
      </c>
      <c r="C722" s="2" t="s">
        <v>2904</v>
      </c>
      <c r="D722" s="2">
        <v>21</v>
      </c>
      <c r="E722" s="2">
        <v>30</v>
      </c>
      <c r="F722" s="2">
        <v>32</v>
      </c>
      <c r="G722" s="2">
        <v>5</v>
      </c>
      <c r="H722" s="2">
        <v>30</v>
      </c>
      <c r="I722" s="3">
        <v>236</v>
      </c>
      <c r="J722" s="3">
        <v>219.60547006317327</v>
      </c>
      <c r="K722" s="3">
        <v>200.42854932217122</v>
      </c>
      <c r="L722" s="3">
        <v>223.20200730504698</v>
      </c>
      <c r="M722" s="3">
        <v>195.60949413528743</v>
      </c>
      <c r="N722" s="3">
        <v>358.9601749546523</v>
      </c>
      <c r="O722" s="11">
        <f t="shared" si="44"/>
        <v>218.67800646178148</v>
      </c>
      <c r="P722" s="11">
        <f t="shared" si="45"/>
        <v>259.25722546499554</v>
      </c>
      <c r="Q722" s="12">
        <f t="shared" si="46"/>
        <v>1.1855660734236029</v>
      </c>
      <c r="R722" s="4">
        <f t="shared" si="47"/>
        <v>0.50790295333342317</v>
      </c>
      <c r="S722" s="5" t="s">
        <v>14</v>
      </c>
    </row>
    <row r="723" spans="1:19" x14ac:dyDescent="0.25">
      <c r="A723" s="9" t="s">
        <v>2293</v>
      </c>
      <c r="B723" s="2" t="s">
        <v>2294</v>
      </c>
      <c r="C723" s="2" t="s">
        <v>2295</v>
      </c>
      <c r="D723" s="2">
        <v>15</v>
      </c>
      <c r="E723" s="2">
        <v>34</v>
      </c>
      <c r="F723" s="2">
        <v>38</v>
      </c>
      <c r="G723" s="2">
        <v>34</v>
      </c>
      <c r="H723" s="2">
        <v>34</v>
      </c>
      <c r="I723" s="3">
        <v>332.5</v>
      </c>
      <c r="J723" s="3">
        <v>388.49629560096622</v>
      </c>
      <c r="K723" s="3">
        <v>306.11591996286415</v>
      </c>
      <c r="L723" s="3">
        <v>358.39678568732859</v>
      </c>
      <c r="M723" s="3">
        <v>299.3418016312732</v>
      </c>
      <c r="N723" s="3">
        <v>358.30056419582343</v>
      </c>
      <c r="O723" s="11">
        <f t="shared" si="44"/>
        <v>342.37073852127679</v>
      </c>
      <c r="P723" s="11">
        <f t="shared" si="45"/>
        <v>338.67971717147503</v>
      </c>
      <c r="Q723" s="12">
        <f t="shared" si="46"/>
        <v>0.9892192266028822</v>
      </c>
      <c r="R723" s="4">
        <f t="shared" si="47"/>
        <v>0.91191477638240737</v>
      </c>
      <c r="S723" s="5" t="s">
        <v>14</v>
      </c>
    </row>
    <row r="724" spans="1:19" x14ac:dyDescent="0.25">
      <c r="A724" s="9" t="s">
        <v>17150</v>
      </c>
      <c r="B724" s="2" t="s">
        <v>17151</v>
      </c>
      <c r="C724" s="2" t="s">
        <v>17152</v>
      </c>
      <c r="D724" s="2">
        <v>1</v>
      </c>
      <c r="E724" s="2">
        <v>1</v>
      </c>
      <c r="F724" s="2">
        <v>1</v>
      </c>
      <c r="G724" s="2">
        <v>1</v>
      </c>
      <c r="H724" s="2">
        <v>1</v>
      </c>
      <c r="I724" s="3">
        <v>442.3</v>
      </c>
      <c r="J724" s="3">
        <v>114.38443188901975</v>
      </c>
      <c r="K724" s="3">
        <v>326.37266600233028</v>
      </c>
      <c r="L724" s="3">
        <v>144.17510786419641</v>
      </c>
      <c r="M724" s="3">
        <v>132.66444768194097</v>
      </c>
      <c r="N724" s="3">
        <v>356.7174983746342</v>
      </c>
      <c r="O724" s="11">
        <f t="shared" si="44"/>
        <v>294.35236596378331</v>
      </c>
      <c r="P724" s="11">
        <f t="shared" si="45"/>
        <v>211.18568464025716</v>
      </c>
      <c r="Q724" s="12">
        <f t="shared" si="46"/>
        <v>0.71745876391644547</v>
      </c>
      <c r="R724" s="4">
        <f t="shared" si="47"/>
        <v>0.5306524556086778</v>
      </c>
      <c r="S724" s="5" t="s">
        <v>14</v>
      </c>
    </row>
    <row r="725" spans="1:19" x14ac:dyDescent="0.25">
      <c r="A725" s="9" t="s">
        <v>5354</v>
      </c>
      <c r="B725" s="2" t="s">
        <v>5355</v>
      </c>
      <c r="C725" s="2" t="s">
        <v>1728</v>
      </c>
      <c r="D725" s="2">
        <v>25</v>
      </c>
      <c r="E725" s="2">
        <v>13</v>
      </c>
      <c r="F725" s="2">
        <v>13</v>
      </c>
      <c r="G725" s="2">
        <v>12</v>
      </c>
      <c r="H725" s="2">
        <v>13</v>
      </c>
      <c r="I725" s="3">
        <v>153.69999999999999</v>
      </c>
      <c r="J725" s="3">
        <v>117.54422282518051</v>
      </c>
      <c r="K725" s="3">
        <v>172.87434197656199</v>
      </c>
      <c r="L725" s="3">
        <v>129.31674453957368</v>
      </c>
      <c r="M725" s="3">
        <v>109.23647075087483</v>
      </c>
      <c r="N725" s="3">
        <v>356.58557622286844</v>
      </c>
      <c r="O725" s="11">
        <f t="shared" si="44"/>
        <v>148.03952160058083</v>
      </c>
      <c r="P725" s="11">
        <f t="shared" si="45"/>
        <v>198.37959717110564</v>
      </c>
      <c r="Q725" s="12">
        <f t="shared" si="46"/>
        <v>1.3400448409063712</v>
      </c>
      <c r="R725" s="4">
        <f t="shared" si="47"/>
        <v>0.59317694708727209</v>
      </c>
      <c r="S725" s="5" t="s">
        <v>14</v>
      </c>
    </row>
    <row r="726" spans="1:19" x14ac:dyDescent="0.25">
      <c r="A726" s="9" t="s">
        <v>3262</v>
      </c>
      <c r="B726" s="2" t="s">
        <v>3263</v>
      </c>
      <c r="C726" s="2" t="s">
        <v>3264</v>
      </c>
      <c r="D726" s="2">
        <v>48</v>
      </c>
      <c r="E726" s="2">
        <v>10</v>
      </c>
      <c r="F726" s="2">
        <v>30</v>
      </c>
      <c r="G726" s="2">
        <v>10</v>
      </c>
      <c r="H726" s="2">
        <v>10</v>
      </c>
      <c r="I726" s="3">
        <v>733</v>
      </c>
      <c r="J726" s="3">
        <v>626.42855309387187</v>
      </c>
      <c r="K726" s="3">
        <v>758.68433924211706</v>
      </c>
      <c r="L726" s="3">
        <v>416.52400924299553</v>
      </c>
      <c r="M726" s="3">
        <v>383.59783914842086</v>
      </c>
      <c r="N726" s="3">
        <v>356.32173191933691</v>
      </c>
      <c r="O726" s="11">
        <f t="shared" si="44"/>
        <v>706.0376307786629</v>
      </c>
      <c r="P726" s="11">
        <f t="shared" si="45"/>
        <v>385.48119343691775</v>
      </c>
      <c r="Q726" s="12">
        <f t="shared" si="46"/>
        <v>0.54597825474512562</v>
      </c>
      <c r="R726" s="4">
        <f t="shared" si="47"/>
        <v>7.4461242780345036E-3</v>
      </c>
      <c r="S726" s="19" t="s">
        <v>56</v>
      </c>
    </row>
    <row r="727" spans="1:19" x14ac:dyDescent="0.25">
      <c r="A727" s="9" t="s">
        <v>2492</v>
      </c>
      <c r="B727" s="2" t="s">
        <v>2493</v>
      </c>
      <c r="C727" s="2" t="s">
        <v>2494</v>
      </c>
      <c r="D727" s="2">
        <v>54</v>
      </c>
      <c r="E727" s="2">
        <v>20</v>
      </c>
      <c r="F727" s="2">
        <v>34</v>
      </c>
      <c r="G727" s="2">
        <v>20</v>
      </c>
      <c r="H727" s="2">
        <v>20</v>
      </c>
      <c r="I727" s="3">
        <v>526</v>
      </c>
      <c r="J727" s="3">
        <v>610.31361931945196</v>
      </c>
      <c r="K727" s="3">
        <v>334.04758220361873</v>
      </c>
      <c r="L727" s="3">
        <v>547.63681967895218</v>
      </c>
      <c r="M727" s="3">
        <v>552.25104657386703</v>
      </c>
      <c r="N727" s="3">
        <v>355.00251040167927</v>
      </c>
      <c r="O727" s="11">
        <f t="shared" si="44"/>
        <v>490.12040050769019</v>
      </c>
      <c r="P727" s="11">
        <f t="shared" si="45"/>
        <v>484.96345888483279</v>
      </c>
      <c r="Q727" s="12">
        <f t="shared" si="46"/>
        <v>0.98947821470496722</v>
      </c>
      <c r="R727" s="4">
        <f t="shared" si="47"/>
        <v>0.96309768188451939</v>
      </c>
      <c r="S727" s="5" t="s">
        <v>14</v>
      </c>
    </row>
    <row r="728" spans="1:19" x14ac:dyDescent="0.25">
      <c r="A728" s="9" t="s">
        <v>7751</v>
      </c>
      <c r="B728" s="2" t="s">
        <v>7752</v>
      </c>
      <c r="C728" s="2" t="s">
        <v>7753</v>
      </c>
      <c r="D728" s="2">
        <v>11</v>
      </c>
      <c r="E728" s="2">
        <v>3</v>
      </c>
      <c r="F728" s="2">
        <v>5</v>
      </c>
      <c r="G728" s="2">
        <v>3</v>
      </c>
      <c r="H728" s="2">
        <v>3</v>
      </c>
      <c r="I728" s="3">
        <v>226.3</v>
      </c>
      <c r="J728" s="3">
        <v>185.47972795263698</v>
      </c>
      <c r="K728" s="3">
        <v>583.67108619306487</v>
      </c>
      <c r="L728" s="3">
        <v>302.71874289945657</v>
      </c>
      <c r="M728" s="3">
        <v>383.31557436611882</v>
      </c>
      <c r="N728" s="3">
        <v>354.87058824991345</v>
      </c>
      <c r="O728" s="11">
        <f t="shared" si="44"/>
        <v>331.81693804856729</v>
      </c>
      <c r="P728" s="11">
        <f t="shared" si="45"/>
        <v>346.96830183849625</v>
      </c>
      <c r="Q728" s="12">
        <f t="shared" si="46"/>
        <v>1.045661815454735</v>
      </c>
      <c r="R728" s="4">
        <f t="shared" si="47"/>
        <v>0.9163912925461547</v>
      </c>
      <c r="S728" s="5" t="s">
        <v>14</v>
      </c>
    </row>
    <row r="729" spans="1:19" x14ac:dyDescent="0.25">
      <c r="A729" s="9" t="s">
        <v>4700</v>
      </c>
      <c r="B729" s="2" t="s">
        <v>4701</v>
      </c>
      <c r="C729" s="2" t="s">
        <v>4702</v>
      </c>
      <c r="D729" s="2">
        <v>54</v>
      </c>
      <c r="E729" s="2">
        <v>6</v>
      </c>
      <c r="F729" s="2">
        <v>15</v>
      </c>
      <c r="G729" s="2">
        <v>6</v>
      </c>
      <c r="H729" s="2">
        <v>6</v>
      </c>
      <c r="I729" s="3">
        <v>348.4</v>
      </c>
      <c r="J729" s="3">
        <v>286.90901700339754</v>
      </c>
      <c r="K729" s="3">
        <v>316.55883872855162</v>
      </c>
      <c r="L729" s="3">
        <v>234.14168140119781</v>
      </c>
      <c r="M729" s="3">
        <v>233.71523974605773</v>
      </c>
      <c r="N729" s="3">
        <v>354.21097749108463</v>
      </c>
      <c r="O729" s="11">
        <f t="shared" si="44"/>
        <v>317.28928524398299</v>
      </c>
      <c r="P729" s="11">
        <f t="shared" si="45"/>
        <v>274.02263287944675</v>
      </c>
      <c r="Q729" s="12">
        <f t="shared" si="46"/>
        <v>0.86363657905666158</v>
      </c>
      <c r="R729" s="4">
        <f t="shared" si="47"/>
        <v>0.40232955977781765</v>
      </c>
      <c r="S729" s="5" t="s">
        <v>14</v>
      </c>
    </row>
    <row r="730" spans="1:19" x14ac:dyDescent="0.25">
      <c r="A730" s="9" t="s">
        <v>5551</v>
      </c>
      <c r="B730" s="2" t="s">
        <v>5552</v>
      </c>
      <c r="C730" s="2" t="s">
        <v>5553</v>
      </c>
      <c r="D730" s="2">
        <v>47</v>
      </c>
      <c r="E730" s="2">
        <v>10</v>
      </c>
      <c r="F730" s="2">
        <v>18</v>
      </c>
      <c r="G730" s="2">
        <v>10</v>
      </c>
      <c r="H730" s="2">
        <v>10</v>
      </c>
      <c r="I730" s="3">
        <v>262.89999999999998</v>
      </c>
      <c r="J730" s="3">
        <v>578.39973086422822</v>
      </c>
      <c r="K730" s="3">
        <v>267.61552065804028</v>
      </c>
      <c r="L730" s="3">
        <v>269.89972061100417</v>
      </c>
      <c r="M730" s="3">
        <v>236.53788756907775</v>
      </c>
      <c r="N730" s="3">
        <v>354.07905533931887</v>
      </c>
      <c r="O730" s="11">
        <f t="shared" si="44"/>
        <v>369.63841717408951</v>
      </c>
      <c r="P730" s="11">
        <f t="shared" si="45"/>
        <v>286.83888783980029</v>
      </c>
      <c r="Q730" s="12">
        <f t="shared" si="46"/>
        <v>0.77599858270334243</v>
      </c>
      <c r="R730" s="4">
        <f t="shared" si="47"/>
        <v>0.51776971716856957</v>
      </c>
      <c r="S730" s="5" t="s">
        <v>14</v>
      </c>
    </row>
    <row r="731" spans="1:19" x14ac:dyDescent="0.25">
      <c r="A731" s="9" t="s">
        <v>2287</v>
      </c>
      <c r="B731" s="2" t="s">
        <v>2288</v>
      </c>
      <c r="C731" s="2" t="s">
        <v>2289</v>
      </c>
      <c r="D731" s="2">
        <v>32</v>
      </c>
      <c r="E731" s="2">
        <v>35</v>
      </c>
      <c r="F731" s="2">
        <v>36</v>
      </c>
      <c r="G731" s="2">
        <v>35</v>
      </c>
      <c r="H731" s="2">
        <v>35</v>
      </c>
      <c r="I731" s="3">
        <v>363.80000000000007</v>
      </c>
      <c r="J731" s="3">
        <v>295.28246298422357</v>
      </c>
      <c r="K731" s="3">
        <v>245.4715001428475</v>
      </c>
      <c r="L731" s="3">
        <v>272.51218009665212</v>
      </c>
      <c r="M731" s="3">
        <v>220.73105976016564</v>
      </c>
      <c r="N731" s="3">
        <v>353.02367812519282</v>
      </c>
      <c r="O731" s="11">
        <f t="shared" si="44"/>
        <v>301.51798770902371</v>
      </c>
      <c r="P731" s="11">
        <f t="shared" si="45"/>
        <v>282.08897266067021</v>
      </c>
      <c r="Q731" s="12">
        <f t="shared" si="46"/>
        <v>0.93556266677163136</v>
      </c>
      <c r="R731" s="4">
        <f t="shared" si="47"/>
        <v>0.72565543978600822</v>
      </c>
      <c r="S731" s="5" t="s">
        <v>14</v>
      </c>
    </row>
    <row r="732" spans="1:19" x14ac:dyDescent="0.25">
      <c r="A732" s="9" t="s">
        <v>1155</v>
      </c>
      <c r="B732" s="2" t="s">
        <v>1156</v>
      </c>
      <c r="C732" s="2" t="s">
        <v>1157</v>
      </c>
      <c r="D732" s="2">
        <v>44</v>
      </c>
      <c r="E732" s="2">
        <v>17</v>
      </c>
      <c r="F732" s="2">
        <v>36</v>
      </c>
      <c r="G732" s="2">
        <v>13</v>
      </c>
      <c r="H732" s="2">
        <v>17</v>
      </c>
      <c r="I732" s="3">
        <v>381.1</v>
      </c>
      <c r="J732" s="3">
        <v>416.30245583918094</v>
      </c>
      <c r="K732" s="3">
        <v>368.77343255698923</v>
      </c>
      <c r="L732" s="3">
        <v>414.89122206446552</v>
      </c>
      <c r="M732" s="3">
        <v>394.6061656581989</v>
      </c>
      <c r="N732" s="3">
        <v>352.49598951812965</v>
      </c>
      <c r="O732" s="11">
        <f t="shared" si="44"/>
        <v>388.72529613205671</v>
      </c>
      <c r="P732" s="11">
        <f t="shared" si="45"/>
        <v>387.33112574693132</v>
      </c>
      <c r="Q732" s="12">
        <f t="shared" si="46"/>
        <v>0.99641348170803945</v>
      </c>
      <c r="R732" s="4">
        <f t="shared" si="47"/>
        <v>0.95522555488641403</v>
      </c>
      <c r="S732" s="5" t="s">
        <v>14</v>
      </c>
    </row>
    <row r="733" spans="1:19" x14ac:dyDescent="0.25">
      <c r="A733" s="9" t="s">
        <v>3298</v>
      </c>
      <c r="B733" s="2" t="s">
        <v>3299</v>
      </c>
      <c r="C733" s="2" t="s">
        <v>3300</v>
      </c>
      <c r="D733" s="2">
        <v>27</v>
      </c>
      <c r="E733" s="2">
        <v>23</v>
      </c>
      <c r="F733" s="2">
        <v>28</v>
      </c>
      <c r="G733" s="2">
        <v>22</v>
      </c>
      <c r="H733" s="2">
        <v>23</v>
      </c>
      <c r="I733" s="3">
        <v>282.39999999999998</v>
      </c>
      <c r="J733" s="3">
        <v>256.73301356306223</v>
      </c>
      <c r="K733" s="3">
        <v>210.49401319271345</v>
      </c>
      <c r="L733" s="3">
        <v>249.16332344367353</v>
      </c>
      <c r="M733" s="3">
        <v>214.94463172297461</v>
      </c>
      <c r="N733" s="3">
        <v>352.49598951812965</v>
      </c>
      <c r="O733" s="11">
        <f t="shared" si="44"/>
        <v>249.87567558525856</v>
      </c>
      <c r="P733" s="11">
        <f t="shared" si="45"/>
        <v>272.20131489492593</v>
      </c>
      <c r="Q733" s="12">
        <f t="shared" si="46"/>
        <v>1.0893469892872776</v>
      </c>
      <c r="R733" s="4">
        <f t="shared" si="47"/>
        <v>0.66355257495508524</v>
      </c>
      <c r="S733" s="5" t="s">
        <v>14</v>
      </c>
    </row>
    <row r="734" spans="1:19" x14ac:dyDescent="0.25">
      <c r="A734" s="9" t="s">
        <v>5075</v>
      </c>
      <c r="B734" s="2" t="s">
        <v>5076</v>
      </c>
      <c r="C734" s="2" t="s">
        <v>5077</v>
      </c>
      <c r="D734" s="2">
        <v>36</v>
      </c>
      <c r="E734" s="2">
        <v>11</v>
      </c>
      <c r="F734" s="2">
        <v>14</v>
      </c>
      <c r="G734" s="2">
        <v>11</v>
      </c>
      <c r="H734" s="2">
        <v>11</v>
      </c>
      <c r="I734" s="3">
        <v>333</v>
      </c>
      <c r="J734" s="3">
        <v>453.90396797949404</v>
      </c>
      <c r="K734" s="3">
        <v>451.81350948896227</v>
      </c>
      <c r="L734" s="3">
        <v>310.22956392069443</v>
      </c>
      <c r="M734" s="3">
        <v>216.77935280793758</v>
      </c>
      <c r="N734" s="3">
        <v>352.10022306283236</v>
      </c>
      <c r="O734" s="11">
        <f t="shared" si="44"/>
        <v>412.90582582281877</v>
      </c>
      <c r="P734" s="11">
        <f t="shared" si="45"/>
        <v>293.03637993048812</v>
      </c>
      <c r="Q734" s="12">
        <f t="shared" si="46"/>
        <v>0.70969301376782323</v>
      </c>
      <c r="R734" s="4">
        <f t="shared" si="47"/>
        <v>0.10132168948649604</v>
      </c>
      <c r="S734" s="5" t="s">
        <v>14</v>
      </c>
    </row>
    <row r="735" spans="1:19" x14ac:dyDescent="0.25">
      <c r="A735" s="9" t="s">
        <v>2961</v>
      </c>
      <c r="B735" s="2" t="s">
        <v>2962</v>
      </c>
      <c r="C735" s="2" t="s">
        <v>2963</v>
      </c>
      <c r="D735" s="2">
        <v>41</v>
      </c>
      <c r="E735" s="2">
        <v>28</v>
      </c>
      <c r="F735" s="2">
        <v>35</v>
      </c>
      <c r="G735" s="2">
        <v>19</v>
      </c>
      <c r="H735" s="2">
        <v>28</v>
      </c>
      <c r="I735" s="3">
        <v>277.3</v>
      </c>
      <c r="J735" s="3">
        <v>188.00756070156561</v>
      </c>
      <c r="K735" s="3">
        <v>190.99217694353794</v>
      </c>
      <c r="L735" s="3">
        <v>268.75676958603316</v>
      </c>
      <c r="M735" s="3">
        <v>276.19608948250902</v>
      </c>
      <c r="N735" s="3">
        <v>351.83637875930083</v>
      </c>
      <c r="O735" s="11">
        <f t="shared" si="44"/>
        <v>218.76657921503454</v>
      </c>
      <c r="P735" s="11">
        <f t="shared" si="45"/>
        <v>298.92974594261437</v>
      </c>
      <c r="Q735" s="12">
        <f t="shared" si="46"/>
        <v>1.3664324185861325</v>
      </c>
      <c r="R735" s="4">
        <f t="shared" si="47"/>
        <v>0.11307418525874727</v>
      </c>
      <c r="S735" s="5" t="s">
        <v>14</v>
      </c>
    </row>
    <row r="736" spans="1:19" x14ac:dyDescent="0.25">
      <c r="A736" s="9" t="s">
        <v>2281</v>
      </c>
      <c r="B736" s="2" t="s">
        <v>2282</v>
      </c>
      <c r="C736" s="2" t="s">
        <v>2283</v>
      </c>
      <c r="D736" s="2">
        <v>15</v>
      </c>
      <c r="E736" s="2">
        <v>42</v>
      </c>
      <c r="F736" s="2">
        <v>43</v>
      </c>
      <c r="G736" s="2">
        <v>42</v>
      </c>
      <c r="H736" s="2">
        <v>42</v>
      </c>
      <c r="I736" s="3">
        <v>347.49999999999994</v>
      </c>
      <c r="J736" s="3">
        <v>339.51953609047428</v>
      </c>
      <c r="K736" s="3">
        <v>292.90499863277756</v>
      </c>
      <c r="L736" s="3">
        <v>435.13778307823719</v>
      </c>
      <c r="M736" s="3">
        <v>245.71149299389282</v>
      </c>
      <c r="N736" s="3">
        <v>351.83637875930083</v>
      </c>
      <c r="O736" s="11">
        <f t="shared" si="44"/>
        <v>326.64151157441728</v>
      </c>
      <c r="P736" s="11">
        <f t="shared" si="45"/>
        <v>344.22855161047693</v>
      </c>
      <c r="Q736" s="12">
        <f t="shared" si="46"/>
        <v>1.0538420237871478</v>
      </c>
      <c r="R736" s="4">
        <f t="shared" si="47"/>
        <v>0.78405213784548011</v>
      </c>
      <c r="S736" s="5" t="s">
        <v>14</v>
      </c>
    </row>
    <row r="737" spans="1:19" x14ac:dyDescent="0.25">
      <c r="A737" s="9" t="s">
        <v>5396</v>
      </c>
      <c r="B737" s="2" t="s">
        <v>5397</v>
      </c>
      <c r="C737" s="2" t="s">
        <v>5398</v>
      </c>
      <c r="D737" s="2">
        <v>30</v>
      </c>
      <c r="E737" s="2">
        <v>7</v>
      </c>
      <c r="F737" s="2">
        <v>12</v>
      </c>
      <c r="G737" s="2">
        <v>7</v>
      </c>
      <c r="H737" s="2">
        <v>7</v>
      </c>
      <c r="I737" s="3">
        <v>282.2</v>
      </c>
      <c r="J737" s="3">
        <v>127.65555382089495</v>
      </c>
      <c r="K737" s="3">
        <v>295.42136460041309</v>
      </c>
      <c r="L737" s="3">
        <v>200.1797080877744</v>
      </c>
      <c r="M737" s="3">
        <v>208.45254173002851</v>
      </c>
      <c r="N737" s="3">
        <v>351.83637875930083</v>
      </c>
      <c r="O737" s="11">
        <f t="shared" si="44"/>
        <v>235.09230614043599</v>
      </c>
      <c r="P737" s="11">
        <f t="shared" si="45"/>
        <v>253.4895428590346</v>
      </c>
      <c r="Q737" s="12">
        <f t="shared" si="46"/>
        <v>1.0782553756038649</v>
      </c>
      <c r="R737" s="4">
        <f t="shared" si="47"/>
        <v>0.81345585228414563</v>
      </c>
      <c r="S737" s="5" t="s">
        <v>14</v>
      </c>
    </row>
    <row r="738" spans="1:19" x14ac:dyDescent="0.25">
      <c r="A738" s="9" t="s">
        <v>4428</v>
      </c>
      <c r="B738" s="2" t="s">
        <v>4429</v>
      </c>
      <c r="C738" s="2" t="s">
        <v>4430</v>
      </c>
      <c r="D738" s="2">
        <v>51</v>
      </c>
      <c r="E738" s="2">
        <v>15</v>
      </c>
      <c r="F738" s="2">
        <v>17</v>
      </c>
      <c r="G738" s="2">
        <v>15</v>
      </c>
      <c r="H738" s="2">
        <v>15</v>
      </c>
      <c r="I738" s="3">
        <v>433.9</v>
      </c>
      <c r="J738" s="3">
        <v>317.55898908415702</v>
      </c>
      <c r="K738" s="3">
        <v>376.69998535504118</v>
      </c>
      <c r="L738" s="3">
        <v>314.96464673843138</v>
      </c>
      <c r="M738" s="3">
        <v>284.66403295156908</v>
      </c>
      <c r="N738" s="3">
        <v>351.57253445576936</v>
      </c>
      <c r="O738" s="11">
        <f t="shared" si="44"/>
        <v>376.05299147973273</v>
      </c>
      <c r="P738" s="11">
        <f t="shared" si="45"/>
        <v>317.06707138192331</v>
      </c>
      <c r="Q738" s="12">
        <f t="shared" si="46"/>
        <v>0.84314465930531379</v>
      </c>
      <c r="R738" s="4">
        <f t="shared" si="47"/>
        <v>0.21994890363219283</v>
      </c>
      <c r="S738" s="5" t="s">
        <v>14</v>
      </c>
    </row>
    <row r="739" spans="1:19" x14ac:dyDescent="0.25">
      <c r="A739" s="9" t="s">
        <v>2336</v>
      </c>
      <c r="B739" s="2" t="s">
        <v>2337</v>
      </c>
      <c r="C739" s="2" t="s">
        <v>2338</v>
      </c>
      <c r="D739" s="2">
        <v>39</v>
      </c>
      <c r="E739" s="2">
        <v>24</v>
      </c>
      <c r="F739" s="2">
        <v>42</v>
      </c>
      <c r="G739" s="2">
        <v>24</v>
      </c>
      <c r="H739" s="2">
        <v>24</v>
      </c>
      <c r="I739" s="3">
        <v>339.5</v>
      </c>
      <c r="J739" s="3">
        <v>396.2377833945601</v>
      </c>
      <c r="K739" s="3">
        <v>313.79083616415261</v>
      </c>
      <c r="L739" s="3">
        <v>356.11088363738662</v>
      </c>
      <c r="M739" s="3">
        <v>299.90633119587721</v>
      </c>
      <c r="N739" s="3">
        <v>351.04484584870625</v>
      </c>
      <c r="O739" s="11">
        <f t="shared" si="44"/>
        <v>349.84287318623757</v>
      </c>
      <c r="P739" s="11">
        <f t="shared" si="45"/>
        <v>335.68735356065667</v>
      </c>
      <c r="Q739" s="12">
        <f t="shared" si="46"/>
        <v>0.95953749322758031</v>
      </c>
      <c r="R739" s="4">
        <f t="shared" si="47"/>
        <v>0.66624871903297822</v>
      </c>
      <c r="S739" s="5" t="s">
        <v>14</v>
      </c>
    </row>
    <row r="740" spans="1:19" x14ac:dyDescent="0.25">
      <c r="A740" s="9" t="s">
        <v>5657</v>
      </c>
      <c r="B740" s="2" t="s">
        <v>5658</v>
      </c>
      <c r="C740" s="2" t="s">
        <v>5659</v>
      </c>
      <c r="D740" s="2">
        <v>17</v>
      </c>
      <c r="E740" s="2">
        <v>8</v>
      </c>
      <c r="F740" s="2">
        <v>13</v>
      </c>
      <c r="G740" s="2">
        <v>6</v>
      </c>
      <c r="H740" s="2">
        <v>8</v>
      </c>
      <c r="I740" s="3">
        <v>452.90000000000003</v>
      </c>
      <c r="J740" s="3">
        <v>212.49594045681152</v>
      </c>
      <c r="K740" s="3">
        <v>120.91138474488797</v>
      </c>
      <c r="L740" s="3">
        <v>261.24594856479536</v>
      </c>
      <c r="M740" s="3">
        <v>189.8230660980964</v>
      </c>
      <c r="N740" s="3">
        <v>350.91292369694048</v>
      </c>
      <c r="O740" s="11">
        <f t="shared" si="44"/>
        <v>262.10244173389987</v>
      </c>
      <c r="P740" s="11">
        <f t="shared" si="45"/>
        <v>267.32731278661072</v>
      </c>
      <c r="Q740" s="12">
        <f t="shared" si="46"/>
        <v>1.0199344615721491</v>
      </c>
      <c r="R740" s="4">
        <f t="shared" si="47"/>
        <v>0.96506594030152237</v>
      </c>
      <c r="S740" s="5" t="s">
        <v>14</v>
      </c>
    </row>
    <row r="741" spans="1:19" x14ac:dyDescent="0.25">
      <c r="A741" s="9" t="s">
        <v>3486</v>
      </c>
      <c r="B741" s="2" t="s">
        <v>3487</v>
      </c>
      <c r="C741" s="2" t="s">
        <v>3488</v>
      </c>
      <c r="D741" s="2">
        <v>34</v>
      </c>
      <c r="E741" s="2">
        <v>13</v>
      </c>
      <c r="F741" s="2">
        <v>23</v>
      </c>
      <c r="G741" s="2">
        <v>13</v>
      </c>
      <c r="H741" s="2">
        <v>13</v>
      </c>
      <c r="I741" s="3">
        <v>419.6</v>
      </c>
      <c r="J741" s="3">
        <v>505.25057069210646</v>
      </c>
      <c r="K741" s="3">
        <v>418.47166041779133</v>
      </c>
      <c r="L741" s="3">
        <v>370.31613209059742</v>
      </c>
      <c r="M741" s="3">
        <v>501.01998858605373</v>
      </c>
      <c r="N741" s="3">
        <v>350.78100154517466</v>
      </c>
      <c r="O741" s="11">
        <f t="shared" si="44"/>
        <v>447.7740770366326</v>
      </c>
      <c r="P741" s="11">
        <f t="shared" si="45"/>
        <v>407.37237407394196</v>
      </c>
      <c r="Q741" s="12">
        <f t="shared" si="46"/>
        <v>0.9097721260907532</v>
      </c>
      <c r="R741" s="4">
        <f t="shared" si="47"/>
        <v>0.51289732235289742</v>
      </c>
      <c r="S741" s="5" t="s">
        <v>14</v>
      </c>
    </row>
    <row r="742" spans="1:19" x14ac:dyDescent="0.25">
      <c r="A742" s="9" t="s">
        <v>4581</v>
      </c>
      <c r="B742" s="2" t="s">
        <v>4582</v>
      </c>
      <c r="C742" s="2" t="s">
        <v>152</v>
      </c>
      <c r="D742" s="2">
        <v>60</v>
      </c>
      <c r="E742" s="2">
        <v>6</v>
      </c>
      <c r="F742" s="2">
        <v>14</v>
      </c>
      <c r="G742" s="2">
        <v>6</v>
      </c>
      <c r="H742" s="2">
        <v>6</v>
      </c>
      <c r="I742" s="3">
        <v>342.8</v>
      </c>
      <c r="J742" s="3">
        <v>461.1714871326638</v>
      </c>
      <c r="K742" s="3">
        <v>298.81845865672108</v>
      </c>
      <c r="L742" s="3">
        <v>395.46105463995889</v>
      </c>
      <c r="M742" s="3">
        <v>371.46045350943473</v>
      </c>
      <c r="N742" s="3">
        <v>350.12139078634584</v>
      </c>
      <c r="O742" s="11">
        <f t="shared" si="44"/>
        <v>367.59664859646165</v>
      </c>
      <c r="P742" s="11">
        <f t="shared" si="45"/>
        <v>372.34763297857984</v>
      </c>
      <c r="Q742" s="12">
        <f t="shared" si="46"/>
        <v>1.0129244496658447</v>
      </c>
      <c r="R742" s="4">
        <f t="shared" si="47"/>
        <v>0.93226591779652357</v>
      </c>
      <c r="S742" s="5" t="s">
        <v>14</v>
      </c>
    </row>
    <row r="743" spans="1:19" x14ac:dyDescent="0.25">
      <c r="A743" s="9" t="s">
        <v>1790</v>
      </c>
      <c r="B743" s="2" t="s">
        <v>1791</v>
      </c>
      <c r="C743" s="2" t="s">
        <v>1792</v>
      </c>
      <c r="D743" s="2">
        <v>25</v>
      </c>
      <c r="E743" s="2">
        <v>42</v>
      </c>
      <c r="F743" s="2">
        <v>47</v>
      </c>
      <c r="G743" s="2">
        <v>41</v>
      </c>
      <c r="H743" s="2">
        <v>42</v>
      </c>
      <c r="I743" s="3">
        <v>440.1</v>
      </c>
      <c r="J743" s="3">
        <v>484.39595051344543</v>
      </c>
      <c r="K743" s="3">
        <v>395.0694569187807</v>
      </c>
      <c r="L743" s="3">
        <v>412.11548386096462</v>
      </c>
      <c r="M743" s="3">
        <v>336.60075289513753</v>
      </c>
      <c r="N743" s="3">
        <v>349.32985787575126</v>
      </c>
      <c r="O743" s="11">
        <f t="shared" si="44"/>
        <v>439.85513581074201</v>
      </c>
      <c r="P743" s="11">
        <f t="shared" si="45"/>
        <v>366.01536487728453</v>
      </c>
      <c r="Q743" s="12">
        <f t="shared" si="46"/>
        <v>0.83212706884198173</v>
      </c>
      <c r="R743" s="4">
        <f t="shared" si="47"/>
        <v>0.10168574985322121</v>
      </c>
      <c r="S743" s="5" t="s">
        <v>14</v>
      </c>
    </row>
    <row r="744" spans="1:19" x14ac:dyDescent="0.25">
      <c r="A744" s="9" t="s">
        <v>2854</v>
      </c>
      <c r="B744" s="2" t="s">
        <v>2855</v>
      </c>
      <c r="C744" s="2" t="s">
        <v>2856</v>
      </c>
      <c r="D744" s="2">
        <v>38</v>
      </c>
      <c r="E744" s="2">
        <v>24</v>
      </c>
      <c r="F744" s="2">
        <v>26</v>
      </c>
      <c r="G744" s="2">
        <v>24</v>
      </c>
      <c r="H744" s="2">
        <v>24</v>
      </c>
      <c r="I744" s="3">
        <v>323.60000000000002</v>
      </c>
      <c r="J744" s="3">
        <v>229.55881151207967</v>
      </c>
      <c r="K744" s="3">
        <v>409.66437953106691</v>
      </c>
      <c r="L744" s="3">
        <v>252.75545523643947</v>
      </c>
      <c r="M744" s="3">
        <v>235.54996083102074</v>
      </c>
      <c r="N744" s="3">
        <v>349.32985787575126</v>
      </c>
      <c r="O744" s="11">
        <f t="shared" si="44"/>
        <v>320.94106368104889</v>
      </c>
      <c r="P744" s="11">
        <f t="shared" si="45"/>
        <v>279.21175798107049</v>
      </c>
      <c r="Q744" s="12">
        <f t="shared" si="46"/>
        <v>0.86997829065136723</v>
      </c>
      <c r="R744" s="4">
        <f t="shared" si="47"/>
        <v>0.54800450377504617</v>
      </c>
      <c r="S744" s="5" t="s">
        <v>14</v>
      </c>
    </row>
    <row r="745" spans="1:19" x14ac:dyDescent="0.25">
      <c r="A745" s="9" t="s">
        <v>3720</v>
      </c>
      <c r="B745" s="2" t="s">
        <v>3721</v>
      </c>
      <c r="C745" s="2" t="s">
        <v>3722</v>
      </c>
      <c r="D745" s="2">
        <v>32</v>
      </c>
      <c r="E745" s="2">
        <v>18</v>
      </c>
      <c r="F745" s="2">
        <v>22</v>
      </c>
      <c r="G745" s="2">
        <v>3</v>
      </c>
      <c r="H745" s="2">
        <v>18</v>
      </c>
      <c r="I745" s="3">
        <v>371.00000000000006</v>
      </c>
      <c r="J745" s="3">
        <v>138.08286391022548</v>
      </c>
      <c r="K745" s="3">
        <v>277.30352963343717</v>
      </c>
      <c r="L745" s="3">
        <v>187.28068937738763</v>
      </c>
      <c r="M745" s="3">
        <v>176.27435654760032</v>
      </c>
      <c r="N745" s="3">
        <v>349.32985787575126</v>
      </c>
      <c r="O745" s="11">
        <f t="shared" si="44"/>
        <v>262.1287978478876</v>
      </c>
      <c r="P745" s="11">
        <f t="shared" si="45"/>
        <v>237.6283012669131</v>
      </c>
      <c r="Q745" s="12">
        <f t="shared" si="46"/>
        <v>0.90653260236140842</v>
      </c>
      <c r="R745" s="4">
        <f t="shared" si="47"/>
        <v>0.79449129416270081</v>
      </c>
      <c r="S745" s="5" t="s">
        <v>14</v>
      </c>
    </row>
    <row r="746" spans="1:19" x14ac:dyDescent="0.25">
      <c r="A746" s="9" t="s">
        <v>1953</v>
      </c>
      <c r="B746" s="2" t="s">
        <v>1954</v>
      </c>
      <c r="C746" s="2" t="s">
        <v>1955</v>
      </c>
      <c r="D746" s="2">
        <v>55</v>
      </c>
      <c r="E746" s="2">
        <v>33</v>
      </c>
      <c r="F746" s="2">
        <v>45</v>
      </c>
      <c r="G746" s="2">
        <v>33</v>
      </c>
      <c r="H746" s="2">
        <v>33</v>
      </c>
      <c r="I746" s="3">
        <v>345.9</v>
      </c>
      <c r="J746" s="3">
        <v>415.19652901152472</v>
      </c>
      <c r="K746" s="3">
        <v>320.33338768000499</v>
      </c>
      <c r="L746" s="3">
        <v>410.3194179645817</v>
      </c>
      <c r="M746" s="3">
        <v>385.15029545108177</v>
      </c>
      <c r="N746" s="3">
        <v>348.93409142045397</v>
      </c>
      <c r="O746" s="11">
        <f t="shared" si="44"/>
        <v>360.4766388971766</v>
      </c>
      <c r="P746" s="11">
        <f t="shared" si="45"/>
        <v>381.46793494537246</v>
      </c>
      <c r="Q746" s="12">
        <f t="shared" si="46"/>
        <v>1.0582320566248495</v>
      </c>
      <c r="R746" s="4">
        <f t="shared" si="47"/>
        <v>0.57055682201602542</v>
      </c>
      <c r="S746" s="5" t="s">
        <v>14</v>
      </c>
    </row>
    <row r="747" spans="1:19" x14ac:dyDescent="0.25">
      <c r="A747" s="9" t="s">
        <v>3832</v>
      </c>
      <c r="B747" s="2" t="s">
        <v>3833</v>
      </c>
      <c r="C747" s="2" t="s">
        <v>3834</v>
      </c>
      <c r="D747" s="2">
        <v>27</v>
      </c>
      <c r="E747" s="2">
        <v>15</v>
      </c>
      <c r="F747" s="2">
        <v>17</v>
      </c>
      <c r="G747" s="2">
        <v>15</v>
      </c>
      <c r="H747" s="2">
        <v>15</v>
      </c>
      <c r="I747" s="3">
        <v>469.7</v>
      </c>
      <c r="J747" s="3">
        <v>328.61825736071967</v>
      </c>
      <c r="K747" s="3">
        <v>278.81334921401844</v>
      </c>
      <c r="L747" s="3">
        <v>283.9416903463619</v>
      </c>
      <c r="M747" s="3">
        <v>180.50832828213032</v>
      </c>
      <c r="N747" s="3">
        <v>348.01063635809362</v>
      </c>
      <c r="O747" s="11">
        <f t="shared" si="44"/>
        <v>359.04386885824601</v>
      </c>
      <c r="P747" s="11">
        <f t="shared" si="45"/>
        <v>270.82021832886193</v>
      </c>
      <c r="Q747" s="12">
        <f t="shared" si="46"/>
        <v>0.7542816959667521</v>
      </c>
      <c r="R747" s="4">
        <f t="shared" si="47"/>
        <v>0.30707381811474294</v>
      </c>
      <c r="S747" s="5" t="s">
        <v>14</v>
      </c>
    </row>
    <row r="748" spans="1:19" x14ac:dyDescent="0.25">
      <c r="A748" s="9" t="s">
        <v>9003</v>
      </c>
      <c r="B748" s="2" t="s">
        <v>9004</v>
      </c>
      <c r="C748" s="2" t="s">
        <v>9005</v>
      </c>
      <c r="D748" s="2">
        <v>11</v>
      </c>
      <c r="E748" s="2">
        <v>6</v>
      </c>
      <c r="F748" s="2">
        <v>7</v>
      </c>
      <c r="G748" s="2">
        <v>6</v>
      </c>
      <c r="H748" s="2">
        <v>6</v>
      </c>
      <c r="I748" s="3">
        <v>64.400000000000006</v>
      </c>
      <c r="J748" s="3">
        <v>88.474146212501452</v>
      </c>
      <c r="K748" s="3">
        <v>72.97461306143083</v>
      </c>
      <c r="L748" s="3">
        <v>89.640016101295402</v>
      </c>
      <c r="M748" s="3">
        <v>70.989592748953527</v>
      </c>
      <c r="N748" s="3">
        <v>347.48294775103051</v>
      </c>
      <c r="O748" s="11">
        <f t="shared" si="44"/>
        <v>75.282919757977425</v>
      </c>
      <c r="P748" s="11">
        <f t="shared" si="45"/>
        <v>169.37085220042647</v>
      </c>
      <c r="Q748" s="12">
        <f t="shared" si="46"/>
        <v>2.249791224157176</v>
      </c>
      <c r="R748" s="4">
        <f t="shared" si="47"/>
        <v>0.40224274648446062</v>
      </c>
      <c r="S748" s="5" t="s">
        <v>14</v>
      </c>
    </row>
    <row r="749" spans="1:19" x14ac:dyDescent="0.25">
      <c r="A749" s="9" t="s">
        <v>1968</v>
      </c>
      <c r="B749" s="2" t="s">
        <v>1969</v>
      </c>
      <c r="C749" s="2" t="s">
        <v>1970</v>
      </c>
      <c r="D749" s="2">
        <v>62</v>
      </c>
      <c r="E749" s="2">
        <v>21</v>
      </c>
      <c r="F749" s="2">
        <v>52</v>
      </c>
      <c r="G749" s="2">
        <v>21</v>
      </c>
      <c r="H749" s="2">
        <v>21</v>
      </c>
      <c r="I749" s="3">
        <v>374.7</v>
      </c>
      <c r="J749" s="3">
        <v>744.2887550126685</v>
      </c>
      <c r="K749" s="3">
        <v>439.10586135240271</v>
      </c>
      <c r="L749" s="3">
        <v>688.05651703252965</v>
      </c>
      <c r="M749" s="3">
        <v>653.01957385568187</v>
      </c>
      <c r="N749" s="3">
        <v>347.08718129573322</v>
      </c>
      <c r="O749" s="11">
        <f t="shared" si="44"/>
        <v>519.36487212169038</v>
      </c>
      <c r="P749" s="11">
        <f t="shared" si="45"/>
        <v>562.72109072798162</v>
      </c>
      <c r="Q749" s="12">
        <f t="shared" si="46"/>
        <v>1.0834793050773226</v>
      </c>
      <c r="R749" s="4">
        <f t="shared" si="47"/>
        <v>0.79642900889221435</v>
      </c>
      <c r="S749" s="5" t="s">
        <v>14</v>
      </c>
    </row>
    <row r="750" spans="1:19" x14ac:dyDescent="0.25">
      <c r="A750" s="9" t="s">
        <v>2176</v>
      </c>
      <c r="B750" s="2" t="s">
        <v>2177</v>
      </c>
      <c r="C750" s="2" t="s">
        <v>2178</v>
      </c>
      <c r="D750" s="2">
        <v>35</v>
      </c>
      <c r="E750" s="2">
        <v>29</v>
      </c>
      <c r="F750" s="2">
        <v>45</v>
      </c>
      <c r="G750" s="2">
        <v>29</v>
      </c>
      <c r="H750" s="2">
        <v>29</v>
      </c>
      <c r="I750" s="3">
        <v>457.1</v>
      </c>
      <c r="J750" s="3">
        <v>310.92342811821942</v>
      </c>
      <c r="K750" s="3">
        <v>530.82740087271839</v>
      </c>
      <c r="L750" s="3">
        <v>388.11351233657405</v>
      </c>
      <c r="M750" s="3">
        <v>376.54121959087081</v>
      </c>
      <c r="N750" s="3">
        <v>347.08718129573322</v>
      </c>
      <c r="O750" s="11">
        <f t="shared" si="44"/>
        <v>432.95027633031259</v>
      </c>
      <c r="P750" s="11">
        <f t="shared" si="45"/>
        <v>370.58063774105932</v>
      </c>
      <c r="Q750" s="12">
        <f t="shared" si="46"/>
        <v>0.85594272137230532</v>
      </c>
      <c r="R750" s="4">
        <f t="shared" si="47"/>
        <v>0.43725483732645476</v>
      </c>
      <c r="S750" s="5" t="s">
        <v>14</v>
      </c>
    </row>
    <row r="751" spans="1:19" x14ac:dyDescent="0.25">
      <c r="A751" s="9" t="s">
        <v>3074</v>
      </c>
      <c r="B751" s="2" t="s">
        <v>3075</v>
      </c>
      <c r="C751" s="2" t="s">
        <v>3076</v>
      </c>
      <c r="D751" s="2">
        <v>42</v>
      </c>
      <c r="E751" s="2">
        <v>11</v>
      </c>
      <c r="F751" s="2">
        <v>28</v>
      </c>
      <c r="G751" s="2">
        <v>6</v>
      </c>
      <c r="H751" s="2">
        <v>11</v>
      </c>
      <c r="I751" s="3">
        <v>295</v>
      </c>
      <c r="J751" s="3">
        <v>219.28949096955719</v>
      </c>
      <c r="K751" s="3">
        <v>228.73766645807115</v>
      </c>
      <c r="L751" s="3">
        <v>235.44791114402176</v>
      </c>
      <c r="M751" s="3">
        <v>261.37718841165389</v>
      </c>
      <c r="N751" s="3">
        <v>346.29564838513863</v>
      </c>
      <c r="O751" s="11">
        <f t="shared" si="44"/>
        <v>247.67571914254276</v>
      </c>
      <c r="P751" s="11">
        <f t="shared" si="45"/>
        <v>281.04024931360476</v>
      </c>
      <c r="Q751" s="12">
        <f t="shared" si="46"/>
        <v>1.1347105412132061</v>
      </c>
      <c r="R751" s="4">
        <f t="shared" si="47"/>
        <v>0.4668488760465363</v>
      </c>
      <c r="S751" s="5" t="s">
        <v>14</v>
      </c>
    </row>
    <row r="752" spans="1:19" x14ac:dyDescent="0.25">
      <c r="A752" s="9" t="s">
        <v>2173</v>
      </c>
      <c r="B752" s="2" t="s">
        <v>2174</v>
      </c>
      <c r="C752" s="2" t="s">
        <v>2175</v>
      </c>
      <c r="D752" s="2">
        <v>64</v>
      </c>
      <c r="E752" s="2">
        <v>20</v>
      </c>
      <c r="F752" s="2">
        <v>33</v>
      </c>
      <c r="G752" s="2">
        <v>20</v>
      </c>
      <c r="H752" s="2">
        <v>20</v>
      </c>
      <c r="I752" s="3">
        <v>334.9</v>
      </c>
      <c r="J752" s="3">
        <v>142.98053986127468</v>
      </c>
      <c r="K752" s="3">
        <v>476.5997142701724</v>
      </c>
      <c r="L752" s="3">
        <v>165.89117733864501</v>
      </c>
      <c r="M752" s="3">
        <v>210.00499803268957</v>
      </c>
      <c r="N752" s="3">
        <v>346.16372623337281</v>
      </c>
      <c r="O752" s="11">
        <f t="shared" si="44"/>
        <v>318.16008471048235</v>
      </c>
      <c r="P752" s="11">
        <f t="shared" si="45"/>
        <v>240.68663386823582</v>
      </c>
      <c r="Q752" s="12">
        <f t="shared" si="46"/>
        <v>0.75649537900788077</v>
      </c>
      <c r="R752" s="4">
        <f t="shared" si="47"/>
        <v>0.5327843408316647</v>
      </c>
      <c r="S752" s="5" t="s">
        <v>14</v>
      </c>
    </row>
    <row r="753" spans="1:19" x14ac:dyDescent="0.25">
      <c r="A753" s="9" t="s">
        <v>5872</v>
      </c>
      <c r="B753" s="2" t="s">
        <v>5873</v>
      </c>
      <c r="C753" s="2" t="s">
        <v>5874</v>
      </c>
      <c r="D753" s="2">
        <v>45</v>
      </c>
      <c r="E753" s="2">
        <v>11</v>
      </c>
      <c r="F753" s="2">
        <v>19</v>
      </c>
      <c r="G753" s="2">
        <v>11</v>
      </c>
      <c r="H753" s="2">
        <v>11</v>
      </c>
      <c r="I753" s="3">
        <v>229.00000000000003</v>
      </c>
      <c r="J753" s="3">
        <v>306.18374171397824</v>
      </c>
      <c r="K753" s="3">
        <v>255.4111457150079</v>
      </c>
      <c r="L753" s="3">
        <v>219.93643294798704</v>
      </c>
      <c r="M753" s="3">
        <v>156.09242461300715</v>
      </c>
      <c r="N753" s="3">
        <v>345.63603762630976</v>
      </c>
      <c r="O753" s="11">
        <f t="shared" si="44"/>
        <v>263.53162914299543</v>
      </c>
      <c r="P753" s="11">
        <f t="shared" si="45"/>
        <v>240.55496506243466</v>
      </c>
      <c r="Q753" s="12">
        <f t="shared" si="46"/>
        <v>0.91281249937519515</v>
      </c>
      <c r="R753" s="4">
        <f t="shared" si="47"/>
        <v>0.73089289888995557</v>
      </c>
      <c r="S753" s="5" t="s">
        <v>14</v>
      </c>
    </row>
    <row r="754" spans="1:19" x14ac:dyDescent="0.25">
      <c r="A754" s="9" t="s">
        <v>7868</v>
      </c>
      <c r="B754" s="2" t="s">
        <v>7869</v>
      </c>
      <c r="C754" s="2" t="s">
        <v>7870</v>
      </c>
      <c r="D754" s="2">
        <v>25</v>
      </c>
      <c r="E754" s="2">
        <v>8</v>
      </c>
      <c r="F754" s="2">
        <v>8</v>
      </c>
      <c r="G754" s="2">
        <v>8</v>
      </c>
      <c r="H754" s="2">
        <v>8</v>
      </c>
      <c r="I754" s="3">
        <v>171.5</v>
      </c>
      <c r="J754" s="3">
        <v>181.37199973562798</v>
      </c>
      <c r="K754" s="3">
        <v>157.02123638045808</v>
      </c>
      <c r="L754" s="3">
        <v>109.88657711506703</v>
      </c>
      <c r="M754" s="3">
        <v>100.06286532605975</v>
      </c>
      <c r="N754" s="3">
        <v>345.50411547454399</v>
      </c>
      <c r="O754" s="11">
        <f t="shared" si="44"/>
        <v>169.96441203869537</v>
      </c>
      <c r="P754" s="11">
        <f t="shared" si="45"/>
        <v>185.15118597189027</v>
      </c>
      <c r="Q754" s="12">
        <f t="shared" si="46"/>
        <v>1.0893526694855236</v>
      </c>
      <c r="R754" s="4">
        <f t="shared" si="47"/>
        <v>0.86759619302039681</v>
      </c>
      <c r="S754" s="5" t="s">
        <v>14</v>
      </c>
    </row>
    <row r="755" spans="1:19" x14ac:dyDescent="0.25">
      <c r="A755" s="9" t="s">
        <v>3524</v>
      </c>
      <c r="B755" s="2" t="s">
        <v>3525</v>
      </c>
      <c r="C755" s="2" t="s">
        <v>2612</v>
      </c>
      <c r="D755" s="2">
        <v>29</v>
      </c>
      <c r="E755" s="2">
        <v>18</v>
      </c>
      <c r="F755" s="2">
        <v>24</v>
      </c>
      <c r="G755" s="2">
        <v>17</v>
      </c>
      <c r="H755" s="2">
        <v>18</v>
      </c>
      <c r="I755" s="3">
        <v>393.50000000000006</v>
      </c>
      <c r="J755" s="3">
        <v>556.59717340471889</v>
      </c>
      <c r="K755" s="3">
        <v>430.42439876406013</v>
      </c>
      <c r="L755" s="3">
        <v>457.67024614195077</v>
      </c>
      <c r="M755" s="3">
        <v>450.07119538054229</v>
      </c>
      <c r="N755" s="3">
        <v>345.24027117101252</v>
      </c>
      <c r="O755" s="11">
        <f t="shared" si="44"/>
        <v>460.17385738959302</v>
      </c>
      <c r="P755" s="11">
        <f t="shared" si="45"/>
        <v>417.66057089783516</v>
      </c>
      <c r="Q755" s="12">
        <f t="shared" si="46"/>
        <v>0.90761472906583385</v>
      </c>
      <c r="R755" s="4">
        <f t="shared" si="47"/>
        <v>0.52914174253532165</v>
      </c>
      <c r="S755" s="5" t="s">
        <v>14</v>
      </c>
    </row>
    <row r="756" spans="1:19" x14ac:dyDescent="0.25">
      <c r="A756" s="9" t="s">
        <v>1370</v>
      </c>
      <c r="B756" s="2" t="s">
        <v>1371</v>
      </c>
      <c r="C756" s="2" t="s">
        <v>1372</v>
      </c>
      <c r="D756" s="2">
        <v>7</v>
      </c>
      <c r="E756" s="2">
        <v>43</v>
      </c>
      <c r="F756" s="2">
        <v>44</v>
      </c>
      <c r="G756" s="2">
        <v>42</v>
      </c>
      <c r="H756" s="2">
        <v>43</v>
      </c>
      <c r="I756" s="3">
        <v>334.10000000000008</v>
      </c>
      <c r="J756" s="3">
        <v>276.16572782045097</v>
      </c>
      <c r="K756" s="3">
        <v>261.32460573895145</v>
      </c>
      <c r="L756" s="3">
        <v>285.41119880703889</v>
      </c>
      <c r="M756" s="3">
        <v>233.71523974605773</v>
      </c>
      <c r="N756" s="3">
        <v>344.1848939568863</v>
      </c>
      <c r="O756" s="11">
        <f t="shared" si="44"/>
        <v>290.53011118646754</v>
      </c>
      <c r="P756" s="11">
        <f t="shared" si="45"/>
        <v>287.77044416999428</v>
      </c>
      <c r="Q756" s="12">
        <f t="shared" si="46"/>
        <v>0.99050127022908807</v>
      </c>
      <c r="R756" s="4">
        <f t="shared" si="47"/>
        <v>0.94720425617612025</v>
      </c>
      <c r="S756" s="5" t="s">
        <v>14</v>
      </c>
    </row>
    <row r="757" spans="1:19" x14ac:dyDescent="0.25">
      <c r="A757" s="9" t="s">
        <v>1807</v>
      </c>
      <c r="B757" s="2" t="s">
        <v>1808</v>
      </c>
      <c r="C757" s="2" t="s">
        <v>1809</v>
      </c>
      <c r="D757" s="2">
        <v>54</v>
      </c>
      <c r="E757" s="2">
        <v>22</v>
      </c>
      <c r="F757" s="2">
        <v>59</v>
      </c>
      <c r="G757" s="2">
        <v>21</v>
      </c>
      <c r="H757" s="2">
        <v>22</v>
      </c>
      <c r="I757" s="3">
        <v>1003.7</v>
      </c>
      <c r="J757" s="3">
        <v>939.5638348674039</v>
      </c>
      <c r="K757" s="3">
        <v>961.25179963677851</v>
      </c>
      <c r="L757" s="3">
        <v>520.69583123320763</v>
      </c>
      <c r="M757" s="3">
        <v>888.8517994690045</v>
      </c>
      <c r="N757" s="3">
        <v>344.05297180512059</v>
      </c>
      <c r="O757" s="11">
        <f t="shared" si="44"/>
        <v>968.17187816806074</v>
      </c>
      <c r="P757" s="11">
        <f t="shared" si="45"/>
        <v>584.53353416911102</v>
      </c>
      <c r="Q757" s="12">
        <f t="shared" si="46"/>
        <v>0.60374975492486305</v>
      </c>
      <c r="R757" s="4">
        <f t="shared" si="47"/>
        <v>0.13748388691058869</v>
      </c>
      <c r="S757" s="5" t="s">
        <v>14</v>
      </c>
    </row>
    <row r="758" spans="1:19" x14ac:dyDescent="0.25">
      <c r="A758" s="9" t="s">
        <v>4677</v>
      </c>
      <c r="B758" s="2" t="s">
        <v>4678</v>
      </c>
      <c r="C758" s="2" t="s">
        <v>4679</v>
      </c>
      <c r="D758" s="2">
        <v>16</v>
      </c>
      <c r="E758" s="2">
        <v>19</v>
      </c>
      <c r="F758" s="2">
        <v>22</v>
      </c>
      <c r="G758" s="2">
        <v>19</v>
      </c>
      <c r="H758" s="2">
        <v>19</v>
      </c>
      <c r="I758" s="3">
        <v>287</v>
      </c>
      <c r="J758" s="3">
        <v>230.19076969931177</v>
      </c>
      <c r="K758" s="3">
        <v>249.74932228782791</v>
      </c>
      <c r="L758" s="3">
        <v>215.20135013025018</v>
      </c>
      <c r="M758" s="3">
        <v>193.91590544147545</v>
      </c>
      <c r="N758" s="3">
        <v>343.78912750158912</v>
      </c>
      <c r="O758" s="11">
        <f t="shared" si="44"/>
        <v>255.64669732904656</v>
      </c>
      <c r="P758" s="11">
        <f t="shared" si="45"/>
        <v>250.9687943577716</v>
      </c>
      <c r="Q758" s="12">
        <f t="shared" si="46"/>
        <v>0.98170168822774206</v>
      </c>
      <c r="R758" s="4">
        <f t="shared" si="47"/>
        <v>0.93202389242353911</v>
      </c>
      <c r="S758" s="5" t="s">
        <v>14</v>
      </c>
    </row>
    <row r="759" spans="1:19" x14ac:dyDescent="0.25">
      <c r="A759" s="9" t="s">
        <v>3178</v>
      </c>
      <c r="B759" s="2" t="s">
        <v>3179</v>
      </c>
      <c r="C759" s="2" t="s">
        <v>152</v>
      </c>
      <c r="D759" s="2">
        <v>59</v>
      </c>
      <c r="E759" s="2">
        <v>17</v>
      </c>
      <c r="F759" s="2">
        <v>26</v>
      </c>
      <c r="G759" s="2">
        <v>17</v>
      </c>
      <c r="H759" s="2">
        <v>17</v>
      </c>
      <c r="I759" s="3">
        <v>273.3</v>
      </c>
      <c r="J759" s="3">
        <v>329.56619464156785</v>
      </c>
      <c r="K759" s="3">
        <v>239.55804011890399</v>
      </c>
      <c r="L759" s="3">
        <v>263.04201446117827</v>
      </c>
      <c r="M759" s="3">
        <v>267.58701362229795</v>
      </c>
      <c r="N759" s="3">
        <v>343.39336104629177</v>
      </c>
      <c r="O759" s="11">
        <f t="shared" si="44"/>
        <v>280.80807825349058</v>
      </c>
      <c r="P759" s="11">
        <f t="shared" si="45"/>
        <v>291.34079637658937</v>
      </c>
      <c r="Q759" s="12">
        <f t="shared" si="46"/>
        <v>1.0375086008515422</v>
      </c>
      <c r="R759" s="4">
        <f t="shared" si="47"/>
        <v>0.78997743303839174</v>
      </c>
      <c r="S759" s="5" t="s">
        <v>14</v>
      </c>
    </row>
    <row r="760" spans="1:19" x14ac:dyDescent="0.25">
      <c r="A760" s="9" t="s">
        <v>5924</v>
      </c>
      <c r="B760" s="2" t="s">
        <v>5925</v>
      </c>
      <c r="C760" s="2" t="s">
        <v>5926</v>
      </c>
      <c r="D760" s="2">
        <v>44</v>
      </c>
      <c r="E760" s="2">
        <v>9</v>
      </c>
      <c r="F760" s="2">
        <v>19</v>
      </c>
      <c r="G760" s="2">
        <v>8</v>
      </c>
      <c r="H760" s="2">
        <v>9</v>
      </c>
      <c r="I760" s="3">
        <v>298.5</v>
      </c>
      <c r="J760" s="3">
        <v>189.2714770760299</v>
      </c>
      <c r="K760" s="3">
        <v>194.89254419337303</v>
      </c>
      <c r="L760" s="3">
        <v>240.01971524390569</v>
      </c>
      <c r="M760" s="3">
        <v>252.76811255144284</v>
      </c>
      <c r="N760" s="3">
        <v>343.39336104629177</v>
      </c>
      <c r="O760" s="11">
        <f t="shared" si="44"/>
        <v>227.55467375646765</v>
      </c>
      <c r="P760" s="11">
        <f t="shared" si="45"/>
        <v>278.72706294721343</v>
      </c>
      <c r="Q760" s="12">
        <f t="shared" si="46"/>
        <v>1.2248795348651516</v>
      </c>
      <c r="R760" s="4">
        <f t="shared" si="47"/>
        <v>0.34834952063054925</v>
      </c>
      <c r="S760" s="5" t="s">
        <v>14</v>
      </c>
    </row>
    <row r="761" spans="1:19" x14ac:dyDescent="0.25">
      <c r="A761" s="9" t="s">
        <v>2828</v>
      </c>
      <c r="B761" s="2" t="s">
        <v>2829</v>
      </c>
      <c r="C761" s="2" t="s">
        <v>2830</v>
      </c>
      <c r="D761" s="2">
        <v>36</v>
      </c>
      <c r="E761" s="2">
        <v>19</v>
      </c>
      <c r="F761" s="2">
        <v>28</v>
      </c>
      <c r="G761" s="2">
        <v>19</v>
      </c>
      <c r="H761" s="2">
        <v>19</v>
      </c>
      <c r="I761" s="3">
        <v>440.59999999999997</v>
      </c>
      <c r="J761" s="3">
        <v>381.70274508822052</v>
      </c>
      <c r="K761" s="3">
        <v>362.73415423466395</v>
      </c>
      <c r="L761" s="3">
        <v>263.85840805044324</v>
      </c>
      <c r="M761" s="3">
        <v>320.9350574773764</v>
      </c>
      <c r="N761" s="3">
        <v>343.12951674276025</v>
      </c>
      <c r="O761" s="11">
        <f t="shared" si="44"/>
        <v>395.01229977429483</v>
      </c>
      <c r="P761" s="11">
        <f t="shared" si="45"/>
        <v>309.30766075686</v>
      </c>
      <c r="Q761" s="12">
        <f t="shared" si="46"/>
        <v>0.78303298639965035</v>
      </c>
      <c r="R761" s="4">
        <f t="shared" si="47"/>
        <v>6.1596165160998473E-2</v>
      </c>
      <c r="S761" s="5" t="s">
        <v>14</v>
      </c>
    </row>
    <row r="762" spans="1:19" x14ac:dyDescent="0.25">
      <c r="A762" s="9" t="s">
        <v>2773</v>
      </c>
      <c r="B762" s="2" t="s">
        <v>2774</v>
      </c>
      <c r="C762" s="2" t="s">
        <v>2775</v>
      </c>
      <c r="D762" s="2">
        <v>77</v>
      </c>
      <c r="E762" s="2">
        <v>19</v>
      </c>
      <c r="F762" s="2">
        <v>35</v>
      </c>
      <c r="G762" s="2">
        <v>19</v>
      </c>
      <c r="H762" s="2">
        <v>19</v>
      </c>
      <c r="I762" s="3">
        <v>259.2</v>
      </c>
      <c r="J762" s="3">
        <v>637.48782137043452</v>
      </c>
      <c r="K762" s="3">
        <v>488.80408921320475</v>
      </c>
      <c r="L762" s="3">
        <v>733.61127931351598</v>
      </c>
      <c r="M762" s="3">
        <v>795.2810241358909</v>
      </c>
      <c r="N762" s="3">
        <v>342.7337502874629</v>
      </c>
      <c r="O762" s="11">
        <f t="shared" si="44"/>
        <v>461.83063686121312</v>
      </c>
      <c r="P762" s="11">
        <f t="shared" si="45"/>
        <v>623.87535124562328</v>
      </c>
      <c r="Q762" s="12">
        <f t="shared" si="46"/>
        <v>1.3508747611153111</v>
      </c>
      <c r="R762" s="4">
        <f t="shared" si="47"/>
        <v>0.42037410713383216</v>
      </c>
      <c r="S762" s="5" t="s">
        <v>14</v>
      </c>
    </row>
    <row r="763" spans="1:19" x14ac:dyDescent="0.25">
      <c r="A763" s="9" t="s">
        <v>148</v>
      </c>
      <c r="B763" s="2" t="s">
        <v>149</v>
      </c>
      <c r="C763" s="2" t="s">
        <v>150</v>
      </c>
      <c r="D763" s="2">
        <v>24</v>
      </c>
      <c r="E763" s="2">
        <v>11</v>
      </c>
      <c r="F763" s="2">
        <v>16</v>
      </c>
      <c r="G763" s="2">
        <v>11</v>
      </c>
      <c r="H763" s="2">
        <v>11</v>
      </c>
      <c r="I763" s="3">
        <v>61.4</v>
      </c>
      <c r="J763" s="3">
        <v>110.43469321881879</v>
      </c>
      <c r="K763" s="3">
        <v>92.979722504133434</v>
      </c>
      <c r="L763" s="3">
        <v>106.13116660444811</v>
      </c>
      <c r="M763" s="3">
        <v>209.58160085923654</v>
      </c>
      <c r="N763" s="3">
        <v>341.67837307333679</v>
      </c>
      <c r="O763" s="11">
        <f t="shared" si="44"/>
        <v>88.271471907650735</v>
      </c>
      <c r="P763" s="11">
        <f t="shared" si="45"/>
        <v>219.13038017900715</v>
      </c>
      <c r="Q763" s="12">
        <f t="shared" si="46"/>
        <v>2.4824597963910753</v>
      </c>
      <c r="R763" s="4">
        <f t="shared" si="47"/>
        <v>0.19065731329524016</v>
      </c>
      <c r="S763" s="5" t="s">
        <v>14</v>
      </c>
    </row>
    <row r="764" spans="1:19" x14ac:dyDescent="0.25">
      <c r="A764" s="9" t="s">
        <v>2586</v>
      </c>
      <c r="B764" s="2" t="s">
        <v>2587</v>
      </c>
      <c r="C764" s="2" t="s">
        <v>2588</v>
      </c>
      <c r="D764" s="2">
        <v>59</v>
      </c>
      <c r="E764" s="2">
        <v>20</v>
      </c>
      <c r="F764" s="2">
        <v>34</v>
      </c>
      <c r="G764" s="2">
        <v>20</v>
      </c>
      <c r="H764" s="2">
        <v>20</v>
      </c>
      <c r="I764" s="3">
        <v>520.1</v>
      </c>
      <c r="J764" s="3">
        <v>355.31849077127816</v>
      </c>
      <c r="K764" s="3">
        <v>367.76688616993499</v>
      </c>
      <c r="L764" s="3">
        <v>314.63808930272535</v>
      </c>
      <c r="M764" s="3">
        <v>284.3817681692671</v>
      </c>
      <c r="N764" s="3">
        <v>341.54645092157097</v>
      </c>
      <c r="O764" s="11">
        <f t="shared" si="44"/>
        <v>414.3951256470711</v>
      </c>
      <c r="P764" s="11">
        <f t="shared" si="45"/>
        <v>313.52210279785453</v>
      </c>
      <c r="Q764" s="12">
        <f t="shared" si="46"/>
        <v>0.75657768007839132</v>
      </c>
      <c r="R764" s="4">
        <f t="shared" si="47"/>
        <v>0.18987018839589861</v>
      </c>
      <c r="S764" s="5" t="s">
        <v>14</v>
      </c>
    </row>
    <row r="765" spans="1:19" x14ac:dyDescent="0.25">
      <c r="A765" s="9" t="s">
        <v>4951</v>
      </c>
      <c r="B765" s="2" t="s">
        <v>4952</v>
      </c>
      <c r="C765" s="2" t="s">
        <v>4953</v>
      </c>
      <c r="D765" s="2">
        <v>60</v>
      </c>
      <c r="E765" s="2">
        <v>12</v>
      </c>
      <c r="F765" s="2">
        <v>16</v>
      </c>
      <c r="G765" s="2">
        <v>12</v>
      </c>
      <c r="H765" s="2">
        <v>12</v>
      </c>
      <c r="I765" s="3">
        <v>352.4</v>
      </c>
      <c r="J765" s="3">
        <v>388.97026424139028</v>
      </c>
      <c r="K765" s="3">
        <v>326.37266600233028</v>
      </c>
      <c r="L765" s="3">
        <v>321.16923801684527</v>
      </c>
      <c r="M765" s="3">
        <v>259.96586450014394</v>
      </c>
      <c r="N765" s="3">
        <v>341.15068446627373</v>
      </c>
      <c r="O765" s="11">
        <f t="shared" si="44"/>
        <v>355.91431008124022</v>
      </c>
      <c r="P765" s="11">
        <f t="shared" si="45"/>
        <v>307.42859566108768</v>
      </c>
      <c r="Q765" s="12">
        <f t="shared" si="46"/>
        <v>0.86377138247381713</v>
      </c>
      <c r="R765" s="4">
        <f t="shared" si="47"/>
        <v>0.19215778211310675</v>
      </c>
      <c r="S765" s="5" t="s">
        <v>14</v>
      </c>
    </row>
    <row r="766" spans="1:19" x14ac:dyDescent="0.25">
      <c r="A766" s="9" t="s">
        <v>8618</v>
      </c>
      <c r="B766" s="2" t="s">
        <v>8619</v>
      </c>
      <c r="C766" s="2" t="s">
        <v>8620</v>
      </c>
      <c r="D766" s="2">
        <v>22</v>
      </c>
      <c r="E766" s="2">
        <v>6</v>
      </c>
      <c r="F766" s="2">
        <v>8</v>
      </c>
      <c r="G766" s="2">
        <v>6</v>
      </c>
      <c r="H766" s="2">
        <v>6</v>
      </c>
      <c r="I766" s="3">
        <v>323.10000000000002</v>
      </c>
      <c r="J766" s="3">
        <v>290.3847870331744</v>
      </c>
      <c r="K766" s="3">
        <v>396.95673139450736</v>
      </c>
      <c r="L766" s="3">
        <v>272.67545881450513</v>
      </c>
      <c r="M766" s="3">
        <v>156.51582178646015</v>
      </c>
      <c r="N766" s="3">
        <v>341.15068446627373</v>
      </c>
      <c r="O766" s="11">
        <f t="shared" si="44"/>
        <v>336.81383947589393</v>
      </c>
      <c r="P766" s="11">
        <f t="shared" si="45"/>
        <v>256.78065502241299</v>
      </c>
      <c r="Q766" s="12">
        <f t="shared" si="46"/>
        <v>0.76238154412532988</v>
      </c>
      <c r="R766" s="4">
        <f t="shared" si="47"/>
        <v>0.28424112878275437</v>
      </c>
      <c r="S766" s="5" t="s">
        <v>14</v>
      </c>
    </row>
    <row r="767" spans="1:19" x14ac:dyDescent="0.25">
      <c r="A767" s="9" t="s">
        <v>8621</v>
      </c>
      <c r="B767" s="2" t="s">
        <v>8622</v>
      </c>
      <c r="C767" s="2" t="s">
        <v>8620</v>
      </c>
      <c r="D767" s="2">
        <v>22</v>
      </c>
      <c r="E767" s="2">
        <v>6</v>
      </c>
      <c r="F767" s="2">
        <v>8</v>
      </c>
      <c r="G767" s="2">
        <v>6</v>
      </c>
      <c r="H767" s="2">
        <v>6</v>
      </c>
      <c r="I767" s="3">
        <v>323.10000000000002</v>
      </c>
      <c r="J767" s="3">
        <v>290.3847870331744</v>
      </c>
      <c r="K767" s="3">
        <v>396.95673139450736</v>
      </c>
      <c r="L767" s="3">
        <v>272.67545881450513</v>
      </c>
      <c r="M767" s="3">
        <v>156.51582178646015</v>
      </c>
      <c r="N767" s="3">
        <v>341.15068446627373</v>
      </c>
      <c r="O767" s="11">
        <f t="shared" si="44"/>
        <v>336.81383947589393</v>
      </c>
      <c r="P767" s="11">
        <f t="shared" si="45"/>
        <v>256.78065502241299</v>
      </c>
      <c r="Q767" s="12">
        <f t="shared" si="46"/>
        <v>0.76238154412532988</v>
      </c>
      <c r="R767" s="4">
        <f t="shared" si="47"/>
        <v>0.28424112878275437</v>
      </c>
      <c r="S767" s="5" t="s">
        <v>14</v>
      </c>
    </row>
    <row r="768" spans="1:19" x14ac:dyDescent="0.25">
      <c r="A768" s="9" t="s">
        <v>8623</v>
      </c>
      <c r="B768" s="2" t="s">
        <v>8624</v>
      </c>
      <c r="C768" s="2" t="s">
        <v>8620</v>
      </c>
      <c r="D768" s="2">
        <v>22</v>
      </c>
      <c r="E768" s="2">
        <v>6</v>
      </c>
      <c r="F768" s="2">
        <v>8</v>
      </c>
      <c r="G768" s="2">
        <v>6</v>
      </c>
      <c r="H768" s="2">
        <v>6</v>
      </c>
      <c r="I768" s="3">
        <v>323.10000000000002</v>
      </c>
      <c r="J768" s="3">
        <v>290.3847870331744</v>
      </c>
      <c r="K768" s="3">
        <v>396.95673139450736</v>
      </c>
      <c r="L768" s="3">
        <v>272.67545881450513</v>
      </c>
      <c r="M768" s="3">
        <v>156.51582178646015</v>
      </c>
      <c r="N768" s="3">
        <v>341.15068446627373</v>
      </c>
      <c r="O768" s="11">
        <f t="shared" si="44"/>
        <v>336.81383947589393</v>
      </c>
      <c r="P768" s="11">
        <f t="shared" si="45"/>
        <v>256.78065502241299</v>
      </c>
      <c r="Q768" s="12">
        <f t="shared" si="46"/>
        <v>0.76238154412532988</v>
      </c>
      <c r="R768" s="4">
        <f t="shared" si="47"/>
        <v>0.28424112878275437</v>
      </c>
      <c r="S768" s="5" t="s">
        <v>14</v>
      </c>
    </row>
    <row r="769" spans="1:19" x14ac:dyDescent="0.25">
      <c r="A769" s="9" t="s">
        <v>272</v>
      </c>
      <c r="B769" s="2" t="s">
        <v>273</v>
      </c>
      <c r="C769" s="2" t="s">
        <v>274</v>
      </c>
      <c r="D769" s="2">
        <v>47</v>
      </c>
      <c r="E769" s="2">
        <v>21</v>
      </c>
      <c r="F769" s="2">
        <v>297</v>
      </c>
      <c r="G769" s="2">
        <v>4</v>
      </c>
      <c r="H769" s="2">
        <v>21</v>
      </c>
      <c r="I769" s="3">
        <v>369.6</v>
      </c>
      <c r="J769" s="3">
        <v>419.46224677534173</v>
      </c>
      <c r="K769" s="3">
        <v>379.59380621782208</v>
      </c>
      <c r="L769" s="3">
        <v>377.82695311183522</v>
      </c>
      <c r="M769" s="3">
        <v>427.34888040523123</v>
      </c>
      <c r="N769" s="3">
        <v>340.88684016274215</v>
      </c>
      <c r="O769" s="11">
        <f t="shared" si="44"/>
        <v>389.5520176643879</v>
      </c>
      <c r="P769" s="11">
        <f t="shared" si="45"/>
        <v>382.02089122660283</v>
      </c>
      <c r="Q769" s="12">
        <f t="shared" si="46"/>
        <v>0.98066721234576326</v>
      </c>
      <c r="R769" s="4">
        <f t="shared" si="47"/>
        <v>0.812443847251206</v>
      </c>
      <c r="S769" s="5" t="s">
        <v>14</v>
      </c>
    </row>
    <row r="770" spans="1:19" x14ac:dyDescent="0.25">
      <c r="A770" s="9" t="s">
        <v>565</v>
      </c>
      <c r="B770" s="2" t="s">
        <v>3683</v>
      </c>
      <c r="C770" s="2" t="s">
        <v>566</v>
      </c>
      <c r="D770" s="2">
        <v>38</v>
      </c>
      <c r="E770" s="2">
        <v>21</v>
      </c>
      <c r="F770" s="2">
        <v>23</v>
      </c>
      <c r="G770" s="2">
        <v>21</v>
      </c>
      <c r="H770" s="2">
        <v>21</v>
      </c>
      <c r="I770" s="3">
        <v>151.30000000000001</v>
      </c>
      <c r="J770" s="3">
        <v>233.50855018228063</v>
      </c>
      <c r="K770" s="3">
        <v>324.73702812336722</v>
      </c>
      <c r="L770" s="3">
        <v>603.15158374897112</v>
      </c>
      <c r="M770" s="3">
        <v>412.95337650782903</v>
      </c>
      <c r="N770" s="3">
        <v>340.62299585921062</v>
      </c>
      <c r="O770" s="11">
        <f t="shared" si="44"/>
        <v>236.51519276854933</v>
      </c>
      <c r="P770" s="11">
        <f t="shared" si="45"/>
        <v>452.24265203867026</v>
      </c>
      <c r="Q770" s="12">
        <f t="shared" si="46"/>
        <v>1.9121082529409812</v>
      </c>
      <c r="R770" s="4">
        <f t="shared" si="47"/>
        <v>9.2603778634903613E-2</v>
      </c>
      <c r="S770" s="5" t="s">
        <v>14</v>
      </c>
    </row>
    <row r="771" spans="1:19" x14ac:dyDescent="0.25">
      <c r="A771" s="9" t="s">
        <v>2331</v>
      </c>
      <c r="B771" s="2" t="s">
        <v>2332</v>
      </c>
      <c r="C771" s="2" t="s">
        <v>833</v>
      </c>
      <c r="D771" s="2">
        <v>64</v>
      </c>
      <c r="E771" s="2">
        <v>17</v>
      </c>
      <c r="F771" s="2">
        <v>52</v>
      </c>
      <c r="G771" s="2">
        <v>16</v>
      </c>
      <c r="H771" s="2">
        <v>17</v>
      </c>
      <c r="I771" s="3">
        <v>591.79999999999995</v>
      </c>
      <c r="J771" s="3">
        <v>540.79821872391517</v>
      </c>
      <c r="K771" s="3">
        <v>634.12422384415754</v>
      </c>
      <c r="L771" s="3">
        <v>537.51353917206632</v>
      </c>
      <c r="M771" s="3">
        <v>588.66320349082537</v>
      </c>
      <c r="N771" s="3">
        <v>340.49107370744491</v>
      </c>
      <c r="O771" s="11">
        <f t="shared" si="44"/>
        <v>588.90748085602422</v>
      </c>
      <c r="P771" s="11">
        <f t="shared" si="45"/>
        <v>488.88927212344555</v>
      </c>
      <c r="Q771" s="12">
        <f t="shared" si="46"/>
        <v>0.83016312072111198</v>
      </c>
      <c r="R771" s="4">
        <f t="shared" si="47"/>
        <v>0.31700232588747795</v>
      </c>
      <c r="S771" s="5" t="s">
        <v>14</v>
      </c>
    </row>
    <row r="772" spans="1:19" x14ac:dyDescent="0.25">
      <c r="A772" s="9" t="s">
        <v>275</v>
      </c>
      <c r="B772" s="2" t="s">
        <v>276</v>
      </c>
      <c r="C772" s="2" t="s">
        <v>152</v>
      </c>
      <c r="D772" s="2">
        <v>46</v>
      </c>
      <c r="E772" s="2">
        <v>20</v>
      </c>
      <c r="F772" s="2">
        <v>296</v>
      </c>
      <c r="G772" s="2">
        <v>3</v>
      </c>
      <c r="H772" s="2">
        <v>20</v>
      </c>
      <c r="I772" s="3">
        <v>332.8</v>
      </c>
      <c r="J772" s="3">
        <v>401.45143843922529</v>
      </c>
      <c r="K772" s="3">
        <v>365.37633850068124</v>
      </c>
      <c r="L772" s="3">
        <v>371.29580439771536</v>
      </c>
      <c r="M772" s="3">
        <v>427.34888040523123</v>
      </c>
      <c r="N772" s="3">
        <v>340.22722940391333</v>
      </c>
      <c r="O772" s="11">
        <f t="shared" ref="O772:O835" si="48">AVERAGE(I772:K772)</f>
        <v>366.54259231330212</v>
      </c>
      <c r="P772" s="11">
        <f t="shared" ref="P772:P835" si="49">AVERAGE(L772:N772)</f>
        <v>379.6239714022866</v>
      </c>
      <c r="Q772" s="12">
        <f t="shared" ref="Q772:Q835" si="50">P772/O772</f>
        <v>1.0356885648852594</v>
      </c>
      <c r="R772" s="4">
        <f t="shared" ref="R772:R835" si="51">TTEST(I772:K772,L772:N772,2,3)</f>
        <v>0.70734666085948161</v>
      </c>
      <c r="S772" s="5" t="s">
        <v>14</v>
      </c>
    </row>
    <row r="773" spans="1:19" x14ac:dyDescent="0.25">
      <c r="A773" s="9" t="s">
        <v>269</v>
      </c>
      <c r="B773" s="2" t="s">
        <v>270</v>
      </c>
      <c r="C773" s="2" t="s">
        <v>271</v>
      </c>
      <c r="D773" s="2">
        <v>43</v>
      </c>
      <c r="E773" s="2">
        <v>19</v>
      </c>
      <c r="F773" s="2">
        <v>289</v>
      </c>
      <c r="G773" s="2">
        <v>3</v>
      </c>
      <c r="H773" s="2">
        <v>19</v>
      </c>
      <c r="I773" s="3">
        <v>332.8</v>
      </c>
      <c r="J773" s="3">
        <v>401.45143843922529</v>
      </c>
      <c r="K773" s="3">
        <v>365.37633850068124</v>
      </c>
      <c r="L773" s="3">
        <v>371.29580439771536</v>
      </c>
      <c r="M773" s="3">
        <v>427.34888040523123</v>
      </c>
      <c r="N773" s="3">
        <v>340.22722940391333</v>
      </c>
      <c r="O773" s="11">
        <f t="shared" si="48"/>
        <v>366.54259231330212</v>
      </c>
      <c r="P773" s="11">
        <f t="shared" si="49"/>
        <v>379.6239714022866</v>
      </c>
      <c r="Q773" s="12">
        <f t="shared" si="50"/>
        <v>1.0356885648852594</v>
      </c>
      <c r="R773" s="4">
        <f t="shared" si="51"/>
        <v>0.70734666085948161</v>
      </c>
      <c r="S773" s="5" t="s">
        <v>14</v>
      </c>
    </row>
    <row r="774" spans="1:19" x14ac:dyDescent="0.25">
      <c r="A774" s="9" t="s">
        <v>277</v>
      </c>
      <c r="B774" s="2" t="s">
        <v>278</v>
      </c>
      <c r="C774" s="2" t="s">
        <v>279</v>
      </c>
      <c r="D774" s="2">
        <v>43</v>
      </c>
      <c r="E774" s="2">
        <v>19</v>
      </c>
      <c r="F774" s="2">
        <v>289</v>
      </c>
      <c r="G774" s="2">
        <v>3</v>
      </c>
      <c r="H774" s="2">
        <v>19</v>
      </c>
      <c r="I774" s="3">
        <v>332.8</v>
      </c>
      <c r="J774" s="3">
        <v>401.45143843922529</v>
      </c>
      <c r="K774" s="3">
        <v>365.37633850068124</v>
      </c>
      <c r="L774" s="3">
        <v>371.29580439771536</v>
      </c>
      <c r="M774" s="3">
        <v>427.34888040523123</v>
      </c>
      <c r="N774" s="3">
        <v>340.22722940391333</v>
      </c>
      <c r="O774" s="11">
        <f t="shared" si="48"/>
        <v>366.54259231330212</v>
      </c>
      <c r="P774" s="11">
        <f t="shared" si="49"/>
        <v>379.6239714022866</v>
      </c>
      <c r="Q774" s="12">
        <f t="shared" si="50"/>
        <v>1.0356885648852594</v>
      </c>
      <c r="R774" s="4">
        <f t="shared" si="51"/>
        <v>0.70734666085948161</v>
      </c>
      <c r="S774" s="5" t="s">
        <v>14</v>
      </c>
    </row>
    <row r="775" spans="1:19" x14ac:dyDescent="0.25">
      <c r="A775" s="9" t="s">
        <v>3847</v>
      </c>
      <c r="B775" s="2" t="s">
        <v>3848</v>
      </c>
      <c r="C775" s="2" t="s">
        <v>3849</v>
      </c>
      <c r="D775" s="2">
        <v>41</v>
      </c>
      <c r="E775" s="2">
        <v>13</v>
      </c>
      <c r="F775" s="2">
        <v>19</v>
      </c>
      <c r="G775" s="2">
        <v>13</v>
      </c>
      <c r="H775" s="2">
        <v>13</v>
      </c>
      <c r="I775" s="3">
        <v>402.1</v>
      </c>
      <c r="J775" s="3">
        <v>398.44963704987254</v>
      </c>
      <c r="K775" s="3">
        <v>386.26217603205629</v>
      </c>
      <c r="L775" s="3">
        <v>385.99088900448504</v>
      </c>
      <c r="M775" s="3">
        <v>355.23022852706958</v>
      </c>
      <c r="N775" s="3">
        <v>340.22722940391333</v>
      </c>
      <c r="O775" s="11">
        <f t="shared" si="48"/>
        <v>395.60393769397632</v>
      </c>
      <c r="P775" s="11">
        <f t="shared" si="49"/>
        <v>360.48278231182263</v>
      </c>
      <c r="Q775" s="12">
        <f t="shared" si="50"/>
        <v>0.91122142113428095</v>
      </c>
      <c r="R775" s="4">
        <f t="shared" si="51"/>
        <v>0.10823144634719392</v>
      </c>
      <c r="S775" s="5" t="s">
        <v>14</v>
      </c>
    </row>
    <row r="776" spans="1:19" x14ac:dyDescent="0.25">
      <c r="A776" s="9" t="s">
        <v>2322</v>
      </c>
      <c r="B776" s="2" t="s">
        <v>2323</v>
      </c>
      <c r="C776" s="2" t="s">
        <v>2324</v>
      </c>
      <c r="D776" s="2">
        <v>53</v>
      </c>
      <c r="E776" s="2">
        <v>26</v>
      </c>
      <c r="F776" s="2">
        <v>33</v>
      </c>
      <c r="G776" s="2">
        <v>26</v>
      </c>
      <c r="H776" s="2">
        <v>26</v>
      </c>
      <c r="I776" s="3">
        <v>437.4</v>
      </c>
      <c r="J776" s="3">
        <v>398.92360569029671</v>
      </c>
      <c r="K776" s="3">
        <v>340.71595201785289</v>
      </c>
      <c r="L776" s="3">
        <v>367.70367260494936</v>
      </c>
      <c r="M776" s="3">
        <v>296.51915380825318</v>
      </c>
      <c r="N776" s="3">
        <v>339.69954079685027</v>
      </c>
      <c r="O776" s="11">
        <f t="shared" si="48"/>
        <v>392.34651923604991</v>
      </c>
      <c r="P776" s="11">
        <f t="shared" si="49"/>
        <v>334.64078907001755</v>
      </c>
      <c r="Q776" s="12">
        <f t="shared" si="50"/>
        <v>0.85292151876766231</v>
      </c>
      <c r="R776" s="4">
        <f t="shared" si="51"/>
        <v>0.17986737307643599</v>
      </c>
      <c r="S776" s="5" t="s">
        <v>14</v>
      </c>
    </row>
    <row r="777" spans="1:19" x14ac:dyDescent="0.25">
      <c r="A777" s="9" t="s">
        <v>2495</v>
      </c>
      <c r="B777" s="2" t="s">
        <v>2496</v>
      </c>
      <c r="C777" s="2" t="s">
        <v>2497</v>
      </c>
      <c r="D777" s="2">
        <v>62</v>
      </c>
      <c r="E777" s="2">
        <v>21</v>
      </c>
      <c r="F777" s="2">
        <v>39</v>
      </c>
      <c r="G777" s="2">
        <v>21</v>
      </c>
      <c r="H777" s="2">
        <v>21</v>
      </c>
      <c r="I777" s="3">
        <v>519</v>
      </c>
      <c r="J777" s="3">
        <v>483.92198187302137</v>
      </c>
      <c r="K777" s="3">
        <v>408.40619654724912</v>
      </c>
      <c r="L777" s="3">
        <v>432.52532359258925</v>
      </c>
      <c r="M777" s="3">
        <v>434.82889713623427</v>
      </c>
      <c r="N777" s="3">
        <v>339.0399300380214</v>
      </c>
      <c r="O777" s="11">
        <f t="shared" si="48"/>
        <v>470.44272614009014</v>
      </c>
      <c r="P777" s="11">
        <f t="shared" si="49"/>
        <v>402.13138358894827</v>
      </c>
      <c r="Q777" s="12">
        <f t="shared" si="50"/>
        <v>0.85479349821895245</v>
      </c>
      <c r="R777" s="4">
        <f t="shared" si="51"/>
        <v>0.2068558895527072</v>
      </c>
      <c r="S777" s="5" t="s">
        <v>14</v>
      </c>
    </row>
    <row r="778" spans="1:19" x14ac:dyDescent="0.25">
      <c r="A778" s="9" t="s">
        <v>1320</v>
      </c>
      <c r="B778" s="2" t="s">
        <v>3009</v>
      </c>
      <c r="C778" s="2" t="s">
        <v>1321</v>
      </c>
      <c r="D778" s="2">
        <v>49</v>
      </c>
      <c r="E778" s="2">
        <v>10</v>
      </c>
      <c r="F778" s="2">
        <v>39</v>
      </c>
      <c r="G778" s="2">
        <v>3</v>
      </c>
      <c r="H778" s="2">
        <v>10</v>
      </c>
      <c r="I778" s="3">
        <v>241.29999999999998</v>
      </c>
      <c r="J778" s="3">
        <v>234.93045610355296</v>
      </c>
      <c r="K778" s="3">
        <v>234.77694478039643</v>
      </c>
      <c r="L778" s="3">
        <v>296.84070905674872</v>
      </c>
      <c r="M778" s="3">
        <v>277.88967817632107</v>
      </c>
      <c r="N778" s="3">
        <v>338.24839712742681</v>
      </c>
      <c r="O778" s="11">
        <f t="shared" si="48"/>
        <v>237.00246696131646</v>
      </c>
      <c r="P778" s="11">
        <f t="shared" si="49"/>
        <v>304.32626145349883</v>
      </c>
      <c r="Q778" s="12">
        <f t="shared" si="50"/>
        <v>1.2840636865740767</v>
      </c>
      <c r="R778" s="4">
        <f t="shared" si="51"/>
        <v>6.150707374734804E-2</v>
      </c>
      <c r="S778" s="5" t="s">
        <v>14</v>
      </c>
    </row>
    <row r="779" spans="1:19" x14ac:dyDescent="0.25">
      <c r="A779" s="9" t="s">
        <v>472</v>
      </c>
      <c r="B779" s="2" t="s">
        <v>473</v>
      </c>
      <c r="C779" s="2" t="s">
        <v>471</v>
      </c>
      <c r="D779" s="2">
        <v>59</v>
      </c>
      <c r="E779" s="2">
        <v>10</v>
      </c>
      <c r="F779" s="2">
        <v>32</v>
      </c>
      <c r="G779" s="2">
        <v>2</v>
      </c>
      <c r="H779" s="2">
        <v>10</v>
      </c>
      <c r="I779" s="3">
        <v>352.69999999999993</v>
      </c>
      <c r="J779" s="3">
        <v>573.66004445998715</v>
      </c>
      <c r="K779" s="3">
        <v>672.49880485059964</v>
      </c>
      <c r="L779" s="3">
        <v>517.59353559400074</v>
      </c>
      <c r="M779" s="3">
        <v>378.37594067583382</v>
      </c>
      <c r="N779" s="3">
        <v>337.32494206506641</v>
      </c>
      <c r="O779" s="11">
        <f t="shared" si="48"/>
        <v>532.95294977019557</v>
      </c>
      <c r="P779" s="11">
        <f t="shared" si="49"/>
        <v>411.09813944496699</v>
      </c>
      <c r="Q779" s="12">
        <f t="shared" si="50"/>
        <v>0.77135915960729506</v>
      </c>
      <c r="R779" s="4">
        <f t="shared" si="51"/>
        <v>0.3410038276966344</v>
      </c>
      <c r="S779" s="5" t="s">
        <v>14</v>
      </c>
    </row>
    <row r="780" spans="1:19" x14ac:dyDescent="0.25">
      <c r="A780" s="9" t="s">
        <v>469</v>
      </c>
      <c r="B780" s="2" t="s">
        <v>470</v>
      </c>
      <c r="C780" s="2" t="s">
        <v>471</v>
      </c>
      <c r="D780" s="2">
        <v>59</v>
      </c>
      <c r="E780" s="2">
        <v>10</v>
      </c>
      <c r="F780" s="2">
        <v>32</v>
      </c>
      <c r="G780" s="2">
        <v>2</v>
      </c>
      <c r="H780" s="2">
        <v>10</v>
      </c>
      <c r="I780" s="3">
        <v>352.69999999999993</v>
      </c>
      <c r="J780" s="3">
        <v>573.66004445998715</v>
      </c>
      <c r="K780" s="3">
        <v>672.49880485059964</v>
      </c>
      <c r="L780" s="3">
        <v>517.59353559400074</v>
      </c>
      <c r="M780" s="3">
        <v>378.37594067583382</v>
      </c>
      <c r="N780" s="3">
        <v>337.32494206506641</v>
      </c>
      <c r="O780" s="11">
        <f t="shared" si="48"/>
        <v>532.95294977019557</v>
      </c>
      <c r="P780" s="11">
        <f t="shared" si="49"/>
        <v>411.09813944496699</v>
      </c>
      <c r="Q780" s="12">
        <f t="shared" si="50"/>
        <v>0.77135915960729506</v>
      </c>
      <c r="R780" s="4">
        <f t="shared" si="51"/>
        <v>0.3410038276966344</v>
      </c>
      <c r="S780" s="5" t="s">
        <v>14</v>
      </c>
    </row>
    <row r="781" spans="1:19" x14ac:dyDescent="0.25">
      <c r="A781" s="9" t="s">
        <v>4651</v>
      </c>
      <c r="B781" s="2" t="s">
        <v>4652</v>
      </c>
      <c r="C781" s="2" t="s">
        <v>4653</v>
      </c>
      <c r="D781" s="2">
        <v>51</v>
      </c>
      <c r="E781" s="2">
        <v>13</v>
      </c>
      <c r="F781" s="2">
        <v>21</v>
      </c>
      <c r="G781" s="2">
        <v>13</v>
      </c>
      <c r="H781" s="2">
        <v>13</v>
      </c>
      <c r="I781" s="3">
        <v>173.9</v>
      </c>
      <c r="J781" s="3">
        <v>359.42621898828713</v>
      </c>
      <c r="K781" s="3">
        <v>333.67012730847341</v>
      </c>
      <c r="L781" s="3">
        <v>286.88070726771588</v>
      </c>
      <c r="M781" s="3">
        <v>299.48293402242422</v>
      </c>
      <c r="N781" s="3">
        <v>337.1930199133007</v>
      </c>
      <c r="O781" s="11">
        <f t="shared" si="48"/>
        <v>288.99878209892017</v>
      </c>
      <c r="P781" s="11">
        <f t="shared" si="49"/>
        <v>307.85222040114695</v>
      </c>
      <c r="Q781" s="12">
        <f t="shared" si="50"/>
        <v>1.0652370856558611</v>
      </c>
      <c r="R781" s="4">
        <f t="shared" si="51"/>
        <v>0.77979193709984107</v>
      </c>
      <c r="S781" s="5" t="s">
        <v>14</v>
      </c>
    </row>
    <row r="782" spans="1:19" x14ac:dyDescent="0.25">
      <c r="A782" s="9" t="s">
        <v>3575</v>
      </c>
      <c r="B782" s="2" t="s">
        <v>3576</v>
      </c>
      <c r="C782" s="2" t="s">
        <v>3577</v>
      </c>
      <c r="D782" s="2">
        <v>21</v>
      </c>
      <c r="E782" s="2">
        <v>30</v>
      </c>
      <c r="F782" s="2">
        <v>35</v>
      </c>
      <c r="G782" s="2">
        <v>30</v>
      </c>
      <c r="H782" s="2">
        <v>30</v>
      </c>
      <c r="I782" s="3">
        <v>345.4</v>
      </c>
      <c r="J782" s="3">
        <v>323.08862322243834</v>
      </c>
      <c r="K782" s="3">
        <v>208.98419361213206</v>
      </c>
      <c r="L782" s="3">
        <v>338.9666182628219</v>
      </c>
      <c r="M782" s="3">
        <v>243.31224234432582</v>
      </c>
      <c r="N782" s="3">
        <v>336.92917560976917</v>
      </c>
      <c r="O782" s="11">
        <f t="shared" si="48"/>
        <v>292.49093894485674</v>
      </c>
      <c r="P782" s="11">
        <f t="shared" si="49"/>
        <v>306.40267873897233</v>
      </c>
      <c r="Q782" s="12">
        <f t="shared" si="50"/>
        <v>1.0475629769739239</v>
      </c>
      <c r="R782" s="4">
        <f t="shared" si="51"/>
        <v>0.80593380124059077</v>
      </c>
      <c r="S782" s="5" t="s">
        <v>14</v>
      </c>
    </row>
    <row r="783" spans="1:19" x14ac:dyDescent="0.25">
      <c r="A783" s="9" t="s">
        <v>225</v>
      </c>
      <c r="B783" s="2" t="s">
        <v>226</v>
      </c>
      <c r="C783" s="2" t="s">
        <v>227</v>
      </c>
      <c r="D783" s="2">
        <v>3</v>
      </c>
      <c r="E783" s="2">
        <v>3</v>
      </c>
      <c r="F783" s="2">
        <v>3</v>
      </c>
      <c r="G783" s="2">
        <v>3</v>
      </c>
      <c r="H783" s="2">
        <v>3</v>
      </c>
      <c r="I783" s="3">
        <v>12.1</v>
      </c>
      <c r="J783" s="3">
        <v>14.693027853147564</v>
      </c>
      <c r="K783" s="3">
        <v>12.456011539795954</v>
      </c>
      <c r="L783" s="3">
        <v>24.491807677949559</v>
      </c>
      <c r="M783" s="3">
        <v>25.544962798331191</v>
      </c>
      <c r="N783" s="3">
        <v>336.92917560976917</v>
      </c>
      <c r="O783" s="11">
        <f t="shared" si="48"/>
        <v>13.083013130981172</v>
      </c>
      <c r="P783" s="11">
        <f t="shared" si="49"/>
        <v>128.98864869534998</v>
      </c>
      <c r="Q783" s="12">
        <f t="shared" si="50"/>
        <v>9.8592462916588364</v>
      </c>
      <c r="R783" s="4">
        <f t="shared" si="51"/>
        <v>0.3809347101703216</v>
      </c>
      <c r="S783" s="5" t="s">
        <v>14</v>
      </c>
    </row>
    <row r="784" spans="1:19" x14ac:dyDescent="0.25">
      <c r="A784" s="9" t="s">
        <v>2776</v>
      </c>
      <c r="B784" s="2" t="s">
        <v>2777</v>
      </c>
      <c r="C784" s="2" t="s">
        <v>2778</v>
      </c>
      <c r="D784" s="2">
        <v>19</v>
      </c>
      <c r="E784" s="2">
        <v>25</v>
      </c>
      <c r="F784" s="2">
        <v>27</v>
      </c>
      <c r="G784" s="2">
        <v>25</v>
      </c>
      <c r="H784" s="2">
        <v>25</v>
      </c>
      <c r="I784" s="3">
        <v>354.69999999999993</v>
      </c>
      <c r="J784" s="3">
        <v>304.91982533951392</v>
      </c>
      <c r="K784" s="3">
        <v>301.96391611626552</v>
      </c>
      <c r="L784" s="3">
        <v>280.83939470715495</v>
      </c>
      <c r="M784" s="3">
        <v>254.6028336364059</v>
      </c>
      <c r="N784" s="3">
        <v>335.7418762438773</v>
      </c>
      <c r="O784" s="11">
        <f t="shared" si="48"/>
        <v>320.52791381859316</v>
      </c>
      <c r="P784" s="11">
        <f t="shared" si="49"/>
        <v>290.39470152914606</v>
      </c>
      <c r="Q784" s="12">
        <f t="shared" si="50"/>
        <v>0.90598880474883892</v>
      </c>
      <c r="R784" s="4">
        <f t="shared" si="51"/>
        <v>0.36882608988946647</v>
      </c>
      <c r="S784" s="5" t="s">
        <v>14</v>
      </c>
    </row>
    <row r="785" spans="1:19" x14ac:dyDescent="0.25">
      <c r="A785" s="9" t="s">
        <v>3148</v>
      </c>
      <c r="B785" s="2" t="s">
        <v>3149</v>
      </c>
      <c r="C785" s="2" t="s">
        <v>3150</v>
      </c>
      <c r="D785" s="2">
        <v>41</v>
      </c>
      <c r="E785" s="2">
        <v>11</v>
      </c>
      <c r="F785" s="2">
        <v>36</v>
      </c>
      <c r="G785" s="2">
        <v>11</v>
      </c>
      <c r="H785" s="2">
        <v>11</v>
      </c>
      <c r="I785" s="3">
        <v>424.39999999999992</v>
      </c>
      <c r="J785" s="3">
        <v>500.3528947410573</v>
      </c>
      <c r="K785" s="3">
        <v>486.53935984233271</v>
      </c>
      <c r="L785" s="3">
        <v>466.3240181881597</v>
      </c>
      <c r="M785" s="3">
        <v>393.33597413783991</v>
      </c>
      <c r="N785" s="3">
        <v>335.47803194034577</v>
      </c>
      <c r="O785" s="11">
        <f t="shared" si="48"/>
        <v>470.43075152779664</v>
      </c>
      <c r="P785" s="11">
        <f t="shared" si="49"/>
        <v>398.37934142211515</v>
      </c>
      <c r="Q785" s="12">
        <f t="shared" si="50"/>
        <v>0.84683949790339297</v>
      </c>
      <c r="R785" s="4">
        <f t="shared" si="51"/>
        <v>0.19468172971795483</v>
      </c>
      <c r="S785" s="5" t="s">
        <v>14</v>
      </c>
    </row>
    <row r="786" spans="1:19" x14ac:dyDescent="0.25">
      <c r="A786" s="9" t="s">
        <v>2478</v>
      </c>
      <c r="B786" s="2" t="s">
        <v>2479</v>
      </c>
      <c r="C786" s="2" t="s">
        <v>2480</v>
      </c>
      <c r="D786" s="2">
        <v>24</v>
      </c>
      <c r="E786" s="2">
        <v>26</v>
      </c>
      <c r="F786" s="2">
        <v>33</v>
      </c>
      <c r="G786" s="2">
        <v>25</v>
      </c>
      <c r="H786" s="2">
        <v>26</v>
      </c>
      <c r="I786" s="3">
        <v>823.6</v>
      </c>
      <c r="J786" s="3">
        <v>422.14806907107828</v>
      </c>
      <c r="K786" s="3">
        <v>449.80041671485378</v>
      </c>
      <c r="L786" s="3">
        <v>358.07022825162261</v>
      </c>
      <c r="M786" s="3">
        <v>365.10949590763965</v>
      </c>
      <c r="N786" s="3">
        <v>335.21418763681419</v>
      </c>
      <c r="O786" s="11">
        <f t="shared" si="48"/>
        <v>565.18282859531075</v>
      </c>
      <c r="P786" s="11">
        <f t="shared" si="49"/>
        <v>352.79797059869219</v>
      </c>
      <c r="Q786" s="12">
        <f t="shared" si="50"/>
        <v>0.62421919553983296</v>
      </c>
      <c r="R786" s="4">
        <f t="shared" si="51"/>
        <v>0.24216438068068316</v>
      </c>
      <c r="S786" s="5" t="s">
        <v>14</v>
      </c>
    </row>
    <row r="787" spans="1:19" x14ac:dyDescent="0.25">
      <c r="A787" s="9" t="s">
        <v>10206</v>
      </c>
      <c r="B787" s="2" t="s">
        <v>10207</v>
      </c>
      <c r="C787" s="2" t="s">
        <v>10208</v>
      </c>
      <c r="D787" s="2">
        <v>5</v>
      </c>
      <c r="E787" s="2">
        <v>2</v>
      </c>
      <c r="F787" s="2">
        <v>6</v>
      </c>
      <c r="G787" s="2">
        <v>2</v>
      </c>
      <c r="H787" s="2">
        <v>2</v>
      </c>
      <c r="I787" s="3">
        <v>240.1</v>
      </c>
      <c r="J787" s="3">
        <v>342.8373165734431</v>
      </c>
      <c r="K787" s="3">
        <v>242.32604268330306</v>
      </c>
      <c r="L787" s="3">
        <v>332.27219083084907</v>
      </c>
      <c r="M787" s="3">
        <v>244.58243386468482</v>
      </c>
      <c r="N787" s="3">
        <v>335.08226548504842</v>
      </c>
      <c r="O787" s="11">
        <f t="shared" si="48"/>
        <v>275.08778641891541</v>
      </c>
      <c r="P787" s="11">
        <f t="shared" si="49"/>
        <v>303.97896339352741</v>
      </c>
      <c r="Q787" s="12">
        <f t="shared" si="50"/>
        <v>1.1050252988353881</v>
      </c>
      <c r="R787" s="4">
        <f t="shared" si="51"/>
        <v>0.55687825697188975</v>
      </c>
      <c r="S787" s="5" t="s">
        <v>14</v>
      </c>
    </row>
    <row r="788" spans="1:19" x14ac:dyDescent="0.25">
      <c r="A788" s="9" t="s">
        <v>3728</v>
      </c>
      <c r="B788" s="2" t="s">
        <v>3729</v>
      </c>
      <c r="C788" s="2" t="s">
        <v>3730</v>
      </c>
      <c r="D788" s="2">
        <v>47</v>
      </c>
      <c r="E788" s="2">
        <v>16</v>
      </c>
      <c r="F788" s="2">
        <v>28</v>
      </c>
      <c r="G788" s="2">
        <v>16</v>
      </c>
      <c r="H788" s="2">
        <v>16</v>
      </c>
      <c r="I788" s="3">
        <v>582.6</v>
      </c>
      <c r="J788" s="3">
        <v>348.68292980534051</v>
      </c>
      <c r="K788" s="3">
        <v>405.51237568446822</v>
      </c>
      <c r="L788" s="3">
        <v>210.46626731251322</v>
      </c>
      <c r="M788" s="3">
        <v>225.24729627699764</v>
      </c>
      <c r="N788" s="3">
        <v>335.08226548504842</v>
      </c>
      <c r="O788" s="11">
        <f t="shared" si="48"/>
        <v>445.59843516326958</v>
      </c>
      <c r="P788" s="11">
        <f t="shared" si="49"/>
        <v>256.93194302485307</v>
      </c>
      <c r="Q788" s="12">
        <f t="shared" si="50"/>
        <v>0.57659974261514602</v>
      </c>
      <c r="R788" s="4">
        <f t="shared" si="51"/>
        <v>9.7542988463700381E-2</v>
      </c>
      <c r="S788" s="5" t="s">
        <v>14</v>
      </c>
    </row>
    <row r="789" spans="1:19" x14ac:dyDescent="0.25">
      <c r="A789" s="9" t="s">
        <v>7261</v>
      </c>
      <c r="B789" s="2" t="s">
        <v>7262</v>
      </c>
      <c r="C789" s="2" t="s">
        <v>7263</v>
      </c>
      <c r="D789" s="2">
        <v>17</v>
      </c>
      <c r="E789" s="2">
        <v>8</v>
      </c>
      <c r="F789" s="2">
        <v>9</v>
      </c>
      <c r="G789" s="2">
        <v>8</v>
      </c>
      <c r="H789" s="2">
        <v>8</v>
      </c>
      <c r="I789" s="3">
        <v>39.20000000000001</v>
      </c>
      <c r="J789" s="3">
        <v>83.260491167836193</v>
      </c>
      <c r="K789" s="3">
        <v>55.36005128798201</v>
      </c>
      <c r="L789" s="3">
        <v>89.150179947736405</v>
      </c>
      <c r="M789" s="3">
        <v>62.239384497591466</v>
      </c>
      <c r="N789" s="3">
        <v>333.36727751209344</v>
      </c>
      <c r="O789" s="11">
        <f t="shared" si="48"/>
        <v>59.273514151939402</v>
      </c>
      <c r="P789" s="11">
        <f t="shared" si="49"/>
        <v>161.5856139858071</v>
      </c>
      <c r="Q789" s="12">
        <f t="shared" si="50"/>
        <v>2.7261014687201586</v>
      </c>
      <c r="R789" s="4">
        <f t="shared" si="51"/>
        <v>0.35706892172252819</v>
      </c>
      <c r="S789" s="5" t="s">
        <v>14</v>
      </c>
    </row>
    <row r="790" spans="1:19" x14ac:dyDescent="0.25">
      <c r="A790" s="9" t="s">
        <v>1692</v>
      </c>
      <c r="B790" s="2" t="s">
        <v>1693</v>
      </c>
      <c r="C790" s="2" t="s">
        <v>1694</v>
      </c>
      <c r="D790" s="2">
        <v>43</v>
      </c>
      <c r="E790" s="2">
        <v>33</v>
      </c>
      <c r="F790" s="2">
        <v>63</v>
      </c>
      <c r="G790" s="2">
        <v>1</v>
      </c>
      <c r="H790" s="2">
        <v>33</v>
      </c>
      <c r="I790" s="3">
        <v>552.9</v>
      </c>
      <c r="J790" s="3">
        <v>487.08177280918216</v>
      </c>
      <c r="K790" s="3">
        <v>1248.2433382456124</v>
      </c>
      <c r="L790" s="3">
        <v>857.21326872823465</v>
      </c>
      <c r="M790" s="3">
        <v>1467.3534707969579</v>
      </c>
      <c r="N790" s="3">
        <v>332.17997814620156</v>
      </c>
      <c r="O790" s="11">
        <f t="shared" si="48"/>
        <v>762.74170368493151</v>
      </c>
      <c r="P790" s="11">
        <f t="shared" si="49"/>
        <v>885.58223922379796</v>
      </c>
      <c r="Q790" s="12">
        <f t="shared" si="50"/>
        <v>1.1610512902931667</v>
      </c>
      <c r="R790" s="4">
        <f t="shared" si="51"/>
        <v>0.77980552728797448</v>
      </c>
      <c r="S790" s="5" t="s">
        <v>14</v>
      </c>
    </row>
    <row r="791" spans="1:19" x14ac:dyDescent="0.25">
      <c r="A791" s="9" t="s">
        <v>11760</v>
      </c>
      <c r="B791" s="2" t="s">
        <v>11761</v>
      </c>
      <c r="C791" s="2" t="s">
        <v>11762</v>
      </c>
      <c r="D791" s="2">
        <v>9</v>
      </c>
      <c r="E791" s="2">
        <v>1</v>
      </c>
      <c r="F791" s="2">
        <v>1</v>
      </c>
      <c r="G791" s="2">
        <v>1</v>
      </c>
      <c r="H791" s="2">
        <v>1</v>
      </c>
      <c r="I791" s="3">
        <v>82.000000000000014</v>
      </c>
      <c r="J791" s="3">
        <v>142.19059212723448</v>
      </c>
      <c r="K791" s="3">
        <v>103.92591446334805</v>
      </c>
      <c r="L791" s="3">
        <v>96.171164815415267</v>
      </c>
      <c r="M791" s="3">
        <v>177.2622832856573</v>
      </c>
      <c r="N791" s="3">
        <v>331.52036738737269</v>
      </c>
      <c r="O791" s="11">
        <f t="shared" si="48"/>
        <v>109.37216886352751</v>
      </c>
      <c r="P791" s="11">
        <f t="shared" si="49"/>
        <v>201.65127182948177</v>
      </c>
      <c r="Q791" s="12">
        <f t="shared" si="50"/>
        <v>1.8437164950171041</v>
      </c>
      <c r="R791" s="4">
        <f t="shared" si="51"/>
        <v>0.31170091912497749</v>
      </c>
      <c r="S791" s="5" t="s">
        <v>14</v>
      </c>
    </row>
    <row r="792" spans="1:19" x14ac:dyDescent="0.25">
      <c r="A792" s="9" t="s">
        <v>2731</v>
      </c>
      <c r="B792" s="2" t="s">
        <v>2732</v>
      </c>
      <c r="C792" s="2" t="s">
        <v>2733</v>
      </c>
      <c r="D792" s="2">
        <v>66</v>
      </c>
      <c r="E792" s="2">
        <v>23</v>
      </c>
      <c r="F792" s="2">
        <v>35</v>
      </c>
      <c r="G792" s="2">
        <v>23</v>
      </c>
      <c r="H792" s="2">
        <v>23</v>
      </c>
      <c r="I792" s="3">
        <v>303.10000000000002</v>
      </c>
      <c r="J792" s="3">
        <v>317.55898908415702</v>
      </c>
      <c r="K792" s="3">
        <v>343.23231798548846</v>
      </c>
      <c r="L792" s="3">
        <v>318.88333596690336</v>
      </c>
      <c r="M792" s="3">
        <v>312.89051118176928</v>
      </c>
      <c r="N792" s="3">
        <v>331.38844523560692</v>
      </c>
      <c r="O792" s="11">
        <f t="shared" si="48"/>
        <v>321.29710235654852</v>
      </c>
      <c r="P792" s="11">
        <f t="shared" si="49"/>
        <v>321.05409746142652</v>
      </c>
      <c r="Q792" s="12">
        <f t="shared" si="50"/>
        <v>0.99924367542271719</v>
      </c>
      <c r="R792" s="4">
        <f t="shared" si="51"/>
        <v>0.98626255446847622</v>
      </c>
      <c r="S792" s="5" t="s">
        <v>14</v>
      </c>
    </row>
    <row r="793" spans="1:19" x14ac:dyDescent="0.25">
      <c r="A793" s="9" t="s">
        <v>3086</v>
      </c>
      <c r="B793" s="2" t="s">
        <v>3087</v>
      </c>
      <c r="C793" s="2" t="s">
        <v>2164</v>
      </c>
      <c r="D793" s="2">
        <v>25</v>
      </c>
      <c r="E793" s="2">
        <v>31</v>
      </c>
      <c r="F793" s="2">
        <v>35</v>
      </c>
      <c r="G793" s="2">
        <v>28</v>
      </c>
      <c r="H793" s="2">
        <v>31</v>
      </c>
      <c r="I793" s="3">
        <v>282.5</v>
      </c>
      <c r="J793" s="3">
        <v>305.70977307355412</v>
      </c>
      <c r="K793" s="3">
        <v>242.95513417521195</v>
      </c>
      <c r="L793" s="3">
        <v>305.6577598208105</v>
      </c>
      <c r="M793" s="3">
        <v>297.93047771976319</v>
      </c>
      <c r="N793" s="3">
        <v>331.12460093207545</v>
      </c>
      <c r="O793" s="11">
        <f t="shared" si="48"/>
        <v>277.05496908292201</v>
      </c>
      <c r="P793" s="11">
        <f t="shared" si="49"/>
        <v>311.57094615754971</v>
      </c>
      <c r="Q793" s="12">
        <f t="shared" si="50"/>
        <v>1.1245816928997117</v>
      </c>
      <c r="R793" s="4">
        <f t="shared" si="51"/>
        <v>0.19402330758788119</v>
      </c>
      <c r="S793" s="5" t="s">
        <v>14</v>
      </c>
    </row>
    <row r="794" spans="1:19" x14ac:dyDescent="0.25">
      <c r="A794" s="9" t="s">
        <v>2137</v>
      </c>
      <c r="B794" s="2" t="s">
        <v>2138</v>
      </c>
      <c r="C794" s="2" t="s">
        <v>2139</v>
      </c>
      <c r="D794" s="2">
        <v>38</v>
      </c>
      <c r="E794" s="2">
        <v>30</v>
      </c>
      <c r="F794" s="2">
        <v>36</v>
      </c>
      <c r="G794" s="2">
        <v>29</v>
      </c>
      <c r="H794" s="2">
        <v>30</v>
      </c>
      <c r="I794" s="3">
        <v>399</v>
      </c>
      <c r="J794" s="3">
        <v>402.87334436049764</v>
      </c>
      <c r="K794" s="3">
        <v>332.91521751818277</v>
      </c>
      <c r="L794" s="3">
        <v>319.53645083831526</v>
      </c>
      <c r="M794" s="3">
        <v>226.79975257965864</v>
      </c>
      <c r="N794" s="3">
        <v>331.12460093207545</v>
      </c>
      <c r="O794" s="11">
        <f t="shared" si="48"/>
        <v>378.26285395956012</v>
      </c>
      <c r="P794" s="11">
        <f t="shared" si="49"/>
        <v>292.4869347833498</v>
      </c>
      <c r="Q794" s="12">
        <f t="shared" si="50"/>
        <v>0.77323726536103232</v>
      </c>
      <c r="R794" s="4">
        <f t="shared" si="51"/>
        <v>0.10777768811841305</v>
      </c>
      <c r="S794" s="5" t="s">
        <v>14</v>
      </c>
    </row>
    <row r="795" spans="1:19" x14ac:dyDescent="0.25">
      <c r="A795" s="9" t="s">
        <v>3387</v>
      </c>
      <c r="B795" s="2" t="s">
        <v>3388</v>
      </c>
      <c r="C795" s="2" t="s">
        <v>3389</v>
      </c>
      <c r="D795" s="2">
        <v>35</v>
      </c>
      <c r="E795" s="2">
        <v>16</v>
      </c>
      <c r="F795" s="2">
        <v>19</v>
      </c>
      <c r="G795" s="2">
        <v>16</v>
      </c>
      <c r="H795" s="2">
        <v>16</v>
      </c>
      <c r="I795" s="3">
        <v>231.7</v>
      </c>
      <c r="J795" s="3">
        <v>220.39541779721341</v>
      </c>
      <c r="K795" s="3">
        <v>176.14561773448821</v>
      </c>
      <c r="L795" s="3">
        <v>257.81709548988243</v>
      </c>
      <c r="M795" s="3">
        <v>255.59076037446286</v>
      </c>
      <c r="N795" s="3">
        <v>330.99267878030969</v>
      </c>
      <c r="O795" s="11">
        <f t="shared" si="48"/>
        <v>209.41367851056717</v>
      </c>
      <c r="P795" s="11">
        <f t="shared" si="49"/>
        <v>281.46684488155165</v>
      </c>
      <c r="Q795" s="12">
        <f t="shared" si="50"/>
        <v>1.3440709646258786</v>
      </c>
      <c r="R795" s="4">
        <f t="shared" si="51"/>
        <v>8.2760222688447904E-2</v>
      </c>
      <c r="S795" s="5" t="s">
        <v>14</v>
      </c>
    </row>
    <row r="796" spans="1:19" x14ac:dyDescent="0.25">
      <c r="A796" s="9" t="s">
        <v>3770</v>
      </c>
      <c r="B796" s="2" t="s">
        <v>3771</v>
      </c>
      <c r="C796" s="2" t="s">
        <v>3772</v>
      </c>
      <c r="D796" s="2">
        <v>29</v>
      </c>
      <c r="E796" s="2">
        <v>17</v>
      </c>
      <c r="F796" s="2">
        <v>18</v>
      </c>
      <c r="G796" s="2">
        <v>17</v>
      </c>
      <c r="H796" s="2">
        <v>17</v>
      </c>
      <c r="I796" s="3">
        <v>264.5</v>
      </c>
      <c r="J796" s="3">
        <v>124.17978379111811</v>
      </c>
      <c r="K796" s="3">
        <v>295.7988194955584</v>
      </c>
      <c r="L796" s="3">
        <v>184.99478732744569</v>
      </c>
      <c r="M796" s="3">
        <v>171.33472285731526</v>
      </c>
      <c r="N796" s="3">
        <v>330.86075662854392</v>
      </c>
      <c r="O796" s="11">
        <f t="shared" si="48"/>
        <v>228.15953442889216</v>
      </c>
      <c r="P796" s="11">
        <f t="shared" si="49"/>
        <v>229.06342227110159</v>
      </c>
      <c r="Q796" s="12">
        <f t="shared" si="50"/>
        <v>1.003961648346066</v>
      </c>
      <c r="R796" s="4">
        <f t="shared" si="51"/>
        <v>0.99076777526224835</v>
      </c>
      <c r="S796" s="5" t="s">
        <v>14</v>
      </c>
    </row>
    <row r="797" spans="1:19" x14ac:dyDescent="0.25">
      <c r="A797" s="9" t="s">
        <v>2023</v>
      </c>
      <c r="B797" s="2" t="s">
        <v>2024</v>
      </c>
      <c r="C797" s="2" t="s">
        <v>2025</v>
      </c>
      <c r="D797" s="2">
        <v>43</v>
      </c>
      <c r="E797" s="2">
        <v>31</v>
      </c>
      <c r="F797" s="2">
        <v>41</v>
      </c>
      <c r="G797" s="2">
        <v>31</v>
      </c>
      <c r="H797" s="2">
        <v>31</v>
      </c>
      <c r="I797" s="3">
        <v>360.2</v>
      </c>
      <c r="J797" s="3">
        <v>362.11204128402375</v>
      </c>
      <c r="K797" s="3">
        <v>387.01708582234698</v>
      </c>
      <c r="L797" s="3">
        <v>409.82958181102265</v>
      </c>
      <c r="M797" s="3">
        <v>413.51790607243305</v>
      </c>
      <c r="N797" s="3">
        <v>330.7288344767781</v>
      </c>
      <c r="O797" s="11">
        <f t="shared" si="48"/>
        <v>369.77637570212363</v>
      </c>
      <c r="P797" s="11">
        <f t="shared" si="49"/>
        <v>384.69210745341121</v>
      </c>
      <c r="Q797" s="12">
        <f t="shared" si="50"/>
        <v>1.0403371678976676</v>
      </c>
      <c r="R797" s="4">
        <f t="shared" si="51"/>
        <v>0.64336898675184073</v>
      </c>
      <c r="S797" s="5" t="s">
        <v>14</v>
      </c>
    </row>
    <row r="798" spans="1:19" x14ac:dyDescent="0.25">
      <c r="A798" s="9" t="s">
        <v>6722</v>
      </c>
      <c r="B798" s="2" t="s">
        <v>6723</v>
      </c>
      <c r="C798" s="2" t="s">
        <v>1203</v>
      </c>
      <c r="D798" s="2">
        <v>27</v>
      </c>
      <c r="E798" s="2">
        <v>8</v>
      </c>
      <c r="F798" s="2">
        <v>11</v>
      </c>
      <c r="G798" s="2">
        <v>8</v>
      </c>
      <c r="H798" s="2">
        <v>8</v>
      </c>
      <c r="I798" s="3">
        <v>357.4</v>
      </c>
      <c r="J798" s="3">
        <v>288.96288111190205</v>
      </c>
      <c r="K798" s="3">
        <v>183.06562414548597</v>
      </c>
      <c r="L798" s="3">
        <v>417.83023898581951</v>
      </c>
      <c r="M798" s="3">
        <v>432.85304366012019</v>
      </c>
      <c r="N798" s="3">
        <v>329.8053794144177</v>
      </c>
      <c r="O798" s="11">
        <f t="shared" si="48"/>
        <v>276.47616841912935</v>
      </c>
      <c r="P798" s="11">
        <f t="shared" si="49"/>
        <v>393.49622068678582</v>
      </c>
      <c r="Q798" s="12">
        <f t="shared" si="50"/>
        <v>1.4232554760027551</v>
      </c>
      <c r="R798" s="4">
        <f t="shared" si="51"/>
        <v>0.13592176210741411</v>
      </c>
      <c r="S798" s="5" t="s">
        <v>14</v>
      </c>
    </row>
    <row r="799" spans="1:19" x14ac:dyDescent="0.25">
      <c r="A799" s="9" t="s">
        <v>3189</v>
      </c>
      <c r="B799" s="2" t="s">
        <v>3190</v>
      </c>
      <c r="C799" s="2" t="s">
        <v>3191</v>
      </c>
      <c r="D799" s="2">
        <v>29</v>
      </c>
      <c r="E799" s="2">
        <v>22</v>
      </c>
      <c r="F799" s="2">
        <v>25</v>
      </c>
      <c r="G799" s="2">
        <v>22</v>
      </c>
      <c r="H799" s="2">
        <v>22</v>
      </c>
      <c r="I799" s="3">
        <v>254.8</v>
      </c>
      <c r="J799" s="3">
        <v>144.40244578254703</v>
      </c>
      <c r="K799" s="3">
        <v>459.99169888377776</v>
      </c>
      <c r="L799" s="3">
        <v>239.69315780819971</v>
      </c>
      <c r="M799" s="3">
        <v>220.30766258671261</v>
      </c>
      <c r="N799" s="3">
        <v>329.67345726265194</v>
      </c>
      <c r="O799" s="11">
        <f t="shared" si="48"/>
        <v>286.39804822210823</v>
      </c>
      <c r="P799" s="11">
        <f t="shared" si="49"/>
        <v>263.22475921918812</v>
      </c>
      <c r="Q799" s="12">
        <f t="shared" si="50"/>
        <v>0.91908712665196413</v>
      </c>
      <c r="R799" s="4">
        <f t="shared" si="51"/>
        <v>0.83162730303027688</v>
      </c>
      <c r="S799" s="5" t="s">
        <v>14</v>
      </c>
    </row>
    <row r="800" spans="1:19" x14ac:dyDescent="0.25">
      <c r="A800" s="9" t="s">
        <v>15005</v>
      </c>
      <c r="B800" s="2" t="s">
        <v>15006</v>
      </c>
      <c r="C800" s="2" t="s">
        <v>15007</v>
      </c>
      <c r="D800" s="2">
        <v>0</v>
      </c>
      <c r="E800" s="2">
        <v>1</v>
      </c>
      <c r="F800" s="2">
        <v>2</v>
      </c>
      <c r="G800" s="2">
        <v>1</v>
      </c>
      <c r="H800" s="2">
        <v>1</v>
      </c>
      <c r="I800" s="3">
        <v>489.4</v>
      </c>
      <c r="J800" s="3">
        <v>729.75371670632887</v>
      </c>
      <c r="K800" s="3">
        <v>531.45649236462725</v>
      </c>
      <c r="L800" s="3">
        <v>518.89976533682466</v>
      </c>
      <c r="M800" s="3">
        <v>514.42756574539885</v>
      </c>
      <c r="N800" s="3">
        <v>329.54153511088623</v>
      </c>
      <c r="O800" s="11">
        <f t="shared" si="48"/>
        <v>583.53673635698533</v>
      </c>
      <c r="P800" s="11">
        <f t="shared" si="49"/>
        <v>454.28962206436989</v>
      </c>
      <c r="Q800" s="12">
        <f t="shared" si="50"/>
        <v>0.7785107496410526</v>
      </c>
      <c r="R800" s="4">
        <f t="shared" si="51"/>
        <v>0.25493960747020933</v>
      </c>
      <c r="S800" s="5" t="s">
        <v>14</v>
      </c>
    </row>
    <row r="801" spans="1:19" x14ac:dyDescent="0.25">
      <c r="A801" s="9" t="s">
        <v>3544</v>
      </c>
      <c r="B801" s="2" t="s">
        <v>3545</v>
      </c>
      <c r="C801" s="2" t="s">
        <v>3546</v>
      </c>
      <c r="D801" s="2">
        <v>66</v>
      </c>
      <c r="E801" s="2">
        <v>12</v>
      </c>
      <c r="F801" s="2">
        <v>32</v>
      </c>
      <c r="G801" s="2">
        <v>12</v>
      </c>
      <c r="H801" s="2">
        <v>12</v>
      </c>
      <c r="I801" s="3">
        <v>451</v>
      </c>
      <c r="J801" s="3">
        <v>564.97061938554509</v>
      </c>
      <c r="K801" s="3">
        <v>473.95753000415505</v>
      </c>
      <c r="L801" s="3">
        <v>518.2466504654127</v>
      </c>
      <c r="M801" s="3">
        <v>481.54371860721551</v>
      </c>
      <c r="N801" s="3">
        <v>329.40961295912047</v>
      </c>
      <c r="O801" s="11">
        <f t="shared" si="48"/>
        <v>496.6427164632334</v>
      </c>
      <c r="P801" s="11">
        <f t="shared" si="49"/>
        <v>443.06666067724956</v>
      </c>
      <c r="Q801" s="12">
        <f t="shared" si="50"/>
        <v>0.89212354473349031</v>
      </c>
      <c r="R801" s="4">
        <f t="shared" si="51"/>
        <v>0.48061453146242666</v>
      </c>
      <c r="S801" s="5" t="s">
        <v>14</v>
      </c>
    </row>
    <row r="802" spans="1:19" x14ac:dyDescent="0.25">
      <c r="A802" s="9" t="s">
        <v>2131</v>
      </c>
      <c r="B802" s="2" t="s">
        <v>2132</v>
      </c>
      <c r="C802" s="2" t="s">
        <v>2133</v>
      </c>
      <c r="D802" s="2">
        <v>32</v>
      </c>
      <c r="E802" s="2">
        <v>27</v>
      </c>
      <c r="F802" s="2">
        <v>40</v>
      </c>
      <c r="G802" s="2">
        <v>27</v>
      </c>
      <c r="H802" s="2">
        <v>27</v>
      </c>
      <c r="I802" s="3">
        <v>346</v>
      </c>
      <c r="J802" s="3">
        <v>355.00251167766203</v>
      </c>
      <c r="K802" s="3">
        <v>535.1052230176989</v>
      </c>
      <c r="L802" s="3">
        <v>398.56335027916589</v>
      </c>
      <c r="M802" s="3">
        <v>436.24022104774428</v>
      </c>
      <c r="N802" s="3">
        <v>329.40961295912047</v>
      </c>
      <c r="O802" s="11">
        <f t="shared" si="48"/>
        <v>412.03591156512033</v>
      </c>
      <c r="P802" s="11">
        <f t="shared" si="49"/>
        <v>388.07106142867684</v>
      </c>
      <c r="Q802" s="12">
        <f t="shared" si="50"/>
        <v>0.94183795765419354</v>
      </c>
      <c r="R802" s="4">
        <f t="shared" si="51"/>
        <v>0.75179229826523208</v>
      </c>
      <c r="S802" s="5" t="s">
        <v>14</v>
      </c>
    </row>
    <row r="803" spans="1:19" x14ac:dyDescent="0.25">
      <c r="A803" s="9" t="s">
        <v>2697</v>
      </c>
      <c r="B803" s="2" t="s">
        <v>2698</v>
      </c>
      <c r="C803" s="2" t="s">
        <v>2699</v>
      </c>
      <c r="D803" s="2">
        <v>60</v>
      </c>
      <c r="E803" s="2">
        <v>22</v>
      </c>
      <c r="F803" s="2">
        <v>31</v>
      </c>
      <c r="G803" s="2">
        <v>22</v>
      </c>
      <c r="H803" s="2">
        <v>22</v>
      </c>
      <c r="I803" s="3">
        <v>358.89999999999992</v>
      </c>
      <c r="J803" s="3">
        <v>190.37740390368614</v>
      </c>
      <c r="K803" s="3">
        <v>262.07951552924214</v>
      </c>
      <c r="L803" s="3">
        <v>258.14365292558836</v>
      </c>
      <c r="M803" s="3">
        <v>243.45337473547681</v>
      </c>
      <c r="N803" s="3">
        <v>329.01384650382317</v>
      </c>
      <c r="O803" s="11">
        <f t="shared" si="48"/>
        <v>270.45230647764271</v>
      </c>
      <c r="P803" s="11">
        <f t="shared" si="49"/>
        <v>276.87029138829615</v>
      </c>
      <c r="Q803" s="12">
        <f t="shared" si="50"/>
        <v>1.0237305608306357</v>
      </c>
      <c r="R803" s="4">
        <f t="shared" si="51"/>
        <v>0.91509405863918492</v>
      </c>
      <c r="S803" s="5" t="s">
        <v>14</v>
      </c>
    </row>
    <row r="804" spans="1:19" x14ac:dyDescent="0.25">
      <c r="A804" s="9" t="s">
        <v>9169</v>
      </c>
      <c r="B804" s="2" t="s">
        <v>9170</v>
      </c>
      <c r="C804" s="2" t="s">
        <v>9171</v>
      </c>
      <c r="D804" s="2">
        <v>17</v>
      </c>
      <c r="E804" s="2">
        <v>2</v>
      </c>
      <c r="F804" s="2">
        <v>3</v>
      </c>
      <c r="G804" s="2">
        <v>2</v>
      </c>
      <c r="H804" s="2">
        <v>2</v>
      </c>
      <c r="I804" s="3">
        <v>375.19999999999993</v>
      </c>
      <c r="J804" s="3">
        <v>344.57520158833154</v>
      </c>
      <c r="K804" s="3">
        <v>201.93836890275256</v>
      </c>
      <c r="L804" s="3">
        <v>395.62433335781196</v>
      </c>
      <c r="M804" s="3">
        <v>260.67152645589891</v>
      </c>
      <c r="N804" s="3">
        <v>328.88192435205735</v>
      </c>
      <c r="O804" s="11">
        <f t="shared" si="48"/>
        <v>307.23785683036135</v>
      </c>
      <c r="P804" s="11">
        <f t="shared" si="49"/>
        <v>328.39259472192276</v>
      </c>
      <c r="Q804" s="12">
        <f t="shared" si="50"/>
        <v>1.0688545939937402</v>
      </c>
      <c r="R804" s="4">
        <f t="shared" si="51"/>
        <v>0.76633194665582849</v>
      </c>
      <c r="S804" s="5" t="s">
        <v>14</v>
      </c>
    </row>
    <row r="805" spans="1:19" x14ac:dyDescent="0.25">
      <c r="A805" s="9" t="s">
        <v>5017</v>
      </c>
      <c r="B805" s="2" t="s">
        <v>5018</v>
      </c>
      <c r="C805" s="2" t="s">
        <v>5019</v>
      </c>
      <c r="D805" s="2">
        <v>48</v>
      </c>
      <c r="E805" s="2">
        <v>8</v>
      </c>
      <c r="F805" s="2">
        <v>13</v>
      </c>
      <c r="G805" s="2">
        <v>8</v>
      </c>
      <c r="H805" s="2">
        <v>8</v>
      </c>
      <c r="I805" s="3">
        <v>324.2</v>
      </c>
      <c r="J805" s="3">
        <v>141.40064439319428</v>
      </c>
      <c r="K805" s="3">
        <v>270.00606832729409</v>
      </c>
      <c r="L805" s="3">
        <v>247.04070011158458</v>
      </c>
      <c r="M805" s="3">
        <v>242.04205082396678</v>
      </c>
      <c r="N805" s="3">
        <v>328.48615789676006</v>
      </c>
      <c r="O805" s="11">
        <f t="shared" si="48"/>
        <v>245.20223757349609</v>
      </c>
      <c r="P805" s="11">
        <f t="shared" si="49"/>
        <v>272.52296961077047</v>
      </c>
      <c r="Q805" s="12">
        <f t="shared" si="50"/>
        <v>1.1114212182875589</v>
      </c>
      <c r="R805" s="4">
        <f t="shared" si="51"/>
        <v>0.68472723122432466</v>
      </c>
      <c r="S805" s="5" t="s">
        <v>14</v>
      </c>
    </row>
    <row r="806" spans="1:19" x14ac:dyDescent="0.25">
      <c r="A806" s="9" t="s">
        <v>13258</v>
      </c>
      <c r="B806" s="2" t="s">
        <v>13259</v>
      </c>
      <c r="C806" s="2" t="s">
        <v>10694</v>
      </c>
      <c r="D806" s="2">
        <v>15</v>
      </c>
      <c r="E806" s="2">
        <v>2</v>
      </c>
      <c r="F806" s="2">
        <v>3</v>
      </c>
      <c r="G806" s="2">
        <v>2</v>
      </c>
      <c r="H806" s="2">
        <v>2</v>
      </c>
      <c r="I806" s="3">
        <v>406.1</v>
      </c>
      <c r="J806" s="3">
        <v>294.65050479699141</v>
      </c>
      <c r="K806" s="3">
        <v>350.65559759001326</v>
      </c>
      <c r="L806" s="3">
        <v>195.77118270574351</v>
      </c>
      <c r="M806" s="3">
        <v>219.31973584865565</v>
      </c>
      <c r="N806" s="3">
        <v>328.3542357449943</v>
      </c>
      <c r="O806" s="11">
        <f t="shared" si="48"/>
        <v>350.46870079566821</v>
      </c>
      <c r="P806" s="11">
        <f t="shared" si="49"/>
        <v>247.81505143313117</v>
      </c>
      <c r="Q806" s="12">
        <f t="shared" si="50"/>
        <v>0.7070960997958371</v>
      </c>
      <c r="R806" s="4">
        <f t="shared" si="51"/>
        <v>0.12342175927145521</v>
      </c>
      <c r="S806" s="5" t="s">
        <v>14</v>
      </c>
    </row>
    <row r="807" spans="1:19" x14ac:dyDescent="0.25">
      <c r="A807" s="9" t="s">
        <v>1153</v>
      </c>
      <c r="B807" s="2" t="s">
        <v>9405</v>
      </c>
      <c r="C807" s="2" t="s">
        <v>1154</v>
      </c>
      <c r="D807" s="2">
        <v>10</v>
      </c>
      <c r="E807" s="2">
        <v>3</v>
      </c>
      <c r="F807" s="2">
        <v>15</v>
      </c>
      <c r="G807" s="2">
        <v>3</v>
      </c>
      <c r="H807" s="2">
        <v>3</v>
      </c>
      <c r="I807" s="3">
        <v>95.5</v>
      </c>
      <c r="J807" s="3">
        <v>147.24625762509169</v>
      </c>
      <c r="K807" s="3">
        <v>169.477247920254</v>
      </c>
      <c r="L807" s="3">
        <v>193.81183809150752</v>
      </c>
      <c r="M807" s="3">
        <v>161.45545547674521</v>
      </c>
      <c r="N807" s="3">
        <v>328.3542357449943</v>
      </c>
      <c r="O807" s="11">
        <f t="shared" si="48"/>
        <v>137.40783518178191</v>
      </c>
      <c r="P807" s="11">
        <f t="shared" si="49"/>
        <v>227.87384310441567</v>
      </c>
      <c r="Q807" s="12">
        <f t="shared" si="50"/>
        <v>1.658375905587574</v>
      </c>
      <c r="R807" s="4">
        <f t="shared" si="51"/>
        <v>0.21172944658314646</v>
      </c>
      <c r="S807" s="5" t="s">
        <v>14</v>
      </c>
    </row>
    <row r="808" spans="1:19" x14ac:dyDescent="0.25">
      <c r="A808" s="9" t="s">
        <v>2894</v>
      </c>
      <c r="B808" s="2" t="s">
        <v>2895</v>
      </c>
      <c r="C808" s="2" t="s">
        <v>2896</v>
      </c>
      <c r="D808" s="2">
        <v>25</v>
      </c>
      <c r="E808" s="2">
        <v>14</v>
      </c>
      <c r="F808" s="2">
        <v>22</v>
      </c>
      <c r="G808" s="2">
        <v>14</v>
      </c>
      <c r="H808" s="2">
        <v>14</v>
      </c>
      <c r="I808" s="3">
        <v>423.7</v>
      </c>
      <c r="J808" s="3">
        <v>282.32732014596445</v>
      </c>
      <c r="K808" s="3">
        <v>192.37617822573748</v>
      </c>
      <c r="L808" s="3">
        <v>318.55677853119732</v>
      </c>
      <c r="M808" s="3">
        <v>284.66403295156908</v>
      </c>
      <c r="N808" s="3">
        <v>328.09039144146271</v>
      </c>
      <c r="O808" s="11">
        <f t="shared" si="48"/>
        <v>299.46783279056734</v>
      </c>
      <c r="P808" s="11">
        <f t="shared" si="49"/>
        <v>310.43706764140967</v>
      </c>
      <c r="Q808" s="12">
        <f t="shared" si="50"/>
        <v>1.0366290921753645</v>
      </c>
      <c r="R808" s="4">
        <f t="shared" si="51"/>
        <v>0.88671942935308501</v>
      </c>
      <c r="S808" s="5" t="s">
        <v>14</v>
      </c>
    </row>
    <row r="809" spans="1:19" x14ac:dyDescent="0.25">
      <c r="A809" s="9" t="s">
        <v>2801</v>
      </c>
      <c r="B809" s="2" t="s">
        <v>2802</v>
      </c>
      <c r="C809" s="2" t="s">
        <v>2803</v>
      </c>
      <c r="D809" s="2">
        <v>57</v>
      </c>
      <c r="E809" s="2">
        <v>15</v>
      </c>
      <c r="F809" s="2">
        <v>31</v>
      </c>
      <c r="G809" s="2">
        <v>15</v>
      </c>
      <c r="H809" s="2">
        <v>15</v>
      </c>
      <c r="I809" s="3">
        <v>316.5</v>
      </c>
      <c r="J809" s="3">
        <v>137.76688481660941</v>
      </c>
      <c r="K809" s="3">
        <v>310.01628721269924</v>
      </c>
      <c r="L809" s="3">
        <v>207.52725039115927</v>
      </c>
      <c r="M809" s="3">
        <v>180.50832828213032</v>
      </c>
      <c r="N809" s="3">
        <v>328.09039144146271</v>
      </c>
      <c r="O809" s="11">
        <f t="shared" si="48"/>
        <v>254.76105734310286</v>
      </c>
      <c r="P809" s="11">
        <f t="shared" si="49"/>
        <v>238.70865670491744</v>
      </c>
      <c r="Q809" s="12">
        <f t="shared" si="50"/>
        <v>0.93699036734422625</v>
      </c>
      <c r="R809" s="4">
        <f t="shared" si="51"/>
        <v>0.83961554468741206</v>
      </c>
      <c r="S809" s="5" t="s">
        <v>14</v>
      </c>
    </row>
    <row r="810" spans="1:19" x14ac:dyDescent="0.25">
      <c r="A810" s="9" t="s">
        <v>3288</v>
      </c>
      <c r="B810" s="2" t="s">
        <v>3289</v>
      </c>
      <c r="C810" s="2" t="s">
        <v>152</v>
      </c>
      <c r="D810" s="2">
        <v>44</v>
      </c>
      <c r="E810" s="2">
        <v>15</v>
      </c>
      <c r="F810" s="2">
        <v>33</v>
      </c>
      <c r="G810" s="2">
        <v>15</v>
      </c>
      <c r="H810" s="2">
        <v>15</v>
      </c>
      <c r="I810" s="3">
        <v>275.3</v>
      </c>
      <c r="J810" s="3">
        <v>370.16950817123376</v>
      </c>
      <c r="K810" s="3">
        <v>313.03592637386191</v>
      </c>
      <c r="L810" s="3">
        <v>254.38824241496945</v>
      </c>
      <c r="M810" s="3">
        <v>277.32514861171705</v>
      </c>
      <c r="N810" s="3">
        <v>327.82654713793124</v>
      </c>
      <c r="O810" s="11">
        <f t="shared" si="48"/>
        <v>319.50181151503187</v>
      </c>
      <c r="P810" s="11">
        <f t="shared" si="49"/>
        <v>286.51331272153925</v>
      </c>
      <c r="Q810" s="12">
        <f t="shared" si="50"/>
        <v>0.89675019795015909</v>
      </c>
      <c r="R810" s="4">
        <f t="shared" si="51"/>
        <v>0.40307643670689103</v>
      </c>
      <c r="S810" s="5" t="s">
        <v>14</v>
      </c>
    </row>
    <row r="811" spans="1:19" x14ac:dyDescent="0.25">
      <c r="A811" s="9" t="s">
        <v>1079</v>
      </c>
      <c r="B811" s="2" t="s">
        <v>1080</v>
      </c>
      <c r="C811" s="2" t="s">
        <v>1081</v>
      </c>
      <c r="D811" s="2">
        <v>23</v>
      </c>
      <c r="E811" s="2">
        <v>16</v>
      </c>
      <c r="F811" s="2">
        <v>20</v>
      </c>
      <c r="G811" s="2">
        <v>16</v>
      </c>
      <c r="H811" s="2">
        <v>16</v>
      </c>
      <c r="I811" s="3">
        <v>329.5</v>
      </c>
      <c r="J811" s="3">
        <v>427.20373456893554</v>
      </c>
      <c r="K811" s="3">
        <v>276.04534664961938</v>
      </c>
      <c r="L811" s="3">
        <v>457.67024614195077</v>
      </c>
      <c r="M811" s="3">
        <v>442.73231104069026</v>
      </c>
      <c r="N811" s="3">
        <v>327.43078068263389</v>
      </c>
      <c r="O811" s="11">
        <f t="shared" si="48"/>
        <v>344.24969373951831</v>
      </c>
      <c r="P811" s="11">
        <f t="shared" si="49"/>
        <v>409.27777928842494</v>
      </c>
      <c r="Q811" s="12">
        <f t="shared" si="50"/>
        <v>1.1888980200462025</v>
      </c>
      <c r="R811" s="4">
        <f t="shared" si="51"/>
        <v>0.34275944571686728</v>
      </c>
      <c r="S811" s="5" t="s">
        <v>14</v>
      </c>
    </row>
    <row r="812" spans="1:19" x14ac:dyDescent="0.25">
      <c r="A812" s="9" t="s">
        <v>3492</v>
      </c>
      <c r="B812" s="2" t="s">
        <v>3493</v>
      </c>
      <c r="C812" s="2" t="s">
        <v>3494</v>
      </c>
      <c r="D812" s="2">
        <v>57</v>
      </c>
      <c r="E812" s="2">
        <v>16</v>
      </c>
      <c r="F812" s="2">
        <v>23</v>
      </c>
      <c r="G812" s="2">
        <v>16</v>
      </c>
      <c r="H812" s="2">
        <v>16</v>
      </c>
      <c r="I812" s="3">
        <v>317.3</v>
      </c>
      <c r="J812" s="3">
        <v>374.59321548185881</v>
      </c>
      <c r="K812" s="3">
        <v>319.0752046961872</v>
      </c>
      <c r="L812" s="3">
        <v>343.21186492699979</v>
      </c>
      <c r="M812" s="3">
        <v>304.28143532155826</v>
      </c>
      <c r="N812" s="3">
        <v>326.90309207557084</v>
      </c>
      <c r="O812" s="11">
        <f t="shared" si="48"/>
        <v>336.98947339268199</v>
      </c>
      <c r="P812" s="11">
        <f t="shared" si="49"/>
        <v>324.79879744137628</v>
      </c>
      <c r="Q812" s="12">
        <f t="shared" si="50"/>
        <v>0.96382475740688689</v>
      </c>
      <c r="R812" s="4">
        <f t="shared" si="51"/>
        <v>0.61411428352992203</v>
      </c>
      <c r="S812" s="5" t="s">
        <v>14</v>
      </c>
    </row>
    <row r="813" spans="1:19" x14ac:dyDescent="0.25">
      <c r="A813" s="9" t="s">
        <v>4448</v>
      </c>
      <c r="B813" s="2" t="s">
        <v>4449</v>
      </c>
      <c r="C813" s="2" t="s">
        <v>4450</v>
      </c>
      <c r="D813" s="2">
        <v>33</v>
      </c>
      <c r="E813" s="2">
        <v>9</v>
      </c>
      <c r="F813" s="2">
        <v>15</v>
      </c>
      <c r="G813" s="2">
        <v>9</v>
      </c>
      <c r="H813" s="2">
        <v>9</v>
      </c>
      <c r="I813" s="3">
        <v>287.89999999999998</v>
      </c>
      <c r="J813" s="3">
        <v>327.98629917348745</v>
      </c>
      <c r="K813" s="3">
        <v>272.89988919007499</v>
      </c>
      <c r="L813" s="3">
        <v>301.73907059233863</v>
      </c>
      <c r="M813" s="3">
        <v>212.82764585570959</v>
      </c>
      <c r="N813" s="3">
        <v>325.97963701321049</v>
      </c>
      <c r="O813" s="11">
        <f t="shared" si="48"/>
        <v>296.26206278785418</v>
      </c>
      <c r="P813" s="11">
        <f t="shared" si="49"/>
        <v>280.18211782041959</v>
      </c>
      <c r="Q813" s="12">
        <f t="shared" si="50"/>
        <v>0.94572391477963536</v>
      </c>
      <c r="R813" s="4">
        <f t="shared" si="51"/>
        <v>0.70278969948606851</v>
      </c>
      <c r="S813" s="5" t="s">
        <v>14</v>
      </c>
    </row>
    <row r="814" spans="1:19" x14ac:dyDescent="0.25">
      <c r="A814" s="9" t="s">
        <v>2897</v>
      </c>
      <c r="B814" s="2" t="s">
        <v>2898</v>
      </c>
      <c r="C814" s="2" t="s">
        <v>2899</v>
      </c>
      <c r="D814" s="2">
        <v>36</v>
      </c>
      <c r="E814" s="2">
        <v>15</v>
      </c>
      <c r="F814" s="2">
        <v>26</v>
      </c>
      <c r="G814" s="2">
        <v>14</v>
      </c>
      <c r="H814" s="2">
        <v>15</v>
      </c>
      <c r="I814" s="3">
        <v>283.8</v>
      </c>
      <c r="J814" s="3">
        <v>415.19652901152472</v>
      </c>
      <c r="K814" s="3">
        <v>350.5297792916316</v>
      </c>
      <c r="L814" s="3">
        <v>395.13449720425291</v>
      </c>
      <c r="M814" s="3">
        <v>319.52373356586634</v>
      </c>
      <c r="N814" s="3">
        <v>324.92425979908433</v>
      </c>
      <c r="O814" s="11">
        <f t="shared" si="48"/>
        <v>349.84210276771881</v>
      </c>
      <c r="P814" s="11">
        <f t="shared" si="49"/>
        <v>346.52749685640111</v>
      </c>
      <c r="Q814" s="12">
        <f t="shared" si="50"/>
        <v>0.99052542308345759</v>
      </c>
      <c r="R814" s="4">
        <f t="shared" si="51"/>
        <v>0.9454894620775447</v>
      </c>
      <c r="S814" s="5" t="s">
        <v>14</v>
      </c>
    </row>
    <row r="815" spans="1:19" x14ac:dyDescent="0.25">
      <c r="A815" s="9" t="s">
        <v>3220</v>
      </c>
      <c r="B815" s="2" t="s">
        <v>3221</v>
      </c>
      <c r="C815" s="2" t="s">
        <v>3222</v>
      </c>
      <c r="D815" s="2">
        <v>58</v>
      </c>
      <c r="E815" s="2">
        <v>15</v>
      </c>
      <c r="F815" s="2">
        <v>34</v>
      </c>
      <c r="G815" s="2">
        <v>10</v>
      </c>
      <c r="H815" s="2">
        <v>15</v>
      </c>
      <c r="I815" s="3">
        <v>345.9</v>
      </c>
      <c r="J815" s="3">
        <v>311.71337585225956</v>
      </c>
      <c r="K815" s="3">
        <v>256.79514699720744</v>
      </c>
      <c r="L815" s="3">
        <v>242.63217472955364</v>
      </c>
      <c r="M815" s="3">
        <v>245.28809582043985</v>
      </c>
      <c r="N815" s="3">
        <v>324.92425979908433</v>
      </c>
      <c r="O815" s="11">
        <f t="shared" si="48"/>
        <v>304.80284094982233</v>
      </c>
      <c r="P815" s="11">
        <f t="shared" si="49"/>
        <v>270.94817678302593</v>
      </c>
      <c r="Q815" s="12">
        <f t="shared" si="50"/>
        <v>0.88892930242612256</v>
      </c>
      <c r="R815" s="4">
        <f t="shared" si="51"/>
        <v>0.41719589006702001</v>
      </c>
      <c r="S815" s="5" t="s">
        <v>14</v>
      </c>
    </row>
    <row r="816" spans="1:19" x14ac:dyDescent="0.25">
      <c r="A816" s="9" t="s">
        <v>3949</v>
      </c>
      <c r="B816" s="2" t="s">
        <v>3950</v>
      </c>
      <c r="C816" s="2" t="s">
        <v>3951</v>
      </c>
      <c r="D816" s="2">
        <v>41</v>
      </c>
      <c r="E816" s="2">
        <v>19</v>
      </c>
      <c r="F816" s="2">
        <v>25</v>
      </c>
      <c r="G816" s="2">
        <v>17</v>
      </c>
      <c r="H816" s="2">
        <v>19</v>
      </c>
      <c r="I816" s="3">
        <v>475.8</v>
      </c>
      <c r="J816" s="3">
        <v>176.9482924250029</v>
      </c>
      <c r="K816" s="3">
        <v>177.15216412154246</v>
      </c>
      <c r="L816" s="3">
        <v>199.20003578065644</v>
      </c>
      <c r="M816" s="3">
        <v>160.18526395638617</v>
      </c>
      <c r="N816" s="3">
        <v>324.52849334378709</v>
      </c>
      <c r="O816" s="11">
        <f t="shared" si="48"/>
        <v>276.63348551551513</v>
      </c>
      <c r="P816" s="11">
        <f t="shared" si="49"/>
        <v>227.97126436027656</v>
      </c>
      <c r="Q816" s="12">
        <f t="shared" si="50"/>
        <v>0.82409135660292532</v>
      </c>
      <c r="R816" s="4">
        <f t="shared" si="51"/>
        <v>0.69197897605564695</v>
      </c>
      <c r="S816" s="5" t="s">
        <v>14</v>
      </c>
    </row>
    <row r="817" spans="1:19" x14ac:dyDescent="0.25">
      <c r="A817" s="9" t="s">
        <v>2048</v>
      </c>
      <c r="B817" s="2" t="s">
        <v>2049</v>
      </c>
      <c r="C817" s="2" t="s">
        <v>2050</v>
      </c>
      <c r="D817" s="2">
        <v>34</v>
      </c>
      <c r="E817" s="2">
        <v>30</v>
      </c>
      <c r="F817" s="2">
        <v>42</v>
      </c>
      <c r="G817" s="2">
        <v>24</v>
      </c>
      <c r="H817" s="2">
        <v>30</v>
      </c>
      <c r="I817" s="3">
        <v>806.50000000000011</v>
      </c>
      <c r="J817" s="3">
        <v>292.5966406884869</v>
      </c>
      <c r="K817" s="3">
        <v>368.14434106508037</v>
      </c>
      <c r="L817" s="3">
        <v>381.58236362245418</v>
      </c>
      <c r="M817" s="3">
        <v>308.65653944723925</v>
      </c>
      <c r="N817" s="3">
        <v>323.73696043319245</v>
      </c>
      <c r="O817" s="11">
        <f t="shared" si="48"/>
        <v>489.08032725118915</v>
      </c>
      <c r="P817" s="11">
        <f t="shared" si="49"/>
        <v>337.99195450096198</v>
      </c>
      <c r="Q817" s="12">
        <f t="shared" si="50"/>
        <v>0.6910765689566799</v>
      </c>
      <c r="R817" s="4">
        <f t="shared" si="51"/>
        <v>0.4456813839981561</v>
      </c>
      <c r="S817" s="5" t="s">
        <v>14</v>
      </c>
    </row>
    <row r="818" spans="1:19" x14ac:dyDescent="0.25">
      <c r="A818" s="9" t="s">
        <v>3229</v>
      </c>
      <c r="B818" s="2" t="s">
        <v>3230</v>
      </c>
      <c r="C818" s="2" t="s">
        <v>2991</v>
      </c>
      <c r="D818" s="2">
        <v>68</v>
      </c>
      <c r="E818" s="2">
        <v>12</v>
      </c>
      <c r="F818" s="2">
        <v>37</v>
      </c>
      <c r="G818" s="2">
        <v>5</v>
      </c>
      <c r="H818" s="2">
        <v>12</v>
      </c>
      <c r="I818" s="3">
        <v>281.5</v>
      </c>
      <c r="J818" s="3">
        <v>240.9340588822584</v>
      </c>
      <c r="K818" s="3">
        <v>233.01548860305152</v>
      </c>
      <c r="L818" s="3">
        <v>213.5685629517202</v>
      </c>
      <c r="M818" s="3">
        <v>178.81473958831833</v>
      </c>
      <c r="N818" s="3">
        <v>323.47311612966087</v>
      </c>
      <c r="O818" s="11">
        <f t="shared" si="48"/>
        <v>251.81651582843662</v>
      </c>
      <c r="P818" s="11">
        <f t="shared" si="49"/>
        <v>238.61880622323315</v>
      </c>
      <c r="Q818" s="12">
        <f t="shared" si="50"/>
        <v>0.94758997613089402</v>
      </c>
      <c r="R818" s="4">
        <f t="shared" si="51"/>
        <v>0.79700388266969735</v>
      </c>
      <c r="S818" s="5" t="s">
        <v>14</v>
      </c>
    </row>
    <row r="819" spans="1:19" x14ac:dyDescent="0.25">
      <c r="A819" s="9" t="s">
        <v>2583</v>
      </c>
      <c r="B819" s="2" t="s">
        <v>2584</v>
      </c>
      <c r="C819" s="2" t="s">
        <v>2585</v>
      </c>
      <c r="D819" s="2">
        <v>18</v>
      </c>
      <c r="E819" s="2">
        <v>30</v>
      </c>
      <c r="F819" s="2">
        <v>33</v>
      </c>
      <c r="G819" s="2">
        <v>20</v>
      </c>
      <c r="H819" s="2">
        <v>30</v>
      </c>
      <c r="I819" s="3">
        <v>403.4</v>
      </c>
      <c r="J819" s="3">
        <v>357.37235487978268</v>
      </c>
      <c r="K819" s="3">
        <v>327.88248558291167</v>
      </c>
      <c r="L819" s="3">
        <v>284.59480521777391</v>
      </c>
      <c r="M819" s="3">
        <v>242.32431560626878</v>
      </c>
      <c r="N819" s="3">
        <v>323.3411939778951</v>
      </c>
      <c r="O819" s="11">
        <f t="shared" si="48"/>
        <v>362.88494682089805</v>
      </c>
      <c r="P819" s="11">
        <f t="shared" si="49"/>
        <v>283.42010493397925</v>
      </c>
      <c r="Q819" s="12">
        <f t="shared" si="50"/>
        <v>0.78101918367493295</v>
      </c>
      <c r="R819" s="4">
        <f t="shared" si="51"/>
        <v>6.8761586601201463E-2</v>
      </c>
      <c r="S819" s="5" t="s">
        <v>14</v>
      </c>
    </row>
    <row r="820" spans="1:19" x14ac:dyDescent="0.25">
      <c r="A820" s="9" t="s">
        <v>2626</v>
      </c>
      <c r="B820" s="2" t="s">
        <v>2627</v>
      </c>
      <c r="C820" s="2" t="s">
        <v>2628</v>
      </c>
      <c r="D820" s="2">
        <v>63</v>
      </c>
      <c r="E820" s="2">
        <v>16</v>
      </c>
      <c r="F820" s="2">
        <v>38</v>
      </c>
      <c r="G820" s="2">
        <v>3</v>
      </c>
      <c r="H820" s="2">
        <v>16</v>
      </c>
      <c r="I820" s="3">
        <v>369.6</v>
      </c>
      <c r="J820" s="3">
        <v>369.5375499840016</v>
      </c>
      <c r="K820" s="3">
        <v>367.64106787155322</v>
      </c>
      <c r="L820" s="3">
        <v>387.78695490086807</v>
      </c>
      <c r="M820" s="3">
        <v>437.08701539465017</v>
      </c>
      <c r="N820" s="3">
        <v>322.8135053708321</v>
      </c>
      <c r="O820" s="11">
        <f t="shared" si="48"/>
        <v>368.92620595185161</v>
      </c>
      <c r="P820" s="11">
        <f t="shared" si="49"/>
        <v>382.56249188878343</v>
      </c>
      <c r="Q820" s="12">
        <f t="shared" si="50"/>
        <v>1.0369620962591946</v>
      </c>
      <c r="R820" s="4">
        <f t="shared" si="51"/>
        <v>0.72027033873499757</v>
      </c>
      <c r="S820" s="5" t="s">
        <v>14</v>
      </c>
    </row>
    <row r="821" spans="1:19" x14ac:dyDescent="0.25">
      <c r="A821" s="9" t="s">
        <v>2466</v>
      </c>
      <c r="B821" s="2" t="s">
        <v>2467</v>
      </c>
      <c r="C821" s="2" t="s">
        <v>2468</v>
      </c>
      <c r="D821" s="2">
        <v>60</v>
      </c>
      <c r="E821" s="2">
        <v>26</v>
      </c>
      <c r="F821" s="2">
        <v>41</v>
      </c>
      <c r="G821" s="2">
        <v>26</v>
      </c>
      <c r="H821" s="2">
        <v>26</v>
      </c>
      <c r="I821" s="3">
        <v>335.5</v>
      </c>
      <c r="J821" s="3">
        <v>348.99890889895664</v>
      </c>
      <c r="K821" s="3">
        <v>318.69774980104188</v>
      </c>
      <c r="L821" s="3">
        <v>365.58104927286047</v>
      </c>
      <c r="M821" s="3">
        <v>292.56744685602519</v>
      </c>
      <c r="N821" s="3">
        <v>322.68158321906628</v>
      </c>
      <c r="O821" s="11">
        <f t="shared" si="48"/>
        <v>334.39888623333286</v>
      </c>
      <c r="P821" s="11">
        <f t="shared" si="49"/>
        <v>326.94335978265065</v>
      </c>
      <c r="Q821" s="12">
        <f t="shared" si="50"/>
        <v>0.97770469114098668</v>
      </c>
      <c r="R821" s="4">
        <f t="shared" si="51"/>
        <v>0.76885690702567722</v>
      </c>
      <c r="S821" s="5" t="s">
        <v>14</v>
      </c>
    </row>
    <row r="822" spans="1:19" x14ac:dyDescent="0.25">
      <c r="A822" s="9" t="s">
        <v>12216</v>
      </c>
      <c r="B822" s="2" t="s">
        <v>12217</v>
      </c>
      <c r="C822" s="2" t="s">
        <v>12218</v>
      </c>
      <c r="D822" s="2">
        <v>23</v>
      </c>
      <c r="E822" s="2">
        <v>3</v>
      </c>
      <c r="F822" s="2">
        <v>4</v>
      </c>
      <c r="G822" s="2">
        <v>3</v>
      </c>
      <c r="H822" s="2">
        <v>3</v>
      </c>
      <c r="I822" s="3">
        <v>238.3</v>
      </c>
      <c r="J822" s="3">
        <v>160.51737955696689</v>
      </c>
      <c r="K822" s="3">
        <v>109.71355618890979</v>
      </c>
      <c r="L822" s="3">
        <v>143.68527171063744</v>
      </c>
      <c r="M822" s="3">
        <v>150.72939374926912</v>
      </c>
      <c r="N822" s="3">
        <v>322.28581676376899</v>
      </c>
      <c r="O822" s="11">
        <f t="shared" si="48"/>
        <v>169.51031191529225</v>
      </c>
      <c r="P822" s="11">
        <f t="shared" si="49"/>
        <v>205.56682740789188</v>
      </c>
      <c r="Q822" s="12">
        <f t="shared" si="50"/>
        <v>1.212709864581087</v>
      </c>
      <c r="R822" s="4">
        <f t="shared" si="51"/>
        <v>0.63501908416992081</v>
      </c>
      <c r="S822" s="5" t="s">
        <v>14</v>
      </c>
    </row>
    <row r="823" spans="1:19" x14ac:dyDescent="0.25">
      <c r="A823" s="9" t="s">
        <v>3154</v>
      </c>
      <c r="B823" s="2" t="s">
        <v>3155</v>
      </c>
      <c r="C823" s="2" t="s">
        <v>3156</v>
      </c>
      <c r="D823" s="2">
        <v>53</v>
      </c>
      <c r="E823" s="2">
        <v>17</v>
      </c>
      <c r="F823" s="2">
        <v>25</v>
      </c>
      <c r="G823" s="2">
        <v>17</v>
      </c>
      <c r="H823" s="2">
        <v>17</v>
      </c>
      <c r="I823" s="3">
        <v>408.80000000000007</v>
      </c>
      <c r="J823" s="3">
        <v>412.03673807536393</v>
      </c>
      <c r="K823" s="3">
        <v>353.29778185603067</v>
      </c>
      <c r="L823" s="3">
        <v>396.76728438278292</v>
      </c>
      <c r="M823" s="3">
        <v>322.62864617118839</v>
      </c>
      <c r="N823" s="3">
        <v>322.15389461200323</v>
      </c>
      <c r="O823" s="11">
        <f t="shared" si="48"/>
        <v>391.37817331046489</v>
      </c>
      <c r="P823" s="11">
        <f t="shared" si="49"/>
        <v>347.18327505532488</v>
      </c>
      <c r="Q823" s="12">
        <f t="shared" si="50"/>
        <v>0.88707878653191541</v>
      </c>
      <c r="R823" s="4">
        <f t="shared" si="51"/>
        <v>0.23493754846932735</v>
      </c>
      <c r="S823" s="5" t="s">
        <v>14</v>
      </c>
    </row>
    <row r="824" spans="1:19" x14ac:dyDescent="0.25">
      <c r="A824" s="9" t="s">
        <v>3673</v>
      </c>
      <c r="B824" s="2" t="s">
        <v>3674</v>
      </c>
      <c r="C824" s="2" t="s">
        <v>2909</v>
      </c>
      <c r="D824" s="2">
        <v>48</v>
      </c>
      <c r="E824" s="2">
        <v>20</v>
      </c>
      <c r="F824" s="2">
        <v>24</v>
      </c>
      <c r="G824" s="2">
        <v>20</v>
      </c>
      <c r="H824" s="2">
        <v>20</v>
      </c>
      <c r="I824" s="3">
        <v>302.7</v>
      </c>
      <c r="J824" s="3">
        <v>359.26822944147909</v>
      </c>
      <c r="K824" s="3">
        <v>268.11879385156737</v>
      </c>
      <c r="L824" s="3">
        <v>234.95807499046279</v>
      </c>
      <c r="M824" s="3">
        <v>231.17485670533972</v>
      </c>
      <c r="N824" s="3">
        <v>321.36236170140864</v>
      </c>
      <c r="O824" s="11">
        <f t="shared" si="48"/>
        <v>310.02900776434882</v>
      </c>
      <c r="P824" s="11">
        <f t="shared" si="49"/>
        <v>262.49843113240371</v>
      </c>
      <c r="Q824" s="12">
        <f t="shared" si="50"/>
        <v>0.84668990500375108</v>
      </c>
      <c r="R824" s="4">
        <f t="shared" si="51"/>
        <v>0.2975762401736769</v>
      </c>
      <c r="S824" s="5" t="s">
        <v>14</v>
      </c>
    </row>
    <row r="825" spans="1:19" x14ac:dyDescent="0.25">
      <c r="A825" s="9" t="s">
        <v>2616</v>
      </c>
      <c r="B825" s="2" t="s">
        <v>2617</v>
      </c>
      <c r="C825" s="2" t="s">
        <v>2618</v>
      </c>
      <c r="D825" s="2">
        <v>77</v>
      </c>
      <c r="E825" s="2">
        <v>15</v>
      </c>
      <c r="F825" s="2">
        <v>47</v>
      </c>
      <c r="G825" s="2">
        <v>15</v>
      </c>
      <c r="H825" s="2">
        <v>15</v>
      </c>
      <c r="I825" s="3">
        <v>545</v>
      </c>
      <c r="J825" s="3">
        <v>309.50152219694706</v>
      </c>
      <c r="K825" s="3">
        <v>453.19751077116183</v>
      </c>
      <c r="L825" s="3">
        <v>328.68005903808307</v>
      </c>
      <c r="M825" s="3">
        <v>346.9034174491606</v>
      </c>
      <c r="N825" s="3">
        <v>321.09851739787712</v>
      </c>
      <c r="O825" s="11">
        <f t="shared" si="48"/>
        <v>435.89967765603632</v>
      </c>
      <c r="P825" s="11">
        <f t="shared" si="49"/>
        <v>332.22733129504024</v>
      </c>
      <c r="Q825" s="12">
        <f t="shared" si="50"/>
        <v>0.76216466385459736</v>
      </c>
      <c r="R825" s="4">
        <f t="shared" si="51"/>
        <v>0.26869962549209819</v>
      </c>
      <c r="S825" s="5" t="s">
        <v>14</v>
      </c>
    </row>
    <row r="826" spans="1:19" x14ac:dyDescent="0.25">
      <c r="A826" s="9" t="s">
        <v>13220</v>
      </c>
      <c r="B826" s="2" t="s">
        <v>13221</v>
      </c>
      <c r="C826" s="2" t="s">
        <v>336</v>
      </c>
      <c r="D826" s="2">
        <v>16</v>
      </c>
      <c r="E826" s="2">
        <v>1</v>
      </c>
      <c r="F826" s="2">
        <v>1</v>
      </c>
      <c r="G826" s="2">
        <v>1</v>
      </c>
      <c r="H826" s="2">
        <v>1</v>
      </c>
      <c r="I826" s="3">
        <v>21.2</v>
      </c>
      <c r="J826" s="3">
        <v>58.772111412590256</v>
      </c>
      <c r="K826" s="3">
        <v>23.024748603865245</v>
      </c>
      <c r="L826" s="3">
        <v>32.655743570599419</v>
      </c>
      <c r="M826" s="3">
        <v>44.45670321256533</v>
      </c>
      <c r="N826" s="3">
        <v>321.09851739787712</v>
      </c>
      <c r="O826" s="11">
        <f t="shared" si="48"/>
        <v>34.332286672151831</v>
      </c>
      <c r="P826" s="11">
        <f t="shared" si="49"/>
        <v>132.73698806034727</v>
      </c>
      <c r="Q826" s="12">
        <f t="shared" si="50"/>
        <v>3.8662437293469032</v>
      </c>
      <c r="R826" s="4">
        <f t="shared" si="51"/>
        <v>0.40619285575285052</v>
      </c>
      <c r="S826" s="5" t="s">
        <v>14</v>
      </c>
    </row>
    <row r="827" spans="1:19" x14ac:dyDescent="0.25">
      <c r="A827" s="9" t="s">
        <v>6715</v>
      </c>
      <c r="B827" s="2" t="s">
        <v>6716</v>
      </c>
      <c r="C827" s="2" t="s">
        <v>1958</v>
      </c>
      <c r="D827" s="2">
        <v>7</v>
      </c>
      <c r="E827" s="2">
        <v>5</v>
      </c>
      <c r="F827" s="2">
        <v>9</v>
      </c>
      <c r="G827" s="2">
        <v>5</v>
      </c>
      <c r="H827" s="2">
        <v>5</v>
      </c>
      <c r="I827" s="3">
        <v>222.80000000000004</v>
      </c>
      <c r="J827" s="3">
        <v>229.71680105888771</v>
      </c>
      <c r="K827" s="3">
        <v>233.14130690143332</v>
      </c>
      <c r="L827" s="3">
        <v>206.38429936618832</v>
      </c>
      <c r="M827" s="3">
        <v>200.83139260787451</v>
      </c>
      <c r="N827" s="3">
        <v>320.17506233551677</v>
      </c>
      <c r="O827" s="11">
        <f t="shared" si="48"/>
        <v>228.55270265344038</v>
      </c>
      <c r="P827" s="11">
        <f t="shared" si="49"/>
        <v>242.46358476985984</v>
      </c>
      <c r="Q827" s="12">
        <f t="shared" si="50"/>
        <v>1.0608650956865422</v>
      </c>
      <c r="R827" s="4">
        <f t="shared" si="51"/>
        <v>0.75512083227951687</v>
      </c>
      <c r="S827" s="5" t="s">
        <v>14</v>
      </c>
    </row>
    <row r="828" spans="1:19" x14ac:dyDescent="0.25">
      <c r="A828" s="9" t="s">
        <v>4724</v>
      </c>
      <c r="B828" s="2" t="s">
        <v>4725</v>
      </c>
      <c r="C828" s="2" t="s">
        <v>4726</v>
      </c>
      <c r="D828" s="2">
        <v>28</v>
      </c>
      <c r="E828" s="2">
        <v>10</v>
      </c>
      <c r="F828" s="2">
        <v>19</v>
      </c>
      <c r="G828" s="2">
        <v>10</v>
      </c>
      <c r="H828" s="2">
        <v>10</v>
      </c>
      <c r="I828" s="3">
        <v>423.20000000000005</v>
      </c>
      <c r="J828" s="3">
        <v>488.81965782407048</v>
      </c>
      <c r="K828" s="3">
        <v>370.1574338391888</v>
      </c>
      <c r="L828" s="3">
        <v>371.7856405512743</v>
      </c>
      <c r="M828" s="3">
        <v>265.61116014618398</v>
      </c>
      <c r="N828" s="3">
        <v>319.91121803198524</v>
      </c>
      <c r="O828" s="11">
        <f t="shared" si="48"/>
        <v>427.39236388775311</v>
      </c>
      <c r="P828" s="11">
        <f t="shared" si="49"/>
        <v>319.10267290981454</v>
      </c>
      <c r="Q828" s="12">
        <f t="shared" si="50"/>
        <v>0.74662698698477703</v>
      </c>
      <c r="R828" s="4">
        <f t="shared" si="51"/>
        <v>7.9051756965149406E-2</v>
      </c>
      <c r="S828" s="5" t="s">
        <v>14</v>
      </c>
    </row>
    <row r="829" spans="1:19" x14ac:dyDescent="0.25">
      <c r="A829" s="9" t="s">
        <v>17043</v>
      </c>
      <c r="B829" s="2" t="s">
        <v>17044</v>
      </c>
      <c r="C829" s="2" t="s">
        <v>17045</v>
      </c>
      <c r="D829" s="2">
        <v>2</v>
      </c>
      <c r="E829" s="2">
        <v>1</v>
      </c>
      <c r="F829" s="2">
        <v>2</v>
      </c>
      <c r="G829" s="2">
        <v>1</v>
      </c>
      <c r="H829" s="2">
        <v>1</v>
      </c>
      <c r="I829" s="3">
        <v>349.50000000000006</v>
      </c>
      <c r="J829" s="3">
        <v>249.78147350350858</v>
      </c>
      <c r="K829" s="3">
        <v>361.47597125084621</v>
      </c>
      <c r="L829" s="3">
        <v>195.6079039878905</v>
      </c>
      <c r="M829" s="3">
        <v>166.53622155818121</v>
      </c>
      <c r="N829" s="3">
        <v>319.91121803198524</v>
      </c>
      <c r="O829" s="11">
        <f t="shared" si="48"/>
        <v>320.25248158478496</v>
      </c>
      <c r="P829" s="11">
        <f t="shared" si="49"/>
        <v>227.35178119268562</v>
      </c>
      <c r="Q829" s="12">
        <f t="shared" si="50"/>
        <v>0.70991419041508841</v>
      </c>
      <c r="R829" s="4">
        <f t="shared" si="51"/>
        <v>0.19506395531241635</v>
      </c>
      <c r="S829" s="5" t="s">
        <v>14</v>
      </c>
    </row>
    <row r="830" spans="1:19" x14ac:dyDescent="0.25">
      <c r="A830" s="9" t="s">
        <v>6196</v>
      </c>
      <c r="B830" s="2" t="s">
        <v>6197</v>
      </c>
      <c r="C830" s="2" t="s">
        <v>6198</v>
      </c>
      <c r="D830" s="2">
        <v>12</v>
      </c>
      <c r="E830" s="2">
        <v>12</v>
      </c>
      <c r="F830" s="2">
        <v>12</v>
      </c>
      <c r="G830" s="2">
        <v>12</v>
      </c>
      <c r="H830" s="2">
        <v>12</v>
      </c>
      <c r="I830" s="3">
        <v>68.3</v>
      </c>
      <c r="J830" s="3">
        <v>89.264093946541649</v>
      </c>
      <c r="K830" s="3">
        <v>88.45026376238944</v>
      </c>
      <c r="L830" s="3">
        <v>104.17182199021212</v>
      </c>
      <c r="M830" s="3">
        <v>59.98126623917544</v>
      </c>
      <c r="N830" s="3">
        <v>319.51545157668789</v>
      </c>
      <c r="O830" s="11">
        <f t="shared" si="48"/>
        <v>82.004785902977019</v>
      </c>
      <c r="P830" s="11">
        <f t="shared" si="49"/>
        <v>161.22284660202516</v>
      </c>
      <c r="Q830" s="12">
        <f t="shared" si="50"/>
        <v>1.9660175296692322</v>
      </c>
      <c r="R830" s="4">
        <f t="shared" si="51"/>
        <v>0.42735590795656631</v>
      </c>
      <c r="S830" s="5" t="s">
        <v>14</v>
      </c>
    </row>
    <row r="831" spans="1:19" x14ac:dyDescent="0.25">
      <c r="A831" s="9" t="s">
        <v>3661</v>
      </c>
      <c r="B831" s="2" t="s">
        <v>3662</v>
      </c>
      <c r="C831" s="2" t="s">
        <v>3663</v>
      </c>
      <c r="D831" s="2">
        <v>92</v>
      </c>
      <c r="E831" s="2">
        <v>8</v>
      </c>
      <c r="F831" s="2">
        <v>19</v>
      </c>
      <c r="G831" s="2">
        <v>7</v>
      </c>
      <c r="H831" s="2">
        <v>8</v>
      </c>
      <c r="I831" s="3">
        <v>371.9</v>
      </c>
      <c r="J831" s="3">
        <v>461.01349758585582</v>
      </c>
      <c r="K831" s="3">
        <v>387.52035901587408</v>
      </c>
      <c r="L831" s="3">
        <v>249.16332344367353</v>
      </c>
      <c r="M831" s="3">
        <v>354.94796374476766</v>
      </c>
      <c r="N831" s="3">
        <v>319.38352942492213</v>
      </c>
      <c r="O831" s="11">
        <f t="shared" si="48"/>
        <v>406.81128553391</v>
      </c>
      <c r="P831" s="11">
        <f t="shared" si="49"/>
        <v>307.83160553778777</v>
      </c>
      <c r="Q831" s="12">
        <f t="shared" si="50"/>
        <v>0.75669386883842549</v>
      </c>
      <c r="R831" s="4">
        <f t="shared" si="51"/>
        <v>7.6455174223272512E-2</v>
      </c>
      <c r="S831" s="5" t="s">
        <v>14</v>
      </c>
    </row>
    <row r="832" spans="1:19" x14ac:dyDescent="0.25">
      <c r="A832" s="9" t="s">
        <v>248</v>
      </c>
      <c r="B832" s="2" t="s">
        <v>249</v>
      </c>
      <c r="C832" s="2" t="s">
        <v>250</v>
      </c>
      <c r="D832" s="2">
        <v>22</v>
      </c>
      <c r="E832" s="2">
        <v>11</v>
      </c>
      <c r="F832" s="2">
        <v>11</v>
      </c>
      <c r="G832" s="2">
        <v>11</v>
      </c>
      <c r="H832" s="2">
        <v>11</v>
      </c>
      <c r="I832" s="3">
        <v>184.2</v>
      </c>
      <c r="J832" s="3">
        <v>199.54079761855238</v>
      </c>
      <c r="K832" s="3">
        <v>215.52674512798453</v>
      </c>
      <c r="L832" s="3">
        <v>187.93380424879965</v>
      </c>
      <c r="M832" s="3">
        <v>239.21940300094676</v>
      </c>
      <c r="N832" s="3">
        <v>319.1196851213906</v>
      </c>
      <c r="O832" s="11">
        <f t="shared" si="48"/>
        <v>199.75584758217897</v>
      </c>
      <c r="P832" s="11">
        <f t="shared" si="49"/>
        <v>248.75763079037901</v>
      </c>
      <c r="Q832" s="12">
        <f t="shared" si="50"/>
        <v>1.2453083792104802</v>
      </c>
      <c r="R832" s="4">
        <f t="shared" si="51"/>
        <v>0.32698584882234</v>
      </c>
      <c r="S832" s="5" t="s">
        <v>14</v>
      </c>
    </row>
    <row r="833" spans="1:19" x14ac:dyDescent="0.25">
      <c r="A833" s="9" t="s">
        <v>5554</v>
      </c>
      <c r="B833" s="2" t="s">
        <v>5555</v>
      </c>
      <c r="C833" s="2" t="s">
        <v>4996</v>
      </c>
      <c r="D833" s="2">
        <v>42</v>
      </c>
      <c r="E833" s="2">
        <v>15</v>
      </c>
      <c r="F833" s="2">
        <v>22</v>
      </c>
      <c r="G833" s="2">
        <v>5</v>
      </c>
      <c r="H833" s="2">
        <v>15</v>
      </c>
      <c r="I833" s="3">
        <v>1034.3</v>
      </c>
      <c r="J833" s="3">
        <v>309.50152219694706</v>
      </c>
      <c r="K833" s="3">
        <v>729.36867571916298</v>
      </c>
      <c r="L833" s="3">
        <v>788.63620722997587</v>
      </c>
      <c r="M833" s="3">
        <v>520.21399378258991</v>
      </c>
      <c r="N833" s="3">
        <v>318.98776296962484</v>
      </c>
      <c r="O833" s="11">
        <f t="shared" si="48"/>
        <v>691.05673263870324</v>
      </c>
      <c r="P833" s="11">
        <f t="shared" si="49"/>
        <v>542.61265466073019</v>
      </c>
      <c r="Q833" s="12">
        <f t="shared" si="50"/>
        <v>0.78519263185359589</v>
      </c>
      <c r="R833" s="4">
        <f t="shared" si="51"/>
        <v>0.59003888775006574</v>
      </c>
      <c r="S833" s="5" t="s">
        <v>14</v>
      </c>
    </row>
    <row r="834" spans="1:19" x14ac:dyDescent="0.25">
      <c r="A834" s="9" t="s">
        <v>11710</v>
      </c>
      <c r="B834" s="2" t="s">
        <v>11711</v>
      </c>
      <c r="C834" s="2" t="s">
        <v>10694</v>
      </c>
      <c r="D834" s="2">
        <v>21</v>
      </c>
      <c r="E834" s="2">
        <v>3</v>
      </c>
      <c r="F834" s="2">
        <v>4</v>
      </c>
      <c r="G834" s="2">
        <v>3</v>
      </c>
      <c r="H834" s="2">
        <v>3</v>
      </c>
      <c r="I834" s="3">
        <v>414.1</v>
      </c>
      <c r="J834" s="3">
        <v>438.10501329869021</v>
      </c>
      <c r="K834" s="3">
        <v>399.09564246699756</v>
      </c>
      <c r="L834" s="3">
        <v>222.87544986934103</v>
      </c>
      <c r="M834" s="3">
        <v>242.04205082396678</v>
      </c>
      <c r="N834" s="3">
        <v>318.32815221079602</v>
      </c>
      <c r="O834" s="11">
        <f t="shared" si="48"/>
        <v>417.10021858856254</v>
      </c>
      <c r="P834" s="11">
        <f t="shared" si="49"/>
        <v>261.08188430136795</v>
      </c>
      <c r="Q834" s="12">
        <f t="shared" si="50"/>
        <v>0.6259452109252075</v>
      </c>
      <c r="R834" s="4">
        <f t="shared" si="51"/>
        <v>2.173069445977735E-2</v>
      </c>
      <c r="S834" s="19" t="s">
        <v>56</v>
      </c>
    </row>
    <row r="835" spans="1:19" x14ac:dyDescent="0.25">
      <c r="A835" s="9" t="s">
        <v>2581</v>
      </c>
      <c r="B835" s="2" t="s">
        <v>2582</v>
      </c>
      <c r="C835" s="2" t="s">
        <v>2295</v>
      </c>
      <c r="D835" s="2">
        <v>21</v>
      </c>
      <c r="E835" s="2">
        <v>26</v>
      </c>
      <c r="F835" s="2">
        <v>32</v>
      </c>
      <c r="G835" s="2">
        <v>26</v>
      </c>
      <c r="H835" s="2">
        <v>26</v>
      </c>
      <c r="I835" s="3">
        <v>398.2</v>
      </c>
      <c r="J835" s="3">
        <v>281.69536195873235</v>
      </c>
      <c r="K835" s="3">
        <v>314.67156425282502</v>
      </c>
      <c r="L835" s="3">
        <v>230.05971345487291</v>
      </c>
      <c r="M835" s="3">
        <v>221.43672171592064</v>
      </c>
      <c r="N835" s="3">
        <v>318.06430790726449</v>
      </c>
      <c r="O835" s="11">
        <f t="shared" si="48"/>
        <v>331.52230873718577</v>
      </c>
      <c r="P835" s="11">
        <f t="shared" si="49"/>
        <v>256.52024769268604</v>
      </c>
      <c r="Q835" s="12">
        <f t="shared" si="50"/>
        <v>0.77376466359023344</v>
      </c>
      <c r="R835" s="4">
        <f t="shared" si="51"/>
        <v>0.18243506298309459</v>
      </c>
      <c r="S835" s="5" t="s">
        <v>14</v>
      </c>
    </row>
    <row r="836" spans="1:19" x14ac:dyDescent="0.25">
      <c r="A836" s="9" t="s">
        <v>14603</v>
      </c>
      <c r="B836" s="2" t="s">
        <v>14604</v>
      </c>
      <c r="C836" s="2" t="s">
        <v>14605</v>
      </c>
      <c r="D836" s="2">
        <v>4</v>
      </c>
      <c r="E836" s="2">
        <v>1</v>
      </c>
      <c r="F836" s="2">
        <v>1</v>
      </c>
      <c r="G836" s="2">
        <v>1</v>
      </c>
      <c r="H836" s="2">
        <v>1</v>
      </c>
      <c r="I836" s="3">
        <v>24.4</v>
      </c>
      <c r="J836" s="3">
        <v>32.545846642455892</v>
      </c>
      <c r="K836" s="3">
        <v>35.4807601436612</v>
      </c>
      <c r="L836" s="3">
        <v>34.45180946698239</v>
      </c>
      <c r="M836" s="3">
        <v>44.174438430263329</v>
      </c>
      <c r="N836" s="3">
        <v>317.93238575549867</v>
      </c>
      <c r="O836" s="11">
        <f t="shared" ref="O836:O899" si="52">AVERAGE(I836:K836)</f>
        <v>30.808868928705696</v>
      </c>
      <c r="P836" s="11">
        <f t="shared" ref="P836:P899" si="53">AVERAGE(L836:N836)</f>
        <v>132.18621121758147</v>
      </c>
      <c r="Q836" s="12">
        <f t="shared" ref="Q836:Q899" si="54">P836/O836</f>
        <v>4.290524638326433</v>
      </c>
      <c r="R836" s="4">
        <f t="shared" ref="R836:R899" si="55">TTEST(I836:K836,L836:N836,2,3)</f>
        <v>0.38915675255778326</v>
      </c>
      <c r="S836" s="5" t="s">
        <v>14</v>
      </c>
    </row>
    <row r="837" spans="1:19" x14ac:dyDescent="0.25">
      <c r="A837" s="9" t="s">
        <v>4561</v>
      </c>
      <c r="B837" s="2" t="s">
        <v>4562</v>
      </c>
      <c r="C837" s="2" t="s">
        <v>3601</v>
      </c>
      <c r="D837" s="2">
        <v>50</v>
      </c>
      <c r="E837" s="2">
        <v>11</v>
      </c>
      <c r="F837" s="2">
        <v>16</v>
      </c>
      <c r="G837" s="2">
        <v>11</v>
      </c>
      <c r="H837" s="2">
        <v>11</v>
      </c>
      <c r="I837" s="3">
        <v>243.9</v>
      </c>
      <c r="J837" s="3">
        <v>235.72040383759312</v>
      </c>
      <c r="K837" s="3">
        <v>166.70924535585493</v>
      </c>
      <c r="L837" s="3">
        <v>241.97905985814165</v>
      </c>
      <c r="M837" s="3">
        <v>227.92881170886668</v>
      </c>
      <c r="N837" s="3">
        <v>316.7450863896068</v>
      </c>
      <c r="O837" s="11">
        <f t="shared" si="52"/>
        <v>215.44321639781603</v>
      </c>
      <c r="P837" s="11">
        <f t="shared" si="53"/>
        <v>262.21765265220506</v>
      </c>
      <c r="Q837" s="12">
        <f t="shared" si="54"/>
        <v>1.2171079555738715</v>
      </c>
      <c r="R837" s="4">
        <f t="shared" si="55"/>
        <v>0.27421666605766731</v>
      </c>
      <c r="S837" s="5" t="s">
        <v>14</v>
      </c>
    </row>
    <row r="838" spans="1:19" x14ac:dyDescent="0.25">
      <c r="A838" s="9" t="s">
        <v>3420</v>
      </c>
      <c r="B838" s="2" t="s">
        <v>3421</v>
      </c>
      <c r="C838" s="2" t="s">
        <v>3422</v>
      </c>
      <c r="D838" s="2">
        <v>33</v>
      </c>
      <c r="E838" s="2">
        <v>10</v>
      </c>
      <c r="F838" s="2">
        <v>17</v>
      </c>
      <c r="G838" s="2">
        <v>10</v>
      </c>
      <c r="H838" s="2">
        <v>10</v>
      </c>
      <c r="I838" s="3">
        <v>308.10000000000002</v>
      </c>
      <c r="J838" s="3">
        <v>319.92883228627755</v>
      </c>
      <c r="K838" s="3">
        <v>269.50279513376694</v>
      </c>
      <c r="L838" s="3">
        <v>256.02102959349941</v>
      </c>
      <c r="M838" s="3">
        <v>182.06078458479135</v>
      </c>
      <c r="N838" s="3">
        <v>316.7450863896068</v>
      </c>
      <c r="O838" s="11">
        <f t="shared" si="52"/>
        <v>299.17720914001484</v>
      </c>
      <c r="P838" s="11">
        <f t="shared" si="53"/>
        <v>251.60896685596586</v>
      </c>
      <c r="Q838" s="12">
        <f t="shared" si="54"/>
        <v>0.8410031217926528</v>
      </c>
      <c r="R838" s="4">
        <f t="shared" si="55"/>
        <v>0.3492554020837878</v>
      </c>
      <c r="S838" s="5" t="s">
        <v>14</v>
      </c>
    </row>
    <row r="839" spans="1:19" x14ac:dyDescent="0.25">
      <c r="A839" s="9" t="s">
        <v>1265</v>
      </c>
      <c r="B839" s="2" t="s">
        <v>3119</v>
      </c>
      <c r="C839" s="2" t="s">
        <v>1266</v>
      </c>
      <c r="D839" s="2">
        <v>48</v>
      </c>
      <c r="E839" s="2">
        <v>21</v>
      </c>
      <c r="F839" s="2">
        <v>40</v>
      </c>
      <c r="G839" s="2">
        <v>21</v>
      </c>
      <c r="H839" s="2">
        <v>21</v>
      </c>
      <c r="I839" s="3">
        <v>329.00000000000006</v>
      </c>
      <c r="J839" s="3">
        <v>332.5679960309206</v>
      </c>
      <c r="K839" s="3">
        <v>493.20772965656698</v>
      </c>
      <c r="L839" s="3">
        <v>301.08595572092662</v>
      </c>
      <c r="M839" s="3">
        <v>245.00583103813781</v>
      </c>
      <c r="N839" s="3">
        <v>316.48124208607527</v>
      </c>
      <c r="O839" s="11">
        <f t="shared" si="52"/>
        <v>384.92524189582923</v>
      </c>
      <c r="P839" s="11">
        <f t="shared" si="53"/>
        <v>287.52434294837991</v>
      </c>
      <c r="Q839" s="12">
        <f t="shared" si="54"/>
        <v>0.74696151785803511</v>
      </c>
      <c r="R839" s="4">
        <f t="shared" si="55"/>
        <v>0.20636261900238834</v>
      </c>
      <c r="S839" s="5" t="s">
        <v>14</v>
      </c>
    </row>
    <row r="840" spans="1:19" x14ac:dyDescent="0.25">
      <c r="A840" s="9" t="s">
        <v>3955</v>
      </c>
      <c r="B840" s="2" t="s">
        <v>3956</v>
      </c>
      <c r="C840" s="2" t="s">
        <v>3957</v>
      </c>
      <c r="D840" s="2">
        <v>72</v>
      </c>
      <c r="E840" s="2">
        <v>10</v>
      </c>
      <c r="F840" s="2">
        <v>16</v>
      </c>
      <c r="G840" s="2">
        <v>7</v>
      </c>
      <c r="H840" s="2">
        <v>10</v>
      </c>
      <c r="I840" s="3">
        <v>302.39999999999998</v>
      </c>
      <c r="J840" s="3">
        <v>210.12609725469093</v>
      </c>
      <c r="K840" s="3">
        <v>231.50566902247022</v>
      </c>
      <c r="L840" s="3">
        <v>260.1029975398244</v>
      </c>
      <c r="M840" s="3">
        <v>300.89425793393423</v>
      </c>
      <c r="N840" s="3">
        <v>316.21739778254369</v>
      </c>
      <c r="O840" s="11">
        <f t="shared" si="52"/>
        <v>248.01058875905372</v>
      </c>
      <c r="P840" s="11">
        <f t="shared" si="53"/>
        <v>292.40488441876744</v>
      </c>
      <c r="Q840" s="12">
        <f t="shared" si="54"/>
        <v>1.179001613930458</v>
      </c>
      <c r="R840" s="4">
        <f t="shared" si="55"/>
        <v>0.25849312541591463</v>
      </c>
      <c r="S840" s="5" t="s">
        <v>14</v>
      </c>
    </row>
    <row r="841" spans="1:19" x14ac:dyDescent="0.25">
      <c r="A841" s="9" t="s">
        <v>3402</v>
      </c>
      <c r="B841" s="2" t="s">
        <v>3403</v>
      </c>
      <c r="C841" s="2" t="s">
        <v>3404</v>
      </c>
      <c r="D841" s="2">
        <v>40</v>
      </c>
      <c r="E841" s="2">
        <v>14</v>
      </c>
      <c r="F841" s="2">
        <v>23</v>
      </c>
      <c r="G841" s="2">
        <v>14</v>
      </c>
      <c r="H841" s="2">
        <v>14</v>
      </c>
      <c r="I841" s="3">
        <v>290.60000000000002</v>
      </c>
      <c r="J841" s="3">
        <v>287.22499609701367</v>
      </c>
      <c r="K841" s="3">
        <v>289.00463138294242</v>
      </c>
      <c r="L841" s="3">
        <v>295.53447931392469</v>
      </c>
      <c r="M841" s="3">
        <v>258.41340819748291</v>
      </c>
      <c r="N841" s="3">
        <v>316.08547563077792</v>
      </c>
      <c r="O841" s="11">
        <f t="shared" si="52"/>
        <v>288.94320915998537</v>
      </c>
      <c r="P841" s="11">
        <f t="shared" si="53"/>
        <v>290.01112104739514</v>
      </c>
      <c r="Q841" s="12">
        <f t="shared" si="54"/>
        <v>1.0036959231210674</v>
      </c>
      <c r="R841" s="4">
        <f t="shared" si="55"/>
        <v>0.95533952210408901</v>
      </c>
      <c r="S841" s="5" t="s">
        <v>14</v>
      </c>
    </row>
    <row r="842" spans="1:19" x14ac:dyDescent="0.25">
      <c r="A842" s="9" t="s">
        <v>4111</v>
      </c>
      <c r="B842" s="2" t="s">
        <v>4112</v>
      </c>
      <c r="C842" s="2" t="s">
        <v>4113</v>
      </c>
      <c r="D842" s="2">
        <v>46</v>
      </c>
      <c r="E842" s="2">
        <v>17</v>
      </c>
      <c r="F842" s="2">
        <v>25</v>
      </c>
      <c r="G842" s="2">
        <v>17</v>
      </c>
      <c r="H842" s="2">
        <v>17</v>
      </c>
      <c r="I842" s="3">
        <v>381.7</v>
      </c>
      <c r="J842" s="3">
        <v>352.94864756915757</v>
      </c>
      <c r="K842" s="3">
        <v>343.10649968710669</v>
      </c>
      <c r="L842" s="3">
        <v>339.94629056993989</v>
      </c>
      <c r="M842" s="3">
        <v>341.96378375887559</v>
      </c>
      <c r="N842" s="3">
        <v>315.16202056841763</v>
      </c>
      <c r="O842" s="11">
        <f t="shared" si="52"/>
        <v>359.2517157520881</v>
      </c>
      <c r="P842" s="11">
        <f t="shared" si="53"/>
        <v>332.35736496574435</v>
      </c>
      <c r="Q842" s="12">
        <f t="shared" si="54"/>
        <v>0.92513786404599119</v>
      </c>
      <c r="R842" s="4">
        <f t="shared" si="55"/>
        <v>0.1417335770844434</v>
      </c>
      <c r="S842" s="5" t="s">
        <v>14</v>
      </c>
    </row>
    <row r="843" spans="1:19" x14ac:dyDescent="0.25">
      <c r="A843" s="9" t="s">
        <v>2573</v>
      </c>
      <c r="B843" s="2" t="s">
        <v>2574</v>
      </c>
      <c r="C843" s="2" t="s">
        <v>2575</v>
      </c>
      <c r="D843" s="2">
        <v>28</v>
      </c>
      <c r="E843" s="2">
        <v>22</v>
      </c>
      <c r="F843" s="2">
        <v>28</v>
      </c>
      <c r="G843" s="2">
        <v>22</v>
      </c>
      <c r="H843" s="2">
        <v>22</v>
      </c>
      <c r="I843" s="3">
        <v>359.3</v>
      </c>
      <c r="J843" s="3">
        <v>286.11906926935734</v>
      </c>
      <c r="K843" s="3">
        <v>188.22417437913884</v>
      </c>
      <c r="L843" s="3">
        <v>276.43086932512409</v>
      </c>
      <c r="M843" s="3">
        <v>286.63988642768311</v>
      </c>
      <c r="N843" s="3">
        <v>315.03009841665187</v>
      </c>
      <c r="O843" s="11">
        <f t="shared" si="52"/>
        <v>277.8810812161654</v>
      </c>
      <c r="P843" s="11">
        <f t="shared" si="53"/>
        <v>292.700284723153</v>
      </c>
      <c r="Q843" s="12">
        <f t="shared" si="54"/>
        <v>1.053329299865001</v>
      </c>
      <c r="R843" s="4">
        <f t="shared" si="55"/>
        <v>0.79589797184117828</v>
      </c>
      <c r="S843" s="5" t="s">
        <v>14</v>
      </c>
    </row>
    <row r="844" spans="1:19" x14ac:dyDescent="0.25">
      <c r="A844" s="9" t="s">
        <v>8895</v>
      </c>
      <c r="B844" s="2" t="s">
        <v>8896</v>
      </c>
      <c r="C844" s="2" t="s">
        <v>8897</v>
      </c>
      <c r="D844" s="2">
        <v>26</v>
      </c>
      <c r="E844" s="2">
        <v>7</v>
      </c>
      <c r="F844" s="2">
        <v>8</v>
      </c>
      <c r="G844" s="2">
        <v>7</v>
      </c>
      <c r="H844" s="2">
        <v>7</v>
      </c>
      <c r="I844" s="3">
        <v>21.400000000000002</v>
      </c>
      <c r="J844" s="3">
        <v>45.027020840290916</v>
      </c>
      <c r="K844" s="3">
        <v>41.897493361131829</v>
      </c>
      <c r="L844" s="3">
        <v>47.187549459516148</v>
      </c>
      <c r="M844" s="3">
        <v>43.609908865659321</v>
      </c>
      <c r="N844" s="3">
        <v>314.89817626488605</v>
      </c>
      <c r="O844" s="11">
        <f t="shared" si="52"/>
        <v>36.108171400474248</v>
      </c>
      <c r="P844" s="11">
        <f t="shared" si="53"/>
        <v>135.23187819668718</v>
      </c>
      <c r="Q844" s="12">
        <f t="shared" si="54"/>
        <v>3.7451876667149926</v>
      </c>
      <c r="R844" s="4">
        <f t="shared" si="55"/>
        <v>0.38486143349447433</v>
      </c>
      <c r="S844" s="5" t="s">
        <v>14</v>
      </c>
    </row>
    <row r="845" spans="1:19" x14ac:dyDescent="0.25">
      <c r="A845" s="9" t="s">
        <v>3838</v>
      </c>
      <c r="B845" s="2" t="s">
        <v>3839</v>
      </c>
      <c r="C845" s="2" t="s">
        <v>3840</v>
      </c>
      <c r="D845" s="2">
        <v>38</v>
      </c>
      <c r="E845" s="2">
        <v>22</v>
      </c>
      <c r="F845" s="2">
        <v>28</v>
      </c>
      <c r="G845" s="2">
        <v>22</v>
      </c>
      <c r="H845" s="2">
        <v>22</v>
      </c>
      <c r="I845" s="3">
        <v>370.3</v>
      </c>
      <c r="J845" s="3">
        <v>333.51593331176889</v>
      </c>
      <c r="K845" s="3">
        <v>276.4228015447647</v>
      </c>
      <c r="L845" s="3">
        <v>309.08661289572348</v>
      </c>
      <c r="M845" s="3">
        <v>294.54330033213915</v>
      </c>
      <c r="N845" s="3">
        <v>314.63433196135452</v>
      </c>
      <c r="O845" s="11">
        <f t="shared" si="52"/>
        <v>326.7462449521779</v>
      </c>
      <c r="P845" s="11">
        <f t="shared" si="53"/>
        <v>306.08808172973903</v>
      </c>
      <c r="Q845" s="12">
        <f t="shared" si="54"/>
        <v>0.93677612660717069</v>
      </c>
      <c r="R845" s="4">
        <f t="shared" si="55"/>
        <v>0.53101238998297506</v>
      </c>
      <c r="S845" s="5" t="s">
        <v>14</v>
      </c>
    </row>
    <row r="846" spans="1:19" x14ac:dyDescent="0.25">
      <c r="A846" s="9" t="s">
        <v>2404</v>
      </c>
      <c r="B846" s="2" t="s">
        <v>2405</v>
      </c>
      <c r="C846" s="2" t="s">
        <v>2406</v>
      </c>
      <c r="D846" s="2">
        <v>72</v>
      </c>
      <c r="E846" s="2">
        <v>15</v>
      </c>
      <c r="F846" s="2">
        <v>41</v>
      </c>
      <c r="G846" s="2">
        <v>7</v>
      </c>
      <c r="H846" s="2">
        <v>15</v>
      </c>
      <c r="I846" s="3">
        <v>330.09999999999997</v>
      </c>
      <c r="J846" s="3">
        <v>214.54980456531604</v>
      </c>
      <c r="K846" s="3">
        <v>221.06275025678269</v>
      </c>
      <c r="L846" s="3">
        <v>265.98103138253225</v>
      </c>
      <c r="M846" s="3">
        <v>375.55329285281385</v>
      </c>
      <c r="N846" s="3">
        <v>313.31511044369688</v>
      </c>
      <c r="O846" s="11">
        <f t="shared" si="52"/>
        <v>255.23751827403291</v>
      </c>
      <c r="P846" s="11">
        <f t="shared" si="53"/>
        <v>318.28314489301431</v>
      </c>
      <c r="Q846" s="12">
        <f t="shared" si="54"/>
        <v>1.2470076775754149</v>
      </c>
      <c r="R846" s="4">
        <f t="shared" si="55"/>
        <v>0.27024937435902391</v>
      </c>
      <c r="S846" s="5" t="s">
        <v>14</v>
      </c>
    </row>
    <row r="847" spans="1:19" x14ac:dyDescent="0.25">
      <c r="A847" s="9" t="s">
        <v>4294</v>
      </c>
      <c r="B847" s="2" t="s">
        <v>4295</v>
      </c>
      <c r="C847" s="2" t="s">
        <v>4296</v>
      </c>
      <c r="D847" s="2">
        <v>28</v>
      </c>
      <c r="E847" s="2">
        <v>14</v>
      </c>
      <c r="F847" s="2">
        <v>20</v>
      </c>
      <c r="G847" s="2">
        <v>14</v>
      </c>
      <c r="H847" s="2">
        <v>14</v>
      </c>
      <c r="I847" s="3">
        <v>424.39999999999992</v>
      </c>
      <c r="J847" s="3">
        <v>119.59808693368501</v>
      </c>
      <c r="K847" s="3">
        <v>214.14274384578493</v>
      </c>
      <c r="L847" s="3">
        <v>183.19872143106272</v>
      </c>
      <c r="M847" s="3">
        <v>231.59825387879269</v>
      </c>
      <c r="N847" s="3">
        <v>312.39165538133653</v>
      </c>
      <c r="O847" s="11">
        <f t="shared" si="52"/>
        <v>252.7136102598233</v>
      </c>
      <c r="P847" s="11">
        <f t="shared" si="53"/>
        <v>242.39621023039732</v>
      </c>
      <c r="Q847" s="12">
        <f t="shared" si="54"/>
        <v>0.95917354819624345</v>
      </c>
      <c r="R847" s="4">
        <f t="shared" si="55"/>
        <v>0.92325221867843643</v>
      </c>
      <c r="S847" s="5" t="s">
        <v>14</v>
      </c>
    </row>
    <row r="848" spans="1:19" x14ac:dyDescent="0.25">
      <c r="A848" s="9" t="s">
        <v>3658</v>
      </c>
      <c r="B848" s="2" t="s">
        <v>3659</v>
      </c>
      <c r="C848" s="2" t="s">
        <v>3660</v>
      </c>
      <c r="D848" s="2">
        <v>47</v>
      </c>
      <c r="E848" s="2">
        <v>16</v>
      </c>
      <c r="F848" s="2">
        <v>26</v>
      </c>
      <c r="G848" s="2">
        <v>16</v>
      </c>
      <c r="H848" s="2">
        <v>16</v>
      </c>
      <c r="I848" s="3">
        <v>277.5</v>
      </c>
      <c r="J848" s="3">
        <v>275.37578008641077</v>
      </c>
      <c r="K848" s="3">
        <v>243.71004396550259</v>
      </c>
      <c r="L848" s="3">
        <v>276.92070547868303</v>
      </c>
      <c r="M848" s="3">
        <v>341.54038658542254</v>
      </c>
      <c r="N848" s="3">
        <v>312.12781107780495</v>
      </c>
      <c r="O848" s="11">
        <f t="shared" si="52"/>
        <v>265.52860801730441</v>
      </c>
      <c r="P848" s="11">
        <f t="shared" si="53"/>
        <v>310.19630104730351</v>
      </c>
      <c r="Q848" s="12">
        <f t="shared" si="54"/>
        <v>1.1682217722735477</v>
      </c>
      <c r="R848" s="4">
        <f t="shared" si="55"/>
        <v>0.12459778262494031</v>
      </c>
      <c r="S848" s="5" t="s">
        <v>14</v>
      </c>
    </row>
    <row r="849" spans="1:19" x14ac:dyDescent="0.25">
      <c r="A849" s="9" t="s">
        <v>2754</v>
      </c>
      <c r="B849" s="2" t="s">
        <v>2755</v>
      </c>
      <c r="C849" s="2" t="s">
        <v>2756</v>
      </c>
      <c r="D849" s="2">
        <v>52</v>
      </c>
      <c r="E849" s="2">
        <v>18</v>
      </c>
      <c r="F849" s="2">
        <v>33</v>
      </c>
      <c r="G849" s="2">
        <v>18</v>
      </c>
      <c r="H849" s="2">
        <v>18</v>
      </c>
      <c r="I849" s="3">
        <v>285.8</v>
      </c>
      <c r="J849" s="3">
        <v>454.06195752630208</v>
      </c>
      <c r="K849" s="3">
        <v>406.89637696666773</v>
      </c>
      <c r="L849" s="3">
        <v>371.45908311556838</v>
      </c>
      <c r="M849" s="3">
        <v>507.65321097015072</v>
      </c>
      <c r="N849" s="3">
        <v>311.86396677427342</v>
      </c>
      <c r="O849" s="11">
        <f t="shared" si="52"/>
        <v>382.25277816432327</v>
      </c>
      <c r="P849" s="11">
        <f t="shared" si="53"/>
        <v>396.9920869533309</v>
      </c>
      <c r="Q849" s="12">
        <f t="shared" si="54"/>
        <v>1.0385590625653254</v>
      </c>
      <c r="R849" s="4">
        <f t="shared" si="55"/>
        <v>0.85698577288387368</v>
      </c>
      <c r="S849" s="5" t="s">
        <v>14</v>
      </c>
    </row>
    <row r="850" spans="1:19" x14ac:dyDescent="0.25">
      <c r="A850" s="9" t="s">
        <v>4175</v>
      </c>
      <c r="B850" s="2" t="s">
        <v>4176</v>
      </c>
      <c r="C850" s="2" t="s">
        <v>4177</v>
      </c>
      <c r="D850" s="2">
        <v>26</v>
      </c>
      <c r="E850" s="2">
        <v>7</v>
      </c>
      <c r="F850" s="2">
        <v>24</v>
      </c>
      <c r="G850" s="2">
        <v>7</v>
      </c>
      <c r="H850" s="2">
        <v>7</v>
      </c>
      <c r="I850" s="3">
        <v>446.89999999999992</v>
      </c>
      <c r="J850" s="3">
        <v>215.33975229935623</v>
      </c>
      <c r="K850" s="3">
        <v>398.21491437832515</v>
      </c>
      <c r="L850" s="3">
        <v>271.85906522524016</v>
      </c>
      <c r="M850" s="3">
        <v>257.0020842859729</v>
      </c>
      <c r="N850" s="3">
        <v>311.86396677427342</v>
      </c>
      <c r="O850" s="11">
        <f t="shared" si="52"/>
        <v>353.48488889256049</v>
      </c>
      <c r="P850" s="11">
        <f t="shared" si="53"/>
        <v>280.24170542849549</v>
      </c>
      <c r="Q850" s="12">
        <f t="shared" si="54"/>
        <v>0.79279684714803522</v>
      </c>
      <c r="R850" s="4">
        <f t="shared" si="55"/>
        <v>0.40902834185456927</v>
      </c>
      <c r="S850" s="5" t="s">
        <v>14</v>
      </c>
    </row>
    <row r="851" spans="1:19" x14ac:dyDescent="0.25">
      <c r="A851" s="9" t="s">
        <v>10425</v>
      </c>
      <c r="B851" s="2" t="s">
        <v>10426</v>
      </c>
      <c r="C851" s="2" t="s">
        <v>10427</v>
      </c>
      <c r="D851" s="2">
        <v>11</v>
      </c>
      <c r="E851" s="2">
        <v>3</v>
      </c>
      <c r="F851" s="2">
        <v>3</v>
      </c>
      <c r="G851" s="2">
        <v>3</v>
      </c>
      <c r="H851" s="2">
        <v>3</v>
      </c>
      <c r="I851" s="3">
        <v>19</v>
      </c>
      <c r="J851" s="3">
        <v>28.596107972254938</v>
      </c>
      <c r="K851" s="3">
        <v>30.573846506771883</v>
      </c>
      <c r="L851" s="3">
        <v>34.288530749129386</v>
      </c>
      <c r="M851" s="3">
        <v>34.154038658542248</v>
      </c>
      <c r="N851" s="3">
        <v>311.33627816721031</v>
      </c>
      <c r="O851" s="11">
        <f t="shared" si="52"/>
        <v>26.056651493008943</v>
      </c>
      <c r="P851" s="11">
        <f t="shared" si="53"/>
        <v>126.59294919162733</v>
      </c>
      <c r="Q851" s="12">
        <f t="shared" si="54"/>
        <v>4.858373656553395</v>
      </c>
      <c r="R851" s="4">
        <f t="shared" si="55"/>
        <v>0.39009947244244048</v>
      </c>
      <c r="S851" s="5" t="s">
        <v>14</v>
      </c>
    </row>
    <row r="852" spans="1:19" x14ac:dyDescent="0.25">
      <c r="A852" s="9" t="s">
        <v>3088</v>
      </c>
      <c r="B852" s="2" t="s">
        <v>3089</v>
      </c>
      <c r="C852" s="2" t="s">
        <v>3090</v>
      </c>
      <c r="D852" s="2">
        <v>50</v>
      </c>
      <c r="E852" s="2">
        <v>16</v>
      </c>
      <c r="F852" s="2">
        <v>33</v>
      </c>
      <c r="G852" s="2">
        <v>16</v>
      </c>
      <c r="H852" s="2">
        <v>16</v>
      </c>
      <c r="I852" s="3">
        <v>488.1</v>
      </c>
      <c r="J852" s="3">
        <v>515.04592259420485</v>
      </c>
      <c r="K852" s="3">
        <v>551.46160180732988</v>
      </c>
      <c r="L852" s="3">
        <v>506.32730406214398</v>
      </c>
      <c r="M852" s="3">
        <v>438.92173647961323</v>
      </c>
      <c r="N852" s="3">
        <v>310.80858956014725</v>
      </c>
      <c r="O852" s="11">
        <f t="shared" si="52"/>
        <v>518.20250813384484</v>
      </c>
      <c r="P852" s="11">
        <f t="shared" si="53"/>
        <v>418.68587670063488</v>
      </c>
      <c r="Q852" s="12">
        <f t="shared" si="54"/>
        <v>0.80795802823959673</v>
      </c>
      <c r="R852" s="4">
        <f t="shared" si="55"/>
        <v>0.21882388756331181</v>
      </c>
      <c r="S852" s="5" t="s">
        <v>14</v>
      </c>
    </row>
    <row r="853" spans="1:19" x14ac:dyDescent="0.25">
      <c r="A853" s="9" t="s">
        <v>2734</v>
      </c>
      <c r="B853" s="2" t="s">
        <v>2735</v>
      </c>
      <c r="C853" s="2" t="s">
        <v>2736</v>
      </c>
      <c r="D853" s="2">
        <v>44</v>
      </c>
      <c r="E853" s="2">
        <v>18</v>
      </c>
      <c r="F853" s="2">
        <v>28</v>
      </c>
      <c r="G853" s="2">
        <v>18</v>
      </c>
      <c r="H853" s="2">
        <v>18</v>
      </c>
      <c r="I853" s="3">
        <v>296.5</v>
      </c>
      <c r="J853" s="3">
        <v>209.96810770788292</v>
      </c>
      <c r="K853" s="3">
        <v>207.09691913640543</v>
      </c>
      <c r="L853" s="3">
        <v>191.52593604156559</v>
      </c>
      <c r="M853" s="3">
        <v>254.88509841870788</v>
      </c>
      <c r="N853" s="3">
        <v>309.62129019425538</v>
      </c>
      <c r="O853" s="11">
        <f t="shared" si="52"/>
        <v>237.85500894809613</v>
      </c>
      <c r="P853" s="11">
        <f t="shared" si="53"/>
        <v>252.01077488484293</v>
      </c>
      <c r="Q853" s="12">
        <f t="shared" si="54"/>
        <v>1.0595142645906432</v>
      </c>
      <c r="R853" s="4">
        <f t="shared" si="55"/>
        <v>0.76913467795414503</v>
      </c>
      <c r="S853" s="5" t="s">
        <v>14</v>
      </c>
    </row>
    <row r="854" spans="1:19" x14ac:dyDescent="0.25">
      <c r="A854" s="9" t="s">
        <v>2979</v>
      </c>
      <c r="B854" s="2" t="s">
        <v>2980</v>
      </c>
      <c r="C854" s="2" t="s">
        <v>1334</v>
      </c>
      <c r="D854" s="2">
        <v>50</v>
      </c>
      <c r="E854" s="2">
        <v>14</v>
      </c>
      <c r="F854" s="2">
        <v>26</v>
      </c>
      <c r="G854" s="2">
        <v>14</v>
      </c>
      <c r="H854" s="2">
        <v>14</v>
      </c>
      <c r="I854" s="3">
        <v>297.5</v>
      </c>
      <c r="J854" s="3">
        <v>394.97386702009578</v>
      </c>
      <c r="K854" s="3">
        <v>305.99010166448232</v>
      </c>
      <c r="L854" s="3">
        <v>310.39284263854745</v>
      </c>
      <c r="M854" s="3">
        <v>323.05204334464139</v>
      </c>
      <c r="N854" s="3">
        <v>309.22552373895803</v>
      </c>
      <c r="O854" s="11">
        <f t="shared" si="52"/>
        <v>332.82132289485935</v>
      </c>
      <c r="P854" s="11">
        <f t="shared" si="53"/>
        <v>314.22346990738231</v>
      </c>
      <c r="Q854" s="12">
        <f t="shared" si="54"/>
        <v>0.94412060854240332</v>
      </c>
      <c r="R854" s="4">
        <f t="shared" si="55"/>
        <v>0.61254972674166397</v>
      </c>
      <c r="S854" s="5" t="s">
        <v>14</v>
      </c>
    </row>
    <row r="855" spans="1:19" x14ac:dyDescent="0.25">
      <c r="A855" s="9" t="s">
        <v>5579</v>
      </c>
      <c r="B855" s="2" t="s">
        <v>5580</v>
      </c>
      <c r="C855" s="2" t="s">
        <v>5581</v>
      </c>
      <c r="D855" s="2">
        <v>21</v>
      </c>
      <c r="E855" s="2">
        <v>11</v>
      </c>
      <c r="F855" s="2">
        <v>21</v>
      </c>
      <c r="G855" s="2">
        <v>10</v>
      </c>
      <c r="H855" s="2">
        <v>11</v>
      </c>
      <c r="I855" s="3">
        <v>180.89999999999998</v>
      </c>
      <c r="J855" s="3">
        <v>236.19437247801727</v>
      </c>
      <c r="K855" s="3">
        <v>183.19144244386774</v>
      </c>
      <c r="L855" s="3">
        <v>239.52987909034667</v>
      </c>
      <c r="M855" s="3">
        <v>224.68276671239366</v>
      </c>
      <c r="N855" s="3">
        <v>309.22552373895803</v>
      </c>
      <c r="O855" s="11">
        <f t="shared" si="52"/>
        <v>200.09527164062834</v>
      </c>
      <c r="P855" s="11">
        <f t="shared" si="53"/>
        <v>257.81272318056614</v>
      </c>
      <c r="Q855" s="12">
        <f t="shared" si="54"/>
        <v>1.2884498522463763</v>
      </c>
      <c r="R855" s="4">
        <f t="shared" si="55"/>
        <v>0.15160366980129819</v>
      </c>
      <c r="S855" s="5" t="s">
        <v>14</v>
      </c>
    </row>
    <row r="856" spans="1:19" x14ac:dyDescent="0.25">
      <c r="A856" s="9" t="s">
        <v>2984</v>
      </c>
      <c r="B856" s="2" t="s">
        <v>2985</v>
      </c>
      <c r="C856" s="2" t="s">
        <v>2986</v>
      </c>
      <c r="D856" s="2">
        <v>27</v>
      </c>
      <c r="E856" s="2">
        <v>19</v>
      </c>
      <c r="F856" s="2">
        <v>24</v>
      </c>
      <c r="G856" s="2">
        <v>4</v>
      </c>
      <c r="H856" s="2">
        <v>19</v>
      </c>
      <c r="I856" s="3">
        <v>320.2</v>
      </c>
      <c r="J856" s="3">
        <v>320.24481137989363</v>
      </c>
      <c r="K856" s="3">
        <v>310.77119700298994</v>
      </c>
      <c r="L856" s="3">
        <v>303.37185777086859</v>
      </c>
      <c r="M856" s="3">
        <v>256.43755472136888</v>
      </c>
      <c r="N856" s="3">
        <v>309.09360158719232</v>
      </c>
      <c r="O856" s="11">
        <f t="shared" si="52"/>
        <v>317.07200279429452</v>
      </c>
      <c r="P856" s="11">
        <f t="shared" si="53"/>
        <v>289.6343380264766</v>
      </c>
      <c r="Q856" s="12">
        <f t="shared" si="54"/>
        <v>0.91346550775213498</v>
      </c>
      <c r="R856" s="4">
        <f t="shared" si="55"/>
        <v>0.2391767583983212</v>
      </c>
      <c r="S856" s="5" t="s">
        <v>14</v>
      </c>
    </row>
    <row r="857" spans="1:19" x14ac:dyDescent="0.25">
      <c r="A857" s="9" t="s">
        <v>9427</v>
      </c>
      <c r="B857" s="2" t="s">
        <v>9428</v>
      </c>
      <c r="C857" s="2" t="s">
        <v>9429</v>
      </c>
      <c r="D857" s="2">
        <v>28</v>
      </c>
      <c r="E857" s="2">
        <v>3</v>
      </c>
      <c r="F857" s="2">
        <v>23</v>
      </c>
      <c r="G857" s="2">
        <v>3</v>
      </c>
      <c r="H857" s="2">
        <v>3</v>
      </c>
      <c r="I857" s="3">
        <v>309.10000000000002</v>
      </c>
      <c r="J857" s="3">
        <v>335.25381832665727</v>
      </c>
      <c r="K857" s="3">
        <v>268.62206704509452</v>
      </c>
      <c r="L857" s="3">
        <v>340.27284800564587</v>
      </c>
      <c r="M857" s="3">
        <v>353.81890461555957</v>
      </c>
      <c r="N857" s="3">
        <v>308.9616794354265</v>
      </c>
      <c r="O857" s="11">
        <f t="shared" si="52"/>
        <v>304.32529512391733</v>
      </c>
      <c r="P857" s="11">
        <f t="shared" si="53"/>
        <v>334.35114401887728</v>
      </c>
      <c r="Q857" s="12">
        <f t="shared" si="54"/>
        <v>1.0986636647562729</v>
      </c>
      <c r="R857" s="4">
        <f t="shared" si="55"/>
        <v>0.27868034087404142</v>
      </c>
      <c r="S857" s="5" t="s">
        <v>14</v>
      </c>
    </row>
    <row r="858" spans="1:19" x14ac:dyDescent="0.25">
      <c r="A858" s="9" t="s">
        <v>5191</v>
      </c>
      <c r="B858" s="2" t="s">
        <v>5192</v>
      </c>
      <c r="C858" s="2" t="s">
        <v>5193</v>
      </c>
      <c r="D858" s="2">
        <v>52</v>
      </c>
      <c r="E858" s="2">
        <v>11</v>
      </c>
      <c r="F858" s="2">
        <v>15</v>
      </c>
      <c r="G858" s="2">
        <v>11</v>
      </c>
      <c r="H858" s="2">
        <v>11</v>
      </c>
      <c r="I858" s="3">
        <v>202.6</v>
      </c>
      <c r="J858" s="3">
        <v>136.34497889533705</v>
      </c>
      <c r="K858" s="3">
        <v>210.11655829756808</v>
      </c>
      <c r="L858" s="3">
        <v>256.34758702920544</v>
      </c>
      <c r="M858" s="3">
        <v>181.63738741133832</v>
      </c>
      <c r="N858" s="3">
        <v>308.82975728366074</v>
      </c>
      <c r="O858" s="11">
        <f t="shared" si="52"/>
        <v>183.02051239763503</v>
      </c>
      <c r="P858" s="11">
        <f t="shared" si="53"/>
        <v>248.93824390806813</v>
      </c>
      <c r="Q858" s="12">
        <f t="shared" si="54"/>
        <v>1.360165812273646</v>
      </c>
      <c r="R858" s="4">
        <f t="shared" si="55"/>
        <v>0.21850139300025581</v>
      </c>
      <c r="S858" s="5" t="s">
        <v>14</v>
      </c>
    </row>
    <row r="859" spans="1:19" x14ac:dyDescent="0.25">
      <c r="A859" s="9" t="s">
        <v>5194</v>
      </c>
      <c r="B859" s="2" t="s">
        <v>5195</v>
      </c>
      <c r="C859" s="2" t="s">
        <v>5193</v>
      </c>
      <c r="D859" s="2">
        <v>52</v>
      </c>
      <c r="E859" s="2">
        <v>11</v>
      </c>
      <c r="F859" s="2">
        <v>15</v>
      </c>
      <c r="G859" s="2">
        <v>11</v>
      </c>
      <c r="H859" s="2">
        <v>11</v>
      </c>
      <c r="I859" s="3">
        <v>202.6</v>
      </c>
      <c r="J859" s="3">
        <v>136.34497889533705</v>
      </c>
      <c r="K859" s="3">
        <v>210.11655829756808</v>
      </c>
      <c r="L859" s="3">
        <v>256.34758702920544</v>
      </c>
      <c r="M859" s="3">
        <v>181.63738741133832</v>
      </c>
      <c r="N859" s="3">
        <v>308.82975728366074</v>
      </c>
      <c r="O859" s="11">
        <f t="shared" si="52"/>
        <v>183.02051239763503</v>
      </c>
      <c r="P859" s="11">
        <f t="shared" si="53"/>
        <v>248.93824390806813</v>
      </c>
      <c r="Q859" s="12">
        <f t="shared" si="54"/>
        <v>1.360165812273646</v>
      </c>
      <c r="R859" s="4">
        <f t="shared" si="55"/>
        <v>0.21850139300025581</v>
      </c>
      <c r="S859" s="5" t="s">
        <v>14</v>
      </c>
    </row>
    <row r="860" spans="1:19" x14ac:dyDescent="0.25">
      <c r="A860" s="9" t="s">
        <v>3617</v>
      </c>
      <c r="B860" s="2" t="s">
        <v>3618</v>
      </c>
      <c r="C860" s="2" t="s">
        <v>1271</v>
      </c>
      <c r="D860" s="2">
        <v>26</v>
      </c>
      <c r="E860" s="2">
        <v>24</v>
      </c>
      <c r="F860" s="2">
        <v>25</v>
      </c>
      <c r="G860" s="2">
        <v>24</v>
      </c>
      <c r="H860" s="2">
        <v>24</v>
      </c>
      <c r="I860" s="3">
        <v>269.10000000000002</v>
      </c>
      <c r="J860" s="3">
        <v>224.3451564674144</v>
      </c>
      <c r="K860" s="3">
        <v>203.82564337847921</v>
      </c>
      <c r="L860" s="3">
        <v>236.59086216899277</v>
      </c>
      <c r="M860" s="3">
        <v>179.09700437062034</v>
      </c>
      <c r="N860" s="3">
        <v>308.56591298012921</v>
      </c>
      <c r="O860" s="11">
        <f t="shared" si="52"/>
        <v>232.42359994863122</v>
      </c>
      <c r="P860" s="11">
        <f t="shared" si="53"/>
        <v>241.41792650658076</v>
      </c>
      <c r="Q860" s="12">
        <f t="shared" si="54"/>
        <v>1.0386979917699295</v>
      </c>
      <c r="R860" s="4">
        <f t="shared" si="55"/>
        <v>0.84463658491849336</v>
      </c>
      <c r="S860" s="5" t="s">
        <v>14</v>
      </c>
    </row>
    <row r="861" spans="1:19" x14ac:dyDescent="0.25">
      <c r="A861" s="9" t="s">
        <v>4008</v>
      </c>
      <c r="B861" s="2" t="s">
        <v>4009</v>
      </c>
      <c r="C861" s="2" t="s">
        <v>152</v>
      </c>
      <c r="D861" s="2">
        <v>73</v>
      </c>
      <c r="E861" s="2">
        <v>11</v>
      </c>
      <c r="F861" s="2">
        <v>24</v>
      </c>
      <c r="G861" s="2">
        <v>10</v>
      </c>
      <c r="H861" s="2">
        <v>11</v>
      </c>
      <c r="I861" s="3">
        <v>333.9</v>
      </c>
      <c r="J861" s="3">
        <v>335.88577651388943</v>
      </c>
      <c r="K861" s="3">
        <v>315.80392893826104</v>
      </c>
      <c r="L861" s="3">
        <v>362.8053110693595</v>
      </c>
      <c r="M861" s="3">
        <v>304.70483249501126</v>
      </c>
      <c r="N861" s="3">
        <v>308.30206867659768</v>
      </c>
      <c r="O861" s="11">
        <f t="shared" si="52"/>
        <v>328.52990181738352</v>
      </c>
      <c r="P861" s="11">
        <f t="shared" si="53"/>
        <v>325.27073741365615</v>
      </c>
      <c r="Q861" s="12">
        <f t="shared" si="54"/>
        <v>0.99007955018493565</v>
      </c>
      <c r="R861" s="4">
        <f t="shared" si="55"/>
        <v>0.88214382424487969</v>
      </c>
      <c r="S861" s="5" t="s">
        <v>14</v>
      </c>
    </row>
    <row r="862" spans="1:19" x14ac:dyDescent="0.25">
      <c r="A862" s="9" t="s">
        <v>2441</v>
      </c>
      <c r="B862" s="2" t="s">
        <v>2442</v>
      </c>
      <c r="C862" s="2" t="s">
        <v>2443</v>
      </c>
      <c r="D862" s="2">
        <v>52</v>
      </c>
      <c r="E862" s="2">
        <v>21</v>
      </c>
      <c r="F862" s="2">
        <v>31</v>
      </c>
      <c r="G862" s="2">
        <v>21</v>
      </c>
      <c r="H862" s="2">
        <v>21</v>
      </c>
      <c r="I862" s="3">
        <v>420.5</v>
      </c>
      <c r="J862" s="3">
        <v>245.98972438011563</v>
      </c>
      <c r="K862" s="3">
        <v>222.06929664383691</v>
      </c>
      <c r="L862" s="3">
        <v>202.95544629127536</v>
      </c>
      <c r="M862" s="3">
        <v>205.06536434240454</v>
      </c>
      <c r="N862" s="3">
        <v>308.03822437306616</v>
      </c>
      <c r="O862" s="11">
        <f t="shared" si="52"/>
        <v>296.18634034131748</v>
      </c>
      <c r="P862" s="11">
        <f t="shared" si="53"/>
        <v>238.68634500224869</v>
      </c>
      <c r="Q862" s="12">
        <f t="shared" si="54"/>
        <v>0.80586547214565241</v>
      </c>
      <c r="R862" s="4">
        <f t="shared" si="55"/>
        <v>0.47803791435799048</v>
      </c>
      <c r="S862" s="5" t="s">
        <v>14</v>
      </c>
    </row>
    <row r="863" spans="1:19" x14ac:dyDescent="0.25">
      <c r="A863" s="9" t="s">
        <v>3430</v>
      </c>
      <c r="B863" s="2" t="s">
        <v>3431</v>
      </c>
      <c r="C863" s="2" t="s">
        <v>3432</v>
      </c>
      <c r="D863" s="2">
        <v>21</v>
      </c>
      <c r="E863" s="2">
        <v>16</v>
      </c>
      <c r="F863" s="2">
        <v>19</v>
      </c>
      <c r="G863" s="2">
        <v>16</v>
      </c>
      <c r="H863" s="2">
        <v>16</v>
      </c>
      <c r="I863" s="3">
        <v>261.39999999999998</v>
      </c>
      <c r="J863" s="3">
        <v>184.53179067178871</v>
      </c>
      <c r="K863" s="3">
        <v>137.14194523613725</v>
      </c>
      <c r="L863" s="3">
        <v>187.77052553094666</v>
      </c>
      <c r="M863" s="3">
        <v>166.53622155818121</v>
      </c>
      <c r="N863" s="3">
        <v>307.37861361423734</v>
      </c>
      <c r="O863" s="11">
        <f t="shared" si="52"/>
        <v>194.35791196930867</v>
      </c>
      <c r="P863" s="11">
        <f t="shared" si="53"/>
        <v>220.56178690112174</v>
      </c>
      <c r="Q863" s="12">
        <f t="shared" si="54"/>
        <v>1.1348227847598555</v>
      </c>
      <c r="R863" s="4">
        <f t="shared" si="55"/>
        <v>0.6696406866165463</v>
      </c>
      <c r="S863" s="5" t="s">
        <v>14</v>
      </c>
    </row>
    <row r="864" spans="1:19" x14ac:dyDescent="0.25">
      <c r="A864" s="9" t="s">
        <v>10915</v>
      </c>
      <c r="B864" s="2" t="s">
        <v>10916</v>
      </c>
      <c r="C864" s="2" t="s">
        <v>762</v>
      </c>
      <c r="D864" s="2">
        <v>3</v>
      </c>
      <c r="E864" s="2">
        <v>2</v>
      </c>
      <c r="F864" s="2">
        <v>5</v>
      </c>
      <c r="G864" s="2">
        <v>2</v>
      </c>
      <c r="H864" s="2">
        <v>2</v>
      </c>
      <c r="I864" s="3">
        <v>271.2</v>
      </c>
      <c r="J864" s="3">
        <v>54.34840410196518</v>
      </c>
      <c r="K864" s="3">
        <v>78.636436488610812</v>
      </c>
      <c r="L864" s="3">
        <v>227.28397525137188</v>
      </c>
      <c r="M864" s="3">
        <v>124.76103377748493</v>
      </c>
      <c r="N864" s="3">
        <v>307.11476931070581</v>
      </c>
      <c r="O864" s="11">
        <f t="shared" si="52"/>
        <v>134.72828019685866</v>
      </c>
      <c r="P864" s="11">
        <f t="shared" si="53"/>
        <v>219.71992611318754</v>
      </c>
      <c r="Q864" s="12">
        <f t="shared" si="54"/>
        <v>1.6308374588627055</v>
      </c>
      <c r="R864" s="4">
        <f t="shared" si="55"/>
        <v>0.38507563734362604</v>
      </c>
      <c r="S864" s="5" t="s">
        <v>14</v>
      </c>
    </row>
    <row r="865" spans="1:19" x14ac:dyDescent="0.25">
      <c r="A865" s="9" t="s">
        <v>893</v>
      </c>
      <c r="B865" s="2" t="s">
        <v>3423</v>
      </c>
      <c r="C865" s="2" t="s">
        <v>894</v>
      </c>
      <c r="D865" s="2">
        <v>34</v>
      </c>
      <c r="E865" s="2">
        <v>8</v>
      </c>
      <c r="F865" s="2">
        <v>41</v>
      </c>
      <c r="G865" s="2">
        <v>8</v>
      </c>
      <c r="H865" s="2">
        <v>8</v>
      </c>
      <c r="I865" s="3">
        <v>310.89999999999998</v>
      </c>
      <c r="J865" s="3">
        <v>362.901989018064</v>
      </c>
      <c r="K865" s="3">
        <v>246.85550142504704</v>
      </c>
      <c r="L865" s="3">
        <v>299.45316854239661</v>
      </c>
      <c r="M865" s="3">
        <v>271.82098535682803</v>
      </c>
      <c r="N865" s="3">
        <v>306.85092500717423</v>
      </c>
      <c r="O865" s="11">
        <f t="shared" si="52"/>
        <v>306.88583014770364</v>
      </c>
      <c r="P865" s="11">
        <f t="shared" si="53"/>
        <v>292.70835963546625</v>
      </c>
      <c r="Q865" s="12">
        <f t="shared" si="54"/>
        <v>0.95380213382477186</v>
      </c>
      <c r="R865" s="4">
        <f t="shared" si="55"/>
        <v>0.72032252884732739</v>
      </c>
      <c r="S865" s="5" t="s">
        <v>14</v>
      </c>
    </row>
    <row r="866" spans="1:19" x14ac:dyDescent="0.25">
      <c r="A866" s="9" t="s">
        <v>4610</v>
      </c>
      <c r="B866" s="2" t="s">
        <v>4611</v>
      </c>
      <c r="C866" s="2" t="s">
        <v>4612</v>
      </c>
      <c r="D866" s="2">
        <v>40</v>
      </c>
      <c r="E866" s="2">
        <v>11</v>
      </c>
      <c r="F866" s="2">
        <v>19</v>
      </c>
      <c r="G866" s="2">
        <v>4</v>
      </c>
      <c r="H866" s="2">
        <v>11</v>
      </c>
      <c r="I866" s="3">
        <v>386.30000000000007</v>
      </c>
      <c r="J866" s="3">
        <v>239.67014250779408</v>
      </c>
      <c r="K866" s="3">
        <v>325.86939280880318</v>
      </c>
      <c r="L866" s="3">
        <v>361.33580260868257</v>
      </c>
      <c r="M866" s="3">
        <v>270.97419100992204</v>
      </c>
      <c r="N866" s="3">
        <v>306.58708070364275</v>
      </c>
      <c r="O866" s="11">
        <f t="shared" si="52"/>
        <v>317.2798451055325</v>
      </c>
      <c r="P866" s="11">
        <f t="shared" si="53"/>
        <v>312.96569144074914</v>
      </c>
      <c r="Q866" s="12">
        <f t="shared" si="54"/>
        <v>0.9864026860472388</v>
      </c>
      <c r="R866" s="4">
        <f t="shared" si="55"/>
        <v>0.93617887568956082</v>
      </c>
      <c r="S866" s="5" t="s">
        <v>14</v>
      </c>
    </row>
    <row r="867" spans="1:19" x14ac:dyDescent="0.25">
      <c r="A867" s="9" t="s">
        <v>6664</v>
      </c>
      <c r="B867" s="2" t="s">
        <v>6665</v>
      </c>
      <c r="C867" s="2" t="s">
        <v>6666</v>
      </c>
      <c r="D867" s="2">
        <v>39</v>
      </c>
      <c r="E867" s="2">
        <v>10</v>
      </c>
      <c r="F867" s="2">
        <v>11</v>
      </c>
      <c r="G867" s="2">
        <v>10</v>
      </c>
      <c r="H867" s="2">
        <v>10</v>
      </c>
      <c r="I867" s="3">
        <v>305.89999999999998</v>
      </c>
      <c r="J867" s="3">
        <v>278.21959192895548</v>
      </c>
      <c r="K867" s="3">
        <v>181.42998626652283</v>
      </c>
      <c r="L867" s="3">
        <v>201.64921654845136</v>
      </c>
      <c r="M867" s="3">
        <v>152.28185005193015</v>
      </c>
      <c r="N867" s="3">
        <v>306.58708070364275</v>
      </c>
      <c r="O867" s="11">
        <f t="shared" si="52"/>
        <v>255.18319273182613</v>
      </c>
      <c r="P867" s="11">
        <f t="shared" si="53"/>
        <v>220.17271576800809</v>
      </c>
      <c r="Q867" s="12">
        <f t="shared" si="54"/>
        <v>0.8628025749305096</v>
      </c>
      <c r="R867" s="4">
        <f t="shared" si="55"/>
        <v>0.58652450626447372</v>
      </c>
      <c r="S867" s="5" t="s">
        <v>14</v>
      </c>
    </row>
    <row r="868" spans="1:19" x14ac:dyDescent="0.25">
      <c r="A868" s="9" t="s">
        <v>2659</v>
      </c>
      <c r="B868" s="2" t="s">
        <v>2660</v>
      </c>
      <c r="C868" s="2" t="s">
        <v>2661</v>
      </c>
      <c r="D868" s="2">
        <v>30</v>
      </c>
      <c r="E868" s="2">
        <v>22</v>
      </c>
      <c r="F868" s="2">
        <v>27</v>
      </c>
      <c r="G868" s="2">
        <v>22</v>
      </c>
      <c r="H868" s="2">
        <v>22</v>
      </c>
      <c r="I868" s="3">
        <v>315.2</v>
      </c>
      <c r="J868" s="3">
        <v>308.39559536929079</v>
      </c>
      <c r="K868" s="3">
        <v>223.70493452280004</v>
      </c>
      <c r="L868" s="3">
        <v>312.0256298170774</v>
      </c>
      <c r="M868" s="3">
        <v>224.68276671239366</v>
      </c>
      <c r="N868" s="3">
        <v>305.92746994481388</v>
      </c>
      <c r="O868" s="11">
        <f t="shared" si="52"/>
        <v>282.43350996403029</v>
      </c>
      <c r="P868" s="11">
        <f t="shared" si="53"/>
        <v>280.87862215809497</v>
      </c>
      <c r="Q868" s="12">
        <f t="shared" si="54"/>
        <v>0.99449467661916835</v>
      </c>
      <c r="R868" s="4">
        <f t="shared" si="55"/>
        <v>0.97137858739484617</v>
      </c>
      <c r="S868" s="5" t="s">
        <v>14</v>
      </c>
    </row>
    <row r="869" spans="1:19" x14ac:dyDescent="0.25">
      <c r="A869" s="9" t="s">
        <v>6416</v>
      </c>
      <c r="B869" s="2" t="s">
        <v>6417</v>
      </c>
      <c r="C869" s="2" t="s">
        <v>6418</v>
      </c>
      <c r="D869" s="2">
        <v>20</v>
      </c>
      <c r="E869" s="2">
        <v>10</v>
      </c>
      <c r="F869" s="2">
        <v>12</v>
      </c>
      <c r="G869" s="2">
        <v>10</v>
      </c>
      <c r="H869" s="2">
        <v>10</v>
      </c>
      <c r="I869" s="3">
        <v>187.3</v>
      </c>
      <c r="J869" s="3">
        <v>97.795529474175709</v>
      </c>
      <c r="K869" s="3">
        <v>251.63659676355456</v>
      </c>
      <c r="L869" s="3">
        <v>184.34167245603371</v>
      </c>
      <c r="M869" s="3">
        <v>139.15653767488703</v>
      </c>
      <c r="N869" s="3">
        <v>305.66362564128235</v>
      </c>
      <c r="O869" s="11">
        <f t="shared" si="52"/>
        <v>178.91070874591006</v>
      </c>
      <c r="P869" s="11">
        <f t="shared" si="53"/>
        <v>209.7206119240677</v>
      </c>
      <c r="Q869" s="12">
        <f t="shared" si="54"/>
        <v>1.1722082674319625</v>
      </c>
      <c r="R869" s="4">
        <f t="shared" si="55"/>
        <v>0.66883221437609863</v>
      </c>
      <c r="S869" s="5" t="s">
        <v>14</v>
      </c>
    </row>
    <row r="870" spans="1:19" x14ac:dyDescent="0.25">
      <c r="A870" s="9" t="s">
        <v>5766</v>
      </c>
      <c r="B870" s="2" t="s">
        <v>5767</v>
      </c>
      <c r="C870" s="2" t="s">
        <v>5768</v>
      </c>
      <c r="D870" s="2">
        <v>36</v>
      </c>
      <c r="E870" s="2">
        <v>10</v>
      </c>
      <c r="F870" s="2">
        <v>24</v>
      </c>
      <c r="G870" s="2">
        <v>10</v>
      </c>
      <c r="H870" s="2">
        <v>10</v>
      </c>
      <c r="I870" s="3">
        <v>240.4</v>
      </c>
      <c r="J870" s="3">
        <v>352.63266847554149</v>
      </c>
      <c r="K870" s="3">
        <v>241.06785969948527</v>
      </c>
      <c r="L870" s="3">
        <v>345.3344882590888</v>
      </c>
      <c r="M870" s="3">
        <v>299.20066924012218</v>
      </c>
      <c r="N870" s="3">
        <v>305.26785918598506</v>
      </c>
      <c r="O870" s="11">
        <f t="shared" si="52"/>
        <v>278.03350939167558</v>
      </c>
      <c r="P870" s="11">
        <f t="shared" si="53"/>
        <v>316.60100556173205</v>
      </c>
      <c r="Q870" s="12">
        <f t="shared" si="54"/>
        <v>1.1387152802352507</v>
      </c>
      <c r="R870" s="4">
        <f t="shared" si="55"/>
        <v>0.41624079156997218</v>
      </c>
      <c r="S870" s="5" t="s">
        <v>14</v>
      </c>
    </row>
    <row r="871" spans="1:19" x14ac:dyDescent="0.25">
      <c r="A871" s="9" t="s">
        <v>2354</v>
      </c>
      <c r="B871" s="2" t="s">
        <v>2355</v>
      </c>
      <c r="C871" s="2" t="s">
        <v>2356</v>
      </c>
      <c r="D871" s="2">
        <v>23</v>
      </c>
      <c r="E871" s="2">
        <v>26</v>
      </c>
      <c r="F871" s="2">
        <v>32</v>
      </c>
      <c r="G871" s="2">
        <v>26</v>
      </c>
      <c r="H871" s="2">
        <v>26</v>
      </c>
      <c r="I871" s="3">
        <v>389.4</v>
      </c>
      <c r="J871" s="3">
        <v>365.27183222018454</v>
      </c>
      <c r="K871" s="3">
        <v>488.92990751158658</v>
      </c>
      <c r="L871" s="3">
        <v>248.18365113655554</v>
      </c>
      <c r="M871" s="3">
        <v>313.31390835522234</v>
      </c>
      <c r="N871" s="3">
        <v>304.740170578922</v>
      </c>
      <c r="O871" s="11">
        <f t="shared" si="52"/>
        <v>414.53391324392373</v>
      </c>
      <c r="P871" s="11">
        <f t="shared" si="53"/>
        <v>288.74591002356664</v>
      </c>
      <c r="Q871" s="12">
        <f t="shared" si="54"/>
        <v>0.69655557916599264</v>
      </c>
      <c r="R871" s="4">
        <f t="shared" si="55"/>
        <v>5.9442344895761876E-2</v>
      </c>
      <c r="S871" s="5" t="s">
        <v>14</v>
      </c>
    </row>
    <row r="872" spans="1:19" x14ac:dyDescent="0.25">
      <c r="A872" s="9" t="s">
        <v>4127</v>
      </c>
      <c r="B872" s="2" t="s">
        <v>4128</v>
      </c>
      <c r="C872" s="2" t="s">
        <v>4129</v>
      </c>
      <c r="D872" s="2">
        <v>41</v>
      </c>
      <c r="E872" s="2">
        <v>21</v>
      </c>
      <c r="F872" s="2">
        <v>22</v>
      </c>
      <c r="G872" s="2">
        <v>21</v>
      </c>
      <c r="H872" s="2">
        <v>21</v>
      </c>
      <c r="I872" s="3">
        <v>383.39999999999992</v>
      </c>
      <c r="J872" s="3">
        <v>435.2612014561455</v>
      </c>
      <c r="K872" s="3">
        <v>349.64905120295907</v>
      </c>
      <c r="L872" s="3">
        <v>396.76728438278292</v>
      </c>
      <c r="M872" s="3">
        <v>307.80974510033326</v>
      </c>
      <c r="N872" s="3">
        <v>304.47632627539048</v>
      </c>
      <c r="O872" s="11">
        <f t="shared" si="52"/>
        <v>389.43675088636815</v>
      </c>
      <c r="P872" s="11">
        <f t="shared" si="53"/>
        <v>336.35111858616887</v>
      </c>
      <c r="Q872" s="12">
        <f t="shared" si="54"/>
        <v>0.86368612572035119</v>
      </c>
      <c r="R872" s="4">
        <f t="shared" si="55"/>
        <v>0.24911511663206309</v>
      </c>
      <c r="S872" s="5" t="s">
        <v>14</v>
      </c>
    </row>
    <row r="873" spans="1:19" x14ac:dyDescent="0.25">
      <c r="A873" s="9" t="s">
        <v>3782</v>
      </c>
      <c r="B873" s="2" t="s">
        <v>3783</v>
      </c>
      <c r="C873" s="2" t="s">
        <v>152</v>
      </c>
      <c r="D873" s="2">
        <v>36</v>
      </c>
      <c r="E873" s="2">
        <v>20</v>
      </c>
      <c r="F873" s="2">
        <v>23</v>
      </c>
      <c r="G873" s="2">
        <v>20</v>
      </c>
      <c r="H873" s="2">
        <v>20</v>
      </c>
      <c r="I873" s="3">
        <v>325.3</v>
      </c>
      <c r="J873" s="3">
        <v>216.9196477674366</v>
      </c>
      <c r="K873" s="3">
        <v>415.57783955501043</v>
      </c>
      <c r="L873" s="3">
        <v>341.57907774846984</v>
      </c>
      <c r="M873" s="3">
        <v>299.05953684897122</v>
      </c>
      <c r="N873" s="3">
        <v>304.21248197185889</v>
      </c>
      <c r="O873" s="11">
        <f t="shared" si="52"/>
        <v>319.26582910748238</v>
      </c>
      <c r="P873" s="11">
        <f t="shared" si="53"/>
        <v>314.9503655231</v>
      </c>
      <c r="Q873" s="12">
        <f t="shared" si="54"/>
        <v>0.98648316483963727</v>
      </c>
      <c r="R873" s="4">
        <f t="shared" si="55"/>
        <v>0.94773666207052365</v>
      </c>
      <c r="S873" s="5" t="s">
        <v>14</v>
      </c>
    </row>
    <row r="874" spans="1:19" x14ac:dyDescent="0.25">
      <c r="A874" s="9" t="s">
        <v>445</v>
      </c>
      <c r="B874" s="2" t="s">
        <v>446</v>
      </c>
      <c r="C874" s="2" t="s">
        <v>447</v>
      </c>
      <c r="D874" s="2">
        <v>30</v>
      </c>
      <c r="E874" s="2">
        <v>4</v>
      </c>
      <c r="F874" s="2">
        <v>5</v>
      </c>
      <c r="G874" s="2">
        <v>4</v>
      </c>
      <c r="H874" s="2">
        <v>4</v>
      </c>
      <c r="I874" s="3">
        <v>63.2</v>
      </c>
      <c r="J874" s="3">
        <v>80.890647965715615</v>
      </c>
      <c r="K874" s="3">
        <v>75.365160730684593</v>
      </c>
      <c r="L874" s="3">
        <v>105.80460916874209</v>
      </c>
      <c r="M874" s="3">
        <v>120.95045921640789</v>
      </c>
      <c r="N874" s="3">
        <v>303.55287121303007</v>
      </c>
      <c r="O874" s="11">
        <f t="shared" si="52"/>
        <v>73.151936232133394</v>
      </c>
      <c r="P874" s="11">
        <f t="shared" si="53"/>
        <v>176.76931319939334</v>
      </c>
      <c r="Q874" s="12">
        <f t="shared" si="54"/>
        <v>2.4164680021380489</v>
      </c>
      <c r="R874" s="4">
        <f t="shared" si="55"/>
        <v>0.24398400596357558</v>
      </c>
      <c r="S874" s="5" t="s">
        <v>14</v>
      </c>
    </row>
    <row r="875" spans="1:19" x14ac:dyDescent="0.25">
      <c r="A875" s="9" t="s">
        <v>4116</v>
      </c>
      <c r="B875" s="2" t="s">
        <v>4117</v>
      </c>
      <c r="C875" s="2" t="s">
        <v>4118</v>
      </c>
      <c r="D875" s="2">
        <v>47</v>
      </c>
      <c r="E875" s="2">
        <v>19</v>
      </c>
      <c r="F875" s="2">
        <v>20</v>
      </c>
      <c r="G875" s="2">
        <v>2</v>
      </c>
      <c r="H875" s="2">
        <v>19</v>
      </c>
      <c r="I875" s="3">
        <v>306.89999999999998</v>
      </c>
      <c r="J875" s="3">
        <v>259.57682540560694</v>
      </c>
      <c r="K875" s="3">
        <v>274.28389047227449</v>
      </c>
      <c r="L875" s="3">
        <v>289.8197241890698</v>
      </c>
      <c r="M875" s="3">
        <v>259.6835997178419</v>
      </c>
      <c r="N875" s="3">
        <v>303.15710475773278</v>
      </c>
      <c r="O875" s="11">
        <f t="shared" si="52"/>
        <v>280.25357195929377</v>
      </c>
      <c r="P875" s="11">
        <f t="shared" si="53"/>
        <v>284.22014288821481</v>
      </c>
      <c r="Q875" s="12">
        <f t="shared" si="54"/>
        <v>1.0141535071299543</v>
      </c>
      <c r="R875" s="4">
        <f t="shared" si="55"/>
        <v>0.84487030934096008</v>
      </c>
      <c r="S875" s="5" t="s">
        <v>14</v>
      </c>
    </row>
    <row r="876" spans="1:19" x14ac:dyDescent="0.25">
      <c r="A876" s="9" t="s">
        <v>3547</v>
      </c>
      <c r="B876" s="2" t="s">
        <v>3548</v>
      </c>
      <c r="C876" s="2" t="s">
        <v>3549</v>
      </c>
      <c r="D876" s="2">
        <v>47</v>
      </c>
      <c r="E876" s="2">
        <v>14</v>
      </c>
      <c r="F876" s="2">
        <v>29</v>
      </c>
      <c r="G876" s="2">
        <v>14</v>
      </c>
      <c r="H876" s="2">
        <v>14</v>
      </c>
      <c r="I876" s="3">
        <v>321.80000000000007</v>
      </c>
      <c r="J876" s="3">
        <v>315.03115633522839</v>
      </c>
      <c r="K876" s="3">
        <v>329.1406685667294</v>
      </c>
      <c r="L876" s="3">
        <v>299.94300469595561</v>
      </c>
      <c r="M876" s="3">
        <v>286.21648925423011</v>
      </c>
      <c r="N876" s="3">
        <v>302.76133830243549</v>
      </c>
      <c r="O876" s="11">
        <f t="shared" si="52"/>
        <v>321.99060830065264</v>
      </c>
      <c r="P876" s="11">
        <f t="shared" si="53"/>
        <v>296.30694408420709</v>
      </c>
      <c r="Q876" s="12">
        <f t="shared" si="54"/>
        <v>0.92023474115597836</v>
      </c>
      <c r="R876" s="4">
        <f t="shared" si="55"/>
        <v>1.8769810869399196E-2</v>
      </c>
      <c r="S876" s="5" t="s">
        <v>14</v>
      </c>
    </row>
    <row r="877" spans="1:19" x14ac:dyDescent="0.25">
      <c r="A877" s="9" t="s">
        <v>4744</v>
      </c>
      <c r="B877" s="2" t="s">
        <v>4745</v>
      </c>
      <c r="C877" s="2" t="s">
        <v>2172</v>
      </c>
      <c r="D877" s="2">
        <v>39</v>
      </c>
      <c r="E877" s="2">
        <v>15</v>
      </c>
      <c r="F877" s="2">
        <v>19</v>
      </c>
      <c r="G877" s="2">
        <v>15</v>
      </c>
      <c r="H877" s="2">
        <v>15</v>
      </c>
      <c r="I877" s="3">
        <v>620.6</v>
      </c>
      <c r="J877" s="3">
        <v>174.89442831649839</v>
      </c>
      <c r="K877" s="3">
        <v>333.54430901009164</v>
      </c>
      <c r="L877" s="3">
        <v>268.43021215032724</v>
      </c>
      <c r="M877" s="3">
        <v>133.08784485539397</v>
      </c>
      <c r="N877" s="3">
        <v>302.23364969537238</v>
      </c>
      <c r="O877" s="11">
        <f t="shared" si="52"/>
        <v>376.34624577553001</v>
      </c>
      <c r="P877" s="11">
        <f t="shared" si="53"/>
        <v>234.58390223369784</v>
      </c>
      <c r="Q877" s="12">
        <f t="shared" si="54"/>
        <v>0.62331936313140301</v>
      </c>
      <c r="R877" s="4">
        <f t="shared" si="55"/>
        <v>0.3965240780318609</v>
      </c>
      <c r="S877" s="5" t="s">
        <v>14</v>
      </c>
    </row>
    <row r="878" spans="1:19" x14ac:dyDescent="0.25">
      <c r="A878" s="9" t="s">
        <v>4563</v>
      </c>
      <c r="B878" s="2" t="s">
        <v>4564</v>
      </c>
      <c r="C878" s="2" t="s">
        <v>4565</v>
      </c>
      <c r="D878" s="2">
        <v>9</v>
      </c>
      <c r="E878" s="2">
        <v>17</v>
      </c>
      <c r="F878" s="2">
        <v>19</v>
      </c>
      <c r="G878" s="2">
        <v>12</v>
      </c>
      <c r="H878" s="2">
        <v>17</v>
      </c>
      <c r="I878" s="3">
        <v>30.4</v>
      </c>
      <c r="J878" s="3">
        <v>52.294539993460681</v>
      </c>
      <c r="K878" s="3">
        <v>51.082229143001584</v>
      </c>
      <c r="L878" s="3">
        <v>54.861649198607026</v>
      </c>
      <c r="M878" s="3">
        <v>52.783514290474386</v>
      </c>
      <c r="N878" s="3">
        <v>301.83788324007514</v>
      </c>
      <c r="O878" s="11">
        <f t="shared" si="52"/>
        <v>44.592256378820757</v>
      </c>
      <c r="P878" s="11">
        <f t="shared" si="53"/>
        <v>136.49434890971887</v>
      </c>
      <c r="Q878" s="12">
        <f t="shared" si="54"/>
        <v>3.0609428630426363</v>
      </c>
      <c r="R878" s="4">
        <f t="shared" si="55"/>
        <v>0.38199616115368856</v>
      </c>
      <c r="S878" s="5" t="s">
        <v>14</v>
      </c>
    </row>
    <row r="879" spans="1:19" x14ac:dyDescent="0.25">
      <c r="A879" s="9" t="s">
        <v>6242</v>
      </c>
      <c r="B879" s="2" t="s">
        <v>6243</v>
      </c>
      <c r="C879" s="2" t="s">
        <v>6244</v>
      </c>
      <c r="D879" s="2">
        <v>34</v>
      </c>
      <c r="E879" s="2">
        <v>7</v>
      </c>
      <c r="F879" s="2">
        <v>8</v>
      </c>
      <c r="G879" s="2">
        <v>7</v>
      </c>
      <c r="H879" s="2">
        <v>7</v>
      </c>
      <c r="I879" s="3">
        <v>36</v>
      </c>
      <c r="J879" s="3">
        <v>39.02341806158546</v>
      </c>
      <c r="K879" s="3">
        <v>45.042950820676268</v>
      </c>
      <c r="L879" s="3">
        <v>45.228204845280189</v>
      </c>
      <c r="M879" s="3">
        <v>35.000833005448257</v>
      </c>
      <c r="N879" s="3">
        <v>301.83788324007514</v>
      </c>
      <c r="O879" s="11">
        <f t="shared" si="52"/>
        <v>40.022122960753912</v>
      </c>
      <c r="P879" s="11">
        <f t="shared" si="53"/>
        <v>127.3556403636012</v>
      </c>
      <c r="Q879" s="12">
        <f t="shared" si="54"/>
        <v>3.182131055078897</v>
      </c>
      <c r="R879" s="4">
        <f t="shared" si="55"/>
        <v>0.42247423433237158</v>
      </c>
      <c r="S879" s="5" t="s">
        <v>14</v>
      </c>
    </row>
    <row r="880" spans="1:19" x14ac:dyDescent="0.25">
      <c r="A880" s="9" t="s">
        <v>4946</v>
      </c>
      <c r="B880" s="2" t="s">
        <v>4947</v>
      </c>
      <c r="C880" s="2" t="s">
        <v>152</v>
      </c>
      <c r="D880" s="2">
        <v>28</v>
      </c>
      <c r="E880" s="2">
        <v>14</v>
      </c>
      <c r="F880" s="2">
        <v>14</v>
      </c>
      <c r="G880" s="2">
        <v>14</v>
      </c>
      <c r="H880" s="2">
        <v>14</v>
      </c>
      <c r="I880" s="3">
        <v>47.1</v>
      </c>
      <c r="J880" s="3">
        <v>54.032425008349108</v>
      </c>
      <c r="K880" s="3">
        <v>49.320772965656701</v>
      </c>
      <c r="L880" s="3">
        <v>70.373127394641742</v>
      </c>
      <c r="M880" s="3">
        <v>45.585762341773332</v>
      </c>
      <c r="N880" s="3">
        <v>301.4421167847778</v>
      </c>
      <c r="O880" s="11">
        <f t="shared" si="52"/>
        <v>50.15106599133528</v>
      </c>
      <c r="P880" s="11">
        <f t="shared" si="53"/>
        <v>139.13366884039763</v>
      </c>
      <c r="Q880" s="12">
        <f t="shared" si="54"/>
        <v>2.7742913553310329</v>
      </c>
      <c r="R880" s="4">
        <f t="shared" si="55"/>
        <v>0.38875269650883743</v>
      </c>
      <c r="S880" s="5" t="s">
        <v>14</v>
      </c>
    </row>
    <row r="881" spans="1:19" x14ac:dyDescent="0.25">
      <c r="A881" s="9" t="s">
        <v>6359</v>
      </c>
      <c r="B881" s="2" t="s">
        <v>6360</v>
      </c>
      <c r="C881" s="2" t="s">
        <v>152</v>
      </c>
      <c r="D881" s="2">
        <v>18</v>
      </c>
      <c r="E881" s="2">
        <v>13</v>
      </c>
      <c r="F881" s="2">
        <v>15</v>
      </c>
      <c r="G881" s="2">
        <v>8</v>
      </c>
      <c r="H881" s="2">
        <v>13</v>
      </c>
      <c r="I881" s="3">
        <v>247.7</v>
      </c>
      <c r="J881" s="3">
        <v>121.65195104218949</v>
      </c>
      <c r="K881" s="3">
        <v>95.999361665296064</v>
      </c>
      <c r="L881" s="3">
        <v>110.53969198647901</v>
      </c>
      <c r="M881" s="3">
        <v>106.27269053670379</v>
      </c>
      <c r="N881" s="3">
        <v>300.91442817771474</v>
      </c>
      <c r="O881" s="11">
        <f t="shared" si="52"/>
        <v>155.11710423582852</v>
      </c>
      <c r="P881" s="11">
        <f t="shared" si="53"/>
        <v>172.57560356696584</v>
      </c>
      <c r="Q881" s="12">
        <f t="shared" si="54"/>
        <v>1.112550446433004</v>
      </c>
      <c r="R881" s="4">
        <f t="shared" si="55"/>
        <v>0.83783093846828816</v>
      </c>
      <c r="S881" s="5" t="s">
        <v>14</v>
      </c>
    </row>
    <row r="882" spans="1:19" x14ac:dyDescent="0.25">
      <c r="A882" s="9" t="s">
        <v>2885</v>
      </c>
      <c r="B882" s="2" t="s">
        <v>2886</v>
      </c>
      <c r="C882" s="2" t="s">
        <v>2887</v>
      </c>
      <c r="D882" s="2">
        <v>32</v>
      </c>
      <c r="E882" s="2">
        <v>13</v>
      </c>
      <c r="F882" s="2">
        <v>31</v>
      </c>
      <c r="G882" s="2">
        <v>13</v>
      </c>
      <c r="H882" s="2">
        <v>13</v>
      </c>
      <c r="I882" s="3">
        <v>738.1</v>
      </c>
      <c r="J882" s="3">
        <v>274.26985325875449</v>
      </c>
      <c r="K882" s="3">
        <v>439.48331624754809</v>
      </c>
      <c r="L882" s="3">
        <v>332.27219083084907</v>
      </c>
      <c r="M882" s="3">
        <v>317.12448291629931</v>
      </c>
      <c r="N882" s="3">
        <v>300.25481741888592</v>
      </c>
      <c r="O882" s="11">
        <f t="shared" si="52"/>
        <v>483.95105650210093</v>
      </c>
      <c r="P882" s="11">
        <f t="shared" si="53"/>
        <v>316.55049705534475</v>
      </c>
      <c r="Q882" s="12">
        <f t="shared" si="54"/>
        <v>0.65409609670718949</v>
      </c>
      <c r="R882" s="4">
        <f t="shared" si="55"/>
        <v>0.34261989778380453</v>
      </c>
      <c r="S882" s="5" t="s">
        <v>14</v>
      </c>
    </row>
    <row r="883" spans="1:19" x14ac:dyDescent="0.25">
      <c r="A883" s="9" t="s">
        <v>17051</v>
      </c>
      <c r="B883" s="2" t="s">
        <v>17052</v>
      </c>
      <c r="C883" s="2" t="s">
        <v>17053</v>
      </c>
      <c r="D883" s="2">
        <v>0</v>
      </c>
      <c r="E883" s="2">
        <v>1</v>
      </c>
      <c r="F883" s="2">
        <v>1</v>
      </c>
      <c r="G883" s="2">
        <v>1</v>
      </c>
      <c r="H883" s="2">
        <v>1</v>
      </c>
      <c r="I883" s="3">
        <v>244.4</v>
      </c>
      <c r="J883" s="3">
        <v>291.33272431402264</v>
      </c>
      <c r="K883" s="3">
        <v>336.06067497772716</v>
      </c>
      <c r="L883" s="3">
        <v>302.06562802804461</v>
      </c>
      <c r="M883" s="3">
        <v>263.07077710546594</v>
      </c>
      <c r="N883" s="3">
        <v>300.12289526712016</v>
      </c>
      <c r="O883" s="11">
        <f t="shared" si="52"/>
        <v>290.59779976391661</v>
      </c>
      <c r="P883" s="11">
        <f t="shared" si="53"/>
        <v>288.41976680021025</v>
      </c>
      <c r="Q883" s="12">
        <f t="shared" si="54"/>
        <v>0.99250499155370131</v>
      </c>
      <c r="R883" s="4">
        <f t="shared" si="55"/>
        <v>0.94570024125259677</v>
      </c>
      <c r="S883" s="5" t="s">
        <v>14</v>
      </c>
    </row>
    <row r="884" spans="1:19" x14ac:dyDescent="0.25">
      <c r="A884" s="9" t="s">
        <v>2992</v>
      </c>
      <c r="B884" s="2" t="s">
        <v>2993</v>
      </c>
      <c r="C884" s="2" t="s">
        <v>2994</v>
      </c>
      <c r="D884" s="2">
        <v>31</v>
      </c>
      <c r="E884" s="2">
        <v>18</v>
      </c>
      <c r="F884" s="2">
        <v>25</v>
      </c>
      <c r="G884" s="2">
        <v>18</v>
      </c>
      <c r="H884" s="2">
        <v>18</v>
      </c>
      <c r="I884" s="3">
        <v>420.9</v>
      </c>
      <c r="J884" s="3">
        <v>411.56276943493975</v>
      </c>
      <c r="K884" s="3">
        <v>150.98195805813276</v>
      </c>
      <c r="L884" s="3">
        <v>396.11416951137085</v>
      </c>
      <c r="M884" s="3">
        <v>359.32306787044865</v>
      </c>
      <c r="N884" s="3">
        <v>299.99097311535439</v>
      </c>
      <c r="O884" s="11">
        <f t="shared" si="52"/>
        <v>327.81490916435746</v>
      </c>
      <c r="P884" s="11">
        <f t="shared" si="53"/>
        <v>351.80940349905796</v>
      </c>
      <c r="Q884" s="12">
        <f t="shared" si="54"/>
        <v>1.0731952503193511</v>
      </c>
      <c r="R884" s="4">
        <f t="shared" si="55"/>
        <v>0.81649802386591708</v>
      </c>
      <c r="S884" s="5" t="s">
        <v>14</v>
      </c>
    </row>
    <row r="885" spans="1:19" x14ac:dyDescent="0.25">
      <c r="A885" s="9" t="s">
        <v>7327</v>
      </c>
      <c r="B885" s="2" t="s">
        <v>7328</v>
      </c>
      <c r="C885" s="2" t="s">
        <v>7329</v>
      </c>
      <c r="D885" s="2">
        <v>41</v>
      </c>
      <c r="E885" s="2">
        <v>6</v>
      </c>
      <c r="F885" s="2">
        <v>7</v>
      </c>
      <c r="G885" s="2">
        <v>6</v>
      </c>
      <c r="H885" s="2">
        <v>6</v>
      </c>
      <c r="I885" s="3">
        <v>168.9</v>
      </c>
      <c r="J885" s="3">
        <v>138.08286391022548</v>
      </c>
      <c r="K885" s="3">
        <v>271.6417062062572</v>
      </c>
      <c r="L885" s="3">
        <v>191.03609988800656</v>
      </c>
      <c r="M885" s="3">
        <v>166.53622155818121</v>
      </c>
      <c r="N885" s="3">
        <v>299.99097311535439</v>
      </c>
      <c r="O885" s="11">
        <f t="shared" si="52"/>
        <v>192.87485670549424</v>
      </c>
      <c r="P885" s="11">
        <f t="shared" si="53"/>
        <v>219.18776485384737</v>
      </c>
      <c r="Q885" s="12">
        <f t="shared" si="54"/>
        <v>1.1364247709515141</v>
      </c>
      <c r="R885" s="4">
        <f t="shared" si="55"/>
        <v>0.67127324954353595</v>
      </c>
      <c r="S885" s="5" t="s">
        <v>14</v>
      </c>
    </row>
    <row r="886" spans="1:19" x14ac:dyDescent="0.25">
      <c r="A886" s="9" t="s">
        <v>11635</v>
      </c>
      <c r="B886" s="2" t="s">
        <v>11636</v>
      </c>
      <c r="C886" s="2" t="s">
        <v>11637</v>
      </c>
      <c r="D886" s="2">
        <v>21</v>
      </c>
      <c r="E886" s="2">
        <v>5</v>
      </c>
      <c r="F886" s="2">
        <v>5</v>
      </c>
      <c r="G886" s="2">
        <v>5</v>
      </c>
      <c r="H886" s="2">
        <v>5</v>
      </c>
      <c r="I886" s="3">
        <v>261.5</v>
      </c>
      <c r="J886" s="3">
        <v>303.6559089650496</v>
      </c>
      <c r="K886" s="3">
        <v>192.8794514192646</v>
      </c>
      <c r="L886" s="3">
        <v>368.84662362992043</v>
      </c>
      <c r="M886" s="3">
        <v>442.45004625838823</v>
      </c>
      <c r="N886" s="3">
        <v>299.59520666005704</v>
      </c>
      <c r="O886" s="11">
        <f t="shared" si="52"/>
        <v>252.67845346143804</v>
      </c>
      <c r="P886" s="11">
        <f t="shared" si="53"/>
        <v>370.29729218278857</v>
      </c>
      <c r="Q886" s="12">
        <f t="shared" si="54"/>
        <v>1.4654882009529977</v>
      </c>
      <c r="R886" s="4">
        <f t="shared" si="55"/>
        <v>9.1938692113331277E-2</v>
      </c>
      <c r="S886" s="5" t="s">
        <v>14</v>
      </c>
    </row>
    <row r="887" spans="1:19" x14ac:dyDescent="0.25">
      <c r="A887" s="9" t="s">
        <v>3329</v>
      </c>
      <c r="B887" s="2" t="s">
        <v>3330</v>
      </c>
      <c r="C887" s="2" t="s">
        <v>3331</v>
      </c>
      <c r="D887" s="2">
        <v>28</v>
      </c>
      <c r="E887" s="2">
        <v>21</v>
      </c>
      <c r="F887" s="2">
        <v>25</v>
      </c>
      <c r="G887" s="2">
        <v>21</v>
      </c>
      <c r="H887" s="2">
        <v>21</v>
      </c>
      <c r="I887" s="3">
        <v>393.2</v>
      </c>
      <c r="J887" s="3">
        <v>153.56583949741324</v>
      </c>
      <c r="K887" s="3">
        <v>178.15871050859661</v>
      </c>
      <c r="L887" s="3">
        <v>144.99150145346141</v>
      </c>
      <c r="M887" s="3">
        <v>147.34221636164509</v>
      </c>
      <c r="N887" s="3">
        <v>299.06751805299399</v>
      </c>
      <c r="O887" s="11">
        <f t="shared" si="52"/>
        <v>241.64151666866996</v>
      </c>
      <c r="P887" s="11">
        <f t="shared" si="53"/>
        <v>197.13374528936683</v>
      </c>
      <c r="Q887" s="12">
        <f t="shared" si="54"/>
        <v>0.81581074315002511</v>
      </c>
      <c r="R887" s="4">
        <f t="shared" si="55"/>
        <v>0.65592707840067654</v>
      </c>
      <c r="S887" s="5" t="s">
        <v>14</v>
      </c>
    </row>
    <row r="888" spans="1:19" x14ac:dyDescent="0.25">
      <c r="A888" s="9" t="s">
        <v>12975</v>
      </c>
      <c r="B888" s="2" t="s">
        <v>12976</v>
      </c>
      <c r="C888" s="2" t="s">
        <v>12977</v>
      </c>
      <c r="D888" s="2">
        <v>4</v>
      </c>
      <c r="E888" s="2">
        <v>2</v>
      </c>
      <c r="F888" s="2">
        <v>2</v>
      </c>
      <c r="G888" s="2">
        <v>2</v>
      </c>
      <c r="H888" s="2">
        <v>2</v>
      </c>
      <c r="I888" s="3">
        <v>199.6</v>
      </c>
      <c r="J888" s="3">
        <v>245.67374528649955</v>
      </c>
      <c r="K888" s="3">
        <v>186.21108160503039</v>
      </c>
      <c r="L888" s="3">
        <v>272.02234394309312</v>
      </c>
      <c r="M888" s="3">
        <v>227.22314975311167</v>
      </c>
      <c r="N888" s="3">
        <v>298.53982944593093</v>
      </c>
      <c r="O888" s="11">
        <f t="shared" si="52"/>
        <v>210.49494229717664</v>
      </c>
      <c r="P888" s="11">
        <f t="shared" si="53"/>
        <v>265.92844104737856</v>
      </c>
      <c r="Q888" s="12">
        <f t="shared" si="54"/>
        <v>1.2633483643133854</v>
      </c>
      <c r="R888" s="4">
        <f t="shared" si="55"/>
        <v>0.11570517706266556</v>
      </c>
      <c r="S888" s="5" t="s">
        <v>14</v>
      </c>
    </row>
    <row r="889" spans="1:19" x14ac:dyDescent="0.25">
      <c r="A889" s="9" t="s">
        <v>8107</v>
      </c>
      <c r="B889" s="2" t="s">
        <v>8108</v>
      </c>
      <c r="C889" s="2" t="s">
        <v>8109</v>
      </c>
      <c r="D889" s="2">
        <v>23</v>
      </c>
      <c r="E889" s="2">
        <v>9</v>
      </c>
      <c r="F889" s="2">
        <v>10</v>
      </c>
      <c r="G889" s="2">
        <v>9</v>
      </c>
      <c r="H889" s="2">
        <v>9</v>
      </c>
      <c r="I889" s="3">
        <v>174.8</v>
      </c>
      <c r="J889" s="3">
        <v>124.81174197835027</v>
      </c>
      <c r="K889" s="3">
        <v>152.99505083224116</v>
      </c>
      <c r="L889" s="3">
        <v>159.52330734237813</v>
      </c>
      <c r="M889" s="3">
        <v>180.64946067328134</v>
      </c>
      <c r="N889" s="3">
        <v>298.53982944593093</v>
      </c>
      <c r="O889" s="11">
        <f t="shared" si="52"/>
        <v>150.86893093686379</v>
      </c>
      <c r="P889" s="11">
        <f t="shared" si="53"/>
        <v>212.90419915386346</v>
      </c>
      <c r="Q889" s="12">
        <f t="shared" si="54"/>
        <v>1.4111865036212157</v>
      </c>
      <c r="R889" s="4">
        <f t="shared" si="55"/>
        <v>0.28567782740116376</v>
      </c>
      <c r="S889" s="5" t="s">
        <v>14</v>
      </c>
    </row>
    <row r="890" spans="1:19" x14ac:dyDescent="0.25">
      <c r="A890" s="9" t="s">
        <v>2319</v>
      </c>
      <c r="B890" s="2" t="s">
        <v>2320</v>
      </c>
      <c r="C890" s="2" t="s">
        <v>2321</v>
      </c>
      <c r="D890" s="2">
        <v>61</v>
      </c>
      <c r="E890" s="2">
        <v>14</v>
      </c>
      <c r="F890" s="2">
        <v>31</v>
      </c>
      <c r="G890" s="2">
        <v>14</v>
      </c>
      <c r="H890" s="2">
        <v>14</v>
      </c>
      <c r="I890" s="3">
        <v>346.8</v>
      </c>
      <c r="J890" s="3">
        <v>372.06538273293017</v>
      </c>
      <c r="K890" s="3">
        <v>332.66358092141917</v>
      </c>
      <c r="L890" s="3">
        <v>368.52006619421439</v>
      </c>
      <c r="M890" s="3">
        <v>302.44671423659526</v>
      </c>
      <c r="N890" s="3">
        <v>298.27598514239941</v>
      </c>
      <c r="O890" s="11">
        <f t="shared" si="52"/>
        <v>350.50965455144978</v>
      </c>
      <c r="P890" s="11">
        <f t="shared" si="53"/>
        <v>323.08092185773631</v>
      </c>
      <c r="Q890" s="12">
        <f t="shared" si="54"/>
        <v>0.92174614211749961</v>
      </c>
      <c r="R890" s="4">
        <f t="shared" si="55"/>
        <v>0.36184330250768842</v>
      </c>
      <c r="S890" s="5" t="s">
        <v>14</v>
      </c>
    </row>
    <row r="891" spans="1:19" x14ac:dyDescent="0.25">
      <c r="A891" s="9" t="s">
        <v>4997</v>
      </c>
      <c r="B891" s="2" t="s">
        <v>4998</v>
      </c>
      <c r="C891" s="2" t="s">
        <v>4999</v>
      </c>
      <c r="D891" s="2">
        <v>48</v>
      </c>
      <c r="E891" s="2">
        <v>13</v>
      </c>
      <c r="F891" s="2">
        <v>17</v>
      </c>
      <c r="G891" s="2">
        <v>13</v>
      </c>
      <c r="H891" s="2">
        <v>13</v>
      </c>
      <c r="I891" s="3">
        <v>342.40000000000003</v>
      </c>
      <c r="J891" s="3">
        <v>589.61698868759891</v>
      </c>
      <c r="K891" s="3">
        <v>285.23008243148911</v>
      </c>
      <c r="L891" s="3">
        <v>313.16858084204847</v>
      </c>
      <c r="M891" s="3">
        <v>201.96045173708248</v>
      </c>
      <c r="N891" s="3">
        <v>297.88021868710211</v>
      </c>
      <c r="O891" s="11">
        <f t="shared" si="52"/>
        <v>405.74902370636272</v>
      </c>
      <c r="P891" s="11">
        <f t="shared" si="53"/>
        <v>271.00308375541101</v>
      </c>
      <c r="Q891" s="12">
        <f t="shared" si="54"/>
        <v>0.66790815977793638</v>
      </c>
      <c r="R891" s="4">
        <f t="shared" si="55"/>
        <v>0.28401552081734871</v>
      </c>
      <c r="S891" s="5" t="s">
        <v>14</v>
      </c>
    </row>
    <row r="892" spans="1:19" x14ac:dyDescent="0.25">
      <c r="A892" s="9" t="s">
        <v>6348</v>
      </c>
      <c r="B892" s="2" t="s">
        <v>6349</v>
      </c>
      <c r="C892" s="2" t="s">
        <v>6350</v>
      </c>
      <c r="D892" s="2">
        <v>39</v>
      </c>
      <c r="E892" s="2">
        <v>10</v>
      </c>
      <c r="F892" s="2">
        <v>12</v>
      </c>
      <c r="G892" s="2">
        <v>10</v>
      </c>
      <c r="H892" s="2">
        <v>10</v>
      </c>
      <c r="I892" s="3">
        <v>263.7</v>
      </c>
      <c r="J892" s="3">
        <v>218.81552232913307</v>
      </c>
      <c r="K892" s="3">
        <v>239.93549501404928</v>
      </c>
      <c r="L892" s="3">
        <v>232.34561550481487</v>
      </c>
      <c r="M892" s="3">
        <v>197.44421522025047</v>
      </c>
      <c r="N892" s="3">
        <v>297.74829653533629</v>
      </c>
      <c r="O892" s="11">
        <f t="shared" si="52"/>
        <v>240.81700578106077</v>
      </c>
      <c r="P892" s="11">
        <f t="shared" si="53"/>
        <v>242.51270908680056</v>
      </c>
      <c r="Q892" s="12">
        <f t="shared" si="54"/>
        <v>1.0070414599676629</v>
      </c>
      <c r="R892" s="4">
        <f t="shared" si="55"/>
        <v>0.96150671116038933</v>
      </c>
      <c r="S892" s="5" t="s">
        <v>14</v>
      </c>
    </row>
    <row r="893" spans="1:19" x14ac:dyDescent="0.25">
      <c r="A893" s="9" t="s">
        <v>4669</v>
      </c>
      <c r="B893" s="2" t="s">
        <v>4670</v>
      </c>
      <c r="C893" s="2" t="s">
        <v>4671</v>
      </c>
      <c r="D893" s="2">
        <v>66</v>
      </c>
      <c r="E893" s="2">
        <v>9</v>
      </c>
      <c r="F893" s="2">
        <v>18</v>
      </c>
      <c r="G893" s="2">
        <v>9</v>
      </c>
      <c r="H893" s="2">
        <v>9</v>
      </c>
      <c r="I893" s="3">
        <v>398.9</v>
      </c>
      <c r="J893" s="3">
        <v>233.98251882270472</v>
      </c>
      <c r="K893" s="3">
        <v>346.6294120417964</v>
      </c>
      <c r="L893" s="3">
        <v>213.5685629517202</v>
      </c>
      <c r="M893" s="3">
        <v>226.51748779735669</v>
      </c>
      <c r="N893" s="3">
        <v>297.61637438357053</v>
      </c>
      <c r="O893" s="11">
        <f t="shared" si="52"/>
        <v>326.50397695483372</v>
      </c>
      <c r="P893" s="11">
        <f t="shared" si="53"/>
        <v>245.90080837754917</v>
      </c>
      <c r="Q893" s="12">
        <f t="shared" si="54"/>
        <v>0.75313265912091898</v>
      </c>
      <c r="R893" s="4">
        <f t="shared" si="55"/>
        <v>0.23871412304345771</v>
      </c>
      <c r="S893" s="5" t="s">
        <v>14</v>
      </c>
    </row>
    <row r="894" spans="1:19" x14ac:dyDescent="0.25">
      <c r="A894" s="9" t="s">
        <v>3850</v>
      </c>
      <c r="B894" s="2" t="s">
        <v>3851</v>
      </c>
      <c r="C894" s="2" t="s">
        <v>3203</v>
      </c>
      <c r="D894" s="2">
        <v>39</v>
      </c>
      <c r="E894" s="2">
        <v>17</v>
      </c>
      <c r="F894" s="2">
        <v>20</v>
      </c>
      <c r="G894" s="2">
        <v>16</v>
      </c>
      <c r="H894" s="2">
        <v>17</v>
      </c>
      <c r="I894" s="3">
        <v>435.9</v>
      </c>
      <c r="J894" s="3">
        <v>194.48513212069514</v>
      </c>
      <c r="K894" s="3">
        <v>285.35590072987094</v>
      </c>
      <c r="L894" s="3">
        <v>215.52790756595613</v>
      </c>
      <c r="M894" s="3">
        <v>216.92048519908857</v>
      </c>
      <c r="N894" s="3">
        <v>297.61637438357053</v>
      </c>
      <c r="O894" s="11">
        <f t="shared" si="52"/>
        <v>305.24701095018867</v>
      </c>
      <c r="P894" s="11">
        <f t="shared" si="53"/>
        <v>243.35492238287171</v>
      </c>
      <c r="Q894" s="12">
        <f t="shared" si="54"/>
        <v>0.79723932963452759</v>
      </c>
      <c r="R894" s="4">
        <f t="shared" si="55"/>
        <v>0.48087264974800115</v>
      </c>
      <c r="S894" s="5" t="s">
        <v>14</v>
      </c>
    </row>
    <row r="895" spans="1:19" x14ac:dyDescent="0.25">
      <c r="A895" s="9" t="s">
        <v>2302</v>
      </c>
      <c r="B895" s="2" t="s">
        <v>2303</v>
      </c>
      <c r="C895" s="2" t="s">
        <v>2304</v>
      </c>
      <c r="D895" s="2">
        <v>32</v>
      </c>
      <c r="E895" s="2">
        <v>35</v>
      </c>
      <c r="F895" s="2">
        <v>39</v>
      </c>
      <c r="G895" s="2">
        <v>35</v>
      </c>
      <c r="H895" s="2">
        <v>35</v>
      </c>
      <c r="I895" s="3">
        <v>331.5</v>
      </c>
      <c r="J895" s="3">
        <v>370.95945590527396</v>
      </c>
      <c r="K895" s="3">
        <v>289.25626797970602</v>
      </c>
      <c r="L895" s="3">
        <v>310.22956392069443</v>
      </c>
      <c r="M895" s="3">
        <v>304.42256771270922</v>
      </c>
      <c r="N895" s="3">
        <v>296.95676362474171</v>
      </c>
      <c r="O895" s="11">
        <f t="shared" si="52"/>
        <v>330.57190796165997</v>
      </c>
      <c r="P895" s="11">
        <f t="shared" si="53"/>
        <v>303.86963175271512</v>
      </c>
      <c r="Q895" s="12">
        <f t="shared" si="54"/>
        <v>0.91922400069142651</v>
      </c>
      <c r="R895" s="4">
        <f t="shared" si="55"/>
        <v>0.37509362963678328</v>
      </c>
      <c r="S895" s="5" t="s">
        <v>14</v>
      </c>
    </row>
    <row r="896" spans="1:19" x14ac:dyDescent="0.25">
      <c r="A896" s="9" t="s">
        <v>2922</v>
      </c>
      <c r="B896" s="2" t="s">
        <v>2923</v>
      </c>
      <c r="C896" s="2" t="s">
        <v>2924</v>
      </c>
      <c r="D896" s="2">
        <v>54</v>
      </c>
      <c r="E896" s="2">
        <v>22</v>
      </c>
      <c r="F896" s="2">
        <v>25</v>
      </c>
      <c r="G896" s="2">
        <v>22</v>
      </c>
      <c r="H896" s="2">
        <v>22</v>
      </c>
      <c r="I896" s="3">
        <v>299.10000000000002</v>
      </c>
      <c r="J896" s="3">
        <v>163.83516003993574</v>
      </c>
      <c r="K896" s="3">
        <v>174.38416155714333</v>
      </c>
      <c r="L896" s="3">
        <v>218.79348192301606</v>
      </c>
      <c r="M896" s="3">
        <v>229.05787083807471</v>
      </c>
      <c r="N896" s="3">
        <v>296.95676362474171</v>
      </c>
      <c r="O896" s="11">
        <f t="shared" si="52"/>
        <v>212.43977386569304</v>
      </c>
      <c r="P896" s="11">
        <f t="shared" si="53"/>
        <v>248.26937212861083</v>
      </c>
      <c r="Q896" s="12">
        <f t="shared" si="54"/>
        <v>1.16865767464792</v>
      </c>
      <c r="R896" s="4">
        <f t="shared" si="55"/>
        <v>0.52208139658518748</v>
      </c>
      <c r="S896" s="5" t="s">
        <v>14</v>
      </c>
    </row>
    <row r="897" spans="1:19" x14ac:dyDescent="0.25">
      <c r="A897" s="9" t="s">
        <v>5603</v>
      </c>
      <c r="B897" s="2" t="s">
        <v>5604</v>
      </c>
      <c r="C897" s="2" t="s">
        <v>5605</v>
      </c>
      <c r="D897" s="2">
        <v>28</v>
      </c>
      <c r="E897" s="2">
        <v>8</v>
      </c>
      <c r="F897" s="2">
        <v>12</v>
      </c>
      <c r="G897" s="2">
        <v>8</v>
      </c>
      <c r="H897" s="2">
        <v>8</v>
      </c>
      <c r="I897" s="3">
        <v>239.7</v>
      </c>
      <c r="J897" s="3">
        <v>238.09024703971372</v>
      </c>
      <c r="K897" s="3">
        <v>215.52674512798453</v>
      </c>
      <c r="L897" s="3">
        <v>250.95938934005648</v>
      </c>
      <c r="M897" s="3">
        <v>207.18235020966955</v>
      </c>
      <c r="N897" s="3">
        <v>296.42907501767866</v>
      </c>
      <c r="O897" s="11">
        <f t="shared" si="52"/>
        <v>231.10566405589941</v>
      </c>
      <c r="P897" s="11">
        <f t="shared" si="53"/>
        <v>251.52360485580155</v>
      </c>
      <c r="Q897" s="12">
        <f t="shared" si="54"/>
        <v>1.0883489415255676</v>
      </c>
      <c r="R897" s="4">
        <f t="shared" si="55"/>
        <v>0.51655847194402837</v>
      </c>
      <c r="S897" s="5" t="s">
        <v>14</v>
      </c>
    </row>
    <row r="898" spans="1:19" x14ac:dyDescent="0.25">
      <c r="A898" s="9" t="s">
        <v>3346</v>
      </c>
      <c r="B898" s="2" t="s">
        <v>3347</v>
      </c>
      <c r="C898" s="2" t="s">
        <v>3348</v>
      </c>
      <c r="D898" s="2">
        <v>57</v>
      </c>
      <c r="E898" s="2">
        <v>22</v>
      </c>
      <c r="F898" s="2">
        <v>30</v>
      </c>
      <c r="G898" s="2">
        <v>18</v>
      </c>
      <c r="H898" s="2">
        <v>22</v>
      </c>
      <c r="I898" s="3">
        <v>347.6</v>
      </c>
      <c r="J898" s="3">
        <v>435.89315964337766</v>
      </c>
      <c r="K898" s="3">
        <v>294.16318161659535</v>
      </c>
      <c r="L898" s="3">
        <v>397.0938418184889</v>
      </c>
      <c r="M898" s="3">
        <v>400.81599086884296</v>
      </c>
      <c r="N898" s="3">
        <v>296.03330856238136</v>
      </c>
      <c r="O898" s="11">
        <f t="shared" si="52"/>
        <v>359.21878041999099</v>
      </c>
      <c r="P898" s="11">
        <f t="shared" si="53"/>
        <v>364.64771374990437</v>
      </c>
      <c r="Q898" s="12">
        <f t="shared" si="54"/>
        <v>1.0151131667547169</v>
      </c>
      <c r="R898" s="4">
        <f t="shared" si="55"/>
        <v>0.9245214403415376</v>
      </c>
      <c r="S898" s="5" t="s">
        <v>14</v>
      </c>
    </row>
    <row r="899" spans="1:19" x14ac:dyDescent="0.25">
      <c r="A899" s="9" t="s">
        <v>2790</v>
      </c>
      <c r="B899" s="2" t="s">
        <v>2791</v>
      </c>
      <c r="C899" s="2" t="s">
        <v>2792</v>
      </c>
      <c r="D899" s="2">
        <v>44</v>
      </c>
      <c r="E899" s="2">
        <v>21</v>
      </c>
      <c r="F899" s="2">
        <v>36</v>
      </c>
      <c r="G899" s="2">
        <v>20</v>
      </c>
      <c r="H899" s="2">
        <v>21</v>
      </c>
      <c r="I899" s="3">
        <v>849.8</v>
      </c>
      <c r="J899" s="3">
        <v>268.10826093324101</v>
      </c>
      <c r="K899" s="3">
        <v>350.5297792916316</v>
      </c>
      <c r="L899" s="3">
        <v>288.84005188195181</v>
      </c>
      <c r="M899" s="3">
        <v>196.31515609104244</v>
      </c>
      <c r="N899" s="3">
        <v>296.03330856238136</v>
      </c>
      <c r="O899" s="11">
        <f t="shared" si="52"/>
        <v>489.47934674162417</v>
      </c>
      <c r="P899" s="11">
        <f t="shared" si="53"/>
        <v>260.39617217845853</v>
      </c>
      <c r="Q899" s="12">
        <f t="shared" si="54"/>
        <v>0.53198602537955675</v>
      </c>
      <c r="R899" s="4">
        <f t="shared" si="55"/>
        <v>0.33397611985713599</v>
      </c>
      <c r="S899" s="5" t="s">
        <v>14</v>
      </c>
    </row>
    <row r="900" spans="1:19" x14ac:dyDescent="0.25">
      <c r="A900" s="9" t="s">
        <v>2793</v>
      </c>
      <c r="B900" s="2" t="s">
        <v>2794</v>
      </c>
      <c r="C900" s="2" t="s">
        <v>2792</v>
      </c>
      <c r="D900" s="2">
        <v>41</v>
      </c>
      <c r="E900" s="2">
        <v>21</v>
      </c>
      <c r="F900" s="2">
        <v>36</v>
      </c>
      <c r="G900" s="2">
        <v>20</v>
      </c>
      <c r="H900" s="2">
        <v>21</v>
      </c>
      <c r="I900" s="3">
        <v>849.8</v>
      </c>
      <c r="J900" s="3">
        <v>268.10826093324101</v>
      </c>
      <c r="K900" s="3">
        <v>350.5297792916316</v>
      </c>
      <c r="L900" s="3">
        <v>288.84005188195181</v>
      </c>
      <c r="M900" s="3">
        <v>196.31515609104244</v>
      </c>
      <c r="N900" s="3">
        <v>296.03330856238136</v>
      </c>
      <c r="O900" s="11">
        <f t="shared" ref="O900:O963" si="56">AVERAGE(I900:K900)</f>
        <v>489.47934674162417</v>
      </c>
      <c r="P900" s="11">
        <f t="shared" ref="P900:P963" si="57">AVERAGE(L900:N900)</f>
        <v>260.39617217845853</v>
      </c>
      <c r="Q900" s="12">
        <f t="shared" ref="Q900:Q963" si="58">P900/O900</f>
        <v>0.53198602537955675</v>
      </c>
      <c r="R900" s="4">
        <f t="shared" ref="R900:R963" si="59">TTEST(I900:K900,L900:N900,2,3)</f>
        <v>0.33397611985713599</v>
      </c>
      <c r="S900" s="5" t="s">
        <v>14</v>
      </c>
    </row>
    <row r="901" spans="1:19" x14ac:dyDescent="0.25">
      <c r="A901" s="9" t="s">
        <v>1829</v>
      </c>
      <c r="B901" s="2" t="s">
        <v>1830</v>
      </c>
      <c r="C901" s="2" t="s">
        <v>1831</v>
      </c>
      <c r="D901" s="2">
        <v>48</v>
      </c>
      <c r="E901" s="2">
        <v>34</v>
      </c>
      <c r="F901" s="2">
        <v>80</v>
      </c>
      <c r="G901" s="2">
        <v>18</v>
      </c>
      <c r="H901" s="2">
        <v>34</v>
      </c>
      <c r="I901" s="3">
        <v>261.2</v>
      </c>
      <c r="J901" s="3">
        <v>249.14951531627639</v>
      </c>
      <c r="K901" s="3">
        <v>185.45617181473975</v>
      </c>
      <c r="L901" s="3">
        <v>214.71151397669115</v>
      </c>
      <c r="M901" s="3">
        <v>174.72190024493929</v>
      </c>
      <c r="N901" s="3">
        <v>296.03330856238136</v>
      </c>
      <c r="O901" s="11">
        <f t="shared" si="56"/>
        <v>231.93522904367205</v>
      </c>
      <c r="P901" s="11">
        <f t="shared" si="57"/>
        <v>228.48890759467062</v>
      </c>
      <c r="Q901" s="12">
        <f t="shared" si="58"/>
        <v>0.98514101776081409</v>
      </c>
      <c r="R901" s="4">
        <f t="shared" si="59"/>
        <v>0.94016474428041674</v>
      </c>
      <c r="S901" s="5" t="s">
        <v>14</v>
      </c>
    </row>
    <row r="902" spans="1:19" x14ac:dyDescent="0.25">
      <c r="A902" s="9" t="s">
        <v>1945</v>
      </c>
      <c r="B902" s="2" t="s">
        <v>1946</v>
      </c>
      <c r="C902" s="2" t="s">
        <v>1947</v>
      </c>
      <c r="D902" s="2">
        <v>53</v>
      </c>
      <c r="E902" s="2">
        <v>30</v>
      </c>
      <c r="F902" s="2">
        <v>55</v>
      </c>
      <c r="G902" s="2">
        <v>27</v>
      </c>
      <c r="H902" s="2">
        <v>30</v>
      </c>
      <c r="I902" s="3">
        <v>1456.7</v>
      </c>
      <c r="J902" s="3">
        <v>307.76363718205863</v>
      </c>
      <c r="K902" s="3">
        <v>442.62877370709253</v>
      </c>
      <c r="L902" s="3">
        <v>250.79611062220351</v>
      </c>
      <c r="M902" s="3">
        <v>198.71440674060949</v>
      </c>
      <c r="N902" s="3">
        <v>295.63754210708407</v>
      </c>
      <c r="O902" s="11">
        <f t="shared" si="56"/>
        <v>735.69747029638381</v>
      </c>
      <c r="P902" s="11">
        <f t="shared" si="57"/>
        <v>248.38268648996572</v>
      </c>
      <c r="Q902" s="12">
        <f t="shared" si="58"/>
        <v>0.33761525153797528</v>
      </c>
      <c r="R902" s="4">
        <f t="shared" si="59"/>
        <v>0.3108807501171697</v>
      </c>
      <c r="S902" s="5" t="s">
        <v>14</v>
      </c>
    </row>
    <row r="903" spans="1:19" x14ac:dyDescent="0.25">
      <c r="A903" s="9" t="s">
        <v>3452</v>
      </c>
      <c r="B903" s="2" t="s">
        <v>3453</v>
      </c>
      <c r="C903" s="2" t="s">
        <v>3454</v>
      </c>
      <c r="D903" s="2">
        <v>48</v>
      </c>
      <c r="E903" s="2">
        <v>21</v>
      </c>
      <c r="F903" s="2">
        <v>36</v>
      </c>
      <c r="G903" s="2">
        <v>21</v>
      </c>
      <c r="H903" s="2">
        <v>21</v>
      </c>
      <c r="I903" s="3">
        <v>378.7</v>
      </c>
      <c r="J903" s="3">
        <v>299.86415984165671</v>
      </c>
      <c r="K903" s="3">
        <v>393.43381903981759</v>
      </c>
      <c r="L903" s="3">
        <v>262.71545702547229</v>
      </c>
      <c r="M903" s="3">
        <v>261.65945319395593</v>
      </c>
      <c r="N903" s="3">
        <v>295.50561995531831</v>
      </c>
      <c r="O903" s="11">
        <f t="shared" si="56"/>
        <v>357.33265962715808</v>
      </c>
      <c r="P903" s="11">
        <f t="shared" si="57"/>
        <v>273.29351005824884</v>
      </c>
      <c r="Q903" s="12">
        <f t="shared" si="58"/>
        <v>0.76481536936311412</v>
      </c>
      <c r="R903" s="4">
        <f t="shared" si="59"/>
        <v>8.7007945610865847E-2</v>
      </c>
      <c r="S903" s="5" t="s">
        <v>14</v>
      </c>
    </row>
    <row r="904" spans="1:19" x14ac:dyDescent="0.25">
      <c r="A904" s="9" t="s">
        <v>2455</v>
      </c>
      <c r="B904" s="2" t="s">
        <v>2456</v>
      </c>
      <c r="C904" s="2" t="s">
        <v>2457</v>
      </c>
      <c r="D904" s="2">
        <v>30</v>
      </c>
      <c r="E904" s="2">
        <v>31</v>
      </c>
      <c r="F904" s="2">
        <v>35</v>
      </c>
      <c r="G904" s="2">
        <v>29</v>
      </c>
      <c r="H904" s="2">
        <v>31</v>
      </c>
      <c r="I904" s="3">
        <v>305.8</v>
      </c>
      <c r="J904" s="3">
        <v>255.15311809498186</v>
      </c>
      <c r="K904" s="3">
        <v>256.66932869882567</v>
      </c>
      <c r="L904" s="3">
        <v>286.55414983200984</v>
      </c>
      <c r="M904" s="3">
        <v>294.11990315868621</v>
      </c>
      <c r="N904" s="3">
        <v>294.9779313482552</v>
      </c>
      <c r="O904" s="11">
        <f t="shared" si="56"/>
        <v>272.54081559793582</v>
      </c>
      <c r="P904" s="11">
        <f t="shared" si="57"/>
        <v>291.88399477965044</v>
      </c>
      <c r="Q904" s="12">
        <f t="shared" si="58"/>
        <v>1.0709735132305853</v>
      </c>
      <c r="R904" s="4">
        <f t="shared" si="59"/>
        <v>0.36474355402123737</v>
      </c>
      <c r="S904" s="5" t="s">
        <v>14</v>
      </c>
    </row>
    <row r="905" spans="1:19" x14ac:dyDescent="0.25">
      <c r="A905" s="9" t="s">
        <v>11487</v>
      </c>
      <c r="B905" s="2" t="s">
        <v>11488</v>
      </c>
      <c r="C905" s="2" t="s">
        <v>11489</v>
      </c>
      <c r="D905" s="2">
        <v>13</v>
      </c>
      <c r="E905" s="2">
        <v>3</v>
      </c>
      <c r="F905" s="2">
        <v>3</v>
      </c>
      <c r="G905" s="2">
        <v>3</v>
      </c>
      <c r="H905" s="2">
        <v>3</v>
      </c>
      <c r="I905" s="3">
        <v>27.2</v>
      </c>
      <c r="J905" s="3">
        <v>27.490181144598662</v>
      </c>
      <c r="K905" s="3">
        <v>27.176752450463898</v>
      </c>
      <c r="L905" s="3">
        <v>39.186892284719299</v>
      </c>
      <c r="M905" s="3">
        <v>28.085345839049207</v>
      </c>
      <c r="N905" s="3">
        <v>294.84600919648943</v>
      </c>
      <c r="O905" s="11">
        <f t="shared" si="56"/>
        <v>27.288977865020854</v>
      </c>
      <c r="P905" s="11">
        <f t="shared" si="57"/>
        <v>120.70608244008598</v>
      </c>
      <c r="Q905" s="12">
        <f t="shared" si="58"/>
        <v>4.4232540711906854</v>
      </c>
      <c r="R905" s="4">
        <f t="shared" si="59"/>
        <v>0.39585697834591693</v>
      </c>
      <c r="S905" s="5" t="s">
        <v>14</v>
      </c>
    </row>
    <row r="906" spans="1:19" x14ac:dyDescent="0.25">
      <c r="A906" s="9" t="s">
        <v>4984</v>
      </c>
      <c r="B906" s="2" t="s">
        <v>4985</v>
      </c>
      <c r="C906" s="2" t="s">
        <v>4404</v>
      </c>
      <c r="D906" s="2">
        <v>18</v>
      </c>
      <c r="E906" s="2">
        <v>16</v>
      </c>
      <c r="F906" s="2">
        <v>16</v>
      </c>
      <c r="G906" s="2">
        <v>16</v>
      </c>
      <c r="H906" s="2">
        <v>16</v>
      </c>
      <c r="I906" s="3">
        <v>110.90000000000002</v>
      </c>
      <c r="J906" s="3">
        <v>208.54620178661057</v>
      </c>
      <c r="K906" s="3">
        <v>111.9782855597818</v>
      </c>
      <c r="L906" s="3">
        <v>179.11675348473781</v>
      </c>
      <c r="M906" s="3">
        <v>134.922565940357</v>
      </c>
      <c r="N906" s="3">
        <v>294.71408704472367</v>
      </c>
      <c r="O906" s="11">
        <f t="shared" si="56"/>
        <v>143.80816244879745</v>
      </c>
      <c r="P906" s="11">
        <f t="shared" si="57"/>
        <v>202.91780215660617</v>
      </c>
      <c r="Q906" s="12">
        <f t="shared" si="58"/>
        <v>1.411031186973511</v>
      </c>
      <c r="R906" s="4">
        <f t="shared" si="59"/>
        <v>0.36999567112846665</v>
      </c>
      <c r="S906" s="5" t="s">
        <v>14</v>
      </c>
    </row>
    <row r="907" spans="1:19" x14ac:dyDescent="0.25">
      <c r="A907" s="9" t="s">
        <v>3752</v>
      </c>
      <c r="B907" s="2" t="s">
        <v>3753</v>
      </c>
      <c r="C907" s="2" t="s">
        <v>3754</v>
      </c>
      <c r="D907" s="2">
        <v>53</v>
      </c>
      <c r="E907" s="2">
        <v>10</v>
      </c>
      <c r="F907" s="2">
        <v>28</v>
      </c>
      <c r="G907" s="2">
        <v>10</v>
      </c>
      <c r="H907" s="2">
        <v>10</v>
      </c>
      <c r="I907" s="3">
        <v>443.5</v>
      </c>
      <c r="J907" s="3">
        <v>397.02773112860029</v>
      </c>
      <c r="K907" s="3">
        <v>343.86140947739739</v>
      </c>
      <c r="L907" s="3">
        <v>424.03483026423339</v>
      </c>
      <c r="M907" s="3">
        <v>315.43089422248732</v>
      </c>
      <c r="N907" s="3">
        <v>294.45024274119214</v>
      </c>
      <c r="O907" s="11">
        <f t="shared" si="56"/>
        <v>394.79638020199923</v>
      </c>
      <c r="P907" s="11">
        <f t="shared" si="57"/>
        <v>344.63865574263764</v>
      </c>
      <c r="Q907" s="12">
        <f t="shared" si="58"/>
        <v>0.87295292719325801</v>
      </c>
      <c r="R907" s="4">
        <f t="shared" si="59"/>
        <v>0.37290010402267848</v>
      </c>
      <c r="S907" s="5" t="s">
        <v>14</v>
      </c>
    </row>
    <row r="908" spans="1:19" x14ac:dyDescent="0.25">
      <c r="A908" s="9" t="s">
        <v>2601</v>
      </c>
      <c r="B908" s="2" t="s">
        <v>2602</v>
      </c>
      <c r="C908" s="2" t="s">
        <v>2603</v>
      </c>
      <c r="D908" s="2">
        <v>52</v>
      </c>
      <c r="E908" s="2">
        <v>23</v>
      </c>
      <c r="F908" s="2">
        <v>36</v>
      </c>
      <c r="G908" s="2">
        <v>23</v>
      </c>
      <c r="H908" s="2">
        <v>23</v>
      </c>
      <c r="I908" s="3">
        <v>435.6</v>
      </c>
      <c r="J908" s="3">
        <v>528.94900271331221</v>
      </c>
      <c r="K908" s="3">
        <v>378.33562323400429</v>
      </c>
      <c r="L908" s="3">
        <v>436.7705702567672</v>
      </c>
      <c r="M908" s="3">
        <v>427.63114518753315</v>
      </c>
      <c r="N908" s="3">
        <v>294.18639843766061</v>
      </c>
      <c r="O908" s="11">
        <f t="shared" si="56"/>
        <v>447.62820864910555</v>
      </c>
      <c r="P908" s="11">
        <f t="shared" si="57"/>
        <v>386.19603796065365</v>
      </c>
      <c r="Q908" s="12">
        <f t="shared" si="58"/>
        <v>0.86276072530404713</v>
      </c>
      <c r="R908" s="4">
        <f t="shared" si="59"/>
        <v>0.38916922215804473</v>
      </c>
      <c r="S908" s="5" t="s">
        <v>14</v>
      </c>
    </row>
    <row r="909" spans="1:19" x14ac:dyDescent="0.25">
      <c r="A909" s="9" t="s">
        <v>2595</v>
      </c>
      <c r="B909" s="2" t="s">
        <v>2596</v>
      </c>
      <c r="C909" s="2" t="s">
        <v>2597</v>
      </c>
      <c r="D909" s="2">
        <v>31</v>
      </c>
      <c r="E909" s="2">
        <v>24</v>
      </c>
      <c r="F909" s="2">
        <v>36</v>
      </c>
      <c r="G909" s="2">
        <v>24</v>
      </c>
      <c r="H909" s="2">
        <v>24</v>
      </c>
      <c r="I909" s="3">
        <v>611.5</v>
      </c>
      <c r="J909" s="3">
        <v>608.8917133981796</v>
      </c>
      <c r="K909" s="3">
        <v>607.07328969207538</v>
      </c>
      <c r="L909" s="3">
        <v>645.60405039075044</v>
      </c>
      <c r="M909" s="3">
        <v>587.81640914391937</v>
      </c>
      <c r="N909" s="3">
        <v>294.05447628589485</v>
      </c>
      <c r="O909" s="11">
        <f t="shared" si="56"/>
        <v>609.15500103008492</v>
      </c>
      <c r="P909" s="11">
        <f t="shared" si="57"/>
        <v>509.15831194018824</v>
      </c>
      <c r="Q909" s="12">
        <f t="shared" si="58"/>
        <v>0.83584360479549269</v>
      </c>
      <c r="R909" s="4">
        <f t="shared" si="59"/>
        <v>0.45521193201673427</v>
      </c>
      <c r="S909" s="5" t="s">
        <v>14</v>
      </c>
    </row>
    <row r="910" spans="1:19" x14ac:dyDescent="0.25">
      <c r="A910" s="9" t="s">
        <v>9927</v>
      </c>
      <c r="B910" s="2" t="s">
        <v>9928</v>
      </c>
      <c r="C910" s="2" t="s">
        <v>152</v>
      </c>
      <c r="D910" s="2">
        <v>8</v>
      </c>
      <c r="E910" s="2">
        <v>3</v>
      </c>
      <c r="F910" s="2">
        <v>5</v>
      </c>
      <c r="G910" s="2">
        <v>3</v>
      </c>
      <c r="H910" s="2">
        <v>3</v>
      </c>
      <c r="I910" s="3">
        <v>315.3</v>
      </c>
      <c r="J910" s="3">
        <v>424.35992272639089</v>
      </c>
      <c r="K910" s="3">
        <v>243.96168056226617</v>
      </c>
      <c r="L910" s="3">
        <v>387.13384002945605</v>
      </c>
      <c r="M910" s="3">
        <v>371.46045350943473</v>
      </c>
      <c r="N910" s="3">
        <v>293.26294337530027</v>
      </c>
      <c r="O910" s="11">
        <f t="shared" si="56"/>
        <v>327.87386776288571</v>
      </c>
      <c r="P910" s="11">
        <f t="shared" si="57"/>
        <v>350.61907897139696</v>
      </c>
      <c r="Q910" s="12">
        <f t="shared" si="58"/>
        <v>1.0693718330274504</v>
      </c>
      <c r="R910" s="4">
        <f t="shared" si="59"/>
        <v>0.72875940354249225</v>
      </c>
      <c r="S910" s="5" t="s">
        <v>14</v>
      </c>
    </row>
    <row r="911" spans="1:19" x14ac:dyDescent="0.25">
      <c r="A911" s="9" t="s">
        <v>5325</v>
      </c>
      <c r="B911" s="2" t="s">
        <v>5326</v>
      </c>
      <c r="C911" s="2" t="s">
        <v>5327</v>
      </c>
      <c r="D911" s="2">
        <v>33</v>
      </c>
      <c r="E911" s="2">
        <v>12</v>
      </c>
      <c r="F911" s="2">
        <v>13</v>
      </c>
      <c r="G911" s="2">
        <v>12</v>
      </c>
      <c r="H911" s="2">
        <v>12</v>
      </c>
      <c r="I911" s="3">
        <v>191.4</v>
      </c>
      <c r="J911" s="3">
        <v>102.37722633160882</v>
      </c>
      <c r="K911" s="3">
        <v>165.95433556556426</v>
      </c>
      <c r="L911" s="3">
        <v>133.39871248589861</v>
      </c>
      <c r="M911" s="3">
        <v>119.53913530489788</v>
      </c>
      <c r="N911" s="3">
        <v>292.86717692000292</v>
      </c>
      <c r="O911" s="11">
        <f t="shared" si="56"/>
        <v>153.24385396572438</v>
      </c>
      <c r="P911" s="11">
        <f t="shared" si="57"/>
        <v>181.93500823693316</v>
      </c>
      <c r="Q911" s="12">
        <f t="shared" si="58"/>
        <v>1.1872254810142404</v>
      </c>
      <c r="R911" s="4">
        <f t="shared" si="59"/>
        <v>0.67447401561157294</v>
      </c>
      <c r="S911" s="5" t="s">
        <v>14</v>
      </c>
    </row>
    <row r="912" spans="1:19" x14ac:dyDescent="0.25">
      <c r="A912" s="9" t="s">
        <v>9746</v>
      </c>
      <c r="B912" s="2" t="s">
        <v>9747</v>
      </c>
      <c r="C912" s="2" t="s">
        <v>9748</v>
      </c>
      <c r="D912" s="2">
        <v>37</v>
      </c>
      <c r="E912" s="2">
        <v>5</v>
      </c>
      <c r="F912" s="2">
        <v>7</v>
      </c>
      <c r="G912" s="2">
        <v>4</v>
      </c>
      <c r="H912" s="2">
        <v>5</v>
      </c>
      <c r="I912" s="3">
        <v>124.20000000000002</v>
      </c>
      <c r="J912" s="3">
        <v>212.81191955042758</v>
      </c>
      <c r="K912" s="3">
        <v>165.95433556556426</v>
      </c>
      <c r="L912" s="3">
        <v>220.91610525510507</v>
      </c>
      <c r="M912" s="3">
        <v>256.1552899390669</v>
      </c>
      <c r="N912" s="3">
        <v>292.60333261647145</v>
      </c>
      <c r="O912" s="11">
        <f t="shared" si="56"/>
        <v>167.65541837199729</v>
      </c>
      <c r="P912" s="11">
        <f t="shared" si="57"/>
        <v>256.5582426035478</v>
      </c>
      <c r="Q912" s="12">
        <f t="shared" si="58"/>
        <v>1.5302711066235337</v>
      </c>
      <c r="R912" s="4">
        <f t="shared" si="59"/>
        <v>5.6575096351926944E-2</v>
      </c>
      <c r="S912" s="5" t="s">
        <v>14</v>
      </c>
    </row>
    <row r="913" spans="1:19" x14ac:dyDescent="0.25">
      <c r="A913" s="9" t="s">
        <v>5348</v>
      </c>
      <c r="B913" s="2" t="s">
        <v>5349</v>
      </c>
      <c r="C913" s="2" t="s">
        <v>5350</v>
      </c>
      <c r="D913" s="2">
        <v>26</v>
      </c>
      <c r="E913" s="2">
        <v>10</v>
      </c>
      <c r="F913" s="2">
        <v>11</v>
      </c>
      <c r="G913" s="2">
        <v>10</v>
      </c>
      <c r="H913" s="2">
        <v>10</v>
      </c>
      <c r="I913" s="3">
        <v>211.60000000000002</v>
      </c>
      <c r="J913" s="3">
        <v>440.31686695400276</v>
      </c>
      <c r="K913" s="3">
        <v>216.53329151503871</v>
      </c>
      <c r="L913" s="3">
        <v>226.14102422640093</v>
      </c>
      <c r="M913" s="3">
        <v>173.02831155112725</v>
      </c>
      <c r="N913" s="3">
        <v>292.2075661611741</v>
      </c>
      <c r="O913" s="11">
        <f t="shared" si="56"/>
        <v>289.48338615634719</v>
      </c>
      <c r="P913" s="11">
        <f t="shared" si="57"/>
        <v>230.45896731290077</v>
      </c>
      <c r="Q913" s="12">
        <f t="shared" si="58"/>
        <v>0.79610429590744147</v>
      </c>
      <c r="R913" s="4">
        <f t="shared" si="59"/>
        <v>0.53133129930369571</v>
      </c>
      <c r="S913" s="5" t="s">
        <v>14</v>
      </c>
    </row>
    <row r="914" spans="1:19" x14ac:dyDescent="0.25">
      <c r="A914" s="9" t="s">
        <v>7589</v>
      </c>
      <c r="B914" s="2" t="s">
        <v>7590</v>
      </c>
      <c r="C914" s="2" t="s">
        <v>7591</v>
      </c>
      <c r="D914" s="2">
        <v>31</v>
      </c>
      <c r="E914" s="2">
        <v>5</v>
      </c>
      <c r="F914" s="2">
        <v>10</v>
      </c>
      <c r="G914" s="2">
        <v>5</v>
      </c>
      <c r="H914" s="2">
        <v>5</v>
      </c>
      <c r="I914" s="3">
        <v>186.8</v>
      </c>
      <c r="J914" s="3">
        <v>224.18716692060636</v>
      </c>
      <c r="K914" s="3">
        <v>184.82708032283085</v>
      </c>
      <c r="L914" s="3">
        <v>156.91084785673019</v>
      </c>
      <c r="M914" s="3">
        <v>163.43130895285918</v>
      </c>
      <c r="N914" s="3">
        <v>290.7564224917507</v>
      </c>
      <c r="O914" s="11">
        <f t="shared" si="56"/>
        <v>198.60474908114574</v>
      </c>
      <c r="P914" s="11">
        <f t="shared" si="57"/>
        <v>203.69952643378005</v>
      </c>
      <c r="Q914" s="12">
        <f t="shared" si="58"/>
        <v>1.0256528475588098</v>
      </c>
      <c r="R914" s="4">
        <f t="shared" si="59"/>
        <v>0.91956327414754724</v>
      </c>
      <c r="S914" s="5" t="s">
        <v>14</v>
      </c>
    </row>
    <row r="915" spans="1:19" x14ac:dyDescent="0.25">
      <c r="A915" s="9" t="s">
        <v>7592</v>
      </c>
      <c r="B915" s="2" t="s">
        <v>7593</v>
      </c>
      <c r="C915" s="2" t="s">
        <v>152</v>
      </c>
      <c r="D915" s="2">
        <v>34</v>
      </c>
      <c r="E915" s="2">
        <v>5</v>
      </c>
      <c r="F915" s="2">
        <v>10</v>
      </c>
      <c r="G915" s="2">
        <v>5</v>
      </c>
      <c r="H915" s="2">
        <v>5</v>
      </c>
      <c r="I915" s="3">
        <v>186.8</v>
      </c>
      <c r="J915" s="3">
        <v>224.18716692060636</v>
      </c>
      <c r="K915" s="3">
        <v>184.82708032283085</v>
      </c>
      <c r="L915" s="3">
        <v>156.91084785673019</v>
      </c>
      <c r="M915" s="3">
        <v>163.43130895285918</v>
      </c>
      <c r="N915" s="3">
        <v>290.7564224917507</v>
      </c>
      <c r="O915" s="11">
        <f t="shared" si="56"/>
        <v>198.60474908114574</v>
      </c>
      <c r="P915" s="11">
        <f t="shared" si="57"/>
        <v>203.69952643378005</v>
      </c>
      <c r="Q915" s="12">
        <f t="shared" si="58"/>
        <v>1.0256528475588098</v>
      </c>
      <c r="R915" s="4">
        <f t="shared" si="59"/>
        <v>0.91956327414754724</v>
      </c>
      <c r="S915" s="5" t="s">
        <v>14</v>
      </c>
    </row>
    <row r="916" spans="1:19" x14ac:dyDescent="0.25">
      <c r="A916" s="9" t="s">
        <v>2624</v>
      </c>
      <c r="B916" s="2" t="s">
        <v>2625</v>
      </c>
      <c r="C916" s="2" t="s">
        <v>152</v>
      </c>
      <c r="D916" s="2">
        <v>17</v>
      </c>
      <c r="E916" s="2">
        <v>31</v>
      </c>
      <c r="F916" s="2">
        <v>33</v>
      </c>
      <c r="G916" s="2">
        <v>31</v>
      </c>
      <c r="H916" s="2">
        <v>31</v>
      </c>
      <c r="I916" s="3">
        <v>272.2</v>
      </c>
      <c r="J916" s="3">
        <v>352.94864756915757</v>
      </c>
      <c r="K916" s="3">
        <v>319.83011448647784</v>
      </c>
      <c r="L916" s="3">
        <v>238.22364934752272</v>
      </c>
      <c r="M916" s="3">
        <v>231.31598909649074</v>
      </c>
      <c r="N916" s="3">
        <v>290.62450033998493</v>
      </c>
      <c r="O916" s="11">
        <f t="shared" si="56"/>
        <v>314.9929206852118</v>
      </c>
      <c r="P916" s="11">
        <f t="shared" si="57"/>
        <v>253.38804626133279</v>
      </c>
      <c r="Q916" s="12">
        <f t="shared" si="58"/>
        <v>0.80442457471784312</v>
      </c>
      <c r="R916" s="4">
        <f t="shared" si="59"/>
        <v>0.11263228647200769</v>
      </c>
      <c r="S916" s="5" t="s">
        <v>14</v>
      </c>
    </row>
    <row r="917" spans="1:19" x14ac:dyDescent="0.25">
      <c r="A917" s="9" t="s">
        <v>2260</v>
      </c>
      <c r="B917" s="2" t="s">
        <v>2261</v>
      </c>
      <c r="C917" s="2" t="s">
        <v>1271</v>
      </c>
      <c r="D917" s="2">
        <v>43</v>
      </c>
      <c r="E917" s="2">
        <v>21</v>
      </c>
      <c r="F917" s="2">
        <v>49</v>
      </c>
      <c r="G917" s="2">
        <v>8</v>
      </c>
      <c r="H917" s="2">
        <v>21</v>
      </c>
      <c r="I917" s="3">
        <v>265.3</v>
      </c>
      <c r="J917" s="3">
        <v>300.81209712250495</v>
      </c>
      <c r="K917" s="3">
        <v>238.67731203023149</v>
      </c>
      <c r="L917" s="3">
        <v>271.04267163597513</v>
      </c>
      <c r="M917" s="3">
        <v>224.40050193009165</v>
      </c>
      <c r="N917" s="3">
        <v>290.49257818821911</v>
      </c>
      <c r="O917" s="11">
        <f t="shared" si="56"/>
        <v>268.26313638424551</v>
      </c>
      <c r="P917" s="11">
        <f t="shared" si="57"/>
        <v>261.9785839180953</v>
      </c>
      <c r="Q917" s="12">
        <f t="shared" si="58"/>
        <v>0.97657317904034135</v>
      </c>
      <c r="R917" s="4">
        <f t="shared" si="59"/>
        <v>0.82502620928308845</v>
      </c>
      <c r="S917" s="5" t="s">
        <v>14</v>
      </c>
    </row>
    <row r="918" spans="1:19" x14ac:dyDescent="0.25">
      <c r="A918" s="9" t="s">
        <v>797</v>
      </c>
      <c r="B918" s="2" t="s">
        <v>798</v>
      </c>
      <c r="C918" s="2" t="s">
        <v>152</v>
      </c>
      <c r="D918" s="2">
        <v>32</v>
      </c>
      <c r="E918" s="2">
        <v>13</v>
      </c>
      <c r="F918" s="2">
        <v>28</v>
      </c>
      <c r="G918" s="2">
        <v>13</v>
      </c>
      <c r="H918" s="2">
        <v>13</v>
      </c>
      <c r="I918" s="3">
        <v>335</v>
      </c>
      <c r="J918" s="3">
        <v>179.95009381435563</v>
      </c>
      <c r="K918" s="3">
        <v>270.50934152082118</v>
      </c>
      <c r="L918" s="3">
        <v>197.24069116642048</v>
      </c>
      <c r="M918" s="3">
        <v>213.39217542031358</v>
      </c>
      <c r="N918" s="3">
        <v>290.36065603645341</v>
      </c>
      <c r="O918" s="11">
        <f t="shared" si="56"/>
        <v>261.81981177839225</v>
      </c>
      <c r="P918" s="11">
        <f t="shared" si="57"/>
        <v>233.66450754106248</v>
      </c>
      <c r="Q918" s="12">
        <f t="shared" si="58"/>
        <v>0.89246304912494245</v>
      </c>
      <c r="R918" s="4">
        <f t="shared" si="59"/>
        <v>0.63028961880774637</v>
      </c>
      <c r="S918" s="5" t="s">
        <v>14</v>
      </c>
    </row>
    <row r="919" spans="1:19" x14ac:dyDescent="0.25">
      <c r="A919" s="9" t="s">
        <v>220</v>
      </c>
      <c r="B919" s="2" t="s">
        <v>221</v>
      </c>
      <c r="C919" s="2" t="s">
        <v>222</v>
      </c>
      <c r="D919" s="2">
        <v>54</v>
      </c>
      <c r="E919" s="2">
        <v>17</v>
      </c>
      <c r="F919" s="2">
        <v>37</v>
      </c>
      <c r="G919" s="2">
        <v>17</v>
      </c>
      <c r="H919" s="2">
        <v>17</v>
      </c>
      <c r="I919" s="3">
        <v>310.8</v>
      </c>
      <c r="J919" s="3">
        <v>513.46602712612446</v>
      </c>
      <c r="K919" s="3">
        <v>917.84448669506537</v>
      </c>
      <c r="L919" s="3">
        <v>445.42434230297602</v>
      </c>
      <c r="M919" s="3">
        <v>423.67943823530516</v>
      </c>
      <c r="N919" s="3">
        <v>289.96488958115606</v>
      </c>
      <c r="O919" s="11">
        <f t="shared" si="56"/>
        <v>580.70350460706334</v>
      </c>
      <c r="P919" s="11">
        <f t="shared" si="57"/>
        <v>386.35622337314572</v>
      </c>
      <c r="Q919" s="12">
        <f t="shared" si="58"/>
        <v>0.6653244216849975</v>
      </c>
      <c r="R919" s="4">
        <f t="shared" si="59"/>
        <v>0.39121208445678729</v>
      </c>
      <c r="S919" s="5" t="s">
        <v>14</v>
      </c>
    </row>
    <row r="920" spans="1:19" x14ac:dyDescent="0.25">
      <c r="A920" s="9" t="s">
        <v>2795</v>
      </c>
      <c r="B920" s="2" t="s">
        <v>2796</v>
      </c>
      <c r="C920" s="2" t="s">
        <v>2797</v>
      </c>
      <c r="D920" s="2">
        <v>65</v>
      </c>
      <c r="E920" s="2">
        <v>21</v>
      </c>
      <c r="F920" s="2">
        <v>32</v>
      </c>
      <c r="G920" s="2">
        <v>21</v>
      </c>
      <c r="H920" s="2">
        <v>21</v>
      </c>
      <c r="I920" s="3">
        <v>220.4</v>
      </c>
      <c r="J920" s="3">
        <v>254.04719126732559</v>
      </c>
      <c r="K920" s="3">
        <v>225.96966389367202</v>
      </c>
      <c r="L920" s="3">
        <v>293.57513469968876</v>
      </c>
      <c r="M920" s="3">
        <v>311.76145205256131</v>
      </c>
      <c r="N920" s="3">
        <v>289.70104527762453</v>
      </c>
      <c r="O920" s="11">
        <f t="shared" si="56"/>
        <v>233.47228505366584</v>
      </c>
      <c r="P920" s="11">
        <f t="shared" si="57"/>
        <v>298.34587734329153</v>
      </c>
      <c r="Q920" s="12">
        <f t="shared" si="58"/>
        <v>1.2778642110549177</v>
      </c>
      <c r="R920" s="4">
        <f t="shared" si="59"/>
        <v>9.6304996341647717E-3</v>
      </c>
      <c r="S920" s="5" t="s">
        <v>14</v>
      </c>
    </row>
    <row r="921" spans="1:19" x14ac:dyDescent="0.25">
      <c r="A921" s="9" t="s">
        <v>3050</v>
      </c>
      <c r="B921" s="2" t="s">
        <v>3051</v>
      </c>
      <c r="C921" s="2" t="s">
        <v>3052</v>
      </c>
      <c r="D921" s="2">
        <v>33</v>
      </c>
      <c r="E921" s="2">
        <v>27</v>
      </c>
      <c r="F921" s="2">
        <v>30</v>
      </c>
      <c r="G921" s="2">
        <v>27</v>
      </c>
      <c r="H921" s="2">
        <v>27</v>
      </c>
      <c r="I921" s="3">
        <v>286.2</v>
      </c>
      <c r="J921" s="3">
        <v>321.19274866074193</v>
      </c>
      <c r="K921" s="3">
        <v>318.69774980104188</v>
      </c>
      <c r="L921" s="3">
        <v>314.96464673843138</v>
      </c>
      <c r="M921" s="3">
        <v>267.58701362229795</v>
      </c>
      <c r="N921" s="3">
        <v>289.437200974093</v>
      </c>
      <c r="O921" s="11">
        <f t="shared" si="56"/>
        <v>308.69683282059464</v>
      </c>
      <c r="P921" s="11">
        <f t="shared" si="57"/>
        <v>290.66295377827413</v>
      </c>
      <c r="Q921" s="12">
        <f t="shared" si="58"/>
        <v>0.94158061526727344</v>
      </c>
      <c r="R921" s="4">
        <f t="shared" si="59"/>
        <v>0.36865361615115155</v>
      </c>
      <c r="S921" s="5" t="s">
        <v>14</v>
      </c>
    </row>
    <row r="922" spans="1:19" x14ac:dyDescent="0.25">
      <c r="A922" s="9" t="s">
        <v>3501</v>
      </c>
      <c r="B922" s="2" t="s">
        <v>3502</v>
      </c>
      <c r="C922" s="2" t="s">
        <v>3503</v>
      </c>
      <c r="D922" s="2">
        <v>42</v>
      </c>
      <c r="E922" s="2">
        <v>12</v>
      </c>
      <c r="F922" s="2">
        <v>22</v>
      </c>
      <c r="G922" s="2">
        <v>11</v>
      </c>
      <c r="H922" s="2">
        <v>12</v>
      </c>
      <c r="I922" s="3">
        <v>291.5</v>
      </c>
      <c r="J922" s="3">
        <v>179.95009381435563</v>
      </c>
      <c r="K922" s="3">
        <v>181.42998626652283</v>
      </c>
      <c r="L922" s="3">
        <v>186.13773835241668</v>
      </c>
      <c r="M922" s="3">
        <v>171.89925242191927</v>
      </c>
      <c r="N922" s="3">
        <v>289.17335667056147</v>
      </c>
      <c r="O922" s="11">
        <f t="shared" si="56"/>
        <v>217.62669336029282</v>
      </c>
      <c r="P922" s="11">
        <f t="shared" si="57"/>
        <v>215.7367824816325</v>
      </c>
      <c r="Q922" s="12">
        <f t="shared" si="58"/>
        <v>0.99131581310417893</v>
      </c>
      <c r="R922" s="4">
        <f t="shared" si="59"/>
        <v>0.97287731717878878</v>
      </c>
      <c r="S922" s="5" t="s">
        <v>14</v>
      </c>
    </row>
    <row r="923" spans="1:19" x14ac:dyDescent="0.25">
      <c r="A923" s="9" t="s">
        <v>2635</v>
      </c>
      <c r="B923" s="2" t="s">
        <v>2636</v>
      </c>
      <c r="C923" s="2" t="s">
        <v>2637</v>
      </c>
      <c r="D923" s="2">
        <v>56</v>
      </c>
      <c r="E923" s="2">
        <v>20</v>
      </c>
      <c r="F923" s="2">
        <v>26</v>
      </c>
      <c r="G923" s="2">
        <v>20</v>
      </c>
      <c r="H923" s="2">
        <v>20</v>
      </c>
      <c r="I923" s="3">
        <v>221.7</v>
      </c>
      <c r="J923" s="3">
        <v>384.86253602438131</v>
      </c>
      <c r="K923" s="3">
        <v>274.03225387551095</v>
      </c>
      <c r="L923" s="3">
        <v>292.59546239257077</v>
      </c>
      <c r="M923" s="3">
        <v>266.59908688424099</v>
      </c>
      <c r="N923" s="3">
        <v>289.04143451879571</v>
      </c>
      <c r="O923" s="11">
        <f t="shared" si="56"/>
        <v>293.5315966332974</v>
      </c>
      <c r="P923" s="11">
        <f t="shared" si="57"/>
        <v>282.74532793186921</v>
      </c>
      <c r="Q923" s="12">
        <f t="shared" si="58"/>
        <v>0.96325346632136766</v>
      </c>
      <c r="R923" s="4">
        <f t="shared" si="59"/>
        <v>0.84454011146049945</v>
      </c>
      <c r="S923" s="5" t="s">
        <v>14</v>
      </c>
    </row>
    <row r="924" spans="1:19" x14ac:dyDescent="0.25">
      <c r="A924" s="9" t="s">
        <v>7221</v>
      </c>
      <c r="B924" s="2" t="s">
        <v>7222</v>
      </c>
      <c r="C924" s="2" t="s">
        <v>7223</v>
      </c>
      <c r="D924" s="2">
        <v>41</v>
      </c>
      <c r="E924" s="2">
        <v>6</v>
      </c>
      <c r="F924" s="2">
        <v>14</v>
      </c>
      <c r="G924" s="2">
        <v>6</v>
      </c>
      <c r="H924" s="2">
        <v>6</v>
      </c>
      <c r="I924" s="3">
        <v>337.7</v>
      </c>
      <c r="J924" s="3">
        <v>356.42441759893438</v>
      </c>
      <c r="K924" s="3">
        <v>332.03448942951024</v>
      </c>
      <c r="L924" s="3">
        <v>229.73315601916687</v>
      </c>
      <c r="M924" s="3">
        <v>224.40050193009165</v>
      </c>
      <c r="N924" s="3">
        <v>288.5137459117326</v>
      </c>
      <c r="O924" s="11">
        <f t="shared" si="56"/>
        <v>342.0529690094815</v>
      </c>
      <c r="P924" s="11">
        <f t="shared" si="57"/>
        <v>247.54913462033036</v>
      </c>
      <c r="Q924" s="12">
        <f t="shared" si="58"/>
        <v>0.72371578980058038</v>
      </c>
      <c r="R924" s="4">
        <f t="shared" si="59"/>
        <v>3.2458976121992229E-2</v>
      </c>
      <c r="S924" s="5" t="s">
        <v>14</v>
      </c>
    </row>
    <row r="925" spans="1:19" x14ac:dyDescent="0.25">
      <c r="A925" s="9" t="s">
        <v>2367</v>
      </c>
      <c r="B925" s="2" t="s">
        <v>2368</v>
      </c>
      <c r="C925" s="2" t="s">
        <v>2369</v>
      </c>
      <c r="D925" s="2">
        <v>57</v>
      </c>
      <c r="E925" s="2">
        <v>13</v>
      </c>
      <c r="F925" s="2">
        <v>29</v>
      </c>
      <c r="G925" s="2">
        <v>13</v>
      </c>
      <c r="H925" s="2">
        <v>13</v>
      </c>
      <c r="I925" s="3">
        <v>335.10000000000008</v>
      </c>
      <c r="J925" s="3">
        <v>146.93027853147561</v>
      </c>
      <c r="K925" s="3">
        <v>283.09117135899891</v>
      </c>
      <c r="L925" s="3">
        <v>192.66888706653654</v>
      </c>
      <c r="M925" s="3">
        <v>205.06536434240454</v>
      </c>
      <c r="N925" s="3">
        <v>288.5137459117326</v>
      </c>
      <c r="O925" s="11">
        <f t="shared" si="56"/>
        <v>255.04048329682487</v>
      </c>
      <c r="P925" s="11">
        <f t="shared" si="57"/>
        <v>228.74933244022455</v>
      </c>
      <c r="Q925" s="12">
        <f t="shared" si="58"/>
        <v>0.89691381338074949</v>
      </c>
      <c r="R925" s="4">
        <f t="shared" si="59"/>
        <v>0.70684183154123681</v>
      </c>
      <c r="S925" s="5" t="s">
        <v>14</v>
      </c>
    </row>
    <row r="926" spans="1:19" x14ac:dyDescent="0.25">
      <c r="A926" s="9" t="s">
        <v>2598</v>
      </c>
      <c r="B926" s="2" t="s">
        <v>2599</v>
      </c>
      <c r="C926" s="2" t="s">
        <v>2600</v>
      </c>
      <c r="D926" s="2">
        <v>30</v>
      </c>
      <c r="E926" s="2">
        <v>31</v>
      </c>
      <c r="F926" s="2">
        <v>34</v>
      </c>
      <c r="G926" s="2">
        <v>31</v>
      </c>
      <c r="H926" s="2">
        <v>31</v>
      </c>
      <c r="I926" s="3">
        <v>271.5</v>
      </c>
      <c r="J926" s="3">
        <v>304.12987760547372</v>
      </c>
      <c r="K926" s="3">
        <v>272.77407089169321</v>
      </c>
      <c r="L926" s="3">
        <v>274.14496727518213</v>
      </c>
      <c r="M926" s="3">
        <v>246.69941973194983</v>
      </c>
      <c r="N926" s="3">
        <v>288.11797945643531</v>
      </c>
      <c r="O926" s="11">
        <f t="shared" si="56"/>
        <v>282.80131616572231</v>
      </c>
      <c r="P926" s="11">
        <f t="shared" si="57"/>
        <v>269.65412215452238</v>
      </c>
      <c r="Q926" s="12">
        <f t="shared" si="58"/>
        <v>0.9535108457433924</v>
      </c>
      <c r="R926" s="4">
        <f t="shared" si="59"/>
        <v>0.46284326467756104</v>
      </c>
      <c r="S926" s="5" t="s">
        <v>14</v>
      </c>
    </row>
    <row r="927" spans="1:19" x14ac:dyDescent="0.25">
      <c r="A927" s="9" t="s">
        <v>3373</v>
      </c>
      <c r="B927" s="2" t="s">
        <v>3374</v>
      </c>
      <c r="C927" s="2" t="s">
        <v>152</v>
      </c>
      <c r="D927" s="2">
        <v>50</v>
      </c>
      <c r="E927" s="2">
        <v>9</v>
      </c>
      <c r="F927" s="2">
        <v>22</v>
      </c>
      <c r="G927" s="2">
        <v>9</v>
      </c>
      <c r="H927" s="2">
        <v>9</v>
      </c>
      <c r="I927" s="3">
        <v>435.2</v>
      </c>
      <c r="J927" s="3">
        <v>330.51413192241614</v>
      </c>
      <c r="K927" s="3">
        <v>359.71451507350127</v>
      </c>
      <c r="L927" s="3">
        <v>409.33974565746365</v>
      </c>
      <c r="M927" s="3">
        <v>444.70816451680429</v>
      </c>
      <c r="N927" s="3">
        <v>287.9860573046696</v>
      </c>
      <c r="O927" s="11">
        <f t="shared" si="56"/>
        <v>375.14288233197249</v>
      </c>
      <c r="P927" s="11">
        <f t="shared" si="57"/>
        <v>380.67798915964585</v>
      </c>
      <c r="Q927" s="12">
        <f t="shared" si="58"/>
        <v>1.0147546630586881</v>
      </c>
      <c r="R927" s="4">
        <f t="shared" si="59"/>
        <v>0.92773876409792311</v>
      </c>
      <c r="S927" s="5" t="s">
        <v>14</v>
      </c>
    </row>
    <row r="928" spans="1:19" x14ac:dyDescent="0.25">
      <c r="A928" s="9" t="s">
        <v>15706</v>
      </c>
      <c r="B928" s="2" t="s">
        <v>15707</v>
      </c>
      <c r="C928" s="2" t="s">
        <v>15708</v>
      </c>
      <c r="D928" s="2">
        <v>1</v>
      </c>
      <c r="E928" s="2">
        <v>1</v>
      </c>
      <c r="F928" s="2">
        <v>1</v>
      </c>
      <c r="G928" s="2">
        <v>1</v>
      </c>
      <c r="H928" s="2">
        <v>1</v>
      </c>
      <c r="I928" s="3">
        <v>372.2</v>
      </c>
      <c r="J928" s="3">
        <v>612.36748342795647</v>
      </c>
      <c r="K928" s="3">
        <v>348.64250481590489</v>
      </c>
      <c r="L928" s="3">
        <v>412.4420412966706</v>
      </c>
      <c r="M928" s="3">
        <v>443.01457582299224</v>
      </c>
      <c r="N928" s="3">
        <v>287.9860573046696</v>
      </c>
      <c r="O928" s="11">
        <f t="shared" si="56"/>
        <v>444.40332941462043</v>
      </c>
      <c r="P928" s="11">
        <f t="shared" si="57"/>
        <v>381.14755814144411</v>
      </c>
      <c r="Q928" s="12">
        <f t="shared" si="58"/>
        <v>0.85766134705494113</v>
      </c>
      <c r="R928" s="4">
        <f t="shared" si="59"/>
        <v>0.55754586779753823</v>
      </c>
      <c r="S928" s="5" t="s">
        <v>14</v>
      </c>
    </row>
    <row r="929" spans="1:19" x14ac:dyDescent="0.25">
      <c r="A929" s="9" t="s">
        <v>2348</v>
      </c>
      <c r="B929" s="2" t="s">
        <v>2349</v>
      </c>
      <c r="C929" s="2" t="s">
        <v>2350</v>
      </c>
      <c r="D929" s="2">
        <v>30</v>
      </c>
      <c r="E929" s="2">
        <v>25</v>
      </c>
      <c r="F929" s="2">
        <v>31</v>
      </c>
      <c r="G929" s="2">
        <v>23</v>
      </c>
      <c r="H929" s="2">
        <v>25</v>
      </c>
      <c r="I929" s="3">
        <v>308</v>
      </c>
      <c r="J929" s="3">
        <v>312.81930267991584</v>
      </c>
      <c r="K929" s="3">
        <v>320.08175108324144</v>
      </c>
      <c r="L929" s="3">
        <v>275.94103317156504</v>
      </c>
      <c r="M929" s="3">
        <v>329.54413333758743</v>
      </c>
      <c r="N929" s="3">
        <v>287.72221300113802</v>
      </c>
      <c r="O929" s="11">
        <f t="shared" si="56"/>
        <v>313.63368458771907</v>
      </c>
      <c r="P929" s="11">
        <f t="shared" si="57"/>
        <v>297.73579317009683</v>
      </c>
      <c r="Q929" s="12">
        <f t="shared" si="58"/>
        <v>0.9493106378591939</v>
      </c>
      <c r="R929" s="4">
        <f t="shared" si="59"/>
        <v>0.43271537120806708</v>
      </c>
      <c r="S929" s="5" t="s">
        <v>14</v>
      </c>
    </row>
    <row r="930" spans="1:19" x14ac:dyDescent="0.25">
      <c r="A930" s="9" t="s">
        <v>3338</v>
      </c>
      <c r="B930" s="2" t="s">
        <v>3339</v>
      </c>
      <c r="C930" s="2" t="s">
        <v>3340</v>
      </c>
      <c r="D930" s="2">
        <v>24</v>
      </c>
      <c r="E930" s="2">
        <v>11</v>
      </c>
      <c r="F930" s="2">
        <v>35</v>
      </c>
      <c r="G930" s="2">
        <v>11</v>
      </c>
      <c r="H930" s="2">
        <v>11</v>
      </c>
      <c r="I930" s="3">
        <v>241.6</v>
      </c>
      <c r="J930" s="3">
        <v>245.51575573969154</v>
      </c>
      <c r="K930" s="3">
        <v>584.42599598335551</v>
      </c>
      <c r="L930" s="3">
        <v>530.49255430438745</v>
      </c>
      <c r="M930" s="3">
        <v>836.49168235198329</v>
      </c>
      <c r="N930" s="3">
        <v>286.93068009054343</v>
      </c>
      <c r="O930" s="11">
        <f t="shared" si="56"/>
        <v>357.18058390768238</v>
      </c>
      <c r="P930" s="11">
        <f t="shared" si="57"/>
        <v>551.30497224897135</v>
      </c>
      <c r="Q930" s="12">
        <f t="shared" si="58"/>
        <v>1.54349087572874</v>
      </c>
      <c r="R930" s="4">
        <f t="shared" si="59"/>
        <v>0.38218959080861059</v>
      </c>
      <c r="S930" s="5" t="s">
        <v>14</v>
      </c>
    </row>
    <row r="931" spans="1:19" x14ac:dyDescent="0.25">
      <c r="A931" s="9" t="s">
        <v>2871</v>
      </c>
      <c r="B931" s="2" t="s">
        <v>2872</v>
      </c>
      <c r="C931" s="2" t="s">
        <v>2873</v>
      </c>
      <c r="D931" s="2">
        <v>28</v>
      </c>
      <c r="E931" s="2">
        <v>23</v>
      </c>
      <c r="F931" s="2">
        <v>33</v>
      </c>
      <c r="G931" s="2">
        <v>23</v>
      </c>
      <c r="H931" s="2">
        <v>23</v>
      </c>
      <c r="I931" s="3">
        <v>470.9</v>
      </c>
      <c r="J931" s="3">
        <v>238.88019477375391</v>
      </c>
      <c r="K931" s="3">
        <v>260.56969594866075</v>
      </c>
      <c r="L931" s="3">
        <v>208.50692269827726</v>
      </c>
      <c r="M931" s="3">
        <v>165.68942721127522</v>
      </c>
      <c r="N931" s="3">
        <v>286.79875793877767</v>
      </c>
      <c r="O931" s="11">
        <f t="shared" si="56"/>
        <v>323.44996357413822</v>
      </c>
      <c r="P931" s="11">
        <f t="shared" si="57"/>
        <v>220.33170261611008</v>
      </c>
      <c r="Q931" s="12">
        <f t="shared" si="58"/>
        <v>0.68119254113196914</v>
      </c>
      <c r="R931" s="4">
        <f t="shared" si="59"/>
        <v>0.30130850440142226</v>
      </c>
      <c r="S931" s="5" t="s">
        <v>14</v>
      </c>
    </row>
    <row r="932" spans="1:19" x14ac:dyDescent="0.25">
      <c r="A932" s="9" t="s">
        <v>2243</v>
      </c>
      <c r="B932" s="2" t="s">
        <v>2244</v>
      </c>
      <c r="C932" s="2" t="s">
        <v>2245</v>
      </c>
      <c r="D932" s="2">
        <v>18</v>
      </c>
      <c r="E932" s="2">
        <v>35</v>
      </c>
      <c r="F932" s="2">
        <v>38</v>
      </c>
      <c r="G932" s="2">
        <v>2</v>
      </c>
      <c r="H932" s="2">
        <v>35</v>
      </c>
      <c r="I932" s="3">
        <v>245</v>
      </c>
      <c r="J932" s="3">
        <v>231.77066516739217</v>
      </c>
      <c r="K932" s="3">
        <v>225.96966389367202</v>
      </c>
      <c r="L932" s="3">
        <v>215.03807141239713</v>
      </c>
      <c r="M932" s="3">
        <v>206.05329108046152</v>
      </c>
      <c r="N932" s="3">
        <v>286.27106933171461</v>
      </c>
      <c r="O932" s="11">
        <f t="shared" si="56"/>
        <v>234.24677635368803</v>
      </c>
      <c r="P932" s="11">
        <f t="shared" si="57"/>
        <v>235.78747727485776</v>
      </c>
      <c r="Q932" s="12">
        <f t="shared" si="58"/>
        <v>1.0065772555983585</v>
      </c>
      <c r="R932" s="4">
        <f t="shared" si="59"/>
        <v>0.9576902084819533</v>
      </c>
      <c r="S932" s="5" t="s">
        <v>14</v>
      </c>
    </row>
    <row r="933" spans="1:19" x14ac:dyDescent="0.25">
      <c r="A933" s="9" t="s">
        <v>3684</v>
      </c>
      <c r="B933" s="2" t="s">
        <v>3685</v>
      </c>
      <c r="C933" s="2" t="s">
        <v>3686</v>
      </c>
      <c r="D933" s="2">
        <v>36</v>
      </c>
      <c r="E933" s="2">
        <v>18</v>
      </c>
      <c r="F933" s="2">
        <v>24</v>
      </c>
      <c r="G933" s="2">
        <v>18</v>
      </c>
      <c r="H933" s="2">
        <v>18</v>
      </c>
      <c r="I933" s="3">
        <v>343.5</v>
      </c>
      <c r="J933" s="3">
        <v>313.45126086714799</v>
      </c>
      <c r="K933" s="3">
        <v>267.23806576289496</v>
      </c>
      <c r="L933" s="3">
        <v>361.49908132653553</v>
      </c>
      <c r="M933" s="3">
        <v>319.10033639241334</v>
      </c>
      <c r="N933" s="3">
        <v>285.34761426935421</v>
      </c>
      <c r="O933" s="11">
        <f t="shared" si="56"/>
        <v>308.06310887668099</v>
      </c>
      <c r="P933" s="11">
        <f t="shared" si="57"/>
        <v>321.98234399610101</v>
      </c>
      <c r="Q933" s="12">
        <f t="shared" si="58"/>
        <v>1.0451830638539454</v>
      </c>
      <c r="R933" s="4">
        <f t="shared" si="59"/>
        <v>0.67916750707438367</v>
      </c>
      <c r="S933" s="5" t="s">
        <v>14</v>
      </c>
    </row>
    <row r="934" spans="1:19" x14ac:dyDescent="0.25">
      <c r="A934" s="9" t="s">
        <v>4332</v>
      </c>
      <c r="B934" s="2" t="s">
        <v>4333</v>
      </c>
      <c r="C934" s="2" t="s">
        <v>4334</v>
      </c>
      <c r="D934" s="2">
        <v>26</v>
      </c>
      <c r="E934" s="2">
        <v>22</v>
      </c>
      <c r="F934" s="2">
        <v>24</v>
      </c>
      <c r="G934" s="2">
        <v>22</v>
      </c>
      <c r="H934" s="2">
        <v>22</v>
      </c>
      <c r="I934" s="3">
        <v>272.89999999999998</v>
      </c>
      <c r="J934" s="3">
        <v>319.92883228627755</v>
      </c>
      <c r="K934" s="3">
        <v>356.44323931557506</v>
      </c>
      <c r="L934" s="3">
        <v>277.57382035009505</v>
      </c>
      <c r="M934" s="3">
        <v>292.42631446487417</v>
      </c>
      <c r="N934" s="3">
        <v>285.34761426935421</v>
      </c>
      <c r="O934" s="11">
        <f t="shared" si="56"/>
        <v>316.42402386728418</v>
      </c>
      <c r="P934" s="11">
        <f t="shared" si="57"/>
        <v>285.11591636144112</v>
      </c>
      <c r="Q934" s="12">
        <f t="shared" si="58"/>
        <v>0.90105647756071006</v>
      </c>
      <c r="R934" s="4">
        <f t="shared" si="59"/>
        <v>0.32393757661548783</v>
      </c>
      <c r="S934" s="5" t="s">
        <v>14</v>
      </c>
    </row>
    <row r="935" spans="1:19" x14ac:dyDescent="0.25">
      <c r="A935" s="9" t="s">
        <v>493</v>
      </c>
      <c r="B935" s="2" t="s">
        <v>13965</v>
      </c>
      <c r="C935" s="2" t="s">
        <v>494</v>
      </c>
      <c r="D935" s="2">
        <v>6</v>
      </c>
      <c r="E935" s="2">
        <v>1</v>
      </c>
      <c r="F935" s="2">
        <v>2</v>
      </c>
      <c r="G935" s="2">
        <v>1</v>
      </c>
      <c r="H935" s="2">
        <v>1</v>
      </c>
      <c r="I935" s="3">
        <v>125.4</v>
      </c>
      <c r="J935" s="3">
        <v>150.40604856125248</v>
      </c>
      <c r="K935" s="3">
        <v>307.62573954344549</v>
      </c>
      <c r="L935" s="3">
        <v>222.54889243363502</v>
      </c>
      <c r="M935" s="3">
        <v>258.27227580633195</v>
      </c>
      <c r="N935" s="3">
        <v>285.08376996582268</v>
      </c>
      <c r="O935" s="11">
        <f t="shared" si="56"/>
        <v>194.47726270156599</v>
      </c>
      <c r="P935" s="11">
        <f t="shared" si="57"/>
        <v>255.30164606859657</v>
      </c>
      <c r="Q935" s="12">
        <f t="shared" si="58"/>
        <v>1.3127583272311287</v>
      </c>
      <c r="R935" s="4">
        <f t="shared" si="59"/>
        <v>0.40075715439626386</v>
      </c>
      <c r="S935" s="5" t="s">
        <v>14</v>
      </c>
    </row>
    <row r="936" spans="1:19" x14ac:dyDescent="0.25">
      <c r="A936" s="9" t="s">
        <v>9607</v>
      </c>
      <c r="B936" s="2" t="s">
        <v>9608</v>
      </c>
      <c r="C936" s="2" t="s">
        <v>8620</v>
      </c>
      <c r="D936" s="2">
        <v>17</v>
      </c>
      <c r="E936" s="2">
        <v>4</v>
      </c>
      <c r="F936" s="2">
        <v>6</v>
      </c>
      <c r="G936" s="2">
        <v>4</v>
      </c>
      <c r="H936" s="2">
        <v>4</v>
      </c>
      <c r="I936" s="3">
        <v>226.40000000000003</v>
      </c>
      <c r="J936" s="3">
        <v>238.72220522694587</v>
      </c>
      <c r="K936" s="3">
        <v>373.80616449226034</v>
      </c>
      <c r="L936" s="3">
        <v>164.58494759582103</v>
      </c>
      <c r="M936" s="3">
        <v>129.70066746776996</v>
      </c>
      <c r="N936" s="3">
        <v>285.08376996582268</v>
      </c>
      <c r="O936" s="11">
        <f t="shared" si="56"/>
        <v>279.64278990640207</v>
      </c>
      <c r="P936" s="11">
        <f t="shared" si="57"/>
        <v>193.12312834313789</v>
      </c>
      <c r="Q936" s="12">
        <f t="shared" si="58"/>
        <v>0.69060649984137701</v>
      </c>
      <c r="R936" s="4">
        <f t="shared" si="59"/>
        <v>0.26416076971982483</v>
      </c>
      <c r="S936" s="5" t="s">
        <v>14</v>
      </c>
    </row>
    <row r="937" spans="1:19" x14ac:dyDescent="0.25">
      <c r="A937" s="9" t="s">
        <v>9539</v>
      </c>
      <c r="B937" s="2" t="s">
        <v>9540</v>
      </c>
      <c r="C937" s="2" t="s">
        <v>9541</v>
      </c>
      <c r="D937" s="2">
        <v>10</v>
      </c>
      <c r="E937" s="2">
        <v>3</v>
      </c>
      <c r="F937" s="2">
        <v>4</v>
      </c>
      <c r="G937" s="2">
        <v>3</v>
      </c>
      <c r="H937" s="2">
        <v>3</v>
      </c>
      <c r="I937" s="3">
        <v>260.2</v>
      </c>
      <c r="J937" s="3">
        <v>184.05782203136462</v>
      </c>
      <c r="K937" s="3">
        <v>143.93613334875323</v>
      </c>
      <c r="L937" s="3">
        <v>110.53969198647901</v>
      </c>
      <c r="M937" s="3">
        <v>121.37385638986089</v>
      </c>
      <c r="N937" s="3">
        <v>284.81992566229115</v>
      </c>
      <c r="O937" s="11">
        <f t="shared" si="56"/>
        <v>196.0646517933726</v>
      </c>
      <c r="P937" s="11">
        <f t="shared" si="57"/>
        <v>172.24449134621037</v>
      </c>
      <c r="Q937" s="12">
        <f t="shared" si="58"/>
        <v>0.87850864381068705</v>
      </c>
      <c r="R937" s="4">
        <f t="shared" si="59"/>
        <v>0.73967297574194524</v>
      </c>
      <c r="S937" s="5" t="s">
        <v>14</v>
      </c>
    </row>
    <row r="938" spans="1:19" x14ac:dyDescent="0.25">
      <c r="A938" s="9" t="s">
        <v>3664</v>
      </c>
      <c r="B938" s="2" t="s">
        <v>3665</v>
      </c>
      <c r="C938" s="2" t="s">
        <v>3666</v>
      </c>
      <c r="D938" s="2">
        <v>37</v>
      </c>
      <c r="E938" s="2">
        <v>13</v>
      </c>
      <c r="F938" s="2">
        <v>20</v>
      </c>
      <c r="G938" s="2">
        <v>13</v>
      </c>
      <c r="H938" s="2">
        <v>13</v>
      </c>
      <c r="I938" s="3">
        <v>403.4</v>
      </c>
      <c r="J938" s="3">
        <v>117.54422282518051</v>
      </c>
      <c r="K938" s="3">
        <v>152.3659593403323</v>
      </c>
      <c r="L938" s="3">
        <v>199.03675706280345</v>
      </c>
      <c r="M938" s="3">
        <v>174.86303263609031</v>
      </c>
      <c r="N938" s="3">
        <v>284.2922370552281</v>
      </c>
      <c r="O938" s="11">
        <f t="shared" si="56"/>
        <v>224.43672738850429</v>
      </c>
      <c r="P938" s="11">
        <f t="shared" si="57"/>
        <v>219.39734225137394</v>
      </c>
      <c r="Q938" s="12">
        <f t="shared" si="58"/>
        <v>0.97754652192728209</v>
      </c>
      <c r="R938" s="4">
        <f t="shared" si="59"/>
        <v>0.96197853544642231</v>
      </c>
      <c r="S938" s="5" t="s">
        <v>14</v>
      </c>
    </row>
    <row r="939" spans="1:19" x14ac:dyDescent="0.25">
      <c r="A939" s="9" t="s">
        <v>3104</v>
      </c>
      <c r="B939" s="2" t="s">
        <v>3105</v>
      </c>
      <c r="C939" s="2" t="s">
        <v>3106</v>
      </c>
      <c r="D939" s="2">
        <v>39</v>
      </c>
      <c r="E939" s="2">
        <v>18</v>
      </c>
      <c r="F939" s="2">
        <v>24</v>
      </c>
      <c r="G939" s="2">
        <v>14</v>
      </c>
      <c r="H939" s="2">
        <v>18</v>
      </c>
      <c r="I939" s="3">
        <v>461.3</v>
      </c>
      <c r="J939" s="3">
        <v>292.91261978210304</v>
      </c>
      <c r="K939" s="3">
        <v>276.29698324638292</v>
      </c>
      <c r="L939" s="3">
        <v>274.14496727518213</v>
      </c>
      <c r="M939" s="3">
        <v>264.76436579927798</v>
      </c>
      <c r="N939" s="3">
        <v>283.50070414463346</v>
      </c>
      <c r="O939" s="11">
        <f t="shared" si="56"/>
        <v>343.50320100949534</v>
      </c>
      <c r="P939" s="11">
        <f t="shared" si="57"/>
        <v>274.13667907303119</v>
      </c>
      <c r="Q939" s="12">
        <f t="shared" si="58"/>
        <v>0.79806149773100166</v>
      </c>
      <c r="R939" s="4">
        <f t="shared" si="59"/>
        <v>0.36120191090955084</v>
      </c>
      <c r="S939" s="5" t="s">
        <v>14</v>
      </c>
    </row>
    <row r="940" spans="1:19" x14ac:dyDescent="0.25">
      <c r="A940" s="9" t="s">
        <v>331</v>
      </c>
      <c r="B940" s="2" t="s">
        <v>2013</v>
      </c>
      <c r="C940" s="2" t="s">
        <v>449</v>
      </c>
      <c r="D940" s="2">
        <v>90</v>
      </c>
      <c r="E940" s="2">
        <v>15</v>
      </c>
      <c r="F940" s="2">
        <v>301</v>
      </c>
      <c r="G940" s="2">
        <v>3</v>
      </c>
      <c r="H940" s="2">
        <v>15</v>
      </c>
      <c r="I940" s="3">
        <v>25.100000000000005</v>
      </c>
      <c r="J940" s="3">
        <v>31.123940721183548</v>
      </c>
      <c r="K940" s="3">
        <v>40.261855482168734</v>
      </c>
      <c r="L940" s="3">
        <v>48.983615355899119</v>
      </c>
      <c r="M940" s="3">
        <v>44.880100386018334</v>
      </c>
      <c r="N940" s="3">
        <v>283.50070414463346</v>
      </c>
      <c r="O940" s="11">
        <f t="shared" si="56"/>
        <v>32.1619320677841</v>
      </c>
      <c r="P940" s="11">
        <f t="shared" si="57"/>
        <v>125.78813996218362</v>
      </c>
      <c r="Q940" s="12">
        <f t="shared" si="58"/>
        <v>3.9110877946347893</v>
      </c>
      <c r="R940" s="4">
        <f t="shared" si="59"/>
        <v>0.35699849695080443</v>
      </c>
      <c r="S940" s="5" t="s">
        <v>14</v>
      </c>
    </row>
    <row r="941" spans="1:19" x14ac:dyDescent="0.25">
      <c r="A941" s="9" t="s">
        <v>3022</v>
      </c>
      <c r="B941" s="2" t="s">
        <v>3023</v>
      </c>
      <c r="C941" s="2" t="s">
        <v>3024</v>
      </c>
      <c r="D941" s="2">
        <v>20</v>
      </c>
      <c r="E941" s="2">
        <v>21</v>
      </c>
      <c r="F941" s="2">
        <v>26</v>
      </c>
      <c r="G941" s="2">
        <v>21</v>
      </c>
      <c r="H941" s="2">
        <v>21</v>
      </c>
      <c r="I941" s="3">
        <v>295.60000000000002</v>
      </c>
      <c r="J941" s="3">
        <v>317.87496817777304</v>
      </c>
      <c r="K941" s="3">
        <v>182.81398754872242</v>
      </c>
      <c r="L941" s="3">
        <v>310.55612135640041</v>
      </c>
      <c r="M941" s="3">
        <v>197.86761239370347</v>
      </c>
      <c r="N941" s="3">
        <v>283.36878199286775</v>
      </c>
      <c r="O941" s="11">
        <f t="shared" si="56"/>
        <v>265.42965190883183</v>
      </c>
      <c r="P941" s="11">
        <f t="shared" si="57"/>
        <v>263.93083858099055</v>
      </c>
      <c r="Q941" s="12">
        <f t="shared" si="58"/>
        <v>0.99435325587377832</v>
      </c>
      <c r="R941" s="4">
        <f t="shared" si="59"/>
        <v>0.97918374684178344</v>
      </c>
      <c r="S941" s="5" t="s">
        <v>14</v>
      </c>
    </row>
    <row r="942" spans="1:19" x14ac:dyDescent="0.25">
      <c r="A942" s="9" t="s">
        <v>3301</v>
      </c>
      <c r="B942" s="2" t="s">
        <v>3302</v>
      </c>
      <c r="C942" s="2" t="s">
        <v>3303</v>
      </c>
      <c r="D942" s="2">
        <v>32</v>
      </c>
      <c r="E942" s="2">
        <v>17</v>
      </c>
      <c r="F942" s="2">
        <v>30</v>
      </c>
      <c r="G942" s="2">
        <v>17</v>
      </c>
      <c r="H942" s="2">
        <v>17</v>
      </c>
      <c r="I942" s="3">
        <v>307.7</v>
      </c>
      <c r="J942" s="3">
        <v>218.02557459509288</v>
      </c>
      <c r="K942" s="3">
        <v>326.24684770394856</v>
      </c>
      <c r="L942" s="3">
        <v>323.78169750249322</v>
      </c>
      <c r="M942" s="3">
        <v>421.13905519458712</v>
      </c>
      <c r="N942" s="3">
        <v>283.10493768933617</v>
      </c>
      <c r="O942" s="11">
        <f t="shared" si="56"/>
        <v>283.9908074330138</v>
      </c>
      <c r="P942" s="11">
        <f t="shared" si="57"/>
        <v>342.67523012880548</v>
      </c>
      <c r="Q942" s="12">
        <f t="shared" si="58"/>
        <v>1.2066419798099761</v>
      </c>
      <c r="R942" s="4">
        <f t="shared" si="59"/>
        <v>0.33142720227991823</v>
      </c>
      <c r="S942" s="5" t="s">
        <v>14</v>
      </c>
    </row>
    <row r="943" spans="1:19" x14ac:dyDescent="0.25">
      <c r="A943" s="9" t="s">
        <v>2567</v>
      </c>
      <c r="B943" s="2" t="s">
        <v>2568</v>
      </c>
      <c r="C943" s="2" t="s">
        <v>2569</v>
      </c>
      <c r="D943" s="2">
        <v>37</v>
      </c>
      <c r="E943" s="2">
        <v>26</v>
      </c>
      <c r="F943" s="2">
        <v>28</v>
      </c>
      <c r="G943" s="2">
        <v>26</v>
      </c>
      <c r="H943" s="2">
        <v>26</v>
      </c>
      <c r="I943" s="3">
        <v>266.5</v>
      </c>
      <c r="J943" s="3">
        <v>297.8102957331522</v>
      </c>
      <c r="K943" s="3">
        <v>282.58789816547181</v>
      </c>
      <c r="L943" s="3">
        <v>280.02300111788998</v>
      </c>
      <c r="M943" s="3">
        <v>286.49875403653209</v>
      </c>
      <c r="N943" s="3">
        <v>282.44532693050735</v>
      </c>
      <c r="O943" s="11">
        <f t="shared" si="56"/>
        <v>282.29939796620801</v>
      </c>
      <c r="P943" s="11">
        <f t="shared" si="57"/>
        <v>282.98902736164314</v>
      </c>
      <c r="Q943" s="12">
        <f t="shared" si="58"/>
        <v>1.0024429006948066</v>
      </c>
      <c r="R943" s="4">
        <f t="shared" si="59"/>
        <v>0.94678152759443779</v>
      </c>
      <c r="S943" s="5" t="s">
        <v>14</v>
      </c>
    </row>
    <row r="944" spans="1:19" x14ac:dyDescent="0.25">
      <c r="A944" s="9" t="s">
        <v>2834</v>
      </c>
      <c r="B944" s="2" t="s">
        <v>2835</v>
      </c>
      <c r="C944" s="2" t="s">
        <v>2836</v>
      </c>
      <c r="D944" s="2">
        <v>35</v>
      </c>
      <c r="E944" s="2">
        <v>16</v>
      </c>
      <c r="F944" s="2">
        <v>22</v>
      </c>
      <c r="G944" s="2">
        <v>13</v>
      </c>
      <c r="H944" s="2">
        <v>16</v>
      </c>
      <c r="I944" s="3">
        <v>260.5</v>
      </c>
      <c r="J944" s="3">
        <v>249.14951531627639</v>
      </c>
      <c r="K944" s="3">
        <v>191.62126843544684</v>
      </c>
      <c r="L944" s="3">
        <v>284.26824778206793</v>
      </c>
      <c r="M944" s="3">
        <v>255.59076037446286</v>
      </c>
      <c r="N944" s="3">
        <v>282.44532693050735</v>
      </c>
      <c r="O944" s="11">
        <f t="shared" si="56"/>
        <v>233.75692791724109</v>
      </c>
      <c r="P944" s="11">
        <f t="shared" si="57"/>
        <v>274.10144502901272</v>
      </c>
      <c r="Q944" s="12">
        <f t="shared" si="58"/>
        <v>1.1725917493493718</v>
      </c>
      <c r="R944" s="4">
        <f t="shared" si="59"/>
        <v>0.19006715905931862</v>
      </c>
      <c r="S944" s="5" t="s">
        <v>14</v>
      </c>
    </row>
    <row r="945" spans="1:19" x14ac:dyDescent="0.25">
      <c r="A945" s="9" t="s">
        <v>4344</v>
      </c>
      <c r="B945" s="2" t="s">
        <v>4345</v>
      </c>
      <c r="C945" s="2" t="s">
        <v>4346</v>
      </c>
      <c r="D945" s="2">
        <v>24</v>
      </c>
      <c r="E945" s="2">
        <v>15</v>
      </c>
      <c r="F945" s="2">
        <v>17</v>
      </c>
      <c r="G945" s="2">
        <v>14</v>
      </c>
      <c r="H945" s="2">
        <v>15</v>
      </c>
      <c r="I945" s="3">
        <v>184.49999999999997</v>
      </c>
      <c r="J945" s="3">
        <v>229.71680105888771</v>
      </c>
      <c r="K945" s="3">
        <v>204.83218976553346</v>
      </c>
      <c r="L945" s="3">
        <v>248.18365113655554</v>
      </c>
      <c r="M945" s="3">
        <v>219.74313302210862</v>
      </c>
      <c r="N945" s="3">
        <v>281.25802756461542</v>
      </c>
      <c r="O945" s="11">
        <f t="shared" si="56"/>
        <v>206.34966360814039</v>
      </c>
      <c r="P945" s="11">
        <f t="shared" si="57"/>
        <v>249.72827057442655</v>
      </c>
      <c r="Q945" s="12">
        <f t="shared" si="58"/>
        <v>1.2102189371564107</v>
      </c>
      <c r="R945" s="4">
        <f t="shared" si="59"/>
        <v>0.12699505097582814</v>
      </c>
      <c r="S945" s="5" t="s">
        <v>14</v>
      </c>
    </row>
    <row r="946" spans="1:19" x14ac:dyDescent="0.25">
      <c r="A946" s="9" t="s">
        <v>734</v>
      </c>
      <c r="B946" s="2" t="s">
        <v>3361</v>
      </c>
      <c r="C946" s="2" t="s">
        <v>735</v>
      </c>
      <c r="D946" s="2">
        <v>25</v>
      </c>
      <c r="E946" s="2">
        <v>16</v>
      </c>
      <c r="F946" s="2">
        <v>24</v>
      </c>
      <c r="G946" s="2">
        <v>14</v>
      </c>
      <c r="H946" s="2">
        <v>16</v>
      </c>
      <c r="I946" s="3">
        <v>289</v>
      </c>
      <c r="J946" s="3">
        <v>368.43162315634532</v>
      </c>
      <c r="K946" s="3">
        <v>235.78349116745065</v>
      </c>
      <c r="L946" s="3">
        <v>317.25054878837335</v>
      </c>
      <c r="M946" s="3">
        <v>266.45795449308997</v>
      </c>
      <c r="N946" s="3">
        <v>281.12610541284965</v>
      </c>
      <c r="O946" s="11">
        <f t="shared" si="56"/>
        <v>297.73837144126531</v>
      </c>
      <c r="P946" s="11">
        <f t="shared" si="57"/>
        <v>288.27820289810433</v>
      </c>
      <c r="Q946" s="12">
        <f t="shared" si="58"/>
        <v>0.96822657255305367</v>
      </c>
      <c r="R946" s="4">
        <f t="shared" si="59"/>
        <v>0.83598415129204018</v>
      </c>
      <c r="S946" s="5" t="s">
        <v>14</v>
      </c>
    </row>
    <row r="947" spans="1:19" x14ac:dyDescent="0.25">
      <c r="A947" s="9" t="s">
        <v>2401</v>
      </c>
      <c r="B947" s="2" t="s">
        <v>2402</v>
      </c>
      <c r="C947" s="2" t="s">
        <v>2403</v>
      </c>
      <c r="D947" s="2">
        <v>49</v>
      </c>
      <c r="E947" s="2">
        <v>22</v>
      </c>
      <c r="F947" s="2">
        <v>30</v>
      </c>
      <c r="G947" s="2">
        <v>18</v>
      </c>
      <c r="H947" s="2">
        <v>22</v>
      </c>
      <c r="I947" s="3">
        <v>246.5</v>
      </c>
      <c r="J947" s="3">
        <v>287.69896473743773</v>
      </c>
      <c r="K947" s="3">
        <v>222.44675153898226</v>
      </c>
      <c r="L947" s="3">
        <v>197.40396988427347</v>
      </c>
      <c r="M947" s="3">
        <v>178.67360719716731</v>
      </c>
      <c r="N947" s="3">
        <v>280.99418326108395</v>
      </c>
      <c r="O947" s="11">
        <f t="shared" si="56"/>
        <v>252.21523875880666</v>
      </c>
      <c r="P947" s="11">
        <f t="shared" si="57"/>
        <v>219.0239201141749</v>
      </c>
      <c r="Q947" s="12">
        <f t="shared" si="58"/>
        <v>0.86840081983954742</v>
      </c>
      <c r="R947" s="4">
        <f t="shared" si="59"/>
        <v>0.42784069382146522</v>
      </c>
      <c r="S947" s="5" t="s">
        <v>14</v>
      </c>
    </row>
    <row r="948" spans="1:19" x14ac:dyDescent="0.25">
      <c r="A948" s="9" t="s">
        <v>4770</v>
      </c>
      <c r="B948" s="2" t="s">
        <v>4771</v>
      </c>
      <c r="C948" s="2" t="s">
        <v>4772</v>
      </c>
      <c r="D948" s="2">
        <v>45</v>
      </c>
      <c r="E948" s="2">
        <v>8</v>
      </c>
      <c r="F948" s="2">
        <v>18</v>
      </c>
      <c r="G948" s="2">
        <v>8</v>
      </c>
      <c r="H948" s="2">
        <v>8</v>
      </c>
      <c r="I948" s="3">
        <v>255.4</v>
      </c>
      <c r="J948" s="3">
        <v>340.15149427770649</v>
      </c>
      <c r="K948" s="3">
        <v>315.42647404311566</v>
      </c>
      <c r="L948" s="3">
        <v>263.85840805044324</v>
      </c>
      <c r="M948" s="3">
        <v>297.36594815515917</v>
      </c>
      <c r="N948" s="3">
        <v>280.5984168057866</v>
      </c>
      <c r="O948" s="11">
        <f t="shared" si="56"/>
        <v>303.65932277360736</v>
      </c>
      <c r="P948" s="11">
        <f t="shared" si="57"/>
        <v>280.60759100379636</v>
      </c>
      <c r="Q948" s="12">
        <f t="shared" si="58"/>
        <v>0.92408686300404752</v>
      </c>
      <c r="R948" s="4">
        <f t="shared" si="59"/>
        <v>0.46456236570590004</v>
      </c>
      <c r="S948" s="5" t="s">
        <v>14</v>
      </c>
    </row>
    <row r="949" spans="1:19" x14ac:dyDescent="0.25">
      <c r="A949" s="9" t="s">
        <v>9390</v>
      </c>
      <c r="B949" s="2" t="s">
        <v>9391</v>
      </c>
      <c r="C949" s="2" t="s">
        <v>9392</v>
      </c>
      <c r="D949" s="2">
        <v>17</v>
      </c>
      <c r="E949" s="2">
        <v>4</v>
      </c>
      <c r="F949" s="2">
        <v>4</v>
      </c>
      <c r="G949" s="2">
        <v>4</v>
      </c>
      <c r="H949" s="2">
        <v>4</v>
      </c>
      <c r="I949" s="3">
        <v>184.4</v>
      </c>
      <c r="J949" s="3">
        <v>168.41685689736883</v>
      </c>
      <c r="K949" s="3">
        <v>164.31869768660115</v>
      </c>
      <c r="L949" s="3">
        <v>161.48265195661412</v>
      </c>
      <c r="M949" s="3">
        <v>280.99459078164307</v>
      </c>
      <c r="N949" s="3">
        <v>280.5984168057866</v>
      </c>
      <c r="O949" s="11">
        <f t="shared" si="56"/>
        <v>172.37851819465666</v>
      </c>
      <c r="P949" s="11">
        <f t="shared" si="57"/>
        <v>241.02521984801459</v>
      </c>
      <c r="Q949" s="12">
        <f t="shared" si="58"/>
        <v>1.3982323457255814</v>
      </c>
      <c r="R949" s="4">
        <f t="shared" si="59"/>
        <v>0.22446983660289324</v>
      </c>
      <c r="S949" s="5" t="s">
        <v>14</v>
      </c>
    </row>
    <row r="950" spans="1:19" x14ac:dyDescent="0.25">
      <c r="A950" s="9" t="s">
        <v>9728</v>
      </c>
      <c r="B950" s="2" t="s">
        <v>9729</v>
      </c>
      <c r="C950" s="2" t="s">
        <v>9730</v>
      </c>
      <c r="D950" s="2">
        <v>36</v>
      </c>
      <c r="E950" s="2">
        <v>5</v>
      </c>
      <c r="F950" s="2">
        <v>13</v>
      </c>
      <c r="G950" s="2">
        <v>5</v>
      </c>
      <c r="H950" s="2">
        <v>5</v>
      </c>
      <c r="I950" s="3">
        <v>284.2</v>
      </c>
      <c r="J950" s="3">
        <v>141.8746130336184</v>
      </c>
      <c r="K950" s="3">
        <v>201.43509570922544</v>
      </c>
      <c r="L950" s="3">
        <v>149.56330555334532</v>
      </c>
      <c r="M950" s="3">
        <v>164.84263286436922</v>
      </c>
      <c r="N950" s="3">
        <v>280.33457250225507</v>
      </c>
      <c r="O950" s="11">
        <f t="shared" si="56"/>
        <v>209.16990291428127</v>
      </c>
      <c r="P950" s="11">
        <f t="shared" si="57"/>
        <v>198.24683697332321</v>
      </c>
      <c r="Q950" s="12">
        <f t="shared" si="58"/>
        <v>0.94777897876907091</v>
      </c>
      <c r="R950" s="4">
        <f t="shared" si="59"/>
        <v>0.86066337610769239</v>
      </c>
      <c r="S950" s="5" t="s">
        <v>14</v>
      </c>
    </row>
    <row r="951" spans="1:19" x14ac:dyDescent="0.25">
      <c r="A951" s="9" t="s">
        <v>4096</v>
      </c>
      <c r="B951" s="2" t="s">
        <v>4097</v>
      </c>
      <c r="C951" s="2" t="s">
        <v>4098</v>
      </c>
      <c r="D951" s="2">
        <v>25</v>
      </c>
      <c r="E951" s="2">
        <v>18</v>
      </c>
      <c r="F951" s="2">
        <v>19</v>
      </c>
      <c r="G951" s="2">
        <v>18</v>
      </c>
      <c r="H951" s="2">
        <v>18</v>
      </c>
      <c r="I951" s="3">
        <v>314.39999999999998</v>
      </c>
      <c r="J951" s="3">
        <v>353.10663711596561</v>
      </c>
      <c r="K951" s="3">
        <v>274.15807217389272</v>
      </c>
      <c r="L951" s="3">
        <v>272.02234394309312</v>
      </c>
      <c r="M951" s="3">
        <v>207.60574738312252</v>
      </c>
      <c r="N951" s="3">
        <v>279.27919528812896</v>
      </c>
      <c r="O951" s="11">
        <f t="shared" si="56"/>
        <v>313.88823642995277</v>
      </c>
      <c r="P951" s="11">
        <f t="shared" si="57"/>
        <v>252.96909553811489</v>
      </c>
      <c r="Q951" s="12">
        <f t="shared" si="58"/>
        <v>0.8059209176339025</v>
      </c>
      <c r="R951" s="4">
        <f t="shared" si="59"/>
        <v>0.13166675071750106</v>
      </c>
      <c r="S951" s="5" t="s">
        <v>14</v>
      </c>
    </row>
    <row r="952" spans="1:19" x14ac:dyDescent="0.25">
      <c r="A952" s="9" t="s">
        <v>2748</v>
      </c>
      <c r="B952" s="2" t="s">
        <v>2749</v>
      </c>
      <c r="C952" s="2" t="s">
        <v>2750</v>
      </c>
      <c r="D952" s="2">
        <v>26</v>
      </c>
      <c r="E952" s="2">
        <v>29</v>
      </c>
      <c r="F952" s="2">
        <v>33</v>
      </c>
      <c r="G952" s="2">
        <v>29</v>
      </c>
      <c r="H952" s="2">
        <v>29</v>
      </c>
      <c r="I952" s="3">
        <v>526.4</v>
      </c>
      <c r="J952" s="3">
        <v>294.17653615656729</v>
      </c>
      <c r="K952" s="3">
        <v>345.62286565474216</v>
      </c>
      <c r="L952" s="3">
        <v>322.47546775966924</v>
      </c>
      <c r="M952" s="3">
        <v>400.95712325999398</v>
      </c>
      <c r="N952" s="3">
        <v>279.01535098459738</v>
      </c>
      <c r="O952" s="11">
        <f t="shared" si="56"/>
        <v>388.7331339371031</v>
      </c>
      <c r="P952" s="11">
        <f t="shared" si="57"/>
        <v>334.14931400142024</v>
      </c>
      <c r="Q952" s="12">
        <f t="shared" si="58"/>
        <v>0.85958536803164687</v>
      </c>
      <c r="R952" s="4">
        <f t="shared" si="59"/>
        <v>0.53955130547516184</v>
      </c>
      <c r="S952" s="5" t="s">
        <v>14</v>
      </c>
    </row>
    <row r="953" spans="1:19" x14ac:dyDescent="0.25">
      <c r="A953" s="9" t="s">
        <v>3139</v>
      </c>
      <c r="B953" s="2" t="s">
        <v>3140</v>
      </c>
      <c r="C953" s="2" t="s">
        <v>3141</v>
      </c>
      <c r="D953" s="2">
        <v>48</v>
      </c>
      <c r="E953" s="2">
        <v>16</v>
      </c>
      <c r="F953" s="2">
        <v>28</v>
      </c>
      <c r="G953" s="2">
        <v>16</v>
      </c>
      <c r="H953" s="2">
        <v>16</v>
      </c>
      <c r="I953" s="3">
        <v>413.6</v>
      </c>
      <c r="J953" s="3">
        <v>268.74021912047317</v>
      </c>
      <c r="K953" s="3">
        <v>349.01995971105021</v>
      </c>
      <c r="L953" s="3">
        <v>206.2210206483353</v>
      </c>
      <c r="M953" s="3">
        <v>196.17402369989142</v>
      </c>
      <c r="N953" s="3">
        <v>278.22381807400279</v>
      </c>
      <c r="O953" s="11">
        <f t="shared" si="56"/>
        <v>343.78672627717447</v>
      </c>
      <c r="P953" s="11">
        <f t="shared" si="57"/>
        <v>226.87295414074319</v>
      </c>
      <c r="Q953" s="12">
        <f t="shared" si="58"/>
        <v>0.65992354212602511</v>
      </c>
      <c r="R953" s="4">
        <f t="shared" si="59"/>
        <v>8.9483907638160706E-2</v>
      </c>
      <c r="S953" s="5" t="s">
        <v>14</v>
      </c>
    </row>
    <row r="954" spans="1:19" x14ac:dyDescent="0.25">
      <c r="A954" s="9" t="s">
        <v>1138</v>
      </c>
      <c r="B954" s="2" t="s">
        <v>1139</v>
      </c>
      <c r="C954" s="2" t="s">
        <v>1140</v>
      </c>
      <c r="D954" s="2">
        <v>24</v>
      </c>
      <c r="E954" s="2">
        <v>8</v>
      </c>
      <c r="F954" s="2">
        <v>14</v>
      </c>
      <c r="G954" s="2">
        <v>8</v>
      </c>
      <c r="H954" s="2">
        <v>8</v>
      </c>
      <c r="I954" s="3">
        <v>209.59999999999997</v>
      </c>
      <c r="J954" s="3">
        <v>133.97513569321649</v>
      </c>
      <c r="K954" s="3">
        <v>205.46128125744232</v>
      </c>
      <c r="L954" s="3">
        <v>140.0931399178715</v>
      </c>
      <c r="M954" s="3">
        <v>119.39800291374686</v>
      </c>
      <c r="N954" s="3">
        <v>278.09189592223703</v>
      </c>
      <c r="O954" s="11">
        <f t="shared" si="56"/>
        <v>183.01213898355294</v>
      </c>
      <c r="P954" s="11">
        <f t="shared" si="57"/>
        <v>179.19434625128511</v>
      </c>
      <c r="Q954" s="12">
        <f t="shared" si="58"/>
        <v>0.97913912840169071</v>
      </c>
      <c r="R954" s="4">
        <f t="shared" si="59"/>
        <v>0.94962572831113068</v>
      </c>
      <c r="S954" s="5" t="s">
        <v>14</v>
      </c>
    </row>
    <row r="955" spans="1:19" x14ac:dyDescent="0.25">
      <c r="A955" s="9" t="s">
        <v>1925</v>
      </c>
      <c r="B955" s="2" t="s">
        <v>1926</v>
      </c>
      <c r="C955" s="2" t="s">
        <v>1927</v>
      </c>
      <c r="D955" s="2">
        <v>58</v>
      </c>
      <c r="E955" s="2">
        <v>26</v>
      </c>
      <c r="F955" s="2">
        <v>37</v>
      </c>
      <c r="G955" s="2">
        <v>26</v>
      </c>
      <c r="H955" s="2">
        <v>26</v>
      </c>
      <c r="I955" s="3">
        <v>528</v>
      </c>
      <c r="J955" s="3">
        <v>703.36946238938651</v>
      </c>
      <c r="K955" s="3">
        <v>700.80792198649954</v>
      </c>
      <c r="L955" s="3">
        <v>647.72667372283934</v>
      </c>
      <c r="M955" s="3">
        <v>908.04580466554069</v>
      </c>
      <c r="N955" s="3">
        <v>277.95997377047127</v>
      </c>
      <c r="O955" s="11">
        <f t="shared" si="56"/>
        <v>644.05912812529539</v>
      </c>
      <c r="P955" s="11">
        <f t="shared" si="57"/>
        <v>611.2441507196171</v>
      </c>
      <c r="Q955" s="12">
        <f t="shared" si="58"/>
        <v>0.94904974407987208</v>
      </c>
      <c r="R955" s="4">
        <f t="shared" si="59"/>
        <v>0.87752214009863261</v>
      </c>
      <c r="S955" s="5" t="s">
        <v>14</v>
      </c>
    </row>
    <row r="956" spans="1:19" x14ac:dyDescent="0.25">
      <c r="A956" s="9" t="s">
        <v>12311</v>
      </c>
      <c r="B956" s="2" t="s">
        <v>12312</v>
      </c>
      <c r="C956" s="2" t="s">
        <v>152</v>
      </c>
      <c r="D956" s="2">
        <v>11</v>
      </c>
      <c r="E956" s="2">
        <v>2</v>
      </c>
      <c r="F956" s="2">
        <v>4</v>
      </c>
      <c r="G956" s="2">
        <v>2</v>
      </c>
      <c r="H956" s="2">
        <v>2</v>
      </c>
      <c r="I956" s="3">
        <v>322.89999999999998</v>
      </c>
      <c r="J956" s="3">
        <v>378.22697505844371</v>
      </c>
      <c r="K956" s="3">
        <v>231.25403242570667</v>
      </c>
      <c r="L956" s="3">
        <v>294.71808572465972</v>
      </c>
      <c r="M956" s="3">
        <v>347.75021179606659</v>
      </c>
      <c r="N956" s="3">
        <v>277.56420731517397</v>
      </c>
      <c r="O956" s="11">
        <f t="shared" si="56"/>
        <v>310.79366916138343</v>
      </c>
      <c r="P956" s="11">
        <f t="shared" si="57"/>
        <v>306.67750161196676</v>
      </c>
      <c r="Q956" s="12">
        <f t="shared" si="58"/>
        <v>0.98675594789133458</v>
      </c>
      <c r="R956" s="4">
        <f t="shared" si="59"/>
        <v>0.93691907526528928</v>
      </c>
      <c r="S956" s="5" t="s">
        <v>14</v>
      </c>
    </row>
    <row r="957" spans="1:19" x14ac:dyDescent="0.25">
      <c r="A957" s="9" t="s">
        <v>12313</v>
      </c>
      <c r="B957" s="2" t="s">
        <v>12314</v>
      </c>
      <c r="C957" s="2" t="s">
        <v>152</v>
      </c>
      <c r="D957" s="2">
        <v>13</v>
      </c>
      <c r="E957" s="2">
        <v>2</v>
      </c>
      <c r="F957" s="2">
        <v>4</v>
      </c>
      <c r="G957" s="2">
        <v>2</v>
      </c>
      <c r="H957" s="2">
        <v>2</v>
      </c>
      <c r="I957" s="3">
        <v>322.89999999999998</v>
      </c>
      <c r="J957" s="3">
        <v>378.22697505844371</v>
      </c>
      <c r="K957" s="3">
        <v>231.25403242570667</v>
      </c>
      <c r="L957" s="3">
        <v>294.71808572465972</v>
      </c>
      <c r="M957" s="3">
        <v>347.75021179606659</v>
      </c>
      <c r="N957" s="3">
        <v>277.56420731517397</v>
      </c>
      <c r="O957" s="11">
        <f t="shared" si="56"/>
        <v>310.79366916138343</v>
      </c>
      <c r="P957" s="11">
        <f t="shared" si="57"/>
        <v>306.67750161196676</v>
      </c>
      <c r="Q957" s="12">
        <f t="shared" si="58"/>
        <v>0.98675594789133458</v>
      </c>
      <c r="R957" s="4">
        <f t="shared" si="59"/>
        <v>0.93691907526528928</v>
      </c>
      <c r="S957" s="5" t="s">
        <v>14</v>
      </c>
    </row>
    <row r="958" spans="1:19" x14ac:dyDescent="0.25">
      <c r="A958" s="9" t="s">
        <v>8698</v>
      </c>
      <c r="B958" s="2" t="s">
        <v>8699</v>
      </c>
      <c r="C958" s="2" t="s">
        <v>152</v>
      </c>
      <c r="D958" s="2">
        <v>15</v>
      </c>
      <c r="E958" s="2">
        <v>5</v>
      </c>
      <c r="F958" s="2">
        <v>14</v>
      </c>
      <c r="G958" s="2">
        <v>5</v>
      </c>
      <c r="H958" s="2">
        <v>5</v>
      </c>
      <c r="I958" s="3">
        <v>431.6</v>
      </c>
      <c r="J958" s="3">
        <v>377.59501687121156</v>
      </c>
      <c r="K958" s="3">
        <v>312.40683488195305</v>
      </c>
      <c r="L958" s="3">
        <v>378.64334670110026</v>
      </c>
      <c r="M958" s="3">
        <v>320.65279269507437</v>
      </c>
      <c r="N958" s="3">
        <v>277.43228516340821</v>
      </c>
      <c r="O958" s="11">
        <f t="shared" si="56"/>
        <v>373.86728391772158</v>
      </c>
      <c r="P958" s="11">
        <f t="shared" si="57"/>
        <v>325.57614151986093</v>
      </c>
      <c r="Q958" s="12">
        <f t="shared" si="58"/>
        <v>0.8708334629020702</v>
      </c>
      <c r="R958" s="4">
        <f t="shared" si="59"/>
        <v>0.34738550123003686</v>
      </c>
      <c r="S958" s="5" t="s">
        <v>14</v>
      </c>
    </row>
    <row r="959" spans="1:19" x14ac:dyDescent="0.25">
      <c r="A959" s="9" t="s">
        <v>3223</v>
      </c>
      <c r="B959" s="2" t="s">
        <v>3224</v>
      </c>
      <c r="C959" s="2" t="s">
        <v>3225</v>
      </c>
      <c r="D959" s="2">
        <v>39</v>
      </c>
      <c r="E959" s="2">
        <v>18</v>
      </c>
      <c r="F959" s="2">
        <v>25</v>
      </c>
      <c r="G959" s="2">
        <v>11</v>
      </c>
      <c r="H959" s="2">
        <v>18</v>
      </c>
      <c r="I959" s="3">
        <v>330.3</v>
      </c>
      <c r="J959" s="3">
        <v>202.85857810152118</v>
      </c>
      <c r="K959" s="3">
        <v>188.47581097590242</v>
      </c>
      <c r="L959" s="3">
        <v>195.77118270574351</v>
      </c>
      <c r="M959" s="3">
        <v>231.59825387879269</v>
      </c>
      <c r="N959" s="3">
        <v>277.16844085987663</v>
      </c>
      <c r="O959" s="11">
        <f t="shared" si="56"/>
        <v>240.5447963591412</v>
      </c>
      <c r="P959" s="11">
        <f t="shared" si="57"/>
        <v>234.84595914813758</v>
      </c>
      <c r="Q959" s="12">
        <f t="shared" si="58"/>
        <v>0.97630862401822627</v>
      </c>
      <c r="R959" s="4">
        <f t="shared" si="59"/>
        <v>0.91781280816571353</v>
      </c>
      <c r="S959" s="5" t="s">
        <v>14</v>
      </c>
    </row>
    <row r="960" spans="1:19" x14ac:dyDescent="0.25">
      <c r="A960" s="9" t="s">
        <v>5146</v>
      </c>
      <c r="B960" s="2" t="s">
        <v>5147</v>
      </c>
      <c r="C960" s="2" t="s">
        <v>5148</v>
      </c>
      <c r="D960" s="2">
        <v>24</v>
      </c>
      <c r="E960" s="2">
        <v>14</v>
      </c>
      <c r="F960" s="2">
        <v>15</v>
      </c>
      <c r="G960" s="2">
        <v>14</v>
      </c>
      <c r="H960" s="2">
        <v>14</v>
      </c>
      <c r="I960" s="3">
        <v>309.7</v>
      </c>
      <c r="J960" s="3">
        <v>128.12952246131906</v>
      </c>
      <c r="K960" s="3">
        <v>191.11799524191971</v>
      </c>
      <c r="L960" s="3">
        <v>125.88789146466073</v>
      </c>
      <c r="M960" s="3">
        <v>161.73772025904719</v>
      </c>
      <c r="N960" s="3">
        <v>277.03651870811092</v>
      </c>
      <c r="O960" s="11">
        <f t="shared" si="56"/>
        <v>209.64917256774626</v>
      </c>
      <c r="P960" s="11">
        <f t="shared" si="57"/>
        <v>188.22071014393964</v>
      </c>
      <c r="Q960" s="12">
        <f t="shared" si="58"/>
        <v>0.89778894826364175</v>
      </c>
      <c r="R960" s="4">
        <f t="shared" si="59"/>
        <v>0.77539721325382149</v>
      </c>
      <c r="S960" s="5" t="s">
        <v>14</v>
      </c>
    </row>
    <row r="961" spans="1:19" x14ac:dyDescent="0.25">
      <c r="A961" s="9" t="s">
        <v>3245</v>
      </c>
      <c r="B961" s="2" t="s">
        <v>3246</v>
      </c>
      <c r="C961" s="2" t="s">
        <v>3247</v>
      </c>
      <c r="D961" s="2">
        <v>52</v>
      </c>
      <c r="E961" s="2">
        <v>15</v>
      </c>
      <c r="F961" s="2">
        <v>25</v>
      </c>
      <c r="G961" s="2">
        <v>15</v>
      </c>
      <c r="H961" s="2">
        <v>15</v>
      </c>
      <c r="I961" s="3">
        <v>259.5</v>
      </c>
      <c r="J961" s="3">
        <v>262.10465815453551</v>
      </c>
      <c r="K961" s="3">
        <v>289.50790457646951</v>
      </c>
      <c r="L961" s="3">
        <v>257.98037420773539</v>
      </c>
      <c r="M961" s="3">
        <v>276.05495709135801</v>
      </c>
      <c r="N961" s="3">
        <v>276.50883010104781</v>
      </c>
      <c r="O961" s="11">
        <f t="shared" si="56"/>
        <v>270.37085424366836</v>
      </c>
      <c r="P961" s="11">
        <f t="shared" si="57"/>
        <v>270.18138713338038</v>
      </c>
      <c r="Q961" s="12">
        <f t="shared" si="58"/>
        <v>0.99929923249006258</v>
      </c>
      <c r="R961" s="4">
        <f t="shared" si="59"/>
        <v>0.9876419442130232</v>
      </c>
      <c r="S961" s="5" t="s">
        <v>14</v>
      </c>
    </row>
    <row r="962" spans="1:19" x14ac:dyDescent="0.25">
      <c r="A962" s="9" t="s">
        <v>4507</v>
      </c>
      <c r="B962" s="2" t="s">
        <v>4508</v>
      </c>
      <c r="C962" s="2" t="s">
        <v>4509</v>
      </c>
      <c r="D962" s="2">
        <v>11</v>
      </c>
      <c r="E962" s="2">
        <v>21</v>
      </c>
      <c r="F962" s="2">
        <v>21</v>
      </c>
      <c r="G962" s="2">
        <v>21</v>
      </c>
      <c r="H962" s="2">
        <v>21</v>
      </c>
      <c r="I962" s="3">
        <v>50.3</v>
      </c>
      <c r="J962" s="3">
        <v>63.511797816831397</v>
      </c>
      <c r="K962" s="3">
        <v>62.028421102216207</v>
      </c>
      <c r="L962" s="3">
        <v>73.801980469554678</v>
      </c>
      <c r="M962" s="3">
        <v>67.743547752480509</v>
      </c>
      <c r="N962" s="3">
        <v>275.58537503868746</v>
      </c>
      <c r="O962" s="11">
        <f t="shared" si="56"/>
        <v>58.613406306349198</v>
      </c>
      <c r="P962" s="11">
        <f t="shared" si="57"/>
        <v>139.04363442024089</v>
      </c>
      <c r="Q962" s="12">
        <f t="shared" si="58"/>
        <v>2.3722155592444936</v>
      </c>
      <c r="R962" s="4">
        <f t="shared" si="59"/>
        <v>0.36001131394760277</v>
      </c>
      <c r="S962" s="5" t="s">
        <v>14</v>
      </c>
    </row>
    <row r="963" spans="1:19" x14ac:dyDescent="0.25">
      <c r="A963" s="9" t="s">
        <v>12320</v>
      </c>
      <c r="B963" s="2" t="s">
        <v>12321</v>
      </c>
      <c r="C963" s="2" t="s">
        <v>12212</v>
      </c>
      <c r="D963" s="2">
        <v>24</v>
      </c>
      <c r="E963" s="2">
        <v>3</v>
      </c>
      <c r="F963" s="2">
        <v>5</v>
      </c>
      <c r="G963" s="2">
        <v>3</v>
      </c>
      <c r="H963" s="2">
        <v>3</v>
      </c>
      <c r="I963" s="3">
        <v>207.2</v>
      </c>
      <c r="J963" s="3">
        <v>371.11744545208199</v>
      </c>
      <c r="K963" s="3">
        <v>94.992815278241849</v>
      </c>
      <c r="L963" s="3">
        <v>206.05774193048231</v>
      </c>
      <c r="M963" s="3">
        <v>253.05037733374488</v>
      </c>
      <c r="N963" s="3">
        <v>275.4534528869217</v>
      </c>
      <c r="O963" s="11">
        <f t="shared" si="56"/>
        <v>224.43675357677463</v>
      </c>
      <c r="P963" s="11">
        <f t="shared" si="57"/>
        <v>244.8538573837163</v>
      </c>
      <c r="Q963" s="12">
        <f t="shared" si="58"/>
        <v>1.0909704114034846</v>
      </c>
      <c r="R963" s="4">
        <f t="shared" si="59"/>
        <v>0.82573990356174587</v>
      </c>
      <c r="S963" s="5" t="s">
        <v>14</v>
      </c>
    </row>
    <row r="964" spans="1:19" x14ac:dyDescent="0.25">
      <c r="A964" s="9" t="s">
        <v>4553</v>
      </c>
      <c r="B964" s="2" t="s">
        <v>4554</v>
      </c>
      <c r="C964" s="2" t="s">
        <v>4555</v>
      </c>
      <c r="D964" s="2">
        <v>50</v>
      </c>
      <c r="E964" s="2">
        <v>11</v>
      </c>
      <c r="F964" s="2">
        <v>14</v>
      </c>
      <c r="G964" s="2">
        <v>11</v>
      </c>
      <c r="H964" s="2">
        <v>11</v>
      </c>
      <c r="I964" s="3">
        <v>209.2</v>
      </c>
      <c r="J964" s="3">
        <v>316.45306225650074</v>
      </c>
      <c r="K964" s="3">
        <v>224.45984431309068</v>
      </c>
      <c r="L964" s="3">
        <v>165.07478374938006</v>
      </c>
      <c r="M964" s="3">
        <v>131.39425616158198</v>
      </c>
      <c r="N964" s="3">
        <v>275.4534528869217</v>
      </c>
      <c r="O964" s="11">
        <f t="shared" ref="O964:O1027" si="60">AVERAGE(I964:K964)</f>
        <v>250.03763552319717</v>
      </c>
      <c r="P964" s="11">
        <f t="shared" ref="P964:P1027" si="61">AVERAGE(L964:N964)</f>
        <v>190.64083093262789</v>
      </c>
      <c r="Q964" s="12">
        <f t="shared" ref="Q964:Q1027" si="62">P964/O964</f>
        <v>0.76244854313118493</v>
      </c>
      <c r="R964" s="4">
        <f t="shared" ref="R964:R1027" si="63">TTEST(I964:K964,L964:N964,2,3)</f>
        <v>0.34389810080454891</v>
      </c>
      <c r="S964" s="5" t="s">
        <v>14</v>
      </c>
    </row>
    <row r="965" spans="1:19" x14ac:dyDescent="0.25">
      <c r="A965" s="9" t="s">
        <v>5367</v>
      </c>
      <c r="B965" s="2" t="s">
        <v>5368</v>
      </c>
      <c r="C965" s="2" t="s">
        <v>5369</v>
      </c>
      <c r="D965" s="2">
        <v>22</v>
      </c>
      <c r="E965" s="2">
        <v>13</v>
      </c>
      <c r="F965" s="2">
        <v>18</v>
      </c>
      <c r="G965" s="2">
        <v>13</v>
      </c>
      <c r="H965" s="2">
        <v>13</v>
      </c>
      <c r="I965" s="3">
        <v>259.7</v>
      </c>
      <c r="J965" s="3">
        <v>161.93928547823924</v>
      </c>
      <c r="K965" s="3">
        <v>233.01548860305152</v>
      </c>
      <c r="L965" s="3">
        <v>211.28266090177823</v>
      </c>
      <c r="M965" s="3">
        <v>199.56120108751549</v>
      </c>
      <c r="N965" s="3">
        <v>275.32153073515593</v>
      </c>
      <c r="O965" s="11">
        <f t="shared" si="60"/>
        <v>218.21825802709691</v>
      </c>
      <c r="P965" s="11">
        <f t="shared" si="61"/>
        <v>228.72179757481658</v>
      </c>
      <c r="Q965" s="12">
        <f t="shared" si="62"/>
        <v>1.0481331839172476</v>
      </c>
      <c r="R965" s="4">
        <f t="shared" si="63"/>
        <v>0.79382765580964032</v>
      </c>
      <c r="S965" s="5" t="s">
        <v>14</v>
      </c>
    </row>
    <row r="966" spans="1:19" x14ac:dyDescent="0.25">
      <c r="A966" s="9" t="s">
        <v>5087</v>
      </c>
      <c r="B966" s="2" t="s">
        <v>5088</v>
      </c>
      <c r="C966" s="2" t="s">
        <v>5089</v>
      </c>
      <c r="D966" s="2">
        <v>29</v>
      </c>
      <c r="E966" s="2">
        <v>16</v>
      </c>
      <c r="F966" s="2">
        <v>16</v>
      </c>
      <c r="G966" s="2">
        <v>16</v>
      </c>
      <c r="H966" s="2">
        <v>16</v>
      </c>
      <c r="I966" s="3">
        <v>197</v>
      </c>
      <c r="J966" s="3">
        <v>247.09565120777191</v>
      </c>
      <c r="K966" s="3">
        <v>213.89110724902139</v>
      </c>
      <c r="L966" s="3">
        <v>236.10102601543375</v>
      </c>
      <c r="M966" s="3">
        <v>169.35886938120123</v>
      </c>
      <c r="N966" s="3">
        <v>274.79384212809288</v>
      </c>
      <c r="O966" s="11">
        <f t="shared" si="60"/>
        <v>219.32891948559777</v>
      </c>
      <c r="P966" s="11">
        <f t="shared" si="61"/>
        <v>226.75124584157595</v>
      </c>
      <c r="Q966" s="12">
        <f t="shared" si="62"/>
        <v>1.0338410747355438</v>
      </c>
      <c r="R966" s="4">
        <f t="shared" si="63"/>
        <v>0.84237923862662423</v>
      </c>
      <c r="S966" s="5" t="s">
        <v>14</v>
      </c>
    </row>
    <row r="967" spans="1:19" x14ac:dyDescent="0.25">
      <c r="A967" s="9" t="s">
        <v>427</v>
      </c>
      <c r="B967" s="2" t="s">
        <v>1421</v>
      </c>
      <c r="C967" s="2" t="s">
        <v>428</v>
      </c>
      <c r="D967" s="2">
        <v>79</v>
      </c>
      <c r="E967" s="2">
        <v>47</v>
      </c>
      <c r="F967" s="2">
        <v>260</v>
      </c>
      <c r="G967" s="2">
        <v>4</v>
      </c>
      <c r="H967" s="2">
        <v>47</v>
      </c>
      <c r="I967" s="3">
        <v>468.7</v>
      </c>
      <c r="J967" s="3">
        <v>212.81191955042758</v>
      </c>
      <c r="K967" s="3">
        <v>316.4330204301699</v>
      </c>
      <c r="L967" s="3">
        <v>539.3096050684494</v>
      </c>
      <c r="M967" s="3">
        <v>439.76853082651928</v>
      </c>
      <c r="N967" s="3">
        <v>274.39807567279553</v>
      </c>
      <c r="O967" s="11">
        <f t="shared" si="60"/>
        <v>332.64831332686583</v>
      </c>
      <c r="P967" s="11">
        <f t="shared" si="61"/>
        <v>417.82540385592142</v>
      </c>
      <c r="Q967" s="12">
        <f t="shared" si="62"/>
        <v>1.2560574850874386</v>
      </c>
      <c r="R967" s="4">
        <f t="shared" si="63"/>
        <v>0.47139268936372752</v>
      </c>
      <c r="S967" s="5" t="s">
        <v>14</v>
      </c>
    </row>
    <row r="968" spans="1:19" x14ac:dyDescent="0.25">
      <c r="A968" s="9" t="s">
        <v>4795</v>
      </c>
      <c r="B968" s="2" t="s">
        <v>4796</v>
      </c>
      <c r="C968" s="2" t="s">
        <v>152</v>
      </c>
      <c r="D968" s="2">
        <v>52</v>
      </c>
      <c r="E968" s="2">
        <v>8</v>
      </c>
      <c r="F968" s="2">
        <v>21</v>
      </c>
      <c r="G968" s="2">
        <v>7</v>
      </c>
      <c r="H968" s="2">
        <v>8</v>
      </c>
      <c r="I968" s="3">
        <v>238.7</v>
      </c>
      <c r="J968" s="3">
        <v>127.97153291451103</v>
      </c>
      <c r="K968" s="3">
        <v>168.72233812996333</v>
      </c>
      <c r="L968" s="3">
        <v>358.88662184088764</v>
      </c>
      <c r="M968" s="3">
        <v>427.77227757868417</v>
      </c>
      <c r="N968" s="3">
        <v>274.00230921749824</v>
      </c>
      <c r="O968" s="11">
        <f t="shared" si="60"/>
        <v>178.46462368149147</v>
      </c>
      <c r="P968" s="11">
        <f t="shared" si="61"/>
        <v>353.55373621235668</v>
      </c>
      <c r="Q968" s="12">
        <f t="shared" si="62"/>
        <v>1.9810858248486793</v>
      </c>
      <c r="R968" s="4">
        <f t="shared" si="63"/>
        <v>3.7935309626133416E-2</v>
      </c>
      <c r="S968" s="18" t="s">
        <v>27</v>
      </c>
    </row>
    <row r="969" spans="1:19" x14ac:dyDescent="0.25">
      <c r="A969" s="9" t="s">
        <v>4196</v>
      </c>
      <c r="B969" s="2" t="s">
        <v>4197</v>
      </c>
      <c r="C969" s="2" t="s">
        <v>4189</v>
      </c>
      <c r="D969" s="2">
        <v>33</v>
      </c>
      <c r="E969" s="2">
        <v>10</v>
      </c>
      <c r="F969" s="2">
        <v>22</v>
      </c>
      <c r="G969" s="2">
        <v>5</v>
      </c>
      <c r="H969" s="2">
        <v>10</v>
      </c>
      <c r="I969" s="3">
        <v>268.60000000000002</v>
      </c>
      <c r="J969" s="3">
        <v>260.68275223326322</v>
      </c>
      <c r="K969" s="3">
        <v>288.87881308456065</v>
      </c>
      <c r="L969" s="3">
        <v>179.93314707400279</v>
      </c>
      <c r="M969" s="3">
        <v>134.49916876690401</v>
      </c>
      <c r="N969" s="3">
        <v>273.87038706573247</v>
      </c>
      <c r="O969" s="11">
        <f t="shared" si="60"/>
        <v>272.72052177260792</v>
      </c>
      <c r="P969" s="11">
        <f t="shared" si="61"/>
        <v>196.10090096887976</v>
      </c>
      <c r="Q969" s="12">
        <f t="shared" si="62"/>
        <v>0.71905443600018859</v>
      </c>
      <c r="R969" s="4">
        <f t="shared" si="63"/>
        <v>0.19902267967012205</v>
      </c>
      <c r="S969" s="5" t="s">
        <v>14</v>
      </c>
    </row>
    <row r="970" spans="1:19" x14ac:dyDescent="0.25">
      <c r="A970" s="9" t="s">
        <v>4265</v>
      </c>
      <c r="B970" s="2" t="s">
        <v>4266</v>
      </c>
      <c r="C970" s="2" t="s">
        <v>4267</v>
      </c>
      <c r="D970" s="2">
        <v>34</v>
      </c>
      <c r="E970" s="2">
        <v>13</v>
      </c>
      <c r="F970" s="2">
        <v>20</v>
      </c>
      <c r="G970" s="2">
        <v>12</v>
      </c>
      <c r="H970" s="2">
        <v>13</v>
      </c>
      <c r="I970" s="3">
        <v>248.8</v>
      </c>
      <c r="J970" s="3">
        <v>338.88757790324217</v>
      </c>
      <c r="K970" s="3">
        <v>334.29921880038222</v>
      </c>
      <c r="L970" s="3">
        <v>300.59611956736762</v>
      </c>
      <c r="M970" s="3">
        <v>357.91174395893864</v>
      </c>
      <c r="N970" s="3">
        <v>273.60654276220095</v>
      </c>
      <c r="O970" s="11">
        <f t="shared" si="60"/>
        <v>307.32893223454147</v>
      </c>
      <c r="P970" s="11">
        <f t="shared" si="61"/>
        <v>310.70480209616903</v>
      </c>
      <c r="Q970" s="12">
        <f t="shared" si="62"/>
        <v>1.0109845494762961</v>
      </c>
      <c r="R970" s="4">
        <f t="shared" si="63"/>
        <v>0.93430916373652428</v>
      </c>
      <c r="S970" s="5" t="s">
        <v>14</v>
      </c>
    </row>
    <row r="971" spans="1:19" x14ac:dyDescent="0.25">
      <c r="A971" s="9" t="s">
        <v>2054</v>
      </c>
      <c r="B971" s="2" t="s">
        <v>2055</v>
      </c>
      <c r="C971" s="2" t="s">
        <v>2056</v>
      </c>
      <c r="D971" s="2">
        <v>18</v>
      </c>
      <c r="E971" s="2">
        <v>41</v>
      </c>
      <c r="F971" s="2">
        <v>42</v>
      </c>
      <c r="G971" s="2">
        <v>41</v>
      </c>
      <c r="H971" s="2">
        <v>41</v>
      </c>
      <c r="I971" s="3">
        <v>384.9</v>
      </c>
      <c r="J971" s="3">
        <v>287.85695428424577</v>
      </c>
      <c r="K971" s="3">
        <v>290.51445096352376</v>
      </c>
      <c r="L971" s="3">
        <v>291.61579008545277</v>
      </c>
      <c r="M971" s="3">
        <v>240.77185930360776</v>
      </c>
      <c r="N971" s="3">
        <v>273.07885415513789</v>
      </c>
      <c r="O971" s="11">
        <f t="shared" si="60"/>
        <v>321.09046841592317</v>
      </c>
      <c r="P971" s="11">
        <f t="shared" si="61"/>
        <v>268.48883451473279</v>
      </c>
      <c r="Q971" s="12">
        <f t="shared" si="62"/>
        <v>0.83617815203080681</v>
      </c>
      <c r="R971" s="4">
        <f t="shared" si="63"/>
        <v>0.2372823076915675</v>
      </c>
      <c r="S971" s="5" t="s">
        <v>14</v>
      </c>
    </row>
    <row r="972" spans="1:19" x14ac:dyDescent="0.25">
      <c r="A972" s="9" t="s">
        <v>2818</v>
      </c>
      <c r="B972" s="2" t="s">
        <v>2819</v>
      </c>
      <c r="C972" s="2" t="s">
        <v>152</v>
      </c>
      <c r="D972" s="2">
        <v>49</v>
      </c>
      <c r="E972" s="2">
        <v>20</v>
      </c>
      <c r="F972" s="2">
        <v>27</v>
      </c>
      <c r="G972" s="2">
        <v>20</v>
      </c>
      <c r="H972" s="2">
        <v>20</v>
      </c>
      <c r="I972" s="3">
        <v>246.90000000000003</v>
      </c>
      <c r="J972" s="3">
        <v>313.45126086714799</v>
      </c>
      <c r="K972" s="3">
        <v>149.34632017916965</v>
      </c>
      <c r="L972" s="3">
        <v>396.44072694707688</v>
      </c>
      <c r="M972" s="3">
        <v>422.69151149724814</v>
      </c>
      <c r="N972" s="3">
        <v>272.81500985160636</v>
      </c>
      <c r="O972" s="11">
        <f t="shared" si="60"/>
        <v>236.56586034877259</v>
      </c>
      <c r="P972" s="11">
        <f t="shared" si="61"/>
        <v>363.9824160986438</v>
      </c>
      <c r="Q972" s="12">
        <f t="shared" si="62"/>
        <v>1.5386092294214351</v>
      </c>
      <c r="R972" s="4">
        <f t="shared" si="63"/>
        <v>0.127408560999027</v>
      </c>
      <c r="S972" s="5" t="s">
        <v>14</v>
      </c>
    </row>
    <row r="973" spans="1:19" x14ac:dyDescent="0.25">
      <c r="A973" s="9" t="s">
        <v>8527</v>
      </c>
      <c r="B973" s="2" t="s">
        <v>8528</v>
      </c>
      <c r="C973" s="2" t="s">
        <v>8529</v>
      </c>
      <c r="D973" s="2">
        <v>24</v>
      </c>
      <c r="E973" s="2">
        <v>3</v>
      </c>
      <c r="F973" s="2">
        <v>5</v>
      </c>
      <c r="G973" s="2">
        <v>3</v>
      </c>
      <c r="H973" s="2">
        <v>3</v>
      </c>
      <c r="I973" s="3">
        <v>57.1</v>
      </c>
      <c r="J973" s="3">
        <v>117.54422282518051</v>
      </c>
      <c r="K973" s="3">
        <v>121.41465793841509</v>
      </c>
      <c r="L973" s="3">
        <v>135.19477838228158</v>
      </c>
      <c r="M973" s="3">
        <v>239.92506495670176</v>
      </c>
      <c r="N973" s="3">
        <v>272.55116554807478</v>
      </c>
      <c r="O973" s="11">
        <f t="shared" si="60"/>
        <v>98.686293587865194</v>
      </c>
      <c r="P973" s="11">
        <f t="shared" si="61"/>
        <v>215.89033629568607</v>
      </c>
      <c r="Q973" s="12">
        <f t="shared" si="62"/>
        <v>2.187642563589324</v>
      </c>
      <c r="R973" s="4">
        <f t="shared" si="63"/>
        <v>8.7035629989950014E-2</v>
      </c>
      <c r="S973" s="5" t="s">
        <v>14</v>
      </c>
    </row>
    <row r="974" spans="1:19" x14ac:dyDescent="0.25">
      <c r="A974" s="9" t="s">
        <v>2038</v>
      </c>
      <c r="B974" s="2" t="s">
        <v>2039</v>
      </c>
      <c r="C974" s="2" t="s">
        <v>2040</v>
      </c>
      <c r="D974" s="2">
        <v>64</v>
      </c>
      <c r="E974" s="2">
        <v>25</v>
      </c>
      <c r="F974" s="2">
        <v>43</v>
      </c>
      <c r="G974" s="2">
        <v>24</v>
      </c>
      <c r="H974" s="2">
        <v>25</v>
      </c>
      <c r="I974" s="3">
        <v>430.7</v>
      </c>
      <c r="J974" s="3">
        <v>511.72814211123602</v>
      </c>
      <c r="K974" s="3">
        <v>444.51604818281919</v>
      </c>
      <c r="L974" s="3">
        <v>381.58236362245418</v>
      </c>
      <c r="M974" s="3">
        <v>347.18568223146258</v>
      </c>
      <c r="N974" s="3">
        <v>272.41924339630901</v>
      </c>
      <c r="O974" s="11">
        <f t="shared" si="60"/>
        <v>462.3147300980184</v>
      </c>
      <c r="P974" s="11">
        <f t="shared" si="61"/>
        <v>333.72909641674192</v>
      </c>
      <c r="Q974" s="12">
        <f t="shared" si="62"/>
        <v>0.72186559218216084</v>
      </c>
      <c r="R974" s="4">
        <f t="shared" si="63"/>
        <v>3.7413111437028322E-2</v>
      </c>
      <c r="S974" s="5" t="s">
        <v>14</v>
      </c>
    </row>
    <row r="975" spans="1:19" x14ac:dyDescent="0.25">
      <c r="A975" s="9" t="s">
        <v>153</v>
      </c>
      <c r="B975" s="2" t="s">
        <v>154</v>
      </c>
      <c r="C975" s="2" t="s">
        <v>155</v>
      </c>
      <c r="D975" s="2">
        <v>23</v>
      </c>
      <c r="E975" s="2">
        <v>10</v>
      </c>
      <c r="F975" s="2">
        <v>13</v>
      </c>
      <c r="G975" s="2">
        <v>10</v>
      </c>
      <c r="H975" s="2">
        <v>10</v>
      </c>
      <c r="I975" s="3">
        <v>67.599999999999994</v>
      </c>
      <c r="J975" s="3">
        <v>133.02719841236825</v>
      </c>
      <c r="K975" s="3">
        <v>104.42918765687514</v>
      </c>
      <c r="L975" s="3">
        <v>92.579033022649355</v>
      </c>
      <c r="M975" s="3">
        <v>165.83055960242621</v>
      </c>
      <c r="N975" s="3">
        <v>272.41924339630901</v>
      </c>
      <c r="O975" s="11">
        <f t="shared" si="60"/>
        <v>101.68546202308113</v>
      </c>
      <c r="P975" s="11">
        <f t="shared" si="61"/>
        <v>176.94294534046153</v>
      </c>
      <c r="Q975" s="12">
        <f t="shared" si="62"/>
        <v>1.7401007166619162</v>
      </c>
      <c r="R975" s="4">
        <f t="shared" si="63"/>
        <v>0.28417407878593526</v>
      </c>
      <c r="S975" s="5" t="s">
        <v>14</v>
      </c>
    </row>
    <row r="976" spans="1:19" x14ac:dyDescent="0.25">
      <c r="A976" s="9" t="s">
        <v>5838</v>
      </c>
      <c r="B976" s="2" t="s">
        <v>5839</v>
      </c>
      <c r="C976" s="2" t="s">
        <v>5840</v>
      </c>
      <c r="D976" s="2">
        <v>40</v>
      </c>
      <c r="E976" s="2">
        <v>10</v>
      </c>
      <c r="F976" s="2">
        <v>20</v>
      </c>
      <c r="G976" s="2">
        <v>10</v>
      </c>
      <c r="H976" s="2">
        <v>10</v>
      </c>
      <c r="I976" s="3">
        <v>202</v>
      </c>
      <c r="J976" s="3">
        <v>104.43109044011331</v>
      </c>
      <c r="K976" s="3">
        <v>123.67938730928708</v>
      </c>
      <c r="L976" s="3">
        <v>163.44199657085008</v>
      </c>
      <c r="M976" s="3">
        <v>135.06369833150799</v>
      </c>
      <c r="N976" s="3">
        <v>272.41924339630901</v>
      </c>
      <c r="O976" s="11">
        <f t="shared" si="60"/>
        <v>143.37015924980014</v>
      </c>
      <c r="P976" s="11">
        <f t="shared" si="61"/>
        <v>190.30831276622234</v>
      </c>
      <c r="Q976" s="12">
        <f t="shared" si="62"/>
        <v>1.3273913746209893</v>
      </c>
      <c r="R976" s="4">
        <f t="shared" si="63"/>
        <v>0.41796947346299423</v>
      </c>
      <c r="S976" s="5" t="s">
        <v>14</v>
      </c>
    </row>
    <row r="977" spans="1:19" x14ac:dyDescent="0.25">
      <c r="A977" s="9" t="s">
        <v>6116</v>
      </c>
      <c r="B977" s="2" t="s">
        <v>6117</v>
      </c>
      <c r="C977" s="2" t="s">
        <v>6118</v>
      </c>
      <c r="D977" s="2">
        <v>71</v>
      </c>
      <c r="E977" s="2">
        <v>6</v>
      </c>
      <c r="F977" s="2">
        <v>11</v>
      </c>
      <c r="G977" s="2">
        <v>6</v>
      </c>
      <c r="H977" s="2">
        <v>6</v>
      </c>
      <c r="I977" s="3">
        <v>558.5</v>
      </c>
      <c r="J977" s="3">
        <v>299.70617029484868</v>
      </c>
      <c r="K977" s="3">
        <v>203.07073358818855</v>
      </c>
      <c r="L977" s="3">
        <v>332.43546954870203</v>
      </c>
      <c r="M977" s="3">
        <v>349.02040331642559</v>
      </c>
      <c r="N977" s="3">
        <v>272.28732124454331</v>
      </c>
      <c r="O977" s="11">
        <f t="shared" si="60"/>
        <v>353.75896796101239</v>
      </c>
      <c r="P977" s="11">
        <f t="shared" si="61"/>
        <v>317.91439803655697</v>
      </c>
      <c r="Q977" s="12">
        <f t="shared" si="62"/>
        <v>0.89867516255190505</v>
      </c>
      <c r="R977" s="4">
        <f t="shared" si="63"/>
        <v>0.77032247556816258</v>
      </c>
      <c r="S977" s="5" t="s">
        <v>14</v>
      </c>
    </row>
    <row r="978" spans="1:19" x14ac:dyDescent="0.25">
      <c r="A978" s="9" t="s">
        <v>2512</v>
      </c>
      <c r="B978" s="2" t="s">
        <v>2513</v>
      </c>
      <c r="C978" s="2" t="s">
        <v>2514</v>
      </c>
      <c r="D978" s="2">
        <v>52</v>
      </c>
      <c r="E978" s="2">
        <v>13</v>
      </c>
      <c r="F978" s="2">
        <v>33</v>
      </c>
      <c r="G978" s="2">
        <v>13</v>
      </c>
      <c r="H978" s="2">
        <v>13</v>
      </c>
      <c r="I978" s="3">
        <v>318.5</v>
      </c>
      <c r="J978" s="3">
        <v>411.24679034132367</v>
      </c>
      <c r="K978" s="3">
        <v>335.05412859067292</v>
      </c>
      <c r="L978" s="3">
        <v>320.02628699187431</v>
      </c>
      <c r="M978" s="3">
        <v>284.3817681692671</v>
      </c>
      <c r="N978" s="3">
        <v>272.15539909277754</v>
      </c>
      <c r="O978" s="11">
        <f t="shared" si="60"/>
        <v>354.9336396439989</v>
      </c>
      <c r="P978" s="11">
        <f t="shared" si="61"/>
        <v>292.18781808463967</v>
      </c>
      <c r="Q978" s="12">
        <f t="shared" si="62"/>
        <v>0.8232181609432857</v>
      </c>
      <c r="R978" s="4">
        <f t="shared" si="63"/>
        <v>0.14598229887736325</v>
      </c>
      <c r="S978" s="5" t="s">
        <v>14</v>
      </c>
    </row>
    <row r="979" spans="1:19" x14ac:dyDescent="0.25">
      <c r="A979" s="9" t="s">
        <v>4567</v>
      </c>
      <c r="B979" s="2" t="s">
        <v>4568</v>
      </c>
      <c r="C979" s="2" t="s">
        <v>4569</v>
      </c>
      <c r="D979" s="2">
        <v>70</v>
      </c>
      <c r="E979" s="2">
        <v>8</v>
      </c>
      <c r="F979" s="2">
        <v>12</v>
      </c>
      <c r="G979" s="2">
        <v>2</v>
      </c>
      <c r="H979" s="2">
        <v>8</v>
      </c>
      <c r="I979" s="3">
        <v>401.9</v>
      </c>
      <c r="J979" s="3">
        <v>109.01278729754644</v>
      </c>
      <c r="K979" s="3">
        <v>264.84751809364121</v>
      </c>
      <c r="L979" s="3">
        <v>153.15543734611126</v>
      </c>
      <c r="M979" s="3">
        <v>167.52414829623825</v>
      </c>
      <c r="N979" s="3">
        <v>272.15539909277754</v>
      </c>
      <c r="O979" s="11">
        <f t="shared" si="60"/>
        <v>258.58676846372919</v>
      </c>
      <c r="P979" s="11">
        <f t="shared" si="61"/>
        <v>197.61166157837567</v>
      </c>
      <c r="Q979" s="12">
        <f t="shared" si="62"/>
        <v>0.76419865854850877</v>
      </c>
      <c r="R979" s="4">
        <f t="shared" si="63"/>
        <v>0.56082706198915278</v>
      </c>
      <c r="S979" s="5" t="s">
        <v>14</v>
      </c>
    </row>
    <row r="980" spans="1:19" x14ac:dyDescent="0.25">
      <c r="A980" s="9" t="s">
        <v>2284</v>
      </c>
      <c r="B980" s="2" t="s">
        <v>2285</v>
      </c>
      <c r="C980" s="2" t="s">
        <v>2286</v>
      </c>
      <c r="D980" s="2">
        <v>62</v>
      </c>
      <c r="E980" s="2">
        <v>24</v>
      </c>
      <c r="F980" s="2">
        <v>36</v>
      </c>
      <c r="G980" s="2">
        <v>24</v>
      </c>
      <c r="H980" s="2">
        <v>24</v>
      </c>
      <c r="I980" s="3">
        <v>251.7</v>
      </c>
      <c r="J980" s="3">
        <v>321.66671730116599</v>
      </c>
      <c r="K980" s="3">
        <v>304.85773697904642</v>
      </c>
      <c r="L980" s="3">
        <v>339.61973313423391</v>
      </c>
      <c r="M980" s="3">
        <v>315.85429139594038</v>
      </c>
      <c r="N980" s="3">
        <v>271.23194403041714</v>
      </c>
      <c r="O980" s="11">
        <f t="shared" si="60"/>
        <v>292.74148476007082</v>
      </c>
      <c r="P980" s="11">
        <f t="shared" si="61"/>
        <v>308.90198952019716</v>
      </c>
      <c r="Q980" s="12">
        <f t="shared" si="62"/>
        <v>1.0552040131017693</v>
      </c>
      <c r="R980" s="4">
        <f t="shared" si="63"/>
        <v>0.60825441890845566</v>
      </c>
      <c r="S980" s="5" t="s">
        <v>14</v>
      </c>
    </row>
    <row r="981" spans="1:19" x14ac:dyDescent="0.25">
      <c r="A981" s="9" t="s">
        <v>242</v>
      </c>
      <c r="B981" s="2" t="s">
        <v>243</v>
      </c>
      <c r="C981" s="2" t="s">
        <v>244</v>
      </c>
      <c r="D981" s="2">
        <v>70</v>
      </c>
      <c r="E981" s="2">
        <v>10</v>
      </c>
      <c r="F981" s="2">
        <v>47</v>
      </c>
      <c r="G981" s="2">
        <v>10</v>
      </c>
      <c r="H981" s="2">
        <v>10</v>
      </c>
      <c r="I981" s="3">
        <v>192.1</v>
      </c>
      <c r="J981" s="3">
        <v>243.77787072480311</v>
      </c>
      <c r="K981" s="3">
        <v>1653.2524407365536</v>
      </c>
      <c r="L981" s="3">
        <v>807.08670234736462</v>
      </c>
      <c r="M981" s="3">
        <v>502.00791532411068</v>
      </c>
      <c r="N981" s="3">
        <v>271.10002187865138</v>
      </c>
      <c r="O981" s="11">
        <f t="shared" si="60"/>
        <v>696.37677048711885</v>
      </c>
      <c r="P981" s="11">
        <f t="shared" si="61"/>
        <v>526.73154651670893</v>
      </c>
      <c r="Q981" s="12">
        <f t="shared" si="62"/>
        <v>0.75638873787857352</v>
      </c>
      <c r="R981" s="4">
        <f t="shared" si="63"/>
        <v>0.76311371412409801</v>
      </c>
      <c r="S981" s="5" t="s">
        <v>14</v>
      </c>
    </row>
    <row r="982" spans="1:19" x14ac:dyDescent="0.25">
      <c r="A982" s="9" t="s">
        <v>3989</v>
      </c>
      <c r="B982" s="2" t="s">
        <v>3990</v>
      </c>
      <c r="C982" s="2" t="s">
        <v>3991</v>
      </c>
      <c r="D982" s="2">
        <v>28</v>
      </c>
      <c r="E982" s="2">
        <v>19</v>
      </c>
      <c r="F982" s="2">
        <v>25</v>
      </c>
      <c r="G982" s="2">
        <v>19</v>
      </c>
      <c r="H982" s="2">
        <v>19</v>
      </c>
      <c r="I982" s="3">
        <v>273.2</v>
      </c>
      <c r="J982" s="3">
        <v>333.98990195219295</v>
      </c>
      <c r="K982" s="3">
        <v>326.49848430071205</v>
      </c>
      <c r="L982" s="3">
        <v>318.39349981334431</v>
      </c>
      <c r="M982" s="3">
        <v>437.22814778580124</v>
      </c>
      <c r="N982" s="3">
        <v>271.10002187865138</v>
      </c>
      <c r="O982" s="11">
        <f t="shared" si="60"/>
        <v>311.2294620843017</v>
      </c>
      <c r="P982" s="11">
        <f t="shared" si="61"/>
        <v>342.24055649259896</v>
      </c>
      <c r="Q982" s="12">
        <f t="shared" si="62"/>
        <v>1.0996406130724776</v>
      </c>
      <c r="R982" s="4">
        <f t="shared" si="63"/>
        <v>0.60549787819683432</v>
      </c>
      <c r="S982" s="5" t="s">
        <v>14</v>
      </c>
    </row>
    <row r="983" spans="1:19" x14ac:dyDescent="0.25">
      <c r="A983" s="9" t="s">
        <v>4230</v>
      </c>
      <c r="B983" s="2" t="s">
        <v>4231</v>
      </c>
      <c r="C983" s="2" t="s">
        <v>2716</v>
      </c>
      <c r="D983" s="2">
        <v>40</v>
      </c>
      <c r="E983" s="2">
        <v>12</v>
      </c>
      <c r="F983" s="2">
        <v>19</v>
      </c>
      <c r="G983" s="2">
        <v>12</v>
      </c>
      <c r="H983" s="2">
        <v>12</v>
      </c>
      <c r="I983" s="3">
        <v>367.99999999999994</v>
      </c>
      <c r="J983" s="3">
        <v>398.13365795625657</v>
      </c>
      <c r="K983" s="3">
        <v>335.68322008258184</v>
      </c>
      <c r="L983" s="3">
        <v>401.50236720051981</v>
      </c>
      <c r="M983" s="3">
        <v>332.93131072521146</v>
      </c>
      <c r="N983" s="3">
        <v>271.10002187865138</v>
      </c>
      <c r="O983" s="11">
        <f t="shared" si="60"/>
        <v>367.27229267961275</v>
      </c>
      <c r="P983" s="11">
        <f t="shared" si="61"/>
        <v>335.1778999347942</v>
      </c>
      <c r="Q983" s="12">
        <f t="shared" si="62"/>
        <v>0.9126141737764687</v>
      </c>
      <c r="R983" s="4">
        <f t="shared" si="63"/>
        <v>0.50036047612554158</v>
      </c>
      <c r="S983" s="5" t="s">
        <v>14</v>
      </c>
    </row>
    <row r="984" spans="1:19" x14ac:dyDescent="0.25">
      <c r="A984" s="9" t="s">
        <v>1663</v>
      </c>
      <c r="B984" s="2" t="s">
        <v>1664</v>
      </c>
      <c r="C984" s="2" t="s">
        <v>1665</v>
      </c>
      <c r="D984" s="2">
        <v>27</v>
      </c>
      <c r="E984" s="2">
        <v>54</v>
      </c>
      <c r="F984" s="2">
        <v>65</v>
      </c>
      <c r="G984" s="2">
        <v>51</v>
      </c>
      <c r="H984" s="2">
        <v>54</v>
      </c>
      <c r="I984" s="3">
        <v>471.9</v>
      </c>
      <c r="J984" s="3">
        <v>352.47467892873345</v>
      </c>
      <c r="K984" s="3">
        <v>361.85342614599148</v>
      </c>
      <c r="L984" s="3">
        <v>367.37711516924338</v>
      </c>
      <c r="M984" s="3">
        <v>421.84471715034215</v>
      </c>
      <c r="N984" s="3">
        <v>270.83617757511985</v>
      </c>
      <c r="O984" s="11">
        <f t="shared" si="60"/>
        <v>395.40936835824164</v>
      </c>
      <c r="P984" s="11">
        <f t="shared" si="61"/>
        <v>353.35266996490174</v>
      </c>
      <c r="Q984" s="12">
        <f t="shared" si="62"/>
        <v>0.89363757725832016</v>
      </c>
      <c r="R984" s="4">
        <f t="shared" si="63"/>
        <v>0.51252446458891843</v>
      </c>
      <c r="S984" s="5" t="s">
        <v>14</v>
      </c>
    </row>
    <row r="985" spans="1:19" x14ac:dyDescent="0.25">
      <c r="A985" s="9" t="s">
        <v>9323</v>
      </c>
      <c r="B985" s="2" t="s">
        <v>9324</v>
      </c>
      <c r="C985" s="2" t="s">
        <v>866</v>
      </c>
      <c r="D985" s="2">
        <v>17</v>
      </c>
      <c r="E985" s="2">
        <v>3</v>
      </c>
      <c r="F985" s="2">
        <v>5</v>
      </c>
      <c r="G985" s="2">
        <v>2</v>
      </c>
      <c r="H985" s="2">
        <v>3</v>
      </c>
      <c r="I985" s="3">
        <v>306.7</v>
      </c>
      <c r="J985" s="3">
        <v>370.16950817123376</v>
      </c>
      <c r="K985" s="3">
        <v>324.73702812336722</v>
      </c>
      <c r="L985" s="3">
        <v>337.98694595570396</v>
      </c>
      <c r="M985" s="3">
        <v>346.9034174491606</v>
      </c>
      <c r="N985" s="3">
        <v>270.44041111982256</v>
      </c>
      <c r="O985" s="11">
        <f t="shared" si="60"/>
        <v>333.86884543153366</v>
      </c>
      <c r="P985" s="11">
        <f t="shared" si="61"/>
        <v>318.44359150822902</v>
      </c>
      <c r="Q985" s="12">
        <f t="shared" si="62"/>
        <v>0.95379846267666235</v>
      </c>
      <c r="R985" s="4">
        <f t="shared" si="63"/>
        <v>0.64264048432229492</v>
      </c>
      <c r="S985" s="5" t="s">
        <v>14</v>
      </c>
    </row>
    <row r="986" spans="1:19" x14ac:dyDescent="0.25">
      <c r="A986" s="9" t="s">
        <v>6536</v>
      </c>
      <c r="B986" s="2" t="s">
        <v>6537</v>
      </c>
      <c r="C986" s="2" t="s">
        <v>6538</v>
      </c>
      <c r="D986" s="2">
        <v>39</v>
      </c>
      <c r="E986" s="2">
        <v>11</v>
      </c>
      <c r="F986" s="2">
        <v>14</v>
      </c>
      <c r="G986" s="2">
        <v>11</v>
      </c>
      <c r="H986" s="2">
        <v>11</v>
      </c>
      <c r="I986" s="3">
        <v>251.4</v>
      </c>
      <c r="J986" s="3">
        <v>247.72760939500409</v>
      </c>
      <c r="K986" s="3">
        <v>277.93262112534603</v>
      </c>
      <c r="L986" s="3">
        <v>224.01840089431198</v>
      </c>
      <c r="M986" s="3">
        <v>235.69109322217176</v>
      </c>
      <c r="N986" s="3">
        <v>270.17656681629103</v>
      </c>
      <c r="O986" s="11">
        <f t="shared" si="60"/>
        <v>259.0200768401167</v>
      </c>
      <c r="P986" s="11">
        <f t="shared" si="61"/>
        <v>243.29535364425826</v>
      </c>
      <c r="Q986" s="12">
        <f t="shared" si="62"/>
        <v>0.93929148895448467</v>
      </c>
      <c r="R986" s="4">
        <f t="shared" si="63"/>
        <v>0.40880365142174868</v>
      </c>
      <c r="S986" s="5" t="s">
        <v>14</v>
      </c>
    </row>
    <row r="987" spans="1:19" x14ac:dyDescent="0.25">
      <c r="A987" s="9" t="s">
        <v>3367</v>
      </c>
      <c r="B987" s="2" t="s">
        <v>3368</v>
      </c>
      <c r="C987" s="2" t="s">
        <v>3369</v>
      </c>
      <c r="D987" s="2">
        <v>60</v>
      </c>
      <c r="E987" s="2">
        <v>16</v>
      </c>
      <c r="F987" s="2">
        <v>29</v>
      </c>
      <c r="G987" s="2">
        <v>16</v>
      </c>
      <c r="H987" s="2">
        <v>16</v>
      </c>
      <c r="I987" s="3">
        <v>330.8</v>
      </c>
      <c r="J987" s="3">
        <v>329.56619464156785</v>
      </c>
      <c r="K987" s="3">
        <v>378.08398663724074</v>
      </c>
      <c r="L987" s="3">
        <v>308.92333417787046</v>
      </c>
      <c r="M987" s="3">
        <v>363.41590721382767</v>
      </c>
      <c r="N987" s="3">
        <v>269.9127225127595</v>
      </c>
      <c r="O987" s="11">
        <f t="shared" si="60"/>
        <v>346.15006042626948</v>
      </c>
      <c r="P987" s="11">
        <f t="shared" si="61"/>
        <v>314.08398796815254</v>
      </c>
      <c r="Q987" s="12">
        <f t="shared" si="62"/>
        <v>0.907363666443886</v>
      </c>
      <c r="R987" s="4">
        <f t="shared" si="63"/>
        <v>0.37819627070592621</v>
      </c>
      <c r="S987" s="5" t="s">
        <v>14</v>
      </c>
    </row>
    <row r="988" spans="1:19" x14ac:dyDescent="0.25">
      <c r="A988" s="9" t="s">
        <v>3077</v>
      </c>
      <c r="B988" s="2" t="s">
        <v>3078</v>
      </c>
      <c r="C988" s="2" t="s">
        <v>3079</v>
      </c>
      <c r="D988" s="2">
        <v>65</v>
      </c>
      <c r="E988" s="2">
        <v>20</v>
      </c>
      <c r="F988" s="2">
        <v>33</v>
      </c>
      <c r="G988" s="2">
        <v>20</v>
      </c>
      <c r="H988" s="2">
        <v>20</v>
      </c>
      <c r="I988" s="3">
        <v>317.89999999999992</v>
      </c>
      <c r="J988" s="3">
        <v>203.64852583556137</v>
      </c>
      <c r="K988" s="3">
        <v>276.17116494800115</v>
      </c>
      <c r="L988" s="3">
        <v>186.46429578812268</v>
      </c>
      <c r="M988" s="3">
        <v>192.9279787034184</v>
      </c>
      <c r="N988" s="3">
        <v>269.9127225127595</v>
      </c>
      <c r="O988" s="11">
        <f t="shared" si="60"/>
        <v>265.90656359452083</v>
      </c>
      <c r="P988" s="11">
        <f t="shared" si="61"/>
        <v>216.43499900143354</v>
      </c>
      <c r="Q988" s="12">
        <f t="shared" si="62"/>
        <v>0.81395132213236321</v>
      </c>
      <c r="R988" s="4">
        <f t="shared" si="63"/>
        <v>0.31492311120480687</v>
      </c>
      <c r="S988" s="5" t="s">
        <v>14</v>
      </c>
    </row>
    <row r="989" spans="1:19" x14ac:dyDescent="0.25">
      <c r="A989" s="9" t="s">
        <v>3349</v>
      </c>
      <c r="B989" s="2" t="s">
        <v>3350</v>
      </c>
      <c r="C989" s="2" t="s">
        <v>3351</v>
      </c>
      <c r="D989" s="2">
        <v>28</v>
      </c>
      <c r="E989" s="2">
        <v>23</v>
      </c>
      <c r="F989" s="2">
        <v>27</v>
      </c>
      <c r="G989" s="2">
        <v>22</v>
      </c>
      <c r="H989" s="2">
        <v>23</v>
      </c>
      <c r="I989" s="3">
        <v>195.5</v>
      </c>
      <c r="J989" s="3">
        <v>112.96252596774738</v>
      </c>
      <c r="K989" s="3">
        <v>157.5245095739852</v>
      </c>
      <c r="L989" s="3">
        <v>223.36528602290002</v>
      </c>
      <c r="M989" s="3">
        <v>154.53996831034615</v>
      </c>
      <c r="N989" s="3">
        <v>269.38503390569639</v>
      </c>
      <c r="O989" s="11">
        <f t="shared" si="60"/>
        <v>155.3290118472442</v>
      </c>
      <c r="P989" s="11">
        <f t="shared" si="61"/>
        <v>215.76342941298086</v>
      </c>
      <c r="Q989" s="12">
        <f t="shared" si="62"/>
        <v>1.3890735983382803</v>
      </c>
      <c r="R989" s="4">
        <f t="shared" si="63"/>
        <v>0.22182437352877624</v>
      </c>
      <c r="S989" s="5" t="s">
        <v>14</v>
      </c>
    </row>
    <row r="990" spans="1:19" x14ac:dyDescent="0.25">
      <c r="A990" s="9" t="s">
        <v>2846</v>
      </c>
      <c r="B990" s="2" t="s">
        <v>2847</v>
      </c>
      <c r="C990" s="2" t="s">
        <v>2848</v>
      </c>
      <c r="D990" s="2">
        <v>50</v>
      </c>
      <c r="E990" s="2">
        <v>26</v>
      </c>
      <c r="F990" s="2">
        <v>30</v>
      </c>
      <c r="G990" s="2">
        <v>26</v>
      </c>
      <c r="H990" s="2">
        <v>26</v>
      </c>
      <c r="I990" s="3">
        <v>379.7</v>
      </c>
      <c r="J990" s="3">
        <v>369.69553953080964</v>
      </c>
      <c r="K990" s="3">
        <v>343.35813628387024</v>
      </c>
      <c r="L990" s="3">
        <v>297.49382392816068</v>
      </c>
      <c r="M990" s="3">
        <v>310.20899574990034</v>
      </c>
      <c r="N990" s="3">
        <v>269.12118960216486</v>
      </c>
      <c r="O990" s="11">
        <f t="shared" si="60"/>
        <v>364.25122527155992</v>
      </c>
      <c r="P990" s="11">
        <f t="shared" si="61"/>
        <v>292.27466976007531</v>
      </c>
      <c r="Q990" s="12">
        <f t="shared" si="62"/>
        <v>0.80239859053919727</v>
      </c>
      <c r="R990" s="4">
        <f t="shared" si="63"/>
        <v>1.182924292347922E-2</v>
      </c>
      <c r="S990" s="5" t="s">
        <v>14</v>
      </c>
    </row>
    <row r="991" spans="1:19" x14ac:dyDescent="0.25">
      <c r="A991" s="9" t="s">
        <v>5117</v>
      </c>
      <c r="B991" s="2" t="s">
        <v>5118</v>
      </c>
      <c r="C991" s="2" t="s">
        <v>5119</v>
      </c>
      <c r="D991" s="2">
        <v>65</v>
      </c>
      <c r="E991" s="2">
        <v>13</v>
      </c>
      <c r="F991" s="2">
        <v>18</v>
      </c>
      <c r="G991" s="2">
        <v>13</v>
      </c>
      <c r="H991" s="2">
        <v>13</v>
      </c>
      <c r="I991" s="3">
        <v>123.1</v>
      </c>
      <c r="J991" s="3">
        <v>308.07961627567471</v>
      </c>
      <c r="K991" s="3">
        <v>101.03209360056717</v>
      </c>
      <c r="L991" s="3">
        <v>114.78493865065694</v>
      </c>
      <c r="M991" s="3">
        <v>90.042465554338662</v>
      </c>
      <c r="N991" s="3">
        <v>268.9892674503991</v>
      </c>
      <c r="O991" s="11">
        <f t="shared" si="60"/>
        <v>177.4039032920806</v>
      </c>
      <c r="P991" s="11">
        <f t="shared" si="61"/>
        <v>157.93889055179824</v>
      </c>
      <c r="Q991" s="12">
        <f t="shared" si="62"/>
        <v>0.89027855430985159</v>
      </c>
      <c r="R991" s="4">
        <f t="shared" si="63"/>
        <v>0.83282409455411099</v>
      </c>
      <c r="S991" s="5" t="s">
        <v>14</v>
      </c>
    </row>
    <row r="992" spans="1:19" x14ac:dyDescent="0.25">
      <c r="A992" s="9" t="s">
        <v>2916</v>
      </c>
      <c r="B992" s="2" t="s">
        <v>2917</v>
      </c>
      <c r="C992" s="2" t="s">
        <v>2918</v>
      </c>
      <c r="D992" s="2">
        <v>49</v>
      </c>
      <c r="E992" s="2">
        <v>21</v>
      </c>
      <c r="F992" s="2">
        <v>32</v>
      </c>
      <c r="G992" s="2">
        <v>17</v>
      </c>
      <c r="H992" s="2">
        <v>21</v>
      </c>
      <c r="I992" s="3">
        <v>336.8</v>
      </c>
      <c r="J992" s="3">
        <v>267.79228183962493</v>
      </c>
      <c r="K992" s="3">
        <v>282.46207986709004</v>
      </c>
      <c r="L992" s="3">
        <v>272.51218009665212</v>
      </c>
      <c r="M992" s="3">
        <v>237.52581430713477</v>
      </c>
      <c r="N992" s="3">
        <v>268.72542314686757</v>
      </c>
      <c r="O992" s="11">
        <f t="shared" si="60"/>
        <v>295.68478723557172</v>
      </c>
      <c r="P992" s="11">
        <f t="shared" si="61"/>
        <v>259.58780585021816</v>
      </c>
      <c r="Q992" s="12">
        <f t="shared" si="62"/>
        <v>0.87792073537893878</v>
      </c>
      <c r="R992" s="4">
        <f t="shared" si="63"/>
        <v>0.22463994315978836</v>
      </c>
      <c r="S992" s="5" t="s">
        <v>14</v>
      </c>
    </row>
    <row r="993" spans="1:19" x14ac:dyDescent="0.25">
      <c r="A993" s="9" t="s">
        <v>10719</v>
      </c>
      <c r="B993" s="2" t="s">
        <v>10720</v>
      </c>
      <c r="C993" s="2" t="s">
        <v>10721</v>
      </c>
      <c r="D993" s="2">
        <v>10</v>
      </c>
      <c r="E993" s="2">
        <v>2</v>
      </c>
      <c r="F993" s="2">
        <v>2</v>
      </c>
      <c r="G993" s="2">
        <v>2</v>
      </c>
      <c r="H993" s="2">
        <v>2</v>
      </c>
      <c r="I993" s="3">
        <v>52.6</v>
      </c>
      <c r="J993" s="3">
        <v>53.084487727500871</v>
      </c>
      <c r="K993" s="3">
        <v>64.29315047308819</v>
      </c>
      <c r="L993" s="3">
        <v>81.476080208645527</v>
      </c>
      <c r="M993" s="3">
        <v>72.259784269312533</v>
      </c>
      <c r="N993" s="3">
        <v>268.72542314686757</v>
      </c>
      <c r="O993" s="11">
        <f t="shared" si="60"/>
        <v>56.659212733529692</v>
      </c>
      <c r="P993" s="11">
        <f t="shared" si="61"/>
        <v>140.82042920827521</v>
      </c>
      <c r="Q993" s="12">
        <f t="shared" si="62"/>
        <v>2.4853933264226375</v>
      </c>
      <c r="R993" s="4">
        <f t="shared" si="63"/>
        <v>0.31895243162016296</v>
      </c>
      <c r="S993" s="5" t="s">
        <v>14</v>
      </c>
    </row>
    <row r="994" spans="1:19" x14ac:dyDescent="0.25">
      <c r="A994" s="9" t="s">
        <v>2751</v>
      </c>
      <c r="B994" s="2" t="s">
        <v>2752</v>
      </c>
      <c r="C994" s="2" t="s">
        <v>2753</v>
      </c>
      <c r="D994" s="2">
        <v>28</v>
      </c>
      <c r="E994" s="2">
        <v>22</v>
      </c>
      <c r="F994" s="2">
        <v>28</v>
      </c>
      <c r="G994" s="2">
        <v>22</v>
      </c>
      <c r="H994" s="2">
        <v>22</v>
      </c>
      <c r="I994" s="3">
        <v>282.5</v>
      </c>
      <c r="J994" s="3">
        <v>336.3597451543136</v>
      </c>
      <c r="K994" s="3">
        <v>279.69407730269091</v>
      </c>
      <c r="L994" s="3">
        <v>270.7161142002692</v>
      </c>
      <c r="M994" s="3">
        <v>242.32431560626878</v>
      </c>
      <c r="N994" s="3">
        <v>268.59350099510181</v>
      </c>
      <c r="O994" s="11">
        <f t="shared" si="60"/>
        <v>299.51794081900152</v>
      </c>
      <c r="P994" s="11">
        <f t="shared" si="61"/>
        <v>260.54464360054658</v>
      </c>
      <c r="Q994" s="12">
        <f t="shared" si="62"/>
        <v>0.86987992401427972</v>
      </c>
      <c r="R994" s="4">
        <f t="shared" si="63"/>
        <v>0.1568668563939056</v>
      </c>
      <c r="S994" s="5" t="s">
        <v>14</v>
      </c>
    </row>
    <row r="995" spans="1:19" x14ac:dyDescent="0.25">
      <c r="A995" s="9" t="s">
        <v>3226</v>
      </c>
      <c r="B995" s="2" t="s">
        <v>3227</v>
      </c>
      <c r="C995" s="2" t="s">
        <v>3228</v>
      </c>
      <c r="D995" s="2">
        <v>41</v>
      </c>
      <c r="E995" s="2">
        <v>19</v>
      </c>
      <c r="F995" s="2">
        <v>27</v>
      </c>
      <c r="G995" s="2">
        <v>19</v>
      </c>
      <c r="H995" s="2">
        <v>19</v>
      </c>
      <c r="I995" s="3">
        <v>352.4</v>
      </c>
      <c r="J995" s="3">
        <v>348.20896116491645</v>
      </c>
      <c r="K995" s="3">
        <v>201.93836890275256</v>
      </c>
      <c r="L995" s="3">
        <v>306.14759597436949</v>
      </c>
      <c r="M995" s="3">
        <v>384.30350110417589</v>
      </c>
      <c r="N995" s="3">
        <v>268.19773453980451</v>
      </c>
      <c r="O995" s="11">
        <f t="shared" si="60"/>
        <v>300.84911002255632</v>
      </c>
      <c r="P995" s="11">
        <f t="shared" si="61"/>
        <v>319.54961053944999</v>
      </c>
      <c r="Q995" s="12">
        <f t="shared" si="62"/>
        <v>1.0621590687620501</v>
      </c>
      <c r="R995" s="4">
        <f t="shared" si="63"/>
        <v>0.77316533810823418</v>
      </c>
      <c r="S995" s="5" t="s">
        <v>14</v>
      </c>
    </row>
    <row r="996" spans="1:19" x14ac:dyDescent="0.25">
      <c r="A996" s="9" t="s">
        <v>3455</v>
      </c>
      <c r="B996" s="2" t="s">
        <v>3456</v>
      </c>
      <c r="C996" s="2" t="s">
        <v>3228</v>
      </c>
      <c r="D996" s="2">
        <v>37</v>
      </c>
      <c r="E996" s="2">
        <v>18</v>
      </c>
      <c r="F996" s="2">
        <v>26</v>
      </c>
      <c r="G996" s="2">
        <v>18</v>
      </c>
      <c r="H996" s="2">
        <v>18</v>
      </c>
      <c r="I996" s="3">
        <v>352.4</v>
      </c>
      <c r="J996" s="3">
        <v>348.20896116491645</v>
      </c>
      <c r="K996" s="3">
        <v>201.93836890275256</v>
      </c>
      <c r="L996" s="3">
        <v>306.14759597436949</v>
      </c>
      <c r="M996" s="3">
        <v>384.30350110417589</v>
      </c>
      <c r="N996" s="3">
        <v>268.19773453980451</v>
      </c>
      <c r="O996" s="11">
        <f t="shared" si="60"/>
        <v>300.84911002255632</v>
      </c>
      <c r="P996" s="11">
        <f t="shared" si="61"/>
        <v>319.54961053944999</v>
      </c>
      <c r="Q996" s="12">
        <f t="shared" si="62"/>
        <v>1.0621590687620501</v>
      </c>
      <c r="R996" s="4">
        <f t="shared" si="63"/>
        <v>0.77316533810823418</v>
      </c>
      <c r="S996" s="5" t="s">
        <v>14</v>
      </c>
    </row>
    <row r="997" spans="1:19" x14ac:dyDescent="0.25">
      <c r="A997" s="9" t="s">
        <v>3705</v>
      </c>
      <c r="B997" s="2" t="s">
        <v>3706</v>
      </c>
      <c r="C997" s="2" t="s">
        <v>3707</v>
      </c>
      <c r="D997" s="2">
        <v>37</v>
      </c>
      <c r="E997" s="2">
        <v>17</v>
      </c>
      <c r="F997" s="2">
        <v>23</v>
      </c>
      <c r="G997" s="2">
        <v>17</v>
      </c>
      <c r="H997" s="2">
        <v>17</v>
      </c>
      <c r="I997" s="3">
        <v>264.89999999999998</v>
      </c>
      <c r="J997" s="3">
        <v>330.3561423756081</v>
      </c>
      <c r="K997" s="3">
        <v>235.4060362723053</v>
      </c>
      <c r="L997" s="3">
        <v>412.11548386096462</v>
      </c>
      <c r="M997" s="3">
        <v>413.23564129013107</v>
      </c>
      <c r="N997" s="3">
        <v>268.06581238803869</v>
      </c>
      <c r="O997" s="11">
        <f t="shared" si="60"/>
        <v>276.88739288263781</v>
      </c>
      <c r="P997" s="11">
        <f t="shared" si="61"/>
        <v>364.47231251304476</v>
      </c>
      <c r="Q997" s="12">
        <f t="shared" si="62"/>
        <v>1.3163196370862971</v>
      </c>
      <c r="R997" s="4">
        <f t="shared" si="63"/>
        <v>0.20832402929600588</v>
      </c>
      <c r="S997" s="5" t="s">
        <v>14</v>
      </c>
    </row>
    <row r="998" spans="1:19" x14ac:dyDescent="0.25">
      <c r="A998" s="9" t="s">
        <v>1362</v>
      </c>
      <c r="B998" s="2" t="s">
        <v>1363</v>
      </c>
      <c r="C998" s="2" t="s">
        <v>1364</v>
      </c>
      <c r="D998" s="2">
        <v>22</v>
      </c>
      <c r="E998" s="2">
        <v>26</v>
      </c>
      <c r="F998" s="2">
        <v>26</v>
      </c>
      <c r="G998" s="2">
        <v>26</v>
      </c>
      <c r="H998" s="2">
        <v>26</v>
      </c>
      <c r="I998" s="3">
        <v>250.50000000000003</v>
      </c>
      <c r="J998" s="3">
        <v>286.59303790978151</v>
      </c>
      <c r="K998" s="3">
        <v>226.59875538558092</v>
      </c>
      <c r="L998" s="3">
        <v>171.27937502779395</v>
      </c>
      <c r="M998" s="3">
        <v>188.12947740428439</v>
      </c>
      <c r="N998" s="3">
        <v>267.93389023627293</v>
      </c>
      <c r="O998" s="11">
        <f t="shared" si="60"/>
        <v>254.56393109845416</v>
      </c>
      <c r="P998" s="11">
        <f t="shared" si="61"/>
        <v>209.11424755611711</v>
      </c>
      <c r="Q998" s="12">
        <f t="shared" si="62"/>
        <v>0.82146063133838421</v>
      </c>
      <c r="R998" s="4">
        <f t="shared" si="63"/>
        <v>0.27388118491234781</v>
      </c>
      <c r="S998" s="5" t="s">
        <v>14</v>
      </c>
    </row>
    <row r="999" spans="1:19" x14ac:dyDescent="0.25">
      <c r="A999" s="9" t="s">
        <v>3521</v>
      </c>
      <c r="B999" s="2" t="s">
        <v>3522</v>
      </c>
      <c r="C999" s="2" t="s">
        <v>3523</v>
      </c>
      <c r="D999" s="2">
        <v>21</v>
      </c>
      <c r="E999" s="2">
        <v>22</v>
      </c>
      <c r="F999" s="2">
        <v>25</v>
      </c>
      <c r="G999" s="2">
        <v>16</v>
      </c>
      <c r="H999" s="2">
        <v>22</v>
      </c>
      <c r="I999" s="3">
        <v>198</v>
      </c>
      <c r="J999" s="3">
        <v>171.26066873991351</v>
      </c>
      <c r="K999" s="3">
        <v>169.35142962187223</v>
      </c>
      <c r="L999" s="3">
        <v>148.09379709266835</v>
      </c>
      <c r="M999" s="3">
        <v>128.57160833856196</v>
      </c>
      <c r="N999" s="3">
        <v>267.80196808450717</v>
      </c>
      <c r="O999" s="11">
        <f t="shared" si="60"/>
        <v>179.53736612059524</v>
      </c>
      <c r="P999" s="11">
        <f t="shared" si="61"/>
        <v>181.48912450524583</v>
      </c>
      <c r="Q999" s="12">
        <f t="shared" si="62"/>
        <v>1.0108710427629846</v>
      </c>
      <c r="R999" s="4">
        <f t="shared" si="63"/>
        <v>0.96870250652700918</v>
      </c>
      <c r="S999" s="5" t="s">
        <v>14</v>
      </c>
    </row>
    <row r="1000" spans="1:19" x14ac:dyDescent="0.25">
      <c r="A1000" s="9" t="s">
        <v>4712</v>
      </c>
      <c r="B1000" s="2" t="s">
        <v>4713</v>
      </c>
      <c r="C1000" s="2" t="s">
        <v>4714</v>
      </c>
      <c r="D1000" s="2">
        <v>85</v>
      </c>
      <c r="E1000" s="2">
        <v>5</v>
      </c>
      <c r="F1000" s="2">
        <v>20</v>
      </c>
      <c r="G1000" s="2">
        <v>5</v>
      </c>
      <c r="H1000" s="2">
        <v>5</v>
      </c>
      <c r="I1000" s="3">
        <v>272.10000000000002</v>
      </c>
      <c r="J1000" s="3">
        <v>295.28246298422357</v>
      </c>
      <c r="K1000" s="3">
        <v>244.71659035255684</v>
      </c>
      <c r="L1000" s="3">
        <v>285.73775624274492</v>
      </c>
      <c r="M1000" s="3">
        <v>288.89800468609911</v>
      </c>
      <c r="N1000" s="3">
        <v>267.67004593274146</v>
      </c>
      <c r="O1000" s="11">
        <f t="shared" si="60"/>
        <v>270.6996844455935</v>
      </c>
      <c r="P1000" s="11">
        <f t="shared" si="61"/>
        <v>280.76860228719516</v>
      </c>
      <c r="Q1000" s="12">
        <f t="shared" si="62"/>
        <v>1.0371958979642821</v>
      </c>
      <c r="R1000" s="4">
        <f t="shared" si="63"/>
        <v>0.57784158604233016</v>
      </c>
      <c r="S1000" s="5" t="s">
        <v>14</v>
      </c>
    </row>
    <row r="1001" spans="1:19" x14ac:dyDescent="0.25">
      <c r="A1001" s="9" t="s">
        <v>2723</v>
      </c>
      <c r="B1001" s="2" t="s">
        <v>2724</v>
      </c>
      <c r="C1001" s="2" t="s">
        <v>2725</v>
      </c>
      <c r="D1001" s="2">
        <v>53</v>
      </c>
      <c r="E1001" s="2">
        <v>21</v>
      </c>
      <c r="F1001" s="2">
        <v>28</v>
      </c>
      <c r="G1001" s="2">
        <v>21</v>
      </c>
      <c r="H1001" s="2">
        <v>21</v>
      </c>
      <c r="I1001" s="3">
        <v>167.4</v>
      </c>
      <c r="J1001" s="3">
        <v>461.96143486670394</v>
      </c>
      <c r="K1001" s="3">
        <v>243.33258907035727</v>
      </c>
      <c r="L1001" s="3">
        <v>210.95610346607219</v>
      </c>
      <c r="M1001" s="3">
        <v>234.98543126641675</v>
      </c>
      <c r="N1001" s="3">
        <v>267.67004593274146</v>
      </c>
      <c r="O1001" s="11">
        <f t="shared" si="60"/>
        <v>290.89800797902041</v>
      </c>
      <c r="P1001" s="11">
        <f t="shared" si="61"/>
        <v>237.87052688841013</v>
      </c>
      <c r="Q1001" s="12">
        <f t="shared" si="62"/>
        <v>0.81771108898609357</v>
      </c>
      <c r="R1001" s="4">
        <f t="shared" si="63"/>
        <v>0.6113104398817566</v>
      </c>
      <c r="S1001" s="5" t="s">
        <v>14</v>
      </c>
    </row>
    <row r="1002" spans="1:19" x14ac:dyDescent="0.25">
      <c r="A1002" s="9" t="s">
        <v>14970</v>
      </c>
      <c r="B1002" s="2" t="s">
        <v>14971</v>
      </c>
      <c r="C1002" s="2" t="s">
        <v>14972</v>
      </c>
      <c r="D1002" s="2">
        <v>1</v>
      </c>
      <c r="E1002" s="2">
        <v>2</v>
      </c>
      <c r="F1002" s="2">
        <v>2</v>
      </c>
      <c r="G1002" s="2">
        <v>2</v>
      </c>
      <c r="H1002" s="2">
        <v>2</v>
      </c>
      <c r="I1002" s="3">
        <v>73</v>
      </c>
      <c r="J1002" s="3">
        <v>54.34840410196518</v>
      </c>
      <c r="K1002" s="3">
        <v>69.577519005122838</v>
      </c>
      <c r="L1002" s="3">
        <v>88.986901229883415</v>
      </c>
      <c r="M1002" s="3">
        <v>78.046212306503577</v>
      </c>
      <c r="N1002" s="3">
        <v>267.5381237809757</v>
      </c>
      <c r="O1002" s="11">
        <f t="shared" si="60"/>
        <v>65.641974369029342</v>
      </c>
      <c r="P1002" s="11">
        <f t="shared" si="61"/>
        <v>144.85707910578756</v>
      </c>
      <c r="Q1002" s="12">
        <f t="shared" si="62"/>
        <v>2.2067751693668258</v>
      </c>
      <c r="R1002" s="4">
        <f t="shared" si="63"/>
        <v>0.32589222371213444</v>
      </c>
      <c r="S1002" s="5" t="s">
        <v>14</v>
      </c>
    </row>
    <row r="1003" spans="1:19" x14ac:dyDescent="0.25">
      <c r="A1003" s="9" t="s">
        <v>3304</v>
      </c>
      <c r="B1003" s="2" t="s">
        <v>3305</v>
      </c>
      <c r="C1003" s="2" t="s">
        <v>1334</v>
      </c>
      <c r="D1003" s="2">
        <v>47</v>
      </c>
      <c r="E1003" s="2">
        <v>21</v>
      </c>
      <c r="F1003" s="2">
        <v>32</v>
      </c>
      <c r="G1003" s="2">
        <v>20</v>
      </c>
      <c r="H1003" s="2">
        <v>21</v>
      </c>
      <c r="I1003" s="3">
        <v>278.5</v>
      </c>
      <c r="J1003" s="3">
        <v>323.7205814096705</v>
      </c>
      <c r="K1003" s="3">
        <v>277.42934793181894</v>
      </c>
      <c r="L1003" s="3">
        <v>299.28988982454365</v>
      </c>
      <c r="M1003" s="3">
        <v>342.52831332347949</v>
      </c>
      <c r="N1003" s="3">
        <v>267.27427947744411</v>
      </c>
      <c r="O1003" s="11">
        <f t="shared" si="60"/>
        <v>293.21664311382983</v>
      </c>
      <c r="P1003" s="11">
        <f t="shared" si="61"/>
        <v>303.03082754182242</v>
      </c>
      <c r="Q1003" s="12">
        <f t="shared" si="62"/>
        <v>1.0334707618359256</v>
      </c>
      <c r="R1003" s="4">
        <f t="shared" si="63"/>
        <v>0.73303723223303696</v>
      </c>
      <c r="S1003" s="5" t="s">
        <v>14</v>
      </c>
    </row>
    <row r="1004" spans="1:19" x14ac:dyDescent="0.25">
      <c r="A1004" s="9" t="s">
        <v>8640</v>
      </c>
      <c r="B1004" s="2" t="s">
        <v>8641</v>
      </c>
      <c r="C1004" s="2" t="s">
        <v>8642</v>
      </c>
      <c r="D1004" s="2">
        <v>39</v>
      </c>
      <c r="E1004" s="2">
        <v>7</v>
      </c>
      <c r="F1004" s="2">
        <v>8</v>
      </c>
      <c r="G1004" s="2">
        <v>7</v>
      </c>
      <c r="H1004" s="2">
        <v>7</v>
      </c>
      <c r="I1004" s="3">
        <v>367.8</v>
      </c>
      <c r="J1004" s="3">
        <v>190.06142481007009</v>
      </c>
      <c r="K1004" s="3">
        <v>304.73191868066459</v>
      </c>
      <c r="L1004" s="3">
        <v>102.37575609382917</v>
      </c>
      <c r="M1004" s="3">
        <v>130.68859420582694</v>
      </c>
      <c r="N1004" s="3">
        <v>266.87851302214688</v>
      </c>
      <c r="O1004" s="11">
        <f t="shared" si="60"/>
        <v>287.53111449691158</v>
      </c>
      <c r="P1004" s="11">
        <f t="shared" si="61"/>
        <v>166.64762110726767</v>
      </c>
      <c r="Q1004" s="12">
        <f t="shared" si="62"/>
        <v>0.57958117471511994</v>
      </c>
      <c r="R1004" s="4">
        <f t="shared" si="63"/>
        <v>0.17172214937846464</v>
      </c>
      <c r="S1004" s="5" t="s">
        <v>14</v>
      </c>
    </row>
    <row r="1005" spans="1:19" x14ac:dyDescent="0.25">
      <c r="A1005" s="9" t="s">
        <v>3239</v>
      </c>
      <c r="B1005" s="2" t="s">
        <v>3240</v>
      </c>
      <c r="C1005" s="2" t="s">
        <v>3241</v>
      </c>
      <c r="D1005" s="2">
        <v>36</v>
      </c>
      <c r="E1005" s="2">
        <v>14</v>
      </c>
      <c r="F1005" s="2">
        <v>17</v>
      </c>
      <c r="G1005" s="2">
        <v>14</v>
      </c>
      <c r="H1005" s="2">
        <v>14</v>
      </c>
      <c r="I1005" s="3">
        <v>301.60000000000002</v>
      </c>
      <c r="J1005" s="3">
        <v>324.5105291437107</v>
      </c>
      <c r="K1005" s="3">
        <v>318.19447660751479</v>
      </c>
      <c r="L1005" s="3">
        <v>334.39481416293808</v>
      </c>
      <c r="M1005" s="3">
        <v>324.60449964730242</v>
      </c>
      <c r="N1005" s="3">
        <v>266.74659087038106</v>
      </c>
      <c r="O1005" s="11">
        <f t="shared" si="60"/>
        <v>314.76833525040848</v>
      </c>
      <c r="P1005" s="11">
        <f t="shared" si="61"/>
        <v>308.58196822687381</v>
      </c>
      <c r="Q1005" s="12">
        <f t="shared" si="62"/>
        <v>0.98034628540824087</v>
      </c>
      <c r="R1005" s="4">
        <f t="shared" si="63"/>
        <v>0.80248312946470657</v>
      </c>
      <c r="S1005" s="5" t="s">
        <v>14</v>
      </c>
    </row>
    <row r="1006" spans="1:19" x14ac:dyDescent="0.25">
      <c r="A1006" s="9" t="s">
        <v>3442</v>
      </c>
      <c r="B1006" s="2" t="s">
        <v>3443</v>
      </c>
      <c r="C1006" s="2" t="s">
        <v>3444</v>
      </c>
      <c r="D1006" s="2">
        <v>44</v>
      </c>
      <c r="E1006" s="2">
        <v>17</v>
      </c>
      <c r="F1006" s="2">
        <v>27</v>
      </c>
      <c r="G1006" s="2">
        <v>1</v>
      </c>
      <c r="H1006" s="2">
        <v>17</v>
      </c>
      <c r="I1006" s="3">
        <v>292.2</v>
      </c>
      <c r="J1006" s="3">
        <v>320.71878002031775</v>
      </c>
      <c r="K1006" s="3">
        <v>260.82133254542435</v>
      </c>
      <c r="L1006" s="3">
        <v>277.73709906794801</v>
      </c>
      <c r="M1006" s="3">
        <v>176.41548893875131</v>
      </c>
      <c r="N1006" s="3">
        <v>266.218902263318</v>
      </c>
      <c r="O1006" s="11">
        <f t="shared" si="60"/>
        <v>291.24670418858068</v>
      </c>
      <c r="P1006" s="11">
        <f t="shared" si="61"/>
        <v>240.12383009000578</v>
      </c>
      <c r="Q1006" s="12">
        <f t="shared" si="62"/>
        <v>0.82446883221904854</v>
      </c>
      <c r="R1006" s="4">
        <f t="shared" si="63"/>
        <v>0.25270706090381467</v>
      </c>
      <c r="S1006" s="5" t="s">
        <v>14</v>
      </c>
    </row>
    <row r="1007" spans="1:19" x14ac:dyDescent="0.25">
      <c r="A1007" s="9" t="s">
        <v>14051</v>
      </c>
      <c r="B1007" s="2" t="s">
        <v>14052</v>
      </c>
      <c r="C1007" s="2" t="s">
        <v>14053</v>
      </c>
      <c r="D1007" s="2">
        <v>2</v>
      </c>
      <c r="E1007" s="2">
        <v>1</v>
      </c>
      <c r="F1007" s="2">
        <v>1</v>
      </c>
      <c r="G1007" s="2">
        <v>1</v>
      </c>
      <c r="H1007" s="2">
        <v>1</v>
      </c>
      <c r="I1007" s="3">
        <v>190.6</v>
      </c>
      <c r="J1007" s="3">
        <v>254.83713900136578</v>
      </c>
      <c r="K1007" s="3">
        <v>172.3710687830349</v>
      </c>
      <c r="L1007" s="3">
        <v>154.62494580678825</v>
      </c>
      <c r="M1007" s="3">
        <v>135.769360287263</v>
      </c>
      <c r="N1007" s="3">
        <v>266.08698011155218</v>
      </c>
      <c r="O1007" s="11">
        <f t="shared" si="60"/>
        <v>205.93606926146688</v>
      </c>
      <c r="P1007" s="11">
        <f t="shared" si="61"/>
        <v>185.49376206853447</v>
      </c>
      <c r="Q1007" s="12">
        <f t="shared" si="62"/>
        <v>0.90073469273137463</v>
      </c>
      <c r="R1007" s="4">
        <f t="shared" si="63"/>
        <v>0.69474833142098835</v>
      </c>
      <c r="S1007" s="5" t="s">
        <v>14</v>
      </c>
    </row>
    <row r="1008" spans="1:19" x14ac:dyDescent="0.25">
      <c r="A1008" s="9" t="s">
        <v>4058</v>
      </c>
      <c r="B1008" s="2" t="s">
        <v>4059</v>
      </c>
      <c r="C1008" s="2" t="s">
        <v>4060</v>
      </c>
      <c r="D1008" s="2">
        <v>52</v>
      </c>
      <c r="E1008" s="2">
        <v>11</v>
      </c>
      <c r="F1008" s="2">
        <v>15</v>
      </c>
      <c r="G1008" s="2">
        <v>11</v>
      </c>
      <c r="H1008" s="2">
        <v>11</v>
      </c>
      <c r="I1008" s="3">
        <v>152.4</v>
      </c>
      <c r="J1008" s="3">
        <v>220.55340734402145</v>
      </c>
      <c r="K1008" s="3">
        <v>130.22193882513949</v>
      </c>
      <c r="L1008" s="3">
        <v>171.11609630994093</v>
      </c>
      <c r="M1008" s="3">
        <v>153.97543874574214</v>
      </c>
      <c r="N1008" s="3">
        <v>265.95505795978647</v>
      </c>
      <c r="O1008" s="11">
        <f t="shared" si="60"/>
        <v>167.72511538972032</v>
      </c>
      <c r="P1008" s="11">
        <f t="shared" si="61"/>
        <v>197.0155310051565</v>
      </c>
      <c r="Q1008" s="12">
        <f t="shared" si="62"/>
        <v>1.1746334503772913</v>
      </c>
      <c r="R1008" s="4">
        <f t="shared" si="63"/>
        <v>0.54555309921077555</v>
      </c>
      <c r="S1008" s="5" t="s">
        <v>14</v>
      </c>
    </row>
    <row r="1009" spans="1:19" x14ac:dyDescent="0.25">
      <c r="A1009" s="9" t="s">
        <v>4912</v>
      </c>
      <c r="B1009" s="2" t="s">
        <v>4913</v>
      </c>
      <c r="C1009" s="2" t="s">
        <v>4914</v>
      </c>
      <c r="D1009" s="2">
        <v>31</v>
      </c>
      <c r="E1009" s="2">
        <v>13</v>
      </c>
      <c r="F1009" s="2">
        <v>16</v>
      </c>
      <c r="G1009" s="2">
        <v>13</v>
      </c>
      <c r="H1009" s="2">
        <v>13</v>
      </c>
      <c r="I1009" s="3">
        <v>292.10000000000002</v>
      </c>
      <c r="J1009" s="3">
        <v>169.36479417821707</v>
      </c>
      <c r="K1009" s="3">
        <v>172.74852367818022</v>
      </c>
      <c r="L1009" s="3">
        <v>175.68790040982486</v>
      </c>
      <c r="M1009" s="3">
        <v>157.78601330681914</v>
      </c>
      <c r="N1009" s="3">
        <v>265.55929150448918</v>
      </c>
      <c r="O1009" s="11">
        <f t="shared" si="60"/>
        <v>211.40443928546574</v>
      </c>
      <c r="P1009" s="11">
        <f t="shared" si="61"/>
        <v>199.67773507371103</v>
      </c>
      <c r="Q1009" s="12">
        <f t="shared" si="62"/>
        <v>0.94452952714053562</v>
      </c>
      <c r="R1009" s="4">
        <f t="shared" si="63"/>
        <v>0.83410512084564281</v>
      </c>
      <c r="S1009" s="5" t="s">
        <v>14</v>
      </c>
    </row>
    <row r="1010" spans="1:19" x14ac:dyDescent="0.25">
      <c r="A1010" s="9" t="s">
        <v>925</v>
      </c>
      <c r="B1010" s="2" t="s">
        <v>4942</v>
      </c>
      <c r="C1010" s="2" t="s">
        <v>926</v>
      </c>
      <c r="D1010" s="2">
        <v>45</v>
      </c>
      <c r="E1010" s="2">
        <v>5</v>
      </c>
      <c r="F1010" s="2">
        <v>11</v>
      </c>
      <c r="G1010" s="2">
        <v>5</v>
      </c>
      <c r="H1010" s="2">
        <v>5</v>
      </c>
      <c r="I1010" s="3">
        <v>225.1</v>
      </c>
      <c r="J1010" s="3">
        <v>257.04899265667831</v>
      </c>
      <c r="K1010" s="3">
        <v>213.89110724902139</v>
      </c>
      <c r="L1010" s="3">
        <v>208.0170865447183</v>
      </c>
      <c r="M1010" s="3">
        <v>241.3363888682118</v>
      </c>
      <c r="N1010" s="3">
        <v>265.42736935272336</v>
      </c>
      <c r="O1010" s="11">
        <f t="shared" si="60"/>
        <v>232.01336663523321</v>
      </c>
      <c r="P1010" s="11">
        <f t="shared" si="61"/>
        <v>238.26028158855115</v>
      </c>
      <c r="Q1010" s="12">
        <f t="shared" si="62"/>
        <v>1.0269248062898859</v>
      </c>
      <c r="R1010" s="4">
        <f t="shared" si="63"/>
        <v>0.78253081470243779</v>
      </c>
      <c r="S1010" s="5" t="s">
        <v>14</v>
      </c>
    </row>
    <row r="1011" spans="1:19" x14ac:dyDescent="0.25">
      <c r="A1011" s="9" t="s">
        <v>5120</v>
      </c>
      <c r="B1011" s="2" t="s">
        <v>5121</v>
      </c>
      <c r="C1011" s="2" t="s">
        <v>5122</v>
      </c>
      <c r="D1011" s="2">
        <v>31</v>
      </c>
      <c r="E1011" s="2">
        <v>9</v>
      </c>
      <c r="F1011" s="2">
        <v>12</v>
      </c>
      <c r="G1011" s="2">
        <v>9</v>
      </c>
      <c r="H1011" s="2">
        <v>9</v>
      </c>
      <c r="I1011" s="3">
        <v>289.8</v>
      </c>
      <c r="J1011" s="3">
        <v>222.765260999334</v>
      </c>
      <c r="K1011" s="3">
        <v>303.34791739846503</v>
      </c>
      <c r="L1011" s="3">
        <v>234.14168140119781</v>
      </c>
      <c r="M1011" s="3">
        <v>325.31016160305745</v>
      </c>
      <c r="N1011" s="3">
        <v>265.29544720095765</v>
      </c>
      <c r="O1011" s="11">
        <f t="shared" si="60"/>
        <v>271.97105946593302</v>
      </c>
      <c r="P1011" s="11">
        <f t="shared" si="61"/>
        <v>274.91576340173765</v>
      </c>
      <c r="Q1011" s="12">
        <f t="shared" si="62"/>
        <v>1.0108272694219271</v>
      </c>
      <c r="R1011" s="4">
        <f t="shared" si="63"/>
        <v>0.93968607838931306</v>
      </c>
      <c r="S1011" s="5" t="s">
        <v>14</v>
      </c>
    </row>
    <row r="1012" spans="1:19" x14ac:dyDescent="0.25">
      <c r="A1012" s="9" t="s">
        <v>5948</v>
      </c>
      <c r="B1012" s="2" t="s">
        <v>5949</v>
      </c>
      <c r="C1012" s="2" t="s">
        <v>5950</v>
      </c>
      <c r="D1012" s="2">
        <v>39</v>
      </c>
      <c r="E1012" s="2">
        <v>10</v>
      </c>
      <c r="F1012" s="2">
        <v>16</v>
      </c>
      <c r="G1012" s="2">
        <v>10</v>
      </c>
      <c r="H1012" s="2">
        <v>10</v>
      </c>
      <c r="I1012" s="3">
        <v>334.6</v>
      </c>
      <c r="J1012" s="3">
        <v>238.24823658652178</v>
      </c>
      <c r="K1012" s="3">
        <v>197.15727356424497</v>
      </c>
      <c r="L1012" s="3">
        <v>212.75216936245522</v>
      </c>
      <c r="M1012" s="3">
        <v>196.87968565564645</v>
      </c>
      <c r="N1012" s="3">
        <v>265.29544720095765</v>
      </c>
      <c r="O1012" s="11">
        <f t="shared" si="60"/>
        <v>256.66850338358893</v>
      </c>
      <c r="P1012" s="11">
        <f t="shared" si="61"/>
        <v>224.97576740635313</v>
      </c>
      <c r="Q1012" s="12">
        <f t="shared" si="62"/>
        <v>0.87652269148945294</v>
      </c>
      <c r="R1012" s="4">
        <f t="shared" si="63"/>
        <v>0.5382028644631961</v>
      </c>
      <c r="S1012" s="5" t="s">
        <v>14</v>
      </c>
    </row>
    <row r="1013" spans="1:19" x14ac:dyDescent="0.25">
      <c r="A1013" s="9" t="s">
        <v>2146</v>
      </c>
      <c r="B1013" s="2" t="s">
        <v>2147</v>
      </c>
      <c r="C1013" s="2" t="s">
        <v>2148</v>
      </c>
      <c r="D1013" s="2">
        <v>40</v>
      </c>
      <c r="E1013" s="2">
        <v>25</v>
      </c>
      <c r="F1013" s="2">
        <v>34</v>
      </c>
      <c r="G1013" s="2">
        <v>22</v>
      </c>
      <c r="H1013" s="2">
        <v>25</v>
      </c>
      <c r="I1013" s="3">
        <v>467</v>
      </c>
      <c r="J1013" s="3">
        <v>94.635738538014948</v>
      </c>
      <c r="K1013" s="3">
        <v>279.94571389945446</v>
      </c>
      <c r="L1013" s="3">
        <v>248.83676600796755</v>
      </c>
      <c r="M1013" s="3">
        <v>166.95961873163421</v>
      </c>
      <c r="N1013" s="3">
        <v>265.03160289742613</v>
      </c>
      <c r="O1013" s="11">
        <f t="shared" si="60"/>
        <v>280.52715081248977</v>
      </c>
      <c r="P1013" s="11">
        <f t="shared" si="61"/>
        <v>226.94266254567597</v>
      </c>
      <c r="Q1013" s="12">
        <f t="shared" si="62"/>
        <v>0.80898644529908337</v>
      </c>
      <c r="R1013" s="4">
        <f t="shared" si="63"/>
        <v>0.67294652673735955</v>
      </c>
      <c r="S1013" s="5" t="s">
        <v>14</v>
      </c>
    </row>
    <row r="1014" spans="1:19" x14ac:dyDescent="0.25">
      <c r="A1014" s="9" t="s">
        <v>7173</v>
      </c>
      <c r="B1014" s="2" t="s">
        <v>7174</v>
      </c>
      <c r="C1014" s="2" t="s">
        <v>921</v>
      </c>
      <c r="D1014" s="2">
        <v>9</v>
      </c>
      <c r="E1014" s="2">
        <v>4</v>
      </c>
      <c r="F1014" s="2">
        <v>6</v>
      </c>
      <c r="G1014" s="2">
        <v>3</v>
      </c>
      <c r="H1014" s="2">
        <v>4</v>
      </c>
      <c r="I1014" s="3">
        <v>427.8</v>
      </c>
      <c r="J1014" s="3">
        <v>380.43882871375621</v>
      </c>
      <c r="K1014" s="3">
        <v>292.40172543925041</v>
      </c>
      <c r="L1014" s="3">
        <v>251.28594677576251</v>
      </c>
      <c r="M1014" s="3">
        <v>301.88218467199124</v>
      </c>
      <c r="N1014" s="3">
        <v>264.63583644212878</v>
      </c>
      <c r="O1014" s="11">
        <f t="shared" si="60"/>
        <v>366.8801847176689</v>
      </c>
      <c r="P1014" s="11">
        <f t="shared" si="61"/>
        <v>272.6013226299608</v>
      </c>
      <c r="Q1014" s="12">
        <f t="shared" si="62"/>
        <v>0.74302547257966522</v>
      </c>
      <c r="R1014" s="4">
        <f t="shared" si="63"/>
        <v>0.12780735054311956</v>
      </c>
      <c r="S1014" s="5" t="s">
        <v>14</v>
      </c>
    </row>
    <row r="1015" spans="1:19" x14ac:dyDescent="0.25">
      <c r="A1015" s="9" t="s">
        <v>2995</v>
      </c>
      <c r="B1015" s="2" t="s">
        <v>2996</v>
      </c>
      <c r="C1015" s="2" t="s">
        <v>2997</v>
      </c>
      <c r="D1015" s="2">
        <v>20</v>
      </c>
      <c r="E1015" s="2">
        <v>28</v>
      </c>
      <c r="F1015" s="2">
        <v>31</v>
      </c>
      <c r="G1015" s="2">
        <v>28</v>
      </c>
      <c r="H1015" s="2">
        <v>28</v>
      </c>
      <c r="I1015" s="3">
        <v>289.39999999999998</v>
      </c>
      <c r="J1015" s="3">
        <v>258.6288881247587</v>
      </c>
      <c r="K1015" s="3">
        <v>200.42854932217122</v>
      </c>
      <c r="L1015" s="3">
        <v>238.38692806537574</v>
      </c>
      <c r="M1015" s="3">
        <v>199.98459826096845</v>
      </c>
      <c r="N1015" s="3">
        <v>264.50391429036301</v>
      </c>
      <c r="O1015" s="11">
        <f t="shared" si="60"/>
        <v>249.48581248230994</v>
      </c>
      <c r="P1015" s="11">
        <f t="shared" si="61"/>
        <v>234.2918135389024</v>
      </c>
      <c r="Q1015" s="12">
        <f t="shared" si="62"/>
        <v>0.93909874556700546</v>
      </c>
      <c r="R1015" s="4">
        <f t="shared" si="63"/>
        <v>0.66320465686930841</v>
      </c>
      <c r="S1015" s="5" t="s">
        <v>14</v>
      </c>
    </row>
    <row r="1016" spans="1:19" x14ac:dyDescent="0.25">
      <c r="A1016" s="9" t="s">
        <v>7525</v>
      </c>
      <c r="B1016" s="2" t="s">
        <v>7526</v>
      </c>
      <c r="C1016" s="2" t="s">
        <v>7527</v>
      </c>
      <c r="D1016" s="2">
        <v>16</v>
      </c>
      <c r="E1016" s="2">
        <v>7</v>
      </c>
      <c r="F1016" s="2">
        <v>10</v>
      </c>
      <c r="G1016" s="2">
        <v>1</v>
      </c>
      <c r="H1016" s="2">
        <v>7</v>
      </c>
      <c r="I1016" s="3">
        <v>447.5</v>
      </c>
      <c r="J1016" s="3">
        <v>191.32534118453438</v>
      </c>
      <c r="K1016" s="3">
        <v>393.93709223334474</v>
      </c>
      <c r="L1016" s="3">
        <v>472.36533074872057</v>
      </c>
      <c r="M1016" s="3">
        <v>243.73563951777879</v>
      </c>
      <c r="N1016" s="3">
        <v>264.37199213859725</v>
      </c>
      <c r="O1016" s="11">
        <f t="shared" si="60"/>
        <v>344.25414447262636</v>
      </c>
      <c r="P1016" s="11">
        <f t="shared" si="61"/>
        <v>326.82432080169889</v>
      </c>
      <c r="Q1016" s="12">
        <f t="shared" si="62"/>
        <v>0.94936931348312814</v>
      </c>
      <c r="R1016" s="4">
        <f t="shared" si="63"/>
        <v>0.87836322820026624</v>
      </c>
      <c r="S1016" s="5" t="s">
        <v>14</v>
      </c>
    </row>
    <row r="1017" spans="1:19" x14ac:dyDescent="0.25">
      <c r="A1017" s="9" t="s">
        <v>2888</v>
      </c>
      <c r="B1017" s="2" t="s">
        <v>2889</v>
      </c>
      <c r="C1017" s="2" t="s">
        <v>2890</v>
      </c>
      <c r="D1017" s="2">
        <v>24</v>
      </c>
      <c r="E1017" s="2">
        <v>25</v>
      </c>
      <c r="F1017" s="2">
        <v>27</v>
      </c>
      <c r="G1017" s="2">
        <v>25</v>
      </c>
      <c r="H1017" s="2">
        <v>25</v>
      </c>
      <c r="I1017" s="3">
        <v>166.3</v>
      </c>
      <c r="J1017" s="3">
        <v>216.9196477674366</v>
      </c>
      <c r="K1017" s="3">
        <v>191.24381354030149</v>
      </c>
      <c r="L1017" s="3">
        <v>259.28660395055937</v>
      </c>
      <c r="M1017" s="3">
        <v>264.05870384352295</v>
      </c>
      <c r="N1017" s="3">
        <v>263.71238137976843</v>
      </c>
      <c r="O1017" s="11">
        <f t="shared" si="60"/>
        <v>191.48782043591271</v>
      </c>
      <c r="P1017" s="11">
        <f t="shared" si="61"/>
        <v>262.35256305795025</v>
      </c>
      <c r="Q1017" s="12">
        <f t="shared" si="62"/>
        <v>1.3700744123606263</v>
      </c>
      <c r="R1017" s="4">
        <f t="shared" si="63"/>
        <v>3.8693071330121731E-2</v>
      </c>
      <c r="S1017" s="5" t="s">
        <v>14</v>
      </c>
    </row>
    <row r="1018" spans="1:19" x14ac:dyDescent="0.25">
      <c r="A1018" s="9" t="s">
        <v>3332</v>
      </c>
      <c r="B1018" s="2" t="s">
        <v>3333</v>
      </c>
      <c r="C1018" s="2" t="s">
        <v>3334</v>
      </c>
      <c r="D1018" s="2">
        <v>87</v>
      </c>
      <c r="E1018" s="2">
        <v>10</v>
      </c>
      <c r="F1018" s="2">
        <v>20</v>
      </c>
      <c r="G1018" s="2">
        <v>10</v>
      </c>
      <c r="H1018" s="2">
        <v>10</v>
      </c>
      <c r="I1018" s="3">
        <v>313.8</v>
      </c>
      <c r="J1018" s="3">
        <v>271.11006232259371</v>
      </c>
      <c r="K1018" s="3">
        <v>277.68098452858248</v>
      </c>
      <c r="L1018" s="3">
        <v>229.89643473701989</v>
      </c>
      <c r="M1018" s="3">
        <v>217.62614715484358</v>
      </c>
      <c r="N1018" s="3">
        <v>263.4485370762369</v>
      </c>
      <c r="O1018" s="11">
        <f t="shared" si="60"/>
        <v>287.53034895039207</v>
      </c>
      <c r="P1018" s="11">
        <f t="shared" si="61"/>
        <v>236.99037298936682</v>
      </c>
      <c r="Q1018" s="12">
        <f t="shared" si="62"/>
        <v>0.82422733410397331</v>
      </c>
      <c r="R1018" s="4">
        <f t="shared" si="63"/>
        <v>5.7028626859018827E-2</v>
      </c>
      <c r="S1018" s="5" t="s">
        <v>14</v>
      </c>
    </row>
    <row r="1019" spans="1:19" x14ac:dyDescent="0.25">
      <c r="A1019" s="9" t="s">
        <v>4088</v>
      </c>
      <c r="B1019" s="2" t="s">
        <v>4089</v>
      </c>
      <c r="C1019" s="2" t="s">
        <v>4090</v>
      </c>
      <c r="D1019" s="2">
        <v>58</v>
      </c>
      <c r="E1019" s="2">
        <v>14</v>
      </c>
      <c r="F1019" s="2">
        <v>19</v>
      </c>
      <c r="G1019" s="2">
        <v>14</v>
      </c>
      <c r="H1019" s="2">
        <v>14</v>
      </c>
      <c r="I1019" s="3">
        <v>176.2</v>
      </c>
      <c r="J1019" s="3">
        <v>415.35451855833264</v>
      </c>
      <c r="K1019" s="3">
        <v>372.54798150844255</v>
      </c>
      <c r="L1019" s="3">
        <v>407.38040104322772</v>
      </c>
      <c r="M1019" s="3">
        <v>426.07868888487212</v>
      </c>
      <c r="N1019" s="3">
        <v>263.31661492447108</v>
      </c>
      <c r="O1019" s="11">
        <f t="shared" si="60"/>
        <v>321.36750002225835</v>
      </c>
      <c r="P1019" s="11">
        <f t="shared" si="61"/>
        <v>365.59190161752366</v>
      </c>
      <c r="Q1019" s="12">
        <f t="shared" si="62"/>
        <v>1.1376131736787394</v>
      </c>
      <c r="R1019" s="4">
        <f t="shared" si="63"/>
        <v>0.65109062084212765</v>
      </c>
      <c r="S1019" s="5" t="s">
        <v>14</v>
      </c>
    </row>
    <row r="1020" spans="1:19" x14ac:dyDescent="0.25">
      <c r="A1020" s="9" t="s">
        <v>3743</v>
      </c>
      <c r="B1020" s="2" t="s">
        <v>3744</v>
      </c>
      <c r="C1020" s="2" t="s">
        <v>3745</v>
      </c>
      <c r="D1020" s="2">
        <v>24</v>
      </c>
      <c r="E1020" s="2">
        <v>19</v>
      </c>
      <c r="F1020" s="2">
        <v>20</v>
      </c>
      <c r="G1020" s="2">
        <v>18</v>
      </c>
      <c r="H1020" s="2">
        <v>19</v>
      </c>
      <c r="I1020" s="3">
        <v>302.7</v>
      </c>
      <c r="J1020" s="3">
        <v>268.58222957366513</v>
      </c>
      <c r="K1020" s="3">
        <v>138.65176481671858</v>
      </c>
      <c r="L1020" s="3">
        <v>233.16200909407985</v>
      </c>
      <c r="M1020" s="3">
        <v>296.94255098170623</v>
      </c>
      <c r="N1020" s="3">
        <v>262.65700416564226</v>
      </c>
      <c r="O1020" s="11">
        <f t="shared" si="60"/>
        <v>236.64466479679456</v>
      </c>
      <c r="P1020" s="11">
        <f t="shared" si="61"/>
        <v>264.25385474714284</v>
      </c>
      <c r="Q1020" s="12">
        <f t="shared" si="62"/>
        <v>1.1166693953318412</v>
      </c>
      <c r="R1020" s="4">
        <f t="shared" si="63"/>
        <v>0.64602467346883041</v>
      </c>
      <c r="S1020" s="5" t="s">
        <v>14</v>
      </c>
    </row>
    <row r="1021" spans="1:19" x14ac:dyDescent="0.25">
      <c r="A1021" s="9" t="s">
        <v>2527</v>
      </c>
      <c r="B1021" s="2" t="s">
        <v>2528</v>
      </c>
      <c r="C1021" s="2" t="s">
        <v>855</v>
      </c>
      <c r="D1021" s="2">
        <v>31</v>
      </c>
      <c r="E1021" s="2">
        <v>26</v>
      </c>
      <c r="F1021" s="2">
        <v>26</v>
      </c>
      <c r="G1021" s="2">
        <v>26</v>
      </c>
      <c r="H1021" s="2">
        <v>26</v>
      </c>
      <c r="I1021" s="3">
        <v>422.6</v>
      </c>
      <c r="J1021" s="3">
        <v>246.62168256734779</v>
      </c>
      <c r="K1021" s="3">
        <v>414.06801997442909</v>
      </c>
      <c r="L1021" s="3">
        <v>321.98563160611019</v>
      </c>
      <c r="M1021" s="3">
        <v>296.51915380825318</v>
      </c>
      <c r="N1021" s="3">
        <v>262.65700416564226</v>
      </c>
      <c r="O1021" s="11">
        <f t="shared" si="60"/>
        <v>361.09656751392566</v>
      </c>
      <c r="P1021" s="11">
        <f t="shared" si="61"/>
        <v>293.72059652666854</v>
      </c>
      <c r="Q1021" s="12">
        <f t="shared" si="62"/>
        <v>0.81341287331772061</v>
      </c>
      <c r="R1021" s="4">
        <f t="shared" si="63"/>
        <v>0.36151665418799733</v>
      </c>
      <c r="S1021" s="5" t="s">
        <v>14</v>
      </c>
    </row>
    <row r="1022" spans="1:19" x14ac:dyDescent="0.25">
      <c r="A1022" s="9" t="s">
        <v>4792</v>
      </c>
      <c r="B1022" s="2" t="s">
        <v>4793</v>
      </c>
      <c r="C1022" s="2" t="s">
        <v>4794</v>
      </c>
      <c r="D1022" s="2">
        <v>38</v>
      </c>
      <c r="E1022" s="2">
        <v>9</v>
      </c>
      <c r="F1022" s="2">
        <v>12</v>
      </c>
      <c r="G1022" s="2">
        <v>9</v>
      </c>
      <c r="H1022" s="2">
        <v>9</v>
      </c>
      <c r="I1022" s="3">
        <v>201.8</v>
      </c>
      <c r="J1022" s="3">
        <v>307.44765808844255</v>
      </c>
      <c r="K1022" s="3">
        <v>234.14785328848754</v>
      </c>
      <c r="L1022" s="3">
        <v>155.44133939605322</v>
      </c>
      <c r="M1022" s="3">
        <v>163.85470612631218</v>
      </c>
      <c r="N1022" s="3">
        <v>262.65700416564226</v>
      </c>
      <c r="O1022" s="11">
        <f t="shared" si="60"/>
        <v>247.79850379231004</v>
      </c>
      <c r="P1022" s="11">
        <f t="shared" si="61"/>
        <v>193.98434989600256</v>
      </c>
      <c r="Q1022" s="12">
        <f t="shared" si="62"/>
        <v>0.78283099747280427</v>
      </c>
      <c r="R1022" s="4">
        <f t="shared" si="63"/>
        <v>0.3120423462997326</v>
      </c>
      <c r="S1022" s="5" t="s">
        <v>14</v>
      </c>
    </row>
    <row r="1023" spans="1:19" x14ac:dyDescent="0.25">
      <c r="A1023" s="9" t="s">
        <v>3265</v>
      </c>
      <c r="B1023" s="2" t="s">
        <v>3266</v>
      </c>
      <c r="C1023" s="2" t="s">
        <v>3267</v>
      </c>
      <c r="D1023" s="2">
        <v>22</v>
      </c>
      <c r="E1023" s="2">
        <v>23</v>
      </c>
      <c r="F1023" s="2">
        <v>27</v>
      </c>
      <c r="G1023" s="2">
        <v>23</v>
      </c>
      <c r="H1023" s="2">
        <v>23</v>
      </c>
      <c r="I1023" s="3">
        <v>173.8</v>
      </c>
      <c r="J1023" s="3">
        <v>246.9376616609639</v>
      </c>
      <c r="K1023" s="3">
        <v>180.29762158108687</v>
      </c>
      <c r="L1023" s="3">
        <v>184.17839373818072</v>
      </c>
      <c r="M1023" s="3">
        <v>137.32181658992403</v>
      </c>
      <c r="N1023" s="3">
        <v>262.26123771034503</v>
      </c>
      <c r="O1023" s="11">
        <f t="shared" si="60"/>
        <v>200.34509441401693</v>
      </c>
      <c r="P1023" s="11">
        <f t="shared" si="61"/>
        <v>194.58714934614991</v>
      </c>
      <c r="Q1023" s="12">
        <f t="shared" si="62"/>
        <v>0.97125986496096528</v>
      </c>
      <c r="R1023" s="4">
        <f t="shared" si="63"/>
        <v>0.90166484095238342</v>
      </c>
      <c r="S1023" s="5" t="s">
        <v>14</v>
      </c>
    </row>
    <row r="1024" spans="1:19" x14ac:dyDescent="0.25">
      <c r="A1024" s="9" t="s">
        <v>10391</v>
      </c>
      <c r="B1024" s="2" t="s">
        <v>10392</v>
      </c>
      <c r="C1024" s="2" t="s">
        <v>10393</v>
      </c>
      <c r="D1024" s="2">
        <v>26</v>
      </c>
      <c r="E1024" s="2">
        <v>4</v>
      </c>
      <c r="F1024" s="2">
        <v>9</v>
      </c>
      <c r="G1024" s="2">
        <v>4</v>
      </c>
      <c r="H1024" s="2">
        <v>4</v>
      </c>
      <c r="I1024" s="3">
        <v>113</v>
      </c>
      <c r="J1024" s="3">
        <v>211.54800317596329</v>
      </c>
      <c r="K1024" s="3">
        <v>190.86635864515614</v>
      </c>
      <c r="L1024" s="3">
        <v>129.64330197527968</v>
      </c>
      <c r="M1024" s="3">
        <v>100.20399771721074</v>
      </c>
      <c r="N1024" s="3">
        <v>262.26123771034503</v>
      </c>
      <c r="O1024" s="11">
        <f t="shared" si="60"/>
        <v>171.80478727370647</v>
      </c>
      <c r="P1024" s="11">
        <f t="shared" si="61"/>
        <v>164.03617913427848</v>
      </c>
      <c r="Q1024" s="12">
        <f t="shared" si="62"/>
        <v>0.95478235349139828</v>
      </c>
      <c r="R1024" s="4">
        <f t="shared" si="63"/>
        <v>0.90154464138923962</v>
      </c>
      <c r="S1024" s="5" t="s">
        <v>14</v>
      </c>
    </row>
    <row r="1025" spans="1:19" x14ac:dyDescent="0.25">
      <c r="A1025" s="9" t="s">
        <v>3295</v>
      </c>
      <c r="B1025" s="2" t="s">
        <v>3296</v>
      </c>
      <c r="C1025" s="2" t="s">
        <v>3297</v>
      </c>
      <c r="D1025" s="2">
        <v>53</v>
      </c>
      <c r="E1025" s="2">
        <v>14</v>
      </c>
      <c r="F1025" s="2">
        <v>19</v>
      </c>
      <c r="G1025" s="2">
        <v>14</v>
      </c>
      <c r="H1025" s="2">
        <v>14</v>
      </c>
      <c r="I1025" s="3">
        <v>216.5</v>
      </c>
      <c r="J1025" s="3">
        <v>285.64510062893328</v>
      </c>
      <c r="K1025" s="3">
        <v>152.99505083224116</v>
      </c>
      <c r="L1025" s="3">
        <v>207.36397167330631</v>
      </c>
      <c r="M1025" s="3">
        <v>180.93172545558332</v>
      </c>
      <c r="N1025" s="3">
        <v>262.12931555857921</v>
      </c>
      <c r="O1025" s="11">
        <f t="shared" si="60"/>
        <v>218.38005048705816</v>
      </c>
      <c r="P1025" s="11">
        <f t="shared" si="61"/>
        <v>216.80833756248958</v>
      </c>
      <c r="Q1025" s="12">
        <f t="shared" si="62"/>
        <v>0.99280285483466491</v>
      </c>
      <c r="R1025" s="4">
        <f t="shared" si="63"/>
        <v>0.97420375845631457</v>
      </c>
      <c r="S1025" s="5" t="s">
        <v>14</v>
      </c>
    </row>
    <row r="1026" spans="1:19" x14ac:dyDescent="0.25">
      <c r="A1026" s="9" t="s">
        <v>4490</v>
      </c>
      <c r="B1026" s="2" t="s">
        <v>4491</v>
      </c>
      <c r="C1026" s="2" t="s">
        <v>4492</v>
      </c>
      <c r="D1026" s="2">
        <v>20</v>
      </c>
      <c r="E1026" s="2">
        <v>21</v>
      </c>
      <c r="F1026" s="2">
        <v>22</v>
      </c>
      <c r="G1026" s="2">
        <v>21</v>
      </c>
      <c r="H1026" s="2">
        <v>21</v>
      </c>
      <c r="I1026" s="3">
        <v>273.8</v>
      </c>
      <c r="J1026" s="3">
        <v>316.61105180330878</v>
      </c>
      <c r="K1026" s="3">
        <v>262.45697042438741</v>
      </c>
      <c r="L1026" s="3">
        <v>335.04792903434998</v>
      </c>
      <c r="M1026" s="3">
        <v>338.5766063712515</v>
      </c>
      <c r="N1026" s="3">
        <v>261.99739340681344</v>
      </c>
      <c r="O1026" s="11">
        <f t="shared" si="60"/>
        <v>284.2893407425654</v>
      </c>
      <c r="P1026" s="11">
        <f t="shared" si="61"/>
        <v>311.87397627080497</v>
      </c>
      <c r="Q1026" s="12">
        <f t="shared" si="62"/>
        <v>1.0970301435016465</v>
      </c>
      <c r="R1026" s="4">
        <f t="shared" si="63"/>
        <v>0.41605087689054471</v>
      </c>
      <c r="S1026" s="5" t="s">
        <v>14</v>
      </c>
    </row>
    <row r="1027" spans="1:19" x14ac:dyDescent="0.25">
      <c r="A1027" s="9" t="s">
        <v>4262</v>
      </c>
      <c r="B1027" s="2" t="s">
        <v>4263</v>
      </c>
      <c r="C1027" s="2" t="s">
        <v>4264</v>
      </c>
      <c r="D1027" s="2">
        <v>23</v>
      </c>
      <c r="E1027" s="2">
        <v>10</v>
      </c>
      <c r="F1027" s="2">
        <v>24</v>
      </c>
      <c r="G1027" s="2">
        <v>10</v>
      </c>
      <c r="H1027" s="2">
        <v>10</v>
      </c>
      <c r="I1027" s="3">
        <v>343.8</v>
      </c>
      <c r="J1027" s="3">
        <v>465.91117353690493</v>
      </c>
      <c r="K1027" s="3">
        <v>317.18793022046054</v>
      </c>
      <c r="L1027" s="3">
        <v>344.19153723411785</v>
      </c>
      <c r="M1027" s="3">
        <v>254.74396602755687</v>
      </c>
      <c r="N1027" s="3">
        <v>261.33778264798462</v>
      </c>
      <c r="O1027" s="11">
        <f t="shared" si="60"/>
        <v>375.63303458578849</v>
      </c>
      <c r="P1027" s="11">
        <f t="shared" si="61"/>
        <v>286.75776196988642</v>
      </c>
      <c r="Q1027" s="12">
        <f t="shared" si="62"/>
        <v>0.76339867787745275</v>
      </c>
      <c r="R1027" s="4">
        <f t="shared" si="63"/>
        <v>0.18887311412028135</v>
      </c>
      <c r="S1027" s="5" t="s">
        <v>14</v>
      </c>
    </row>
    <row r="1028" spans="1:19" x14ac:dyDescent="0.25">
      <c r="A1028" s="9" t="s">
        <v>9320</v>
      </c>
      <c r="B1028" s="2" t="s">
        <v>9321</v>
      </c>
      <c r="C1028" s="2" t="s">
        <v>9322</v>
      </c>
      <c r="D1028" s="2">
        <v>47</v>
      </c>
      <c r="E1028" s="2">
        <v>5</v>
      </c>
      <c r="F1028" s="2">
        <v>9</v>
      </c>
      <c r="G1028" s="2">
        <v>5</v>
      </c>
      <c r="H1028" s="2">
        <v>5</v>
      </c>
      <c r="I1028" s="3">
        <v>176.2</v>
      </c>
      <c r="J1028" s="3">
        <v>243.461891631187</v>
      </c>
      <c r="K1028" s="3">
        <v>183.82053393577661</v>
      </c>
      <c r="L1028" s="3">
        <v>216.34430115522113</v>
      </c>
      <c r="M1028" s="3">
        <v>242.8888451708728</v>
      </c>
      <c r="N1028" s="3">
        <v>260.81009404092151</v>
      </c>
      <c r="O1028" s="11">
        <f t="shared" ref="O1028:O1091" si="64">AVERAGE(I1028:K1028)</f>
        <v>201.16080852232122</v>
      </c>
      <c r="P1028" s="11">
        <f t="shared" ref="P1028:P1091" si="65">AVERAGE(L1028:N1028)</f>
        <v>240.01441345567181</v>
      </c>
      <c r="Q1028" s="12">
        <f t="shared" ref="Q1028:Q1091" si="66">P1028/O1028</f>
        <v>1.1931469912989503</v>
      </c>
      <c r="R1028" s="4">
        <f t="shared" ref="R1028:R1091" si="67">TTEST(I1028:K1028,L1028:N1028,2,3)</f>
        <v>0.20812740908808638</v>
      </c>
      <c r="S1028" s="5" t="s">
        <v>14</v>
      </c>
    </row>
    <row r="1029" spans="1:19" x14ac:dyDescent="0.25">
      <c r="A1029" s="9" t="s">
        <v>3939</v>
      </c>
      <c r="B1029" s="2" t="s">
        <v>3940</v>
      </c>
      <c r="C1029" s="2" t="s">
        <v>3941</v>
      </c>
      <c r="D1029" s="2">
        <v>36</v>
      </c>
      <c r="E1029" s="2">
        <v>11</v>
      </c>
      <c r="F1029" s="2">
        <v>19</v>
      </c>
      <c r="G1029" s="2">
        <v>11</v>
      </c>
      <c r="H1029" s="2">
        <v>11</v>
      </c>
      <c r="I1029" s="3">
        <v>286.10000000000002</v>
      </c>
      <c r="J1029" s="3">
        <v>136.97693708256921</v>
      </c>
      <c r="K1029" s="3">
        <v>333.04103581656449</v>
      </c>
      <c r="L1029" s="3">
        <v>176.34101528123685</v>
      </c>
      <c r="M1029" s="3">
        <v>153.41090918113812</v>
      </c>
      <c r="N1029" s="3">
        <v>260.54624973739004</v>
      </c>
      <c r="O1029" s="11">
        <f t="shared" si="64"/>
        <v>252.03932429971124</v>
      </c>
      <c r="P1029" s="11">
        <f t="shared" si="65"/>
        <v>196.76605806658836</v>
      </c>
      <c r="Q1029" s="12">
        <f t="shared" si="66"/>
        <v>0.78069586408113456</v>
      </c>
      <c r="R1029" s="4">
        <f t="shared" si="67"/>
        <v>0.47079203715807971</v>
      </c>
      <c r="S1029" s="5" t="s">
        <v>14</v>
      </c>
    </row>
    <row r="1030" spans="1:19" x14ac:dyDescent="0.25">
      <c r="A1030" s="9" t="s">
        <v>3163</v>
      </c>
      <c r="B1030" s="2" t="s">
        <v>3164</v>
      </c>
      <c r="C1030" s="2" t="s">
        <v>3165</v>
      </c>
      <c r="D1030" s="2">
        <v>16</v>
      </c>
      <c r="E1030" s="2">
        <v>17</v>
      </c>
      <c r="F1030" s="2">
        <v>23</v>
      </c>
      <c r="G1030" s="2">
        <v>17</v>
      </c>
      <c r="H1030" s="2">
        <v>17</v>
      </c>
      <c r="I1030" s="3">
        <v>277.89999999999998</v>
      </c>
      <c r="J1030" s="3">
        <v>293.07060932891102</v>
      </c>
      <c r="K1030" s="3">
        <v>293.78572672144998</v>
      </c>
      <c r="L1030" s="3">
        <v>276.43086932512409</v>
      </c>
      <c r="M1030" s="3">
        <v>247.40508168770484</v>
      </c>
      <c r="N1030" s="3">
        <v>260.41432758562428</v>
      </c>
      <c r="O1030" s="11">
        <f t="shared" si="64"/>
        <v>288.25211201678695</v>
      </c>
      <c r="P1030" s="11">
        <f t="shared" si="65"/>
        <v>261.41675953281771</v>
      </c>
      <c r="Q1030" s="12">
        <f t="shared" si="66"/>
        <v>0.90690318868363939</v>
      </c>
      <c r="R1030" s="4">
        <f t="shared" si="67"/>
        <v>6.4656524293139353E-2</v>
      </c>
      <c r="S1030" s="5" t="s">
        <v>14</v>
      </c>
    </row>
    <row r="1031" spans="1:19" x14ac:dyDescent="0.25">
      <c r="A1031" s="9" t="s">
        <v>2677</v>
      </c>
      <c r="B1031" s="2" t="s">
        <v>2678</v>
      </c>
      <c r="C1031" s="2" t="s">
        <v>2679</v>
      </c>
      <c r="D1031" s="2">
        <v>39</v>
      </c>
      <c r="E1031" s="2">
        <v>17</v>
      </c>
      <c r="F1031" s="2">
        <v>33</v>
      </c>
      <c r="G1031" s="2">
        <v>17</v>
      </c>
      <c r="H1031" s="2">
        <v>17</v>
      </c>
      <c r="I1031" s="3">
        <v>396.3</v>
      </c>
      <c r="J1031" s="3">
        <v>354.52854303723797</v>
      </c>
      <c r="K1031" s="3">
        <v>376.69998535504118</v>
      </c>
      <c r="L1031" s="3">
        <v>406.40072873610973</v>
      </c>
      <c r="M1031" s="3">
        <v>365.25062829879073</v>
      </c>
      <c r="N1031" s="3">
        <v>260.28240543385851</v>
      </c>
      <c r="O1031" s="11">
        <f t="shared" si="64"/>
        <v>375.84284279742639</v>
      </c>
      <c r="P1031" s="11">
        <f t="shared" si="65"/>
        <v>343.97792082291966</v>
      </c>
      <c r="Q1031" s="12">
        <f t="shared" si="66"/>
        <v>0.91521743040965275</v>
      </c>
      <c r="R1031" s="4">
        <f t="shared" si="67"/>
        <v>0.54480904883964409</v>
      </c>
      <c r="S1031" s="5" t="s">
        <v>14</v>
      </c>
    </row>
    <row r="1032" spans="1:19" x14ac:dyDescent="0.25">
      <c r="A1032" s="9" t="s">
        <v>3896</v>
      </c>
      <c r="B1032" s="2" t="s">
        <v>3897</v>
      </c>
      <c r="C1032" s="2" t="s">
        <v>3898</v>
      </c>
      <c r="D1032" s="2">
        <v>36</v>
      </c>
      <c r="E1032" s="2">
        <v>16</v>
      </c>
      <c r="F1032" s="2">
        <v>18</v>
      </c>
      <c r="G1032" s="2">
        <v>16</v>
      </c>
      <c r="H1032" s="2">
        <v>16</v>
      </c>
      <c r="I1032" s="3">
        <v>242.29999999999998</v>
      </c>
      <c r="J1032" s="3">
        <v>123.70581515069399</v>
      </c>
      <c r="K1032" s="3">
        <v>325.74357451042135</v>
      </c>
      <c r="L1032" s="3">
        <v>156.09445426746521</v>
      </c>
      <c r="M1032" s="3">
        <v>167.38301590508723</v>
      </c>
      <c r="N1032" s="3">
        <v>259.88663897856117</v>
      </c>
      <c r="O1032" s="11">
        <f t="shared" si="64"/>
        <v>230.58312988703847</v>
      </c>
      <c r="P1032" s="11">
        <f t="shared" si="65"/>
        <v>194.45470305037119</v>
      </c>
      <c r="Q1032" s="12">
        <f t="shared" si="66"/>
        <v>0.84331712881871967</v>
      </c>
      <c r="R1032" s="4">
        <f t="shared" si="67"/>
        <v>0.62659849702894954</v>
      </c>
      <c r="S1032" s="5" t="s">
        <v>14</v>
      </c>
    </row>
    <row r="1033" spans="1:19" x14ac:dyDescent="0.25">
      <c r="A1033" s="9" t="s">
        <v>3231</v>
      </c>
      <c r="B1033" s="2" t="s">
        <v>3232</v>
      </c>
      <c r="C1033" s="2" t="s">
        <v>3233</v>
      </c>
      <c r="D1033" s="2">
        <v>66</v>
      </c>
      <c r="E1033" s="2">
        <v>13</v>
      </c>
      <c r="F1033" s="2">
        <v>38</v>
      </c>
      <c r="G1033" s="2">
        <v>13</v>
      </c>
      <c r="H1033" s="2">
        <v>13</v>
      </c>
      <c r="I1033" s="3">
        <v>382.7</v>
      </c>
      <c r="J1033" s="3">
        <v>615.68526391092519</v>
      </c>
      <c r="K1033" s="3">
        <v>537.24413409018905</v>
      </c>
      <c r="L1033" s="3">
        <v>623.56142348059586</v>
      </c>
      <c r="M1033" s="3">
        <v>654.57203015834284</v>
      </c>
      <c r="N1033" s="3">
        <v>259.62279467502964</v>
      </c>
      <c r="O1033" s="11">
        <f t="shared" si="64"/>
        <v>511.87646600037141</v>
      </c>
      <c r="P1033" s="11">
        <f t="shared" si="65"/>
        <v>512.58541610465602</v>
      </c>
      <c r="Q1033" s="12">
        <f t="shared" si="66"/>
        <v>1.001385002342116</v>
      </c>
      <c r="R1033" s="4">
        <f t="shared" si="67"/>
        <v>0.99637622016730365</v>
      </c>
      <c r="S1033" s="5" t="s">
        <v>14</v>
      </c>
    </row>
    <row r="1034" spans="1:19" x14ac:dyDescent="0.25">
      <c r="A1034" s="9" t="s">
        <v>3032</v>
      </c>
      <c r="B1034" s="2" t="s">
        <v>3033</v>
      </c>
      <c r="C1034" s="2" t="s">
        <v>3034</v>
      </c>
      <c r="D1034" s="2">
        <v>38</v>
      </c>
      <c r="E1034" s="2">
        <v>19</v>
      </c>
      <c r="F1034" s="2">
        <v>24</v>
      </c>
      <c r="G1034" s="2">
        <v>19</v>
      </c>
      <c r="H1034" s="2">
        <v>19</v>
      </c>
      <c r="I1034" s="3">
        <v>320.7</v>
      </c>
      <c r="J1034" s="3">
        <v>156.25166179314991</v>
      </c>
      <c r="K1034" s="3">
        <v>277.30352963343717</v>
      </c>
      <c r="L1034" s="3">
        <v>275.28791830015308</v>
      </c>
      <c r="M1034" s="3">
        <v>356.78268482973067</v>
      </c>
      <c r="N1034" s="3">
        <v>259.49087252326387</v>
      </c>
      <c r="O1034" s="11">
        <f t="shared" si="64"/>
        <v>251.41839714219569</v>
      </c>
      <c r="P1034" s="11">
        <f t="shared" si="65"/>
        <v>297.18715855104921</v>
      </c>
      <c r="Q1034" s="12">
        <f t="shared" si="66"/>
        <v>1.1820422130166071</v>
      </c>
      <c r="R1034" s="4">
        <f t="shared" si="67"/>
        <v>0.48053868459717336</v>
      </c>
      <c r="S1034" s="5" t="s">
        <v>14</v>
      </c>
    </row>
    <row r="1035" spans="1:19" x14ac:dyDescent="0.25">
      <c r="A1035" s="9" t="s">
        <v>6833</v>
      </c>
      <c r="B1035" s="2" t="s">
        <v>6834</v>
      </c>
      <c r="C1035" s="2" t="s">
        <v>6835</v>
      </c>
      <c r="D1035" s="2">
        <v>14</v>
      </c>
      <c r="E1035" s="2">
        <v>12</v>
      </c>
      <c r="F1035" s="2">
        <v>13</v>
      </c>
      <c r="G1035" s="2">
        <v>11</v>
      </c>
      <c r="H1035" s="2">
        <v>12</v>
      </c>
      <c r="I1035" s="3">
        <v>201</v>
      </c>
      <c r="J1035" s="3">
        <v>248.99152576946838</v>
      </c>
      <c r="K1035" s="3">
        <v>179.66853008917798</v>
      </c>
      <c r="L1035" s="3">
        <v>220.26299038369308</v>
      </c>
      <c r="M1035" s="3">
        <v>130.82972659697796</v>
      </c>
      <c r="N1035" s="3">
        <v>259.49087252326387</v>
      </c>
      <c r="O1035" s="11">
        <f t="shared" si="64"/>
        <v>209.88668528621542</v>
      </c>
      <c r="P1035" s="11">
        <f t="shared" si="65"/>
        <v>203.52786316797832</v>
      </c>
      <c r="Q1035" s="12">
        <f t="shared" si="66"/>
        <v>0.96970354689452654</v>
      </c>
      <c r="R1035" s="4">
        <f t="shared" si="67"/>
        <v>0.89221538424997049</v>
      </c>
      <c r="S1035" s="5" t="s">
        <v>14</v>
      </c>
    </row>
    <row r="1036" spans="1:19" x14ac:dyDescent="0.25">
      <c r="A1036" s="9" t="s">
        <v>1365</v>
      </c>
      <c r="B1036" s="2" t="s">
        <v>6514</v>
      </c>
      <c r="C1036" s="2" t="s">
        <v>6515</v>
      </c>
      <c r="D1036" s="2">
        <v>35</v>
      </c>
      <c r="E1036" s="2">
        <v>7</v>
      </c>
      <c r="F1036" s="2">
        <v>10</v>
      </c>
      <c r="G1036" s="2">
        <v>7</v>
      </c>
      <c r="H1036" s="2">
        <v>7</v>
      </c>
      <c r="I1036" s="3">
        <v>198.5</v>
      </c>
      <c r="J1036" s="3">
        <v>406.34911439027451</v>
      </c>
      <c r="K1036" s="3">
        <v>332.78939921980094</v>
      </c>
      <c r="L1036" s="3">
        <v>334.39481416293808</v>
      </c>
      <c r="M1036" s="3">
        <v>257.14321667712392</v>
      </c>
      <c r="N1036" s="3">
        <v>259.35895037149811</v>
      </c>
      <c r="O1036" s="11">
        <f t="shared" si="64"/>
        <v>312.54617120335848</v>
      </c>
      <c r="P1036" s="11">
        <f t="shared" si="65"/>
        <v>283.63232707052003</v>
      </c>
      <c r="Q1036" s="12">
        <f t="shared" si="66"/>
        <v>0.90748936702211069</v>
      </c>
      <c r="R1036" s="4">
        <f t="shared" si="67"/>
        <v>0.69395398925779261</v>
      </c>
      <c r="S1036" s="5" t="s">
        <v>14</v>
      </c>
    </row>
    <row r="1037" spans="1:19" x14ac:dyDescent="0.25">
      <c r="A1037" s="9" t="s">
        <v>2299</v>
      </c>
      <c r="B1037" s="2" t="s">
        <v>2300</v>
      </c>
      <c r="C1037" s="2" t="s">
        <v>2301</v>
      </c>
      <c r="D1037" s="2">
        <v>34</v>
      </c>
      <c r="E1037" s="2">
        <v>37</v>
      </c>
      <c r="F1037" s="2">
        <v>44</v>
      </c>
      <c r="G1037" s="2">
        <v>37</v>
      </c>
      <c r="H1037" s="2">
        <v>37</v>
      </c>
      <c r="I1037" s="3">
        <v>243.6</v>
      </c>
      <c r="J1037" s="3">
        <v>321.19274866074193</v>
      </c>
      <c r="K1037" s="3">
        <v>232.88967030466975</v>
      </c>
      <c r="L1037" s="3">
        <v>272.02234394309312</v>
      </c>
      <c r="M1037" s="3">
        <v>231.4571214876417</v>
      </c>
      <c r="N1037" s="3">
        <v>258.17165100560618</v>
      </c>
      <c r="O1037" s="11">
        <f t="shared" si="64"/>
        <v>265.89413965513722</v>
      </c>
      <c r="P1037" s="11">
        <f t="shared" si="65"/>
        <v>253.88370547878034</v>
      </c>
      <c r="Q1037" s="12">
        <f t="shared" si="66"/>
        <v>0.95483001546429591</v>
      </c>
      <c r="R1037" s="4">
        <f t="shared" si="67"/>
        <v>0.7206248966768356</v>
      </c>
      <c r="S1037" s="5" t="s">
        <v>14</v>
      </c>
    </row>
    <row r="1038" spans="1:19" x14ac:dyDescent="0.25">
      <c r="A1038" s="9" t="s">
        <v>6975</v>
      </c>
      <c r="B1038" s="2" t="s">
        <v>6976</v>
      </c>
      <c r="C1038" s="2" t="s">
        <v>6977</v>
      </c>
      <c r="D1038" s="2">
        <v>53</v>
      </c>
      <c r="E1038" s="2">
        <v>11</v>
      </c>
      <c r="F1038" s="2">
        <v>15</v>
      </c>
      <c r="G1038" s="2">
        <v>11</v>
      </c>
      <c r="H1038" s="2">
        <v>11</v>
      </c>
      <c r="I1038" s="3">
        <v>204.90000000000003</v>
      </c>
      <c r="J1038" s="3">
        <v>306.49972080759431</v>
      </c>
      <c r="K1038" s="3">
        <v>228.98930305483469</v>
      </c>
      <c r="L1038" s="3">
        <v>240.50955139746469</v>
      </c>
      <c r="M1038" s="3">
        <v>198.99667152291147</v>
      </c>
      <c r="N1038" s="3">
        <v>258.17165100560618</v>
      </c>
      <c r="O1038" s="11">
        <f t="shared" si="64"/>
        <v>246.79634128747634</v>
      </c>
      <c r="P1038" s="11">
        <f t="shared" si="65"/>
        <v>232.55929130866079</v>
      </c>
      <c r="Q1038" s="12">
        <f t="shared" si="66"/>
        <v>0.9423125565616397</v>
      </c>
      <c r="R1038" s="4">
        <f t="shared" si="67"/>
        <v>0.71240070121049326</v>
      </c>
      <c r="S1038" s="5" t="s">
        <v>14</v>
      </c>
    </row>
    <row r="1039" spans="1:19" x14ac:dyDescent="0.25">
      <c r="A1039" s="9" t="s">
        <v>4078</v>
      </c>
      <c r="B1039" s="2" t="s">
        <v>4079</v>
      </c>
      <c r="C1039" s="2" t="s">
        <v>4080</v>
      </c>
      <c r="D1039" s="2">
        <v>38</v>
      </c>
      <c r="E1039" s="2">
        <v>13</v>
      </c>
      <c r="F1039" s="2">
        <v>19</v>
      </c>
      <c r="G1039" s="2">
        <v>13</v>
      </c>
      <c r="H1039" s="2">
        <v>13</v>
      </c>
      <c r="I1039" s="3">
        <v>276.60000000000002</v>
      </c>
      <c r="J1039" s="3">
        <v>298.75823301400044</v>
      </c>
      <c r="K1039" s="3">
        <v>285.35590072987094</v>
      </c>
      <c r="L1039" s="3">
        <v>275.94103317156504</v>
      </c>
      <c r="M1039" s="3">
        <v>311.62031966141029</v>
      </c>
      <c r="N1039" s="3">
        <v>258.03972885384042</v>
      </c>
      <c r="O1039" s="11">
        <f t="shared" si="64"/>
        <v>286.9047112479571</v>
      </c>
      <c r="P1039" s="11">
        <f t="shared" si="65"/>
        <v>281.86702722893858</v>
      </c>
      <c r="Q1039" s="12">
        <f t="shared" si="66"/>
        <v>0.98244126421937805</v>
      </c>
      <c r="R1039" s="4">
        <f t="shared" si="67"/>
        <v>0.78882903934521342</v>
      </c>
      <c r="S1039" s="5" t="s">
        <v>14</v>
      </c>
    </row>
    <row r="1040" spans="1:19" x14ac:dyDescent="0.25">
      <c r="A1040" s="9" t="s">
        <v>6589</v>
      </c>
      <c r="B1040" s="2" t="s">
        <v>6590</v>
      </c>
      <c r="C1040" s="2" t="s">
        <v>6591</v>
      </c>
      <c r="D1040" s="2">
        <v>16</v>
      </c>
      <c r="E1040" s="2">
        <v>10</v>
      </c>
      <c r="F1040" s="2">
        <v>11</v>
      </c>
      <c r="G1040" s="2">
        <v>8</v>
      </c>
      <c r="H1040" s="2">
        <v>10</v>
      </c>
      <c r="I1040" s="3">
        <v>181.2</v>
      </c>
      <c r="J1040" s="3">
        <v>236.35236202482531</v>
      </c>
      <c r="K1040" s="3">
        <v>158.90851085618471</v>
      </c>
      <c r="L1040" s="3">
        <v>239.20332165464072</v>
      </c>
      <c r="M1040" s="3">
        <v>224.11823714778967</v>
      </c>
      <c r="N1040" s="3">
        <v>257.77588455030889</v>
      </c>
      <c r="O1040" s="11">
        <f t="shared" si="64"/>
        <v>192.15362429366999</v>
      </c>
      <c r="P1040" s="11">
        <f t="shared" si="65"/>
        <v>240.36581445091306</v>
      </c>
      <c r="Q1040" s="12">
        <f t="shared" si="66"/>
        <v>1.2509044018007174</v>
      </c>
      <c r="R1040" s="4">
        <f t="shared" si="67"/>
        <v>0.15966583466758655</v>
      </c>
      <c r="S1040" s="5" t="s">
        <v>14</v>
      </c>
    </row>
    <row r="1041" spans="1:19" x14ac:dyDescent="0.25">
      <c r="A1041" s="9" t="s">
        <v>2167</v>
      </c>
      <c r="B1041" s="2" t="s">
        <v>2168</v>
      </c>
      <c r="C1041" s="2" t="s">
        <v>2169</v>
      </c>
      <c r="D1041" s="2">
        <v>26</v>
      </c>
      <c r="E1041" s="2">
        <v>30</v>
      </c>
      <c r="F1041" s="2">
        <v>36</v>
      </c>
      <c r="G1041" s="2">
        <v>30</v>
      </c>
      <c r="H1041" s="2">
        <v>30</v>
      </c>
      <c r="I1041" s="3">
        <v>362.90000000000003</v>
      </c>
      <c r="J1041" s="3">
        <v>307.28966854163451</v>
      </c>
      <c r="K1041" s="3">
        <v>677.27990018910702</v>
      </c>
      <c r="L1041" s="3">
        <v>430.89253641405924</v>
      </c>
      <c r="M1041" s="3">
        <v>601.36511869441551</v>
      </c>
      <c r="N1041" s="3">
        <v>256.9843516397143</v>
      </c>
      <c r="O1041" s="11">
        <f t="shared" si="64"/>
        <v>449.15652291024725</v>
      </c>
      <c r="P1041" s="11">
        <f t="shared" si="65"/>
        <v>429.7473355827297</v>
      </c>
      <c r="Q1041" s="12">
        <f t="shared" si="66"/>
        <v>0.95678747532873754</v>
      </c>
      <c r="R1041" s="4">
        <f t="shared" si="67"/>
        <v>0.90477675499753762</v>
      </c>
      <c r="S1041" s="5" t="s">
        <v>14</v>
      </c>
    </row>
    <row r="1042" spans="1:19" x14ac:dyDescent="0.25">
      <c r="A1042" s="9" t="s">
        <v>10802</v>
      </c>
      <c r="B1042" s="2" t="s">
        <v>10803</v>
      </c>
      <c r="C1042" s="2" t="s">
        <v>152</v>
      </c>
      <c r="D1042" s="2">
        <v>23</v>
      </c>
      <c r="E1042" s="2">
        <v>5</v>
      </c>
      <c r="F1042" s="2">
        <v>5</v>
      </c>
      <c r="G1042" s="2">
        <v>5</v>
      </c>
      <c r="H1042" s="2">
        <v>5</v>
      </c>
      <c r="I1042" s="3">
        <v>183.3</v>
      </c>
      <c r="J1042" s="3">
        <v>149.61610082721228</v>
      </c>
      <c r="K1042" s="3">
        <v>132.36084989762972</v>
      </c>
      <c r="L1042" s="3">
        <v>137.64395915007654</v>
      </c>
      <c r="M1042" s="3">
        <v>91.73605424815068</v>
      </c>
      <c r="N1042" s="3">
        <v>256.9843516397143</v>
      </c>
      <c r="O1042" s="11">
        <f t="shared" si="64"/>
        <v>155.09231690828065</v>
      </c>
      <c r="P1042" s="11">
        <f t="shared" si="65"/>
        <v>162.12145501264717</v>
      </c>
      <c r="Q1042" s="12">
        <f t="shared" si="66"/>
        <v>1.045322284459284</v>
      </c>
      <c r="R1042" s="4">
        <f t="shared" si="67"/>
        <v>0.90212980923450825</v>
      </c>
      <c r="S1042" s="5" t="s">
        <v>14</v>
      </c>
    </row>
    <row r="1043" spans="1:19" x14ac:dyDescent="0.25">
      <c r="A1043" s="9" t="s">
        <v>9376</v>
      </c>
      <c r="B1043" s="2" t="s">
        <v>9377</v>
      </c>
      <c r="C1043" s="2" t="s">
        <v>9378</v>
      </c>
      <c r="D1043" s="2">
        <v>29</v>
      </c>
      <c r="E1043" s="2">
        <v>7</v>
      </c>
      <c r="F1043" s="2">
        <v>8</v>
      </c>
      <c r="G1043" s="2">
        <v>7</v>
      </c>
      <c r="H1043" s="2">
        <v>7</v>
      </c>
      <c r="I1043" s="3">
        <v>199.80000000000004</v>
      </c>
      <c r="J1043" s="3">
        <v>125.60168971239044</v>
      </c>
      <c r="K1043" s="3">
        <v>132.36084989762972</v>
      </c>
      <c r="L1043" s="3">
        <v>121.47936608262984</v>
      </c>
      <c r="M1043" s="3">
        <v>91.73605424815068</v>
      </c>
      <c r="N1043" s="3">
        <v>256.9843516397143</v>
      </c>
      <c r="O1043" s="11">
        <f t="shared" si="64"/>
        <v>152.58751320334008</v>
      </c>
      <c r="P1043" s="11">
        <f t="shared" si="65"/>
        <v>156.73325732349826</v>
      </c>
      <c r="Q1043" s="12">
        <f t="shared" si="66"/>
        <v>1.0271696158691146</v>
      </c>
      <c r="R1043" s="4">
        <f t="shared" si="67"/>
        <v>0.94600402714427112</v>
      </c>
      <c r="S1043" s="5" t="s">
        <v>14</v>
      </c>
    </row>
    <row r="1044" spans="1:19" x14ac:dyDescent="0.25">
      <c r="A1044" s="9" t="s">
        <v>864</v>
      </c>
      <c r="B1044" s="2" t="s">
        <v>865</v>
      </c>
      <c r="C1044" s="2" t="s">
        <v>866</v>
      </c>
      <c r="D1044" s="2">
        <v>74</v>
      </c>
      <c r="E1044" s="2">
        <v>15</v>
      </c>
      <c r="F1044" s="2">
        <v>34</v>
      </c>
      <c r="G1044" s="2">
        <v>12</v>
      </c>
      <c r="H1044" s="2">
        <v>15</v>
      </c>
      <c r="I1044" s="3">
        <v>273</v>
      </c>
      <c r="J1044" s="3">
        <v>300.81209712250495</v>
      </c>
      <c r="K1044" s="3">
        <v>283.34280795576245</v>
      </c>
      <c r="L1044" s="3">
        <v>321.65907417040421</v>
      </c>
      <c r="M1044" s="3">
        <v>363.41590721382767</v>
      </c>
      <c r="N1044" s="3">
        <v>256.72050733618272</v>
      </c>
      <c r="O1044" s="11">
        <f t="shared" si="64"/>
        <v>285.7183016927558</v>
      </c>
      <c r="P1044" s="11">
        <f t="shared" si="65"/>
        <v>313.93182957347153</v>
      </c>
      <c r="Q1044" s="12">
        <f t="shared" si="66"/>
        <v>1.0987459596167377</v>
      </c>
      <c r="R1044" s="4">
        <f t="shared" si="67"/>
        <v>0.46222910415245172</v>
      </c>
      <c r="S1044" s="5" t="s">
        <v>14</v>
      </c>
    </row>
    <row r="1045" spans="1:19" x14ac:dyDescent="0.25">
      <c r="A1045" s="9" t="s">
        <v>4047</v>
      </c>
      <c r="B1045" s="2" t="s">
        <v>4048</v>
      </c>
      <c r="C1045" s="2" t="s">
        <v>4049</v>
      </c>
      <c r="D1045" s="2">
        <v>49</v>
      </c>
      <c r="E1045" s="2">
        <v>10</v>
      </c>
      <c r="F1045" s="2">
        <v>30</v>
      </c>
      <c r="G1045" s="2">
        <v>5</v>
      </c>
      <c r="H1045" s="2">
        <v>10</v>
      </c>
      <c r="I1045" s="3">
        <v>331.7</v>
      </c>
      <c r="J1045" s="3">
        <v>342.36334793301899</v>
      </c>
      <c r="K1045" s="3">
        <v>272.27079769816606</v>
      </c>
      <c r="L1045" s="3">
        <v>368.68334491206741</v>
      </c>
      <c r="M1045" s="3">
        <v>314.72523226673229</v>
      </c>
      <c r="N1045" s="3">
        <v>256.58858518441701</v>
      </c>
      <c r="O1045" s="11">
        <f t="shared" si="64"/>
        <v>315.44471521039503</v>
      </c>
      <c r="P1045" s="11">
        <f t="shared" si="65"/>
        <v>313.33238745440559</v>
      </c>
      <c r="Q1045" s="12">
        <f t="shared" si="66"/>
        <v>0.99330365146684874</v>
      </c>
      <c r="R1045" s="4">
        <f t="shared" si="67"/>
        <v>0.95977617502866386</v>
      </c>
      <c r="S1045" s="5" t="s">
        <v>14</v>
      </c>
    </row>
    <row r="1046" spans="1:19" x14ac:dyDescent="0.25">
      <c r="A1046" s="9" t="s">
        <v>4050</v>
      </c>
      <c r="B1046" s="2" t="s">
        <v>4051</v>
      </c>
      <c r="C1046" s="2" t="s">
        <v>4049</v>
      </c>
      <c r="D1046" s="2">
        <v>49</v>
      </c>
      <c r="E1046" s="2">
        <v>10</v>
      </c>
      <c r="F1046" s="2">
        <v>30</v>
      </c>
      <c r="G1046" s="2">
        <v>5</v>
      </c>
      <c r="H1046" s="2">
        <v>10</v>
      </c>
      <c r="I1046" s="3">
        <v>331.7</v>
      </c>
      <c r="J1046" s="3">
        <v>342.36334793301899</v>
      </c>
      <c r="K1046" s="3">
        <v>272.27079769816606</v>
      </c>
      <c r="L1046" s="3">
        <v>368.68334491206741</v>
      </c>
      <c r="M1046" s="3">
        <v>314.72523226673229</v>
      </c>
      <c r="N1046" s="3">
        <v>256.58858518441701</v>
      </c>
      <c r="O1046" s="11">
        <f t="shared" si="64"/>
        <v>315.44471521039503</v>
      </c>
      <c r="P1046" s="11">
        <f t="shared" si="65"/>
        <v>313.33238745440559</v>
      </c>
      <c r="Q1046" s="12">
        <f t="shared" si="66"/>
        <v>0.99330365146684874</v>
      </c>
      <c r="R1046" s="4">
        <f t="shared" si="67"/>
        <v>0.95977617502866386</v>
      </c>
      <c r="S1046" s="5" t="s">
        <v>14</v>
      </c>
    </row>
    <row r="1047" spans="1:19" x14ac:dyDescent="0.25">
      <c r="A1047" s="9" t="s">
        <v>4218</v>
      </c>
      <c r="B1047" s="2" t="s">
        <v>4219</v>
      </c>
      <c r="C1047" s="2" t="s">
        <v>4220</v>
      </c>
      <c r="D1047" s="2">
        <v>32</v>
      </c>
      <c r="E1047" s="2">
        <v>16</v>
      </c>
      <c r="F1047" s="2">
        <v>19</v>
      </c>
      <c r="G1047" s="2">
        <v>16</v>
      </c>
      <c r="H1047" s="2">
        <v>16</v>
      </c>
      <c r="I1047" s="3">
        <v>334.8</v>
      </c>
      <c r="J1047" s="3">
        <v>303.81389851185764</v>
      </c>
      <c r="K1047" s="3">
        <v>269.75443173053054</v>
      </c>
      <c r="L1047" s="3">
        <v>262.22562087191329</v>
      </c>
      <c r="M1047" s="3">
        <v>189.8230660980964</v>
      </c>
      <c r="N1047" s="3">
        <v>256.45666303265125</v>
      </c>
      <c r="O1047" s="11">
        <f t="shared" si="64"/>
        <v>302.78944341412938</v>
      </c>
      <c r="P1047" s="11">
        <f t="shared" si="65"/>
        <v>236.16845000088699</v>
      </c>
      <c r="Q1047" s="12">
        <f t="shared" si="66"/>
        <v>0.77997583845047092</v>
      </c>
      <c r="R1047" s="4">
        <f t="shared" si="67"/>
        <v>9.2573461188939971E-2</v>
      </c>
      <c r="S1047" s="5" t="s">
        <v>14</v>
      </c>
    </row>
    <row r="1048" spans="1:19" x14ac:dyDescent="0.25">
      <c r="A1048" s="9" t="s">
        <v>3504</v>
      </c>
      <c r="B1048" s="2" t="s">
        <v>3505</v>
      </c>
      <c r="C1048" s="2" t="s">
        <v>3506</v>
      </c>
      <c r="D1048" s="2">
        <v>40</v>
      </c>
      <c r="E1048" s="2">
        <v>14</v>
      </c>
      <c r="F1048" s="2">
        <v>27</v>
      </c>
      <c r="G1048" s="2">
        <v>14</v>
      </c>
      <c r="H1048" s="2">
        <v>14</v>
      </c>
      <c r="I1048" s="3">
        <v>277.60000000000002</v>
      </c>
      <c r="J1048" s="3">
        <v>312.81930267991584</v>
      </c>
      <c r="K1048" s="3">
        <v>329.76976005863827</v>
      </c>
      <c r="L1048" s="3">
        <v>319.69972955616828</v>
      </c>
      <c r="M1048" s="3">
        <v>393.19484174668895</v>
      </c>
      <c r="N1048" s="3">
        <v>256.32474088088549</v>
      </c>
      <c r="O1048" s="11">
        <f t="shared" si="64"/>
        <v>306.72968757951804</v>
      </c>
      <c r="P1048" s="11">
        <f t="shared" si="65"/>
        <v>323.07310406124753</v>
      </c>
      <c r="Q1048" s="12">
        <f t="shared" si="66"/>
        <v>1.0532827996230152</v>
      </c>
      <c r="R1048" s="4">
        <f t="shared" si="67"/>
        <v>0.72948763963350371</v>
      </c>
      <c r="S1048" s="5" t="s">
        <v>14</v>
      </c>
    </row>
    <row r="1049" spans="1:19" x14ac:dyDescent="0.25">
      <c r="A1049" s="9" t="s">
        <v>3449</v>
      </c>
      <c r="B1049" s="2" t="s">
        <v>3450</v>
      </c>
      <c r="C1049" s="2" t="s">
        <v>3451</v>
      </c>
      <c r="D1049" s="2">
        <v>31</v>
      </c>
      <c r="E1049" s="2">
        <v>16</v>
      </c>
      <c r="F1049" s="2">
        <v>25</v>
      </c>
      <c r="G1049" s="2">
        <v>11</v>
      </c>
      <c r="H1049" s="2">
        <v>16</v>
      </c>
      <c r="I1049" s="3">
        <v>299.89999999999998</v>
      </c>
      <c r="J1049" s="3">
        <v>266.52836546516062</v>
      </c>
      <c r="K1049" s="3">
        <v>245.59731844122928</v>
      </c>
      <c r="L1049" s="3">
        <v>330.31284621661308</v>
      </c>
      <c r="M1049" s="3">
        <v>318.39467443665836</v>
      </c>
      <c r="N1049" s="3">
        <v>255.92897442558817</v>
      </c>
      <c r="O1049" s="11">
        <f t="shared" si="64"/>
        <v>270.67522796879661</v>
      </c>
      <c r="P1049" s="11">
        <f t="shared" si="65"/>
        <v>301.5454983596199</v>
      </c>
      <c r="Q1049" s="12">
        <f t="shared" si="66"/>
        <v>1.1140491156966237</v>
      </c>
      <c r="R1049" s="4">
        <f t="shared" si="67"/>
        <v>0.33898560718871007</v>
      </c>
      <c r="S1049" s="5" t="s">
        <v>14</v>
      </c>
    </row>
    <row r="1050" spans="1:19" x14ac:dyDescent="0.25">
      <c r="A1050" s="9" t="s">
        <v>2919</v>
      </c>
      <c r="B1050" s="2" t="s">
        <v>2920</v>
      </c>
      <c r="C1050" s="2" t="s">
        <v>2921</v>
      </c>
      <c r="D1050" s="2">
        <v>44</v>
      </c>
      <c r="E1050" s="2">
        <v>18</v>
      </c>
      <c r="F1050" s="2">
        <v>24</v>
      </c>
      <c r="G1050" s="2">
        <v>18</v>
      </c>
      <c r="H1050" s="2">
        <v>18</v>
      </c>
      <c r="I1050" s="3">
        <v>340.7</v>
      </c>
      <c r="J1050" s="3">
        <v>528.00106543246397</v>
      </c>
      <c r="K1050" s="3">
        <v>379.84544281458562</v>
      </c>
      <c r="L1050" s="3">
        <v>270.87939291812216</v>
      </c>
      <c r="M1050" s="3">
        <v>236.53788756907775</v>
      </c>
      <c r="N1050" s="3">
        <v>255.92897442558817</v>
      </c>
      <c r="O1050" s="11">
        <f t="shared" si="64"/>
        <v>416.18216941568318</v>
      </c>
      <c r="P1050" s="11">
        <f t="shared" si="65"/>
        <v>254.44875163759605</v>
      </c>
      <c r="Q1050" s="12">
        <f t="shared" si="66"/>
        <v>0.61138792177194978</v>
      </c>
      <c r="R1050" s="4">
        <f t="shared" si="67"/>
        <v>0.10100756623709797</v>
      </c>
      <c r="S1050" s="5" t="s">
        <v>14</v>
      </c>
    </row>
    <row r="1051" spans="1:19" x14ac:dyDescent="0.25">
      <c r="A1051" s="9" t="s">
        <v>5654</v>
      </c>
      <c r="B1051" s="2" t="s">
        <v>5655</v>
      </c>
      <c r="C1051" s="2" t="s">
        <v>5656</v>
      </c>
      <c r="D1051" s="2">
        <v>68</v>
      </c>
      <c r="E1051" s="2">
        <v>12</v>
      </c>
      <c r="F1051" s="2">
        <v>25</v>
      </c>
      <c r="G1051" s="2">
        <v>12</v>
      </c>
      <c r="H1051" s="2">
        <v>12</v>
      </c>
      <c r="I1051" s="3">
        <v>217.5</v>
      </c>
      <c r="J1051" s="3">
        <v>382.17671372864464</v>
      </c>
      <c r="K1051" s="3">
        <v>280.57480539136338</v>
      </c>
      <c r="L1051" s="3">
        <v>196.26101885930248</v>
      </c>
      <c r="M1051" s="3">
        <v>246.13489016734584</v>
      </c>
      <c r="N1051" s="3">
        <v>255.66513012205667</v>
      </c>
      <c r="O1051" s="11">
        <f t="shared" si="64"/>
        <v>293.41717304000269</v>
      </c>
      <c r="P1051" s="11">
        <f t="shared" si="65"/>
        <v>232.68701304956835</v>
      </c>
      <c r="Q1051" s="12">
        <f t="shared" si="66"/>
        <v>0.79302452081714125</v>
      </c>
      <c r="R1051" s="4">
        <f t="shared" si="67"/>
        <v>0.33476260918259787</v>
      </c>
      <c r="S1051" s="5" t="s">
        <v>14</v>
      </c>
    </row>
    <row r="1052" spans="1:19" x14ac:dyDescent="0.25">
      <c r="A1052" s="9" t="s">
        <v>2379</v>
      </c>
      <c r="B1052" s="2" t="s">
        <v>2380</v>
      </c>
      <c r="C1052" s="2" t="s">
        <v>2381</v>
      </c>
      <c r="D1052" s="2">
        <v>58</v>
      </c>
      <c r="E1052" s="2">
        <v>20</v>
      </c>
      <c r="F1052" s="2">
        <v>38</v>
      </c>
      <c r="G1052" s="2">
        <v>20</v>
      </c>
      <c r="H1052" s="2">
        <v>20</v>
      </c>
      <c r="I1052" s="3">
        <v>301.39999999999998</v>
      </c>
      <c r="J1052" s="3">
        <v>388.0223269605421</v>
      </c>
      <c r="K1052" s="3">
        <v>266.48315597260432</v>
      </c>
      <c r="L1052" s="3">
        <v>289.32988803551081</v>
      </c>
      <c r="M1052" s="3">
        <v>365.39176068994169</v>
      </c>
      <c r="N1052" s="3">
        <v>255.26936366675932</v>
      </c>
      <c r="O1052" s="11">
        <f t="shared" si="64"/>
        <v>318.63516097771543</v>
      </c>
      <c r="P1052" s="11">
        <f t="shared" si="65"/>
        <v>303.33033746407062</v>
      </c>
      <c r="Q1052" s="12">
        <f t="shared" si="66"/>
        <v>0.95196756231583879</v>
      </c>
      <c r="R1052" s="4">
        <f t="shared" si="67"/>
        <v>0.76886628442096883</v>
      </c>
      <c r="S1052" s="5" t="s">
        <v>14</v>
      </c>
    </row>
    <row r="1053" spans="1:19" x14ac:dyDescent="0.25">
      <c r="A1053" s="9" t="s">
        <v>6625</v>
      </c>
      <c r="B1053" s="2" t="s">
        <v>6626</v>
      </c>
      <c r="C1053" s="2" t="s">
        <v>6627</v>
      </c>
      <c r="D1053" s="2">
        <v>58</v>
      </c>
      <c r="E1053" s="2">
        <v>8</v>
      </c>
      <c r="F1053" s="2">
        <v>18</v>
      </c>
      <c r="G1053" s="2">
        <v>3</v>
      </c>
      <c r="H1053" s="2">
        <v>8</v>
      </c>
      <c r="I1053" s="3">
        <v>278.7</v>
      </c>
      <c r="J1053" s="3">
        <v>313.29327132033995</v>
      </c>
      <c r="K1053" s="3">
        <v>264.09260830335057</v>
      </c>
      <c r="L1053" s="3">
        <v>290.14628162477578</v>
      </c>
      <c r="M1053" s="3">
        <v>359.74646504390171</v>
      </c>
      <c r="N1053" s="3">
        <v>255.26936366675932</v>
      </c>
      <c r="O1053" s="11">
        <f t="shared" si="64"/>
        <v>285.36195987456352</v>
      </c>
      <c r="P1053" s="11">
        <f t="shared" si="65"/>
        <v>301.7207034451456</v>
      </c>
      <c r="Q1053" s="12">
        <f t="shared" si="66"/>
        <v>1.0573262938682257</v>
      </c>
      <c r="R1053" s="4">
        <f t="shared" si="67"/>
        <v>0.66481811827489146</v>
      </c>
      <c r="S1053" s="5" t="s">
        <v>14</v>
      </c>
    </row>
    <row r="1054" spans="1:19" x14ac:dyDescent="0.25">
      <c r="A1054" s="9" t="s">
        <v>4707</v>
      </c>
      <c r="B1054" s="2" t="s">
        <v>4708</v>
      </c>
      <c r="C1054" s="2" t="s">
        <v>4709</v>
      </c>
      <c r="D1054" s="2">
        <v>22</v>
      </c>
      <c r="E1054" s="2">
        <v>17</v>
      </c>
      <c r="F1054" s="2">
        <v>20</v>
      </c>
      <c r="G1054" s="2">
        <v>16</v>
      </c>
      <c r="H1054" s="2">
        <v>17</v>
      </c>
      <c r="I1054" s="3">
        <v>284.7</v>
      </c>
      <c r="J1054" s="3">
        <v>280.27345603745999</v>
      </c>
      <c r="K1054" s="3">
        <v>181.93325946004995</v>
      </c>
      <c r="L1054" s="3">
        <v>236.91741960469875</v>
      </c>
      <c r="M1054" s="3">
        <v>174.15737068033528</v>
      </c>
      <c r="N1054" s="3">
        <v>255.26936366675932</v>
      </c>
      <c r="O1054" s="11">
        <f t="shared" si="64"/>
        <v>248.96890516583665</v>
      </c>
      <c r="P1054" s="11">
        <f t="shared" si="65"/>
        <v>222.11471798393111</v>
      </c>
      <c r="Q1054" s="12">
        <f t="shared" si="66"/>
        <v>0.89213838907305265</v>
      </c>
      <c r="R1054" s="4">
        <f t="shared" si="67"/>
        <v>0.55648789736220561</v>
      </c>
      <c r="S1054" s="5" t="s">
        <v>14</v>
      </c>
    </row>
    <row r="1055" spans="1:19" x14ac:dyDescent="0.25">
      <c r="A1055" s="9" t="s">
        <v>4545</v>
      </c>
      <c r="B1055" s="2" t="s">
        <v>4546</v>
      </c>
      <c r="C1055" s="2" t="s">
        <v>4547</v>
      </c>
      <c r="D1055" s="2">
        <v>13</v>
      </c>
      <c r="E1055" s="2">
        <v>15</v>
      </c>
      <c r="F1055" s="2">
        <v>18</v>
      </c>
      <c r="G1055" s="2">
        <v>15</v>
      </c>
      <c r="H1055" s="2">
        <v>15</v>
      </c>
      <c r="I1055" s="3">
        <v>167.4</v>
      </c>
      <c r="J1055" s="3">
        <v>149.77409037402032</v>
      </c>
      <c r="K1055" s="3">
        <v>163.56378789631049</v>
      </c>
      <c r="L1055" s="3">
        <v>147.93051837481534</v>
      </c>
      <c r="M1055" s="3">
        <v>119.96253247835088</v>
      </c>
      <c r="N1055" s="3">
        <v>255.13744151499355</v>
      </c>
      <c r="O1055" s="11">
        <f t="shared" si="64"/>
        <v>160.24595942344362</v>
      </c>
      <c r="P1055" s="11">
        <f t="shared" si="65"/>
        <v>174.34349745605323</v>
      </c>
      <c r="Q1055" s="12">
        <f t="shared" si="66"/>
        <v>1.0879743744137562</v>
      </c>
      <c r="R1055" s="4">
        <f t="shared" si="67"/>
        <v>0.76572607360208822</v>
      </c>
      <c r="S1055" s="5" t="s">
        <v>14</v>
      </c>
    </row>
    <row r="1056" spans="1:19" x14ac:dyDescent="0.25">
      <c r="A1056" s="9" t="s">
        <v>14228</v>
      </c>
      <c r="B1056" s="2" t="s">
        <v>14229</v>
      </c>
      <c r="C1056" s="2" t="s">
        <v>14230</v>
      </c>
      <c r="D1056" s="2">
        <v>5</v>
      </c>
      <c r="E1056" s="2">
        <v>2</v>
      </c>
      <c r="F1056" s="2">
        <v>2</v>
      </c>
      <c r="G1056" s="2">
        <v>2</v>
      </c>
      <c r="H1056" s="2">
        <v>2</v>
      </c>
      <c r="I1056" s="3">
        <v>375.9</v>
      </c>
      <c r="J1056" s="3">
        <v>337.30768243516178</v>
      </c>
      <c r="K1056" s="3">
        <v>347.13268523532349</v>
      </c>
      <c r="L1056" s="3">
        <v>357.25383466235763</v>
      </c>
      <c r="M1056" s="3">
        <v>212.96877824686058</v>
      </c>
      <c r="N1056" s="3">
        <v>255.00551936322779</v>
      </c>
      <c r="O1056" s="11">
        <f t="shared" si="64"/>
        <v>353.44678922349505</v>
      </c>
      <c r="P1056" s="11">
        <f t="shared" si="65"/>
        <v>275.07604409081534</v>
      </c>
      <c r="Q1056" s="12">
        <f t="shared" si="66"/>
        <v>0.77826720309199493</v>
      </c>
      <c r="R1056" s="4">
        <f t="shared" si="67"/>
        <v>0.20323972142771707</v>
      </c>
      <c r="S1056" s="5" t="s">
        <v>14</v>
      </c>
    </row>
    <row r="1057" spans="1:19" x14ac:dyDescent="0.25">
      <c r="A1057" s="9" t="s">
        <v>17178</v>
      </c>
      <c r="B1057" s="2" t="s">
        <v>17179</v>
      </c>
      <c r="C1057" s="2" t="s">
        <v>17180</v>
      </c>
      <c r="D1057" s="2">
        <v>2</v>
      </c>
      <c r="E1057" s="2">
        <v>1</v>
      </c>
      <c r="F1057" s="2">
        <v>1</v>
      </c>
      <c r="G1057" s="2">
        <v>1</v>
      </c>
      <c r="H1057" s="2">
        <v>1</v>
      </c>
      <c r="I1057" s="3">
        <v>375.9</v>
      </c>
      <c r="J1057" s="3">
        <v>337.30768243516178</v>
      </c>
      <c r="K1057" s="3">
        <v>347.13268523532349</v>
      </c>
      <c r="L1057" s="3">
        <v>357.25383466235763</v>
      </c>
      <c r="M1057" s="3">
        <v>212.96877824686058</v>
      </c>
      <c r="N1057" s="3">
        <v>255.00551936322779</v>
      </c>
      <c r="O1057" s="11">
        <f t="shared" si="64"/>
        <v>353.44678922349505</v>
      </c>
      <c r="P1057" s="11">
        <f t="shared" si="65"/>
        <v>275.07604409081534</v>
      </c>
      <c r="Q1057" s="12">
        <f t="shared" si="66"/>
        <v>0.77826720309199493</v>
      </c>
      <c r="R1057" s="4">
        <f t="shared" si="67"/>
        <v>0.20323972142771707</v>
      </c>
      <c r="S1057" s="5" t="s">
        <v>14</v>
      </c>
    </row>
    <row r="1058" spans="1:19" x14ac:dyDescent="0.25">
      <c r="A1058" s="9" t="s">
        <v>5032</v>
      </c>
      <c r="B1058" s="2" t="s">
        <v>5033</v>
      </c>
      <c r="C1058" s="2" t="s">
        <v>5034</v>
      </c>
      <c r="D1058" s="2">
        <v>42</v>
      </c>
      <c r="E1058" s="2">
        <v>11</v>
      </c>
      <c r="F1058" s="2">
        <v>13</v>
      </c>
      <c r="G1058" s="2">
        <v>11</v>
      </c>
      <c r="H1058" s="2">
        <v>11</v>
      </c>
      <c r="I1058" s="3">
        <v>211.7</v>
      </c>
      <c r="J1058" s="3">
        <v>173.15654330160999</v>
      </c>
      <c r="K1058" s="3">
        <v>152.74341423547764</v>
      </c>
      <c r="L1058" s="3">
        <v>112.17247916500899</v>
      </c>
      <c r="M1058" s="3">
        <v>178.1090776325633</v>
      </c>
      <c r="N1058" s="3">
        <v>255.00551936322779</v>
      </c>
      <c r="O1058" s="11">
        <f t="shared" si="64"/>
        <v>179.19998584569589</v>
      </c>
      <c r="P1058" s="11">
        <f t="shared" si="65"/>
        <v>181.76235872026669</v>
      </c>
      <c r="Q1058" s="12">
        <f t="shared" si="66"/>
        <v>1.014298956902693</v>
      </c>
      <c r="R1058" s="4">
        <f t="shared" si="67"/>
        <v>0.95833032169708954</v>
      </c>
      <c r="S1058" s="5" t="s">
        <v>14</v>
      </c>
    </row>
    <row r="1059" spans="1:19" x14ac:dyDescent="0.25">
      <c r="A1059" s="9" t="s">
        <v>3306</v>
      </c>
      <c r="B1059" s="2" t="s">
        <v>3307</v>
      </c>
      <c r="C1059" s="2" t="s">
        <v>3308</v>
      </c>
      <c r="D1059" s="2">
        <v>40</v>
      </c>
      <c r="E1059" s="2">
        <v>21</v>
      </c>
      <c r="F1059" s="2">
        <v>26</v>
      </c>
      <c r="G1059" s="2">
        <v>19</v>
      </c>
      <c r="H1059" s="2">
        <v>21</v>
      </c>
      <c r="I1059" s="3">
        <v>325.10000000000002</v>
      </c>
      <c r="J1059" s="3">
        <v>374.43522593505082</v>
      </c>
      <c r="K1059" s="3">
        <v>268.37043044833098</v>
      </c>
      <c r="L1059" s="3">
        <v>254.87807856852842</v>
      </c>
      <c r="M1059" s="3">
        <v>274.92589796215009</v>
      </c>
      <c r="N1059" s="3">
        <v>254.873597211462</v>
      </c>
      <c r="O1059" s="11">
        <f t="shared" si="64"/>
        <v>322.63521879446063</v>
      </c>
      <c r="P1059" s="11">
        <f t="shared" si="65"/>
        <v>261.55919124738017</v>
      </c>
      <c r="Q1059" s="12">
        <f t="shared" si="66"/>
        <v>0.81069634066828333</v>
      </c>
      <c r="R1059" s="4">
        <f t="shared" si="67"/>
        <v>0.17970226119862129</v>
      </c>
      <c r="S1059" s="5" t="s">
        <v>14</v>
      </c>
    </row>
    <row r="1060" spans="1:19" x14ac:dyDescent="0.25">
      <c r="A1060" s="9" t="s">
        <v>5254</v>
      </c>
      <c r="B1060" s="2" t="s">
        <v>5255</v>
      </c>
      <c r="C1060" s="2" t="s">
        <v>2783</v>
      </c>
      <c r="D1060" s="2">
        <v>16</v>
      </c>
      <c r="E1060" s="2">
        <v>7</v>
      </c>
      <c r="F1060" s="2">
        <v>14</v>
      </c>
      <c r="G1060" s="2">
        <v>6</v>
      </c>
      <c r="H1060" s="2">
        <v>7</v>
      </c>
      <c r="I1060" s="3">
        <v>269.8</v>
      </c>
      <c r="J1060" s="3">
        <v>264.31651180984807</v>
      </c>
      <c r="K1060" s="3">
        <v>253.2722346425177</v>
      </c>
      <c r="L1060" s="3">
        <v>239.04004293678773</v>
      </c>
      <c r="M1060" s="3">
        <v>216.49708802563563</v>
      </c>
      <c r="N1060" s="3">
        <v>254.6097529079305</v>
      </c>
      <c r="O1060" s="11">
        <f t="shared" si="64"/>
        <v>262.46291548412194</v>
      </c>
      <c r="P1060" s="11">
        <f t="shared" si="65"/>
        <v>236.7156279567846</v>
      </c>
      <c r="Q1060" s="12">
        <f t="shared" si="66"/>
        <v>0.90190123629524743</v>
      </c>
      <c r="R1060" s="4">
        <f t="shared" si="67"/>
        <v>0.13130961288684906</v>
      </c>
      <c r="S1060" s="5" t="s">
        <v>14</v>
      </c>
    </row>
    <row r="1061" spans="1:19" x14ac:dyDescent="0.25">
      <c r="A1061" s="9" t="s">
        <v>1898</v>
      </c>
      <c r="B1061" s="2" t="s">
        <v>1899</v>
      </c>
      <c r="C1061" s="2" t="s">
        <v>1900</v>
      </c>
      <c r="D1061" s="2">
        <v>30</v>
      </c>
      <c r="E1061" s="2">
        <v>43</v>
      </c>
      <c r="F1061" s="2">
        <v>47</v>
      </c>
      <c r="G1061" s="2">
        <v>43</v>
      </c>
      <c r="H1061" s="2">
        <v>43</v>
      </c>
      <c r="I1061" s="3">
        <v>377.3</v>
      </c>
      <c r="J1061" s="3">
        <v>454.53592616672614</v>
      </c>
      <c r="K1061" s="3">
        <v>319.32684129295075</v>
      </c>
      <c r="L1061" s="3">
        <v>342.39547133773488</v>
      </c>
      <c r="M1061" s="3">
        <v>376.96461676432381</v>
      </c>
      <c r="N1061" s="3">
        <v>254.34590860439897</v>
      </c>
      <c r="O1061" s="11">
        <f t="shared" si="64"/>
        <v>383.72092248655895</v>
      </c>
      <c r="P1061" s="11">
        <f t="shared" si="65"/>
        <v>324.5686655688192</v>
      </c>
      <c r="Q1061" s="12">
        <f t="shared" si="66"/>
        <v>0.84584563037525862</v>
      </c>
      <c r="R1061" s="4">
        <f t="shared" si="67"/>
        <v>0.33147591772724472</v>
      </c>
      <c r="S1061" s="5" t="s">
        <v>14</v>
      </c>
    </row>
    <row r="1062" spans="1:19" x14ac:dyDescent="0.25">
      <c r="A1062" s="9" t="s">
        <v>5564</v>
      </c>
      <c r="B1062" s="2" t="s">
        <v>5565</v>
      </c>
      <c r="C1062" s="2" t="s">
        <v>5566</v>
      </c>
      <c r="D1062" s="2">
        <v>13</v>
      </c>
      <c r="E1062" s="2">
        <v>12</v>
      </c>
      <c r="F1062" s="2">
        <v>13</v>
      </c>
      <c r="G1062" s="2">
        <v>12</v>
      </c>
      <c r="H1062" s="2">
        <v>12</v>
      </c>
      <c r="I1062" s="3">
        <v>256.60000000000002</v>
      </c>
      <c r="J1062" s="3">
        <v>218.18356414190092</v>
      </c>
      <c r="K1062" s="3">
        <v>198.91872974158989</v>
      </c>
      <c r="L1062" s="3">
        <v>193.32200193794856</v>
      </c>
      <c r="M1062" s="3">
        <v>146.91881918819209</v>
      </c>
      <c r="N1062" s="3">
        <v>253.81821999733589</v>
      </c>
      <c r="O1062" s="11">
        <f t="shared" si="64"/>
        <v>224.56743129449694</v>
      </c>
      <c r="P1062" s="11">
        <f t="shared" si="65"/>
        <v>198.01968037449217</v>
      </c>
      <c r="Q1062" s="12">
        <f t="shared" si="66"/>
        <v>0.88178271992972057</v>
      </c>
      <c r="R1062" s="4">
        <f t="shared" si="67"/>
        <v>0.50487230785213877</v>
      </c>
      <c r="S1062" s="5" t="s">
        <v>14</v>
      </c>
    </row>
    <row r="1063" spans="1:19" x14ac:dyDescent="0.25">
      <c r="A1063" s="9" t="s">
        <v>1741</v>
      </c>
      <c r="B1063" s="2" t="s">
        <v>1742</v>
      </c>
      <c r="C1063" s="2" t="s">
        <v>1743</v>
      </c>
      <c r="D1063" s="2">
        <v>72</v>
      </c>
      <c r="E1063" s="2">
        <v>24</v>
      </c>
      <c r="F1063" s="2">
        <v>54</v>
      </c>
      <c r="G1063" s="2">
        <v>17</v>
      </c>
      <c r="H1063" s="2">
        <v>24</v>
      </c>
      <c r="I1063" s="3">
        <v>584</v>
      </c>
      <c r="J1063" s="3">
        <v>336.83371379473766</v>
      </c>
      <c r="K1063" s="3">
        <v>411.55165400679351</v>
      </c>
      <c r="L1063" s="3">
        <v>181.23937681682676</v>
      </c>
      <c r="M1063" s="3">
        <v>199.56120108751549</v>
      </c>
      <c r="N1063" s="3">
        <v>253.55437569380433</v>
      </c>
      <c r="O1063" s="11">
        <f t="shared" si="64"/>
        <v>444.12845593384372</v>
      </c>
      <c r="P1063" s="11">
        <f t="shared" si="65"/>
        <v>211.45165119938221</v>
      </c>
      <c r="Q1063" s="12">
        <f t="shared" si="66"/>
        <v>0.47610471334194249</v>
      </c>
      <c r="R1063" s="4">
        <f t="shared" si="67"/>
        <v>7.5999786176228643E-2</v>
      </c>
      <c r="S1063" s="5" t="s">
        <v>14</v>
      </c>
    </row>
    <row r="1064" spans="1:19" x14ac:dyDescent="0.25">
      <c r="A1064" s="9" t="s">
        <v>2973</v>
      </c>
      <c r="B1064" s="2" t="s">
        <v>2974</v>
      </c>
      <c r="C1064" s="2" t="s">
        <v>2975</v>
      </c>
      <c r="D1064" s="2">
        <v>26</v>
      </c>
      <c r="E1064" s="2">
        <v>18</v>
      </c>
      <c r="F1064" s="2">
        <v>27</v>
      </c>
      <c r="G1064" s="2">
        <v>18</v>
      </c>
      <c r="H1064" s="2">
        <v>18</v>
      </c>
      <c r="I1064" s="3">
        <v>339.1</v>
      </c>
      <c r="J1064" s="3">
        <v>303.0239507778175</v>
      </c>
      <c r="K1064" s="3">
        <v>283.59444455252606</v>
      </c>
      <c r="L1064" s="3">
        <v>339.94629056993989</v>
      </c>
      <c r="M1064" s="3">
        <v>414.50583281049006</v>
      </c>
      <c r="N1064" s="3">
        <v>253.0266870867413</v>
      </c>
      <c r="O1064" s="11">
        <f t="shared" si="64"/>
        <v>308.57279844344788</v>
      </c>
      <c r="P1064" s="11">
        <f t="shared" si="65"/>
        <v>335.82627015572376</v>
      </c>
      <c r="Q1064" s="12">
        <f t="shared" si="66"/>
        <v>1.0883210440121494</v>
      </c>
      <c r="R1064" s="4">
        <f t="shared" si="67"/>
        <v>0.62700683838030047</v>
      </c>
      <c r="S1064" s="5" t="s">
        <v>14</v>
      </c>
    </row>
    <row r="1065" spans="1:19" x14ac:dyDescent="0.25">
      <c r="A1065" s="9" t="s">
        <v>2460</v>
      </c>
      <c r="B1065" s="2" t="s">
        <v>2461</v>
      </c>
      <c r="C1065" s="2" t="s">
        <v>2462</v>
      </c>
      <c r="D1065" s="2">
        <v>52</v>
      </c>
      <c r="E1065" s="2">
        <v>18</v>
      </c>
      <c r="F1065" s="2">
        <v>32</v>
      </c>
      <c r="G1065" s="2">
        <v>18</v>
      </c>
      <c r="H1065" s="2">
        <v>18</v>
      </c>
      <c r="I1065" s="3">
        <v>301.10000000000002</v>
      </c>
      <c r="J1065" s="3">
        <v>202.5425990079051</v>
      </c>
      <c r="K1065" s="3">
        <v>318.3202949058965</v>
      </c>
      <c r="L1065" s="3">
        <v>256.67414446491136</v>
      </c>
      <c r="M1065" s="3">
        <v>274.64363317984805</v>
      </c>
      <c r="N1065" s="3">
        <v>252.89476493497551</v>
      </c>
      <c r="O1065" s="11">
        <f t="shared" si="64"/>
        <v>273.98763130460054</v>
      </c>
      <c r="P1065" s="11">
        <f t="shared" si="65"/>
        <v>261.40418085991161</v>
      </c>
      <c r="Q1065" s="12">
        <f t="shared" si="66"/>
        <v>0.95407292517267128</v>
      </c>
      <c r="R1065" s="4">
        <f t="shared" si="67"/>
        <v>0.76240451445036173</v>
      </c>
      <c r="S1065" s="5" t="s">
        <v>14</v>
      </c>
    </row>
    <row r="1066" spans="1:19" x14ac:dyDescent="0.25">
      <c r="A1066" s="9" t="s">
        <v>3571</v>
      </c>
      <c r="B1066" s="2" t="s">
        <v>3572</v>
      </c>
      <c r="C1066" s="2" t="s">
        <v>3573</v>
      </c>
      <c r="D1066" s="2">
        <v>19</v>
      </c>
      <c r="E1066" s="2">
        <v>17</v>
      </c>
      <c r="F1066" s="2">
        <v>18</v>
      </c>
      <c r="G1066" s="2">
        <v>17</v>
      </c>
      <c r="H1066" s="2">
        <v>17</v>
      </c>
      <c r="I1066" s="3">
        <v>262.5</v>
      </c>
      <c r="J1066" s="3">
        <v>311.2394072118355</v>
      </c>
      <c r="K1066" s="3">
        <v>220.81111366001915</v>
      </c>
      <c r="L1066" s="3">
        <v>242.46889601170065</v>
      </c>
      <c r="M1066" s="3">
        <v>221.01332454246764</v>
      </c>
      <c r="N1066" s="3">
        <v>252.76284278320975</v>
      </c>
      <c r="O1066" s="11">
        <f t="shared" si="64"/>
        <v>264.85017362395155</v>
      </c>
      <c r="P1066" s="11">
        <f t="shared" si="65"/>
        <v>238.74835444579267</v>
      </c>
      <c r="Q1066" s="12">
        <f t="shared" si="66"/>
        <v>0.90144684890703664</v>
      </c>
      <c r="R1066" s="4">
        <f t="shared" si="67"/>
        <v>0.42856823084273105</v>
      </c>
      <c r="S1066" s="5" t="s">
        <v>14</v>
      </c>
    </row>
    <row r="1067" spans="1:19" x14ac:dyDescent="0.25">
      <c r="A1067" s="9" t="s">
        <v>8742</v>
      </c>
      <c r="B1067" s="2" t="s">
        <v>8743</v>
      </c>
      <c r="C1067" s="2" t="s">
        <v>8744</v>
      </c>
      <c r="D1067" s="2">
        <v>25</v>
      </c>
      <c r="E1067" s="2">
        <v>6</v>
      </c>
      <c r="F1067" s="2">
        <v>8</v>
      </c>
      <c r="G1067" s="2">
        <v>6</v>
      </c>
      <c r="H1067" s="2">
        <v>6</v>
      </c>
      <c r="I1067" s="3">
        <v>178.80000000000004</v>
      </c>
      <c r="J1067" s="3">
        <v>159.2534631825026</v>
      </c>
      <c r="K1067" s="3">
        <v>89.582628447825428</v>
      </c>
      <c r="L1067" s="3">
        <v>159.19674990667215</v>
      </c>
      <c r="M1067" s="3">
        <v>134.640301158055</v>
      </c>
      <c r="N1067" s="3">
        <v>252.63092063144398</v>
      </c>
      <c r="O1067" s="11">
        <f t="shared" si="64"/>
        <v>142.54536387677601</v>
      </c>
      <c r="P1067" s="11">
        <f t="shared" si="65"/>
        <v>182.1559905653904</v>
      </c>
      <c r="Q1067" s="12">
        <f t="shared" si="66"/>
        <v>1.2778808486739419</v>
      </c>
      <c r="R1067" s="4">
        <f t="shared" si="67"/>
        <v>0.43195907905175152</v>
      </c>
      <c r="S1067" s="5" t="s">
        <v>14</v>
      </c>
    </row>
    <row r="1068" spans="1:19" x14ac:dyDescent="0.25">
      <c r="A1068" s="9" t="s">
        <v>5585</v>
      </c>
      <c r="B1068" s="2" t="s">
        <v>5586</v>
      </c>
      <c r="C1068" s="2" t="s">
        <v>5587</v>
      </c>
      <c r="D1068" s="2">
        <v>14</v>
      </c>
      <c r="E1068" s="2">
        <v>12</v>
      </c>
      <c r="F1068" s="2">
        <v>12</v>
      </c>
      <c r="G1068" s="2">
        <v>12</v>
      </c>
      <c r="H1068" s="2">
        <v>12</v>
      </c>
      <c r="I1068" s="3">
        <v>180</v>
      </c>
      <c r="J1068" s="3">
        <v>174.89442831649839</v>
      </c>
      <c r="K1068" s="3">
        <v>125.69248008339552</v>
      </c>
      <c r="L1068" s="3">
        <v>130.62297428239768</v>
      </c>
      <c r="M1068" s="3">
        <v>99.639468152606725</v>
      </c>
      <c r="N1068" s="3">
        <v>252.49899847967825</v>
      </c>
      <c r="O1068" s="11">
        <f t="shared" si="64"/>
        <v>160.195636133298</v>
      </c>
      <c r="P1068" s="11">
        <f t="shared" si="65"/>
        <v>160.92048030489423</v>
      </c>
      <c r="Q1068" s="12">
        <f t="shared" si="66"/>
        <v>1.0045247435516476</v>
      </c>
      <c r="R1068" s="4">
        <f t="shared" si="67"/>
        <v>0.98944472355304658</v>
      </c>
      <c r="S1068" s="5" t="s">
        <v>14</v>
      </c>
    </row>
    <row r="1069" spans="1:19" x14ac:dyDescent="0.25">
      <c r="A1069" s="9" t="s">
        <v>4592</v>
      </c>
      <c r="B1069" s="2" t="s">
        <v>4593</v>
      </c>
      <c r="C1069" s="2" t="s">
        <v>4594</v>
      </c>
      <c r="D1069" s="2">
        <v>5</v>
      </c>
      <c r="E1069" s="2">
        <v>21</v>
      </c>
      <c r="F1069" s="2">
        <v>21</v>
      </c>
      <c r="G1069" s="2">
        <v>20</v>
      </c>
      <c r="H1069" s="2">
        <v>21</v>
      </c>
      <c r="I1069" s="3">
        <v>59.4</v>
      </c>
      <c r="J1069" s="3">
        <v>48.818769963683835</v>
      </c>
      <c r="K1069" s="3">
        <v>66.55787984396018</v>
      </c>
      <c r="L1069" s="3">
        <v>106.94756019371307</v>
      </c>
      <c r="M1069" s="3">
        <v>76.070358830389566</v>
      </c>
      <c r="N1069" s="3">
        <v>252.23515417614666</v>
      </c>
      <c r="O1069" s="11">
        <f t="shared" si="64"/>
        <v>58.258883269214664</v>
      </c>
      <c r="P1069" s="11">
        <f t="shared" si="65"/>
        <v>145.08435773341645</v>
      </c>
      <c r="Q1069" s="12">
        <f t="shared" si="66"/>
        <v>2.4903388048648432</v>
      </c>
      <c r="R1069" s="4">
        <f t="shared" si="67"/>
        <v>0.25032532127617163</v>
      </c>
      <c r="S1069" s="5" t="s">
        <v>14</v>
      </c>
    </row>
    <row r="1070" spans="1:19" x14ac:dyDescent="0.25">
      <c r="A1070" s="9" t="s">
        <v>908</v>
      </c>
      <c r="B1070" s="2" t="s">
        <v>909</v>
      </c>
      <c r="C1070" s="2" t="s">
        <v>910</v>
      </c>
      <c r="D1070" s="2">
        <v>69</v>
      </c>
      <c r="E1070" s="2">
        <v>21</v>
      </c>
      <c r="F1070" s="2">
        <v>70</v>
      </c>
      <c r="G1070" s="2">
        <v>16</v>
      </c>
      <c r="H1070" s="2">
        <v>21</v>
      </c>
      <c r="I1070" s="3">
        <v>389.9</v>
      </c>
      <c r="J1070" s="3">
        <v>363.84992629891224</v>
      </c>
      <c r="K1070" s="3">
        <v>342.35158989681605</v>
      </c>
      <c r="L1070" s="3">
        <v>348.76334133400178</v>
      </c>
      <c r="M1070" s="3">
        <v>351.98418353059662</v>
      </c>
      <c r="N1070" s="3">
        <v>252.1032320243809</v>
      </c>
      <c r="O1070" s="11">
        <f t="shared" si="64"/>
        <v>365.36717206524276</v>
      </c>
      <c r="P1070" s="11">
        <f t="shared" si="65"/>
        <v>317.61691896299311</v>
      </c>
      <c r="Q1070" s="12">
        <f t="shared" si="66"/>
        <v>0.86930885762850363</v>
      </c>
      <c r="R1070" s="4">
        <f t="shared" si="67"/>
        <v>0.28138643939809199</v>
      </c>
      <c r="S1070" s="5" t="s">
        <v>14</v>
      </c>
    </row>
    <row r="1071" spans="1:19" x14ac:dyDescent="0.25">
      <c r="A1071" s="9" t="s">
        <v>5430</v>
      </c>
      <c r="B1071" s="2" t="s">
        <v>5431</v>
      </c>
      <c r="C1071" s="2" t="s">
        <v>4168</v>
      </c>
      <c r="D1071" s="2">
        <v>30</v>
      </c>
      <c r="E1071" s="2">
        <v>10</v>
      </c>
      <c r="F1071" s="2">
        <v>13</v>
      </c>
      <c r="G1071" s="2">
        <v>10</v>
      </c>
      <c r="H1071" s="2">
        <v>10</v>
      </c>
      <c r="I1071" s="3">
        <v>328.8</v>
      </c>
      <c r="J1071" s="3">
        <v>281.85335150554039</v>
      </c>
      <c r="K1071" s="3">
        <v>335.17994688905463</v>
      </c>
      <c r="L1071" s="3">
        <v>260.91939112908932</v>
      </c>
      <c r="M1071" s="3">
        <v>210.85179237959557</v>
      </c>
      <c r="N1071" s="3">
        <v>252.1032320243809</v>
      </c>
      <c r="O1071" s="11">
        <f t="shared" si="64"/>
        <v>315.27776613153168</v>
      </c>
      <c r="P1071" s="11">
        <f t="shared" si="65"/>
        <v>241.29147184435524</v>
      </c>
      <c r="Q1071" s="12">
        <f t="shared" si="66"/>
        <v>0.76532980680816587</v>
      </c>
      <c r="R1071" s="4">
        <f t="shared" si="67"/>
        <v>3.1949770309798398E-2</v>
      </c>
      <c r="S1071" s="5" t="s">
        <v>14</v>
      </c>
    </row>
    <row r="1072" spans="1:19" x14ac:dyDescent="0.25">
      <c r="A1072" s="9" t="s">
        <v>4894</v>
      </c>
      <c r="B1072" s="2" t="s">
        <v>4895</v>
      </c>
      <c r="C1072" s="2" t="s">
        <v>4896</v>
      </c>
      <c r="D1072" s="2">
        <v>33</v>
      </c>
      <c r="E1072" s="2">
        <v>11</v>
      </c>
      <c r="F1072" s="2">
        <v>18</v>
      </c>
      <c r="G1072" s="2">
        <v>11</v>
      </c>
      <c r="H1072" s="2">
        <v>11</v>
      </c>
      <c r="I1072" s="3">
        <v>185.6</v>
      </c>
      <c r="J1072" s="3">
        <v>118.80813919964481</v>
      </c>
      <c r="K1072" s="3">
        <v>227.85693836939868</v>
      </c>
      <c r="L1072" s="3">
        <v>147.93051837481534</v>
      </c>
      <c r="M1072" s="3">
        <v>148.89467266430611</v>
      </c>
      <c r="N1072" s="3">
        <v>252.1032320243809</v>
      </c>
      <c r="O1072" s="11">
        <f t="shared" si="64"/>
        <v>177.42169252301449</v>
      </c>
      <c r="P1072" s="11">
        <f t="shared" si="65"/>
        <v>182.97614102116745</v>
      </c>
      <c r="Q1072" s="12">
        <f t="shared" si="66"/>
        <v>1.0313064790396611</v>
      </c>
      <c r="R1072" s="4">
        <f t="shared" si="67"/>
        <v>0.91152985642519146</v>
      </c>
      <c r="S1072" s="5" t="s">
        <v>14</v>
      </c>
    </row>
    <row r="1073" spans="1:19" x14ac:dyDescent="0.25">
      <c r="A1073" s="9" t="s">
        <v>3512</v>
      </c>
      <c r="B1073" s="2" t="s">
        <v>3513</v>
      </c>
      <c r="C1073" s="2" t="s">
        <v>3514</v>
      </c>
      <c r="D1073" s="2">
        <v>86</v>
      </c>
      <c r="E1073" s="2">
        <v>13</v>
      </c>
      <c r="F1073" s="2">
        <v>33</v>
      </c>
      <c r="G1073" s="2">
        <v>13</v>
      </c>
      <c r="H1073" s="2">
        <v>13</v>
      </c>
      <c r="I1073" s="3">
        <v>424.8</v>
      </c>
      <c r="J1073" s="3">
        <v>579.82163678550057</v>
      </c>
      <c r="K1073" s="3">
        <v>308.38064933373613</v>
      </c>
      <c r="L1073" s="3">
        <v>443.95483384229902</v>
      </c>
      <c r="M1073" s="3">
        <v>553.803502876528</v>
      </c>
      <c r="N1073" s="3">
        <v>251.83938772084937</v>
      </c>
      <c r="O1073" s="11">
        <f t="shared" si="64"/>
        <v>437.66742870641224</v>
      </c>
      <c r="P1073" s="11">
        <f t="shared" si="65"/>
        <v>416.53257481322544</v>
      </c>
      <c r="Q1073" s="12">
        <f t="shared" si="66"/>
        <v>0.9517102427392099</v>
      </c>
      <c r="R1073" s="4">
        <f t="shared" si="67"/>
        <v>0.86687492494159901</v>
      </c>
      <c r="S1073" s="5" t="s">
        <v>14</v>
      </c>
    </row>
    <row r="1074" spans="1:19" x14ac:dyDescent="0.25">
      <c r="A1074" s="9" t="s">
        <v>10734</v>
      </c>
      <c r="B1074" s="2" t="s">
        <v>10735</v>
      </c>
      <c r="C1074" s="2" t="s">
        <v>9008</v>
      </c>
      <c r="D1074" s="2">
        <v>25</v>
      </c>
      <c r="E1074" s="2">
        <v>5</v>
      </c>
      <c r="F1074" s="2">
        <v>6</v>
      </c>
      <c r="G1074" s="2">
        <v>5</v>
      </c>
      <c r="H1074" s="2">
        <v>5</v>
      </c>
      <c r="I1074" s="3">
        <v>151.30000000000001</v>
      </c>
      <c r="J1074" s="3">
        <v>229.08484287165555</v>
      </c>
      <c r="K1074" s="3">
        <v>129.97030222837594</v>
      </c>
      <c r="L1074" s="3">
        <v>191.85249347727157</v>
      </c>
      <c r="M1074" s="3">
        <v>158.35054287142319</v>
      </c>
      <c r="N1074" s="3">
        <v>251.70746556908361</v>
      </c>
      <c r="O1074" s="11">
        <f t="shared" si="64"/>
        <v>170.1183817000105</v>
      </c>
      <c r="P1074" s="11">
        <f t="shared" si="65"/>
        <v>200.63683397259277</v>
      </c>
      <c r="Q1074" s="12">
        <f t="shared" si="66"/>
        <v>1.179395383189096</v>
      </c>
      <c r="R1074" s="4">
        <f t="shared" si="67"/>
        <v>0.49496402086375696</v>
      </c>
      <c r="S1074" s="5" t="s">
        <v>14</v>
      </c>
    </row>
    <row r="1075" spans="1:19" x14ac:dyDescent="0.25">
      <c r="A1075" s="9" t="s">
        <v>2248</v>
      </c>
      <c r="B1075" s="2" t="s">
        <v>2249</v>
      </c>
      <c r="C1075" s="2" t="s">
        <v>2250</v>
      </c>
      <c r="D1075" s="2">
        <v>48</v>
      </c>
      <c r="E1075" s="2">
        <v>22</v>
      </c>
      <c r="F1075" s="2">
        <v>35</v>
      </c>
      <c r="G1075" s="2">
        <v>18</v>
      </c>
      <c r="H1075" s="2">
        <v>22</v>
      </c>
      <c r="I1075" s="3">
        <v>170.9</v>
      </c>
      <c r="J1075" s="3">
        <v>97.321560833751604</v>
      </c>
      <c r="K1075" s="3">
        <v>103.92591446334805</v>
      </c>
      <c r="L1075" s="3">
        <v>229.2433198656079</v>
      </c>
      <c r="M1075" s="3">
        <v>190.38759566270042</v>
      </c>
      <c r="N1075" s="3">
        <v>251.31169911378632</v>
      </c>
      <c r="O1075" s="11">
        <f t="shared" si="64"/>
        <v>124.04915843236654</v>
      </c>
      <c r="P1075" s="11">
        <f t="shared" si="65"/>
        <v>223.64753821403156</v>
      </c>
      <c r="Q1075" s="12">
        <f t="shared" si="66"/>
        <v>1.8028944415287391</v>
      </c>
      <c r="R1075" s="4">
        <f t="shared" si="67"/>
        <v>3.1042841376662706E-2</v>
      </c>
      <c r="S1075" s="18" t="s">
        <v>27</v>
      </c>
    </row>
    <row r="1076" spans="1:19" x14ac:dyDescent="0.25">
      <c r="A1076" s="9" t="s">
        <v>6103</v>
      </c>
      <c r="B1076" s="2" t="s">
        <v>6104</v>
      </c>
      <c r="C1076" s="2" t="s">
        <v>6105</v>
      </c>
      <c r="D1076" s="2">
        <v>39</v>
      </c>
      <c r="E1076" s="2">
        <v>10</v>
      </c>
      <c r="F1076" s="2">
        <v>13</v>
      </c>
      <c r="G1076" s="2">
        <v>2</v>
      </c>
      <c r="H1076" s="2">
        <v>10</v>
      </c>
      <c r="I1076" s="3">
        <v>218</v>
      </c>
      <c r="J1076" s="3">
        <v>251.20337942478088</v>
      </c>
      <c r="K1076" s="3">
        <v>220.81111366001915</v>
      </c>
      <c r="L1076" s="3">
        <v>199.6898719342154</v>
      </c>
      <c r="M1076" s="3">
        <v>191.51665479190839</v>
      </c>
      <c r="N1076" s="3">
        <v>251.17977696202055</v>
      </c>
      <c r="O1076" s="11">
        <f t="shared" si="64"/>
        <v>230.00483102826669</v>
      </c>
      <c r="P1076" s="11">
        <f t="shared" si="65"/>
        <v>214.12876789604812</v>
      </c>
      <c r="Q1076" s="12">
        <f t="shared" si="66"/>
        <v>0.93097508838730669</v>
      </c>
      <c r="R1076" s="4">
        <f t="shared" si="67"/>
        <v>0.51088918288822016</v>
      </c>
      <c r="S1076" s="5" t="s">
        <v>14</v>
      </c>
    </row>
    <row r="1077" spans="1:19" x14ac:dyDescent="0.25">
      <c r="A1077" s="9" t="s">
        <v>3983</v>
      </c>
      <c r="B1077" s="2" t="s">
        <v>3984</v>
      </c>
      <c r="C1077" s="2" t="s">
        <v>3985</v>
      </c>
      <c r="D1077" s="2">
        <v>50</v>
      </c>
      <c r="E1077" s="2">
        <v>8</v>
      </c>
      <c r="F1077" s="2">
        <v>16</v>
      </c>
      <c r="G1077" s="2">
        <v>8</v>
      </c>
      <c r="H1077" s="2">
        <v>8</v>
      </c>
      <c r="I1077" s="3">
        <v>91</v>
      </c>
      <c r="J1077" s="3">
        <v>115.64834826348404</v>
      </c>
      <c r="K1077" s="3">
        <v>104.17755106011158</v>
      </c>
      <c r="L1077" s="3">
        <v>152.50232247469927</v>
      </c>
      <c r="M1077" s="3">
        <v>151.15279092272212</v>
      </c>
      <c r="N1077" s="3">
        <v>251.17977696202055</v>
      </c>
      <c r="O1077" s="11">
        <f t="shared" si="64"/>
        <v>103.6086331078652</v>
      </c>
      <c r="P1077" s="11">
        <f t="shared" si="65"/>
        <v>184.94496345314732</v>
      </c>
      <c r="Q1077" s="12">
        <f t="shared" si="66"/>
        <v>1.7850342959413839</v>
      </c>
      <c r="R1077" s="4">
        <f t="shared" si="67"/>
        <v>0.12772381677201261</v>
      </c>
      <c r="S1077" s="5" t="s">
        <v>14</v>
      </c>
    </row>
    <row r="1078" spans="1:19" x14ac:dyDescent="0.25">
      <c r="A1078" s="9" t="s">
        <v>6067</v>
      </c>
      <c r="B1078" s="2" t="s">
        <v>6068</v>
      </c>
      <c r="C1078" s="2" t="s">
        <v>6069</v>
      </c>
      <c r="D1078" s="2">
        <v>59</v>
      </c>
      <c r="E1078" s="2">
        <v>7</v>
      </c>
      <c r="F1078" s="2">
        <v>16</v>
      </c>
      <c r="G1078" s="2">
        <v>7</v>
      </c>
      <c r="H1078" s="2">
        <v>7</v>
      </c>
      <c r="I1078" s="3">
        <v>295.2</v>
      </c>
      <c r="J1078" s="3">
        <v>396.71175203498422</v>
      </c>
      <c r="K1078" s="3">
        <v>299.69918674539349</v>
      </c>
      <c r="L1078" s="3">
        <v>319.04661468475626</v>
      </c>
      <c r="M1078" s="3">
        <v>443.01457582299224</v>
      </c>
      <c r="N1078" s="3">
        <v>250.78401050672326</v>
      </c>
      <c r="O1078" s="11">
        <f t="shared" si="64"/>
        <v>330.53697959345919</v>
      </c>
      <c r="P1078" s="11">
        <f t="shared" si="65"/>
        <v>337.61506700482391</v>
      </c>
      <c r="Q1078" s="12">
        <f t="shared" si="66"/>
        <v>1.0214139047923483</v>
      </c>
      <c r="R1078" s="4">
        <f t="shared" si="67"/>
        <v>0.92003874224400184</v>
      </c>
      <c r="S1078" s="5" t="s">
        <v>14</v>
      </c>
    </row>
    <row r="1079" spans="1:19" x14ac:dyDescent="0.25">
      <c r="A1079" s="9" t="s">
        <v>2524</v>
      </c>
      <c r="B1079" s="2" t="s">
        <v>2525</v>
      </c>
      <c r="C1079" s="2" t="s">
        <v>2526</v>
      </c>
      <c r="D1079" s="2">
        <v>45</v>
      </c>
      <c r="E1079" s="2">
        <v>19</v>
      </c>
      <c r="F1079" s="2">
        <v>43</v>
      </c>
      <c r="G1079" s="2">
        <v>6</v>
      </c>
      <c r="H1079" s="2">
        <v>19</v>
      </c>
      <c r="I1079" s="3">
        <v>194.8</v>
      </c>
      <c r="J1079" s="3">
        <v>141.8746130336184</v>
      </c>
      <c r="K1079" s="3">
        <v>165.45106237203714</v>
      </c>
      <c r="L1079" s="3">
        <v>192.01577219512455</v>
      </c>
      <c r="M1079" s="3">
        <v>153.55204157228914</v>
      </c>
      <c r="N1079" s="3">
        <v>250.65208835495747</v>
      </c>
      <c r="O1079" s="11">
        <f t="shared" si="64"/>
        <v>167.37522513521853</v>
      </c>
      <c r="P1079" s="11">
        <f t="shared" si="65"/>
        <v>198.73996737412372</v>
      </c>
      <c r="Q1079" s="12">
        <f t="shared" si="66"/>
        <v>1.1873917852153228</v>
      </c>
      <c r="R1079" s="4">
        <f t="shared" si="67"/>
        <v>0.399020399147204</v>
      </c>
      <c r="S1079" s="5" t="s">
        <v>14</v>
      </c>
    </row>
    <row r="1080" spans="1:19" x14ac:dyDescent="0.25">
      <c r="A1080" s="9" t="s">
        <v>2934</v>
      </c>
      <c r="B1080" s="2" t="s">
        <v>2935</v>
      </c>
      <c r="C1080" s="2" t="s">
        <v>2936</v>
      </c>
      <c r="D1080" s="2">
        <v>45</v>
      </c>
      <c r="E1080" s="2">
        <v>21</v>
      </c>
      <c r="F1080" s="2">
        <v>24</v>
      </c>
      <c r="G1080" s="2">
        <v>10</v>
      </c>
      <c r="H1080" s="2">
        <v>21</v>
      </c>
      <c r="I1080" s="3">
        <v>259</v>
      </c>
      <c r="J1080" s="3">
        <v>149.45811128040424</v>
      </c>
      <c r="K1080" s="3">
        <v>142.17467717140832</v>
      </c>
      <c r="L1080" s="3">
        <v>154.78822452464121</v>
      </c>
      <c r="M1080" s="3">
        <v>128.14821116510896</v>
      </c>
      <c r="N1080" s="3">
        <v>250.25632189966015</v>
      </c>
      <c r="O1080" s="11">
        <f t="shared" si="64"/>
        <v>183.54426281727083</v>
      </c>
      <c r="P1080" s="11">
        <f t="shared" si="65"/>
        <v>177.73091919647013</v>
      </c>
      <c r="Q1080" s="12">
        <f t="shared" si="66"/>
        <v>0.96832729320126865</v>
      </c>
      <c r="R1080" s="4">
        <f t="shared" si="67"/>
        <v>0.91784025232585909</v>
      </c>
      <c r="S1080" s="5" t="s">
        <v>14</v>
      </c>
    </row>
    <row r="1081" spans="1:19" x14ac:dyDescent="0.25">
      <c r="A1081" s="9" t="s">
        <v>9189</v>
      </c>
      <c r="B1081" s="2" t="s">
        <v>9190</v>
      </c>
      <c r="C1081" s="2" t="s">
        <v>9191</v>
      </c>
      <c r="D1081" s="2">
        <v>18</v>
      </c>
      <c r="E1081" s="2">
        <v>6</v>
      </c>
      <c r="F1081" s="2">
        <v>6</v>
      </c>
      <c r="G1081" s="2">
        <v>6</v>
      </c>
      <c r="H1081" s="2">
        <v>6</v>
      </c>
      <c r="I1081" s="3">
        <v>186.7</v>
      </c>
      <c r="J1081" s="3">
        <v>232.87659199504847</v>
      </c>
      <c r="K1081" s="3">
        <v>107.19719022127425</v>
      </c>
      <c r="L1081" s="3">
        <v>234.63151755475678</v>
      </c>
      <c r="M1081" s="3">
        <v>246.27602255849681</v>
      </c>
      <c r="N1081" s="3">
        <v>250.12439974789439</v>
      </c>
      <c r="O1081" s="11">
        <f t="shared" si="64"/>
        <v>175.59126073877425</v>
      </c>
      <c r="P1081" s="11">
        <f t="shared" si="65"/>
        <v>243.67731328704932</v>
      </c>
      <c r="Q1081" s="12">
        <f t="shared" si="66"/>
        <v>1.3877530821398119</v>
      </c>
      <c r="R1081" s="4">
        <f t="shared" si="67"/>
        <v>0.2031252574714785</v>
      </c>
      <c r="S1081" s="5" t="s">
        <v>14</v>
      </c>
    </row>
    <row r="1082" spans="1:19" x14ac:dyDescent="0.25">
      <c r="A1082" s="9" t="s">
        <v>3393</v>
      </c>
      <c r="B1082" s="2" t="s">
        <v>3394</v>
      </c>
      <c r="C1082" s="2" t="s">
        <v>3395</v>
      </c>
      <c r="D1082" s="2">
        <v>35</v>
      </c>
      <c r="E1082" s="2">
        <v>18</v>
      </c>
      <c r="F1082" s="2">
        <v>29</v>
      </c>
      <c r="G1082" s="2">
        <v>18</v>
      </c>
      <c r="H1082" s="2">
        <v>18</v>
      </c>
      <c r="I1082" s="3">
        <v>405.1</v>
      </c>
      <c r="J1082" s="3">
        <v>178.21220879946719</v>
      </c>
      <c r="K1082" s="3">
        <v>296.80536588261265</v>
      </c>
      <c r="L1082" s="3">
        <v>265.32791651112024</v>
      </c>
      <c r="M1082" s="3">
        <v>261.94171797625796</v>
      </c>
      <c r="N1082" s="3">
        <v>249.99247759612865</v>
      </c>
      <c r="O1082" s="11">
        <f t="shared" si="64"/>
        <v>293.37252489402664</v>
      </c>
      <c r="P1082" s="11">
        <f t="shared" si="65"/>
        <v>259.08737069450228</v>
      </c>
      <c r="Q1082" s="12">
        <f t="shared" si="66"/>
        <v>0.88313440663228771</v>
      </c>
      <c r="R1082" s="4">
        <f t="shared" si="67"/>
        <v>0.65328653488827393</v>
      </c>
      <c r="S1082" s="5" t="s">
        <v>14</v>
      </c>
    </row>
    <row r="1083" spans="1:19" x14ac:dyDescent="0.25">
      <c r="A1083" s="9" t="s">
        <v>6393</v>
      </c>
      <c r="B1083" s="2" t="s">
        <v>6394</v>
      </c>
      <c r="C1083" s="2" t="s">
        <v>6395</v>
      </c>
      <c r="D1083" s="2">
        <v>54</v>
      </c>
      <c r="E1083" s="2">
        <v>6</v>
      </c>
      <c r="F1083" s="2">
        <v>10</v>
      </c>
      <c r="G1083" s="2">
        <v>6</v>
      </c>
      <c r="H1083" s="2">
        <v>6</v>
      </c>
      <c r="I1083" s="3">
        <v>267.60000000000002</v>
      </c>
      <c r="J1083" s="3">
        <v>268.58222957366513</v>
      </c>
      <c r="K1083" s="3">
        <v>173.50343346847089</v>
      </c>
      <c r="L1083" s="3">
        <v>308.59677674216448</v>
      </c>
      <c r="M1083" s="3">
        <v>328.13280942607742</v>
      </c>
      <c r="N1083" s="3">
        <v>249.86055544436289</v>
      </c>
      <c r="O1083" s="11">
        <f t="shared" si="64"/>
        <v>236.56188768071203</v>
      </c>
      <c r="P1083" s="11">
        <f t="shared" si="65"/>
        <v>295.53004720420159</v>
      </c>
      <c r="Q1083" s="12">
        <f t="shared" si="66"/>
        <v>1.2492715969661139</v>
      </c>
      <c r="R1083" s="4">
        <f t="shared" si="67"/>
        <v>0.21383884742834605</v>
      </c>
      <c r="S1083" s="5" t="s">
        <v>14</v>
      </c>
    </row>
    <row r="1084" spans="1:19" x14ac:dyDescent="0.25">
      <c r="A1084" s="9" t="s">
        <v>4108</v>
      </c>
      <c r="B1084" s="2" t="s">
        <v>4109</v>
      </c>
      <c r="C1084" s="2" t="s">
        <v>4110</v>
      </c>
      <c r="D1084" s="2">
        <v>15</v>
      </c>
      <c r="E1084" s="2">
        <v>15</v>
      </c>
      <c r="F1084" s="2">
        <v>17</v>
      </c>
      <c r="G1084" s="2">
        <v>15</v>
      </c>
      <c r="H1084" s="2">
        <v>15</v>
      </c>
      <c r="I1084" s="3">
        <v>225.1</v>
      </c>
      <c r="J1084" s="3">
        <v>228.7688637780395</v>
      </c>
      <c r="K1084" s="3">
        <v>219.42711237781958</v>
      </c>
      <c r="L1084" s="3">
        <v>246.71414267587855</v>
      </c>
      <c r="M1084" s="3">
        <v>237.10241713368174</v>
      </c>
      <c r="N1084" s="3">
        <v>248.93710038200248</v>
      </c>
      <c r="O1084" s="11">
        <f t="shared" si="64"/>
        <v>224.43199205195302</v>
      </c>
      <c r="P1084" s="11">
        <f t="shared" si="65"/>
        <v>244.25122006385428</v>
      </c>
      <c r="Q1084" s="12">
        <f t="shared" si="66"/>
        <v>1.0883083905761233</v>
      </c>
      <c r="R1084" s="4">
        <f t="shared" si="67"/>
        <v>1.4165418236212483E-2</v>
      </c>
      <c r="S1084" s="5" t="s">
        <v>14</v>
      </c>
    </row>
    <row r="1085" spans="1:19" x14ac:dyDescent="0.25">
      <c r="A1085" s="9" t="s">
        <v>8803</v>
      </c>
      <c r="B1085" s="2" t="s">
        <v>8804</v>
      </c>
      <c r="C1085" s="2" t="s">
        <v>152</v>
      </c>
      <c r="D1085" s="2">
        <v>27</v>
      </c>
      <c r="E1085" s="2">
        <v>3</v>
      </c>
      <c r="F1085" s="2">
        <v>5</v>
      </c>
      <c r="G1085" s="2">
        <v>3</v>
      </c>
      <c r="H1085" s="2">
        <v>3</v>
      </c>
      <c r="I1085" s="3">
        <v>280.8</v>
      </c>
      <c r="J1085" s="3">
        <v>253.09925398647735</v>
      </c>
      <c r="K1085" s="3">
        <v>465.7793406093395</v>
      </c>
      <c r="L1085" s="3">
        <v>679.0761875506148</v>
      </c>
      <c r="M1085" s="3">
        <v>815.88635324393715</v>
      </c>
      <c r="N1085" s="3">
        <v>248.80517823023672</v>
      </c>
      <c r="O1085" s="11">
        <f t="shared" si="64"/>
        <v>333.22619819860557</v>
      </c>
      <c r="P1085" s="11">
        <f t="shared" si="65"/>
        <v>581.25590634159619</v>
      </c>
      <c r="Q1085" s="12">
        <f t="shared" si="66"/>
        <v>1.7443283555849436</v>
      </c>
      <c r="R1085" s="4">
        <f t="shared" si="67"/>
        <v>0.28201737797275939</v>
      </c>
      <c r="S1085" s="5" t="s">
        <v>14</v>
      </c>
    </row>
    <row r="1086" spans="1:19" x14ac:dyDescent="0.25">
      <c r="A1086" s="9" t="s">
        <v>5205</v>
      </c>
      <c r="B1086" s="2" t="s">
        <v>5206</v>
      </c>
      <c r="C1086" s="2" t="s">
        <v>5207</v>
      </c>
      <c r="D1086" s="2">
        <v>54</v>
      </c>
      <c r="E1086" s="2">
        <v>10</v>
      </c>
      <c r="F1086" s="2">
        <v>13</v>
      </c>
      <c r="G1086" s="2">
        <v>10</v>
      </c>
      <c r="H1086" s="2">
        <v>10</v>
      </c>
      <c r="I1086" s="3">
        <v>176.29999999999998</v>
      </c>
      <c r="J1086" s="3">
        <v>168.41685689736883</v>
      </c>
      <c r="K1086" s="3">
        <v>132.36084989762972</v>
      </c>
      <c r="L1086" s="3">
        <v>186.46429578812268</v>
      </c>
      <c r="M1086" s="3">
        <v>172.18151720422125</v>
      </c>
      <c r="N1086" s="3">
        <v>248.80517823023672</v>
      </c>
      <c r="O1086" s="11">
        <f t="shared" si="64"/>
        <v>159.02590226499953</v>
      </c>
      <c r="P1086" s="11">
        <f t="shared" si="65"/>
        <v>202.48366374086024</v>
      </c>
      <c r="Q1086" s="12">
        <f t="shared" si="66"/>
        <v>1.2732747361083545</v>
      </c>
      <c r="R1086" s="4">
        <f t="shared" si="67"/>
        <v>0.20213906989406519</v>
      </c>
      <c r="S1086" s="5" t="s">
        <v>14</v>
      </c>
    </row>
    <row r="1087" spans="1:19" x14ac:dyDescent="0.25">
      <c r="A1087" s="9" t="s">
        <v>3091</v>
      </c>
      <c r="B1087" s="2" t="s">
        <v>3092</v>
      </c>
      <c r="C1087" s="2" t="s">
        <v>3093</v>
      </c>
      <c r="D1087" s="2">
        <v>29</v>
      </c>
      <c r="E1087" s="2">
        <v>18</v>
      </c>
      <c r="F1087" s="2">
        <v>25</v>
      </c>
      <c r="G1087" s="2">
        <v>18</v>
      </c>
      <c r="H1087" s="2">
        <v>18</v>
      </c>
      <c r="I1087" s="3">
        <v>235.70000000000002</v>
      </c>
      <c r="J1087" s="3">
        <v>286.59303790978151</v>
      </c>
      <c r="K1087" s="3">
        <v>241.31949629624884</v>
      </c>
      <c r="L1087" s="3">
        <v>254.87807856852842</v>
      </c>
      <c r="M1087" s="3">
        <v>274.50250078869703</v>
      </c>
      <c r="N1087" s="3">
        <v>248.67325607847096</v>
      </c>
      <c r="O1087" s="11">
        <f t="shared" si="64"/>
        <v>254.53751140201015</v>
      </c>
      <c r="P1087" s="11">
        <f t="shared" si="65"/>
        <v>259.35127847856546</v>
      </c>
      <c r="Q1087" s="12">
        <f t="shared" si="66"/>
        <v>1.0189118179479353</v>
      </c>
      <c r="R1087" s="4">
        <f t="shared" si="67"/>
        <v>0.80597542586378057</v>
      </c>
      <c r="S1087" s="5" t="s">
        <v>14</v>
      </c>
    </row>
    <row r="1088" spans="1:19" x14ac:dyDescent="0.25">
      <c r="A1088" s="9" t="s">
        <v>2880</v>
      </c>
      <c r="B1088" s="2" t="s">
        <v>2881</v>
      </c>
      <c r="C1088" s="2" t="s">
        <v>152</v>
      </c>
      <c r="D1088" s="2">
        <v>35</v>
      </c>
      <c r="E1088" s="2">
        <v>15</v>
      </c>
      <c r="F1088" s="2">
        <v>34</v>
      </c>
      <c r="G1088" s="2">
        <v>15</v>
      </c>
      <c r="H1088" s="2">
        <v>15</v>
      </c>
      <c r="I1088" s="3">
        <v>263</v>
      </c>
      <c r="J1088" s="3">
        <v>315.97909361607663</v>
      </c>
      <c r="K1088" s="3">
        <v>233.51876179657864</v>
      </c>
      <c r="L1088" s="3">
        <v>305.16792366725156</v>
      </c>
      <c r="M1088" s="3">
        <v>264.48210101697595</v>
      </c>
      <c r="N1088" s="3">
        <v>248.54133392670522</v>
      </c>
      <c r="O1088" s="11">
        <f t="shared" si="64"/>
        <v>270.83261847088511</v>
      </c>
      <c r="P1088" s="11">
        <f t="shared" si="65"/>
        <v>272.7304528703109</v>
      </c>
      <c r="Q1088" s="12">
        <f t="shared" si="66"/>
        <v>1.0070074070477217</v>
      </c>
      <c r="R1088" s="4">
        <f t="shared" si="67"/>
        <v>0.9520247130112991</v>
      </c>
      <c r="S1088" s="5" t="s">
        <v>14</v>
      </c>
    </row>
    <row r="1089" spans="1:19" x14ac:dyDescent="0.25">
      <c r="A1089" s="9" t="s">
        <v>4627</v>
      </c>
      <c r="B1089" s="2" t="s">
        <v>4628</v>
      </c>
      <c r="C1089" s="2" t="s">
        <v>4629</v>
      </c>
      <c r="D1089" s="2">
        <v>21</v>
      </c>
      <c r="E1089" s="2">
        <v>9</v>
      </c>
      <c r="F1089" s="2">
        <v>23</v>
      </c>
      <c r="G1089" s="2">
        <v>9</v>
      </c>
      <c r="H1089" s="2">
        <v>9</v>
      </c>
      <c r="I1089" s="3">
        <v>229.9</v>
      </c>
      <c r="J1089" s="3">
        <v>243.61988117799504</v>
      </c>
      <c r="K1089" s="3">
        <v>247.98786611048305</v>
      </c>
      <c r="L1089" s="3">
        <v>235.12135370831581</v>
      </c>
      <c r="M1089" s="3">
        <v>201.25478978132747</v>
      </c>
      <c r="N1089" s="3">
        <v>248.40941177493946</v>
      </c>
      <c r="O1089" s="11">
        <f t="shared" si="64"/>
        <v>240.50258242949269</v>
      </c>
      <c r="P1089" s="11">
        <f t="shared" si="65"/>
        <v>228.26185175486091</v>
      </c>
      <c r="Q1089" s="12">
        <f t="shared" si="66"/>
        <v>0.94910353747149323</v>
      </c>
      <c r="R1089" s="4">
        <f t="shared" si="67"/>
        <v>0.48428055017718569</v>
      </c>
      <c r="S1089" s="5" t="s">
        <v>14</v>
      </c>
    </row>
    <row r="1090" spans="1:19" x14ac:dyDescent="0.25">
      <c r="A1090" s="9" t="s">
        <v>4297</v>
      </c>
      <c r="B1090" s="2" t="s">
        <v>4298</v>
      </c>
      <c r="C1090" s="2" t="s">
        <v>4299</v>
      </c>
      <c r="D1090" s="2">
        <v>35</v>
      </c>
      <c r="E1090" s="2">
        <v>16</v>
      </c>
      <c r="F1090" s="2">
        <v>22</v>
      </c>
      <c r="G1090" s="2">
        <v>16</v>
      </c>
      <c r="H1090" s="2">
        <v>16</v>
      </c>
      <c r="I1090" s="3">
        <v>127.4</v>
      </c>
      <c r="J1090" s="3">
        <v>151.03800674848461</v>
      </c>
      <c r="K1090" s="3">
        <v>357.4497857026293</v>
      </c>
      <c r="L1090" s="3">
        <v>725.93717957442504</v>
      </c>
      <c r="M1090" s="3">
        <v>813.34597020321894</v>
      </c>
      <c r="N1090" s="3">
        <v>248.1455674714079</v>
      </c>
      <c r="O1090" s="11">
        <f t="shared" si="64"/>
        <v>211.96259748370463</v>
      </c>
      <c r="P1090" s="11">
        <f t="shared" si="65"/>
        <v>595.80957241635065</v>
      </c>
      <c r="Q1090" s="12">
        <f t="shared" si="66"/>
        <v>2.8109184332021391</v>
      </c>
      <c r="R1090" s="4">
        <f t="shared" si="67"/>
        <v>0.14810169400842951</v>
      </c>
      <c r="S1090" s="5" t="s">
        <v>14</v>
      </c>
    </row>
    <row r="1091" spans="1:19" x14ac:dyDescent="0.25">
      <c r="A1091" s="9" t="s">
        <v>2345</v>
      </c>
      <c r="B1091" s="2" t="s">
        <v>2346</v>
      </c>
      <c r="C1091" s="2" t="s">
        <v>2347</v>
      </c>
      <c r="D1091" s="2">
        <v>57</v>
      </c>
      <c r="E1091" s="2">
        <v>18</v>
      </c>
      <c r="F1091" s="2">
        <v>34</v>
      </c>
      <c r="G1091" s="2">
        <v>12</v>
      </c>
      <c r="H1091" s="2">
        <v>18</v>
      </c>
      <c r="I1091" s="3">
        <v>388.1</v>
      </c>
      <c r="J1091" s="3">
        <v>428.94161958382404</v>
      </c>
      <c r="K1091" s="3">
        <v>377.20325854856839</v>
      </c>
      <c r="L1091" s="3">
        <v>253.89840626141043</v>
      </c>
      <c r="M1091" s="3">
        <v>226.94088497080969</v>
      </c>
      <c r="N1091" s="3">
        <v>248.1455674714079</v>
      </c>
      <c r="O1091" s="11">
        <f t="shared" si="64"/>
        <v>398.08162604413081</v>
      </c>
      <c r="P1091" s="11">
        <f t="shared" si="65"/>
        <v>242.99495290120936</v>
      </c>
      <c r="Q1091" s="12">
        <f t="shared" si="66"/>
        <v>0.61041489233233603</v>
      </c>
      <c r="R1091" s="4">
        <f t="shared" si="67"/>
        <v>3.1190306168920787E-3</v>
      </c>
      <c r="S1091" s="19" t="s">
        <v>56</v>
      </c>
    </row>
    <row r="1092" spans="1:19" x14ac:dyDescent="0.25">
      <c r="A1092" s="9" t="s">
        <v>2831</v>
      </c>
      <c r="B1092" s="2" t="s">
        <v>2832</v>
      </c>
      <c r="C1092" s="2" t="s">
        <v>2833</v>
      </c>
      <c r="D1092" s="2">
        <v>39</v>
      </c>
      <c r="E1092" s="2">
        <v>14</v>
      </c>
      <c r="F1092" s="2">
        <v>28</v>
      </c>
      <c r="G1092" s="2">
        <v>14</v>
      </c>
      <c r="H1092" s="2">
        <v>14</v>
      </c>
      <c r="I1092" s="3">
        <v>260.7</v>
      </c>
      <c r="J1092" s="3">
        <v>356.74039669255052</v>
      </c>
      <c r="K1092" s="3">
        <v>327.88248558291167</v>
      </c>
      <c r="L1092" s="3">
        <v>271.04267163597513</v>
      </c>
      <c r="M1092" s="3">
        <v>257.4254814594259</v>
      </c>
      <c r="N1092" s="3">
        <v>248.01364531964214</v>
      </c>
      <c r="O1092" s="11">
        <f t="shared" ref="O1092:O1155" si="68">AVERAGE(I1092:K1092)</f>
        <v>315.10762742515408</v>
      </c>
      <c r="P1092" s="11">
        <f t="shared" ref="P1092:P1155" si="69">AVERAGE(L1092:N1092)</f>
        <v>258.82726613834774</v>
      </c>
      <c r="Q1092" s="12">
        <f t="shared" ref="Q1092:Q1155" si="70">P1092/O1092</f>
        <v>0.82139321175215174</v>
      </c>
      <c r="R1092" s="4">
        <f t="shared" ref="R1092:R1155" si="71">TTEST(I1092:K1092,L1092:N1092,2,3)</f>
        <v>0.18122507876652952</v>
      </c>
      <c r="S1092" s="5" t="s">
        <v>14</v>
      </c>
    </row>
    <row r="1093" spans="1:19" x14ac:dyDescent="0.25">
      <c r="A1093" s="9" t="s">
        <v>7918</v>
      </c>
      <c r="B1093" s="2" t="s">
        <v>7919</v>
      </c>
      <c r="C1093" s="2" t="s">
        <v>7920</v>
      </c>
      <c r="D1093" s="2">
        <v>26</v>
      </c>
      <c r="E1093" s="2">
        <v>6</v>
      </c>
      <c r="F1093" s="2">
        <v>9</v>
      </c>
      <c r="G1093" s="2">
        <v>6</v>
      </c>
      <c r="H1093" s="2">
        <v>6</v>
      </c>
      <c r="I1093" s="3">
        <v>177.5</v>
      </c>
      <c r="J1093" s="3">
        <v>131.28931339747982</v>
      </c>
      <c r="K1093" s="3">
        <v>96.125179963677851</v>
      </c>
      <c r="L1093" s="3">
        <v>253.24529138999844</v>
      </c>
      <c r="M1093" s="3">
        <v>308.65653944723925</v>
      </c>
      <c r="N1093" s="3">
        <v>247.61787886434479</v>
      </c>
      <c r="O1093" s="11">
        <f t="shared" si="68"/>
        <v>134.97149778705256</v>
      </c>
      <c r="P1093" s="11">
        <f t="shared" si="69"/>
        <v>269.83990323386081</v>
      </c>
      <c r="Q1093" s="12">
        <f t="shared" si="70"/>
        <v>1.9992361917743038</v>
      </c>
      <c r="R1093" s="4">
        <f t="shared" si="71"/>
        <v>1.2521792358609814E-2</v>
      </c>
      <c r="S1093" s="18" t="s">
        <v>27</v>
      </c>
    </row>
    <row r="1094" spans="1:19" x14ac:dyDescent="0.25">
      <c r="A1094" s="9" t="s">
        <v>3041</v>
      </c>
      <c r="B1094" s="2" t="s">
        <v>3042</v>
      </c>
      <c r="C1094" s="2" t="s">
        <v>3043</v>
      </c>
      <c r="D1094" s="2">
        <v>47</v>
      </c>
      <c r="E1094" s="2">
        <v>13</v>
      </c>
      <c r="F1094" s="2">
        <v>27</v>
      </c>
      <c r="G1094" s="2">
        <v>9</v>
      </c>
      <c r="H1094" s="2">
        <v>13</v>
      </c>
      <c r="I1094" s="3">
        <v>258.2</v>
      </c>
      <c r="J1094" s="3">
        <v>368.90559179676939</v>
      </c>
      <c r="K1094" s="3">
        <v>241.06785969948527</v>
      </c>
      <c r="L1094" s="3">
        <v>178.30035989547281</v>
      </c>
      <c r="M1094" s="3">
        <v>271.538720574526</v>
      </c>
      <c r="N1094" s="3">
        <v>246.95826810551597</v>
      </c>
      <c r="O1094" s="11">
        <f t="shared" si="68"/>
        <v>289.39115049875159</v>
      </c>
      <c r="P1094" s="11">
        <f t="shared" si="69"/>
        <v>232.26578285850493</v>
      </c>
      <c r="Q1094" s="12">
        <f t="shared" si="70"/>
        <v>0.80260153932905742</v>
      </c>
      <c r="R1094" s="4">
        <f t="shared" si="71"/>
        <v>0.31409429801559724</v>
      </c>
      <c r="S1094" s="5" t="s">
        <v>14</v>
      </c>
    </row>
    <row r="1095" spans="1:19" x14ac:dyDescent="0.25">
      <c r="A1095" s="9" t="s">
        <v>4484</v>
      </c>
      <c r="B1095" s="2" t="s">
        <v>4485</v>
      </c>
      <c r="C1095" s="2" t="s">
        <v>4486</v>
      </c>
      <c r="D1095" s="2">
        <v>17</v>
      </c>
      <c r="E1095" s="2">
        <v>14</v>
      </c>
      <c r="F1095" s="2">
        <v>20</v>
      </c>
      <c r="G1095" s="2">
        <v>14</v>
      </c>
      <c r="H1095" s="2">
        <v>14</v>
      </c>
      <c r="I1095" s="3">
        <v>195.4</v>
      </c>
      <c r="J1095" s="3">
        <v>139.82074892511392</v>
      </c>
      <c r="K1095" s="3">
        <v>188.47581097590242</v>
      </c>
      <c r="L1095" s="3">
        <v>142.70559940351944</v>
      </c>
      <c r="M1095" s="3">
        <v>203.6540404308945</v>
      </c>
      <c r="N1095" s="3">
        <v>246.95826810551597</v>
      </c>
      <c r="O1095" s="11">
        <f t="shared" si="68"/>
        <v>174.56551996700546</v>
      </c>
      <c r="P1095" s="11">
        <f t="shared" si="69"/>
        <v>197.77263597997663</v>
      </c>
      <c r="Q1095" s="12">
        <f t="shared" si="70"/>
        <v>1.1329421527078058</v>
      </c>
      <c r="R1095" s="4">
        <f t="shared" si="71"/>
        <v>0.55116908991813895</v>
      </c>
      <c r="S1095" s="5" t="s">
        <v>14</v>
      </c>
    </row>
    <row r="1096" spans="1:19" x14ac:dyDescent="0.25">
      <c r="A1096" s="9" t="s">
        <v>1008</v>
      </c>
      <c r="B1096" s="2" t="s">
        <v>1009</v>
      </c>
      <c r="C1096" s="2" t="s">
        <v>1010</v>
      </c>
      <c r="D1096" s="2">
        <v>62</v>
      </c>
      <c r="E1096" s="2">
        <v>14</v>
      </c>
      <c r="F1096" s="2">
        <v>27</v>
      </c>
      <c r="G1096" s="2">
        <v>14</v>
      </c>
      <c r="H1096" s="2">
        <v>14</v>
      </c>
      <c r="I1096" s="3">
        <v>368.5</v>
      </c>
      <c r="J1096" s="3">
        <v>205.54440039725782</v>
      </c>
      <c r="K1096" s="3">
        <v>291.01772415705091</v>
      </c>
      <c r="L1096" s="3">
        <v>217.6505308980451</v>
      </c>
      <c r="M1096" s="3">
        <v>170.48792851040926</v>
      </c>
      <c r="N1096" s="3">
        <v>246.56250165021871</v>
      </c>
      <c r="O1096" s="11">
        <f t="shared" si="68"/>
        <v>288.35404151810292</v>
      </c>
      <c r="P1096" s="11">
        <f t="shared" si="69"/>
        <v>211.5669870195577</v>
      </c>
      <c r="Q1096" s="12">
        <f t="shared" si="70"/>
        <v>0.73370564152913209</v>
      </c>
      <c r="R1096" s="4">
        <f t="shared" si="71"/>
        <v>0.24110896546930785</v>
      </c>
      <c r="S1096" s="5" t="s">
        <v>14</v>
      </c>
    </row>
    <row r="1097" spans="1:19" x14ac:dyDescent="0.25">
      <c r="A1097" s="9" t="s">
        <v>4469</v>
      </c>
      <c r="B1097" s="2" t="s">
        <v>4470</v>
      </c>
      <c r="C1097" s="2" t="s">
        <v>4471</v>
      </c>
      <c r="D1097" s="2">
        <v>50</v>
      </c>
      <c r="E1097" s="2">
        <v>10</v>
      </c>
      <c r="F1097" s="2">
        <v>23</v>
      </c>
      <c r="G1097" s="2">
        <v>9</v>
      </c>
      <c r="H1097" s="2">
        <v>10</v>
      </c>
      <c r="I1097" s="3">
        <v>316.89999999999992</v>
      </c>
      <c r="J1097" s="3">
        <v>296.23040026507181</v>
      </c>
      <c r="K1097" s="3">
        <v>271.13843301273005</v>
      </c>
      <c r="L1097" s="3">
        <v>350.23284979467877</v>
      </c>
      <c r="M1097" s="3">
        <v>304.70483249501126</v>
      </c>
      <c r="N1097" s="3">
        <v>246.43057949845294</v>
      </c>
      <c r="O1097" s="11">
        <f t="shared" si="68"/>
        <v>294.75627775926728</v>
      </c>
      <c r="P1097" s="11">
        <f t="shared" si="69"/>
        <v>300.45608726271433</v>
      </c>
      <c r="Q1097" s="12">
        <f t="shared" si="70"/>
        <v>1.0193373642345362</v>
      </c>
      <c r="R1097" s="4">
        <f t="shared" si="71"/>
        <v>0.87413851295152223</v>
      </c>
      <c r="S1097" s="5" t="s">
        <v>14</v>
      </c>
    </row>
    <row r="1098" spans="1:19" x14ac:dyDescent="0.25">
      <c r="A1098" s="9" t="s">
        <v>2531</v>
      </c>
      <c r="B1098" s="2" t="s">
        <v>2532</v>
      </c>
      <c r="C1098" s="2" t="s">
        <v>2533</v>
      </c>
      <c r="D1098" s="2">
        <v>12</v>
      </c>
      <c r="E1098" s="2">
        <v>35</v>
      </c>
      <c r="F1098" s="2">
        <v>35</v>
      </c>
      <c r="G1098" s="2">
        <v>35</v>
      </c>
      <c r="H1098" s="2">
        <v>35</v>
      </c>
      <c r="I1098" s="3">
        <v>194.2</v>
      </c>
      <c r="J1098" s="3">
        <v>244.72580800565134</v>
      </c>
      <c r="K1098" s="3">
        <v>245.09404524770218</v>
      </c>
      <c r="L1098" s="3">
        <v>228.7534837120489</v>
      </c>
      <c r="M1098" s="3">
        <v>214.38010215837059</v>
      </c>
      <c r="N1098" s="3">
        <v>246.29865734668715</v>
      </c>
      <c r="O1098" s="11">
        <f t="shared" si="68"/>
        <v>228.00661775111783</v>
      </c>
      <c r="P1098" s="11">
        <f t="shared" si="69"/>
        <v>229.81074773903552</v>
      </c>
      <c r="Q1098" s="12">
        <f t="shared" si="70"/>
        <v>1.0079126211585971</v>
      </c>
      <c r="R1098" s="4">
        <f t="shared" si="71"/>
        <v>0.93110236962653847</v>
      </c>
      <c r="S1098" s="5" t="s">
        <v>14</v>
      </c>
    </row>
    <row r="1099" spans="1:19" x14ac:dyDescent="0.25">
      <c r="A1099" s="9" t="s">
        <v>111</v>
      </c>
      <c r="B1099" s="2" t="s">
        <v>112</v>
      </c>
      <c r="C1099" s="2" t="s">
        <v>113</v>
      </c>
      <c r="D1099" s="2">
        <v>25</v>
      </c>
      <c r="E1099" s="2">
        <v>20</v>
      </c>
      <c r="F1099" s="2">
        <v>22</v>
      </c>
      <c r="G1099" s="2">
        <v>20</v>
      </c>
      <c r="H1099" s="2">
        <v>20</v>
      </c>
      <c r="I1099" s="3">
        <v>65.7</v>
      </c>
      <c r="J1099" s="3">
        <v>135.23905206768077</v>
      </c>
      <c r="K1099" s="3">
        <v>105.93900723745648</v>
      </c>
      <c r="L1099" s="3">
        <v>124.90821915754276</v>
      </c>
      <c r="M1099" s="3">
        <v>171.05245807501328</v>
      </c>
      <c r="N1099" s="3">
        <v>246.29865734668715</v>
      </c>
      <c r="O1099" s="11">
        <f t="shared" si="68"/>
        <v>102.29268643504577</v>
      </c>
      <c r="P1099" s="11">
        <f t="shared" si="69"/>
        <v>180.75311152641439</v>
      </c>
      <c r="Q1099" s="12">
        <f t="shared" si="70"/>
        <v>1.7670189123558677</v>
      </c>
      <c r="R1099" s="4">
        <f t="shared" si="71"/>
        <v>0.14452489758150142</v>
      </c>
      <c r="S1099" s="5" t="s">
        <v>14</v>
      </c>
    </row>
    <row r="1100" spans="1:19" x14ac:dyDescent="0.25">
      <c r="A1100" s="9" t="s">
        <v>2592</v>
      </c>
      <c r="B1100" s="2" t="s">
        <v>2593</v>
      </c>
      <c r="C1100" s="2" t="s">
        <v>2594</v>
      </c>
      <c r="D1100" s="2">
        <v>16</v>
      </c>
      <c r="E1100" s="2">
        <v>27</v>
      </c>
      <c r="F1100" s="2">
        <v>32</v>
      </c>
      <c r="G1100" s="2">
        <v>27</v>
      </c>
      <c r="H1100" s="2">
        <v>27</v>
      </c>
      <c r="I1100" s="3">
        <v>308.7</v>
      </c>
      <c r="J1100" s="3">
        <v>352.79065802234953</v>
      </c>
      <c r="K1100" s="3">
        <v>303.22209910008326</v>
      </c>
      <c r="L1100" s="3">
        <v>523.47156943670871</v>
      </c>
      <c r="M1100" s="3">
        <v>333.49584028981548</v>
      </c>
      <c r="N1100" s="3">
        <v>246.03481304315565</v>
      </c>
      <c r="O1100" s="11">
        <f t="shared" si="68"/>
        <v>321.57091904081091</v>
      </c>
      <c r="P1100" s="11">
        <f t="shared" si="69"/>
        <v>367.66740758989334</v>
      </c>
      <c r="Q1100" s="12">
        <f t="shared" si="70"/>
        <v>1.143347814804212</v>
      </c>
      <c r="R1100" s="4">
        <f t="shared" si="71"/>
        <v>0.63254959714048309</v>
      </c>
      <c r="S1100" s="5" t="s">
        <v>14</v>
      </c>
    </row>
    <row r="1101" spans="1:19" x14ac:dyDescent="0.25">
      <c r="A1101" s="9" t="s">
        <v>2798</v>
      </c>
      <c r="B1101" s="2" t="s">
        <v>2799</v>
      </c>
      <c r="C1101" s="2" t="s">
        <v>2800</v>
      </c>
      <c r="D1101" s="2">
        <v>37</v>
      </c>
      <c r="E1101" s="2">
        <v>10</v>
      </c>
      <c r="F1101" s="2">
        <v>54</v>
      </c>
      <c r="G1101" s="2">
        <v>9</v>
      </c>
      <c r="H1101" s="2">
        <v>10</v>
      </c>
      <c r="I1101" s="3">
        <v>314.10000000000002</v>
      </c>
      <c r="J1101" s="3">
        <v>421.20013179023016</v>
      </c>
      <c r="K1101" s="3">
        <v>1084.0504588573931</v>
      </c>
      <c r="L1101" s="3">
        <v>888.56278255601012</v>
      </c>
      <c r="M1101" s="3">
        <v>686.89134773192211</v>
      </c>
      <c r="N1101" s="3">
        <v>245.90289089138986</v>
      </c>
      <c r="O1101" s="11">
        <f t="shared" si="68"/>
        <v>606.45019688254104</v>
      </c>
      <c r="P1101" s="11">
        <f t="shared" si="69"/>
        <v>607.11900705977405</v>
      </c>
      <c r="Q1101" s="12">
        <f t="shared" si="70"/>
        <v>1.0011028278672693</v>
      </c>
      <c r="R1101" s="4">
        <f t="shared" si="71"/>
        <v>0.99836926514040847</v>
      </c>
      <c r="S1101" s="5" t="s">
        <v>14</v>
      </c>
    </row>
    <row r="1102" spans="1:19" x14ac:dyDescent="0.25">
      <c r="A1102" s="9" t="s">
        <v>8721</v>
      </c>
      <c r="B1102" s="2" t="s">
        <v>8722</v>
      </c>
      <c r="C1102" s="2" t="s">
        <v>8723</v>
      </c>
      <c r="D1102" s="2">
        <v>38</v>
      </c>
      <c r="E1102" s="2">
        <v>5</v>
      </c>
      <c r="F1102" s="2">
        <v>12</v>
      </c>
      <c r="G1102" s="2">
        <v>5</v>
      </c>
      <c r="H1102" s="2">
        <v>5</v>
      </c>
      <c r="I1102" s="3">
        <v>337.29999999999995</v>
      </c>
      <c r="J1102" s="3">
        <v>353.89658485000581</v>
      </c>
      <c r="K1102" s="3">
        <v>335.30576518743646</v>
      </c>
      <c r="L1102" s="3">
        <v>246.71414267587855</v>
      </c>
      <c r="M1102" s="3">
        <v>234.13863691951076</v>
      </c>
      <c r="N1102" s="3">
        <v>245.90289089138986</v>
      </c>
      <c r="O1102" s="11">
        <f t="shared" si="68"/>
        <v>342.16745001248074</v>
      </c>
      <c r="P1102" s="11">
        <f t="shared" si="69"/>
        <v>242.25189016225968</v>
      </c>
      <c r="Q1102" s="12">
        <f t="shared" si="70"/>
        <v>0.70799221303319004</v>
      </c>
      <c r="R1102" s="4">
        <f t="shared" si="71"/>
        <v>3.1388423769051186E-4</v>
      </c>
      <c r="S1102" s="5" t="s">
        <v>14</v>
      </c>
    </row>
    <row r="1103" spans="1:19" x14ac:dyDescent="0.25">
      <c r="A1103" s="9" t="s">
        <v>9473</v>
      </c>
      <c r="B1103" s="2" t="s">
        <v>9474</v>
      </c>
      <c r="C1103" s="2" t="s">
        <v>9475</v>
      </c>
      <c r="D1103" s="2">
        <v>35</v>
      </c>
      <c r="E1103" s="2">
        <v>5</v>
      </c>
      <c r="F1103" s="2">
        <v>5</v>
      </c>
      <c r="G1103" s="2">
        <v>5</v>
      </c>
      <c r="H1103" s="2">
        <v>5</v>
      </c>
      <c r="I1103" s="3">
        <v>56.600000000000009</v>
      </c>
      <c r="J1103" s="3">
        <v>68.567463314688624</v>
      </c>
      <c r="K1103" s="3">
        <v>53.472776812255347</v>
      </c>
      <c r="L1103" s="3">
        <v>64.495093551933849</v>
      </c>
      <c r="M1103" s="3">
        <v>38.105745610770278</v>
      </c>
      <c r="N1103" s="3">
        <v>245.7709687396241</v>
      </c>
      <c r="O1103" s="11">
        <f t="shared" si="68"/>
        <v>59.546746708981324</v>
      </c>
      <c r="P1103" s="11">
        <f t="shared" si="69"/>
        <v>116.12393596744273</v>
      </c>
      <c r="Q1103" s="12">
        <f t="shared" si="70"/>
        <v>1.9501306517208601</v>
      </c>
      <c r="R1103" s="4">
        <f t="shared" si="71"/>
        <v>0.47758485553437974</v>
      </c>
      <c r="S1103" s="5" t="s">
        <v>14</v>
      </c>
    </row>
    <row r="1104" spans="1:19" x14ac:dyDescent="0.25">
      <c r="A1104" s="9" t="s">
        <v>4198</v>
      </c>
      <c r="B1104" s="2" t="s">
        <v>4199</v>
      </c>
      <c r="C1104" s="2" t="s">
        <v>4200</v>
      </c>
      <c r="D1104" s="2">
        <v>26</v>
      </c>
      <c r="E1104" s="2">
        <v>15</v>
      </c>
      <c r="F1104" s="2">
        <v>17</v>
      </c>
      <c r="G1104" s="2">
        <v>15</v>
      </c>
      <c r="H1104" s="2">
        <v>15</v>
      </c>
      <c r="I1104" s="3">
        <v>222.89999999999998</v>
      </c>
      <c r="J1104" s="3">
        <v>123.23184651026988</v>
      </c>
      <c r="K1104" s="3">
        <v>121.9179311319422</v>
      </c>
      <c r="L1104" s="3">
        <v>146.29773119628538</v>
      </c>
      <c r="M1104" s="3">
        <v>123.77310703942791</v>
      </c>
      <c r="N1104" s="3">
        <v>245.6390465878583</v>
      </c>
      <c r="O1104" s="11">
        <f t="shared" si="68"/>
        <v>156.016592547404</v>
      </c>
      <c r="P1104" s="11">
        <f t="shared" si="69"/>
        <v>171.90329494119052</v>
      </c>
      <c r="Q1104" s="12">
        <f t="shared" si="70"/>
        <v>1.1018270052844508</v>
      </c>
      <c r="R1104" s="4">
        <f t="shared" si="71"/>
        <v>0.76766269686897259</v>
      </c>
      <c r="S1104" s="5" t="s">
        <v>14</v>
      </c>
    </row>
    <row r="1105" spans="1:19" x14ac:dyDescent="0.25">
      <c r="A1105" s="9" t="s">
        <v>3930</v>
      </c>
      <c r="B1105" s="2" t="s">
        <v>3931</v>
      </c>
      <c r="C1105" s="2" t="s">
        <v>3932</v>
      </c>
      <c r="D1105" s="2">
        <v>39</v>
      </c>
      <c r="E1105" s="2">
        <v>12</v>
      </c>
      <c r="F1105" s="2">
        <v>22</v>
      </c>
      <c r="G1105" s="2">
        <v>8</v>
      </c>
      <c r="H1105" s="2">
        <v>12</v>
      </c>
      <c r="I1105" s="3">
        <v>305.60000000000002</v>
      </c>
      <c r="J1105" s="3">
        <v>288.01494383105387</v>
      </c>
      <c r="K1105" s="3">
        <v>267.61552065804028</v>
      </c>
      <c r="L1105" s="3">
        <v>220.75282653725205</v>
      </c>
      <c r="M1105" s="3">
        <v>149.31806983775911</v>
      </c>
      <c r="N1105" s="3">
        <v>245.50712443609254</v>
      </c>
      <c r="O1105" s="11">
        <f t="shared" si="68"/>
        <v>287.07682149636474</v>
      </c>
      <c r="P1105" s="11">
        <f t="shared" si="69"/>
        <v>205.19267360370122</v>
      </c>
      <c r="Q1105" s="12">
        <f t="shared" si="70"/>
        <v>0.71476572902734181</v>
      </c>
      <c r="R1105" s="4">
        <f t="shared" si="71"/>
        <v>9.0461970620933432E-2</v>
      </c>
      <c r="S1105" s="5" t="s">
        <v>14</v>
      </c>
    </row>
    <row r="1106" spans="1:19" x14ac:dyDescent="0.25">
      <c r="A1106" s="9" t="s">
        <v>3919</v>
      </c>
      <c r="B1106" s="2" t="s">
        <v>3920</v>
      </c>
      <c r="C1106" s="2" t="s">
        <v>2628</v>
      </c>
      <c r="D1106" s="2">
        <v>45</v>
      </c>
      <c r="E1106" s="2">
        <v>17</v>
      </c>
      <c r="F1106" s="2">
        <v>27</v>
      </c>
      <c r="G1106" s="2">
        <v>12</v>
      </c>
      <c r="H1106" s="2">
        <v>17</v>
      </c>
      <c r="I1106" s="3">
        <v>345.4</v>
      </c>
      <c r="J1106" s="3">
        <v>484.55394006025347</v>
      </c>
      <c r="K1106" s="3">
        <v>355.5625112269027</v>
      </c>
      <c r="L1106" s="3">
        <v>325.90432083458211</v>
      </c>
      <c r="M1106" s="3">
        <v>353.25437505095567</v>
      </c>
      <c r="N1106" s="3">
        <v>245.3752022843268</v>
      </c>
      <c r="O1106" s="11">
        <f t="shared" si="68"/>
        <v>395.17215042905201</v>
      </c>
      <c r="P1106" s="11">
        <f t="shared" si="69"/>
        <v>308.17796605662153</v>
      </c>
      <c r="Q1106" s="12">
        <f t="shared" si="70"/>
        <v>0.77985750190650349</v>
      </c>
      <c r="R1106" s="4">
        <f t="shared" si="71"/>
        <v>0.19745762186554297</v>
      </c>
      <c r="S1106" s="5" t="s">
        <v>14</v>
      </c>
    </row>
    <row r="1107" spans="1:19" x14ac:dyDescent="0.25">
      <c r="A1107" s="9" t="s">
        <v>4210</v>
      </c>
      <c r="B1107" s="2" t="s">
        <v>4211</v>
      </c>
      <c r="C1107" s="2" t="s">
        <v>3076</v>
      </c>
      <c r="D1107" s="2">
        <v>53</v>
      </c>
      <c r="E1107" s="2">
        <v>13</v>
      </c>
      <c r="F1107" s="2">
        <v>23</v>
      </c>
      <c r="G1107" s="2">
        <v>10</v>
      </c>
      <c r="H1107" s="2">
        <v>13</v>
      </c>
      <c r="I1107" s="3">
        <v>326.2</v>
      </c>
      <c r="J1107" s="3">
        <v>210.44207634830698</v>
      </c>
      <c r="K1107" s="3">
        <v>202.06418720113433</v>
      </c>
      <c r="L1107" s="3">
        <v>234.46823883690377</v>
      </c>
      <c r="M1107" s="3">
        <v>283.81723860466309</v>
      </c>
      <c r="N1107" s="3">
        <v>245.24328013256104</v>
      </c>
      <c r="O1107" s="11">
        <f t="shared" si="68"/>
        <v>246.23542118314711</v>
      </c>
      <c r="P1107" s="11">
        <f t="shared" si="69"/>
        <v>254.50958585804264</v>
      </c>
      <c r="Q1107" s="12">
        <f t="shared" si="70"/>
        <v>1.0336026581193667</v>
      </c>
      <c r="R1107" s="4">
        <f t="shared" si="71"/>
        <v>0.86094697933029962</v>
      </c>
      <c r="S1107" s="5" t="s">
        <v>14</v>
      </c>
    </row>
    <row r="1108" spans="1:19" x14ac:dyDescent="0.25">
      <c r="A1108" s="9" t="s">
        <v>11744</v>
      </c>
      <c r="B1108" s="2" t="s">
        <v>11745</v>
      </c>
      <c r="C1108" s="2" t="s">
        <v>7383</v>
      </c>
      <c r="D1108" s="2">
        <v>17</v>
      </c>
      <c r="E1108" s="2">
        <v>3</v>
      </c>
      <c r="F1108" s="2">
        <v>4</v>
      </c>
      <c r="G1108" s="2">
        <v>3</v>
      </c>
      <c r="H1108" s="2">
        <v>3</v>
      </c>
      <c r="I1108" s="3">
        <v>192.8</v>
      </c>
      <c r="J1108" s="3">
        <v>255.62708673540598</v>
      </c>
      <c r="K1108" s="3">
        <v>236.0351277642142</v>
      </c>
      <c r="L1108" s="3">
        <v>228.91676242990187</v>
      </c>
      <c r="M1108" s="3">
        <v>277.04288382941508</v>
      </c>
      <c r="N1108" s="3">
        <v>245.11135798079528</v>
      </c>
      <c r="O1108" s="11">
        <f t="shared" si="68"/>
        <v>228.15407149987337</v>
      </c>
      <c r="P1108" s="11">
        <f t="shared" si="69"/>
        <v>250.35700141337074</v>
      </c>
      <c r="Q1108" s="12">
        <f t="shared" si="70"/>
        <v>1.09731551038093</v>
      </c>
      <c r="R1108" s="4">
        <f t="shared" si="71"/>
        <v>0.39869305637351371</v>
      </c>
      <c r="S1108" s="5" t="s">
        <v>14</v>
      </c>
    </row>
    <row r="1109" spans="1:19" x14ac:dyDescent="0.25">
      <c r="A1109" s="9" t="s">
        <v>3944</v>
      </c>
      <c r="B1109" s="2" t="s">
        <v>3945</v>
      </c>
      <c r="C1109" s="2" t="s">
        <v>3470</v>
      </c>
      <c r="D1109" s="2">
        <v>48</v>
      </c>
      <c r="E1109" s="2">
        <v>11</v>
      </c>
      <c r="F1109" s="2">
        <v>26</v>
      </c>
      <c r="G1109" s="2">
        <v>7</v>
      </c>
      <c r="H1109" s="2">
        <v>11</v>
      </c>
      <c r="I1109" s="3">
        <v>326.60000000000002</v>
      </c>
      <c r="J1109" s="3">
        <v>296.23040026507181</v>
      </c>
      <c r="K1109" s="3">
        <v>235.78349116745065</v>
      </c>
      <c r="L1109" s="3">
        <v>211.93577577319022</v>
      </c>
      <c r="M1109" s="3">
        <v>180.64946067328134</v>
      </c>
      <c r="N1109" s="3">
        <v>245.11135798079528</v>
      </c>
      <c r="O1109" s="11">
        <f t="shared" si="68"/>
        <v>286.20463047750746</v>
      </c>
      <c r="P1109" s="11">
        <f t="shared" si="69"/>
        <v>212.56553147575559</v>
      </c>
      <c r="Q1109" s="12">
        <f t="shared" si="70"/>
        <v>0.74270472536069221</v>
      </c>
      <c r="R1109" s="4">
        <f t="shared" si="71"/>
        <v>9.4369273573036608E-2</v>
      </c>
      <c r="S1109" s="5" t="s">
        <v>14</v>
      </c>
    </row>
    <row r="1110" spans="1:19" x14ac:dyDescent="0.25">
      <c r="A1110" s="9" t="s">
        <v>6499</v>
      </c>
      <c r="B1110" s="2" t="s">
        <v>6500</v>
      </c>
      <c r="C1110" s="2" t="s">
        <v>6501</v>
      </c>
      <c r="D1110" s="2">
        <v>19</v>
      </c>
      <c r="E1110" s="2">
        <v>8</v>
      </c>
      <c r="F1110" s="2">
        <v>8</v>
      </c>
      <c r="G1110" s="2">
        <v>8</v>
      </c>
      <c r="H1110" s="2">
        <v>8</v>
      </c>
      <c r="I1110" s="3">
        <v>313.10000000000002</v>
      </c>
      <c r="J1110" s="3">
        <v>262.42063724815159</v>
      </c>
      <c r="K1110" s="3">
        <v>280.82644198812693</v>
      </c>
      <c r="L1110" s="3">
        <v>240.01971524390569</v>
      </c>
      <c r="M1110" s="3">
        <v>216.49708802563563</v>
      </c>
      <c r="N1110" s="3">
        <v>244.97943582902948</v>
      </c>
      <c r="O1110" s="11">
        <f t="shared" si="68"/>
        <v>285.44902641209285</v>
      </c>
      <c r="P1110" s="11">
        <f t="shared" si="69"/>
        <v>233.83207969952363</v>
      </c>
      <c r="Q1110" s="12">
        <f t="shared" si="70"/>
        <v>0.81917280517169599</v>
      </c>
      <c r="R1110" s="4">
        <f t="shared" si="71"/>
        <v>5.2149515003873048E-2</v>
      </c>
      <c r="S1110" s="5" t="s">
        <v>14</v>
      </c>
    </row>
    <row r="1111" spans="1:19" x14ac:dyDescent="0.25">
      <c r="A1111" s="9" t="s">
        <v>4425</v>
      </c>
      <c r="B1111" s="2" t="s">
        <v>4426</v>
      </c>
      <c r="C1111" s="2" t="s">
        <v>4427</v>
      </c>
      <c r="D1111" s="2">
        <v>43</v>
      </c>
      <c r="E1111" s="2">
        <v>14</v>
      </c>
      <c r="F1111" s="2">
        <v>18</v>
      </c>
      <c r="G1111" s="2">
        <v>14</v>
      </c>
      <c r="H1111" s="2">
        <v>14</v>
      </c>
      <c r="I1111" s="3">
        <v>319.80000000000007</v>
      </c>
      <c r="J1111" s="3">
        <v>138.71482209745764</v>
      </c>
      <c r="K1111" s="3">
        <v>368.27015936346208</v>
      </c>
      <c r="L1111" s="3">
        <v>142.70559940351944</v>
      </c>
      <c r="M1111" s="3">
        <v>161.45545547674521</v>
      </c>
      <c r="N1111" s="3">
        <v>244.97943582902948</v>
      </c>
      <c r="O1111" s="11">
        <f t="shared" si="68"/>
        <v>275.59499382030657</v>
      </c>
      <c r="P1111" s="11">
        <f t="shared" si="69"/>
        <v>183.04683023643136</v>
      </c>
      <c r="Q1111" s="12">
        <f t="shared" si="70"/>
        <v>0.6641877912912364</v>
      </c>
      <c r="R1111" s="4">
        <f t="shared" si="71"/>
        <v>0.31970772346408088</v>
      </c>
      <c r="S1111" s="5" t="s">
        <v>14</v>
      </c>
    </row>
    <row r="1112" spans="1:19" x14ac:dyDescent="0.25">
      <c r="A1112" s="9" t="s">
        <v>8203</v>
      </c>
      <c r="B1112" s="2" t="s">
        <v>8204</v>
      </c>
      <c r="C1112" s="2" t="s">
        <v>8205</v>
      </c>
      <c r="D1112" s="2">
        <v>20</v>
      </c>
      <c r="E1112" s="2">
        <v>4</v>
      </c>
      <c r="F1112" s="2">
        <v>12</v>
      </c>
      <c r="G1112" s="2">
        <v>3</v>
      </c>
      <c r="H1112" s="2">
        <v>4</v>
      </c>
      <c r="I1112" s="3">
        <v>291.89999999999998</v>
      </c>
      <c r="J1112" s="3">
        <v>285.01314244170112</v>
      </c>
      <c r="K1112" s="3">
        <v>279.69407730269091</v>
      </c>
      <c r="L1112" s="3">
        <v>267.28726112535617</v>
      </c>
      <c r="M1112" s="3">
        <v>226.51748779735669</v>
      </c>
      <c r="N1112" s="3">
        <v>244.84751367726372</v>
      </c>
      <c r="O1112" s="11">
        <f t="shared" si="68"/>
        <v>285.53573991479738</v>
      </c>
      <c r="P1112" s="11">
        <f t="shared" si="69"/>
        <v>246.21742086665884</v>
      </c>
      <c r="Q1112" s="12">
        <f t="shared" si="70"/>
        <v>0.86229983307914115</v>
      </c>
      <c r="R1112" s="4">
        <f t="shared" si="71"/>
        <v>6.8918775833284152E-2</v>
      </c>
      <c r="S1112" s="5" t="s">
        <v>14</v>
      </c>
    </row>
    <row r="1113" spans="1:19" x14ac:dyDescent="0.25">
      <c r="A1113" s="9" t="s">
        <v>3885</v>
      </c>
      <c r="B1113" s="2" t="s">
        <v>3886</v>
      </c>
      <c r="C1113" s="2" t="s">
        <v>3887</v>
      </c>
      <c r="D1113" s="2">
        <v>38</v>
      </c>
      <c r="E1113" s="2">
        <v>21</v>
      </c>
      <c r="F1113" s="2">
        <v>22</v>
      </c>
      <c r="G1113" s="2">
        <v>21</v>
      </c>
      <c r="H1113" s="2">
        <v>21</v>
      </c>
      <c r="I1113" s="3">
        <v>197.7</v>
      </c>
      <c r="J1113" s="3">
        <v>218.65753278232503</v>
      </c>
      <c r="K1113" s="3">
        <v>218.16892939400185</v>
      </c>
      <c r="L1113" s="3">
        <v>249.32660216152652</v>
      </c>
      <c r="M1113" s="3">
        <v>239.92506495670176</v>
      </c>
      <c r="N1113" s="3">
        <v>244.71559152549796</v>
      </c>
      <c r="O1113" s="11">
        <f t="shared" si="68"/>
        <v>211.50882072544232</v>
      </c>
      <c r="P1113" s="11">
        <f t="shared" si="69"/>
        <v>244.65575288124208</v>
      </c>
      <c r="Q1113" s="12">
        <f t="shared" si="70"/>
        <v>1.1567165475279515</v>
      </c>
      <c r="R1113" s="4">
        <f t="shared" si="71"/>
        <v>2.8019494112485457E-2</v>
      </c>
      <c r="S1113" s="5" t="s">
        <v>14</v>
      </c>
    </row>
    <row r="1114" spans="1:19" x14ac:dyDescent="0.25">
      <c r="A1114" s="9" t="s">
        <v>5388</v>
      </c>
      <c r="B1114" s="2" t="s">
        <v>5389</v>
      </c>
      <c r="C1114" s="2" t="s">
        <v>5390</v>
      </c>
      <c r="D1114" s="2">
        <v>20</v>
      </c>
      <c r="E1114" s="2">
        <v>3</v>
      </c>
      <c r="F1114" s="2">
        <v>27</v>
      </c>
      <c r="G1114" s="2">
        <v>3</v>
      </c>
      <c r="H1114" s="2">
        <v>3</v>
      </c>
      <c r="I1114" s="3">
        <v>125.4</v>
      </c>
      <c r="J1114" s="3">
        <v>318.5069263650052</v>
      </c>
      <c r="K1114" s="3">
        <v>186.84017309693928</v>
      </c>
      <c r="L1114" s="3">
        <v>185.48462348100466</v>
      </c>
      <c r="M1114" s="3">
        <v>356.07702287397564</v>
      </c>
      <c r="N1114" s="3">
        <v>244.45174722196646</v>
      </c>
      <c r="O1114" s="11">
        <f t="shared" si="68"/>
        <v>210.24903315398151</v>
      </c>
      <c r="P1114" s="11">
        <f t="shared" si="69"/>
        <v>262.00446452564893</v>
      </c>
      <c r="Q1114" s="12">
        <f t="shared" si="70"/>
        <v>1.2461625178260056</v>
      </c>
      <c r="R1114" s="4">
        <f t="shared" si="71"/>
        <v>0.53285779903001373</v>
      </c>
      <c r="S1114" s="5" t="s">
        <v>14</v>
      </c>
    </row>
    <row r="1115" spans="1:19" x14ac:dyDescent="0.25">
      <c r="A1115" s="9" t="s">
        <v>8066</v>
      </c>
      <c r="B1115" s="2" t="s">
        <v>8067</v>
      </c>
      <c r="C1115" s="2" t="s">
        <v>8068</v>
      </c>
      <c r="D1115" s="2">
        <v>21</v>
      </c>
      <c r="E1115" s="2">
        <v>5</v>
      </c>
      <c r="F1115" s="2">
        <v>8</v>
      </c>
      <c r="G1115" s="2">
        <v>5</v>
      </c>
      <c r="H1115" s="2">
        <v>5</v>
      </c>
      <c r="I1115" s="3">
        <v>239.5</v>
      </c>
      <c r="J1115" s="3">
        <v>284.06520516085288</v>
      </c>
      <c r="K1115" s="3">
        <v>249.49768569106439</v>
      </c>
      <c r="L1115" s="3">
        <v>261.73578471835435</v>
      </c>
      <c r="M1115" s="3">
        <v>250.93339146647989</v>
      </c>
      <c r="N1115" s="3">
        <v>244.31982507020064</v>
      </c>
      <c r="O1115" s="11">
        <f t="shared" si="68"/>
        <v>257.6876302839724</v>
      </c>
      <c r="P1115" s="11">
        <f t="shared" si="69"/>
        <v>252.32966708501161</v>
      </c>
      <c r="Q1115" s="12">
        <f t="shared" si="70"/>
        <v>0.97920752659700316</v>
      </c>
      <c r="R1115" s="4">
        <f t="shared" si="71"/>
        <v>0.73890772355961309</v>
      </c>
      <c r="S1115" s="5" t="s">
        <v>14</v>
      </c>
    </row>
    <row r="1116" spans="1:19" x14ac:dyDescent="0.25">
      <c r="A1116" s="9" t="s">
        <v>2272</v>
      </c>
      <c r="B1116" s="2" t="s">
        <v>2273</v>
      </c>
      <c r="C1116" s="2" t="s">
        <v>2274</v>
      </c>
      <c r="D1116" s="2">
        <v>42</v>
      </c>
      <c r="E1116" s="2">
        <v>17</v>
      </c>
      <c r="F1116" s="2">
        <v>29</v>
      </c>
      <c r="G1116" s="2">
        <v>17</v>
      </c>
      <c r="H1116" s="2">
        <v>17</v>
      </c>
      <c r="I1116" s="3">
        <v>349</v>
      </c>
      <c r="J1116" s="3">
        <v>160.83335865058299</v>
      </c>
      <c r="K1116" s="3">
        <v>413.3131101841384</v>
      </c>
      <c r="L1116" s="3">
        <v>185.64790219885768</v>
      </c>
      <c r="M1116" s="3">
        <v>197.30308282909945</v>
      </c>
      <c r="N1116" s="3">
        <v>244.31982507020064</v>
      </c>
      <c r="O1116" s="11">
        <f t="shared" si="68"/>
        <v>307.71548961157379</v>
      </c>
      <c r="P1116" s="11">
        <f t="shared" si="69"/>
        <v>209.09027003271925</v>
      </c>
      <c r="Q1116" s="12">
        <f t="shared" si="70"/>
        <v>0.67949218382425869</v>
      </c>
      <c r="R1116" s="4">
        <f t="shared" si="71"/>
        <v>0.32167234380228565</v>
      </c>
      <c r="S1116" s="5" t="s">
        <v>14</v>
      </c>
    </row>
    <row r="1117" spans="1:19" x14ac:dyDescent="0.25">
      <c r="A1117" s="9" t="s">
        <v>2396</v>
      </c>
      <c r="B1117" s="2" t="s">
        <v>2397</v>
      </c>
      <c r="C1117" s="2" t="s">
        <v>1617</v>
      </c>
      <c r="D1117" s="2">
        <v>38</v>
      </c>
      <c r="E1117" s="2">
        <v>27</v>
      </c>
      <c r="F1117" s="2">
        <v>38</v>
      </c>
      <c r="G1117" s="2">
        <v>23</v>
      </c>
      <c r="H1117" s="2">
        <v>27</v>
      </c>
      <c r="I1117" s="3">
        <v>265.7</v>
      </c>
      <c r="J1117" s="3">
        <v>276.32371736725901</v>
      </c>
      <c r="K1117" s="3">
        <v>252.89477974737235</v>
      </c>
      <c r="L1117" s="3">
        <v>270.38955676456317</v>
      </c>
      <c r="M1117" s="3">
        <v>203.2306432574415</v>
      </c>
      <c r="N1117" s="3">
        <v>244.18790291843487</v>
      </c>
      <c r="O1117" s="11">
        <f t="shared" si="68"/>
        <v>264.9728323715438</v>
      </c>
      <c r="P1117" s="11">
        <f t="shared" si="69"/>
        <v>239.26936764681318</v>
      </c>
      <c r="Q1117" s="12">
        <f t="shared" si="70"/>
        <v>0.90299584868878435</v>
      </c>
      <c r="R1117" s="4">
        <f t="shared" si="71"/>
        <v>0.31877318051338793</v>
      </c>
      <c r="S1117" s="5" t="s">
        <v>14</v>
      </c>
    </row>
    <row r="1118" spans="1:19" x14ac:dyDescent="0.25">
      <c r="A1118" s="9" t="s">
        <v>13904</v>
      </c>
      <c r="B1118" s="2" t="s">
        <v>13905</v>
      </c>
      <c r="C1118" s="2" t="s">
        <v>13906</v>
      </c>
      <c r="D1118" s="2">
        <v>5</v>
      </c>
      <c r="E1118" s="2">
        <v>1</v>
      </c>
      <c r="F1118" s="2">
        <v>1</v>
      </c>
      <c r="G1118" s="2">
        <v>1</v>
      </c>
      <c r="H1118" s="2">
        <v>1</v>
      </c>
      <c r="I1118" s="3">
        <v>20.2</v>
      </c>
      <c r="J1118" s="3">
        <v>18.168797882924405</v>
      </c>
      <c r="K1118" s="3">
        <v>18.872744757266595</v>
      </c>
      <c r="L1118" s="3">
        <v>28.410496906421486</v>
      </c>
      <c r="M1118" s="3">
        <v>29.496669750559217</v>
      </c>
      <c r="N1118" s="3">
        <v>244.18790291843487</v>
      </c>
      <c r="O1118" s="11">
        <f t="shared" si="68"/>
        <v>19.080514213396999</v>
      </c>
      <c r="P1118" s="11">
        <f t="shared" si="69"/>
        <v>100.69835652513852</v>
      </c>
      <c r="Q1118" s="12">
        <f t="shared" si="70"/>
        <v>5.2775494097761371</v>
      </c>
      <c r="R1118" s="4">
        <f t="shared" si="71"/>
        <v>0.37321278182649398</v>
      </c>
      <c r="S1118" s="5" t="s">
        <v>14</v>
      </c>
    </row>
    <row r="1119" spans="1:19" x14ac:dyDescent="0.25">
      <c r="A1119" s="9" t="s">
        <v>3317</v>
      </c>
      <c r="B1119" s="2" t="s">
        <v>3318</v>
      </c>
      <c r="C1119" s="2" t="s">
        <v>3319</v>
      </c>
      <c r="D1119" s="2">
        <v>39</v>
      </c>
      <c r="E1119" s="2">
        <v>17</v>
      </c>
      <c r="F1119" s="2">
        <v>22</v>
      </c>
      <c r="G1119" s="2">
        <v>17</v>
      </c>
      <c r="H1119" s="2">
        <v>17</v>
      </c>
      <c r="I1119" s="3">
        <v>337.10000000000008</v>
      </c>
      <c r="J1119" s="3">
        <v>148.19419490593992</v>
      </c>
      <c r="K1119" s="3">
        <v>283.97189944767138</v>
      </c>
      <c r="L1119" s="3">
        <v>202.46561013771637</v>
      </c>
      <c r="M1119" s="3">
        <v>230.7514595318867</v>
      </c>
      <c r="N1119" s="3">
        <v>243.92405861490334</v>
      </c>
      <c r="O1119" s="11">
        <f t="shared" si="68"/>
        <v>256.42203145120379</v>
      </c>
      <c r="P1119" s="11">
        <f t="shared" si="69"/>
        <v>225.71370942816881</v>
      </c>
      <c r="Q1119" s="12">
        <f t="shared" si="70"/>
        <v>0.88024304366811523</v>
      </c>
      <c r="R1119" s="4">
        <f t="shared" si="71"/>
        <v>0.64294586666028486</v>
      </c>
      <c r="S1119" s="5" t="s">
        <v>14</v>
      </c>
    </row>
    <row r="1120" spans="1:19" x14ac:dyDescent="0.25">
      <c r="A1120" s="9" t="s">
        <v>2426</v>
      </c>
      <c r="B1120" s="2" t="s">
        <v>2427</v>
      </c>
      <c r="C1120" s="2" t="s">
        <v>2428</v>
      </c>
      <c r="D1120" s="2">
        <v>27</v>
      </c>
      <c r="E1120" s="2">
        <v>31</v>
      </c>
      <c r="F1120" s="2">
        <v>33</v>
      </c>
      <c r="G1120" s="2">
        <v>28</v>
      </c>
      <c r="H1120" s="2">
        <v>31</v>
      </c>
      <c r="I1120" s="3">
        <v>223.6</v>
      </c>
      <c r="J1120" s="3">
        <v>236.03638293120923</v>
      </c>
      <c r="K1120" s="3">
        <v>208.10346552345965</v>
      </c>
      <c r="L1120" s="3">
        <v>239.52987909034667</v>
      </c>
      <c r="M1120" s="3">
        <v>241.3363888682118</v>
      </c>
      <c r="N1120" s="3">
        <v>243.66021431137182</v>
      </c>
      <c r="O1120" s="11">
        <f t="shared" si="68"/>
        <v>222.57994948488962</v>
      </c>
      <c r="P1120" s="11">
        <f t="shared" si="69"/>
        <v>241.50882742331009</v>
      </c>
      <c r="Q1120" s="12">
        <f t="shared" si="70"/>
        <v>1.0850430507430118</v>
      </c>
      <c r="R1120" s="4">
        <f t="shared" si="71"/>
        <v>0.14107500402010612</v>
      </c>
      <c r="S1120" s="5" t="s">
        <v>14</v>
      </c>
    </row>
    <row r="1121" spans="1:19" x14ac:dyDescent="0.25">
      <c r="A1121" s="9" t="s">
        <v>3010</v>
      </c>
      <c r="B1121" s="2" t="s">
        <v>3011</v>
      </c>
      <c r="C1121" s="2" t="s">
        <v>3012</v>
      </c>
      <c r="D1121" s="2">
        <v>59</v>
      </c>
      <c r="E1121" s="2">
        <v>19</v>
      </c>
      <c r="F1121" s="2">
        <v>28</v>
      </c>
      <c r="G1121" s="2">
        <v>17</v>
      </c>
      <c r="H1121" s="2">
        <v>19</v>
      </c>
      <c r="I1121" s="3">
        <v>246.2</v>
      </c>
      <c r="J1121" s="3">
        <v>370.64347681165782</v>
      </c>
      <c r="K1121" s="3">
        <v>385.25562964500205</v>
      </c>
      <c r="L1121" s="3">
        <v>444.93450614941702</v>
      </c>
      <c r="M1121" s="3">
        <v>450.77685733629733</v>
      </c>
      <c r="N1121" s="3">
        <v>243.39637000784029</v>
      </c>
      <c r="O1121" s="11">
        <f t="shared" si="68"/>
        <v>334.03303548555328</v>
      </c>
      <c r="P1121" s="11">
        <f t="shared" si="69"/>
        <v>379.7025778311849</v>
      </c>
      <c r="Q1121" s="12">
        <f t="shared" si="70"/>
        <v>1.1367216337726775</v>
      </c>
      <c r="R1121" s="4">
        <f t="shared" si="71"/>
        <v>0.60857724271991265</v>
      </c>
      <c r="S1121" s="5" t="s">
        <v>14</v>
      </c>
    </row>
    <row r="1122" spans="1:19" x14ac:dyDescent="0.25">
      <c r="A1122" s="9" t="s">
        <v>5393</v>
      </c>
      <c r="B1122" s="2" t="s">
        <v>5394</v>
      </c>
      <c r="C1122" s="2" t="s">
        <v>5395</v>
      </c>
      <c r="D1122" s="2">
        <v>26</v>
      </c>
      <c r="E1122" s="2">
        <v>10</v>
      </c>
      <c r="F1122" s="2">
        <v>11</v>
      </c>
      <c r="G1122" s="2">
        <v>10</v>
      </c>
      <c r="H1122" s="2">
        <v>10</v>
      </c>
      <c r="I1122" s="3">
        <v>170</v>
      </c>
      <c r="J1122" s="3">
        <v>170.3127314590653</v>
      </c>
      <c r="K1122" s="3">
        <v>167.33833684776377</v>
      </c>
      <c r="L1122" s="3">
        <v>166.38101349220403</v>
      </c>
      <c r="M1122" s="3">
        <v>150.5882613581181</v>
      </c>
      <c r="N1122" s="3">
        <v>243.39637000784029</v>
      </c>
      <c r="O1122" s="11">
        <f t="shared" si="68"/>
        <v>169.21702276894302</v>
      </c>
      <c r="P1122" s="11">
        <f t="shared" si="69"/>
        <v>186.78854828605412</v>
      </c>
      <c r="Q1122" s="12">
        <f t="shared" si="70"/>
        <v>1.1038401765353365</v>
      </c>
      <c r="R1122" s="4">
        <f t="shared" si="71"/>
        <v>0.60240637042529332</v>
      </c>
      <c r="S1122" s="5" t="s">
        <v>14</v>
      </c>
    </row>
    <row r="1123" spans="1:19" x14ac:dyDescent="0.25">
      <c r="A1123" s="9" t="s">
        <v>2950</v>
      </c>
      <c r="B1123" s="2" t="s">
        <v>2951</v>
      </c>
      <c r="C1123" s="2" t="s">
        <v>2716</v>
      </c>
      <c r="D1123" s="2">
        <v>48</v>
      </c>
      <c r="E1123" s="2">
        <v>8</v>
      </c>
      <c r="F1123" s="2">
        <v>31</v>
      </c>
      <c r="G1123" s="2">
        <v>8</v>
      </c>
      <c r="H1123" s="2">
        <v>8</v>
      </c>
      <c r="I1123" s="3">
        <v>283.39999999999998</v>
      </c>
      <c r="J1123" s="3">
        <v>332.5679960309206</v>
      </c>
      <c r="K1123" s="3">
        <v>311.77774339004418</v>
      </c>
      <c r="L1123" s="3">
        <v>337.98694595570396</v>
      </c>
      <c r="M1123" s="3">
        <v>338.5766063712515</v>
      </c>
      <c r="N1123" s="3">
        <v>243.13252570430879</v>
      </c>
      <c r="O1123" s="11">
        <f t="shared" si="68"/>
        <v>309.24857980698829</v>
      </c>
      <c r="P1123" s="11">
        <f t="shared" si="69"/>
        <v>306.56535934375478</v>
      </c>
      <c r="Q1123" s="12">
        <f t="shared" si="70"/>
        <v>0.99132341863976159</v>
      </c>
      <c r="R1123" s="4">
        <f t="shared" si="71"/>
        <v>0.94371054345011562</v>
      </c>
      <c r="S1123" s="5" t="s">
        <v>14</v>
      </c>
    </row>
    <row r="1124" spans="1:19" x14ac:dyDescent="0.25">
      <c r="A1124" s="9" t="s">
        <v>5612</v>
      </c>
      <c r="B1124" s="2" t="s">
        <v>5613</v>
      </c>
      <c r="C1124" s="2" t="s">
        <v>5614</v>
      </c>
      <c r="D1124" s="2">
        <v>22</v>
      </c>
      <c r="E1124" s="2">
        <v>14</v>
      </c>
      <c r="F1124" s="2">
        <v>14</v>
      </c>
      <c r="G1124" s="2">
        <v>14</v>
      </c>
      <c r="H1124" s="2">
        <v>14</v>
      </c>
      <c r="I1124" s="3">
        <v>122.1</v>
      </c>
      <c r="J1124" s="3">
        <v>224.18716692060636</v>
      </c>
      <c r="K1124" s="3">
        <v>121.79211283356041</v>
      </c>
      <c r="L1124" s="3">
        <v>160.99281580305509</v>
      </c>
      <c r="M1124" s="3">
        <v>127.16028442705193</v>
      </c>
      <c r="N1124" s="3">
        <v>242.73675924901144</v>
      </c>
      <c r="O1124" s="11">
        <f t="shared" si="68"/>
        <v>156.02642658472226</v>
      </c>
      <c r="P1124" s="11">
        <f t="shared" si="69"/>
        <v>176.9632864930395</v>
      </c>
      <c r="Q1124" s="12">
        <f t="shared" si="70"/>
        <v>1.1341879088472782</v>
      </c>
      <c r="R1124" s="4">
        <f t="shared" si="71"/>
        <v>0.68736535287513001</v>
      </c>
      <c r="S1124" s="5" t="s">
        <v>14</v>
      </c>
    </row>
    <row r="1125" spans="1:19" x14ac:dyDescent="0.25">
      <c r="A1125" s="9" t="s">
        <v>7728</v>
      </c>
      <c r="B1125" s="2" t="s">
        <v>7729</v>
      </c>
      <c r="C1125" s="2" t="s">
        <v>7730</v>
      </c>
      <c r="D1125" s="2">
        <v>29</v>
      </c>
      <c r="E1125" s="2">
        <v>7</v>
      </c>
      <c r="F1125" s="2">
        <v>9</v>
      </c>
      <c r="G1125" s="2">
        <v>7</v>
      </c>
      <c r="H1125" s="2">
        <v>7</v>
      </c>
      <c r="I1125" s="3">
        <v>232</v>
      </c>
      <c r="J1125" s="3">
        <v>144.40244578254703</v>
      </c>
      <c r="K1125" s="3">
        <v>154.37905211444073</v>
      </c>
      <c r="L1125" s="3">
        <v>149.88986298905132</v>
      </c>
      <c r="M1125" s="3">
        <v>126.03122529784393</v>
      </c>
      <c r="N1125" s="3">
        <v>242.60483709724568</v>
      </c>
      <c r="O1125" s="11">
        <f t="shared" si="68"/>
        <v>176.92716596566257</v>
      </c>
      <c r="P1125" s="11">
        <f t="shared" si="69"/>
        <v>172.84197512804698</v>
      </c>
      <c r="Q1125" s="12">
        <f t="shared" si="70"/>
        <v>0.97691032456593796</v>
      </c>
      <c r="R1125" s="4">
        <f t="shared" si="71"/>
        <v>0.9323733575081018</v>
      </c>
      <c r="S1125" s="5" t="s">
        <v>14</v>
      </c>
    </row>
    <row r="1126" spans="1:19" x14ac:dyDescent="0.25">
      <c r="A1126" s="9" t="s">
        <v>3474</v>
      </c>
      <c r="B1126" s="2" t="s">
        <v>3475</v>
      </c>
      <c r="C1126" s="2" t="s">
        <v>3476</v>
      </c>
      <c r="D1126" s="2">
        <v>22</v>
      </c>
      <c r="E1126" s="2">
        <v>21</v>
      </c>
      <c r="F1126" s="2">
        <v>22</v>
      </c>
      <c r="G1126" s="2">
        <v>20</v>
      </c>
      <c r="H1126" s="2">
        <v>21</v>
      </c>
      <c r="I1126" s="3">
        <v>223.89999999999998</v>
      </c>
      <c r="J1126" s="3">
        <v>278.53557102257156</v>
      </c>
      <c r="K1126" s="3">
        <v>187.21762799208463</v>
      </c>
      <c r="L1126" s="3">
        <v>230.54954960843185</v>
      </c>
      <c r="M1126" s="3">
        <v>171.47585524846627</v>
      </c>
      <c r="N1126" s="3">
        <v>242.07714849018262</v>
      </c>
      <c r="O1126" s="11">
        <f t="shared" si="68"/>
        <v>229.88439967155205</v>
      </c>
      <c r="P1126" s="11">
        <f t="shared" si="69"/>
        <v>214.70085111569358</v>
      </c>
      <c r="Q1126" s="12">
        <f t="shared" si="70"/>
        <v>0.9339513747885807</v>
      </c>
      <c r="R1126" s="4">
        <f t="shared" si="71"/>
        <v>0.68236941836436438</v>
      </c>
      <c r="S1126" s="5" t="s">
        <v>14</v>
      </c>
    </row>
    <row r="1127" spans="1:19" x14ac:dyDescent="0.25">
      <c r="A1127" s="9" t="s">
        <v>7620</v>
      </c>
      <c r="B1127" s="2" t="s">
        <v>7621</v>
      </c>
      <c r="C1127" s="2" t="s">
        <v>7622</v>
      </c>
      <c r="D1127" s="2">
        <v>13</v>
      </c>
      <c r="E1127" s="2">
        <v>10</v>
      </c>
      <c r="F1127" s="2">
        <v>10</v>
      </c>
      <c r="G1127" s="2">
        <v>10</v>
      </c>
      <c r="H1127" s="2">
        <v>10</v>
      </c>
      <c r="I1127" s="3">
        <v>57.8</v>
      </c>
      <c r="J1127" s="3">
        <v>53.400466821116943</v>
      </c>
      <c r="K1127" s="3">
        <v>52.340412126819352</v>
      </c>
      <c r="L1127" s="3">
        <v>51.759353559400076</v>
      </c>
      <c r="M1127" s="3">
        <v>49.678601685152373</v>
      </c>
      <c r="N1127" s="3">
        <v>241.8133041866511</v>
      </c>
      <c r="O1127" s="11">
        <f t="shared" si="68"/>
        <v>54.513626315978769</v>
      </c>
      <c r="P1127" s="11">
        <f t="shared" si="69"/>
        <v>114.41708647706785</v>
      </c>
      <c r="Q1127" s="12">
        <f t="shared" si="70"/>
        <v>2.0988713136394392</v>
      </c>
      <c r="R1127" s="4">
        <f t="shared" si="71"/>
        <v>0.44630309646875455</v>
      </c>
      <c r="S1127" s="5" t="s">
        <v>14</v>
      </c>
    </row>
    <row r="1128" spans="1:19" x14ac:dyDescent="0.25">
      <c r="A1128" s="9" t="s">
        <v>2486</v>
      </c>
      <c r="B1128" s="2" t="s">
        <v>2487</v>
      </c>
      <c r="C1128" s="2" t="s">
        <v>2488</v>
      </c>
      <c r="D1128" s="2">
        <v>45</v>
      </c>
      <c r="E1128" s="2">
        <v>28</v>
      </c>
      <c r="F1128" s="2">
        <v>42</v>
      </c>
      <c r="G1128" s="2">
        <v>28</v>
      </c>
      <c r="H1128" s="2">
        <v>28</v>
      </c>
      <c r="I1128" s="3">
        <v>664.5</v>
      </c>
      <c r="J1128" s="3">
        <v>380.59681826056425</v>
      </c>
      <c r="K1128" s="3">
        <v>453.70078396468898</v>
      </c>
      <c r="L1128" s="3">
        <v>579.47616966028659</v>
      </c>
      <c r="M1128" s="3">
        <v>874.03289839814943</v>
      </c>
      <c r="N1128" s="3">
        <v>241.54945988311954</v>
      </c>
      <c r="O1128" s="11">
        <f t="shared" si="68"/>
        <v>499.59920074175108</v>
      </c>
      <c r="P1128" s="11">
        <f t="shared" si="69"/>
        <v>565.01950931385181</v>
      </c>
      <c r="Q1128" s="12">
        <f t="shared" si="70"/>
        <v>1.1309455829292194</v>
      </c>
      <c r="R1128" s="4">
        <f t="shared" si="71"/>
        <v>0.76802895852782238</v>
      </c>
      <c r="S1128" s="5" t="s">
        <v>14</v>
      </c>
    </row>
    <row r="1129" spans="1:19" x14ac:dyDescent="0.25">
      <c r="A1129" s="9" t="s">
        <v>4741</v>
      </c>
      <c r="B1129" s="2" t="s">
        <v>4742</v>
      </c>
      <c r="C1129" s="2" t="s">
        <v>4743</v>
      </c>
      <c r="D1129" s="2">
        <v>47</v>
      </c>
      <c r="E1129" s="2">
        <v>13</v>
      </c>
      <c r="F1129" s="2">
        <v>22</v>
      </c>
      <c r="G1129" s="2">
        <v>8</v>
      </c>
      <c r="H1129" s="2">
        <v>13</v>
      </c>
      <c r="I1129" s="3">
        <v>387.2</v>
      </c>
      <c r="J1129" s="3">
        <v>327.03836189263927</v>
      </c>
      <c r="K1129" s="3">
        <v>252.51732485222701</v>
      </c>
      <c r="L1129" s="3">
        <v>258.14365292558836</v>
      </c>
      <c r="M1129" s="3">
        <v>309.22106901184327</v>
      </c>
      <c r="N1129" s="3">
        <v>241.28561557958804</v>
      </c>
      <c r="O1129" s="11">
        <f t="shared" si="68"/>
        <v>322.25189558162208</v>
      </c>
      <c r="P1129" s="11">
        <f t="shared" si="69"/>
        <v>269.55011250567321</v>
      </c>
      <c r="Q1129" s="12">
        <f t="shared" si="70"/>
        <v>0.83645780273587189</v>
      </c>
      <c r="R1129" s="4">
        <f t="shared" si="71"/>
        <v>0.31627986209196418</v>
      </c>
      <c r="S1129" s="5" t="s">
        <v>14</v>
      </c>
    </row>
    <row r="1130" spans="1:19" x14ac:dyDescent="0.25">
      <c r="A1130" s="9" t="s">
        <v>3717</v>
      </c>
      <c r="B1130" s="2" t="s">
        <v>3718</v>
      </c>
      <c r="C1130" s="2" t="s">
        <v>3719</v>
      </c>
      <c r="D1130" s="2">
        <v>52</v>
      </c>
      <c r="E1130" s="2">
        <v>20</v>
      </c>
      <c r="F1130" s="2">
        <v>24</v>
      </c>
      <c r="G1130" s="2">
        <v>16</v>
      </c>
      <c r="H1130" s="2">
        <v>20</v>
      </c>
      <c r="I1130" s="3">
        <v>251.1</v>
      </c>
      <c r="J1130" s="3">
        <v>293.22859887571906</v>
      </c>
      <c r="K1130" s="3">
        <v>203.95146167686099</v>
      </c>
      <c r="L1130" s="3">
        <v>248.18365113655554</v>
      </c>
      <c r="M1130" s="3">
        <v>176.27435654760032</v>
      </c>
      <c r="N1130" s="3">
        <v>241.28561557958804</v>
      </c>
      <c r="O1130" s="11">
        <f t="shared" si="68"/>
        <v>249.42668685086002</v>
      </c>
      <c r="P1130" s="11">
        <f t="shared" si="69"/>
        <v>221.91454108791461</v>
      </c>
      <c r="Q1130" s="12">
        <f t="shared" si="70"/>
        <v>0.88969846767280447</v>
      </c>
      <c r="R1130" s="4">
        <f t="shared" si="71"/>
        <v>0.47031792201710831</v>
      </c>
      <c r="S1130" s="5" t="s">
        <v>14</v>
      </c>
    </row>
    <row r="1131" spans="1:19" x14ac:dyDescent="0.25">
      <c r="A1131" s="9" t="s">
        <v>8368</v>
      </c>
      <c r="B1131" s="2" t="s">
        <v>8369</v>
      </c>
      <c r="C1131" s="2" t="s">
        <v>8370</v>
      </c>
      <c r="D1131" s="2">
        <v>23</v>
      </c>
      <c r="E1131" s="2">
        <v>5</v>
      </c>
      <c r="F1131" s="2">
        <v>7</v>
      </c>
      <c r="G1131" s="2">
        <v>5</v>
      </c>
      <c r="H1131" s="2">
        <v>5</v>
      </c>
      <c r="I1131" s="3">
        <v>410.3</v>
      </c>
      <c r="J1131" s="3">
        <v>110.43469321881879</v>
      </c>
      <c r="K1131" s="3">
        <v>319.83011448647784</v>
      </c>
      <c r="L1131" s="3">
        <v>177.15740887050183</v>
      </c>
      <c r="M1131" s="3">
        <v>131.11199137927997</v>
      </c>
      <c r="N1131" s="3">
        <v>241.28561557958804</v>
      </c>
      <c r="O1131" s="11">
        <f t="shared" si="68"/>
        <v>280.18826923509891</v>
      </c>
      <c r="P1131" s="11">
        <f t="shared" si="69"/>
        <v>183.18500527645662</v>
      </c>
      <c r="Q1131" s="12">
        <f t="shared" si="70"/>
        <v>0.65379255804157421</v>
      </c>
      <c r="R1131" s="4">
        <f t="shared" si="71"/>
        <v>0.39274749674222548</v>
      </c>
      <c r="S1131" s="5" t="s">
        <v>14</v>
      </c>
    </row>
    <row r="1132" spans="1:19" x14ac:dyDescent="0.25">
      <c r="A1132" s="9" t="s">
        <v>839</v>
      </c>
      <c r="B1132" s="2" t="s">
        <v>840</v>
      </c>
      <c r="C1132" s="2" t="s">
        <v>841</v>
      </c>
      <c r="D1132" s="2">
        <v>3</v>
      </c>
      <c r="E1132" s="2">
        <v>1</v>
      </c>
      <c r="F1132" s="2">
        <v>1</v>
      </c>
      <c r="G1132" s="2">
        <v>1</v>
      </c>
      <c r="H1132" s="2">
        <v>1</v>
      </c>
      <c r="I1132" s="3">
        <v>67.599999999999994</v>
      </c>
      <c r="J1132" s="3">
        <v>64.143756004063547</v>
      </c>
      <c r="K1132" s="3">
        <v>106.69391702774713</v>
      </c>
      <c r="L1132" s="3">
        <v>176.66757271694283</v>
      </c>
      <c r="M1132" s="3">
        <v>88.631141642828652</v>
      </c>
      <c r="N1132" s="3">
        <v>241.28561557958804</v>
      </c>
      <c r="O1132" s="11">
        <f t="shared" si="68"/>
        <v>79.479224343936892</v>
      </c>
      <c r="P1132" s="11">
        <f t="shared" si="69"/>
        <v>168.86144331311982</v>
      </c>
      <c r="Q1132" s="12">
        <f t="shared" si="70"/>
        <v>2.1245985313393598</v>
      </c>
      <c r="R1132" s="4">
        <f t="shared" si="71"/>
        <v>0.17268554460621757</v>
      </c>
      <c r="S1132" s="5" t="s">
        <v>14</v>
      </c>
    </row>
    <row r="1133" spans="1:19" x14ac:dyDescent="0.25">
      <c r="A1133" s="9" t="s">
        <v>8052</v>
      </c>
      <c r="B1133" s="2" t="s">
        <v>8053</v>
      </c>
      <c r="C1133" s="2" t="s">
        <v>8054</v>
      </c>
      <c r="D1133" s="2">
        <v>33</v>
      </c>
      <c r="E1133" s="2">
        <v>6</v>
      </c>
      <c r="F1133" s="2">
        <v>9</v>
      </c>
      <c r="G1133" s="2">
        <v>6</v>
      </c>
      <c r="H1133" s="2">
        <v>6</v>
      </c>
      <c r="I1133" s="3">
        <v>228.3</v>
      </c>
      <c r="J1133" s="3">
        <v>209.81011816107491</v>
      </c>
      <c r="K1133" s="3">
        <v>194.13763440308239</v>
      </c>
      <c r="L1133" s="3">
        <v>239.36660037249371</v>
      </c>
      <c r="M1133" s="3">
        <v>209.58160085923654</v>
      </c>
      <c r="N1133" s="3">
        <v>240.88984912429069</v>
      </c>
      <c r="O1133" s="11">
        <f t="shared" si="68"/>
        <v>210.74925085471909</v>
      </c>
      <c r="P1133" s="11">
        <f t="shared" si="69"/>
        <v>229.94601678534033</v>
      </c>
      <c r="Q1133" s="12">
        <f t="shared" si="70"/>
        <v>1.0910881811098565</v>
      </c>
      <c r="R1133" s="4">
        <f t="shared" si="71"/>
        <v>0.24757752841559308</v>
      </c>
      <c r="S1133" s="5" t="s">
        <v>14</v>
      </c>
    </row>
    <row r="1134" spans="1:19" x14ac:dyDescent="0.25">
      <c r="A1134" s="9" t="s">
        <v>3439</v>
      </c>
      <c r="B1134" s="2" t="s">
        <v>3440</v>
      </c>
      <c r="C1134" s="2" t="s">
        <v>3441</v>
      </c>
      <c r="D1134" s="2">
        <v>69</v>
      </c>
      <c r="E1134" s="2">
        <v>10</v>
      </c>
      <c r="F1134" s="2">
        <v>20</v>
      </c>
      <c r="G1134" s="2">
        <v>10</v>
      </c>
      <c r="H1134" s="2">
        <v>10</v>
      </c>
      <c r="I1134" s="3">
        <v>257</v>
      </c>
      <c r="J1134" s="3">
        <v>417.56637221364525</v>
      </c>
      <c r="K1134" s="3">
        <v>460.99824527083194</v>
      </c>
      <c r="L1134" s="3">
        <v>359.21317927659356</v>
      </c>
      <c r="M1134" s="3">
        <v>592.33264566075138</v>
      </c>
      <c r="N1134" s="3">
        <v>240.75792697252493</v>
      </c>
      <c r="O1134" s="11">
        <f t="shared" si="68"/>
        <v>378.52153916149246</v>
      </c>
      <c r="P1134" s="11">
        <f t="shared" si="69"/>
        <v>397.43458396995658</v>
      </c>
      <c r="Q1134" s="12">
        <f t="shared" si="70"/>
        <v>1.0499655709166793</v>
      </c>
      <c r="R1134" s="4">
        <f t="shared" si="71"/>
        <v>0.88443728713958492</v>
      </c>
      <c r="S1134" s="5" t="s">
        <v>14</v>
      </c>
    </row>
    <row r="1135" spans="1:19" x14ac:dyDescent="0.25">
      <c r="A1135" s="9" t="s">
        <v>87</v>
      </c>
      <c r="B1135" s="2" t="s">
        <v>88</v>
      </c>
      <c r="C1135" s="2" t="s">
        <v>89</v>
      </c>
      <c r="D1135" s="2">
        <v>50</v>
      </c>
      <c r="E1135" s="2">
        <v>18</v>
      </c>
      <c r="F1135" s="2">
        <v>25</v>
      </c>
      <c r="G1135" s="2">
        <v>5</v>
      </c>
      <c r="H1135" s="2">
        <v>18</v>
      </c>
      <c r="I1135" s="3">
        <v>124</v>
      </c>
      <c r="J1135" s="3">
        <v>99.059445848640024</v>
      </c>
      <c r="K1135" s="3">
        <v>99.270637423222297</v>
      </c>
      <c r="L1135" s="3">
        <v>54.698370480754015</v>
      </c>
      <c r="M1135" s="3">
        <v>84.256037517147618</v>
      </c>
      <c r="N1135" s="3">
        <v>240.62600482075919</v>
      </c>
      <c r="O1135" s="11">
        <f t="shared" si="68"/>
        <v>107.44336109062078</v>
      </c>
      <c r="P1135" s="11">
        <f t="shared" si="69"/>
        <v>126.52680427288693</v>
      </c>
      <c r="Q1135" s="12">
        <f t="shared" si="70"/>
        <v>1.1776139818091751</v>
      </c>
      <c r="R1135" s="4">
        <f t="shared" si="71"/>
        <v>0.77331832581343329</v>
      </c>
      <c r="S1135" s="5" t="s">
        <v>14</v>
      </c>
    </row>
    <row r="1136" spans="1:19" x14ac:dyDescent="0.25">
      <c r="A1136" s="9" t="s">
        <v>6685</v>
      </c>
      <c r="B1136" s="2" t="s">
        <v>6686</v>
      </c>
      <c r="C1136" s="2" t="s">
        <v>6687</v>
      </c>
      <c r="D1136" s="2">
        <v>23</v>
      </c>
      <c r="E1136" s="2">
        <v>6</v>
      </c>
      <c r="F1136" s="2">
        <v>7</v>
      </c>
      <c r="G1136" s="2">
        <v>4</v>
      </c>
      <c r="H1136" s="2">
        <v>6</v>
      </c>
      <c r="I1136" s="3">
        <v>139.69999999999999</v>
      </c>
      <c r="J1136" s="3">
        <v>147.56223671870779</v>
      </c>
      <c r="K1136" s="3">
        <v>119.65320176107019</v>
      </c>
      <c r="L1136" s="3">
        <v>131.60264658951564</v>
      </c>
      <c r="M1136" s="3">
        <v>99.639468152606725</v>
      </c>
      <c r="N1136" s="3">
        <v>240.49408266899343</v>
      </c>
      <c r="O1136" s="11">
        <f t="shared" si="68"/>
        <v>135.63847949325933</v>
      </c>
      <c r="P1136" s="11">
        <f t="shared" si="69"/>
        <v>157.24539913703859</v>
      </c>
      <c r="Q1136" s="12">
        <f t="shared" si="70"/>
        <v>1.1592978609352005</v>
      </c>
      <c r="R1136" s="4">
        <f t="shared" si="71"/>
        <v>0.66510021538995978</v>
      </c>
      <c r="S1136" s="5" t="s">
        <v>14</v>
      </c>
    </row>
    <row r="1137" spans="1:19" x14ac:dyDescent="0.25">
      <c r="A1137" s="9" t="s">
        <v>8259</v>
      </c>
      <c r="B1137" s="2" t="s">
        <v>8260</v>
      </c>
      <c r="C1137" s="2" t="s">
        <v>8261</v>
      </c>
      <c r="D1137" s="2">
        <v>16</v>
      </c>
      <c r="E1137" s="2">
        <v>7</v>
      </c>
      <c r="F1137" s="2">
        <v>12</v>
      </c>
      <c r="G1137" s="2">
        <v>7</v>
      </c>
      <c r="H1137" s="2">
        <v>7</v>
      </c>
      <c r="I1137" s="3">
        <v>403.2</v>
      </c>
      <c r="J1137" s="3">
        <v>221.50134462486969</v>
      </c>
      <c r="K1137" s="3">
        <v>273.15152578683848</v>
      </c>
      <c r="L1137" s="3">
        <v>520.69583123320763</v>
      </c>
      <c r="M1137" s="3">
        <v>368.92007046871669</v>
      </c>
      <c r="N1137" s="3">
        <v>240.36216051722764</v>
      </c>
      <c r="O1137" s="11">
        <f t="shared" si="68"/>
        <v>299.28429013723604</v>
      </c>
      <c r="P1137" s="11">
        <f t="shared" si="69"/>
        <v>376.65935407305068</v>
      </c>
      <c r="Q1137" s="12">
        <f t="shared" si="70"/>
        <v>1.2585336634286233</v>
      </c>
      <c r="R1137" s="4">
        <f t="shared" si="71"/>
        <v>0.47748914257755271</v>
      </c>
      <c r="S1137" s="5" t="s">
        <v>14</v>
      </c>
    </row>
    <row r="1138" spans="1:19" x14ac:dyDescent="0.25">
      <c r="A1138" s="9" t="s">
        <v>6647</v>
      </c>
      <c r="B1138" s="2" t="s">
        <v>6648</v>
      </c>
      <c r="C1138" s="2" t="s">
        <v>6649</v>
      </c>
      <c r="D1138" s="2">
        <v>28</v>
      </c>
      <c r="E1138" s="2">
        <v>8</v>
      </c>
      <c r="F1138" s="2">
        <v>11</v>
      </c>
      <c r="G1138" s="2">
        <v>8</v>
      </c>
      <c r="H1138" s="2">
        <v>8</v>
      </c>
      <c r="I1138" s="3">
        <v>297.3</v>
      </c>
      <c r="J1138" s="3">
        <v>212.02197181638738</v>
      </c>
      <c r="K1138" s="3">
        <v>148.71722868726076</v>
      </c>
      <c r="L1138" s="3">
        <v>220.75282653725205</v>
      </c>
      <c r="M1138" s="3">
        <v>151.29392331387314</v>
      </c>
      <c r="N1138" s="3">
        <v>240.09831621369611</v>
      </c>
      <c r="O1138" s="11">
        <f t="shared" si="68"/>
        <v>219.34640016788273</v>
      </c>
      <c r="P1138" s="11">
        <f t="shared" si="69"/>
        <v>204.04835535494044</v>
      </c>
      <c r="Q1138" s="12">
        <f t="shared" si="70"/>
        <v>0.9302562303222961</v>
      </c>
      <c r="R1138" s="4">
        <f t="shared" si="71"/>
        <v>0.78097545691971282</v>
      </c>
      <c r="S1138" s="5" t="s">
        <v>14</v>
      </c>
    </row>
    <row r="1139" spans="1:19" x14ac:dyDescent="0.25">
      <c r="A1139" s="9" t="s">
        <v>6650</v>
      </c>
      <c r="B1139" s="2" t="s">
        <v>6651</v>
      </c>
      <c r="C1139" s="2" t="s">
        <v>6649</v>
      </c>
      <c r="D1139" s="2">
        <v>28</v>
      </c>
      <c r="E1139" s="2">
        <v>8</v>
      </c>
      <c r="F1139" s="2">
        <v>11</v>
      </c>
      <c r="G1139" s="2">
        <v>8</v>
      </c>
      <c r="H1139" s="2">
        <v>8</v>
      </c>
      <c r="I1139" s="3">
        <v>297.3</v>
      </c>
      <c r="J1139" s="3">
        <v>212.02197181638738</v>
      </c>
      <c r="K1139" s="3">
        <v>148.71722868726076</v>
      </c>
      <c r="L1139" s="3">
        <v>220.75282653725205</v>
      </c>
      <c r="M1139" s="3">
        <v>151.29392331387314</v>
      </c>
      <c r="N1139" s="3">
        <v>240.09831621369611</v>
      </c>
      <c r="O1139" s="11">
        <f t="shared" si="68"/>
        <v>219.34640016788273</v>
      </c>
      <c r="P1139" s="11">
        <f t="shared" si="69"/>
        <v>204.04835535494044</v>
      </c>
      <c r="Q1139" s="12">
        <f t="shared" si="70"/>
        <v>0.9302562303222961</v>
      </c>
      <c r="R1139" s="4">
        <f t="shared" si="71"/>
        <v>0.78097545691971282</v>
      </c>
      <c r="S1139" s="5" t="s">
        <v>14</v>
      </c>
    </row>
    <row r="1140" spans="1:19" x14ac:dyDescent="0.25">
      <c r="A1140" s="9" t="s">
        <v>4027</v>
      </c>
      <c r="B1140" s="2" t="s">
        <v>4028</v>
      </c>
      <c r="C1140" s="2" t="s">
        <v>1766</v>
      </c>
      <c r="D1140" s="2">
        <v>44</v>
      </c>
      <c r="E1140" s="2">
        <v>12</v>
      </c>
      <c r="F1140" s="2">
        <v>16</v>
      </c>
      <c r="G1140" s="2">
        <v>12</v>
      </c>
      <c r="H1140" s="2">
        <v>12</v>
      </c>
      <c r="I1140" s="3">
        <v>289.8</v>
      </c>
      <c r="J1140" s="3">
        <v>252.30930625243715</v>
      </c>
      <c r="K1140" s="3">
        <v>210.99728638624049</v>
      </c>
      <c r="L1140" s="3">
        <v>270.06299932885719</v>
      </c>
      <c r="M1140" s="3">
        <v>224.96503149469567</v>
      </c>
      <c r="N1140" s="3">
        <v>239.83447191016461</v>
      </c>
      <c r="O1140" s="11">
        <f t="shared" si="68"/>
        <v>251.03553087955922</v>
      </c>
      <c r="P1140" s="11">
        <f t="shared" si="69"/>
        <v>244.95416757790585</v>
      </c>
      <c r="Q1140" s="12">
        <f t="shared" si="70"/>
        <v>0.97577489019046049</v>
      </c>
      <c r="R1140" s="4">
        <f t="shared" si="71"/>
        <v>0.83133079482120986</v>
      </c>
      <c r="S1140" s="5" t="s">
        <v>14</v>
      </c>
    </row>
    <row r="1141" spans="1:19" x14ac:dyDescent="0.25">
      <c r="A1141" s="9" t="s">
        <v>4386</v>
      </c>
      <c r="B1141" s="2" t="s">
        <v>4387</v>
      </c>
      <c r="C1141" s="2" t="s">
        <v>4388</v>
      </c>
      <c r="D1141" s="2">
        <v>36</v>
      </c>
      <c r="E1141" s="2">
        <v>15</v>
      </c>
      <c r="F1141" s="2">
        <v>18</v>
      </c>
      <c r="G1141" s="2">
        <v>7</v>
      </c>
      <c r="H1141" s="2">
        <v>15</v>
      </c>
      <c r="I1141" s="3">
        <v>174.4</v>
      </c>
      <c r="J1141" s="3">
        <v>198.75084988451218</v>
      </c>
      <c r="K1141" s="3">
        <v>183.31726074224952</v>
      </c>
      <c r="L1141" s="3">
        <v>187.28068937738763</v>
      </c>
      <c r="M1141" s="3">
        <v>182.20191697594237</v>
      </c>
      <c r="N1141" s="3">
        <v>239.83447191016461</v>
      </c>
      <c r="O1141" s="11">
        <f t="shared" si="68"/>
        <v>185.48937020892058</v>
      </c>
      <c r="P1141" s="11">
        <f t="shared" si="69"/>
        <v>203.10569275449816</v>
      </c>
      <c r="Q1141" s="12">
        <f t="shared" si="70"/>
        <v>1.094972140590784</v>
      </c>
      <c r="R1141" s="4">
        <f t="shared" si="71"/>
        <v>0.4475710702435115</v>
      </c>
      <c r="S1141" s="5" t="s">
        <v>14</v>
      </c>
    </row>
    <row r="1142" spans="1:19" x14ac:dyDescent="0.25">
      <c r="A1142" s="9" t="s">
        <v>9698</v>
      </c>
      <c r="B1142" s="2" t="s">
        <v>9699</v>
      </c>
      <c r="C1142" s="2" t="s">
        <v>195</v>
      </c>
      <c r="D1142" s="2">
        <v>5</v>
      </c>
      <c r="E1142" s="2">
        <v>2</v>
      </c>
      <c r="F1142" s="2">
        <v>15</v>
      </c>
      <c r="G1142" s="2">
        <v>1</v>
      </c>
      <c r="H1142" s="2">
        <v>2</v>
      </c>
      <c r="I1142" s="3">
        <v>49.4</v>
      </c>
      <c r="J1142" s="3">
        <v>157.35758862080615</v>
      </c>
      <c r="K1142" s="3">
        <v>232.26057881276088</v>
      </c>
      <c r="L1142" s="3">
        <v>146.29773119628538</v>
      </c>
      <c r="M1142" s="3">
        <v>427.20774801408015</v>
      </c>
      <c r="N1142" s="3">
        <v>239.57062760663302</v>
      </c>
      <c r="O1142" s="11">
        <f t="shared" si="68"/>
        <v>146.33938914452236</v>
      </c>
      <c r="P1142" s="11">
        <f t="shared" si="69"/>
        <v>271.02536893899952</v>
      </c>
      <c r="Q1142" s="12">
        <f t="shared" si="70"/>
        <v>1.8520329387963985</v>
      </c>
      <c r="R1142" s="4">
        <f t="shared" si="71"/>
        <v>0.28382689397402883</v>
      </c>
      <c r="S1142" s="5" t="s">
        <v>14</v>
      </c>
    </row>
    <row r="1143" spans="1:19" x14ac:dyDescent="0.25">
      <c r="A1143" s="9" t="s">
        <v>3384</v>
      </c>
      <c r="B1143" s="2" t="s">
        <v>3385</v>
      </c>
      <c r="C1143" s="2" t="s">
        <v>3386</v>
      </c>
      <c r="D1143" s="2">
        <v>38</v>
      </c>
      <c r="E1143" s="2">
        <v>17</v>
      </c>
      <c r="F1143" s="2">
        <v>19</v>
      </c>
      <c r="G1143" s="2">
        <v>5</v>
      </c>
      <c r="H1143" s="2">
        <v>17</v>
      </c>
      <c r="I1143" s="3">
        <v>108.2</v>
      </c>
      <c r="J1143" s="3">
        <v>156.725630433574</v>
      </c>
      <c r="K1143" s="3">
        <v>118.14338218048889</v>
      </c>
      <c r="L1143" s="3">
        <v>128.66362966816169</v>
      </c>
      <c r="M1143" s="3">
        <v>112.62364813849882</v>
      </c>
      <c r="N1143" s="3">
        <v>239.43870545486726</v>
      </c>
      <c r="O1143" s="11">
        <f t="shared" si="68"/>
        <v>127.68967087135429</v>
      </c>
      <c r="P1143" s="11">
        <f t="shared" si="69"/>
        <v>160.24199442050926</v>
      </c>
      <c r="Q1143" s="12">
        <f t="shared" si="70"/>
        <v>1.2549330993416923</v>
      </c>
      <c r="R1143" s="4">
        <f t="shared" si="71"/>
        <v>0.50875449234917602</v>
      </c>
      <c r="S1143" s="5" t="s">
        <v>14</v>
      </c>
    </row>
    <row r="1144" spans="1:19" x14ac:dyDescent="0.25">
      <c r="A1144" s="9" t="s">
        <v>4029</v>
      </c>
      <c r="B1144" s="2" t="s">
        <v>4030</v>
      </c>
      <c r="C1144" s="2" t="s">
        <v>4031</v>
      </c>
      <c r="D1144" s="2">
        <v>22</v>
      </c>
      <c r="E1144" s="2">
        <v>17</v>
      </c>
      <c r="F1144" s="2">
        <v>18</v>
      </c>
      <c r="G1144" s="2">
        <v>16</v>
      </c>
      <c r="H1144" s="2">
        <v>17</v>
      </c>
      <c r="I1144" s="3">
        <v>146.1</v>
      </c>
      <c r="J1144" s="3">
        <v>144.40244578254703</v>
      </c>
      <c r="K1144" s="3">
        <v>130.47357542190306</v>
      </c>
      <c r="L1144" s="3">
        <v>130.62297428239768</v>
      </c>
      <c r="M1144" s="3">
        <v>91.877186639301669</v>
      </c>
      <c r="N1144" s="3">
        <v>239.43870545486726</v>
      </c>
      <c r="O1144" s="11">
        <f t="shared" si="68"/>
        <v>140.32534040148337</v>
      </c>
      <c r="P1144" s="11">
        <f t="shared" si="69"/>
        <v>153.97962212552218</v>
      </c>
      <c r="Q1144" s="12">
        <f t="shared" si="70"/>
        <v>1.0973044617955152</v>
      </c>
      <c r="R1144" s="4">
        <f t="shared" si="71"/>
        <v>0.78708746560318033</v>
      </c>
      <c r="S1144" s="5" t="s">
        <v>14</v>
      </c>
    </row>
    <row r="1145" spans="1:19" x14ac:dyDescent="0.25">
      <c r="A1145" s="9" t="s">
        <v>4035</v>
      </c>
      <c r="B1145" s="2" t="s">
        <v>4036</v>
      </c>
      <c r="C1145" s="2" t="s">
        <v>4037</v>
      </c>
      <c r="D1145" s="2">
        <v>46</v>
      </c>
      <c r="E1145" s="2">
        <v>18</v>
      </c>
      <c r="F1145" s="2">
        <v>22</v>
      </c>
      <c r="G1145" s="2">
        <v>17</v>
      </c>
      <c r="H1145" s="2">
        <v>18</v>
      </c>
      <c r="I1145" s="3">
        <v>198.4</v>
      </c>
      <c r="J1145" s="3">
        <v>256.10105537583007</v>
      </c>
      <c r="K1145" s="3">
        <v>203.19655188657032</v>
      </c>
      <c r="L1145" s="3">
        <v>245.57119165090759</v>
      </c>
      <c r="M1145" s="3">
        <v>186.57702110162336</v>
      </c>
      <c r="N1145" s="3">
        <v>238.64717254427268</v>
      </c>
      <c r="O1145" s="11">
        <f t="shared" si="68"/>
        <v>219.23253575413347</v>
      </c>
      <c r="P1145" s="11">
        <f t="shared" si="69"/>
        <v>223.59846176560123</v>
      </c>
      <c r="Q1145" s="12">
        <f t="shared" si="70"/>
        <v>1.019914589759451</v>
      </c>
      <c r="R1145" s="4">
        <f t="shared" si="71"/>
        <v>0.87591268607776473</v>
      </c>
      <c r="S1145" s="5" t="s">
        <v>14</v>
      </c>
    </row>
    <row r="1146" spans="1:19" x14ac:dyDescent="0.25">
      <c r="A1146" s="9" t="s">
        <v>3134</v>
      </c>
      <c r="B1146" s="2" t="s">
        <v>3135</v>
      </c>
      <c r="C1146" s="2" t="s">
        <v>3136</v>
      </c>
      <c r="D1146" s="2">
        <v>27</v>
      </c>
      <c r="E1146" s="2">
        <v>25</v>
      </c>
      <c r="F1146" s="2">
        <v>30</v>
      </c>
      <c r="G1146" s="2">
        <v>24</v>
      </c>
      <c r="H1146" s="2">
        <v>25</v>
      </c>
      <c r="I1146" s="3">
        <v>271.7</v>
      </c>
      <c r="J1146" s="3">
        <v>243.61988117799504</v>
      </c>
      <c r="K1146" s="3">
        <v>242.95513417521195</v>
      </c>
      <c r="L1146" s="3">
        <v>240.34627267961167</v>
      </c>
      <c r="M1146" s="3">
        <v>175.00416502724127</v>
      </c>
      <c r="N1146" s="3">
        <v>238.64717254427268</v>
      </c>
      <c r="O1146" s="11">
        <f t="shared" si="68"/>
        <v>252.75833845106899</v>
      </c>
      <c r="P1146" s="11">
        <f t="shared" si="69"/>
        <v>217.99920341704191</v>
      </c>
      <c r="Q1146" s="12">
        <f t="shared" si="70"/>
        <v>0.86248075831232751</v>
      </c>
      <c r="R1146" s="4">
        <f t="shared" si="71"/>
        <v>0.24356486525878593</v>
      </c>
      <c r="S1146" s="5" t="s">
        <v>14</v>
      </c>
    </row>
    <row r="1147" spans="1:19" x14ac:dyDescent="0.25">
      <c r="A1147" s="9" t="s">
        <v>4519</v>
      </c>
      <c r="B1147" s="2" t="s">
        <v>4520</v>
      </c>
      <c r="C1147" s="2" t="s">
        <v>4521</v>
      </c>
      <c r="D1147" s="2">
        <v>50</v>
      </c>
      <c r="E1147" s="2">
        <v>9</v>
      </c>
      <c r="F1147" s="2">
        <v>16</v>
      </c>
      <c r="G1147" s="2">
        <v>8</v>
      </c>
      <c r="H1147" s="2">
        <v>9</v>
      </c>
      <c r="I1147" s="3">
        <v>228.1</v>
      </c>
      <c r="J1147" s="3">
        <v>206.33434813129801</v>
      </c>
      <c r="K1147" s="3">
        <v>167.33833684776377</v>
      </c>
      <c r="L1147" s="3">
        <v>193.48528065580155</v>
      </c>
      <c r="M1147" s="3">
        <v>118.83347334914289</v>
      </c>
      <c r="N1147" s="3">
        <v>238.64717254427268</v>
      </c>
      <c r="O1147" s="11">
        <f t="shared" si="68"/>
        <v>200.59089499302058</v>
      </c>
      <c r="P1147" s="11">
        <f t="shared" si="69"/>
        <v>183.65530884973904</v>
      </c>
      <c r="Q1147" s="12">
        <f t="shared" si="70"/>
        <v>0.9155715111402698</v>
      </c>
      <c r="R1147" s="4">
        <f t="shared" si="71"/>
        <v>0.69513110595333905</v>
      </c>
      <c r="S1147" s="5" t="s">
        <v>14</v>
      </c>
    </row>
    <row r="1148" spans="1:19" x14ac:dyDescent="0.25">
      <c r="A1148" s="9" t="s">
        <v>4672</v>
      </c>
      <c r="B1148" s="2" t="s">
        <v>4673</v>
      </c>
      <c r="C1148" s="2" t="s">
        <v>4674</v>
      </c>
      <c r="D1148" s="2">
        <v>43</v>
      </c>
      <c r="E1148" s="2">
        <v>8</v>
      </c>
      <c r="F1148" s="2">
        <v>15</v>
      </c>
      <c r="G1148" s="2">
        <v>7</v>
      </c>
      <c r="H1148" s="2">
        <v>8</v>
      </c>
      <c r="I1148" s="3">
        <v>228.1</v>
      </c>
      <c r="J1148" s="3">
        <v>206.33434813129801</v>
      </c>
      <c r="K1148" s="3">
        <v>167.33833684776377</v>
      </c>
      <c r="L1148" s="3">
        <v>193.48528065580155</v>
      </c>
      <c r="M1148" s="3">
        <v>118.83347334914289</v>
      </c>
      <c r="N1148" s="3">
        <v>238.64717254427268</v>
      </c>
      <c r="O1148" s="11">
        <f t="shared" si="68"/>
        <v>200.59089499302058</v>
      </c>
      <c r="P1148" s="11">
        <f t="shared" si="69"/>
        <v>183.65530884973904</v>
      </c>
      <c r="Q1148" s="12">
        <f t="shared" si="70"/>
        <v>0.9155715111402698</v>
      </c>
      <c r="R1148" s="4">
        <f t="shared" si="71"/>
        <v>0.69513110595333905</v>
      </c>
      <c r="S1148" s="5" t="s">
        <v>14</v>
      </c>
    </row>
    <row r="1149" spans="1:19" x14ac:dyDescent="0.25">
      <c r="A1149" s="9" t="s">
        <v>3003</v>
      </c>
      <c r="B1149" s="2" t="s">
        <v>3004</v>
      </c>
      <c r="C1149" s="2" t="s">
        <v>3005</v>
      </c>
      <c r="D1149" s="2">
        <v>39</v>
      </c>
      <c r="E1149" s="2">
        <v>21</v>
      </c>
      <c r="F1149" s="2">
        <v>30</v>
      </c>
      <c r="G1149" s="2">
        <v>19</v>
      </c>
      <c r="H1149" s="2">
        <v>21</v>
      </c>
      <c r="I1149" s="3">
        <v>310.7</v>
      </c>
      <c r="J1149" s="3">
        <v>304.12987760547372</v>
      </c>
      <c r="K1149" s="3">
        <v>279.06498581078205</v>
      </c>
      <c r="L1149" s="3">
        <v>253.57184882570448</v>
      </c>
      <c r="M1149" s="3">
        <v>271.538720574526</v>
      </c>
      <c r="N1149" s="3">
        <v>238.25140608897539</v>
      </c>
      <c r="O1149" s="11">
        <f t="shared" si="68"/>
        <v>297.96495447208525</v>
      </c>
      <c r="P1149" s="11">
        <f t="shared" si="69"/>
        <v>254.45399182973529</v>
      </c>
      <c r="Q1149" s="12">
        <f t="shared" si="70"/>
        <v>0.85397288510174008</v>
      </c>
      <c r="R1149" s="4">
        <f t="shared" si="71"/>
        <v>3.3049769935066045E-2</v>
      </c>
      <c r="S1149" s="5" t="s">
        <v>14</v>
      </c>
    </row>
    <row r="1150" spans="1:19" x14ac:dyDescent="0.25">
      <c r="A1150" s="9" t="s">
        <v>8295</v>
      </c>
      <c r="B1150" s="2" t="s">
        <v>8296</v>
      </c>
      <c r="C1150" s="2" t="s">
        <v>8297</v>
      </c>
      <c r="D1150" s="2">
        <v>35</v>
      </c>
      <c r="E1150" s="2">
        <v>6</v>
      </c>
      <c r="F1150" s="2">
        <v>8</v>
      </c>
      <c r="G1150" s="2">
        <v>6</v>
      </c>
      <c r="H1150" s="2">
        <v>6</v>
      </c>
      <c r="I1150" s="3">
        <v>141.30000000000001</v>
      </c>
      <c r="J1150" s="3">
        <v>194.64312166750321</v>
      </c>
      <c r="K1150" s="3">
        <v>121.9179311319422</v>
      </c>
      <c r="L1150" s="3">
        <v>193.97511680936051</v>
      </c>
      <c r="M1150" s="3">
        <v>163.57244134401023</v>
      </c>
      <c r="N1150" s="3">
        <v>238.11948393720962</v>
      </c>
      <c r="O1150" s="11">
        <f t="shared" si="68"/>
        <v>152.62035093314844</v>
      </c>
      <c r="P1150" s="11">
        <f t="shared" si="69"/>
        <v>198.55568069686012</v>
      </c>
      <c r="Q1150" s="12">
        <f t="shared" si="70"/>
        <v>1.3009777495783148</v>
      </c>
      <c r="R1150" s="4">
        <f t="shared" si="71"/>
        <v>0.20865577078325201</v>
      </c>
      <c r="S1150" s="5" t="s">
        <v>14</v>
      </c>
    </row>
    <row r="1151" spans="1:19" x14ac:dyDescent="0.25">
      <c r="A1151" s="9" t="s">
        <v>6528</v>
      </c>
      <c r="B1151" s="2" t="s">
        <v>6529</v>
      </c>
      <c r="C1151" s="2" t="s">
        <v>673</v>
      </c>
      <c r="D1151" s="2">
        <v>44</v>
      </c>
      <c r="E1151" s="2">
        <v>8</v>
      </c>
      <c r="F1151" s="2">
        <v>13</v>
      </c>
      <c r="G1151" s="2">
        <v>8</v>
      </c>
      <c r="H1151" s="2">
        <v>8</v>
      </c>
      <c r="I1151" s="3">
        <v>275.3</v>
      </c>
      <c r="J1151" s="3">
        <v>269.37217730770533</v>
      </c>
      <c r="K1151" s="3">
        <v>258.80823977131587</v>
      </c>
      <c r="L1151" s="3">
        <v>241.3259449867297</v>
      </c>
      <c r="M1151" s="3">
        <v>219.46086823980662</v>
      </c>
      <c r="N1151" s="3">
        <v>237.85563963367807</v>
      </c>
      <c r="O1151" s="11">
        <f t="shared" si="68"/>
        <v>267.82680569300709</v>
      </c>
      <c r="P1151" s="11">
        <f t="shared" si="69"/>
        <v>232.88081762007144</v>
      </c>
      <c r="Q1151" s="12">
        <f t="shared" si="70"/>
        <v>0.86952019988248663</v>
      </c>
      <c r="R1151" s="4">
        <f t="shared" si="71"/>
        <v>1.6977727150318572E-2</v>
      </c>
      <c r="S1151" s="5" t="s">
        <v>14</v>
      </c>
    </row>
    <row r="1152" spans="1:19" x14ac:dyDescent="0.25">
      <c r="A1152" s="9" t="s">
        <v>1188</v>
      </c>
      <c r="B1152" s="2" t="s">
        <v>1189</v>
      </c>
      <c r="C1152" s="2" t="s">
        <v>1190</v>
      </c>
      <c r="D1152" s="2">
        <v>63</v>
      </c>
      <c r="E1152" s="2">
        <v>8</v>
      </c>
      <c r="F1152" s="2">
        <v>10</v>
      </c>
      <c r="G1152" s="2">
        <v>7</v>
      </c>
      <c r="H1152" s="2">
        <v>8</v>
      </c>
      <c r="I1152" s="3">
        <v>204.99999999999997</v>
      </c>
      <c r="J1152" s="3">
        <v>127.81354336770299</v>
      </c>
      <c r="K1152" s="3">
        <v>147.33322740506122</v>
      </c>
      <c r="L1152" s="3">
        <v>176.34101528123685</v>
      </c>
      <c r="M1152" s="3">
        <v>107.5428820570628</v>
      </c>
      <c r="N1152" s="3">
        <v>237.32795102661501</v>
      </c>
      <c r="O1152" s="11">
        <f t="shared" si="68"/>
        <v>160.04892359092139</v>
      </c>
      <c r="P1152" s="11">
        <f t="shared" si="69"/>
        <v>173.7372827883049</v>
      </c>
      <c r="Q1152" s="12">
        <f t="shared" si="70"/>
        <v>1.0855260934610869</v>
      </c>
      <c r="R1152" s="4">
        <f t="shared" si="71"/>
        <v>0.77453171837565304</v>
      </c>
      <c r="S1152" s="5" t="s">
        <v>14</v>
      </c>
    </row>
    <row r="1153" spans="1:19" x14ac:dyDescent="0.25">
      <c r="A1153" s="9" t="s">
        <v>499</v>
      </c>
      <c r="B1153" s="2" t="s">
        <v>500</v>
      </c>
      <c r="C1153" s="2" t="s">
        <v>501</v>
      </c>
      <c r="D1153" s="2">
        <v>70</v>
      </c>
      <c r="E1153" s="2">
        <v>8</v>
      </c>
      <c r="F1153" s="2">
        <v>64</v>
      </c>
      <c r="G1153" s="2">
        <v>8</v>
      </c>
      <c r="H1153" s="2">
        <v>8</v>
      </c>
      <c r="I1153" s="3">
        <v>358.1</v>
      </c>
      <c r="J1153" s="3">
        <v>486.2918250751419</v>
      </c>
      <c r="K1153" s="3">
        <v>441.1189541265112</v>
      </c>
      <c r="L1153" s="3">
        <v>474.97779023436846</v>
      </c>
      <c r="M1153" s="3">
        <v>349.16153570757655</v>
      </c>
      <c r="N1153" s="3">
        <v>236.80026241955196</v>
      </c>
      <c r="O1153" s="11">
        <f t="shared" si="68"/>
        <v>428.50359306721771</v>
      </c>
      <c r="P1153" s="11">
        <f t="shared" si="69"/>
        <v>353.64652945383233</v>
      </c>
      <c r="Q1153" s="12">
        <f t="shared" si="70"/>
        <v>0.82530586715140375</v>
      </c>
      <c r="R1153" s="4">
        <f t="shared" si="71"/>
        <v>0.40799940910508736</v>
      </c>
      <c r="S1153" s="5" t="s">
        <v>14</v>
      </c>
    </row>
    <row r="1154" spans="1:19" x14ac:dyDescent="0.25">
      <c r="A1154" s="9" t="s">
        <v>636</v>
      </c>
      <c r="B1154" s="2" t="s">
        <v>637</v>
      </c>
      <c r="C1154" s="2" t="s">
        <v>380</v>
      </c>
      <c r="D1154" s="2">
        <v>27</v>
      </c>
      <c r="E1154" s="2">
        <v>9</v>
      </c>
      <c r="F1154" s="2">
        <v>82</v>
      </c>
      <c r="G1154" s="2">
        <v>1</v>
      </c>
      <c r="H1154" s="2">
        <v>9</v>
      </c>
      <c r="I1154" s="3">
        <v>57.7</v>
      </c>
      <c r="J1154" s="3">
        <v>122.44189877622968</v>
      </c>
      <c r="K1154" s="3">
        <v>104.80664255202048</v>
      </c>
      <c r="L1154" s="3">
        <v>90.946245844119375</v>
      </c>
      <c r="M1154" s="3">
        <v>103.45004271368376</v>
      </c>
      <c r="N1154" s="3">
        <v>236.66834026778619</v>
      </c>
      <c r="O1154" s="11">
        <f t="shared" si="68"/>
        <v>94.98284710941671</v>
      </c>
      <c r="P1154" s="11">
        <f t="shared" si="69"/>
        <v>143.68820960852977</v>
      </c>
      <c r="Q1154" s="12">
        <f t="shared" si="70"/>
        <v>1.5127806123036751</v>
      </c>
      <c r="R1154" s="4">
        <f t="shared" si="71"/>
        <v>0.41370020468695934</v>
      </c>
      <c r="S1154" s="5" t="s">
        <v>14</v>
      </c>
    </row>
    <row r="1155" spans="1:19" x14ac:dyDescent="0.25">
      <c r="A1155" s="9" t="s">
        <v>3445</v>
      </c>
      <c r="B1155" s="2" t="s">
        <v>3446</v>
      </c>
      <c r="C1155" s="2" t="s">
        <v>2511</v>
      </c>
      <c r="D1155" s="2">
        <v>55</v>
      </c>
      <c r="E1155" s="2">
        <v>16</v>
      </c>
      <c r="F1155" s="2">
        <v>23</v>
      </c>
      <c r="G1155" s="2">
        <v>15</v>
      </c>
      <c r="H1155" s="2">
        <v>16</v>
      </c>
      <c r="I1155" s="3">
        <v>334.9</v>
      </c>
      <c r="J1155" s="3">
        <v>317.24300999054094</v>
      </c>
      <c r="K1155" s="3">
        <v>244.33913545741149</v>
      </c>
      <c r="L1155" s="3">
        <v>318.39349981334431</v>
      </c>
      <c r="M1155" s="3">
        <v>287.76894555689114</v>
      </c>
      <c r="N1155" s="3">
        <v>236.40449596425461</v>
      </c>
      <c r="O1155" s="11">
        <f t="shared" si="68"/>
        <v>298.82738181598415</v>
      </c>
      <c r="P1155" s="11">
        <f t="shared" si="69"/>
        <v>280.85564711149669</v>
      </c>
      <c r="Q1155" s="12">
        <f t="shared" si="70"/>
        <v>0.9398591434450464</v>
      </c>
      <c r="R1155" s="4">
        <f t="shared" si="71"/>
        <v>0.64974071370956543</v>
      </c>
      <c r="S1155" s="5" t="s">
        <v>14</v>
      </c>
    </row>
    <row r="1156" spans="1:19" x14ac:dyDescent="0.25">
      <c r="A1156" s="9" t="s">
        <v>6431</v>
      </c>
      <c r="B1156" s="2" t="s">
        <v>6432</v>
      </c>
      <c r="C1156" s="2" t="s">
        <v>1656</v>
      </c>
      <c r="D1156" s="2">
        <v>27</v>
      </c>
      <c r="E1156" s="2">
        <v>10</v>
      </c>
      <c r="F1156" s="2">
        <v>14</v>
      </c>
      <c r="G1156" s="2">
        <v>10</v>
      </c>
      <c r="H1156" s="2">
        <v>10</v>
      </c>
      <c r="I1156" s="3">
        <v>205.2</v>
      </c>
      <c r="J1156" s="3">
        <v>156.09367224634184</v>
      </c>
      <c r="K1156" s="3">
        <v>191.11799524191971</v>
      </c>
      <c r="L1156" s="3">
        <v>178.13708117761979</v>
      </c>
      <c r="M1156" s="3">
        <v>151.71732048732613</v>
      </c>
      <c r="N1156" s="3">
        <v>236.27257381248884</v>
      </c>
      <c r="O1156" s="11">
        <f t="shared" ref="O1156:O1219" si="72">AVERAGE(I1156:K1156)</f>
        <v>184.13722249608716</v>
      </c>
      <c r="P1156" s="11">
        <f t="shared" ref="P1156:P1219" si="73">AVERAGE(L1156:N1156)</f>
        <v>188.70899182581161</v>
      </c>
      <c r="Q1156" s="12">
        <f t="shared" ref="Q1156:Q1219" si="74">P1156/O1156</f>
        <v>1.0248280563144783</v>
      </c>
      <c r="R1156" s="4">
        <f t="shared" ref="R1156:R1219" si="75">TTEST(I1156:K1156,L1156:N1156,2,3)</f>
        <v>0.88381541315908996</v>
      </c>
      <c r="S1156" s="5" t="s">
        <v>14</v>
      </c>
    </row>
    <row r="1157" spans="1:19" x14ac:dyDescent="0.25">
      <c r="A1157" s="9" t="s">
        <v>4502</v>
      </c>
      <c r="B1157" s="2" t="s">
        <v>4503</v>
      </c>
      <c r="C1157" s="2" t="s">
        <v>4504</v>
      </c>
      <c r="D1157" s="2">
        <v>63</v>
      </c>
      <c r="E1157" s="2">
        <v>10</v>
      </c>
      <c r="F1157" s="2">
        <v>14</v>
      </c>
      <c r="G1157" s="2">
        <v>10</v>
      </c>
      <c r="H1157" s="2">
        <v>10</v>
      </c>
      <c r="I1157" s="3">
        <v>280</v>
      </c>
      <c r="J1157" s="3">
        <v>271.42604141620984</v>
      </c>
      <c r="K1157" s="3">
        <v>214.01692554740316</v>
      </c>
      <c r="L1157" s="3">
        <v>227.77381140493091</v>
      </c>
      <c r="M1157" s="3">
        <v>264.62323340812696</v>
      </c>
      <c r="N1157" s="3">
        <v>236.14065166072308</v>
      </c>
      <c r="O1157" s="11">
        <f t="shared" si="72"/>
        <v>255.14765565453766</v>
      </c>
      <c r="P1157" s="11">
        <f t="shared" si="73"/>
        <v>242.84589882459363</v>
      </c>
      <c r="Q1157" s="12">
        <f t="shared" si="74"/>
        <v>0.95178573442743974</v>
      </c>
      <c r="R1157" s="4">
        <f t="shared" si="75"/>
        <v>0.63643992716863407</v>
      </c>
      <c r="S1157" s="5" t="s">
        <v>14</v>
      </c>
    </row>
    <row r="1158" spans="1:19" x14ac:dyDescent="0.25">
      <c r="A1158" s="9" t="s">
        <v>3893</v>
      </c>
      <c r="B1158" s="2" t="s">
        <v>3894</v>
      </c>
      <c r="C1158" s="2" t="s">
        <v>3895</v>
      </c>
      <c r="D1158" s="2">
        <v>34</v>
      </c>
      <c r="E1158" s="2">
        <v>14</v>
      </c>
      <c r="F1158" s="2">
        <v>21</v>
      </c>
      <c r="G1158" s="2">
        <v>14</v>
      </c>
      <c r="H1158" s="2">
        <v>14</v>
      </c>
      <c r="I1158" s="3">
        <v>209.2</v>
      </c>
      <c r="J1158" s="3">
        <v>177.58025061223506</v>
      </c>
      <c r="K1158" s="3">
        <v>195.26999908851835</v>
      </c>
      <c r="L1158" s="3">
        <v>177.64724502406082</v>
      </c>
      <c r="M1158" s="3">
        <v>176.5566213299023</v>
      </c>
      <c r="N1158" s="3">
        <v>236.14065166072308</v>
      </c>
      <c r="O1158" s="11">
        <f t="shared" si="72"/>
        <v>194.01674990025114</v>
      </c>
      <c r="P1158" s="11">
        <f t="shared" si="73"/>
        <v>196.78150600489539</v>
      </c>
      <c r="Q1158" s="12">
        <f t="shared" si="74"/>
        <v>1.0142500897786695</v>
      </c>
      <c r="R1158" s="4">
        <f t="shared" si="75"/>
        <v>0.90715770642192561</v>
      </c>
      <c r="S1158" s="5" t="s">
        <v>14</v>
      </c>
    </row>
    <row r="1159" spans="1:19" x14ac:dyDescent="0.25">
      <c r="A1159" s="9" t="s">
        <v>6934</v>
      </c>
      <c r="B1159" s="2" t="s">
        <v>6935</v>
      </c>
      <c r="C1159" s="2" t="s">
        <v>6936</v>
      </c>
      <c r="D1159" s="2">
        <v>38</v>
      </c>
      <c r="E1159" s="2">
        <v>8</v>
      </c>
      <c r="F1159" s="2">
        <v>18</v>
      </c>
      <c r="G1159" s="2">
        <v>3</v>
      </c>
      <c r="H1159" s="2">
        <v>8</v>
      </c>
      <c r="I1159" s="3">
        <v>289.89999999999998</v>
      </c>
      <c r="J1159" s="3">
        <v>340.30948382451453</v>
      </c>
      <c r="K1159" s="3">
        <v>278.56171261725495</v>
      </c>
      <c r="L1159" s="3">
        <v>337.49710980214491</v>
      </c>
      <c r="M1159" s="3">
        <v>333.35470789866446</v>
      </c>
      <c r="N1159" s="3">
        <v>236.00872950895732</v>
      </c>
      <c r="O1159" s="11">
        <f t="shared" si="72"/>
        <v>302.92373214725649</v>
      </c>
      <c r="P1159" s="11">
        <f t="shared" si="73"/>
        <v>302.2868490699222</v>
      </c>
      <c r="Q1159" s="12">
        <f t="shared" si="74"/>
        <v>0.99789754644570172</v>
      </c>
      <c r="R1159" s="4">
        <f t="shared" si="75"/>
        <v>0.98769076438861791</v>
      </c>
      <c r="S1159" s="5" t="s">
        <v>14</v>
      </c>
    </row>
    <row r="1160" spans="1:19" x14ac:dyDescent="0.25">
      <c r="A1160" s="9" t="s">
        <v>4133</v>
      </c>
      <c r="B1160" s="2" t="s">
        <v>4134</v>
      </c>
      <c r="C1160" s="2" t="s">
        <v>4135</v>
      </c>
      <c r="D1160" s="2">
        <v>33</v>
      </c>
      <c r="E1160" s="2">
        <v>10</v>
      </c>
      <c r="F1160" s="2">
        <v>14</v>
      </c>
      <c r="G1160" s="2">
        <v>10</v>
      </c>
      <c r="H1160" s="2">
        <v>10</v>
      </c>
      <c r="I1160" s="3">
        <v>144.4</v>
      </c>
      <c r="J1160" s="3">
        <v>140.29471756553801</v>
      </c>
      <c r="K1160" s="3">
        <v>127.95720945426751</v>
      </c>
      <c r="L1160" s="3">
        <v>257.0007019006174</v>
      </c>
      <c r="M1160" s="3">
        <v>178.1090776325633</v>
      </c>
      <c r="N1160" s="3">
        <v>236.00872950895732</v>
      </c>
      <c r="O1160" s="11">
        <f t="shared" si="72"/>
        <v>137.55064233993517</v>
      </c>
      <c r="P1160" s="11">
        <f t="shared" si="73"/>
        <v>223.70616968071269</v>
      </c>
      <c r="Q1160" s="12">
        <f t="shared" si="74"/>
        <v>1.6263549618900175</v>
      </c>
      <c r="R1160" s="4">
        <f t="shared" si="75"/>
        <v>6.1890275516885432E-2</v>
      </c>
      <c r="S1160" s="5" t="s">
        <v>14</v>
      </c>
    </row>
    <row r="1161" spans="1:19" x14ac:dyDescent="0.25">
      <c r="A1161" s="9" t="s">
        <v>5208</v>
      </c>
      <c r="B1161" s="2" t="s">
        <v>5209</v>
      </c>
      <c r="C1161" s="2" t="s">
        <v>5210</v>
      </c>
      <c r="D1161" s="2">
        <v>22</v>
      </c>
      <c r="E1161" s="2">
        <v>15</v>
      </c>
      <c r="F1161" s="2">
        <v>16</v>
      </c>
      <c r="G1161" s="2">
        <v>15</v>
      </c>
      <c r="H1161" s="2">
        <v>15</v>
      </c>
      <c r="I1161" s="3">
        <v>287.7</v>
      </c>
      <c r="J1161" s="3">
        <v>277.9036128353394</v>
      </c>
      <c r="K1161" s="3">
        <v>252.51732485222701</v>
      </c>
      <c r="L1161" s="3">
        <v>244.59151934378966</v>
      </c>
      <c r="M1161" s="3">
        <v>234.98543126641675</v>
      </c>
      <c r="N1161" s="3">
        <v>235.74488520542579</v>
      </c>
      <c r="O1161" s="11">
        <f t="shared" si="72"/>
        <v>272.70697922918879</v>
      </c>
      <c r="P1161" s="11">
        <f t="shared" si="73"/>
        <v>238.44061193854407</v>
      </c>
      <c r="Q1161" s="12">
        <f t="shared" si="74"/>
        <v>0.87434730351419965</v>
      </c>
      <c r="R1161" s="4">
        <f t="shared" si="75"/>
        <v>7.2060885511138331E-2</v>
      </c>
      <c r="S1161" s="5" t="s">
        <v>14</v>
      </c>
    </row>
    <row r="1162" spans="1:19" x14ac:dyDescent="0.25">
      <c r="A1162" s="9" t="s">
        <v>2860</v>
      </c>
      <c r="B1162" s="2" t="s">
        <v>2861</v>
      </c>
      <c r="C1162" s="2" t="s">
        <v>2862</v>
      </c>
      <c r="D1162" s="2">
        <v>70</v>
      </c>
      <c r="E1162" s="2">
        <v>8</v>
      </c>
      <c r="F1162" s="2">
        <v>58</v>
      </c>
      <c r="G1162" s="2">
        <v>8</v>
      </c>
      <c r="H1162" s="2">
        <v>8</v>
      </c>
      <c r="I1162" s="3">
        <v>281.89999999999998</v>
      </c>
      <c r="J1162" s="3">
        <v>478.39234773474004</v>
      </c>
      <c r="K1162" s="3">
        <v>1474.2130021392845</v>
      </c>
      <c r="L1162" s="3">
        <v>328.84333775593609</v>
      </c>
      <c r="M1162" s="3">
        <v>701.28685162932413</v>
      </c>
      <c r="N1162" s="3">
        <v>235.48104090189426</v>
      </c>
      <c r="O1162" s="11">
        <f t="shared" si="72"/>
        <v>744.83511662467481</v>
      </c>
      <c r="P1162" s="11">
        <f t="shared" si="73"/>
        <v>421.87041009571811</v>
      </c>
      <c r="Q1162" s="12">
        <f t="shared" si="74"/>
        <v>0.56639436122115627</v>
      </c>
      <c r="R1162" s="4">
        <f t="shared" si="75"/>
        <v>0.48272500769897697</v>
      </c>
      <c r="S1162" s="5" t="s">
        <v>14</v>
      </c>
    </row>
    <row r="1163" spans="1:19" x14ac:dyDescent="0.25">
      <c r="A1163" s="9" t="s">
        <v>6375</v>
      </c>
      <c r="B1163" s="2" t="s">
        <v>6376</v>
      </c>
      <c r="C1163" s="2" t="s">
        <v>6377</v>
      </c>
      <c r="D1163" s="2">
        <v>23</v>
      </c>
      <c r="E1163" s="2">
        <v>10</v>
      </c>
      <c r="F1163" s="2">
        <v>10</v>
      </c>
      <c r="G1163" s="2">
        <v>10</v>
      </c>
      <c r="H1163" s="2">
        <v>10</v>
      </c>
      <c r="I1163" s="3">
        <v>472.7</v>
      </c>
      <c r="J1163" s="3">
        <v>279.16752920980366</v>
      </c>
      <c r="K1163" s="3">
        <v>617.76784505452645</v>
      </c>
      <c r="L1163" s="3">
        <v>187.44396809524062</v>
      </c>
      <c r="M1163" s="3">
        <v>193.77477305032446</v>
      </c>
      <c r="N1163" s="3">
        <v>235.08527444659697</v>
      </c>
      <c r="O1163" s="11">
        <f t="shared" si="72"/>
        <v>456.54512475477668</v>
      </c>
      <c r="P1163" s="11">
        <f t="shared" si="73"/>
        <v>205.43467186405402</v>
      </c>
      <c r="Q1163" s="12">
        <f t="shared" si="74"/>
        <v>0.44997670706570092</v>
      </c>
      <c r="R1163" s="4">
        <f t="shared" si="75"/>
        <v>0.12154032784380571</v>
      </c>
      <c r="S1163" s="5" t="s">
        <v>14</v>
      </c>
    </row>
    <row r="1164" spans="1:19" x14ac:dyDescent="0.25">
      <c r="A1164" s="9" t="s">
        <v>3869</v>
      </c>
      <c r="B1164" s="2" t="s">
        <v>3870</v>
      </c>
      <c r="C1164" s="2" t="s">
        <v>1157</v>
      </c>
      <c r="D1164" s="2">
        <v>50</v>
      </c>
      <c r="E1164" s="2">
        <v>17</v>
      </c>
      <c r="F1164" s="2">
        <v>31</v>
      </c>
      <c r="G1164" s="2">
        <v>1</v>
      </c>
      <c r="H1164" s="2">
        <v>17</v>
      </c>
      <c r="I1164" s="3">
        <v>239.4</v>
      </c>
      <c r="J1164" s="3">
        <v>300.33812848208083</v>
      </c>
      <c r="K1164" s="3">
        <v>264.47006319849584</v>
      </c>
      <c r="L1164" s="3">
        <v>289.98300290692282</v>
      </c>
      <c r="M1164" s="3">
        <v>262.78851232316396</v>
      </c>
      <c r="N1164" s="3">
        <v>234.82143014306541</v>
      </c>
      <c r="O1164" s="11">
        <f t="shared" si="72"/>
        <v>268.06939722685888</v>
      </c>
      <c r="P1164" s="11">
        <f t="shared" si="73"/>
        <v>262.53098179105075</v>
      </c>
      <c r="Q1164" s="12">
        <f t="shared" si="74"/>
        <v>0.97933962066128288</v>
      </c>
      <c r="R1164" s="4">
        <f t="shared" si="75"/>
        <v>0.82750544735080811</v>
      </c>
      <c r="S1164" s="5" t="s">
        <v>14</v>
      </c>
    </row>
    <row r="1165" spans="1:19" x14ac:dyDescent="0.25">
      <c r="A1165" s="9" t="s">
        <v>11885</v>
      </c>
      <c r="B1165" s="2" t="s">
        <v>11886</v>
      </c>
      <c r="C1165" s="2" t="s">
        <v>9730</v>
      </c>
      <c r="D1165" s="2">
        <v>45</v>
      </c>
      <c r="E1165" s="2">
        <v>3</v>
      </c>
      <c r="F1165" s="2">
        <v>5</v>
      </c>
      <c r="G1165" s="2">
        <v>3</v>
      </c>
      <c r="H1165" s="2">
        <v>3</v>
      </c>
      <c r="I1165" s="3">
        <v>227.3</v>
      </c>
      <c r="J1165" s="3">
        <v>216.28768958020444</v>
      </c>
      <c r="K1165" s="3">
        <v>359.84033337188305</v>
      </c>
      <c r="L1165" s="3">
        <v>281.32923086071401</v>
      </c>
      <c r="M1165" s="3">
        <v>243.59450712662778</v>
      </c>
      <c r="N1165" s="3">
        <v>234.02989723247083</v>
      </c>
      <c r="O1165" s="11">
        <f t="shared" si="72"/>
        <v>267.80934098402918</v>
      </c>
      <c r="P1165" s="11">
        <f t="shared" si="73"/>
        <v>252.98454507327088</v>
      </c>
      <c r="Q1165" s="12">
        <f t="shared" si="74"/>
        <v>0.94464421645530883</v>
      </c>
      <c r="R1165" s="4">
        <f t="shared" si="75"/>
        <v>0.78378018379401282</v>
      </c>
      <c r="S1165" s="5" t="s">
        <v>14</v>
      </c>
    </row>
    <row r="1166" spans="1:19" x14ac:dyDescent="0.25">
      <c r="A1166" s="9" t="s">
        <v>5342</v>
      </c>
      <c r="B1166" s="2" t="s">
        <v>5343</v>
      </c>
      <c r="C1166" s="2" t="s">
        <v>5344</v>
      </c>
      <c r="D1166" s="2">
        <v>13</v>
      </c>
      <c r="E1166" s="2">
        <v>13</v>
      </c>
      <c r="F1166" s="2">
        <v>17</v>
      </c>
      <c r="G1166" s="2">
        <v>13</v>
      </c>
      <c r="H1166" s="2">
        <v>13</v>
      </c>
      <c r="I1166" s="3">
        <v>294.8</v>
      </c>
      <c r="J1166" s="3">
        <v>220.71139689082949</v>
      </c>
      <c r="K1166" s="3">
        <v>173.75507006523443</v>
      </c>
      <c r="L1166" s="3">
        <v>166.54429221005699</v>
      </c>
      <c r="M1166" s="3">
        <v>196.45628848219343</v>
      </c>
      <c r="N1166" s="3">
        <v>234.02989723247083</v>
      </c>
      <c r="O1166" s="11">
        <f t="shared" si="72"/>
        <v>229.75548898535465</v>
      </c>
      <c r="P1166" s="11">
        <f t="shared" si="73"/>
        <v>199.01015930824042</v>
      </c>
      <c r="Q1166" s="12">
        <f t="shared" si="74"/>
        <v>0.86618239323512292</v>
      </c>
      <c r="R1166" s="4">
        <f t="shared" si="75"/>
        <v>0.49884220306783783</v>
      </c>
      <c r="S1166" s="5" t="s">
        <v>14</v>
      </c>
    </row>
    <row r="1167" spans="1:19" x14ac:dyDescent="0.25">
      <c r="A1167" s="9" t="s">
        <v>4392</v>
      </c>
      <c r="B1167" s="2" t="s">
        <v>4393</v>
      </c>
      <c r="C1167" s="2" t="s">
        <v>2716</v>
      </c>
      <c r="D1167" s="2">
        <v>32</v>
      </c>
      <c r="E1167" s="2">
        <v>8</v>
      </c>
      <c r="F1167" s="2">
        <v>20</v>
      </c>
      <c r="G1167" s="2">
        <v>8</v>
      </c>
      <c r="H1167" s="2">
        <v>8</v>
      </c>
      <c r="I1167" s="3">
        <v>389.49999999999994</v>
      </c>
      <c r="J1167" s="3">
        <v>317.716978630965</v>
      </c>
      <c r="K1167" s="3">
        <v>431.43094515111432</v>
      </c>
      <c r="L1167" s="3">
        <v>337.98694595570396</v>
      </c>
      <c r="M1167" s="3">
        <v>266.03455731963697</v>
      </c>
      <c r="N1167" s="3">
        <v>233.63413077717354</v>
      </c>
      <c r="O1167" s="11">
        <f t="shared" si="72"/>
        <v>379.54930792735973</v>
      </c>
      <c r="P1167" s="11">
        <f t="shared" si="73"/>
        <v>279.21854468417149</v>
      </c>
      <c r="Q1167" s="12">
        <f t="shared" si="74"/>
        <v>0.73565815785286559</v>
      </c>
      <c r="R1167" s="4">
        <f t="shared" si="75"/>
        <v>9.1567726176124978E-2</v>
      </c>
      <c r="S1167" s="5" t="s">
        <v>14</v>
      </c>
    </row>
    <row r="1168" spans="1:19" x14ac:dyDescent="0.25">
      <c r="A1168" s="9" t="s">
        <v>9333</v>
      </c>
      <c r="B1168" s="2" t="s">
        <v>9334</v>
      </c>
      <c r="C1168" s="2" t="s">
        <v>9335</v>
      </c>
      <c r="D1168" s="2">
        <v>37</v>
      </c>
      <c r="E1168" s="2">
        <v>5</v>
      </c>
      <c r="F1168" s="2">
        <v>7</v>
      </c>
      <c r="G1168" s="2">
        <v>5</v>
      </c>
      <c r="H1168" s="2">
        <v>5</v>
      </c>
      <c r="I1168" s="3">
        <v>219.7</v>
      </c>
      <c r="J1168" s="3">
        <v>165.88902414844023</v>
      </c>
      <c r="K1168" s="3">
        <v>105.18409744716581</v>
      </c>
      <c r="L1168" s="3">
        <v>168.666915542146</v>
      </c>
      <c r="M1168" s="3">
        <v>110.93005944468682</v>
      </c>
      <c r="N1168" s="3">
        <v>233.63413077717354</v>
      </c>
      <c r="O1168" s="11">
        <f t="shared" si="72"/>
        <v>163.59104053186869</v>
      </c>
      <c r="P1168" s="11">
        <f t="shared" si="73"/>
        <v>171.07703525466877</v>
      </c>
      <c r="Q1168" s="12">
        <f t="shared" si="74"/>
        <v>1.0457604199989288</v>
      </c>
      <c r="R1168" s="4">
        <f t="shared" si="75"/>
        <v>0.88479436916645926</v>
      </c>
      <c r="S1168" s="5" t="s">
        <v>14</v>
      </c>
    </row>
    <row r="1169" spans="1:19" x14ac:dyDescent="0.25">
      <c r="A1169" s="9" t="s">
        <v>2547</v>
      </c>
      <c r="B1169" s="2" t="s">
        <v>2548</v>
      </c>
      <c r="C1169" s="2" t="s">
        <v>2549</v>
      </c>
      <c r="D1169" s="2">
        <v>36</v>
      </c>
      <c r="E1169" s="2">
        <v>24</v>
      </c>
      <c r="F1169" s="2">
        <v>28</v>
      </c>
      <c r="G1169" s="2">
        <v>24</v>
      </c>
      <c r="H1169" s="2">
        <v>24</v>
      </c>
      <c r="I1169" s="3">
        <v>231.7</v>
      </c>
      <c r="J1169" s="3">
        <v>151.51197538890875</v>
      </c>
      <c r="K1169" s="3">
        <v>325.24030131689426</v>
      </c>
      <c r="L1169" s="3">
        <v>278.39021393936002</v>
      </c>
      <c r="M1169" s="3">
        <v>503.98376880022471</v>
      </c>
      <c r="N1169" s="3">
        <v>233.50220862540777</v>
      </c>
      <c r="O1169" s="11">
        <f t="shared" si="72"/>
        <v>236.15075890193432</v>
      </c>
      <c r="P1169" s="11">
        <f t="shared" si="73"/>
        <v>338.62539712166421</v>
      </c>
      <c r="Q1169" s="12">
        <f t="shared" si="74"/>
        <v>1.433937365673613</v>
      </c>
      <c r="R1169" s="4">
        <f t="shared" si="75"/>
        <v>0.36493401066609416</v>
      </c>
      <c r="S1169" s="5" t="s">
        <v>14</v>
      </c>
    </row>
    <row r="1170" spans="1:19" x14ac:dyDescent="0.25">
      <c r="A1170" s="9" t="s">
        <v>7539</v>
      </c>
      <c r="B1170" s="2" t="s">
        <v>7540</v>
      </c>
      <c r="C1170" s="2" t="s">
        <v>7541</v>
      </c>
      <c r="D1170" s="2">
        <v>31</v>
      </c>
      <c r="E1170" s="2">
        <v>6</v>
      </c>
      <c r="F1170" s="2">
        <v>7</v>
      </c>
      <c r="G1170" s="2">
        <v>6</v>
      </c>
      <c r="H1170" s="2">
        <v>6</v>
      </c>
      <c r="I1170" s="3">
        <v>253.2</v>
      </c>
      <c r="J1170" s="3">
        <v>163.67717049312768</v>
      </c>
      <c r="K1170" s="3">
        <v>222.19511494221868</v>
      </c>
      <c r="L1170" s="3">
        <v>225.32463063713595</v>
      </c>
      <c r="M1170" s="3">
        <v>140.14446441294405</v>
      </c>
      <c r="N1170" s="3">
        <v>233.50220862540777</v>
      </c>
      <c r="O1170" s="11">
        <f t="shared" si="72"/>
        <v>213.02409514511544</v>
      </c>
      <c r="P1170" s="11">
        <f t="shared" si="73"/>
        <v>199.65710122516259</v>
      </c>
      <c r="Q1170" s="12">
        <f t="shared" si="74"/>
        <v>0.93725125831025347</v>
      </c>
      <c r="R1170" s="4">
        <f t="shared" si="75"/>
        <v>0.75381344849309373</v>
      </c>
      <c r="S1170" s="5" t="s">
        <v>14</v>
      </c>
    </row>
    <row r="1171" spans="1:19" x14ac:dyDescent="0.25">
      <c r="A1171" s="9" t="s">
        <v>2680</v>
      </c>
      <c r="B1171" s="2" t="s">
        <v>2681</v>
      </c>
      <c r="C1171" s="2" t="s">
        <v>2682</v>
      </c>
      <c r="D1171" s="2">
        <v>25</v>
      </c>
      <c r="E1171" s="2">
        <v>22</v>
      </c>
      <c r="F1171" s="2">
        <v>29</v>
      </c>
      <c r="G1171" s="2">
        <v>2</v>
      </c>
      <c r="H1171" s="2">
        <v>22</v>
      </c>
      <c r="I1171" s="3">
        <v>507.5</v>
      </c>
      <c r="J1171" s="3">
        <v>210.60006589511508</v>
      </c>
      <c r="K1171" s="3">
        <v>227.35366517587155</v>
      </c>
      <c r="L1171" s="3">
        <v>218.6302032051631</v>
      </c>
      <c r="M1171" s="3">
        <v>209.86386564153855</v>
      </c>
      <c r="N1171" s="3">
        <v>233.37028647364201</v>
      </c>
      <c r="O1171" s="11">
        <f t="shared" si="72"/>
        <v>315.1512436903289</v>
      </c>
      <c r="P1171" s="11">
        <f t="shared" si="73"/>
        <v>220.62145177344792</v>
      </c>
      <c r="Q1171" s="12">
        <f t="shared" si="74"/>
        <v>0.70004944035770011</v>
      </c>
      <c r="R1171" s="4">
        <f t="shared" si="75"/>
        <v>0.42985878279193224</v>
      </c>
      <c r="S1171" s="5" t="s">
        <v>14</v>
      </c>
    </row>
    <row r="1172" spans="1:19" x14ac:dyDescent="0.25">
      <c r="A1172" s="9" t="s">
        <v>8631</v>
      </c>
      <c r="B1172" s="2" t="s">
        <v>8632</v>
      </c>
      <c r="C1172" s="2" t="s">
        <v>8633</v>
      </c>
      <c r="D1172" s="2">
        <v>7</v>
      </c>
      <c r="E1172" s="2">
        <v>5</v>
      </c>
      <c r="F1172" s="2">
        <v>6</v>
      </c>
      <c r="G1172" s="2">
        <v>5</v>
      </c>
      <c r="H1172" s="2">
        <v>5</v>
      </c>
      <c r="I1172" s="3">
        <v>122</v>
      </c>
      <c r="J1172" s="3">
        <v>141.5586339400023</v>
      </c>
      <c r="K1172" s="3">
        <v>144.061951647135</v>
      </c>
      <c r="L1172" s="3">
        <v>135.19477838228158</v>
      </c>
      <c r="M1172" s="3">
        <v>123.2085774748239</v>
      </c>
      <c r="N1172" s="3">
        <v>233.37028647364201</v>
      </c>
      <c r="O1172" s="11">
        <f t="shared" si="72"/>
        <v>135.87352852904579</v>
      </c>
      <c r="P1172" s="11">
        <f t="shared" si="73"/>
        <v>163.9245474435825</v>
      </c>
      <c r="Q1172" s="12">
        <f t="shared" si="74"/>
        <v>1.2064494770851573</v>
      </c>
      <c r="R1172" s="4">
        <f t="shared" si="75"/>
        <v>0.50778610954423309</v>
      </c>
      <c r="S1172" s="5" t="s">
        <v>14</v>
      </c>
    </row>
    <row r="1173" spans="1:19" x14ac:dyDescent="0.25">
      <c r="A1173" s="9" t="s">
        <v>6545</v>
      </c>
      <c r="B1173" s="2" t="s">
        <v>6546</v>
      </c>
      <c r="C1173" s="2" t="s">
        <v>6547</v>
      </c>
      <c r="D1173" s="2">
        <v>36</v>
      </c>
      <c r="E1173" s="2">
        <v>7</v>
      </c>
      <c r="F1173" s="2">
        <v>11</v>
      </c>
      <c r="G1173" s="2">
        <v>3</v>
      </c>
      <c r="H1173" s="2">
        <v>7</v>
      </c>
      <c r="I1173" s="3">
        <v>252.7</v>
      </c>
      <c r="J1173" s="3">
        <v>318.03295772458114</v>
      </c>
      <c r="K1173" s="3">
        <v>256.54351040044389</v>
      </c>
      <c r="L1173" s="3">
        <v>301.73907059233863</v>
      </c>
      <c r="M1173" s="3">
        <v>295.24896228789419</v>
      </c>
      <c r="N1173" s="3">
        <v>233.10644217011043</v>
      </c>
      <c r="O1173" s="11">
        <f t="shared" si="72"/>
        <v>275.75882270834171</v>
      </c>
      <c r="P1173" s="11">
        <f t="shared" si="73"/>
        <v>276.6981583501144</v>
      </c>
      <c r="Q1173" s="12">
        <f t="shared" si="74"/>
        <v>1.0034063665943562</v>
      </c>
      <c r="R1173" s="4">
        <f t="shared" si="75"/>
        <v>0.97686195713071522</v>
      </c>
      <c r="S1173" s="5" t="s">
        <v>14</v>
      </c>
    </row>
    <row r="1174" spans="1:19" x14ac:dyDescent="0.25">
      <c r="A1174" s="9" t="s">
        <v>3457</v>
      </c>
      <c r="B1174" s="2" t="s">
        <v>3458</v>
      </c>
      <c r="C1174" s="2" t="s">
        <v>3459</v>
      </c>
      <c r="D1174" s="2">
        <v>17</v>
      </c>
      <c r="E1174" s="2">
        <v>27</v>
      </c>
      <c r="F1174" s="2">
        <v>30</v>
      </c>
      <c r="G1174" s="2">
        <v>27</v>
      </c>
      <c r="H1174" s="2">
        <v>27</v>
      </c>
      <c r="I1174" s="3">
        <v>243.4</v>
      </c>
      <c r="J1174" s="3">
        <v>318.34893681819716</v>
      </c>
      <c r="K1174" s="3">
        <v>272.64825259331138</v>
      </c>
      <c r="L1174" s="3">
        <v>269.40988445744517</v>
      </c>
      <c r="M1174" s="3">
        <v>250.36886190187585</v>
      </c>
      <c r="N1174" s="3">
        <v>233.10644217011043</v>
      </c>
      <c r="O1174" s="11">
        <f t="shared" si="72"/>
        <v>278.1323964705029</v>
      </c>
      <c r="P1174" s="11">
        <f t="shared" si="73"/>
        <v>250.96172950981051</v>
      </c>
      <c r="Q1174" s="12">
        <f t="shared" si="74"/>
        <v>0.90231031226319602</v>
      </c>
      <c r="R1174" s="4">
        <f t="shared" si="75"/>
        <v>0.3463794360714556</v>
      </c>
      <c r="S1174" s="5" t="s">
        <v>14</v>
      </c>
    </row>
    <row r="1175" spans="1:19" x14ac:dyDescent="0.25">
      <c r="A1175" s="9" t="s">
        <v>6884</v>
      </c>
      <c r="B1175" s="2" t="s">
        <v>6885</v>
      </c>
      <c r="C1175" s="2" t="s">
        <v>6404</v>
      </c>
      <c r="D1175" s="2">
        <v>35</v>
      </c>
      <c r="E1175" s="2">
        <v>10</v>
      </c>
      <c r="F1175" s="2">
        <v>16</v>
      </c>
      <c r="G1175" s="2">
        <v>10</v>
      </c>
      <c r="H1175" s="2">
        <v>10</v>
      </c>
      <c r="I1175" s="3">
        <v>512.5</v>
      </c>
      <c r="J1175" s="3">
        <v>250.57142123754872</v>
      </c>
      <c r="K1175" s="3">
        <v>284.47517264119841</v>
      </c>
      <c r="L1175" s="3">
        <v>307.7803831528995</v>
      </c>
      <c r="M1175" s="3">
        <v>249.38093516381883</v>
      </c>
      <c r="N1175" s="3">
        <v>233.10644217011043</v>
      </c>
      <c r="O1175" s="11">
        <f t="shared" si="72"/>
        <v>349.18219795958242</v>
      </c>
      <c r="P1175" s="11">
        <f t="shared" si="73"/>
        <v>263.42258682894288</v>
      </c>
      <c r="Q1175" s="12">
        <f t="shared" si="74"/>
        <v>0.75439867315181353</v>
      </c>
      <c r="R1175" s="4">
        <f t="shared" si="75"/>
        <v>0.408506096199311</v>
      </c>
      <c r="S1175" s="5" t="s">
        <v>14</v>
      </c>
    </row>
    <row r="1176" spans="1:19" x14ac:dyDescent="0.25">
      <c r="A1176" s="9" t="s">
        <v>12272</v>
      </c>
      <c r="B1176" s="2" t="s">
        <v>12273</v>
      </c>
      <c r="C1176" s="2" t="s">
        <v>12274</v>
      </c>
      <c r="D1176" s="2">
        <v>6</v>
      </c>
      <c r="E1176" s="2">
        <v>3</v>
      </c>
      <c r="F1176" s="2">
        <v>3</v>
      </c>
      <c r="G1176" s="2">
        <v>3</v>
      </c>
      <c r="H1176" s="2">
        <v>3</v>
      </c>
      <c r="I1176" s="3">
        <v>96.5</v>
      </c>
      <c r="J1176" s="3">
        <v>74.255086999778001</v>
      </c>
      <c r="K1176" s="3">
        <v>83.794986722263658</v>
      </c>
      <c r="L1176" s="3">
        <v>140.58297607143047</v>
      </c>
      <c r="M1176" s="3">
        <v>95.264364026925719</v>
      </c>
      <c r="N1176" s="3">
        <v>232.97452001834466</v>
      </c>
      <c r="O1176" s="11">
        <f t="shared" si="72"/>
        <v>84.850024574013887</v>
      </c>
      <c r="P1176" s="11">
        <f t="shared" si="73"/>
        <v>156.27395337223362</v>
      </c>
      <c r="Q1176" s="12">
        <f t="shared" si="74"/>
        <v>1.841766742635617</v>
      </c>
      <c r="R1176" s="4">
        <f t="shared" si="75"/>
        <v>0.21778476251011566</v>
      </c>
      <c r="S1176" s="5" t="s">
        <v>14</v>
      </c>
    </row>
    <row r="1177" spans="1:19" x14ac:dyDescent="0.25">
      <c r="A1177" s="9" t="s">
        <v>7639</v>
      </c>
      <c r="B1177" s="2" t="s">
        <v>7640</v>
      </c>
      <c r="C1177" s="2" t="s">
        <v>7641</v>
      </c>
      <c r="D1177" s="2">
        <v>18</v>
      </c>
      <c r="E1177" s="2">
        <v>9</v>
      </c>
      <c r="F1177" s="2">
        <v>10</v>
      </c>
      <c r="G1177" s="2">
        <v>9</v>
      </c>
      <c r="H1177" s="2">
        <v>9</v>
      </c>
      <c r="I1177" s="3">
        <v>104.2</v>
      </c>
      <c r="J1177" s="3">
        <v>156.40965133995792</v>
      </c>
      <c r="K1177" s="3">
        <v>80.523710964337468</v>
      </c>
      <c r="L1177" s="3">
        <v>120.82625121121784</v>
      </c>
      <c r="M1177" s="3">
        <v>99.357203370304745</v>
      </c>
      <c r="N1177" s="3">
        <v>232.8425978665789</v>
      </c>
      <c r="O1177" s="11">
        <f t="shared" si="72"/>
        <v>113.71112076809845</v>
      </c>
      <c r="P1177" s="11">
        <f t="shared" si="73"/>
        <v>151.00868414936716</v>
      </c>
      <c r="Q1177" s="12">
        <f t="shared" si="74"/>
        <v>1.3280027769432776</v>
      </c>
      <c r="R1177" s="4">
        <f t="shared" si="75"/>
        <v>0.48458448905078705</v>
      </c>
      <c r="S1177" s="5" t="s">
        <v>14</v>
      </c>
    </row>
    <row r="1178" spans="1:19" x14ac:dyDescent="0.25">
      <c r="A1178" s="9" t="s">
        <v>14461</v>
      </c>
      <c r="B1178" s="2" t="s">
        <v>14462</v>
      </c>
      <c r="C1178" s="2" t="s">
        <v>14463</v>
      </c>
      <c r="D1178" s="2">
        <v>7</v>
      </c>
      <c r="E1178" s="2">
        <v>2</v>
      </c>
      <c r="F1178" s="2">
        <v>2</v>
      </c>
      <c r="G1178" s="2">
        <v>2</v>
      </c>
      <c r="H1178" s="2">
        <v>2</v>
      </c>
      <c r="I1178" s="3">
        <v>168.10000000000002</v>
      </c>
      <c r="J1178" s="3">
        <v>157.98954680803831</v>
      </c>
      <c r="K1178" s="3">
        <v>147.20740910667945</v>
      </c>
      <c r="L1178" s="3">
        <v>160.99281580305509</v>
      </c>
      <c r="M1178" s="3">
        <v>131.11199137927997</v>
      </c>
      <c r="N1178" s="3">
        <v>232.71067571481316</v>
      </c>
      <c r="O1178" s="11">
        <f t="shared" si="72"/>
        <v>157.76565197157259</v>
      </c>
      <c r="P1178" s="11">
        <f t="shared" si="73"/>
        <v>174.93849429904944</v>
      </c>
      <c r="Q1178" s="12">
        <f t="shared" si="74"/>
        <v>1.1088503239638701</v>
      </c>
      <c r="R1178" s="4">
        <f t="shared" si="75"/>
        <v>0.62895624645380543</v>
      </c>
      <c r="S1178" s="5" t="s">
        <v>14</v>
      </c>
    </row>
    <row r="1179" spans="1:19" x14ac:dyDescent="0.25">
      <c r="A1179" s="9" t="s">
        <v>8309</v>
      </c>
      <c r="B1179" s="2" t="s">
        <v>8310</v>
      </c>
      <c r="C1179" s="2" t="s">
        <v>8311</v>
      </c>
      <c r="D1179" s="2">
        <v>56</v>
      </c>
      <c r="E1179" s="2">
        <v>4</v>
      </c>
      <c r="F1179" s="2">
        <v>5</v>
      </c>
      <c r="G1179" s="2">
        <v>4</v>
      </c>
      <c r="H1179" s="2">
        <v>4</v>
      </c>
      <c r="I1179" s="3">
        <v>284.39999999999998</v>
      </c>
      <c r="J1179" s="3">
        <v>135.39704161448884</v>
      </c>
      <c r="K1179" s="3">
        <v>187.46926458884818</v>
      </c>
      <c r="L1179" s="3">
        <v>248.34692985440853</v>
      </c>
      <c r="M1179" s="3">
        <v>294.40216794098819</v>
      </c>
      <c r="N1179" s="3">
        <v>232.44683141128161</v>
      </c>
      <c r="O1179" s="11">
        <f t="shared" si="72"/>
        <v>202.42210206777898</v>
      </c>
      <c r="P1179" s="11">
        <f t="shared" si="73"/>
        <v>258.3986430688928</v>
      </c>
      <c r="Q1179" s="12">
        <f t="shared" si="74"/>
        <v>1.2765337402847967</v>
      </c>
      <c r="R1179" s="4">
        <f t="shared" si="75"/>
        <v>0.33148996820223281</v>
      </c>
      <c r="S1179" s="5" t="s">
        <v>14</v>
      </c>
    </row>
    <row r="1180" spans="1:19" x14ac:dyDescent="0.25">
      <c r="A1180" s="9" t="s">
        <v>9123</v>
      </c>
      <c r="B1180" s="2" t="s">
        <v>9124</v>
      </c>
      <c r="C1180" s="2" t="s">
        <v>9125</v>
      </c>
      <c r="D1180" s="2">
        <v>12</v>
      </c>
      <c r="E1180" s="2">
        <v>6</v>
      </c>
      <c r="F1180" s="2">
        <v>6</v>
      </c>
      <c r="G1180" s="2">
        <v>6</v>
      </c>
      <c r="H1180" s="2">
        <v>6</v>
      </c>
      <c r="I1180" s="3">
        <v>169.8</v>
      </c>
      <c r="J1180" s="3">
        <v>210.91604498873113</v>
      </c>
      <c r="K1180" s="3">
        <v>164.94778917851002</v>
      </c>
      <c r="L1180" s="3">
        <v>199.20003578065644</v>
      </c>
      <c r="M1180" s="3">
        <v>165.26603003782222</v>
      </c>
      <c r="N1180" s="3">
        <v>232.44683141128161</v>
      </c>
      <c r="O1180" s="11">
        <f t="shared" si="72"/>
        <v>181.88794472241372</v>
      </c>
      <c r="P1180" s="11">
        <f t="shared" si="73"/>
        <v>198.97096574325346</v>
      </c>
      <c r="Q1180" s="12">
        <f t="shared" si="74"/>
        <v>1.0939205786667765</v>
      </c>
      <c r="R1180" s="4">
        <f t="shared" si="75"/>
        <v>0.52302983957981741</v>
      </c>
      <c r="S1180" s="5" t="s">
        <v>14</v>
      </c>
    </row>
    <row r="1181" spans="1:19" x14ac:dyDescent="0.25">
      <c r="A1181" s="9" t="s">
        <v>9126</v>
      </c>
      <c r="B1181" s="2" t="s">
        <v>9127</v>
      </c>
      <c r="C1181" s="2" t="s">
        <v>9125</v>
      </c>
      <c r="D1181" s="2">
        <v>12</v>
      </c>
      <c r="E1181" s="2">
        <v>6</v>
      </c>
      <c r="F1181" s="2">
        <v>6</v>
      </c>
      <c r="G1181" s="2">
        <v>6</v>
      </c>
      <c r="H1181" s="2">
        <v>6</v>
      </c>
      <c r="I1181" s="3">
        <v>169.8</v>
      </c>
      <c r="J1181" s="3">
        <v>210.91604498873113</v>
      </c>
      <c r="K1181" s="3">
        <v>164.94778917851002</v>
      </c>
      <c r="L1181" s="3">
        <v>199.20003578065644</v>
      </c>
      <c r="M1181" s="3">
        <v>165.26603003782222</v>
      </c>
      <c r="N1181" s="3">
        <v>232.44683141128161</v>
      </c>
      <c r="O1181" s="11">
        <f t="shared" si="72"/>
        <v>181.88794472241372</v>
      </c>
      <c r="P1181" s="11">
        <f t="shared" si="73"/>
        <v>198.97096574325346</v>
      </c>
      <c r="Q1181" s="12">
        <f t="shared" si="74"/>
        <v>1.0939205786667765</v>
      </c>
      <c r="R1181" s="4">
        <f t="shared" si="75"/>
        <v>0.52302983957981741</v>
      </c>
      <c r="S1181" s="5" t="s">
        <v>14</v>
      </c>
    </row>
    <row r="1182" spans="1:19" x14ac:dyDescent="0.25">
      <c r="A1182" s="9" t="s">
        <v>2964</v>
      </c>
      <c r="B1182" s="2" t="s">
        <v>2965</v>
      </c>
      <c r="C1182" s="2" t="s">
        <v>2966</v>
      </c>
      <c r="D1182" s="2">
        <v>22</v>
      </c>
      <c r="E1182" s="2">
        <v>21</v>
      </c>
      <c r="F1182" s="2">
        <v>22</v>
      </c>
      <c r="G1182" s="2">
        <v>21</v>
      </c>
      <c r="H1182" s="2">
        <v>21</v>
      </c>
      <c r="I1182" s="3">
        <v>210.3</v>
      </c>
      <c r="J1182" s="3">
        <v>185.63771749944502</v>
      </c>
      <c r="K1182" s="3">
        <v>121.66629453517864</v>
      </c>
      <c r="L1182" s="3">
        <v>195.93446142359647</v>
      </c>
      <c r="M1182" s="3">
        <v>130.40632942352497</v>
      </c>
      <c r="N1182" s="3">
        <v>232.05106495598434</v>
      </c>
      <c r="O1182" s="11">
        <f t="shared" si="72"/>
        <v>172.5346706782079</v>
      </c>
      <c r="P1182" s="11">
        <f t="shared" si="73"/>
        <v>186.13061860103525</v>
      </c>
      <c r="Q1182" s="12">
        <f t="shared" si="74"/>
        <v>1.0788012511884348</v>
      </c>
      <c r="R1182" s="4">
        <f t="shared" si="75"/>
        <v>0.74995789179384209</v>
      </c>
      <c r="S1182" s="5" t="s">
        <v>14</v>
      </c>
    </row>
    <row r="1183" spans="1:19" x14ac:dyDescent="0.25">
      <c r="A1183" s="9" t="s">
        <v>9359</v>
      </c>
      <c r="B1183" s="2" t="s">
        <v>9360</v>
      </c>
      <c r="C1183" s="2" t="s">
        <v>9361</v>
      </c>
      <c r="D1183" s="2">
        <v>25</v>
      </c>
      <c r="E1183" s="2">
        <v>4</v>
      </c>
      <c r="F1183" s="2">
        <v>5</v>
      </c>
      <c r="G1183" s="2">
        <v>3</v>
      </c>
      <c r="H1183" s="2">
        <v>4</v>
      </c>
      <c r="I1183" s="3">
        <v>120.2</v>
      </c>
      <c r="J1183" s="3">
        <v>70.937306516809201</v>
      </c>
      <c r="K1183" s="3">
        <v>96.754271455586746</v>
      </c>
      <c r="L1183" s="3">
        <v>94.048541483326318</v>
      </c>
      <c r="M1183" s="3">
        <v>113.32931009425384</v>
      </c>
      <c r="N1183" s="3">
        <v>231.655298500687</v>
      </c>
      <c r="O1183" s="11">
        <f t="shared" si="72"/>
        <v>95.963859324131974</v>
      </c>
      <c r="P1183" s="11">
        <f t="shared" si="73"/>
        <v>146.34438335942238</v>
      </c>
      <c r="Q1183" s="12">
        <f t="shared" si="74"/>
        <v>1.524994767718989</v>
      </c>
      <c r="R1183" s="4">
        <f t="shared" si="75"/>
        <v>0.36389457905549244</v>
      </c>
      <c r="S1183" s="5" t="s">
        <v>14</v>
      </c>
    </row>
    <row r="1184" spans="1:19" x14ac:dyDescent="0.25">
      <c r="A1184" s="9" t="s">
        <v>6428</v>
      </c>
      <c r="B1184" s="2" t="s">
        <v>6429</v>
      </c>
      <c r="C1184" s="2" t="s">
        <v>6430</v>
      </c>
      <c r="D1184" s="2">
        <v>20</v>
      </c>
      <c r="E1184" s="2">
        <v>8</v>
      </c>
      <c r="F1184" s="2">
        <v>9</v>
      </c>
      <c r="G1184" s="2">
        <v>8</v>
      </c>
      <c r="H1184" s="2">
        <v>8</v>
      </c>
      <c r="I1184" s="3">
        <v>206.1</v>
      </c>
      <c r="J1184" s="3">
        <v>150.56403810806052</v>
      </c>
      <c r="K1184" s="3">
        <v>193.38272461279169</v>
      </c>
      <c r="L1184" s="3">
        <v>209.16003756968925</v>
      </c>
      <c r="M1184" s="3">
        <v>160.74979352099021</v>
      </c>
      <c r="N1184" s="3">
        <v>231.39145419715547</v>
      </c>
      <c r="O1184" s="11">
        <f t="shared" si="72"/>
        <v>183.34892090695072</v>
      </c>
      <c r="P1184" s="11">
        <f t="shared" si="73"/>
        <v>200.43376176261165</v>
      </c>
      <c r="Q1184" s="12">
        <f t="shared" si="74"/>
        <v>1.0931821183956216</v>
      </c>
      <c r="R1184" s="4">
        <f t="shared" si="75"/>
        <v>0.55964124223892897</v>
      </c>
      <c r="S1184" s="5" t="s">
        <v>14</v>
      </c>
    </row>
    <row r="1185" spans="1:19" x14ac:dyDescent="0.25">
      <c r="A1185" s="9" t="s">
        <v>5202</v>
      </c>
      <c r="B1185" s="2" t="s">
        <v>5203</v>
      </c>
      <c r="C1185" s="2" t="s">
        <v>5204</v>
      </c>
      <c r="D1185" s="2">
        <v>46</v>
      </c>
      <c r="E1185" s="2">
        <v>8</v>
      </c>
      <c r="F1185" s="2">
        <v>21</v>
      </c>
      <c r="G1185" s="2">
        <v>8</v>
      </c>
      <c r="H1185" s="2">
        <v>8</v>
      </c>
      <c r="I1185" s="3">
        <v>288.60000000000002</v>
      </c>
      <c r="J1185" s="3">
        <v>164.78309732078392</v>
      </c>
      <c r="K1185" s="3">
        <v>526.17212383259266</v>
      </c>
      <c r="L1185" s="3">
        <v>296.67743033889565</v>
      </c>
      <c r="M1185" s="3">
        <v>386.42048697144088</v>
      </c>
      <c r="N1185" s="3">
        <v>231.12760989362394</v>
      </c>
      <c r="O1185" s="11">
        <f t="shared" si="72"/>
        <v>326.51840705112551</v>
      </c>
      <c r="P1185" s="11">
        <f t="shared" si="73"/>
        <v>304.74184240132013</v>
      </c>
      <c r="Q1185" s="12">
        <f t="shared" si="74"/>
        <v>0.93330677787364169</v>
      </c>
      <c r="R1185" s="4">
        <f t="shared" si="75"/>
        <v>0.86336566861055242</v>
      </c>
      <c r="S1185" s="5" t="s">
        <v>14</v>
      </c>
    </row>
    <row r="1186" spans="1:19" x14ac:dyDescent="0.25">
      <c r="A1186" s="9" t="s">
        <v>3270</v>
      </c>
      <c r="B1186" s="2" t="s">
        <v>3271</v>
      </c>
      <c r="C1186" s="2" t="s">
        <v>3272</v>
      </c>
      <c r="D1186" s="2">
        <v>50</v>
      </c>
      <c r="E1186" s="2">
        <v>14</v>
      </c>
      <c r="F1186" s="2">
        <v>24</v>
      </c>
      <c r="G1186" s="2">
        <v>14</v>
      </c>
      <c r="H1186" s="2">
        <v>14</v>
      </c>
      <c r="I1186" s="3">
        <v>247.2</v>
      </c>
      <c r="J1186" s="3">
        <v>279.95747694384386</v>
      </c>
      <c r="K1186" s="3">
        <v>218.4205659907654</v>
      </c>
      <c r="L1186" s="3">
        <v>251.77578292932145</v>
      </c>
      <c r="M1186" s="3">
        <v>201.11365739017648</v>
      </c>
      <c r="N1186" s="3">
        <v>230.99568774185818</v>
      </c>
      <c r="O1186" s="11">
        <f t="shared" si="72"/>
        <v>248.52601431153644</v>
      </c>
      <c r="P1186" s="11">
        <f t="shared" si="73"/>
        <v>227.96170935378538</v>
      </c>
      <c r="Q1186" s="12">
        <f t="shared" si="74"/>
        <v>0.9172549199136435</v>
      </c>
      <c r="R1186" s="4">
        <f t="shared" si="75"/>
        <v>0.4247333413879894</v>
      </c>
      <c r="S1186" s="5" t="s">
        <v>14</v>
      </c>
    </row>
    <row r="1187" spans="1:19" x14ac:dyDescent="0.25">
      <c r="A1187" s="9" t="s">
        <v>2863</v>
      </c>
      <c r="B1187" s="2" t="s">
        <v>2864</v>
      </c>
      <c r="C1187" s="2" t="s">
        <v>152</v>
      </c>
      <c r="D1187" s="2">
        <v>37</v>
      </c>
      <c r="E1187" s="2">
        <v>23</v>
      </c>
      <c r="F1187" s="2">
        <v>27</v>
      </c>
      <c r="G1187" s="2">
        <v>23</v>
      </c>
      <c r="H1187" s="2">
        <v>23</v>
      </c>
      <c r="I1187" s="3">
        <v>255.9</v>
      </c>
      <c r="J1187" s="3">
        <v>190.69338299730225</v>
      </c>
      <c r="K1187" s="3">
        <v>242.57767928006663</v>
      </c>
      <c r="L1187" s="3">
        <v>176.99413015264884</v>
      </c>
      <c r="M1187" s="3">
        <v>179.94379871752633</v>
      </c>
      <c r="N1187" s="3">
        <v>230.99568774185818</v>
      </c>
      <c r="O1187" s="11">
        <f t="shared" si="72"/>
        <v>229.72368742578962</v>
      </c>
      <c r="P1187" s="11">
        <f t="shared" si="73"/>
        <v>195.97787220401111</v>
      </c>
      <c r="Q1187" s="12">
        <f t="shared" si="74"/>
        <v>0.8531025877221311</v>
      </c>
      <c r="R1187" s="4">
        <f t="shared" si="75"/>
        <v>0.27303755208837993</v>
      </c>
      <c r="S1187" s="5" t="s">
        <v>14</v>
      </c>
    </row>
    <row r="1188" spans="1:19" x14ac:dyDescent="0.25">
      <c r="A1188" s="9" t="s">
        <v>5569</v>
      </c>
      <c r="B1188" s="2" t="s">
        <v>5570</v>
      </c>
      <c r="C1188" s="2" t="s">
        <v>5571</v>
      </c>
      <c r="D1188" s="2">
        <v>37</v>
      </c>
      <c r="E1188" s="2">
        <v>5</v>
      </c>
      <c r="F1188" s="2">
        <v>12</v>
      </c>
      <c r="G1188" s="2">
        <v>5</v>
      </c>
      <c r="H1188" s="2">
        <v>5</v>
      </c>
      <c r="I1188" s="3">
        <v>329.5</v>
      </c>
      <c r="J1188" s="3">
        <v>142.82255031446664</v>
      </c>
      <c r="K1188" s="3">
        <v>152.86923253385942</v>
      </c>
      <c r="L1188" s="3">
        <v>140.58297607143047</v>
      </c>
      <c r="M1188" s="3">
        <v>148.89467266430611</v>
      </c>
      <c r="N1188" s="3">
        <v>230.86376559009241</v>
      </c>
      <c r="O1188" s="11">
        <f t="shared" si="72"/>
        <v>208.39726094944203</v>
      </c>
      <c r="P1188" s="11">
        <f t="shared" si="73"/>
        <v>173.44713810860966</v>
      </c>
      <c r="Q1188" s="12">
        <f t="shared" si="74"/>
        <v>0.83229087233871368</v>
      </c>
      <c r="R1188" s="4">
        <f t="shared" si="75"/>
        <v>0.64017588200180264</v>
      </c>
      <c r="S1188" s="5" t="s">
        <v>14</v>
      </c>
    </row>
    <row r="1189" spans="1:19" x14ac:dyDescent="0.25">
      <c r="A1189" s="9" t="s">
        <v>9090</v>
      </c>
      <c r="B1189" s="2" t="s">
        <v>9091</v>
      </c>
      <c r="C1189" s="2" t="s">
        <v>9092</v>
      </c>
      <c r="D1189" s="2">
        <v>45</v>
      </c>
      <c r="E1189" s="2">
        <v>7</v>
      </c>
      <c r="F1189" s="2">
        <v>7</v>
      </c>
      <c r="G1189" s="2">
        <v>7</v>
      </c>
      <c r="H1189" s="2">
        <v>7</v>
      </c>
      <c r="I1189" s="3">
        <v>166.5</v>
      </c>
      <c r="J1189" s="3">
        <v>210.28408680149897</v>
      </c>
      <c r="K1189" s="3">
        <v>215.52674512798453</v>
      </c>
      <c r="L1189" s="3">
        <v>152.50232247469927</v>
      </c>
      <c r="M1189" s="3">
        <v>108.53080879511981</v>
      </c>
      <c r="N1189" s="3">
        <v>230.86376559009241</v>
      </c>
      <c r="O1189" s="11">
        <f t="shared" si="72"/>
        <v>197.43694397649449</v>
      </c>
      <c r="P1189" s="11">
        <f t="shared" si="73"/>
        <v>163.96563228663717</v>
      </c>
      <c r="Q1189" s="12">
        <f t="shared" si="74"/>
        <v>0.83047087836893285</v>
      </c>
      <c r="R1189" s="4">
        <f t="shared" si="75"/>
        <v>0.45958095841715474</v>
      </c>
      <c r="S1189" s="5" t="s">
        <v>14</v>
      </c>
    </row>
    <row r="1190" spans="1:19" x14ac:dyDescent="0.25">
      <c r="A1190" s="9" t="s">
        <v>4900</v>
      </c>
      <c r="B1190" s="2" t="s">
        <v>4901</v>
      </c>
      <c r="C1190" s="2" t="s">
        <v>4902</v>
      </c>
      <c r="D1190" s="2">
        <v>57</v>
      </c>
      <c r="E1190" s="2">
        <v>8</v>
      </c>
      <c r="F1190" s="2">
        <v>19</v>
      </c>
      <c r="G1190" s="2">
        <v>8</v>
      </c>
      <c r="H1190" s="2">
        <v>8</v>
      </c>
      <c r="I1190" s="3">
        <v>218.3</v>
      </c>
      <c r="J1190" s="3">
        <v>342.99530612025114</v>
      </c>
      <c r="K1190" s="3">
        <v>237.04167415126844</v>
      </c>
      <c r="L1190" s="3">
        <v>293.08529854612976</v>
      </c>
      <c r="M1190" s="3">
        <v>227.08201736196068</v>
      </c>
      <c r="N1190" s="3">
        <v>230.73184343832665</v>
      </c>
      <c r="O1190" s="11">
        <f t="shared" si="72"/>
        <v>266.11232675717321</v>
      </c>
      <c r="P1190" s="11">
        <f t="shared" si="73"/>
        <v>250.29971978213905</v>
      </c>
      <c r="Q1190" s="12">
        <f t="shared" si="74"/>
        <v>0.94057920139316542</v>
      </c>
      <c r="R1190" s="4">
        <f t="shared" si="75"/>
        <v>0.74415972852373358</v>
      </c>
      <c r="S1190" s="5" t="s">
        <v>14</v>
      </c>
    </row>
    <row r="1191" spans="1:19" x14ac:dyDescent="0.25">
      <c r="A1191" s="9" t="s">
        <v>166</v>
      </c>
      <c r="B1191" s="2" t="s">
        <v>6438</v>
      </c>
      <c r="C1191" s="2" t="s">
        <v>83</v>
      </c>
      <c r="D1191" s="2">
        <v>18</v>
      </c>
      <c r="E1191" s="2">
        <v>12</v>
      </c>
      <c r="F1191" s="2">
        <v>13</v>
      </c>
      <c r="G1191" s="2">
        <v>12</v>
      </c>
      <c r="H1191" s="2">
        <v>12</v>
      </c>
      <c r="I1191" s="3">
        <v>106.2</v>
      </c>
      <c r="J1191" s="3">
        <v>107.59088137627408</v>
      </c>
      <c r="K1191" s="3">
        <v>151.8626861468052</v>
      </c>
      <c r="L1191" s="3">
        <v>149.23674811763934</v>
      </c>
      <c r="M1191" s="3">
        <v>165.12489764667123</v>
      </c>
      <c r="N1191" s="3">
        <v>230.73184343832665</v>
      </c>
      <c r="O1191" s="11">
        <f t="shared" si="72"/>
        <v>121.88452250769309</v>
      </c>
      <c r="P1191" s="11">
        <f t="shared" si="73"/>
        <v>181.69782973421241</v>
      </c>
      <c r="Q1191" s="12">
        <f t="shared" si="74"/>
        <v>1.4907375111777956</v>
      </c>
      <c r="R1191" s="4">
        <f t="shared" si="75"/>
        <v>0.1243171342132261</v>
      </c>
      <c r="S1191" s="5" t="s">
        <v>14</v>
      </c>
    </row>
    <row r="1192" spans="1:19" x14ac:dyDescent="0.25">
      <c r="A1192" s="9" t="s">
        <v>10845</v>
      </c>
      <c r="B1192" s="2" t="s">
        <v>10846</v>
      </c>
      <c r="C1192" s="2" t="s">
        <v>10847</v>
      </c>
      <c r="D1192" s="2">
        <v>36</v>
      </c>
      <c r="E1192" s="2">
        <v>3</v>
      </c>
      <c r="F1192" s="2">
        <v>4</v>
      </c>
      <c r="G1192" s="2">
        <v>3</v>
      </c>
      <c r="H1192" s="2">
        <v>3</v>
      </c>
      <c r="I1192" s="3">
        <v>258.8</v>
      </c>
      <c r="J1192" s="3">
        <v>291.9646825012548</v>
      </c>
      <c r="K1192" s="3">
        <v>149.34632017916965</v>
      </c>
      <c r="L1192" s="3">
        <v>97.803951993945248</v>
      </c>
      <c r="M1192" s="3">
        <v>131.25312377043096</v>
      </c>
      <c r="N1192" s="3">
        <v>230.73184343832665</v>
      </c>
      <c r="O1192" s="11">
        <f t="shared" si="72"/>
        <v>233.37033422680815</v>
      </c>
      <c r="P1192" s="11">
        <f t="shared" si="73"/>
        <v>153.26297306756763</v>
      </c>
      <c r="Q1192" s="12">
        <f t="shared" si="74"/>
        <v>0.65673717088057249</v>
      </c>
      <c r="R1192" s="4">
        <f t="shared" si="75"/>
        <v>0.2447250139681881</v>
      </c>
      <c r="S1192" s="5" t="s">
        <v>14</v>
      </c>
    </row>
    <row r="1193" spans="1:19" x14ac:dyDescent="0.25">
      <c r="A1193" s="9" t="s">
        <v>4377</v>
      </c>
      <c r="B1193" s="2" t="s">
        <v>4378</v>
      </c>
      <c r="C1193" s="2" t="s">
        <v>4379</v>
      </c>
      <c r="D1193" s="2">
        <v>37</v>
      </c>
      <c r="E1193" s="2">
        <v>15</v>
      </c>
      <c r="F1193" s="2">
        <v>17</v>
      </c>
      <c r="G1193" s="2">
        <v>15</v>
      </c>
      <c r="H1193" s="2">
        <v>15</v>
      </c>
      <c r="I1193" s="3">
        <v>159.19999999999999</v>
      </c>
      <c r="J1193" s="3">
        <v>167.15294052290452</v>
      </c>
      <c r="K1193" s="3">
        <v>158.40523766265764</v>
      </c>
      <c r="L1193" s="3">
        <v>202.13905270201039</v>
      </c>
      <c r="M1193" s="3">
        <v>176.69775372105332</v>
      </c>
      <c r="N1193" s="3">
        <v>230.33607698302936</v>
      </c>
      <c r="O1193" s="11">
        <f t="shared" si="72"/>
        <v>161.58605939518739</v>
      </c>
      <c r="P1193" s="11">
        <f t="shared" si="73"/>
        <v>203.05762780203102</v>
      </c>
      <c r="Q1193" s="12">
        <f t="shared" si="74"/>
        <v>1.2566531330862989</v>
      </c>
      <c r="R1193" s="4">
        <f t="shared" si="75"/>
        <v>0.11146005317569772</v>
      </c>
      <c r="S1193" s="5" t="s">
        <v>14</v>
      </c>
    </row>
    <row r="1194" spans="1:19" x14ac:dyDescent="0.25">
      <c r="A1194" s="9" t="s">
        <v>3805</v>
      </c>
      <c r="B1194" s="2" t="s">
        <v>3806</v>
      </c>
      <c r="C1194" s="2" t="s">
        <v>3807</v>
      </c>
      <c r="D1194" s="2">
        <v>29</v>
      </c>
      <c r="E1194" s="2">
        <v>19</v>
      </c>
      <c r="F1194" s="2">
        <v>21</v>
      </c>
      <c r="G1194" s="2">
        <v>17</v>
      </c>
      <c r="H1194" s="2">
        <v>19</v>
      </c>
      <c r="I1194" s="3">
        <v>206.7</v>
      </c>
      <c r="J1194" s="3">
        <v>293.54457796933519</v>
      </c>
      <c r="K1194" s="3">
        <v>191.36963183868326</v>
      </c>
      <c r="L1194" s="3">
        <v>304.51480879583954</v>
      </c>
      <c r="M1194" s="3">
        <v>200.69026021672349</v>
      </c>
      <c r="N1194" s="3">
        <v>230.20415483126359</v>
      </c>
      <c r="O1194" s="11">
        <f t="shared" si="72"/>
        <v>230.53806993600617</v>
      </c>
      <c r="P1194" s="11">
        <f t="shared" si="73"/>
        <v>245.13640794794222</v>
      </c>
      <c r="Q1194" s="12">
        <f t="shared" si="74"/>
        <v>1.0633228950688636</v>
      </c>
      <c r="R1194" s="4">
        <f t="shared" si="75"/>
        <v>0.75851097424856029</v>
      </c>
      <c r="S1194" s="5" t="s">
        <v>14</v>
      </c>
    </row>
    <row r="1195" spans="1:19" x14ac:dyDescent="0.25">
      <c r="A1195" s="9" t="s">
        <v>2387</v>
      </c>
      <c r="B1195" s="2" t="s">
        <v>2388</v>
      </c>
      <c r="C1195" s="2" t="s">
        <v>2389</v>
      </c>
      <c r="D1195" s="2">
        <v>56</v>
      </c>
      <c r="E1195" s="2">
        <v>16</v>
      </c>
      <c r="F1195" s="2">
        <v>32</v>
      </c>
      <c r="G1195" s="2">
        <v>16</v>
      </c>
      <c r="H1195" s="2">
        <v>16</v>
      </c>
      <c r="I1195" s="3">
        <v>192.70000000000002</v>
      </c>
      <c r="J1195" s="3">
        <v>291.64870340763866</v>
      </c>
      <c r="K1195" s="3">
        <v>219.8045672729649</v>
      </c>
      <c r="L1195" s="3">
        <v>237.40725575825778</v>
      </c>
      <c r="M1195" s="3">
        <v>215.22689650527659</v>
      </c>
      <c r="N1195" s="3">
        <v>230.0722326794978</v>
      </c>
      <c r="O1195" s="11">
        <f t="shared" si="72"/>
        <v>234.71775689353453</v>
      </c>
      <c r="P1195" s="11">
        <f t="shared" si="73"/>
        <v>227.56879498101071</v>
      </c>
      <c r="Q1195" s="12">
        <f t="shared" si="74"/>
        <v>0.96954230473595349</v>
      </c>
      <c r="R1195" s="4">
        <f t="shared" si="75"/>
        <v>0.83333763826311569</v>
      </c>
      <c r="S1195" s="5" t="s">
        <v>14</v>
      </c>
    </row>
    <row r="1196" spans="1:19" x14ac:dyDescent="0.25">
      <c r="A1196" s="9" t="s">
        <v>7269</v>
      </c>
      <c r="B1196" s="2" t="s">
        <v>7270</v>
      </c>
      <c r="C1196" s="2" t="s">
        <v>7271</v>
      </c>
      <c r="D1196" s="2">
        <v>24</v>
      </c>
      <c r="E1196" s="2">
        <v>9</v>
      </c>
      <c r="F1196" s="2">
        <v>9</v>
      </c>
      <c r="G1196" s="2">
        <v>9</v>
      </c>
      <c r="H1196" s="2">
        <v>9</v>
      </c>
      <c r="I1196" s="3">
        <v>313.3</v>
      </c>
      <c r="J1196" s="3">
        <v>242.35596480353075</v>
      </c>
      <c r="K1196" s="3">
        <v>224.33402601470891</v>
      </c>
      <c r="L1196" s="3">
        <v>223.52856474075301</v>
      </c>
      <c r="M1196" s="3">
        <v>211.55745433535057</v>
      </c>
      <c r="N1196" s="3">
        <v>230.0722326794978</v>
      </c>
      <c r="O1196" s="11">
        <f t="shared" si="72"/>
        <v>259.99666360607989</v>
      </c>
      <c r="P1196" s="11">
        <f t="shared" si="73"/>
        <v>221.71941725186716</v>
      </c>
      <c r="Q1196" s="12">
        <f t="shared" si="74"/>
        <v>0.85277793251914003</v>
      </c>
      <c r="R1196" s="4">
        <f t="shared" si="75"/>
        <v>0.29248386359397877</v>
      </c>
      <c r="S1196" s="5" t="s">
        <v>14</v>
      </c>
    </row>
    <row r="1197" spans="1:19" x14ac:dyDescent="0.25">
      <c r="A1197" s="9" t="s">
        <v>313</v>
      </c>
      <c r="B1197" s="2" t="s">
        <v>314</v>
      </c>
      <c r="C1197" s="2" t="s">
        <v>315</v>
      </c>
      <c r="D1197" s="2">
        <v>37</v>
      </c>
      <c r="E1197" s="2">
        <v>14</v>
      </c>
      <c r="F1197" s="2">
        <v>20</v>
      </c>
      <c r="G1197" s="2">
        <v>14</v>
      </c>
      <c r="H1197" s="2">
        <v>14</v>
      </c>
      <c r="I1197" s="3">
        <v>237.7</v>
      </c>
      <c r="J1197" s="3">
        <v>350.10483572661286</v>
      </c>
      <c r="K1197" s="3">
        <v>451.05859969867157</v>
      </c>
      <c r="L1197" s="3">
        <v>322.80202519537522</v>
      </c>
      <c r="M1197" s="3">
        <v>258.27227580633195</v>
      </c>
      <c r="N1197" s="3">
        <v>229.80838837596625</v>
      </c>
      <c r="O1197" s="11">
        <f t="shared" si="72"/>
        <v>346.28781180842816</v>
      </c>
      <c r="P1197" s="11">
        <f t="shared" si="73"/>
        <v>270.29422979255781</v>
      </c>
      <c r="Q1197" s="12">
        <f t="shared" si="74"/>
        <v>0.78054791585355832</v>
      </c>
      <c r="R1197" s="4">
        <f t="shared" si="75"/>
        <v>0.34823603784717283</v>
      </c>
      <c r="S1197" s="5" t="s">
        <v>14</v>
      </c>
    </row>
    <row r="1198" spans="1:19" x14ac:dyDescent="0.25">
      <c r="A1198" s="9" t="s">
        <v>2310</v>
      </c>
      <c r="B1198" s="2" t="s">
        <v>2311</v>
      </c>
      <c r="C1198" s="2" t="s">
        <v>2312</v>
      </c>
      <c r="D1198" s="2">
        <v>14</v>
      </c>
      <c r="E1198" s="2">
        <v>39</v>
      </c>
      <c r="F1198" s="2">
        <v>39</v>
      </c>
      <c r="G1198" s="2">
        <v>39</v>
      </c>
      <c r="H1198" s="2">
        <v>39</v>
      </c>
      <c r="I1198" s="3">
        <v>300.39999999999998</v>
      </c>
      <c r="J1198" s="3">
        <v>260.52476268645518</v>
      </c>
      <c r="K1198" s="3">
        <v>220.93693195840092</v>
      </c>
      <c r="L1198" s="3">
        <v>362.96858978721252</v>
      </c>
      <c r="M1198" s="3">
        <v>256.5786871125199</v>
      </c>
      <c r="N1198" s="3">
        <v>229.67646622420048</v>
      </c>
      <c r="O1198" s="11">
        <f t="shared" si="72"/>
        <v>260.62056488161869</v>
      </c>
      <c r="P1198" s="11">
        <f t="shared" si="73"/>
        <v>283.07458104131098</v>
      </c>
      <c r="Q1198" s="12">
        <f t="shared" si="74"/>
        <v>1.08615596459125</v>
      </c>
      <c r="R1198" s="4">
        <f t="shared" si="75"/>
        <v>0.66213676401268873</v>
      </c>
      <c r="S1198" s="5" t="s">
        <v>14</v>
      </c>
    </row>
    <row r="1199" spans="1:19" x14ac:dyDescent="0.25">
      <c r="A1199" s="9" t="s">
        <v>3198</v>
      </c>
      <c r="B1199" s="2" t="s">
        <v>3199</v>
      </c>
      <c r="C1199" s="2" t="s">
        <v>3200</v>
      </c>
      <c r="D1199" s="2">
        <v>36</v>
      </c>
      <c r="E1199" s="2">
        <v>19</v>
      </c>
      <c r="F1199" s="2">
        <v>24</v>
      </c>
      <c r="G1199" s="2">
        <v>19</v>
      </c>
      <c r="H1199" s="2">
        <v>19</v>
      </c>
      <c r="I1199" s="3">
        <v>317</v>
      </c>
      <c r="J1199" s="3">
        <v>105.53701726776957</v>
      </c>
      <c r="K1199" s="3">
        <v>367.89270446831677</v>
      </c>
      <c r="L1199" s="3">
        <v>270.38955676456317</v>
      </c>
      <c r="M1199" s="3">
        <v>225.52956105929968</v>
      </c>
      <c r="N1199" s="3">
        <v>229.67646622420048</v>
      </c>
      <c r="O1199" s="11">
        <f t="shared" si="72"/>
        <v>263.47657391202875</v>
      </c>
      <c r="P1199" s="11">
        <f t="shared" si="73"/>
        <v>241.86519468268776</v>
      </c>
      <c r="Q1199" s="12">
        <f t="shared" si="74"/>
        <v>0.91797608831608402</v>
      </c>
      <c r="R1199" s="4">
        <f t="shared" si="75"/>
        <v>0.81458430405887938</v>
      </c>
      <c r="S1199" s="5" t="s">
        <v>14</v>
      </c>
    </row>
    <row r="1200" spans="1:19" x14ac:dyDescent="0.25">
      <c r="A1200" s="9" t="s">
        <v>9949</v>
      </c>
      <c r="B1200" s="2" t="s">
        <v>9950</v>
      </c>
      <c r="C1200" s="2" t="s">
        <v>5358</v>
      </c>
      <c r="D1200" s="2">
        <v>4</v>
      </c>
      <c r="E1200" s="2">
        <v>4</v>
      </c>
      <c r="F1200" s="2">
        <v>4</v>
      </c>
      <c r="G1200" s="2">
        <v>4</v>
      </c>
      <c r="H1200" s="2">
        <v>4</v>
      </c>
      <c r="I1200" s="3">
        <v>158.80000000000001</v>
      </c>
      <c r="J1200" s="3">
        <v>219.1315014227491</v>
      </c>
      <c r="K1200" s="3">
        <v>171.49034069436246</v>
      </c>
      <c r="L1200" s="3">
        <v>190.54626373444759</v>
      </c>
      <c r="M1200" s="3">
        <v>129.70066746776996</v>
      </c>
      <c r="N1200" s="3">
        <v>229.54454407243475</v>
      </c>
      <c r="O1200" s="11">
        <f t="shared" si="72"/>
        <v>183.14061403903716</v>
      </c>
      <c r="P1200" s="11">
        <f t="shared" si="73"/>
        <v>183.26382509155076</v>
      </c>
      <c r="Q1200" s="12">
        <f t="shared" si="74"/>
        <v>1.000672767497041</v>
      </c>
      <c r="R1200" s="4">
        <f t="shared" si="75"/>
        <v>0.99734105932373351</v>
      </c>
      <c r="S1200" s="5" t="s">
        <v>14</v>
      </c>
    </row>
    <row r="1201" spans="1:19" x14ac:dyDescent="0.25">
      <c r="A1201" s="9" t="s">
        <v>2837</v>
      </c>
      <c r="B1201" s="2" t="s">
        <v>2838</v>
      </c>
      <c r="C1201" s="2" t="s">
        <v>2839</v>
      </c>
      <c r="D1201" s="2">
        <v>52</v>
      </c>
      <c r="E1201" s="2">
        <v>17</v>
      </c>
      <c r="F1201" s="2">
        <v>25</v>
      </c>
      <c r="G1201" s="2">
        <v>17</v>
      </c>
      <c r="H1201" s="2">
        <v>17</v>
      </c>
      <c r="I1201" s="3">
        <v>218</v>
      </c>
      <c r="J1201" s="3">
        <v>236.03638293120923</v>
      </c>
      <c r="K1201" s="3">
        <v>182.43653265357707</v>
      </c>
      <c r="L1201" s="3">
        <v>182.70888527750373</v>
      </c>
      <c r="M1201" s="3">
        <v>167.10075112278525</v>
      </c>
      <c r="N1201" s="3">
        <v>229.41262192066898</v>
      </c>
      <c r="O1201" s="11">
        <f t="shared" si="72"/>
        <v>212.15763852826208</v>
      </c>
      <c r="P1201" s="11">
        <f t="shared" si="73"/>
        <v>193.07408610698599</v>
      </c>
      <c r="Q1201" s="12">
        <f t="shared" si="74"/>
        <v>0.91005012803847773</v>
      </c>
      <c r="R1201" s="4">
        <f t="shared" si="75"/>
        <v>0.48008681993024327</v>
      </c>
      <c r="S1201" s="5" t="s">
        <v>14</v>
      </c>
    </row>
    <row r="1202" spans="1:19" x14ac:dyDescent="0.25">
      <c r="A1202" s="9" t="s">
        <v>11413</v>
      </c>
      <c r="B1202" s="2" t="s">
        <v>11414</v>
      </c>
      <c r="C1202" s="2" t="s">
        <v>152</v>
      </c>
      <c r="D1202" s="2">
        <v>14</v>
      </c>
      <c r="E1202" s="2">
        <v>2</v>
      </c>
      <c r="F1202" s="2">
        <v>3</v>
      </c>
      <c r="G1202" s="2">
        <v>2</v>
      </c>
      <c r="H1202" s="2">
        <v>2</v>
      </c>
      <c r="I1202" s="3">
        <v>124.8</v>
      </c>
      <c r="J1202" s="3">
        <v>102.37722633160882</v>
      </c>
      <c r="K1202" s="3">
        <v>176.52307262963356</v>
      </c>
      <c r="L1202" s="3">
        <v>207.20069295545332</v>
      </c>
      <c r="M1202" s="3">
        <v>173.8751058980333</v>
      </c>
      <c r="N1202" s="3">
        <v>229.28069976890322</v>
      </c>
      <c r="O1202" s="11">
        <f t="shared" si="72"/>
        <v>134.56676632041413</v>
      </c>
      <c r="P1202" s="11">
        <f t="shared" si="73"/>
        <v>203.45216620746328</v>
      </c>
      <c r="Q1202" s="12">
        <f t="shared" si="74"/>
        <v>1.5119049953465298</v>
      </c>
      <c r="R1202" s="4">
        <f t="shared" si="75"/>
        <v>7.0233462932647844E-2</v>
      </c>
      <c r="S1202" s="5" t="s">
        <v>14</v>
      </c>
    </row>
    <row r="1203" spans="1:19" x14ac:dyDescent="0.25">
      <c r="A1203" s="9" t="s">
        <v>11415</v>
      </c>
      <c r="B1203" s="2" t="s">
        <v>11416</v>
      </c>
      <c r="C1203" s="2" t="s">
        <v>152</v>
      </c>
      <c r="D1203" s="2">
        <v>17</v>
      </c>
      <c r="E1203" s="2">
        <v>2</v>
      </c>
      <c r="F1203" s="2">
        <v>3</v>
      </c>
      <c r="G1203" s="2">
        <v>2</v>
      </c>
      <c r="H1203" s="2">
        <v>2</v>
      </c>
      <c r="I1203" s="3">
        <v>124.8</v>
      </c>
      <c r="J1203" s="3">
        <v>102.37722633160882</v>
      </c>
      <c r="K1203" s="3">
        <v>176.52307262963356</v>
      </c>
      <c r="L1203" s="3">
        <v>207.20069295545332</v>
      </c>
      <c r="M1203" s="3">
        <v>173.8751058980333</v>
      </c>
      <c r="N1203" s="3">
        <v>229.28069976890322</v>
      </c>
      <c r="O1203" s="11">
        <f t="shared" si="72"/>
        <v>134.56676632041413</v>
      </c>
      <c r="P1203" s="11">
        <f t="shared" si="73"/>
        <v>203.45216620746328</v>
      </c>
      <c r="Q1203" s="12">
        <f t="shared" si="74"/>
        <v>1.5119049953465298</v>
      </c>
      <c r="R1203" s="4">
        <f t="shared" si="75"/>
        <v>7.0233462932647844E-2</v>
      </c>
      <c r="S1203" s="5" t="s">
        <v>14</v>
      </c>
    </row>
    <row r="1204" spans="1:19" x14ac:dyDescent="0.25">
      <c r="A1204" s="9" t="s">
        <v>5102</v>
      </c>
      <c r="B1204" s="2" t="s">
        <v>5103</v>
      </c>
      <c r="C1204" s="2" t="s">
        <v>5104</v>
      </c>
      <c r="D1204" s="2">
        <v>30</v>
      </c>
      <c r="E1204" s="2">
        <v>10</v>
      </c>
      <c r="F1204" s="2">
        <v>15</v>
      </c>
      <c r="G1204" s="2">
        <v>10</v>
      </c>
      <c r="H1204" s="2">
        <v>10</v>
      </c>
      <c r="I1204" s="3">
        <v>219.9</v>
      </c>
      <c r="J1204" s="3">
        <v>183.42586384413246</v>
      </c>
      <c r="K1204" s="3">
        <v>277.05189303667356</v>
      </c>
      <c r="L1204" s="3">
        <v>161.48265195661412</v>
      </c>
      <c r="M1204" s="3">
        <v>198.99667152291147</v>
      </c>
      <c r="N1204" s="3">
        <v>229.14877761713743</v>
      </c>
      <c r="O1204" s="11">
        <f t="shared" si="72"/>
        <v>226.79258562693533</v>
      </c>
      <c r="P1204" s="11">
        <f t="shared" si="73"/>
        <v>196.54270036555434</v>
      </c>
      <c r="Q1204" s="12">
        <f t="shared" si="74"/>
        <v>0.86661872045878585</v>
      </c>
      <c r="R1204" s="4">
        <f t="shared" si="75"/>
        <v>0.42301212450720416</v>
      </c>
      <c r="S1204" s="5" t="s">
        <v>14</v>
      </c>
    </row>
    <row r="1205" spans="1:19" x14ac:dyDescent="0.25">
      <c r="A1205" s="9" t="s">
        <v>4972</v>
      </c>
      <c r="B1205" s="2" t="s">
        <v>4973</v>
      </c>
      <c r="C1205" s="2" t="s">
        <v>4974</v>
      </c>
      <c r="D1205" s="2">
        <v>14</v>
      </c>
      <c r="E1205" s="2">
        <v>7</v>
      </c>
      <c r="F1205" s="2">
        <v>11</v>
      </c>
      <c r="G1205" s="2">
        <v>5</v>
      </c>
      <c r="H1205" s="2">
        <v>7</v>
      </c>
      <c r="I1205" s="3">
        <v>263.39999999999998</v>
      </c>
      <c r="J1205" s="3">
        <v>83.260491167836193</v>
      </c>
      <c r="K1205" s="3">
        <v>115.37537961608977</v>
      </c>
      <c r="L1205" s="3">
        <v>258.96004651485333</v>
      </c>
      <c r="M1205" s="3">
        <v>193.91590544147545</v>
      </c>
      <c r="N1205" s="3">
        <v>229.01685546537166</v>
      </c>
      <c r="O1205" s="11">
        <f t="shared" si="72"/>
        <v>154.01195692797532</v>
      </c>
      <c r="P1205" s="11">
        <f t="shared" si="73"/>
        <v>227.29760247390016</v>
      </c>
      <c r="Q1205" s="12">
        <f t="shared" si="74"/>
        <v>1.475843869578239</v>
      </c>
      <c r="R1205" s="4">
        <f t="shared" si="75"/>
        <v>0.31691766128839272</v>
      </c>
      <c r="S1205" s="5" t="s">
        <v>14</v>
      </c>
    </row>
    <row r="1206" spans="1:19" x14ac:dyDescent="0.25">
      <c r="A1206" s="9" t="s">
        <v>5718</v>
      </c>
      <c r="B1206" s="2" t="s">
        <v>5719</v>
      </c>
      <c r="C1206" s="2" t="s">
        <v>5720</v>
      </c>
      <c r="D1206" s="2">
        <v>35</v>
      </c>
      <c r="E1206" s="2">
        <v>10</v>
      </c>
      <c r="F1206" s="2">
        <v>12</v>
      </c>
      <c r="G1206" s="2">
        <v>10</v>
      </c>
      <c r="H1206" s="2">
        <v>10</v>
      </c>
      <c r="I1206" s="3">
        <v>259.7</v>
      </c>
      <c r="J1206" s="3">
        <v>89.264093946541649</v>
      </c>
      <c r="K1206" s="3">
        <v>267.11224746451319</v>
      </c>
      <c r="L1206" s="3">
        <v>128.0105147967497</v>
      </c>
      <c r="M1206" s="3">
        <v>138.027478545679</v>
      </c>
      <c r="N1206" s="3">
        <v>229.01685546537166</v>
      </c>
      <c r="O1206" s="11">
        <f t="shared" si="72"/>
        <v>205.3587804703516</v>
      </c>
      <c r="P1206" s="11">
        <f t="shared" si="73"/>
        <v>165.01828293593346</v>
      </c>
      <c r="Q1206" s="12">
        <f t="shared" si="74"/>
        <v>0.80356088285086869</v>
      </c>
      <c r="R1206" s="4">
        <f t="shared" si="75"/>
        <v>0.58477815286979062</v>
      </c>
      <c r="S1206" s="5" t="s">
        <v>14</v>
      </c>
    </row>
    <row r="1207" spans="1:19" x14ac:dyDescent="0.25">
      <c r="A1207" s="9" t="s">
        <v>4136</v>
      </c>
      <c r="B1207" s="2" t="s">
        <v>4137</v>
      </c>
      <c r="C1207" s="2" t="s">
        <v>152</v>
      </c>
      <c r="D1207" s="2">
        <v>31</v>
      </c>
      <c r="E1207" s="2">
        <v>15</v>
      </c>
      <c r="F1207" s="2">
        <v>23</v>
      </c>
      <c r="G1207" s="2">
        <v>15</v>
      </c>
      <c r="H1207" s="2">
        <v>15</v>
      </c>
      <c r="I1207" s="3">
        <v>342.1</v>
      </c>
      <c r="J1207" s="3">
        <v>138.71482209745764</v>
      </c>
      <c r="K1207" s="3">
        <v>171.61615899274423</v>
      </c>
      <c r="L1207" s="3">
        <v>181.56593425253277</v>
      </c>
      <c r="M1207" s="3">
        <v>240.77185930360776</v>
      </c>
      <c r="N1207" s="3">
        <v>228.75301116184016</v>
      </c>
      <c r="O1207" s="11">
        <f t="shared" si="72"/>
        <v>217.47699369673396</v>
      </c>
      <c r="P1207" s="11">
        <f t="shared" si="73"/>
        <v>217.03026823932692</v>
      </c>
      <c r="Q1207" s="12">
        <f t="shared" si="74"/>
        <v>0.99794587257339973</v>
      </c>
      <c r="R1207" s="4">
        <f t="shared" si="75"/>
        <v>0.9951042399913419</v>
      </c>
      <c r="S1207" s="5" t="s">
        <v>14</v>
      </c>
    </row>
    <row r="1208" spans="1:19" x14ac:dyDescent="0.25">
      <c r="A1208" s="9" t="s">
        <v>4083</v>
      </c>
      <c r="B1208" s="2" t="s">
        <v>4084</v>
      </c>
      <c r="C1208" s="2" t="s">
        <v>1028</v>
      </c>
      <c r="D1208" s="2">
        <v>55</v>
      </c>
      <c r="E1208" s="2">
        <v>8</v>
      </c>
      <c r="F1208" s="2">
        <v>31</v>
      </c>
      <c r="G1208" s="2">
        <v>2</v>
      </c>
      <c r="H1208" s="2">
        <v>8</v>
      </c>
      <c r="I1208" s="3">
        <v>230.8</v>
      </c>
      <c r="J1208" s="3">
        <v>331.30407965645628</v>
      </c>
      <c r="K1208" s="3">
        <v>236.28676436097777</v>
      </c>
      <c r="L1208" s="3">
        <v>279.36988624647796</v>
      </c>
      <c r="M1208" s="3">
        <v>282.40591469315308</v>
      </c>
      <c r="N1208" s="3">
        <v>228.48916685830858</v>
      </c>
      <c r="O1208" s="11">
        <f t="shared" si="72"/>
        <v>266.13028133914469</v>
      </c>
      <c r="P1208" s="11">
        <f t="shared" si="73"/>
        <v>263.4216559326465</v>
      </c>
      <c r="Q1208" s="12">
        <f t="shared" si="74"/>
        <v>0.98982218260594546</v>
      </c>
      <c r="R1208" s="4">
        <f t="shared" si="75"/>
        <v>0.94618788974125989</v>
      </c>
      <c r="S1208" s="5" t="s">
        <v>14</v>
      </c>
    </row>
    <row r="1209" spans="1:19" x14ac:dyDescent="0.25">
      <c r="A1209" s="9" t="s">
        <v>4232</v>
      </c>
      <c r="B1209" s="2" t="s">
        <v>4233</v>
      </c>
      <c r="C1209" s="2" t="s">
        <v>4234</v>
      </c>
      <c r="D1209" s="2">
        <v>25</v>
      </c>
      <c r="E1209" s="2">
        <v>14</v>
      </c>
      <c r="F1209" s="2">
        <v>18</v>
      </c>
      <c r="G1209" s="2">
        <v>14</v>
      </c>
      <c r="H1209" s="2">
        <v>14</v>
      </c>
      <c r="I1209" s="3">
        <v>204.7</v>
      </c>
      <c r="J1209" s="3">
        <v>86.420282103996954</v>
      </c>
      <c r="K1209" s="3">
        <v>153.49832402576828</v>
      </c>
      <c r="L1209" s="3">
        <v>102.86559224738816</v>
      </c>
      <c r="M1209" s="3">
        <v>86.090758602110625</v>
      </c>
      <c r="N1209" s="3">
        <v>228.48916685830858</v>
      </c>
      <c r="O1209" s="11">
        <f t="shared" si="72"/>
        <v>148.20620204325508</v>
      </c>
      <c r="P1209" s="11">
        <f t="shared" si="73"/>
        <v>139.14850590260247</v>
      </c>
      <c r="Q1209" s="12">
        <f t="shared" si="74"/>
        <v>0.93888450000217227</v>
      </c>
      <c r="R1209" s="4">
        <f t="shared" si="75"/>
        <v>0.88091219902151419</v>
      </c>
      <c r="S1209" s="5" t="s">
        <v>14</v>
      </c>
    </row>
    <row r="1210" spans="1:19" x14ac:dyDescent="0.25">
      <c r="A1210" s="9" t="s">
        <v>6402</v>
      </c>
      <c r="B1210" s="2" t="s">
        <v>6403</v>
      </c>
      <c r="C1210" s="2" t="s">
        <v>6404</v>
      </c>
      <c r="D1210" s="2">
        <v>33</v>
      </c>
      <c r="E1210" s="2">
        <v>9</v>
      </c>
      <c r="F1210" s="2">
        <v>12</v>
      </c>
      <c r="G1210" s="2">
        <v>9</v>
      </c>
      <c r="H1210" s="2">
        <v>9</v>
      </c>
      <c r="I1210" s="3">
        <v>309.60000000000002</v>
      </c>
      <c r="J1210" s="3">
        <v>236.35236202482531</v>
      </c>
      <c r="K1210" s="3">
        <v>168.47070153319979</v>
      </c>
      <c r="L1210" s="3">
        <v>195.77118270574351</v>
      </c>
      <c r="M1210" s="3">
        <v>191.65778718305941</v>
      </c>
      <c r="N1210" s="3">
        <v>228.09340040301132</v>
      </c>
      <c r="O1210" s="11">
        <f t="shared" si="72"/>
        <v>238.14102118600837</v>
      </c>
      <c r="P1210" s="11">
        <f t="shared" si="73"/>
        <v>205.17412343060474</v>
      </c>
      <c r="Q1210" s="12">
        <f t="shared" si="74"/>
        <v>0.86156564882765962</v>
      </c>
      <c r="R1210" s="4">
        <f t="shared" si="75"/>
        <v>0.50789126338060198</v>
      </c>
      <c r="S1210" s="5" t="s">
        <v>14</v>
      </c>
    </row>
    <row r="1211" spans="1:19" x14ac:dyDescent="0.25">
      <c r="A1211" s="9" t="s">
        <v>5447</v>
      </c>
      <c r="B1211" s="2" t="s">
        <v>5448</v>
      </c>
      <c r="C1211" s="2" t="s">
        <v>5449</v>
      </c>
      <c r="D1211" s="2">
        <v>12</v>
      </c>
      <c r="E1211" s="2">
        <v>14</v>
      </c>
      <c r="F1211" s="2">
        <v>14</v>
      </c>
      <c r="G1211" s="2">
        <v>14</v>
      </c>
      <c r="H1211" s="2">
        <v>14</v>
      </c>
      <c r="I1211" s="3">
        <v>281</v>
      </c>
      <c r="J1211" s="3">
        <v>215.65573139297229</v>
      </c>
      <c r="K1211" s="3">
        <v>189.48235736295658</v>
      </c>
      <c r="L1211" s="3">
        <v>212.58889064460217</v>
      </c>
      <c r="M1211" s="3">
        <v>183.89550566975439</v>
      </c>
      <c r="N1211" s="3">
        <v>227.96147825124555</v>
      </c>
      <c r="O1211" s="11">
        <f t="shared" si="72"/>
        <v>228.71269625197627</v>
      </c>
      <c r="P1211" s="11">
        <f t="shared" si="73"/>
        <v>208.14862485520072</v>
      </c>
      <c r="Q1211" s="12">
        <f t="shared" si="74"/>
        <v>0.91008775755011084</v>
      </c>
      <c r="R1211" s="4">
        <f t="shared" si="75"/>
        <v>0.54602931850481129</v>
      </c>
      <c r="S1211" s="5" t="s">
        <v>14</v>
      </c>
    </row>
    <row r="1212" spans="1:19" x14ac:dyDescent="0.25">
      <c r="A1212" s="9" t="s">
        <v>14663</v>
      </c>
      <c r="B1212" s="2" t="s">
        <v>14664</v>
      </c>
      <c r="C1212" s="2" t="s">
        <v>833</v>
      </c>
      <c r="D1212" s="2">
        <v>3</v>
      </c>
      <c r="E1212" s="2">
        <v>2</v>
      </c>
      <c r="F1212" s="2">
        <v>3</v>
      </c>
      <c r="G1212" s="2">
        <v>2</v>
      </c>
      <c r="H1212" s="2">
        <v>2</v>
      </c>
      <c r="I1212" s="3">
        <v>443.9</v>
      </c>
      <c r="J1212" s="3">
        <v>290.70076612679048</v>
      </c>
      <c r="K1212" s="3">
        <v>311.65192509166235</v>
      </c>
      <c r="L1212" s="3">
        <v>313.98497443131339</v>
      </c>
      <c r="M1212" s="3">
        <v>260.81265884704993</v>
      </c>
      <c r="N1212" s="3">
        <v>227.697633947714</v>
      </c>
      <c r="O1212" s="11">
        <f t="shared" si="72"/>
        <v>348.75089707281762</v>
      </c>
      <c r="P1212" s="11">
        <f t="shared" si="73"/>
        <v>267.49842240869242</v>
      </c>
      <c r="Q1212" s="12">
        <f t="shared" si="74"/>
        <v>0.76701859308146803</v>
      </c>
      <c r="R1212" s="4">
        <f t="shared" si="75"/>
        <v>0.22979401297694721</v>
      </c>
      <c r="S1212" s="5" t="s">
        <v>14</v>
      </c>
    </row>
    <row r="1213" spans="1:19" x14ac:dyDescent="0.25">
      <c r="A1213" s="9" t="s">
        <v>1826</v>
      </c>
      <c r="B1213" s="2" t="s">
        <v>1827</v>
      </c>
      <c r="C1213" s="2" t="s">
        <v>1828</v>
      </c>
      <c r="D1213" s="2">
        <v>41</v>
      </c>
      <c r="E1213" s="2">
        <v>21</v>
      </c>
      <c r="F1213" s="2">
        <v>44</v>
      </c>
      <c r="G1213" s="2">
        <v>21</v>
      </c>
      <c r="H1213" s="2">
        <v>21</v>
      </c>
      <c r="I1213" s="3">
        <v>310.39999999999998</v>
      </c>
      <c r="J1213" s="3">
        <v>262.89460588857571</v>
      </c>
      <c r="K1213" s="3">
        <v>227.10202857910801</v>
      </c>
      <c r="L1213" s="3">
        <v>248.34692985440853</v>
      </c>
      <c r="M1213" s="3">
        <v>239.50166778324876</v>
      </c>
      <c r="N1213" s="3">
        <v>227.56571179594823</v>
      </c>
      <c r="O1213" s="11">
        <f t="shared" si="72"/>
        <v>266.79887815589456</v>
      </c>
      <c r="P1213" s="11">
        <f t="shared" si="73"/>
        <v>238.47143647786848</v>
      </c>
      <c r="Q1213" s="12">
        <f t="shared" si="74"/>
        <v>0.89382473466970902</v>
      </c>
      <c r="R1213" s="4">
        <f t="shared" si="75"/>
        <v>0.36138396536835754</v>
      </c>
      <c r="S1213" s="5" t="s">
        <v>14</v>
      </c>
    </row>
    <row r="1214" spans="1:19" x14ac:dyDescent="0.25">
      <c r="A1214" s="9" t="s">
        <v>3936</v>
      </c>
      <c r="B1214" s="2" t="s">
        <v>3937</v>
      </c>
      <c r="C1214" s="2" t="s">
        <v>3938</v>
      </c>
      <c r="D1214" s="2">
        <v>26</v>
      </c>
      <c r="E1214" s="2">
        <v>19</v>
      </c>
      <c r="F1214" s="2">
        <v>21</v>
      </c>
      <c r="G1214" s="2">
        <v>18</v>
      </c>
      <c r="H1214" s="2">
        <v>19</v>
      </c>
      <c r="I1214" s="3">
        <v>167.3</v>
      </c>
      <c r="J1214" s="3">
        <v>106.95892318904194</v>
      </c>
      <c r="K1214" s="3">
        <v>199.9252761286441</v>
      </c>
      <c r="L1214" s="3">
        <v>144.6649440177554</v>
      </c>
      <c r="M1214" s="3">
        <v>151.15279092272212</v>
      </c>
      <c r="N1214" s="3">
        <v>227.30186749241673</v>
      </c>
      <c r="O1214" s="11">
        <f t="shared" si="72"/>
        <v>158.06139977256203</v>
      </c>
      <c r="P1214" s="11">
        <f t="shared" si="73"/>
        <v>174.37320081096473</v>
      </c>
      <c r="Q1214" s="12">
        <f t="shared" si="74"/>
        <v>1.103199143256191</v>
      </c>
      <c r="R1214" s="4">
        <f t="shared" si="75"/>
        <v>0.69000276186043297</v>
      </c>
      <c r="S1214" s="5" t="s">
        <v>14</v>
      </c>
    </row>
    <row r="1215" spans="1:19" x14ac:dyDescent="0.25">
      <c r="A1215" s="9" t="s">
        <v>4939</v>
      </c>
      <c r="B1215" s="2" t="s">
        <v>4940</v>
      </c>
      <c r="C1215" s="2" t="s">
        <v>4941</v>
      </c>
      <c r="D1215" s="2">
        <v>25</v>
      </c>
      <c r="E1215" s="2">
        <v>10</v>
      </c>
      <c r="F1215" s="2">
        <v>16</v>
      </c>
      <c r="G1215" s="2">
        <v>10</v>
      </c>
      <c r="H1215" s="2">
        <v>10</v>
      </c>
      <c r="I1215" s="3">
        <v>200.2</v>
      </c>
      <c r="J1215" s="3">
        <v>185.16374885902087</v>
      </c>
      <c r="K1215" s="3">
        <v>183.56889733901306</v>
      </c>
      <c r="L1215" s="3">
        <v>219.60987551228106</v>
      </c>
      <c r="M1215" s="3">
        <v>157.78601330681914</v>
      </c>
      <c r="N1215" s="3">
        <v>227.03802318888518</v>
      </c>
      <c r="O1215" s="11">
        <f t="shared" si="72"/>
        <v>189.64421539934463</v>
      </c>
      <c r="P1215" s="11">
        <f t="shared" si="73"/>
        <v>201.47797066932844</v>
      </c>
      <c r="Q1215" s="12">
        <f t="shared" si="74"/>
        <v>1.0623997691944613</v>
      </c>
      <c r="R1215" s="4">
        <f t="shared" si="75"/>
        <v>0.64767829226348816</v>
      </c>
      <c r="S1215" s="5" t="s">
        <v>14</v>
      </c>
    </row>
    <row r="1216" spans="1:19" x14ac:dyDescent="0.25">
      <c r="A1216" s="9" t="s">
        <v>502</v>
      </c>
      <c r="B1216" s="2" t="s">
        <v>503</v>
      </c>
      <c r="C1216" s="2" t="s">
        <v>504</v>
      </c>
      <c r="D1216" s="2">
        <v>40</v>
      </c>
      <c r="E1216" s="2">
        <v>18</v>
      </c>
      <c r="F1216" s="2">
        <v>28</v>
      </c>
      <c r="G1216" s="2">
        <v>18</v>
      </c>
      <c r="H1216" s="2">
        <v>18</v>
      </c>
      <c r="I1216" s="3">
        <v>296.39999999999998</v>
      </c>
      <c r="J1216" s="3">
        <v>382.9666614626849</v>
      </c>
      <c r="K1216" s="3">
        <v>373.80616449226034</v>
      </c>
      <c r="L1216" s="3">
        <v>356.76399850879864</v>
      </c>
      <c r="M1216" s="3">
        <v>356.50042004742863</v>
      </c>
      <c r="N1216" s="3">
        <v>226.90610103711938</v>
      </c>
      <c r="O1216" s="11">
        <f t="shared" si="72"/>
        <v>351.05760865164842</v>
      </c>
      <c r="P1216" s="11">
        <f t="shared" si="73"/>
        <v>313.39017319778219</v>
      </c>
      <c r="Q1216" s="12">
        <f t="shared" si="74"/>
        <v>0.89270297943821719</v>
      </c>
      <c r="R1216" s="4">
        <f t="shared" si="75"/>
        <v>0.50975094169194446</v>
      </c>
      <c r="S1216" s="5" t="s">
        <v>14</v>
      </c>
    </row>
    <row r="1217" spans="1:19" x14ac:dyDescent="0.25">
      <c r="A1217" s="9" t="s">
        <v>5487</v>
      </c>
      <c r="B1217" s="2" t="s">
        <v>5488</v>
      </c>
      <c r="C1217" s="2" t="s">
        <v>3429</v>
      </c>
      <c r="D1217" s="2">
        <v>28</v>
      </c>
      <c r="E1217" s="2">
        <v>8</v>
      </c>
      <c r="F1217" s="2">
        <v>17</v>
      </c>
      <c r="G1217" s="2">
        <v>4</v>
      </c>
      <c r="H1217" s="2">
        <v>8</v>
      </c>
      <c r="I1217" s="3">
        <v>194.1</v>
      </c>
      <c r="J1217" s="3">
        <v>227.97891604399931</v>
      </c>
      <c r="K1217" s="3">
        <v>160.29251213838427</v>
      </c>
      <c r="L1217" s="3">
        <v>201.32265911274538</v>
      </c>
      <c r="M1217" s="3">
        <v>183.75437327860334</v>
      </c>
      <c r="N1217" s="3">
        <v>226.64225673358786</v>
      </c>
      <c r="O1217" s="11">
        <f t="shared" si="72"/>
        <v>194.12380939412787</v>
      </c>
      <c r="P1217" s="11">
        <f t="shared" si="73"/>
        <v>203.9064297083122</v>
      </c>
      <c r="Q1217" s="12">
        <f t="shared" si="74"/>
        <v>1.0503937170031665</v>
      </c>
      <c r="R1217" s="4">
        <f t="shared" si="75"/>
        <v>0.69818606819658102</v>
      </c>
      <c r="S1217" s="5" t="s">
        <v>14</v>
      </c>
    </row>
    <row r="1218" spans="1:19" x14ac:dyDescent="0.25">
      <c r="A1218" s="9" t="s">
        <v>2570</v>
      </c>
      <c r="B1218" s="2" t="s">
        <v>2571</v>
      </c>
      <c r="C1218" s="2" t="s">
        <v>2572</v>
      </c>
      <c r="D1218" s="2">
        <v>39</v>
      </c>
      <c r="E1218" s="2">
        <v>22</v>
      </c>
      <c r="F1218" s="2">
        <v>26</v>
      </c>
      <c r="G1218" s="2">
        <v>22</v>
      </c>
      <c r="H1218" s="2">
        <v>22</v>
      </c>
      <c r="I1218" s="3">
        <v>328.9</v>
      </c>
      <c r="J1218" s="3">
        <v>143.13852940808269</v>
      </c>
      <c r="K1218" s="3">
        <v>359.46287847673773</v>
      </c>
      <c r="L1218" s="3">
        <v>218.14036705160407</v>
      </c>
      <c r="M1218" s="3">
        <v>178.67360719716731</v>
      </c>
      <c r="N1218" s="3">
        <v>226.51033458182209</v>
      </c>
      <c r="O1218" s="11">
        <f t="shared" si="72"/>
        <v>277.16713596160679</v>
      </c>
      <c r="P1218" s="11">
        <f t="shared" si="73"/>
        <v>207.77476961019784</v>
      </c>
      <c r="Q1218" s="12">
        <f t="shared" si="74"/>
        <v>0.74963710574611131</v>
      </c>
      <c r="R1218" s="4">
        <f t="shared" si="75"/>
        <v>0.41354526600567104</v>
      </c>
      <c r="S1218" s="5" t="s">
        <v>14</v>
      </c>
    </row>
    <row r="1219" spans="1:19" x14ac:dyDescent="0.25">
      <c r="A1219" s="9" t="s">
        <v>15623</v>
      </c>
      <c r="B1219" s="2" t="s">
        <v>15624</v>
      </c>
      <c r="C1219" s="2" t="s">
        <v>15625</v>
      </c>
      <c r="D1219" s="2">
        <v>13</v>
      </c>
      <c r="E1219" s="2">
        <v>2</v>
      </c>
      <c r="F1219" s="2">
        <v>2</v>
      </c>
      <c r="G1219" s="2">
        <v>2</v>
      </c>
      <c r="H1219" s="2">
        <v>2</v>
      </c>
      <c r="I1219" s="3">
        <v>118</v>
      </c>
      <c r="J1219" s="3">
        <v>185.00575931221286</v>
      </c>
      <c r="K1219" s="3">
        <v>130.09612052675772</v>
      </c>
      <c r="L1219" s="3">
        <v>227.77381140493091</v>
      </c>
      <c r="M1219" s="3">
        <v>155.24563026610113</v>
      </c>
      <c r="N1219" s="3">
        <v>226.51033458182209</v>
      </c>
      <c r="O1219" s="11">
        <f t="shared" si="72"/>
        <v>144.36729327965685</v>
      </c>
      <c r="P1219" s="11">
        <f t="shared" si="73"/>
        <v>203.17659208428472</v>
      </c>
      <c r="Q1219" s="12">
        <f t="shared" si="74"/>
        <v>1.4073588793460798</v>
      </c>
      <c r="R1219" s="4">
        <f t="shared" si="75"/>
        <v>0.13797439718686957</v>
      </c>
      <c r="S1219" s="5" t="s">
        <v>14</v>
      </c>
    </row>
    <row r="1220" spans="1:19" x14ac:dyDescent="0.25">
      <c r="A1220" s="9" t="s">
        <v>3000</v>
      </c>
      <c r="B1220" s="2" t="s">
        <v>3001</v>
      </c>
      <c r="C1220" s="2" t="s">
        <v>3002</v>
      </c>
      <c r="D1220" s="2">
        <v>43</v>
      </c>
      <c r="E1220" s="2">
        <v>17</v>
      </c>
      <c r="F1220" s="2">
        <v>27</v>
      </c>
      <c r="G1220" s="2">
        <v>9</v>
      </c>
      <c r="H1220" s="2">
        <v>17</v>
      </c>
      <c r="I1220" s="3">
        <v>237.3</v>
      </c>
      <c r="J1220" s="3">
        <v>363.84992629891224</v>
      </c>
      <c r="K1220" s="3">
        <v>280.82644198812693</v>
      </c>
      <c r="L1220" s="3">
        <v>387.62367618301505</v>
      </c>
      <c r="M1220" s="3">
        <v>368.21440851296165</v>
      </c>
      <c r="N1220" s="3">
        <v>226.37841243005633</v>
      </c>
      <c r="O1220" s="11">
        <f t="shared" ref="O1220:O1283" si="76">AVERAGE(I1220:K1220)</f>
        <v>293.99212276234641</v>
      </c>
      <c r="P1220" s="11">
        <f t="shared" ref="P1220:P1283" si="77">AVERAGE(L1220:N1220)</f>
        <v>327.405499042011</v>
      </c>
      <c r="Q1220" s="12">
        <f t="shared" ref="Q1220:Q1283" si="78">P1220/O1220</f>
        <v>1.1136539848949452</v>
      </c>
      <c r="R1220" s="4">
        <f t="shared" ref="R1220:R1283" si="79">TTEST(I1220:K1220,L1220:N1220,2,3)</f>
        <v>0.62603747681420741</v>
      </c>
      <c r="S1220" s="5" t="s">
        <v>14</v>
      </c>
    </row>
    <row r="1221" spans="1:19" x14ac:dyDescent="0.25">
      <c r="A1221" s="9" t="s">
        <v>4624</v>
      </c>
      <c r="B1221" s="2" t="s">
        <v>4625</v>
      </c>
      <c r="C1221" s="2" t="s">
        <v>4626</v>
      </c>
      <c r="D1221" s="2">
        <v>60</v>
      </c>
      <c r="E1221" s="2">
        <v>8</v>
      </c>
      <c r="F1221" s="2">
        <v>18</v>
      </c>
      <c r="G1221" s="2">
        <v>8</v>
      </c>
      <c r="H1221" s="2">
        <v>8</v>
      </c>
      <c r="I1221" s="3">
        <v>273.3</v>
      </c>
      <c r="J1221" s="3">
        <v>223.5552087333742</v>
      </c>
      <c r="K1221" s="3">
        <v>133.36739628468393</v>
      </c>
      <c r="L1221" s="3">
        <v>153.48199478181726</v>
      </c>
      <c r="M1221" s="3">
        <v>133.65237441999798</v>
      </c>
      <c r="N1221" s="3">
        <v>226.37841243005633</v>
      </c>
      <c r="O1221" s="11">
        <f t="shared" si="76"/>
        <v>210.07420167268606</v>
      </c>
      <c r="P1221" s="11">
        <f t="shared" si="77"/>
        <v>171.17092721062386</v>
      </c>
      <c r="Q1221" s="12">
        <f t="shared" si="78"/>
        <v>0.81481174674329171</v>
      </c>
      <c r="R1221" s="4">
        <f t="shared" si="79"/>
        <v>0.48284604382600449</v>
      </c>
      <c r="S1221" s="5" t="s">
        <v>14</v>
      </c>
    </row>
    <row r="1222" spans="1:19" x14ac:dyDescent="0.25">
      <c r="A1222" s="9" t="s">
        <v>3044</v>
      </c>
      <c r="B1222" s="2" t="s">
        <v>3045</v>
      </c>
      <c r="C1222" s="2" t="s">
        <v>3046</v>
      </c>
      <c r="D1222" s="2">
        <v>52</v>
      </c>
      <c r="E1222" s="2">
        <v>13</v>
      </c>
      <c r="F1222" s="2">
        <v>30</v>
      </c>
      <c r="G1222" s="2">
        <v>13</v>
      </c>
      <c r="H1222" s="2">
        <v>13</v>
      </c>
      <c r="I1222" s="3">
        <v>428.30000000000007</v>
      </c>
      <c r="J1222" s="3">
        <v>388.81227469458224</v>
      </c>
      <c r="K1222" s="3">
        <v>298.56682205995753</v>
      </c>
      <c r="L1222" s="3">
        <v>368.19350875850841</v>
      </c>
      <c r="M1222" s="3">
        <v>525.85928942862995</v>
      </c>
      <c r="N1222" s="3">
        <v>226.24649027829057</v>
      </c>
      <c r="O1222" s="11">
        <f t="shared" si="76"/>
        <v>371.89303225151326</v>
      </c>
      <c r="P1222" s="11">
        <f t="shared" si="77"/>
        <v>373.43309615514295</v>
      </c>
      <c r="Q1222" s="12">
        <f t="shared" si="78"/>
        <v>1.004141147507674</v>
      </c>
      <c r="R1222" s="4">
        <f t="shared" si="79"/>
        <v>0.98812443923737248</v>
      </c>
      <c r="S1222" s="5" t="s">
        <v>14</v>
      </c>
    </row>
    <row r="1223" spans="1:19" x14ac:dyDescent="0.25">
      <c r="A1223" s="9" t="s">
        <v>3852</v>
      </c>
      <c r="B1223" s="2" t="s">
        <v>3853</v>
      </c>
      <c r="C1223" s="2" t="s">
        <v>3854</v>
      </c>
      <c r="D1223" s="2">
        <v>16</v>
      </c>
      <c r="E1223" s="2">
        <v>20</v>
      </c>
      <c r="F1223" s="2">
        <v>22</v>
      </c>
      <c r="G1223" s="2">
        <v>12</v>
      </c>
      <c r="H1223" s="2">
        <v>20</v>
      </c>
      <c r="I1223" s="3">
        <v>245.7</v>
      </c>
      <c r="J1223" s="3">
        <v>264.79048045027218</v>
      </c>
      <c r="K1223" s="3">
        <v>219.17547578105601</v>
      </c>
      <c r="L1223" s="3">
        <v>249.16332344367353</v>
      </c>
      <c r="M1223" s="3">
        <v>201.6781869547805</v>
      </c>
      <c r="N1223" s="3">
        <v>226.24649027829057</v>
      </c>
      <c r="O1223" s="11">
        <f t="shared" si="76"/>
        <v>243.22198541044273</v>
      </c>
      <c r="P1223" s="11">
        <f t="shared" si="77"/>
        <v>225.69600022558154</v>
      </c>
      <c r="Q1223" s="12">
        <f t="shared" si="78"/>
        <v>0.92794243022362599</v>
      </c>
      <c r="R1223" s="4">
        <f t="shared" si="79"/>
        <v>0.40970060806241249</v>
      </c>
      <c r="S1223" s="5" t="s">
        <v>14</v>
      </c>
    </row>
    <row r="1224" spans="1:19" x14ac:dyDescent="0.25">
      <c r="A1224" s="9" t="s">
        <v>3998</v>
      </c>
      <c r="B1224" s="2" t="s">
        <v>3999</v>
      </c>
      <c r="C1224" s="2" t="s">
        <v>3918</v>
      </c>
      <c r="D1224" s="2">
        <v>48</v>
      </c>
      <c r="E1224" s="2">
        <v>12</v>
      </c>
      <c r="F1224" s="2">
        <v>21</v>
      </c>
      <c r="G1224" s="2">
        <v>12</v>
      </c>
      <c r="H1224" s="2">
        <v>12</v>
      </c>
      <c r="I1224" s="3">
        <v>220.1</v>
      </c>
      <c r="J1224" s="3">
        <v>250.41343169074074</v>
      </c>
      <c r="K1224" s="3">
        <v>196.90563696748148</v>
      </c>
      <c r="L1224" s="3">
        <v>216.50757987307412</v>
      </c>
      <c r="M1224" s="3">
        <v>248.11074364345987</v>
      </c>
      <c r="N1224" s="3">
        <v>225.98264597475904</v>
      </c>
      <c r="O1224" s="11">
        <f t="shared" si="76"/>
        <v>222.47302288607406</v>
      </c>
      <c r="P1224" s="11">
        <f t="shared" si="77"/>
        <v>230.20032316376435</v>
      </c>
      <c r="Q1224" s="12">
        <f t="shared" si="78"/>
        <v>1.0347336507476115</v>
      </c>
      <c r="R1224" s="4">
        <f t="shared" si="79"/>
        <v>0.69588562574581481</v>
      </c>
      <c r="S1224" s="5" t="s">
        <v>14</v>
      </c>
    </row>
    <row r="1225" spans="1:19" x14ac:dyDescent="0.25">
      <c r="A1225" s="9" t="s">
        <v>3062</v>
      </c>
      <c r="B1225" s="2" t="s">
        <v>3063</v>
      </c>
      <c r="C1225" s="2" t="s">
        <v>3064</v>
      </c>
      <c r="D1225" s="2">
        <v>41</v>
      </c>
      <c r="E1225" s="2">
        <v>22</v>
      </c>
      <c r="F1225" s="2">
        <v>26</v>
      </c>
      <c r="G1225" s="2">
        <v>20</v>
      </c>
      <c r="H1225" s="2">
        <v>22</v>
      </c>
      <c r="I1225" s="3">
        <v>362.2</v>
      </c>
      <c r="J1225" s="3">
        <v>268.89820866728121</v>
      </c>
      <c r="K1225" s="3">
        <v>251.0075052716457</v>
      </c>
      <c r="L1225" s="3">
        <v>274.14496727518213</v>
      </c>
      <c r="M1225" s="3">
        <v>293.9787707675352</v>
      </c>
      <c r="N1225" s="3">
        <v>225.85072382299325</v>
      </c>
      <c r="O1225" s="11">
        <f t="shared" si="76"/>
        <v>294.03523797964226</v>
      </c>
      <c r="P1225" s="11">
        <f t="shared" si="77"/>
        <v>264.65815395523686</v>
      </c>
      <c r="Q1225" s="12">
        <f t="shared" si="78"/>
        <v>0.90008992042498204</v>
      </c>
      <c r="R1225" s="4">
        <f t="shared" si="79"/>
        <v>0.51207200127106589</v>
      </c>
      <c r="S1225" s="5" t="s">
        <v>14</v>
      </c>
    </row>
    <row r="1226" spans="1:19" x14ac:dyDescent="0.25">
      <c r="A1226" s="9" t="s">
        <v>4825</v>
      </c>
      <c r="B1226" s="2" t="s">
        <v>4826</v>
      </c>
      <c r="C1226" s="2" t="s">
        <v>3926</v>
      </c>
      <c r="D1226" s="2">
        <v>19</v>
      </c>
      <c r="E1226" s="2">
        <v>11</v>
      </c>
      <c r="F1226" s="2">
        <v>13</v>
      </c>
      <c r="G1226" s="2">
        <v>11</v>
      </c>
      <c r="H1226" s="2">
        <v>11</v>
      </c>
      <c r="I1226" s="3">
        <v>191.8</v>
      </c>
      <c r="J1226" s="3">
        <v>174.57844922288234</v>
      </c>
      <c r="K1226" s="3">
        <v>182.81398754872242</v>
      </c>
      <c r="L1226" s="3">
        <v>189.72987014518262</v>
      </c>
      <c r="M1226" s="3">
        <v>220.02539780441063</v>
      </c>
      <c r="N1226" s="3">
        <v>225.85072382299325</v>
      </c>
      <c r="O1226" s="11">
        <f t="shared" si="76"/>
        <v>183.06414559053493</v>
      </c>
      <c r="P1226" s="11">
        <f t="shared" si="77"/>
        <v>211.86866392419552</v>
      </c>
      <c r="Q1226" s="12">
        <f t="shared" si="78"/>
        <v>1.1573465860326824</v>
      </c>
      <c r="R1226" s="4">
        <f t="shared" si="79"/>
        <v>0.1077771092678923</v>
      </c>
      <c r="S1226" s="5" t="s">
        <v>14</v>
      </c>
    </row>
    <row r="1227" spans="1:19" x14ac:dyDescent="0.25">
      <c r="A1227" s="9" t="s">
        <v>2544</v>
      </c>
      <c r="B1227" s="2" t="s">
        <v>2545</v>
      </c>
      <c r="C1227" s="2" t="s">
        <v>2546</v>
      </c>
      <c r="D1227" s="2">
        <v>35</v>
      </c>
      <c r="E1227" s="2">
        <v>26</v>
      </c>
      <c r="F1227" s="2">
        <v>34</v>
      </c>
      <c r="G1227" s="2">
        <v>26</v>
      </c>
      <c r="H1227" s="2">
        <v>26</v>
      </c>
      <c r="I1227" s="3">
        <v>172.6</v>
      </c>
      <c r="J1227" s="3">
        <v>127.18158518047083</v>
      </c>
      <c r="K1227" s="3">
        <v>235.02858137716001</v>
      </c>
      <c r="L1227" s="3">
        <v>155.76789683175923</v>
      </c>
      <c r="M1227" s="3">
        <v>181.35512262903632</v>
      </c>
      <c r="N1227" s="3">
        <v>225.85072382299325</v>
      </c>
      <c r="O1227" s="11">
        <f t="shared" si="76"/>
        <v>178.27005551921027</v>
      </c>
      <c r="P1227" s="11">
        <f t="shared" si="77"/>
        <v>187.65791442792957</v>
      </c>
      <c r="Q1227" s="12">
        <f t="shared" si="78"/>
        <v>1.0526608850901922</v>
      </c>
      <c r="R1227" s="4">
        <f t="shared" si="79"/>
        <v>0.81588823970001967</v>
      </c>
      <c r="S1227" s="5" t="s">
        <v>14</v>
      </c>
    </row>
    <row r="1228" spans="1:19" x14ac:dyDescent="0.25">
      <c r="A1228" s="9" t="s">
        <v>3096</v>
      </c>
      <c r="B1228" s="2" t="s">
        <v>3097</v>
      </c>
      <c r="C1228" s="2" t="s">
        <v>2292</v>
      </c>
      <c r="D1228" s="2">
        <v>35</v>
      </c>
      <c r="E1228" s="2">
        <v>21</v>
      </c>
      <c r="F1228" s="2">
        <v>28</v>
      </c>
      <c r="G1228" s="2">
        <v>17</v>
      </c>
      <c r="H1228" s="2">
        <v>21</v>
      </c>
      <c r="I1228" s="3">
        <v>201.89999999999998</v>
      </c>
      <c r="J1228" s="3">
        <v>217.39361640786072</v>
      </c>
      <c r="K1228" s="3">
        <v>192.1245416289739</v>
      </c>
      <c r="L1228" s="3">
        <v>214.54823525883819</v>
      </c>
      <c r="M1228" s="3">
        <v>182.20191697594237</v>
      </c>
      <c r="N1228" s="3">
        <v>225.71880167122751</v>
      </c>
      <c r="O1228" s="11">
        <f t="shared" si="76"/>
        <v>203.80605267894487</v>
      </c>
      <c r="P1228" s="11">
        <f t="shared" si="77"/>
        <v>207.4896513020027</v>
      </c>
      <c r="Q1228" s="12">
        <f t="shared" si="78"/>
        <v>1.0180740393851826</v>
      </c>
      <c r="R1228" s="4">
        <f t="shared" si="79"/>
        <v>0.82089022923765187</v>
      </c>
      <c r="S1228" s="5" t="s">
        <v>14</v>
      </c>
    </row>
    <row r="1229" spans="1:19" x14ac:dyDescent="0.25">
      <c r="A1229" s="9" t="s">
        <v>9382</v>
      </c>
      <c r="B1229" s="2" t="s">
        <v>9383</v>
      </c>
      <c r="C1229" s="2" t="s">
        <v>152</v>
      </c>
      <c r="D1229" s="2">
        <v>22</v>
      </c>
      <c r="E1229" s="2">
        <v>5</v>
      </c>
      <c r="F1229" s="2">
        <v>5</v>
      </c>
      <c r="G1229" s="2">
        <v>4</v>
      </c>
      <c r="H1229" s="2">
        <v>5</v>
      </c>
      <c r="I1229" s="3">
        <v>134.30000000000001</v>
      </c>
      <c r="J1229" s="3">
        <v>81.36461660613972</v>
      </c>
      <c r="K1229" s="3">
        <v>97.005908052350293</v>
      </c>
      <c r="L1229" s="3">
        <v>101.39608378671119</v>
      </c>
      <c r="M1229" s="3">
        <v>96.816820329586704</v>
      </c>
      <c r="N1229" s="3">
        <v>225.58687951946175</v>
      </c>
      <c r="O1229" s="11">
        <f t="shared" si="76"/>
        <v>104.22350821949668</v>
      </c>
      <c r="P1229" s="11">
        <f t="shared" si="77"/>
        <v>141.26659454525321</v>
      </c>
      <c r="Q1229" s="12">
        <f t="shared" si="78"/>
        <v>1.3554196837026737</v>
      </c>
      <c r="R1229" s="4">
        <f t="shared" si="79"/>
        <v>0.48051230041539761</v>
      </c>
      <c r="S1229" s="5" t="s">
        <v>14</v>
      </c>
    </row>
    <row r="1230" spans="1:19" x14ac:dyDescent="0.25">
      <c r="A1230" s="9" t="s">
        <v>5067</v>
      </c>
      <c r="B1230" s="2" t="s">
        <v>5068</v>
      </c>
      <c r="C1230" s="2" t="s">
        <v>152</v>
      </c>
      <c r="D1230" s="2">
        <v>20</v>
      </c>
      <c r="E1230" s="2">
        <v>8</v>
      </c>
      <c r="F1230" s="2">
        <v>15</v>
      </c>
      <c r="G1230" s="2">
        <v>8</v>
      </c>
      <c r="H1230" s="2">
        <v>8</v>
      </c>
      <c r="I1230" s="3">
        <v>129.80000000000001</v>
      </c>
      <c r="J1230" s="3">
        <v>300.65410757569691</v>
      </c>
      <c r="K1230" s="3">
        <v>139.6583112037728</v>
      </c>
      <c r="L1230" s="3">
        <v>124.25510428613077</v>
      </c>
      <c r="M1230" s="3">
        <v>94.417569680019696</v>
      </c>
      <c r="N1230" s="3">
        <v>225.45495736769598</v>
      </c>
      <c r="O1230" s="11">
        <f t="shared" si="76"/>
        <v>190.03747292648993</v>
      </c>
      <c r="P1230" s="11">
        <f t="shared" si="77"/>
        <v>148.04254377794882</v>
      </c>
      <c r="Q1230" s="12">
        <f t="shared" si="78"/>
        <v>0.77901764056405054</v>
      </c>
      <c r="R1230" s="4">
        <f t="shared" si="79"/>
        <v>0.57414175041995041</v>
      </c>
      <c r="S1230" s="5" t="s">
        <v>14</v>
      </c>
    </row>
    <row r="1231" spans="1:19" x14ac:dyDescent="0.25">
      <c r="A1231" s="9" t="s">
        <v>3480</v>
      </c>
      <c r="B1231" s="2" t="s">
        <v>3481</v>
      </c>
      <c r="C1231" s="2" t="s">
        <v>3482</v>
      </c>
      <c r="D1231" s="2">
        <v>27</v>
      </c>
      <c r="E1231" s="2">
        <v>19</v>
      </c>
      <c r="F1231" s="2">
        <v>25</v>
      </c>
      <c r="G1231" s="2">
        <v>19</v>
      </c>
      <c r="H1231" s="2">
        <v>19</v>
      </c>
      <c r="I1231" s="3">
        <v>220.9</v>
      </c>
      <c r="J1231" s="3">
        <v>271.9000100566339</v>
      </c>
      <c r="K1231" s="3">
        <v>219.04965748267423</v>
      </c>
      <c r="L1231" s="3">
        <v>275.45119701800604</v>
      </c>
      <c r="M1231" s="3">
        <v>274.92589796215009</v>
      </c>
      <c r="N1231" s="3">
        <v>225.1911130641644</v>
      </c>
      <c r="O1231" s="11">
        <f t="shared" si="76"/>
        <v>237.28322251310271</v>
      </c>
      <c r="P1231" s="11">
        <f t="shared" si="77"/>
        <v>258.5227360147735</v>
      </c>
      <c r="Q1231" s="12">
        <f t="shared" si="78"/>
        <v>1.089511231669563</v>
      </c>
      <c r="R1231" s="4">
        <f t="shared" si="79"/>
        <v>0.42683068293256543</v>
      </c>
      <c r="S1231" s="5" t="s">
        <v>14</v>
      </c>
    </row>
    <row r="1232" spans="1:19" x14ac:dyDescent="0.25">
      <c r="A1232" s="9" t="s">
        <v>9761</v>
      </c>
      <c r="B1232" s="2" t="s">
        <v>9762</v>
      </c>
      <c r="C1232" s="2" t="s">
        <v>9763</v>
      </c>
      <c r="D1232" s="2">
        <v>13</v>
      </c>
      <c r="E1232" s="2">
        <v>5</v>
      </c>
      <c r="F1232" s="2">
        <v>5</v>
      </c>
      <c r="G1232" s="2">
        <v>5</v>
      </c>
      <c r="H1232" s="2">
        <v>5</v>
      </c>
      <c r="I1232" s="3">
        <v>226.7</v>
      </c>
      <c r="J1232" s="3">
        <v>230.03278015250373</v>
      </c>
      <c r="K1232" s="3">
        <v>166.70924535585493</v>
      </c>
      <c r="L1232" s="3">
        <v>182.38232784179772</v>
      </c>
      <c r="M1232" s="3">
        <v>176.69775372105332</v>
      </c>
      <c r="N1232" s="3">
        <v>225.05919091239863</v>
      </c>
      <c r="O1232" s="11">
        <f t="shared" si="76"/>
        <v>207.81400850278624</v>
      </c>
      <c r="P1232" s="11">
        <f t="shared" si="77"/>
        <v>194.71309082508321</v>
      </c>
      <c r="Q1232" s="12">
        <f t="shared" si="78"/>
        <v>0.93695844773848647</v>
      </c>
      <c r="R1232" s="4">
        <f t="shared" si="79"/>
        <v>0.63813551862759965</v>
      </c>
      <c r="S1232" s="5" t="s">
        <v>14</v>
      </c>
    </row>
    <row r="1233" spans="1:19" x14ac:dyDescent="0.25">
      <c r="A1233" s="9" t="s">
        <v>14689</v>
      </c>
      <c r="B1233" s="2" t="s">
        <v>14690</v>
      </c>
      <c r="C1233" s="2" t="s">
        <v>8928</v>
      </c>
      <c r="D1233" s="2">
        <v>8</v>
      </c>
      <c r="E1233" s="2">
        <v>1</v>
      </c>
      <c r="F1233" s="2">
        <v>2</v>
      </c>
      <c r="G1233" s="2">
        <v>1</v>
      </c>
      <c r="H1233" s="2">
        <v>1</v>
      </c>
      <c r="I1233" s="3">
        <v>261.8</v>
      </c>
      <c r="J1233" s="3">
        <v>315.34713542884447</v>
      </c>
      <c r="K1233" s="3">
        <v>224.58566261147246</v>
      </c>
      <c r="L1233" s="3">
        <v>186.79085322382866</v>
      </c>
      <c r="M1233" s="3">
        <v>163.1490441705572</v>
      </c>
      <c r="N1233" s="3">
        <v>224.9272687606329</v>
      </c>
      <c r="O1233" s="11">
        <f t="shared" si="76"/>
        <v>267.24426601343896</v>
      </c>
      <c r="P1233" s="11">
        <f t="shared" si="77"/>
        <v>191.62238871833961</v>
      </c>
      <c r="Q1233" s="12">
        <f t="shared" si="78"/>
        <v>0.71703087058452908</v>
      </c>
      <c r="R1233" s="4">
        <f t="shared" si="79"/>
        <v>8.5368939894698015E-2</v>
      </c>
      <c r="S1233" s="5" t="s">
        <v>14</v>
      </c>
    </row>
    <row r="1234" spans="1:19" x14ac:dyDescent="0.25">
      <c r="A1234" s="9" t="s">
        <v>2770</v>
      </c>
      <c r="B1234" s="2" t="s">
        <v>2771</v>
      </c>
      <c r="C1234" s="2" t="s">
        <v>2772</v>
      </c>
      <c r="D1234" s="2">
        <v>37</v>
      </c>
      <c r="E1234" s="2">
        <v>16</v>
      </c>
      <c r="F1234" s="2">
        <v>44</v>
      </c>
      <c r="G1234" s="2">
        <v>16</v>
      </c>
      <c r="H1234" s="2">
        <v>16</v>
      </c>
      <c r="I1234" s="3">
        <v>164.3</v>
      </c>
      <c r="J1234" s="3">
        <v>269.53016685451337</v>
      </c>
      <c r="K1234" s="3">
        <v>848.01533109317893</v>
      </c>
      <c r="L1234" s="3">
        <v>151.35937144972829</v>
      </c>
      <c r="M1234" s="3">
        <v>441.17985473802929</v>
      </c>
      <c r="N1234" s="3">
        <v>224.66342445710137</v>
      </c>
      <c r="O1234" s="11">
        <f t="shared" si="76"/>
        <v>427.28183264923081</v>
      </c>
      <c r="P1234" s="11">
        <f t="shared" si="77"/>
        <v>272.40088354828634</v>
      </c>
      <c r="Q1234" s="12">
        <f t="shared" si="78"/>
        <v>0.63752039692244267</v>
      </c>
      <c r="R1234" s="4">
        <f t="shared" si="79"/>
        <v>0.55414441384255375</v>
      </c>
      <c r="S1234" s="5" t="s">
        <v>14</v>
      </c>
    </row>
    <row r="1235" spans="1:19" x14ac:dyDescent="0.25">
      <c r="A1235" s="9" t="s">
        <v>10031</v>
      </c>
      <c r="B1235" s="2" t="s">
        <v>10032</v>
      </c>
      <c r="C1235" s="2" t="s">
        <v>152</v>
      </c>
      <c r="D1235" s="2">
        <v>28</v>
      </c>
      <c r="E1235" s="2">
        <v>4</v>
      </c>
      <c r="F1235" s="2">
        <v>5</v>
      </c>
      <c r="G1235" s="2">
        <v>4</v>
      </c>
      <c r="H1235" s="2">
        <v>4</v>
      </c>
      <c r="I1235" s="3">
        <v>176.29999999999998</v>
      </c>
      <c r="J1235" s="3">
        <v>69.831379689152939</v>
      </c>
      <c r="K1235" s="3">
        <v>78.258981593465478</v>
      </c>
      <c r="L1235" s="3">
        <v>115.92788967562792</v>
      </c>
      <c r="M1235" s="3">
        <v>152.42298244308111</v>
      </c>
      <c r="N1235" s="3">
        <v>224.53150230533558</v>
      </c>
      <c r="O1235" s="11">
        <f t="shared" si="76"/>
        <v>108.13012042753947</v>
      </c>
      <c r="P1235" s="11">
        <f t="shared" si="77"/>
        <v>164.29412480801489</v>
      </c>
      <c r="Q1235" s="12">
        <f t="shared" si="78"/>
        <v>1.5194112811343092</v>
      </c>
      <c r="R1235" s="4">
        <f t="shared" si="79"/>
        <v>0.29618837466454401</v>
      </c>
      <c r="S1235" s="5" t="s">
        <v>14</v>
      </c>
    </row>
    <row r="1236" spans="1:19" x14ac:dyDescent="0.25">
      <c r="A1236" s="9" t="s">
        <v>3655</v>
      </c>
      <c r="B1236" s="2" t="s">
        <v>3656</v>
      </c>
      <c r="C1236" s="2" t="s">
        <v>3657</v>
      </c>
      <c r="D1236" s="2">
        <v>36</v>
      </c>
      <c r="E1236" s="2">
        <v>15</v>
      </c>
      <c r="F1236" s="2">
        <v>33</v>
      </c>
      <c r="G1236" s="2">
        <v>15</v>
      </c>
      <c r="H1236" s="2">
        <v>15</v>
      </c>
      <c r="I1236" s="3">
        <v>564.6</v>
      </c>
      <c r="J1236" s="3">
        <v>301.28606576292901</v>
      </c>
      <c r="K1236" s="3">
        <v>266.73479256936787</v>
      </c>
      <c r="L1236" s="3">
        <v>245.4079129330546</v>
      </c>
      <c r="M1236" s="3">
        <v>286.21648925423011</v>
      </c>
      <c r="N1236" s="3">
        <v>224.39958015356981</v>
      </c>
      <c r="O1236" s="11">
        <f t="shared" si="76"/>
        <v>377.54028611076563</v>
      </c>
      <c r="P1236" s="11">
        <f t="shared" si="77"/>
        <v>252.00799411361814</v>
      </c>
      <c r="Q1236" s="12">
        <f t="shared" si="78"/>
        <v>0.66749961099431421</v>
      </c>
      <c r="R1236" s="4">
        <f t="shared" si="79"/>
        <v>0.31257505096699661</v>
      </c>
      <c r="S1236" s="5" t="s">
        <v>14</v>
      </c>
    </row>
    <row r="1237" spans="1:19" x14ac:dyDescent="0.25">
      <c r="A1237" s="9" t="s">
        <v>5359</v>
      </c>
      <c r="B1237" s="2" t="s">
        <v>5360</v>
      </c>
      <c r="C1237" s="2" t="s">
        <v>5361</v>
      </c>
      <c r="D1237" s="2">
        <v>30</v>
      </c>
      <c r="E1237" s="2">
        <v>15</v>
      </c>
      <c r="F1237" s="2">
        <v>15</v>
      </c>
      <c r="G1237" s="2">
        <v>15</v>
      </c>
      <c r="H1237" s="2">
        <v>15</v>
      </c>
      <c r="I1237" s="3">
        <v>240.1</v>
      </c>
      <c r="J1237" s="3">
        <v>217.23562686105268</v>
      </c>
      <c r="K1237" s="3">
        <v>276.54861984314647</v>
      </c>
      <c r="L1237" s="3">
        <v>277.41054163224203</v>
      </c>
      <c r="M1237" s="3">
        <v>191.65778718305941</v>
      </c>
      <c r="N1237" s="3">
        <v>224.39958015356981</v>
      </c>
      <c r="O1237" s="11">
        <f t="shared" si="76"/>
        <v>244.62808223473303</v>
      </c>
      <c r="P1237" s="11">
        <f t="shared" si="77"/>
        <v>231.15596965629041</v>
      </c>
      <c r="Q1237" s="12">
        <f t="shared" si="78"/>
        <v>0.94492818463288508</v>
      </c>
      <c r="R1237" s="4">
        <f t="shared" si="79"/>
        <v>0.68299092980332943</v>
      </c>
      <c r="S1237" s="5" t="s">
        <v>14</v>
      </c>
    </row>
    <row r="1238" spans="1:19" x14ac:dyDescent="0.25">
      <c r="A1238" s="9" t="s">
        <v>8113</v>
      </c>
      <c r="B1238" s="2" t="s">
        <v>8114</v>
      </c>
      <c r="C1238" s="2" t="s">
        <v>8115</v>
      </c>
      <c r="D1238" s="2">
        <v>18</v>
      </c>
      <c r="E1238" s="2">
        <v>8</v>
      </c>
      <c r="F1238" s="2">
        <v>10</v>
      </c>
      <c r="G1238" s="2">
        <v>8</v>
      </c>
      <c r="H1238" s="2">
        <v>8</v>
      </c>
      <c r="I1238" s="3">
        <v>165.00000000000003</v>
      </c>
      <c r="J1238" s="3">
        <v>188.95549798241379</v>
      </c>
      <c r="K1238" s="3">
        <v>154.12741551767718</v>
      </c>
      <c r="L1238" s="3">
        <v>257.4905380541764</v>
      </c>
      <c r="M1238" s="3">
        <v>148.61240788200411</v>
      </c>
      <c r="N1238" s="3">
        <v>224.39958015356981</v>
      </c>
      <c r="O1238" s="11">
        <f t="shared" si="76"/>
        <v>169.360971166697</v>
      </c>
      <c r="P1238" s="11">
        <f t="shared" si="77"/>
        <v>210.16750869658344</v>
      </c>
      <c r="Q1238" s="12">
        <f t="shared" si="78"/>
        <v>1.2409441635152278</v>
      </c>
      <c r="R1238" s="4">
        <f t="shared" si="79"/>
        <v>0.3329667847979616</v>
      </c>
      <c r="S1238" s="5" t="s">
        <v>14</v>
      </c>
    </row>
    <row r="1239" spans="1:19" x14ac:dyDescent="0.25">
      <c r="A1239" s="9" t="s">
        <v>2604</v>
      </c>
      <c r="B1239" s="2" t="s">
        <v>2605</v>
      </c>
      <c r="C1239" s="2" t="s">
        <v>2606</v>
      </c>
      <c r="D1239" s="2">
        <v>45</v>
      </c>
      <c r="E1239" s="2">
        <v>17</v>
      </c>
      <c r="F1239" s="2">
        <v>25</v>
      </c>
      <c r="G1239" s="2">
        <v>17</v>
      </c>
      <c r="H1239" s="2">
        <v>17</v>
      </c>
      <c r="I1239" s="3">
        <v>252.5</v>
      </c>
      <c r="J1239" s="3">
        <v>202.06863036748098</v>
      </c>
      <c r="K1239" s="3">
        <v>239.80967671566751</v>
      </c>
      <c r="L1239" s="3">
        <v>195.28134655218449</v>
      </c>
      <c r="M1239" s="3">
        <v>256.29642233021792</v>
      </c>
      <c r="N1239" s="3">
        <v>224.00381369827255</v>
      </c>
      <c r="O1239" s="11">
        <f t="shared" si="76"/>
        <v>231.45943569438282</v>
      </c>
      <c r="P1239" s="11">
        <f t="shared" si="77"/>
        <v>225.19386086022499</v>
      </c>
      <c r="Q1239" s="12">
        <f t="shared" si="78"/>
        <v>0.97293013864238898</v>
      </c>
      <c r="R1239" s="4">
        <f t="shared" si="79"/>
        <v>0.80106521682525644</v>
      </c>
      <c r="S1239" s="5" t="s">
        <v>14</v>
      </c>
    </row>
    <row r="1240" spans="1:19" x14ac:dyDescent="0.25">
      <c r="A1240" s="9" t="s">
        <v>4437</v>
      </c>
      <c r="B1240" s="2" t="s">
        <v>4438</v>
      </c>
      <c r="C1240" s="2" t="s">
        <v>4439</v>
      </c>
      <c r="D1240" s="2">
        <v>27</v>
      </c>
      <c r="E1240" s="2">
        <v>11</v>
      </c>
      <c r="F1240" s="2">
        <v>15</v>
      </c>
      <c r="G1240" s="2">
        <v>11</v>
      </c>
      <c r="H1240" s="2">
        <v>11</v>
      </c>
      <c r="I1240" s="3">
        <v>232.7</v>
      </c>
      <c r="J1240" s="3">
        <v>272.53196824386606</v>
      </c>
      <c r="K1240" s="3">
        <v>217.41401960371118</v>
      </c>
      <c r="L1240" s="3">
        <v>222.87544986934103</v>
      </c>
      <c r="M1240" s="3">
        <v>181.35512262903632</v>
      </c>
      <c r="N1240" s="3">
        <v>224.00381369827255</v>
      </c>
      <c r="O1240" s="11">
        <f t="shared" si="76"/>
        <v>240.8819959491924</v>
      </c>
      <c r="P1240" s="11">
        <f t="shared" si="77"/>
        <v>209.41146206554996</v>
      </c>
      <c r="Q1240" s="12">
        <f t="shared" si="78"/>
        <v>0.86935290136718935</v>
      </c>
      <c r="R1240" s="4">
        <f t="shared" si="79"/>
        <v>0.22062481149101318</v>
      </c>
      <c r="S1240" s="5" t="s">
        <v>14</v>
      </c>
    </row>
    <row r="1241" spans="1:19" x14ac:dyDescent="0.25">
      <c r="A1241" s="9" t="s">
        <v>10410</v>
      </c>
      <c r="B1241" s="2" t="s">
        <v>10411</v>
      </c>
      <c r="C1241" s="2" t="s">
        <v>10412</v>
      </c>
      <c r="D1241" s="2">
        <v>10</v>
      </c>
      <c r="E1241" s="2">
        <v>4</v>
      </c>
      <c r="F1241" s="2">
        <v>4</v>
      </c>
      <c r="G1241" s="2">
        <v>4</v>
      </c>
      <c r="H1241" s="2">
        <v>4</v>
      </c>
      <c r="I1241" s="3">
        <v>118</v>
      </c>
      <c r="J1241" s="3">
        <v>28.596107972254938</v>
      </c>
      <c r="K1241" s="3">
        <v>34.725850353370532</v>
      </c>
      <c r="L1241" s="3">
        <v>128.82690838601471</v>
      </c>
      <c r="M1241" s="3">
        <v>72.400916660463537</v>
      </c>
      <c r="N1241" s="3">
        <v>224.00381369827255</v>
      </c>
      <c r="O1241" s="11">
        <f t="shared" si="76"/>
        <v>60.440652775208491</v>
      </c>
      <c r="P1241" s="11">
        <f t="shared" si="77"/>
        <v>141.7438795815836</v>
      </c>
      <c r="Q1241" s="12">
        <f t="shared" si="78"/>
        <v>2.3451745319290134</v>
      </c>
      <c r="R1241" s="4">
        <f t="shared" si="79"/>
        <v>0.20976147629560218</v>
      </c>
      <c r="S1241" s="5" t="s">
        <v>14</v>
      </c>
    </row>
    <row r="1242" spans="1:19" x14ac:dyDescent="0.25">
      <c r="A1242" s="9" t="s">
        <v>1120</v>
      </c>
      <c r="B1242" s="2" t="s">
        <v>1121</v>
      </c>
      <c r="C1242" s="2" t="s">
        <v>1122</v>
      </c>
      <c r="D1242" s="2">
        <v>48</v>
      </c>
      <c r="E1242" s="2">
        <v>13</v>
      </c>
      <c r="F1242" s="2">
        <v>22</v>
      </c>
      <c r="G1242" s="2">
        <v>13</v>
      </c>
      <c r="H1242" s="2">
        <v>13</v>
      </c>
      <c r="I1242" s="3">
        <v>241.29999999999998</v>
      </c>
      <c r="J1242" s="3">
        <v>556.28119431110292</v>
      </c>
      <c r="K1242" s="3">
        <v>283.46862625414428</v>
      </c>
      <c r="L1242" s="3">
        <v>431.21909384976533</v>
      </c>
      <c r="M1242" s="3">
        <v>315.00749704903433</v>
      </c>
      <c r="N1242" s="3">
        <v>223.87189154650673</v>
      </c>
      <c r="O1242" s="11">
        <f t="shared" si="76"/>
        <v>360.3499401884157</v>
      </c>
      <c r="P1242" s="11">
        <f t="shared" si="77"/>
        <v>323.36616081510215</v>
      </c>
      <c r="Q1242" s="12">
        <f t="shared" si="78"/>
        <v>0.89736704450685933</v>
      </c>
      <c r="R1242" s="4">
        <f t="shared" si="79"/>
        <v>0.76807510220495268</v>
      </c>
      <c r="S1242" s="5" t="s">
        <v>14</v>
      </c>
    </row>
    <row r="1243" spans="1:19" x14ac:dyDescent="0.25">
      <c r="A1243" s="9" t="s">
        <v>9503</v>
      </c>
      <c r="B1243" s="2" t="s">
        <v>9504</v>
      </c>
      <c r="C1243" s="2" t="s">
        <v>9505</v>
      </c>
      <c r="D1243" s="2">
        <v>8</v>
      </c>
      <c r="E1243" s="2">
        <v>3</v>
      </c>
      <c r="F1243" s="2">
        <v>4</v>
      </c>
      <c r="G1243" s="2">
        <v>3</v>
      </c>
      <c r="H1243" s="2">
        <v>3</v>
      </c>
      <c r="I1243" s="3">
        <v>226.2</v>
      </c>
      <c r="J1243" s="3">
        <v>249.4654944098925</v>
      </c>
      <c r="K1243" s="3">
        <v>117.01101749505288</v>
      </c>
      <c r="L1243" s="3">
        <v>125.72461274680775</v>
      </c>
      <c r="M1243" s="3">
        <v>136.05162506956501</v>
      </c>
      <c r="N1243" s="3">
        <v>223.73996939474097</v>
      </c>
      <c r="O1243" s="11">
        <f t="shared" si="76"/>
        <v>197.55883730164848</v>
      </c>
      <c r="P1243" s="11">
        <f t="shared" si="77"/>
        <v>161.83873573703792</v>
      </c>
      <c r="Q1243" s="12">
        <f t="shared" si="78"/>
        <v>0.81919259066062289</v>
      </c>
      <c r="R1243" s="4">
        <f t="shared" si="79"/>
        <v>0.52728548674073572</v>
      </c>
      <c r="S1243" s="5" t="s">
        <v>14</v>
      </c>
    </row>
    <row r="1244" spans="1:19" x14ac:dyDescent="0.25">
      <c r="A1244" s="9" t="s">
        <v>3273</v>
      </c>
      <c r="B1244" s="2" t="s">
        <v>3274</v>
      </c>
      <c r="C1244" s="2" t="s">
        <v>3275</v>
      </c>
      <c r="D1244" s="2">
        <v>48</v>
      </c>
      <c r="E1244" s="2">
        <v>14</v>
      </c>
      <c r="F1244" s="2">
        <v>27</v>
      </c>
      <c r="G1244" s="2">
        <v>13</v>
      </c>
      <c r="H1244" s="2">
        <v>14</v>
      </c>
      <c r="I1244" s="3">
        <v>195</v>
      </c>
      <c r="J1244" s="3">
        <v>148.510173999556</v>
      </c>
      <c r="K1244" s="3">
        <v>142.17467717140832</v>
      </c>
      <c r="L1244" s="3">
        <v>115.27477480421592</v>
      </c>
      <c r="M1244" s="3">
        <v>121.37385638986089</v>
      </c>
      <c r="N1244" s="3">
        <v>223.73996939474097</v>
      </c>
      <c r="O1244" s="11">
        <f t="shared" si="76"/>
        <v>161.89495039032144</v>
      </c>
      <c r="P1244" s="11">
        <f t="shared" si="77"/>
        <v>153.46286686293925</v>
      </c>
      <c r="Q1244" s="12">
        <f t="shared" si="78"/>
        <v>0.94791632779742163</v>
      </c>
      <c r="R1244" s="4">
        <f t="shared" si="79"/>
        <v>0.84305697469799223</v>
      </c>
      <c r="S1244" s="5" t="s">
        <v>14</v>
      </c>
    </row>
    <row r="1245" spans="1:19" x14ac:dyDescent="0.25">
      <c r="A1245" s="9" t="s">
        <v>5703</v>
      </c>
      <c r="B1245" s="2" t="s">
        <v>5704</v>
      </c>
      <c r="C1245" s="2" t="s">
        <v>5705</v>
      </c>
      <c r="D1245" s="2">
        <v>23</v>
      </c>
      <c r="E1245" s="2">
        <v>7</v>
      </c>
      <c r="F1245" s="2">
        <v>9</v>
      </c>
      <c r="G1245" s="2">
        <v>7</v>
      </c>
      <c r="H1245" s="2">
        <v>7</v>
      </c>
      <c r="I1245" s="3">
        <v>275.5</v>
      </c>
      <c r="J1245" s="3">
        <v>110.27670367201073</v>
      </c>
      <c r="K1245" s="3">
        <v>162.80887810601982</v>
      </c>
      <c r="L1245" s="3">
        <v>204.75151218765834</v>
      </c>
      <c r="M1245" s="3">
        <v>161.87885265019821</v>
      </c>
      <c r="N1245" s="3">
        <v>223.47612509120944</v>
      </c>
      <c r="O1245" s="11">
        <f t="shared" si="76"/>
        <v>182.86186059267686</v>
      </c>
      <c r="P1245" s="11">
        <f t="shared" si="77"/>
        <v>196.70216330968864</v>
      </c>
      <c r="Q1245" s="12">
        <f t="shared" si="78"/>
        <v>1.0756872027450324</v>
      </c>
      <c r="R1245" s="4">
        <f t="shared" si="79"/>
        <v>0.81028460632934962</v>
      </c>
      <c r="S1245" s="5" t="s">
        <v>14</v>
      </c>
    </row>
    <row r="1246" spans="1:19" x14ac:dyDescent="0.25">
      <c r="A1246" s="9" t="s">
        <v>2469</v>
      </c>
      <c r="B1246" s="2" t="s">
        <v>2470</v>
      </c>
      <c r="C1246" s="2" t="s">
        <v>2471</v>
      </c>
      <c r="D1246" s="2">
        <v>40</v>
      </c>
      <c r="E1246" s="2">
        <v>23</v>
      </c>
      <c r="F1246" s="2">
        <v>28</v>
      </c>
      <c r="G1246" s="2">
        <v>23</v>
      </c>
      <c r="H1246" s="2">
        <v>23</v>
      </c>
      <c r="I1246" s="3">
        <v>225</v>
      </c>
      <c r="J1246" s="3">
        <v>407.9290098583549</v>
      </c>
      <c r="K1246" s="3">
        <v>332.78939921980094</v>
      </c>
      <c r="L1246" s="3">
        <v>380.76597003318915</v>
      </c>
      <c r="M1246" s="3">
        <v>471.94671600894748</v>
      </c>
      <c r="N1246" s="3">
        <v>223.21228078767791</v>
      </c>
      <c r="O1246" s="11">
        <f t="shared" si="76"/>
        <v>321.9061363593853</v>
      </c>
      <c r="P1246" s="11">
        <f t="shared" si="77"/>
        <v>358.6416556099382</v>
      </c>
      <c r="Q1246" s="12">
        <f t="shared" si="78"/>
        <v>1.1141187293476764</v>
      </c>
      <c r="R1246" s="4">
        <f t="shared" si="79"/>
        <v>0.70580965808239848</v>
      </c>
      <c r="S1246" s="5" t="s">
        <v>14</v>
      </c>
    </row>
    <row r="1247" spans="1:19" x14ac:dyDescent="0.25">
      <c r="A1247" s="9" t="s">
        <v>3731</v>
      </c>
      <c r="B1247" s="2" t="s">
        <v>3732</v>
      </c>
      <c r="C1247" s="2" t="s">
        <v>3733</v>
      </c>
      <c r="D1247" s="2">
        <v>21</v>
      </c>
      <c r="E1247" s="2">
        <v>21</v>
      </c>
      <c r="F1247" s="2">
        <v>23</v>
      </c>
      <c r="G1247" s="2">
        <v>21</v>
      </c>
      <c r="H1247" s="2">
        <v>21</v>
      </c>
      <c r="I1247" s="3">
        <v>220.29999999999998</v>
      </c>
      <c r="J1247" s="3">
        <v>235.24643519716903</v>
      </c>
      <c r="K1247" s="3">
        <v>192.37617822573748</v>
      </c>
      <c r="L1247" s="3">
        <v>208.50692269827726</v>
      </c>
      <c r="M1247" s="3">
        <v>205.4887615158575</v>
      </c>
      <c r="N1247" s="3">
        <v>223.21228078767791</v>
      </c>
      <c r="O1247" s="11">
        <f t="shared" si="76"/>
        <v>215.97420447430216</v>
      </c>
      <c r="P1247" s="11">
        <f t="shared" si="77"/>
        <v>212.40265500060423</v>
      </c>
      <c r="Q1247" s="12">
        <f t="shared" si="78"/>
        <v>0.9834630738314728</v>
      </c>
      <c r="R1247" s="4">
        <f t="shared" si="79"/>
        <v>0.81277073515900966</v>
      </c>
      <c r="S1247" s="5" t="s">
        <v>14</v>
      </c>
    </row>
    <row r="1248" spans="1:19" x14ac:dyDescent="0.25">
      <c r="A1248" s="9" t="s">
        <v>7594</v>
      </c>
      <c r="B1248" s="2" t="s">
        <v>7595</v>
      </c>
      <c r="C1248" s="2" t="s">
        <v>7596</v>
      </c>
      <c r="D1248" s="2">
        <v>43</v>
      </c>
      <c r="E1248" s="2">
        <v>10</v>
      </c>
      <c r="F1248" s="2">
        <v>11</v>
      </c>
      <c r="G1248" s="2">
        <v>10</v>
      </c>
      <c r="H1248" s="2">
        <v>10</v>
      </c>
      <c r="I1248" s="3">
        <v>273.60000000000002</v>
      </c>
      <c r="J1248" s="3">
        <v>332.09402739049654</v>
      </c>
      <c r="K1248" s="3">
        <v>243.20677077197553</v>
      </c>
      <c r="L1248" s="3">
        <v>200.99610167703938</v>
      </c>
      <c r="M1248" s="3">
        <v>219.88426541325964</v>
      </c>
      <c r="N1248" s="3">
        <v>222.94843648414638</v>
      </c>
      <c r="O1248" s="11">
        <f t="shared" si="76"/>
        <v>282.96693272082399</v>
      </c>
      <c r="P1248" s="11">
        <f t="shared" si="77"/>
        <v>214.6096011914818</v>
      </c>
      <c r="Q1248" s="12">
        <f t="shared" si="78"/>
        <v>0.75842643212030814</v>
      </c>
      <c r="R1248" s="4">
        <f t="shared" si="79"/>
        <v>0.11170868828753423</v>
      </c>
      <c r="S1248" s="5" t="s">
        <v>14</v>
      </c>
    </row>
    <row r="1249" spans="1:19" x14ac:dyDescent="0.25">
      <c r="A1249" s="9" t="s">
        <v>3463</v>
      </c>
      <c r="B1249" s="2" t="s">
        <v>3464</v>
      </c>
      <c r="C1249" s="2" t="s">
        <v>3465</v>
      </c>
      <c r="D1249" s="2">
        <v>24</v>
      </c>
      <c r="E1249" s="2">
        <v>22</v>
      </c>
      <c r="F1249" s="2">
        <v>25</v>
      </c>
      <c r="G1249" s="2">
        <v>22</v>
      </c>
      <c r="H1249" s="2">
        <v>22</v>
      </c>
      <c r="I1249" s="3">
        <v>161.9</v>
      </c>
      <c r="J1249" s="3">
        <v>207.44027495895432</v>
      </c>
      <c r="K1249" s="3">
        <v>176.14561773448821</v>
      </c>
      <c r="L1249" s="3">
        <v>197.40396988427347</v>
      </c>
      <c r="M1249" s="3">
        <v>159.05620482717819</v>
      </c>
      <c r="N1249" s="3">
        <v>222.81651433238062</v>
      </c>
      <c r="O1249" s="11">
        <f t="shared" si="76"/>
        <v>181.82863089781418</v>
      </c>
      <c r="P1249" s="11">
        <f t="shared" si="77"/>
        <v>193.09222968127742</v>
      </c>
      <c r="Q1249" s="12">
        <f t="shared" si="78"/>
        <v>1.0619462332628642</v>
      </c>
      <c r="R1249" s="4">
        <f t="shared" si="79"/>
        <v>0.65089594007032647</v>
      </c>
      <c r="S1249" s="5" t="s">
        <v>14</v>
      </c>
    </row>
    <row r="1250" spans="1:19" x14ac:dyDescent="0.25">
      <c r="A1250" s="9" t="s">
        <v>511</v>
      </c>
      <c r="B1250" s="2" t="s">
        <v>512</v>
      </c>
      <c r="C1250" s="2" t="s">
        <v>513</v>
      </c>
      <c r="D1250" s="2">
        <v>38</v>
      </c>
      <c r="E1250" s="2">
        <v>20</v>
      </c>
      <c r="F1250" s="2">
        <v>43</v>
      </c>
      <c r="G1250" s="2">
        <v>20</v>
      </c>
      <c r="H1250" s="2">
        <v>20</v>
      </c>
      <c r="I1250" s="3">
        <v>258.89999999999998</v>
      </c>
      <c r="J1250" s="3">
        <v>348.68292980534051</v>
      </c>
      <c r="K1250" s="3">
        <v>322.59811705087697</v>
      </c>
      <c r="L1250" s="3">
        <v>350.06957107682575</v>
      </c>
      <c r="M1250" s="3">
        <v>371.46045350943473</v>
      </c>
      <c r="N1250" s="3">
        <v>222.68459218061489</v>
      </c>
      <c r="O1250" s="11">
        <f t="shared" si="76"/>
        <v>310.06034895207245</v>
      </c>
      <c r="P1250" s="11">
        <f t="shared" si="77"/>
        <v>314.73820558895846</v>
      </c>
      <c r="Q1250" s="12">
        <f t="shared" si="78"/>
        <v>1.0150869230867345</v>
      </c>
      <c r="R1250" s="4">
        <f t="shared" si="79"/>
        <v>0.93558835976813481</v>
      </c>
      <c r="S1250" s="5" t="s">
        <v>14</v>
      </c>
    </row>
    <row r="1251" spans="1:19" x14ac:dyDescent="0.25">
      <c r="A1251" s="9" t="s">
        <v>3466</v>
      </c>
      <c r="B1251" s="2" t="s">
        <v>3467</v>
      </c>
      <c r="C1251" s="2" t="s">
        <v>1731</v>
      </c>
      <c r="D1251" s="2">
        <v>19</v>
      </c>
      <c r="E1251" s="2">
        <v>17</v>
      </c>
      <c r="F1251" s="2">
        <v>26</v>
      </c>
      <c r="G1251" s="2">
        <v>1</v>
      </c>
      <c r="H1251" s="2">
        <v>17</v>
      </c>
      <c r="I1251" s="3">
        <v>107.5</v>
      </c>
      <c r="J1251" s="3">
        <v>19.59070380419675</v>
      </c>
      <c r="K1251" s="3">
        <v>27.554207345609225</v>
      </c>
      <c r="L1251" s="3">
        <v>94.375098919032297</v>
      </c>
      <c r="M1251" s="3">
        <v>37.400083655015273</v>
      </c>
      <c r="N1251" s="3">
        <v>222.68459218061489</v>
      </c>
      <c r="O1251" s="11">
        <f t="shared" si="76"/>
        <v>51.548303716601993</v>
      </c>
      <c r="P1251" s="11">
        <f t="shared" si="77"/>
        <v>118.15325825155416</v>
      </c>
      <c r="Q1251" s="12">
        <f t="shared" si="78"/>
        <v>2.2920881917109703</v>
      </c>
      <c r="R1251" s="4">
        <f t="shared" si="79"/>
        <v>0.35893907703409367</v>
      </c>
      <c r="S1251" s="5" t="s">
        <v>14</v>
      </c>
    </row>
    <row r="1252" spans="1:19" x14ac:dyDescent="0.25">
      <c r="A1252" s="9" t="s">
        <v>4070</v>
      </c>
      <c r="B1252" s="2" t="s">
        <v>4071</v>
      </c>
      <c r="C1252" s="2" t="s">
        <v>4072</v>
      </c>
      <c r="D1252" s="2">
        <v>58</v>
      </c>
      <c r="E1252" s="2">
        <v>9</v>
      </c>
      <c r="F1252" s="2">
        <v>19</v>
      </c>
      <c r="G1252" s="2">
        <v>9</v>
      </c>
      <c r="H1252" s="2">
        <v>9</v>
      </c>
      <c r="I1252" s="3">
        <v>262.3</v>
      </c>
      <c r="J1252" s="3">
        <v>199.69878716536044</v>
      </c>
      <c r="K1252" s="3">
        <v>163.81542449307403</v>
      </c>
      <c r="L1252" s="3">
        <v>204.91479090551132</v>
      </c>
      <c r="M1252" s="3">
        <v>194.62156739723045</v>
      </c>
      <c r="N1252" s="3">
        <v>222.15690357355177</v>
      </c>
      <c r="O1252" s="11">
        <f t="shared" si="76"/>
        <v>208.60473721947815</v>
      </c>
      <c r="P1252" s="11">
        <f t="shared" si="77"/>
        <v>207.23108729209784</v>
      </c>
      <c r="Q1252" s="12">
        <f t="shared" si="78"/>
        <v>0.9934150588059989</v>
      </c>
      <c r="R1252" s="4">
        <f t="shared" si="79"/>
        <v>0.96700117993182122</v>
      </c>
      <c r="S1252" s="5" t="s">
        <v>14</v>
      </c>
    </row>
    <row r="1253" spans="1:19" x14ac:dyDescent="0.25">
      <c r="A1253" s="9" t="s">
        <v>4442</v>
      </c>
      <c r="B1253" s="2" t="s">
        <v>4443</v>
      </c>
      <c r="C1253" s="2" t="s">
        <v>4444</v>
      </c>
      <c r="D1253" s="2">
        <v>44</v>
      </c>
      <c r="E1253" s="2">
        <v>12</v>
      </c>
      <c r="F1253" s="2">
        <v>17</v>
      </c>
      <c r="G1253" s="2">
        <v>12</v>
      </c>
      <c r="H1253" s="2">
        <v>12</v>
      </c>
      <c r="I1253" s="3">
        <v>202.5</v>
      </c>
      <c r="J1253" s="3">
        <v>215.81372093978032</v>
      </c>
      <c r="K1253" s="3">
        <v>183.56889733901306</v>
      </c>
      <c r="L1253" s="3">
        <v>180.42298322756176</v>
      </c>
      <c r="M1253" s="3">
        <v>143.67277419171904</v>
      </c>
      <c r="N1253" s="3">
        <v>222.15690357355177</v>
      </c>
      <c r="O1253" s="11">
        <f t="shared" si="76"/>
        <v>200.62753942626446</v>
      </c>
      <c r="P1253" s="11">
        <f t="shared" si="77"/>
        <v>182.08422033094419</v>
      </c>
      <c r="Q1253" s="12">
        <f t="shared" si="78"/>
        <v>0.90757341116604084</v>
      </c>
      <c r="R1253" s="4">
        <f t="shared" si="79"/>
        <v>0.51086887685137872</v>
      </c>
      <c r="S1253" s="5" t="s">
        <v>14</v>
      </c>
    </row>
    <row r="1254" spans="1:19" x14ac:dyDescent="0.25">
      <c r="A1254" s="9" t="s">
        <v>1075</v>
      </c>
      <c r="B1254" s="2" t="s">
        <v>3574</v>
      </c>
      <c r="C1254" s="2" t="s">
        <v>1076</v>
      </c>
      <c r="D1254" s="2">
        <v>53</v>
      </c>
      <c r="E1254" s="2">
        <v>19</v>
      </c>
      <c r="F1254" s="2">
        <v>30</v>
      </c>
      <c r="G1254" s="2">
        <v>7</v>
      </c>
      <c r="H1254" s="2">
        <v>19</v>
      </c>
      <c r="I1254" s="3">
        <v>165.00000000000003</v>
      </c>
      <c r="J1254" s="3">
        <v>206.33434813129801</v>
      </c>
      <c r="K1254" s="3">
        <v>219.8045672729649</v>
      </c>
      <c r="L1254" s="3">
        <v>181.56593425253277</v>
      </c>
      <c r="M1254" s="3">
        <v>150.02373179351409</v>
      </c>
      <c r="N1254" s="3">
        <v>222.02498142178601</v>
      </c>
      <c r="O1254" s="11">
        <f t="shared" si="76"/>
        <v>197.04630513475431</v>
      </c>
      <c r="P1254" s="11">
        <f t="shared" si="77"/>
        <v>184.53821582261097</v>
      </c>
      <c r="Q1254" s="12">
        <f t="shared" si="78"/>
        <v>0.93652208142857885</v>
      </c>
      <c r="R1254" s="4">
        <f t="shared" si="79"/>
        <v>0.66358710566229395</v>
      </c>
      <c r="S1254" s="5" t="s">
        <v>14</v>
      </c>
    </row>
    <row r="1255" spans="1:19" x14ac:dyDescent="0.25">
      <c r="A1255" s="9" t="s">
        <v>3107</v>
      </c>
      <c r="B1255" s="2" t="s">
        <v>3108</v>
      </c>
      <c r="C1255" s="2" t="s">
        <v>735</v>
      </c>
      <c r="D1255" s="2">
        <v>17</v>
      </c>
      <c r="E1255" s="2">
        <v>26</v>
      </c>
      <c r="F1255" s="2">
        <v>27</v>
      </c>
      <c r="G1255" s="2">
        <v>24</v>
      </c>
      <c r="H1255" s="2">
        <v>26</v>
      </c>
      <c r="I1255" s="3">
        <v>199.6</v>
      </c>
      <c r="J1255" s="3">
        <v>229.40082196527158</v>
      </c>
      <c r="K1255" s="3">
        <v>209.61328510404095</v>
      </c>
      <c r="L1255" s="3">
        <v>216.01774371951512</v>
      </c>
      <c r="M1255" s="3">
        <v>177.2622832856573</v>
      </c>
      <c r="N1255" s="3">
        <v>221.89305927002022</v>
      </c>
      <c r="O1255" s="11">
        <f t="shared" si="76"/>
        <v>212.87136902310419</v>
      </c>
      <c r="P1255" s="11">
        <f t="shared" si="77"/>
        <v>205.05769542506422</v>
      </c>
      <c r="Q1255" s="12">
        <f t="shared" si="78"/>
        <v>0.9632939195444743</v>
      </c>
      <c r="R1255" s="4">
        <f t="shared" si="79"/>
        <v>0.66517791752143451</v>
      </c>
      <c r="S1255" s="5" t="s">
        <v>14</v>
      </c>
    </row>
    <row r="1256" spans="1:19" x14ac:dyDescent="0.25">
      <c r="A1256" s="9" t="s">
        <v>5143</v>
      </c>
      <c r="B1256" s="2" t="s">
        <v>5144</v>
      </c>
      <c r="C1256" s="2" t="s">
        <v>5145</v>
      </c>
      <c r="D1256" s="2">
        <v>26</v>
      </c>
      <c r="E1256" s="2">
        <v>12</v>
      </c>
      <c r="F1256" s="2">
        <v>16</v>
      </c>
      <c r="G1256" s="2">
        <v>12</v>
      </c>
      <c r="H1256" s="2">
        <v>12</v>
      </c>
      <c r="I1256" s="3">
        <v>225.40000000000003</v>
      </c>
      <c r="J1256" s="3">
        <v>293.70256751614318</v>
      </c>
      <c r="K1256" s="3">
        <v>197.2830918626268</v>
      </c>
      <c r="L1256" s="3">
        <v>228.59020499419591</v>
      </c>
      <c r="M1256" s="3">
        <v>226.51748779735669</v>
      </c>
      <c r="N1256" s="3">
        <v>221.76113711825448</v>
      </c>
      <c r="O1256" s="11">
        <f t="shared" si="76"/>
        <v>238.79521979292335</v>
      </c>
      <c r="P1256" s="11">
        <f t="shared" si="77"/>
        <v>225.62294330326904</v>
      </c>
      <c r="Q1256" s="12">
        <f t="shared" si="78"/>
        <v>0.94483860899277239</v>
      </c>
      <c r="R1256" s="4">
        <f t="shared" si="79"/>
        <v>0.69091659231442404</v>
      </c>
      <c r="S1256" s="5" t="s">
        <v>14</v>
      </c>
    </row>
    <row r="1257" spans="1:19" x14ac:dyDescent="0.25">
      <c r="A1257" s="9" t="s">
        <v>4081</v>
      </c>
      <c r="B1257" s="2" t="s">
        <v>4082</v>
      </c>
      <c r="C1257" s="2" t="s">
        <v>3932</v>
      </c>
      <c r="D1257" s="2">
        <v>45</v>
      </c>
      <c r="E1257" s="2">
        <v>13</v>
      </c>
      <c r="F1257" s="2">
        <v>18</v>
      </c>
      <c r="G1257" s="2">
        <v>10</v>
      </c>
      <c r="H1257" s="2">
        <v>13</v>
      </c>
      <c r="I1257" s="3">
        <v>171.4</v>
      </c>
      <c r="J1257" s="3">
        <v>185.95369659306107</v>
      </c>
      <c r="K1257" s="3">
        <v>177.15216412154246</v>
      </c>
      <c r="L1257" s="3">
        <v>152.17576503899329</v>
      </c>
      <c r="M1257" s="3">
        <v>135.34596311381</v>
      </c>
      <c r="N1257" s="3">
        <v>221.76113711825448</v>
      </c>
      <c r="O1257" s="11">
        <f t="shared" si="76"/>
        <v>178.16862023820116</v>
      </c>
      <c r="P1257" s="11">
        <f t="shared" si="77"/>
        <v>169.76095509035258</v>
      </c>
      <c r="Q1257" s="12">
        <f t="shared" si="78"/>
        <v>0.95281062884918788</v>
      </c>
      <c r="R1257" s="4">
        <f t="shared" si="79"/>
        <v>0.78204040349037585</v>
      </c>
      <c r="S1257" s="5" t="s">
        <v>14</v>
      </c>
    </row>
    <row r="1258" spans="1:19" x14ac:dyDescent="0.25">
      <c r="A1258" s="9" t="s">
        <v>3625</v>
      </c>
      <c r="B1258" s="2" t="s">
        <v>3626</v>
      </c>
      <c r="C1258" s="2" t="s">
        <v>3627</v>
      </c>
      <c r="D1258" s="2">
        <v>28</v>
      </c>
      <c r="E1258" s="2">
        <v>20</v>
      </c>
      <c r="F1258" s="2">
        <v>22</v>
      </c>
      <c r="G1258" s="2">
        <v>20</v>
      </c>
      <c r="H1258" s="2">
        <v>20</v>
      </c>
      <c r="I1258" s="3">
        <v>334.7</v>
      </c>
      <c r="J1258" s="3">
        <v>216.12970003339643</v>
      </c>
      <c r="K1258" s="3">
        <v>218.04311109562008</v>
      </c>
      <c r="L1258" s="3">
        <v>221.24266269081104</v>
      </c>
      <c r="M1258" s="3">
        <v>185.30682958126437</v>
      </c>
      <c r="N1258" s="3">
        <v>221.36537066295719</v>
      </c>
      <c r="O1258" s="11">
        <f t="shared" si="76"/>
        <v>256.2909370430055</v>
      </c>
      <c r="P1258" s="11">
        <f t="shared" si="77"/>
        <v>209.30495431167753</v>
      </c>
      <c r="Q1258" s="12">
        <f t="shared" si="78"/>
        <v>0.81666935525135742</v>
      </c>
      <c r="R1258" s="4">
        <f t="shared" si="79"/>
        <v>0.35424999455878636</v>
      </c>
      <c r="S1258" s="5" t="s">
        <v>14</v>
      </c>
    </row>
    <row r="1259" spans="1:19" x14ac:dyDescent="0.25">
      <c r="A1259" s="9" t="s">
        <v>12961</v>
      </c>
      <c r="B1259" s="2" t="s">
        <v>12962</v>
      </c>
      <c r="C1259" s="2" t="s">
        <v>12963</v>
      </c>
      <c r="D1259" s="2">
        <v>6</v>
      </c>
      <c r="E1259" s="2">
        <v>3</v>
      </c>
      <c r="F1259" s="2">
        <v>4</v>
      </c>
      <c r="G1259" s="2">
        <v>3</v>
      </c>
      <c r="H1259" s="2">
        <v>3</v>
      </c>
      <c r="I1259" s="3">
        <v>239.7</v>
      </c>
      <c r="J1259" s="3">
        <v>185.32173840582891</v>
      </c>
      <c r="K1259" s="3">
        <v>178.41034710536019</v>
      </c>
      <c r="L1259" s="3">
        <v>229.40659858346089</v>
      </c>
      <c r="M1259" s="3">
        <v>184.74230001666038</v>
      </c>
      <c r="N1259" s="3">
        <v>221.10152635942566</v>
      </c>
      <c r="O1259" s="11">
        <f t="shared" si="76"/>
        <v>201.14402850372971</v>
      </c>
      <c r="P1259" s="11">
        <f t="shared" si="77"/>
        <v>211.75014165318228</v>
      </c>
      <c r="Q1259" s="12">
        <f t="shared" si="78"/>
        <v>1.0527289486461484</v>
      </c>
      <c r="R1259" s="4">
        <f t="shared" si="79"/>
        <v>0.68061445353669936</v>
      </c>
      <c r="S1259" s="5" t="s">
        <v>14</v>
      </c>
    </row>
    <row r="1260" spans="1:19" x14ac:dyDescent="0.25">
      <c r="A1260" s="9" t="s">
        <v>12891</v>
      </c>
      <c r="B1260" s="2" t="s">
        <v>12892</v>
      </c>
      <c r="C1260" s="2" t="s">
        <v>9008</v>
      </c>
      <c r="D1260" s="2">
        <v>17</v>
      </c>
      <c r="E1260" s="2">
        <v>4</v>
      </c>
      <c r="F1260" s="2">
        <v>5</v>
      </c>
      <c r="G1260" s="2">
        <v>4</v>
      </c>
      <c r="H1260" s="2">
        <v>4</v>
      </c>
      <c r="I1260" s="3">
        <v>144.5</v>
      </c>
      <c r="J1260" s="3">
        <v>216.60366867382052</v>
      </c>
      <c r="K1260" s="3">
        <v>120.65974814812442</v>
      </c>
      <c r="L1260" s="3">
        <v>188.26036168450563</v>
      </c>
      <c r="M1260" s="3">
        <v>157.36261613336615</v>
      </c>
      <c r="N1260" s="3">
        <v>220.83768205589413</v>
      </c>
      <c r="O1260" s="11">
        <f t="shared" si="76"/>
        <v>160.58780560731498</v>
      </c>
      <c r="P1260" s="11">
        <f t="shared" si="77"/>
        <v>188.82021995792195</v>
      </c>
      <c r="Q1260" s="12">
        <f t="shared" si="78"/>
        <v>1.1758067136158747</v>
      </c>
      <c r="R1260" s="4">
        <f t="shared" si="79"/>
        <v>0.46285464640057244</v>
      </c>
      <c r="S1260" s="5" t="s">
        <v>14</v>
      </c>
    </row>
    <row r="1261" spans="1:19" x14ac:dyDescent="0.25">
      <c r="A1261" s="9" t="s">
        <v>2610</v>
      </c>
      <c r="B1261" s="2" t="s">
        <v>2611</v>
      </c>
      <c r="C1261" s="2" t="s">
        <v>2612</v>
      </c>
      <c r="D1261" s="2">
        <v>54</v>
      </c>
      <c r="E1261" s="2">
        <v>20</v>
      </c>
      <c r="F1261" s="2">
        <v>33</v>
      </c>
      <c r="G1261" s="2">
        <v>19</v>
      </c>
      <c r="H1261" s="2">
        <v>20</v>
      </c>
      <c r="I1261" s="3">
        <v>339.2</v>
      </c>
      <c r="J1261" s="3">
        <v>252.15131670562911</v>
      </c>
      <c r="K1261" s="3">
        <v>215.14929023283918</v>
      </c>
      <c r="L1261" s="3">
        <v>241.97905985814165</v>
      </c>
      <c r="M1261" s="3">
        <v>242.8888451708728</v>
      </c>
      <c r="N1261" s="3">
        <v>220.70575990412837</v>
      </c>
      <c r="O1261" s="11">
        <f t="shared" si="76"/>
        <v>268.83353564615612</v>
      </c>
      <c r="P1261" s="11">
        <f t="shared" si="77"/>
        <v>235.19122164438093</v>
      </c>
      <c r="Q1261" s="12">
        <f t="shared" si="78"/>
        <v>0.8748581946039059</v>
      </c>
      <c r="R1261" s="4">
        <f t="shared" si="79"/>
        <v>0.45815651839743043</v>
      </c>
      <c r="S1261" s="5" t="s">
        <v>14</v>
      </c>
    </row>
    <row r="1262" spans="1:19" x14ac:dyDescent="0.25">
      <c r="A1262" s="9" t="s">
        <v>11050</v>
      </c>
      <c r="B1262" s="2" t="s">
        <v>11051</v>
      </c>
      <c r="C1262" s="2" t="s">
        <v>11052</v>
      </c>
      <c r="D1262" s="2">
        <v>17</v>
      </c>
      <c r="E1262" s="2">
        <v>4</v>
      </c>
      <c r="F1262" s="2">
        <v>4</v>
      </c>
      <c r="G1262" s="2">
        <v>3</v>
      </c>
      <c r="H1262" s="2">
        <v>4</v>
      </c>
      <c r="I1262" s="3">
        <v>208.59999999999997</v>
      </c>
      <c r="J1262" s="3">
        <v>289.59483929913426</v>
      </c>
      <c r="K1262" s="3">
        <v>163.18633300116514</v>
      </c>
      <c r="L1262" s="3">
        <v>269.57316317529813</v>
      </c>
      <c r="M1262" s="3">
        <v>234.27976931066172</v>
      </c>
      <c r="N1262" s="3">
        <v>220.30999344883102</v>
      </c>
      <c r="O1262" s="11">
        <f t="shared" si="76"/>
        <v>220.46039076676644</v>
      </c>
      <c r="P1262" s="11">
        <f t="shared" si="77"/>
        <v>241.38764197826364</v>
      </c>
      <c r="Q1262" s="12">
        <f t="shared" si="78"/>
        <v>1.0949252205292377</v>
      </c>
      <c r="R1262" s="4">
        <f t="shared" si="79"/>
        <v>0.64007590120500013</v>
      </c>
      <c r="S1262" s="5" t="s">
        <v>14</v>
      </c>
    </row>
    <row r="1263" spans="1:19" x14ac:dyDescent="0.25">
      <c r="A1263" s="9" t="s">
        <v>1085</v>
      </c>
      <c r="B1263" s="2" t="s">
        <v>1086</v>
      </c>
      <c r="C1263" s="2" t="s">
        <v>700</v>
      </c>
      <c r="D1263" s="2">
        <v>28</v>
      </c>
      <c r="E1263" s="2">
        <v>6</v>
      </c>
      <c r="F1263" s="2">
        <v>12</v>
      </c>
      <c r="G1263" s="2">
        <v>2</v>
      </c>
      <c r="H1263" s="2">
        <v>6</v>
      </c>
      <c r="I1263" s="3">
        <v>250.4</v>
      </c>
      <c r="J1263" s="3">
        <v>446.00449063909218</v>
      </c>
      <c r="K1263" s="3">
        <v>282.21044327032649</v>
      </c>
      <c r="L1263" s="3">
        <v>203.28200372698134</v>
      </c>
      <c r="M1263" s="3">
        <v>161.45545547674521</v>
      </c>
      <c r="N1263" s="3">
        <v>219.91422699353373</v>
      </c>
      <c r="O1263" s="11">
        <f t="shared" si="76"/>
        <v>326.20497796980618</v>
      </c>
      <c r="P1263" s="11">
        <f t="shared" si="77"/>
        <v>194.88389539908675</v>
      </c>
      <c r="Q1263" s="12">
        <f t="shared" si="78"/>
        <v>0.59742771741860234</v>
      </c>
      <c r="R1263" s="4">
        <f t="shared" si="79"/>
        <v>0.15446172253153517</v>
      </c>
      <c r="S1263" s="5" t="s">
        <v>14</v>
      </c>
    </row>
    <row r="1264" spans="1:19" x14ac:dyDescent="0.25">
      <c r="A1264" s="9" t="s">
        <v>3844</v>
      </c>
      <c r="B1264" s="2" t="s">
        <v>3845</v>
      </c>
      <c r="C1264" s="2" t="s">
        <v>3846</v>
      </c>
      <c r="D1264" s="2">
        <v>13</v>
      </c>
      <c r="E1264" s="2">
        <v>18</v>
      </c>
      <c r="F1264" s="2">
        <v>22</v>
      </c>
      <c r="G1264" s="2">
        <v>18</v>
      </c>
      <c r="H1264" s="2">
        <v>18</v>
      </c>
      <c r="I1264" s="3">
        <v>321</v>
      </c>
      <c r="J1264" s="3">
        <v>196.69698577600769</v>
      </c>
      <c r="K1264" s="3">
        <v>220.68529536163737</v>
      </c>
      <c r="L1264" s="3">
        <v>203.60856116268738</v>
      </c>
      <c r="M1264" s="3">
        <v>183.04871132284836</v>
      </c>
      <c r="N1264" s="3">
        <v>219.78230484176797</v>
      </c>
      <c r="O1264" s="11">
        <f t="shared" si="76"/>
        <v>246.12742704588172</v>
      </c>
      <c r="P1264" s="11">
        <f t="shared" si="77"/>
        <v>202.14652577576791</v>
      </c>
      <c r="Q1264" s="12">
        <f t="shared" si="78"/>
        <v>0.82130841004600785</v>
      </c>
      <c r="R1264" s="4">
        <f t="shared" si="79"/>
        <v>0.36815143317759336</v>
      </c>
      <c r="S1264" s="5" t="s">
        <v>14</v>
      </c>
    </row>
    <row r="1265" spans="1:19" x14ac:dyDescent="0.25">
      <c r="A1265" s="9" t="s">
        <v>3314</v>
      </c>
      <c r="B1265" s="2" t="s">
        <v>3315</v>
      </c>
      <c r="C1265" s="2" t="s">
        <v>3316</v>
      </c>
      <c r="D1265" s="2">
        <v>61</v>
      </c>
      <c r="E1265" s="2">
        <v>14</v>
      </c>
      <c r="F1265" s="2">
        <v>23</v>
      </c>
      <c r="G1265" s="2">
        <v>14</v>
      </c>
      <c r="H1265" s="2">
        <v>14</v>
      </c>
      <c r="I1265" s="3">
        <v>390.7</v>
      </c>
      <c r="J1265" s="3">
        <v>335.56979742027335</v>
      </c>
      <c r="K1265" s="3">
        <v>381.73271729031228</v>
      </c>
      <c r="L1265" s="3">
        <v>266.79742497179723</v>
      </c>
      <c r="M1265" s="3">
        <v>209.72273325038756</v>
      </c>
      <c r="N1265" s="3">
        <v>219.6503826900022</v>
      </c>
      <c r="O1265" s="11">
        <f t="shared" si="76"/>
        <v>369.33417157019522</v>
      </c>
      <c r="P1265" s="11">
        <f t="shared" si="77"/>
        <v>232.056846970729</v>
      </c>
      <c r="Q1265" s="12">
        <f t="shared" si="78"/>
        <v>0.62831133654423998</v>
      </c>
      <c r="R1265" s="4">
        <f t="shared" si="79"/>
        <v>5.0166789315017725E-3</v>
      </c>
      <c r="S1265" s="19" t="s">
        <v>56</v>
      </c>
    </row>
    <row r="1266" spans="1:19" x14ac:dyDescent="0.25">
      <c r="A1266" s="9" t="s">
        <v>9482</v>
      </c>
      <c r="B1266" s="2" t="s">
        <v>9483</v>
      </c>
      <c r="C1266" s="2" t="s">
        <v>9484</v>
      </c>
      <c r="D1266" s="2">
        <v>7</v>
      </c>
      <c r="E1266" s="2">
        <v>5</v>
      </c>
      <c r="F1266" s="2">
        <v>6</v>
      </c>
      <c r="G1266" s="2">
        <v>5</v>
      </c>
      <c r="H1266" s="2">
        <v>5</v>
      </c>
      <c r="I1266" s="3">
        <v>47.6</v>
      </c>
      <c r="J1266" s="3">
        <v>47.554853589219526</v>
      </c>
      <c r="K1266" s="3">
        <v>49.446591264038467</v>
      </c>
      <c r="L1266" s="3">
        <v>62.372470219844892</v>
      </c>
      <c r="M1266" s="3">
        <v>54.194838201984396</v>
      </c>
      <c r="N1266" s="3">
        <v>219.25461623470491</v>
      </c>
      <c r="O1266" s="11">
        <f t="shared" si="76"/>
        <v>48.200481617752665</v>
      </c>
      <c r="P1266" s="11">
        <f t="shared" si="77"/>
        <v>111.94064155217806</v>
      </c>
      <c r="Q1266" s="12">
        <f t="shared" si="78"/>
        <v>2.32239674366551</v>
      </c>
      <c r="R1266" s="4">
        <f t="shared" si="79"/>
        <v>0.35717654248030317</v>
      </c>
      <c r="S1266" s="5" t="s">
        <v>14</v>
      </c>
    </row>
    <row r="1267" spans="1:19" x14ac:dyDescent="0.25">
      <c r="A1267" s="9" t="s">
        <v>9636</v>
      </c>
      <c r="B1267" s="2" t="s">
        <v>9637</v>
      </c>
      <c r="C1267" s="2" t="s">
        <v>9638</v>
      </c>
      <c r="D1267" s="2">
        <v>2</v>
      </c>
      <c r="E1267" s="2">
        <v>7</v>
      </c>
      <c r="F1267" s="2">
        <v>7</v>
      </c>
      <c r="G1267" s="2">
        <v>7</v>
      </c>
      <c r="H1267" s="2">
        <v>7</v>
      </c>
      <c r="I1267" s="3">
        <v>24.7</v>
      </c>
      <c r="J1267" s="3">
        <v>32.387857095647853</v>
      </c>
      <c r="K1267" s="3">
        <v>37.997126111296744</v>
      </c>
      <c r="L1267" s="3">
        <v>39.186892284719299</v>
      </c>
      <c r="M1267" s="3">
        <v>40.646128651488297</v>
      </c>
      <c r="N1267" s="3">
        <v>219.25461623470491</v>
      </c>
      <c r="O1267" s="11">
        <f t="shared" si="76"/>
        <v>31.694994402314865</v>
      </c>
      <c r="P1267" s="11">
        <f t="shared" si="77"/>
        <v>99.695879056970838</v>
      </c>
      <c r="Q1267" s="12">
        <f t="shared" si="78"/>
        <v>3.1454770993646077</v>
      </c>
      <c r="R1267" s="4">
        <f t="shared" si="79"/>
        <v>0.37321006684995922</v>
      </c>
      <c r="S1267" s="5" t="s">
        <v>14</v>
      </c>
    </row>
    <row r="1268" spans="1:19" x14ac:dyDescent="0.25">
      <c r="A1268" s="9" t="s">
        <v>17215</v>
      </c>
      <c r="B1268" s="2" t="s">
        <v>17216</v>
      </c>
      <c r="C1268" s="2" t="s">
        <v>11324</v>
      </c>
      <c r="D1268" s="2">
        <v>6</v>
      </c>
      <c r="E1268" s="2">
        <v>1</v>
      </c>
      <c r="F1268" s="2">
        <v>1</v>
      </c>
      <c r="G1268" s="2">
        <v>1</v>
      </c>
      <c r="H1268" s="2">
        <v>1</v>
      </c>
      <c r="I1268" s="3">
        <v>267.89999999999998</v>
      </c>
      <c r="J1268" s="3">
        <v>95.899654912479249</v>
      </c>
      <c r="K1268" s="3">
        <v>121.9179311319422</v>
      </c>
      <c r="L1268" s="3">
        <v>105.4780517330361</v>
      </c>
      <c r="M1268" s="3">
        <v>139.15653767488703</v>
      </c>
      <c r="N1268" s="3">
        <v>219.12269408293912</v>
      </c>
      <c r="O1268" s="11">
        <f t="shared" si="76"/>
        <v>161.90586201480713</v>
      </c>
      <c r="P1268" s="11">
        <f t="shared" si="77"/>
        <v>154.58576116362076</v>
      </c>
      <c r="Q1268" s="12">
        <f t="shared" si="78"/>
        <v>0.95478791959665488</v>
      </c>
      <c r="R1268" s="4">
        <f t="shared" si="79"/>
        <v>0.91442576979215373</v>
      </c>
      <c r="S1268" s="5" t="s">
        <v>14</v>
      </c>
    </row>
    <row r="1269" spans="1:19" x14ac:dyDescent="0.25">
      <c r="A1269" s="9" t="s">
        <v>5994</v>
      </c>
      <c r="B1269" s="2" t="s">
        <v>5995</v>
      </c>
      <c r="C1269" s="2" t="s">
        <v>5996</v>
      </c>
      <c r="D1269" s="2">
        <v>45</v>
      </c>
      <c r="E1269" s="2">
        <v>9</v>
      </c>
      <c r="F1269" s="2">
        <v>12</v>
      </c>
      <c r="G1269" s="2">
        <v>8</v>
      </c>
      <c r="H1269" s="2">
        <v>9</v>
      </c>
      <c r="I1269" s="3">
        <v>263.39999999999998</v>
      </c>
      <c r="J1269" s="3">
        <v>177.7382401590431</v>
      </c>
      <c r="K1269" s="3">
        <v>209.61328510404095</v>
      </c>
      <c r="L1269" s="3">
        <v>285.08464137133285</v>
      </c>
      <c r="M1269" s="3">
        <v>216.2148232433336</v>
      </c>
      <c r="N1269" s="3">
        <v>218.99077193117336</v>
      </c>
      <c r="O1269" s="11">
        <f t="shared" si="76"/>
        <v>216.91717508769469</v>
      </c>
      <c r="P1269" s="11">
        <f t="shared" si="77"/>
        <v>240.09674551527996</v>
      </c>
      <c r="Q1269" s="12">
        <f t="shared" si="78"/>
        <v>1.1068590830496217</v>
      </c>
      <c r="R1269" s="4">
        <f t="shared" si="79"/>
        <v>0.52903418234574551</v>
      </c>
      <c r="S1269" s="5" t="s">
        <v>14</v>
      </c>
    </row>
    <row r="1270" spans="1:19" x14ac:dyDescent="0.25">
      <c r="A1270" s="9" t="s">
        <v>4021</v>
      </c>
      <c r="B1270" s="2" t="s">
        <v>4022</v>
      </c>
      <c r="C1270" s="2" t="s">
        <v>4023</v>
      </c>
      <c r="D1270" s="2">
        <v>23</v>
      </c>
      <c r="E1270" s="2">
        <v>18</v>
      </c>
      <c r="F1270" s="2">
        <v>20</v>
      </c>
      <c r="G1270" s="2">
        <v>17</v>
      </c>
      <c r="H1270" s="2">
        <v>18</v>
      </c>
      <c r="I1270" s="3">
        <v>242.2</v>
      </c>
      <c r="J1270" s="3">
        <v>107.43289182946604</v>
      </c>
      <c r="K1270" s="3">
        <v>347.13268523532349</v>
      </c>
      <c r="L1270" s="3">
        <v>171.11609630994093</v>
      </c>
      <c r="M1270" s="3">
        <v>155.24563026610113</v>
      </c>
      <c r="N1270" s="3">
        <v>218.99077193117336</v>
      </c>
      <c r="O1270" s="11">
        <f t="shared" si="76"/>
        <v>232.25519235492985</v>
      </c>
      <c r="P1270" s="11">
        <f t="shared" si="77"/>
        <v>181.7841661690718</v>
      </c>
      <c r="Q1270" s="12">
        <f t="shared" si="78"/>
        <v>0.78269150551980438</v>
      </c>
      <c r="R1270" s="4">
        <f t="shared" si="79"/>
        <v>0.54726201215580406</v>
      </c>
      <c r="S1270" s="5" t="s">
        <v>14</v>
      </c>
    </row>
    <row r="1271" spans="1:19" x14ac:dyDescent="0.25">
      <c r="A1271" s="9" t="s">
        <v>12786</v>
      </c>
      <c r="B1271" s="2" t="s">
        <v>12787</v>
      </c>
      <c r="C1271" s="2" t="s">
        <v>12788</v>
      </c>
      <c r="D1271" s="2">
        <v>12</v>
      </c>
      <c r="E1271" s="2">
        <v>2</v>
      </c>
      <c r="F1271" s="2">
        <v>3</v>
      </c>
      <c r="G1271" s="2">
        <v>2</v>
      </c>
      <c r="H1271" s="2">
        <v>2</v>
      </c>
      <c r="I1271" s="3">
        <v>164.1</v>
      </c>
      <c r="J1271" s="3">
        <v>130.02539702301553</v>
      </c>
      <c r="K1271" s="3">
        <v>105.81318893907469</v>
      </c>
      <c r="L1271" s="3">
        <v>98.620345583210238</v>
      </c>
      <c r="M1271" s="3">
        <v>90.606995118942677</v>
      </c>
      <c r="N1271" s="3">
        <v>218.99077193117336</v>
      </c>
      <c r="O1271" s="11">
        <f t="shared" si="76"/>
        <v>133.31286198736339</v>
      </c>
      <c r="P1271" s="11">
        <f t="shared" si="77"/>
        <v>136.07270421110874</v>
      </c>
      <c r="Q1271" s="12">
        <f t="shared" si="78"/>
        <v>1.0207019951608791</v>
      </c>
      <c r="R1271" s="4">
        <f t="shared" si="79"/>
        <v>0.9552640017021925</v>
      </c>
      <c r="S1271" s="5" t="s">
        <v>14</v>
      </c>
    </row>
    <row r="1272" spans="1:19" x14ac:dyDescent="0.25">
      <c r="A1272" s="9" t="s">
        <v>5295</v>
      </c>
      <c r="B1272" s="2" t="s">
        <v>5296</v>
      </c>
      <c r="C1272" s="2" t="s">
        <v>1203</v>
      </c>
      <c r="D1272" s="2">
        <v>39</v>
      </c>
      <c r="E1272" s="2">
        <v>11</v>
      </c>
      <c r="F1272" s="2">
        <v>15</v>
      </c>
      <c r="G1272" s="2">
        <v>11</v>
      </c>
      <c r="H1272" s="2">
        <v>11</v>
      </c>
      <c r="I1272" s="3">
        <v>170.9</v>
      </c>
      <c r="J1272" s="3">
        <v>139.97873847192193</v>
      </c>
      <c r="K1272" s="3">
        <v>94.23790548795121</v>
      </c>
      <c r="L1272" s="3">
        <v>200.1797080877744</v>
      </c>
      <c r="M1272" s="3">
        <v>209.29933607693454</v>
      </c>
      <c r="N1272" s="3">
        <v>218.59500547587606</v>
      </c>
      <c r="O1272" s="11">
        <f t="shared" si="76"/>
        <v>135.03888131995771</v>
      </c>
      <c r="P1272" s="11">
        <f t="shared" si="77"/>
        <v>209.35801654686168</v>
      </c>
      <c r="Q1272" s="12">
        <f t="shared" si="78"/>
        <v>1.5503536055724136</v>
      </c>
      <c r="R1272" s="4">
        <f t="shared" si="79"/>
        <v>7.2056024453948861E-2</v>
      </c>
      <c r="S1272" s="5" t="s">
        <v>14</v>
      </c>
    </row>
    <row r="1273" spans="1:19" x14ac:dyDescent="0.25">
      <c r="A1273" s="9" t="s">
        <v>7662</v>
      </c>
      <c r="B1273" s="2" t="s">
        <v>7663</v>
      </c>
      <c r="C1273" s="2" t="s">
        <v>152</v>
      </c>
      <c r="D1273" s="2">
        <v>13</v>
      </c>
      <c r="E1273" s="2">
        <v>9</v>
      </c>
      <c r="F1273" s="2">
        <v>9</v>
      </c>
      <c r="G1273" s="2">
        <v>9</v>
      </c>
      <c r="H1273" s="2">
        <v>9</v>
      </c>
      <c r="I1273" s="3">
        <v>97.4</v>
      </c>
      <c r="J1273" s="3">
        <v>148.19419490593992</v>
      </c>
      <c r="K1273" s="3">
        <v>104.30336935849338</v>
      </c>
      <c r="L1273" s="3">
        <v>146.4610099141384</v>
      </c>
      <c r="M1273" s="3">
        <v>115.02289878806585</v>
      </c>
      <c r="N1273" s="3">
        <v>218.4630833241103</v>
      </c>
      <c r="O1273" s="11">
        <f t="shared" si="76"/>
        <v>116.63252142147776</v>
      </c>
      <c r="P1273" s="11">
        <f t="shared" si="77"/>
        <v>159.98233067543819</v>
      </c>
      <c r="Q1273" s="12">
        <f t="shared" si="78"/>
        <v>1.3716785740857491</v>
      </c>
      <c r="R1273" s="4">
        <f t="shared" si="79"/>
        <v>0.29771681920185022</v>
      </c>
      <c r="S1273" s="5" t="s">
        <v>14</v>
      </c>
    </row>
    <row r="1274" spans="1:19" x14ac:dyDescent="0.25">
      <c r="A1274" s="9" t="s">
        <v>3358</v>
      </c>
      <c r="B1274" s="2" t="s">
        <v>3359</v>
      </c>
      <c r="C1274" s="2" t="s">
        <v>3360</v>
      </c>
      <c r="D1274" s="2">
        <v>53</v>
      </c>
      <c r="E1274" s="2">
        <v>13</v>
      </c>
      <c r="F1274" s="2">
        <v>19</v>
      </c>
      <c r="G1274" s="2">
        <v>13</v>
      </c>
      <c r="H1274" s="2">
        <v>13</v>
      </c>
      <c r="I1274" s="3">
        <v>200.1</v>
      </c>
      <c r="J1274" s="3">
        <v>245.98972438011563</v>
      </c>
      <c r="K1274" s="3">
        <v>246.60386482828349</v>
      </c>
      <c r="L1274" s="3">
        <v>221.73249884437007</v>
      </c>
      <c r="M1274" s="3">
        <v>209.58160085923654</v>
      </c>
      <c r="N1274" s="3">
        <v>217.80347256528148</v>
      </c>
      <c r="O1274" s="11">
        <f t="shared" si="76"/>
        <v>230.89786306946635</v>
      </c>
      <c r="P1274" s="11">
        <f t="shared" si="77"/>
        <v>216.37252408962937</v>
      </c>
      <c r="Q1274" s="12">
        <f t="shared" si="78"/>
        <v>0.93709192979639233</v>
      </c>
      <c r="R1274" s="4">
        <f t="shared" si="79"/>
        <v>0.44700851473173536</v>
      </c>
      <c r="S1274" s="5" t="s">
        <v>14</v>
      </c>
    </row>
    <row r="1275" spans="1:19" x14ac:dyDescent="0.25">
      <c r="A1275" s="9" t="s">
        <v>4510</v>
      </c>
      <c r="B1275" s="2" t="s">
        <v>4511</v>
      </c>
      <c r="C1275" s="2" t="s">
        <v>4512</v>
      </c>
      <c r="D1275" s="2">
        <v>50</v>
      </c>
      <c r="E1275" s="2">
        <v>10</v>
      </c>
      <c r="F1275" s="2">
        <v>22</v>
      </c>
      <c r="G1275" s="2">
        <v>10</v>
      </c>
      <c r="H1275" s="2">
        <v>10</v>
      </c>
      <c r="I1275" s="3">
        <v>181.2</v>
      </c>
      <c r="J1275" s="3">
        <v>101.11330995714451</v>
      </c>
      <c r="K1275" s="3">
        <v>176.52307262963356</v>
      </c>
      <c r="L1275" s="3">
        <v>165.56461990293906</v>
      </c>
      <c r="M1275" s="3">
        <v>152.84637961653411</v>
      </c>
      <c r="N1275" s="3">
        <v>217.80347256528148</v>
      </c>
      <c r="O1275" s="11">
        <f t="shared" si="76"/>
        <v>152.94546086225935</v>
      </c>
      <c r="P1275" s="11">
        <f t="shared" si="77"/>
        <v>178.73815736158488</v>
      </c>
      <c r="Q1275" s="12">
        <f t="shared" si="78"/>
        <v>1.1686398298708196</v>
      </c>
      <c r="R1275" s="4">
        <f t="shared" si="79"/>
        <v>0.47700672446004883</v>
      </c>
      <c r="S1275" s="5" t="s">
        <v>14</v>
      </c>
    </row>
    <row r="1276" spans="1:19" x14ac:dyDescent="0.25">
      <c r="A1276" s="9" t="s">
        <v>5791</v>
      </c>
      <c r="B1276" s="2" t="s">
        <v>5792</v>
      </c>
      <c r="C1276" s="2" t="s">
        <v>5793</v>
      </c>
      <c r="D1276" s="2">
        <v>34</v>
      </c>
      <c r="E1276" s="2">
        <v>8</v>
      </c>
      <c r="F1276" s="2">
        <v>13</v>
      </c>
      <c r="G1276" s="2">
        <v>8</v>
      </c>
      <c r="H1276" s="2">
        <v>8</v>
      </c>
      <c r="I1276" s="3">
        <v>200.4</v>
      </c>
      <c r="J1276" s="3">
        <v>198.43487079089613</v>
      </c>
      <c r="K1276" s="3">
        <v>205.96455445096942</v>
      </c>
      <c r="L1276" s="3">
        <v>211.7724970553372</v>
      </c>
      <c r="M1276" s="3">
        <v>199.98459826096845</v>
      </c>
      <c r="N1276" s="3">
        <v>217.67155041351572</v>
      </c>
      <c r="O1276" s="11">
        <f t="shared" si="76"/>
        <v>201.5998084139552</v>
      </c>
      <c r="P1276" s="11">
        <f t="shared" si="77"/>
        <v>209.80954857660711</v>
      </c>
      <c r="Q1276" s="12">
        <f t="shared" si="78"/>
        <v>1.0407229561736211</v>
      </c>
      <c r="R1276" s="4">
        <f t="shared" si="79"/>
        <v>0.25188539888454531</v>
      </c>
      <c r="S1276" s="5" t="s">
        <v>14</v>
      </c>
    </row>
    <row r="1277" spans="1:19" x14ac:dyDescent="0.25">
      <c r="A1277" s="9" t="s">
        <v>2290</v>
      </c>
      <c r="B1277" s="2" t="s">
        <v>2291</v>
      </c>
      <c r="C1277" s="2" t="s">
        <v>2292</v>
      </c>
      <c r="D1277" s="2">
        <v>44</v>
      </c>
      <c r="E1277" s="2">
        <v>26</v>
      </c>
      <c r="F1277" s="2">
        <v>39</v>
      </c>
      <c r="G1277" s="2">
        <v>22</v>
      </c>
      <c r="H1277" s="2">
        <v>26</v>
      </c>
      <c r="I1277" s="3">
        <v>206.2</v>
      </c>
      <c r="J1277" s="3">
        <v>228.13690559080732</v>
      </c>
      <c r="K1277" s="3">
        <v>194.89254419337303</v>
      </c>
      <c r="L1277" s="3">
        <v>197.56724860212645</v>
      </c>
      <c r="M1277" s="3">
        <v>179.37926915292235</v>
      </c>
      <c r="N1277" s="3">
        <v>217.27578395821837</v>
      </c>
      <c r="O1277" s="11">
        <f t="shared" si="76"/>
        <v>209.74314992806012</v>
      </c>
      <c r="P1277" s="11">
        <f t="shared" si="77"/>
        <v>198.07410057108905</v>
      </c>
      <c r="Q1277" s="12">
        <f t="shared" si="78"/>
        <v>0.94436505144042393</v>
      </c>
      <c r="R1277" s="4">
        <f t="shared" si="79"/>
        <v>0.47121614324011268</v>
      </c>
      <c r="S1277" s="5" t="s">
        <v>14</v>
      </c>
    </row>
    <row r="1278" spans="1:19" x14ac:dyDescent="0.25">
      <c r="A1278" s="9" t="s">
        <v>6119</v>
      </c>
      <c r="B1278" s="2" t="s">
        <v>6120</v>
      </c>
      <c r="C1278" s="2" t="s">
        <v>6121</v>
      </c>
      <c r="D1278" s="2">
        <v>45</v>
      </c>
      <c r="E1278" s="2">
        <v>11</v>
      </c>
      <c r="F1278" s="2">
        <v>17</v>
      </c>
      <c r="G1278" s="2">
        <v>10</v>
      </c>
      <c r="H1278" s="2">
        <v>11</v>
      </c>
      <c r="I1278" s="3">
        <v>213.1</v>
      </c>
      <c r="J1278" s="3">
        <v>253.88920172051755</v>
      </c>
      <c r="K1278" s="3">
        <v>228.98930305483469</v>
      </c>
      <c r="L1278" s="3">
        <v>178.9534747668848</v>
      </c>
      <c r="M1278" s="3">
        <v>205.77102629815954</v>
      </c>
      <c r="N1278" s="3">
        <v>217.01193965468687</v>
      </c>
      <c r="O1278" s="11">
        <f t="shared" si="76"/>
        <v>231.99283492511742</v>
      </c>
      <c r="P1278" s="11">
        <f t="shared" si="77"/>
        <v>200.57881357324376</v>
      </c>
      <c r="Q1278" s="12">
        <f t="shared" si="78"/>
        <v>0.86459055357458148</v>
      </c>
      <c r="R1278" s="4">
        <f t="shared" si="79"/>
        <v>0.12779084320382419</v>
      </c>
      <c r="S1278" s="5" t="s">
        <v>14</v>
      </c>
    </row>
    <row r="1279" spans="1:19" x14ac:dyDescent="0.25">
      <c r="A1279" s="9" t="s">
        <v>5337</v>
      </c>
      <c r="B1279" s="2" t="s">
        <v>5338</v>
      </c>
      <c r="C1279" s="2" t="s">
        <v>5339</v>
      </c>
      <c r="D1279" s="2">
        <v>15</v>
      </c>
      <c r="E1279" s="2">
        <v>13</v>
      </c>
      <c r="F1279" s="2">
        <v>13</v>
      </c>
      <c r="G1279" s="2">
        <v>13</v>
      </c>
      <c r="H1279" s="2">
        <v>13</v>
      </c>
      <c r="I1279" s="3">
        <v>77.3</v>
      </c>
      <c r="J1279" s="3">
        <v>98.427487661407866</v>
      </c>
      <c r="K1279" s="3">
        <v>93.357177399278754</v>
      </c>
      <c r="L1279" s="3">
        <v>121.15280864692384</v>
      </c>
      <c r="M1279" s="3">
        <v>83.550375561392627</v>
      </c>
      <c r="N1279" s="3">
        <v>216.74809535115534</v>
      </c>
      <c r="O1279" s="11">
        <f t="shared" si="76"/>
        <v>89.694888353562192</v>
      </c>
      <c r="P1279" s="11">
        <f t="shared" si="77"/>
        <v>140.48375985315727</v>
      </c>
      <c r="Q1279" s="12">
        <f t="shared" si="78"/>
        <v>1.5662404227473239</v>
      </c>
      <c r="R1279" s="4">
        <f t="shared" si="79"/>
        <v>0.32801406671083999</v>
      </c>
      <c r="S1279" s="5" t="s">
        <v>14</v>
      </c>
    </row>
    <row r="1280" spans="1:19" x14ac:dyDescent="0.25">
      <c r="A1280" s="9" t="s">
        <v>3820</v>
      </c>
      <c r="B1280" s="2" t="s">
        <v>3821</v>
      </c>
      <c r="C1280" s="2" t="s">
        <v>3822</v>
      </c>
      <c r="D1280" s="2">
        <v>38</v>
      </c>
      <c r="E1280" s="2">
        <v>17</v>
      </c>
      <c r="F1280" s="2">
        <v>17</v>
      </c>
      <c r="G1280" s="2">
        <v>17</v>
      </c>
      <c r="H1280" s="2">
        <v>17</v>
      </c>
      <c r="I1280" s="3">
        <v>273.2</v>
      </c>
      <c r="J1280" s="3">
        <v>364.00791584572028</v>
      </c>
      <c r="K1280" s="3">
        <v>329.1406685667294</v>
      </c>
      <c r="L1280" s="3">
        <v>292.10562623901177</v>
      </c>
      <c r="M1280" s="3">
        <v>345.49209353765059</v>
      </c>
      <c r="N1280" s="3">
        <v>216.48425104762379</v>
      </c>
      <c r="O1280" s="11">
        <f t="shared" si="76"/>
        <v>322.11619480414987</v>
      </c>
      <c r="P1280" s="11">
        <f t="shared" si="77"/>
        <v>284.69399027476203</v>
      </c>
      <c r="Q1280" s="12">
        <f t="shared" si="78"/>
        <v>0.88382389605669798</v>
      </c>
      <c r="R1280" s="4">
        <f t="shared" si="79"/>
        <v>0.46474996867167373</v>
      </c>
      <c r="S1280" s="5" t="s">
        <v>14</v>
      </c>
    </row>
    <row r="1281" spans="1:19" x14ac:dyDescent="0.25">
      <c r="A1281" s="9" t="s">
        <v>5008</v>
      </c>
      <c r="B1281" s="2" t="s">
        <v>5009</v>
      </c>
      <c r="C1281" s="2" t="s">
        <v>5010</v>
      </c>
      <c r="D1281" s="2">
        <v>11</v>
      </c>
      <c r="E1281" s="2">
        <v>11</v>
      </c>
      <c r="F1281" s="2">
        <v>16</v>
      </c>
      <c r="G1281" s="2">
        <v>11</v>
      </c>
      <c r="H1281" s="2">
        <v>11</v>
      </c>
      <c r="I1281" s="3">
        <v>267</v>
      </c>
      <c r="J1281" s="3">
        <v>317.40099953734898</v>
      </c>
      <c r="K1281" s="3">
        <v>280.9522602865087</v>
      </c>
      <c r="L1281" s="3">
        <v>263.53185061473732</v>
      </c>
      <c r="M1281" s="3">
        <v>294.68443272329017</v>
      </c>
      <c r="N1281" s="3">
        <v>216.48425104762379</v>
      </c>
      <c r="O1281" s="11">
        <f t="shared" si="76"/>
        <v>288.45108660795256</v>
      </c>
      <c r="P1281" s="11">
        <f t="shared" si="77"/>
        <v>258.23351146188378</v>
      </c>
      <c r="Q1281" s="12">
        <f t="shared" si="78"/>
        <v>0.89524194378529454</v>
      </c>
      <c r="R1281" s="4">
        <f t="shared" si="79"/>
        <v>0.33834377023164541</v>
      </c>
      <c r="S1281" s="5" t="s">
        <v>14</v>
      </c>
    </row>
    <row r="1282" spans="1:19" x14ac:dyDescent="0.25">
      <c r="A1282" s="9" t="s">
        <v>2804</v>
      </c>
      <c r="B1282" s="2" t="s">
        <v>2805</v>
      </c>
      <c r="C1282" s="2" t="s">
        <v>2806</v>
      </c>
      <c r="D1282" s="2">
        <v>69</v>
      </c>
      <c r="E1282" s="2">
        <v>17</v>
      </c>
      <c r="F1282" s="2">
        <v>27</v>
      </c>
      <c r="G1282" s="2">
        <v>17</v>
      </c>
      <c r="H1282" s="2">
        <v>17</v>
      </c>
      <c r="I1282" s="3">
        <v>447.3</v>
      </c>
      <c r="J1282" s="3">
        <v>215.02377320574013</v>
      </c>
      <c r="K1282" s="3">
        <v>290.01117776999666</v>
      </c>
      <c r="L1282" s="3">
        <v>271.04267163597513</v>
      </c>
      <c r="M1282" s="3">
        <v>234.98543126641675</v>
      </c>
      <c r="N1282" s="3">
        <v>216.48425104762379</v>
      </c>
      <c r="O1282" s="11">
        <f t="shared" si="76"/>
        <v>317.44498365857891</v>
      </c>
      <c r="P1282" s="11">
        <f t="shared" si="77"/>
        <v>240.83745131667192</v>
      </c>
      <c r="Q1282" s="12">
        <f t="shared" si="78"/>
        <v>0.75867461675091219</v>
      </c>
      <c r="R1282" s="4">
        <f t="shared" si="79"/>
        <v>0.37988619069792467</v>
      </c>
      <c r="S1282" s="5" t="s">
        <v>14</v>
      </c>
    </row>
    <row r="1283" spans="1:19" x14ac:dyDescent="0.25">
      <c r="A1283" s="9" t="s">
        <v>5680</v>
      </c>
      <c r="B1283" s="2" t="s">
        <v>5681</v>
      </c>
      <c r="C1283" s="2" t="s">
        <v>5682</v>
      </c>
      <c r="D1283" s="2">
        <v>29</v>
      </c>
      <c r="E1283" s="2">
        <v>7</v>
      </c>
      <c r="F1283" s="2">
        <v>11</v>
      </c>
      <c r="G1283" s="2">
        <v>5</v>
      </c>
      <c r="H1283" s="2">
        <v>7</v>
      </c>
      <c r="I1283" s="3">
        <v>174.8</v>
      </c>
      <c r="J1283" s="3">
        <v>273.00593688429018</v>
      </c>
      <c r="K1283" s="3">
        <v>237.54494734479556</v>
      </c>
      <c r="L1283" s="3">
        <v>340.76268415920487</v>
      </c>
      <c r="M1283" s="3">
        <v>266.03455731963697</v>
      </c>
      <c r="N1283" s="3">
        <v>216.35232889585805</v>
      </c>
      <c r="O1283" s="11">
        <f t="shared" si="76"/>
        <v>228.45029474302859</v>
      </c>
      <c r="P1283" s="11">
        <f t="shared" si="77"/>
        <v>274.38319012489995</v>
      </c>
      <c r="Q1283" s="12">
        <f t="shared" si="78"/>
        <v>1.2010629727290953</v>
      </c>
      <c r="R1283" s="4">
        <f t="shared" si="79"/>
        <v>0.37878453608780566</v>
      </c>
      <c r="S1283" s="5" t="s">
        <v>14</v>
      </c>
    </row>
    <row r="1284" spans="1:19" x14ac:dyDescent="0.25">
      <c r="A1284" s="9" t="s">
        <v>10815</v>
      </c>
      <c r="B1284" s="2" t="s">
        <v>10816</v>
      </c>
      <c r="C1284" s="2" t="s">
        <v>2295</v>
      </c>
      <c r="D1284" s="2">
        <v>13</v>
      </c>
      <c r="E1284" s="2">
        <v>4</v>
      </c>
      <c r="F1284" s="2">
        <v>4</v>
      </c>
      <c r="G1284" s="2">
        <v>4</v>
      </c>
      <c r="H1284" s="2">
        <v>4</v>
      </c>
      <c r="I1284" s="3">
        <v>169.69999999999996</v>
      </c>
      <c r="J1284" s="3">
        <v>185.32173840582891</v>
      </c>
      <c r="K1284" s="3">
        <v>108.32955490671024</v>
      </c>
      <c r="L1284" s="3">
        <v>160.17642221379012</v>
      </c>
      <c r="M1284" s="3">
        <v>228.3522088823197</v>
      </c>
      <c r="N1284" s="3">
        <v>216.35232889585805</v>
      </c>
      <c r="O1284" s="11">
        <f t="shared" ref="O1284:O1347" si="80">AVERAGE(I1284:K1284)</f>
        <v>154.4504311041797</v>
      </c>
      <c r="P1284" s="11">
        <f t="shared" ref="P1284:P1347" si="81">AVERAGE(L1284:N1284)</f>
        <v>201.6269866639893</v>
      </c>
      <c r="Q1284" s="12">
        <f t="shared" ref="Q1284:Q1347" si="82">P1284/O1284</f>
        <v>1.3054478723208491</v>
      </c>
      <c r="R1284" s="4">
        <f t="shared" ref="R1284:R1347" si="83">TTEST(I1284:K1284,L1284:N1284,2,3)</f>
        <v>0.20969425048058041</v>
      </c>
      <c r="S1284" s="5" t="s">
        <v>14</v>
      </c>
    </row>
    <row r="1285" spans="1:19" x14ac:dyDescent="0.25">
      <c r="A1285" s="9" t="s">
        <v>8706</v>
      </c>
      <c r="B1285" s="2" t="s">
        <v>8707</v>
      </c>
      <c r="C1285" s="2" t="s">
        <v>8708</v>
      </c>
      <c r="D1285" s="2">
        <v>14</v>
      </c>
      <c r="E1285" s="2">
        <v>6</v>
      </c>
      <c r="F1285" s="2">
        <v>7</v>
      </c>
      <c r="G1285" s="2">
        <v>6</v>
      </c>
      <c r="H1285" s="2">
        <v>6</v>
      </c>
      <c r="I1285" s="3">
        <v>253.5</v>
      </c>
      <c r="J1285" s="3">
        <v>127.97153291451103</v>
      </c>
      <c r="K1285" s="3">
        <v>135.63212565555591</v>
      </c>
      <c r="L1285" s="3">
        <v>115.60133223992193</v>
      </c>
      <c r="M1285" s="3">
        <v>96.816820329586704</v>
      </c>
      <c r="N1285" s="3">
        <v>216.35232889585805</v>
      </c>
      <c r="O1285" s="11">
        <f t="shared" si="80"/>
        <v>172.36788619002232</v>
      </c>
      <c r="P1285" s="11">
        <f t="shared" si="81"/>
        <v>142.9234938217889</v>
      </c>
      <c r="Q1285" s="12">
        <f t="shared" si="82"/>
        <v>0.82917704092644473</v>
      </c>
      <c r="R1285" s="4">
        <f t="shared" si="83"/>
        <v>0.62116162366883276</v>
      </c>
      <c r="S1285" s="5" t="s">
        <v>14</v>
      </c>
    </row>
    <row r="1286" spans="1:19" x14ac:dyDescent="0.25">
      <c r="A1286" s="9" t="s">
        <v>2001</v>
      </c>
      <c r="B1286" s="2" t="s">
        <v>2002</v>
      </c>
      <c r="C1286" s="2" t="s">
        <v>2003</v>
      </c>
      <c r="D1286" s="2">
        <v>56</v>
      </c>
      <c r="E1286" s="2">
        <v>32</v>
      </c>
      <c r="F1286" s="2">
        <v>47</v>
      </c>
      <c r="G1286" s="2">
        <v>32</v>
      </c>
      <c r="H1286" s="2">
        <v>32</v>
      </c>
      <c r="I1286" s="3">
        <v>544.1</v>
      </c>
      <c r="J1286" s="3">
        <v>260.20878359283904</v>
      </c>
      <c r="K1286" s="3">
        <v>654.75842477876904</v>
      </c>
      <c r="L1286" s="3">
        <v>622.41847245562485</v>
      </c>
      <c r="M1286" s="3">
        <v>998.9350645667854</v>
      </c>
      <c r="N1286" s="3">
        <v>215.9565624405607</v>
      </c>
      <c r="O1286" s="11">
        <f t="shared" si="80"/>
        <v>486.35573612386935</v>
      </c>
      <c r="P1286" s="11">
        <f t="shared" si="81"/>
        <v>612.43669982099038</v>
      </c>
      <c r="Q1286" s="12">
        <f t="shared" si="82"/>
        <v>1.2592360988727183</v>
      </c>
      <c r="R1286" s="4">
        <f t="shared" si="83"/>
        <v>0.65461288019690966</v>
      </c>
      <c r="S1286" s="5" t="s">
        <v>14</v>
      </c>
    </row>
    <row r="1287" spans="1:19" x14ac:dyDescent="0.25">
      <c r="A1287" s="9" t="s">
        <v>1995</v>
      </c>
      <c r="B1287" s="2" t="s">
        <v>1996</v>
      </c>
      <c r="C1287" s="2" t="s">
        <v>1997</v>
      </c>
      <c r="D1287" s="2">
        <v>39</v>
      </c>
      <c r="E1287" s="2">
        <v>31</v>
      </c>
      <c r="F1287" s="2">
        <v>83</v>
      </c>
      <c r="G1287" s="2">
        <v>31</v>
      </c>
      <c r="H1287" s="2">
        <v>31</v>
      </c>
      <c r="I1287" s="3">
        <v>392.2</v>
      </c>
      <c r="J1287" s="3">
        <v>185.79570704625306</v>
      </c>
      <c r="K1287" s="3">
        <v>880.60227037405912</v>
      </c>
      <c r="L1287" s="3">
        <v>691.97520626100152</v>
      </c>
      <c r="M1287" s="3">
        <v>1478.9263268713401</v>
      </c>
      <c r="N1287" s="3">
        <v>215.82464028879494</v>
      </c>
      <c r="O1287" s="11">
        <f t="shared" si="80"/>
        <v>486.19932580677073</v>
      </c>
      <c r="P1287" s="11">
        <f t="shared" si="81"/>
        <v>795.57539114037888</v>
      </c>
      <c r="Q1287" s="12">
        <f t="shared" si="82"/>
        <v>1.6363152906891585</v>
      </c>
      <c r="R1287" s="4">
        <f t="shared" si="83"/>
        <v>0.51438975828809053</v>
      </c>
      <c r="S1287" s="5" t="s">
        <v>14</v>
      </c>
    </row>
    <row r="1288" spans="1:19" x14ac:dyDescent="0.25">
      <c r="A1288" s="9" t="s">
        <v>9858</v>
      </c>
      <c r="B1288" s="2" t="s">
        <v>9859</v>
      </c>
      <c r="C1288" s="2" t="s">
        <v>9860</v>
      </c>
      <c r="D1288" s="2">
        <v>34</v>
      </c>
      <c r="E1288" s="2">
        <v>3</v>
      </c>
      <c r="F1288" s="2">
        <v>5</v>
      </c>
      <c r="G1288" s="2">
        <v>3</v>
      </c>
      <c r="H1288" s="2">
        <v>3</v>
      </c>
      <c r="I1288" s="3">
        <v>497.1</v>
      </c>
      <c r="J1288" s="3">
        <v>268.42424002685709</v>
      </c>
      <c r="K1288" s="3">
        <v>175.39070794419754</v>
      </c>
      <c r="L1288" s="3">
        <v>198.54692090924445</v>
      </c>
      <c r="M1288" s="3">
        <v>530.79892311891501</v>
      </c>
      <c r="N1288" s="3">
        <v>215.69271813702917</v>
      </c>
      <c r="O1288" s="11">
        <f t="shared" si="80"/>
        <v>313.63831599035154</v>
      </c>
      <c r="P1288" s="11">
        <f t="shared" si="81"/>
        <v>315.01285405506286</v>
      </c>
      <c r="Q1288" s="12">
        <f t="shared" si="82"/>
        <v>1.004382557852892</v>
      </c>
      <c r="R1288" s="4">
        <f t="shared" si="83"/>
        <v>0.99285873117110723</v>
      </c>
      <c r="S1288" s="5" t="s">
        <v>14</v>
      </c>
    </row>
    <row r="1289" spans="1:19" x14ac:dyDescent="0.25">
      <c r="A1289" s="9" t="s">
        <v>9861</v>
      </c>
      <c r="B1289" s="2" t="s">
        <v>9862</v>
      </c>
      <c r="C1289" s="2" t="s">
        <v>9863</v>
      </c>
      <c r="D1289" s="2">
        <v>9</v>
      </c>
      <c r="E1289" s="2">
        <v>3</v>
      </c>
      <c r="F1289" s="2">
        <v>5</v>
      </c>
      <c r="G1289" s="2">
        <v>3</v>
      </c>
      <c r="H1289" s="2">
        <v>3</v>
      </c>
      <c r="I1289" s="3">
        <v>497.1</v>
      </c>
      <c r="J1289" s="3">
        <v>268.42424002685709</v>
      </c>
      <c r="K1289" s="3">
        <v>175.39070794419754</v>
      </c>
      <c r="L1289" s="3">
        <v>198.54692090924445</v>
      </c>
      <c r="M1289" s="3">
        <v>530.79892311891501</v>
      </c>
      <c r="N1289" s="3">
        <v>215.69271813702917</v>
      </c>
      <c r="O1289" s="11">
        <f t="shared" si="80"/>
        <v>313.63831599035154</v>
      </c>
      <c r="P1289" s="11">
        <f t="shared" si="81"/>
        <v>315.01285405506286</v>
      </c>
      <c r="Q1289" s="12">
        <f t="shared" si="82"/>
        <v>1.004382557852892</v>
      </c>
      <c r="R1289" s="4">
        <f t="shared" si="83"/>
        <v>0.99285873117110723</v>
      </c>
      <c r="S1289" s="5" t="s">
        <v>14</v>
      </c>
    </row>
    <row r="1290" spans="1:19" x14ac:dyDescent="0.25">
      <c r="A1290" s="9" t="s">
        <v>9864</v>
      </c>
      <c r="B1290" s="2" t="s">
        <v>9865</v>
      </c>
      <c r="C1290" s="2" t="s">
        <v>9866</v>
      </c>
      <c r="D1290" s="2">
        <v>34</v>
      </c>
      <c r="E1290" s="2">
        <v>3</v>
      </c>
      <c r="F1290" s="2">
        <v>5</v>
      </c>
      <c r="G1290" s="2">
        <v>3</v>
      </c>
      <c r="H1290" s="2">
        <v>3</v>
      </c>
      <c r="I1290" s="3">
        <v>497.1</v>
      </c>
      <c r="J1290" s="3">
        <v>268.42424002685709</v>
      </c>
      <c r="K1290" s="3">
        <v>175.39070794419754</v>
      </c>
      <c r="L1290" s="3">
        <v>198.54692090924445</v>
      </c>
      <c r="M1290" s="3">
        <v>530.79892311891501</v>
      </c>
      <c r="N1290" s="3">
        <v>215.69271813702917</v>
      </c>
      <c r="O1290" s="11">
        <f t="shared" si="80"/>
        <v>313.63831599035154</v>
      </c>
      <c r="P1290" s="11">
        <f t="shared" si="81"/>
        <v>315.01285405506286</v>
      </c>
      <c r="Q1290" s="12">
        <f t="shared" si="82"/>
        <v>1.004382557852892</v>
      </c>
      <c r="R1290" s="4">
        <f t="shared" si="83"/>
        <v>0.99285873117110723</v>
      </c>
      <c r="S1290" s="5" t="s">
        <v>14</v>
      </c>
    </row>
    <row r="1291" spans="1:19" x14ac:dyDescent="0.25">
      <c r="A1291" s="9" t="s">
        <v>890</v>
      </c>
      <c r="B1291" s="2" t="s">
        <v>891</v>
      </c>
      <c r="C1291" s="2" t="s">
        <v>892</v>
      </c>
      <c r="D1291" s="2">
        <v>64</v>
      </c>
      <c r="E1291" s="2">
        <v>15</v>
      </c>
      <c r="F1291" s="2">
        <v>36</v>
      </c>
      <c r="G1291" s="2">
        <v>15</v>
      </c>
      <c r="H1291" s="2">
        <v>15</v>
      </c>
      <c r="I1291" s="3">
        <v>308.89999999999998</v>
      </c>
      <c r="J1291" s="3">
        <v>377.91099596482758</v>
      </c>
      <c r="K1291" s="3">
        <v>340.33849712270757</v>
      </c>
      <c r="L1291" s="3">
        <v>288.02365829268683</v>
      </c>
      <c r="M1291" s="3">
        <v>326.29808834111441</v>
      </c>
      <c r="N1291" s="3">
        <v>215.69271813702917</v>
      </c>
      <c r="O1291" s="11">
        <f t="shared" si="80"/>
        <v>342.38316436251171</v>
      </c>
      <c r="P1291" s="11">
        <f t="shared" si="81"/>
        <v>276.67148825694346</v>
      </c>
      <c r="Q1291" s="12">
        <f t="shared" si="82"/>
        <v>0.80807562127677102</v>
      </c>
      <c r="R1291" s="4">
        <f t="shared" si="83"/>
        <v>0.17382770003458381</v>
      </c>
      <c r="S1291" s="5" t="s">
        <v>14</v>
      </c>
    </row>
    <row r="1292" spans="1:19" x14ac:dyDescent="0.25">
      <c r="A1292" s="9" t="s">
        <v>3967</v>
      </c>
      <c r="B1292" s="2" t="s">
        <v>3968</v>
      </c>
      <c r="C1292" s="2" t="s">
        <v>3969</v>
      </c>
      <c r="D1292" s="2">
        <v>37</v>
      </c>
      <c r="E1292" s="2">
        <v>8</v>
      </c>
      <c r="F1292" s="2">
        <v>14</v>
      </c>
      <c r="G1292" s="2">
        <v>8</v>
      </c>
      <c r="H1292" s="2">
        <v>8</v>
      </c>
      <c r="I1292" s="3">
        <v>369.8</v>
      </c>
      <c r="J1292" s="3">
        <v>259.73481495241498</v>
      </c>
      <c r="K1292" s="3">
        <v>219.42711237781958</v>
      </c>
      <c r="L1292" s="3">
        <v>213.24200551601416</v>
      </c>
      <c r="M1292" s="3">
        <v>171.05245807501328</v>
      </c>
      <c r="N1292" s="3">
        <v>215.69271813702917</v>
      </c>
      <c r="O1292" s="11">
        <f t="shared" si="80"/>
        <v>282.98730911007823</v>
      </c>
      <c r="P1292" s="11">
        <f t="shared" si="81"/>
        <v>199.99572724268555</v>
      </c>
      <c r="Q1292" s="12">
        <f t="shared" si="82"/>
        <v>0.70673037554800711</v>
      </c>
      <c r="R1292" s="4">
        <f t="shared" si="83"/>
        <v>0.19895994072971804</v>
      </c>
      <c r="S1292" s="5" t="s">
        <v>14</v>
      </c>
    </row>
    <row r="1293" spans="1:19" x14ac:dyDescent="0.25">
      <c r="A1293" s="9" t="s">
        <v>5881</v>
      </c>
      <c r="B1293" s="2" t="s">
        <v>5882</v>
      </c>
      <c r="C1293" s="2" t="s">
        <v>5883</v>
      </c>
      <c r="D1293" s="2">
        <v>9</v>
      </c>
      <c r="E1293" s="2">
        <v>9</v>
      </c>
      <c r="F1293" s="2">
        <v>12</v>
      </c>
      <c r="G1293" s="2">
        <v>9</v>
      </c>
      <c r="H1293" s="2">
        <v>9</v>
      </c>
      <c r="I1293" s="3">
        <v>302.5</v>
      </c>
      <c r="J1293" s="3">
        <v>170.94468964629746</v>
      </c>
      <c r="K1293" s="3">
        <v>142.92958696169899</v>
      </c>
      <c r="L1293" s="3">
        <v>171.93248989920593</v>
      </c>
      <c r="M1293" s="3">
        <v>152.70524722538315</v>
      </c>
      <c r="N1293" s="3">
        <v>215.69271813702917</v>
      </c>
      <c r="O1293" s="11">
        <f t="shared" si="80"/>
        <v>205.45809220266548</v>
      </c>
      <c r="P1293" s="11">
        <f t="shared" si="81"/>
        <v>180.11015175387274</v>
      </c>
      <c r="Q1293" s="12">
        <f t="shared" si="82"/>
        <v>0.87662719838851944</v>
      </c>
      <c r="R1293" s="4">
        <f t="shared" si="83"/>
        <v>0.66799486847554901</v>
      </c>
      <c r="S1293" s="5" t="s">
        <v>14</v>
      </c>
    </row>
    <row r="1294" spans="1:19" x14ac:dyDescent="0.25">
      <c r="A1294" s="9" t="s">
        <v>3693</v>
      </c>
      <c r="B1294" s="2" t="s">
        <v>3694</v>
      </c>
      <c r="C1294" s="2" t="s">
        <v>3695</v>
      </c>
      <c r="D1294" s="2">
        <v>42</v>
      </c>
      <c r="E1294" s="2">
        <v>18</v>
      </c>
      <c r="F1294" s="2">
        <v>21</v>
      </c>
      <c r="G1294" s="2">
        <v>15</v>
      </c>
      <c r="H1294" s="2">
        <v>18</v>
      </c>
      <c r="I1294" s="3">
        <v>223.2</v>
      </c>
      <c r="J1294" s="3">
        <v>151.03800674848461</v>
      </c>
      <c r="K1294" s="3">
        <v>174.00670666199801</v>
      </c>
      <c r="L1294" s="3">
        <v>126.21444890036675</v>
      </c>
      <c r="M1294" s="3">
        <v>138.73314050143404</v>
      </c>
      <c r="N1294" s="3">
        <v>215.56079598526344</v>
      </c>
      <c r="O1294" s="11">
        <f t="shared" si="80"/>
        <v>182.74823780349422</v>
      </c>
      <c r="P1294" s="11">
        <f t="shared" si="81"/>
        <v>160.16946179568808</v>
      </c>
      <c r="Q1294" s="12">
        <f t="shared" si="82"/>
        <v>0.8764487347227683</v>
      </c>
      <c r="R1294" s="4">
        <f t="shared" si="83"/>
        <v>0.55755795624050652</v>
      </c>
      <c r="S1294" s="5" t="s">
        <v>14</v>
      </c>
    </row>
    <row r="1295" spans="1:19" x14ac:dyDescent="0.25">
      <c r="A1295" s="9" t="s">
        <v>14805</v>
      </c>
      <c r="B1295" s="2" t="s">
        <v>14806</v>
      </c>
      <c r="C1295" s="2" t="s">
        <v>14807</v>
      </c>
      <c r="D1295" s="2">
        <v>3</v>
      </c>
      <c r="E1295" s="2">
        <v>2</v>
      </c>
      <c r="F1295" s="2">
        <v>2</v>
      </c>
      <c r="G1295" s="2">
        <v>2</v>
      </c>
      <c r="H1295" s="2">
        <v>2</v>
      </c>
      <c r="I1295" s="3">
        <v>60.4</v>
      </c>
      <c r="J1295" s="3">
        <v>78.520804763595052</v>
      </c>
      <c r="K1295" s="3">
        <v>53.598595110637127</v>
      </c>
      <c r="L1295" s="3">
        <v>87.680671487059428</v>
      </c>
      <c r="M1295" s="3">
        <v>70.142798402047532</v>
      </c>
      <c r="N1295" s="3">
        <v>215.42887383349768</v>
      </c>
      <c r="O1295" s="11">
        <f t="shared" si="80"/>
        <v>64.173133291410721</v>
      </c>
      <c r="P1295" s="11">
        <f t="shared" si="81"/>
        <v>124.41744790753488</v>
      </c>
      <c r="Q1295" s="12">
        <f t="shared" si="82"/>
        <v>1.9387778268914224</v>
      </c>
      <c r="R1295" s="4">
        <f t="shared" si="83"/>
        <v>0.31804330380888918</v>
      </c>
      <c r="S1295" s="5" t="s">
        <v>14</v>
      </c>
    </row>
    <row r="1296" spans="1:19" x14ac:dyDescent="0.25">
      <c r="A1296" s="9" t="s">
        <v>7757</v>
      </c>
      <c r="B1296" s="2" t="s">
        <v>7758</v>
      </c>
      <c r="C1296" s="2" t="s">
        <v>152</v>
      </c>
      <c r="D1296" s="2">
        <v>52</v>
      </c>
      <c r="E1296" s="2">
        <v>7</v>
      </c>
      <c r="F1296" s="2">
        <v>10</v>
      </c>
      <c r="G1296" s="2">
        <v>7</v>
      </c>
      <c r="H1296" s="2">
        <v>7</v>
      </c>
      <c r="I1296" s="3">
        <v>249.6</v>
      </c>
      <c r="J1296" s="3">
        <v>291.64870340763866</v>
      </c>
      <c r="K1296" s="3">
        <v>246.22640993313814</v>
      </c>
      <c r="L1296" s="3">
        <v>257.81709548988243</v>
      </c>
      <c r="M1296" s="3">
        <v>299.48293402242422</v>
      </c>
      <c r="N1296" s="3">
        <v>215.29695168173188</v>
      </c>
      <c r="O1296" s="11">
        <f t="shared" si="80"/>
        <v>262.49170444692561</v>
      </c>
      <c r="P1296" s="11">
        <f t="shared" si="81"/>
        <v>257.53232706467952</v>
      </c>
      <c r="Q1296" s="12">
        <f t="shared" si="82"/>
        <v>0.98110653670867209</v>
      </c>
      <c r="R1296" s="4">
        <f t="shared" si="83"/>
        <v>0.87141531400493411</v>
      </c>
      <c r="S1296" s="5" t="s">
        <v>14</v>
      </c>
    </row>
    <row r="1297" spans="1:19" x14ac:dyDescent="0.25">
      <c r="A1297" s="9" t="s">
        <v>3687</v>
      </c>
      <c r="B1297" s="2" t="s">
        <v>3688</v>
      </c>
      <c r="C1297" s="2" t="s">
        <v>3689</v>
      </c>
      <c r="D1297" s="2">
        <v>36</v>
      </c>
      <c r="E1297" s="2">
        <v>12</v>
      </c>
      <c r="F1297" s="2">
        <v>21</v>
      </c>
      <c r="G1297" s="2">
        <v>11</v>
      </c>
      <c r="H1297" s="2">
        <v>12</v>
      </c>
      <c r="I1297" s="3">
        <v>260.8</v>
      </c>
      <c r="J1297" s="3">
        <v>328.61825736071967</v>
      </c>
      <c r="K1297" s="3">
        <v>258.05332998102523</v>
      </c>
      <c r="L1297" s="3">
        <v>206.54757808404131</v>
      </c>
      <c r="M1297" s="3">
        <v>221.71898649822265</v>
      </c>
      <c r="N1297" s="3">
        <v>215.29695168173188</v>
      </c>
      <c r="O1297" s="11">
        <f t="shared" si="80"/>
        <v>282.49052911391499</v>
      </c>
      <c r="P1297" s="11">
        <f t="shared" si="81"/>
        <v>214.52117208799862</v>
      </c>
      <c r="Q1297" s="12">
        <f t="shared" si="82"/>
        <v>0.75939243967181791</v>
      </c>
      <c r="R1297" s="4">
        <f t="shared" si="83"/>
        <v>9.3663705912790135E-2</v>
      </c>
      <c r="S1297" s="5" t="s">
        <v>14</v>
      </c>
    </row>
    <row r="1298" spans="1:19" x14ac:dyDescent="0.25">
      <c r="A1298" s="9" t="s">
        <v>2998</v>
      </c>
      <c r="B1298" s="2" t="s">
        <v>2999</v>
      </c>
      <c r="C1298" s="2" t="s">
        <v>2628</v>
      </c>
      <c r="D1298" s="2">
        <v>46</v>
      </c>
      <c r="E1298" s="2">
        <v>20</v>
      </c>
      <c r="F1298" s="2">
        <v>31</v>
      </c>
      <c r="G1298" s="2">
        <v>20</v>
      </c>
      <c r="H1298" s="2">
        <v>20</v>
      </c>
      <c r="I1298" s="3">
        <v>187.9</v>
      </c>
      <c r="J1298" s="3">
        <v>143.61249804850684</v>
      </c>
      <c r="K1298" s="3">
        <v>152.99505083224116</v>
      </c>
      <c r="L1298" s="3">
        <v>138.29707402148853</v>
      </c>
      <c r="M1298" s="3">
        <v>152.56411483423213</v>
      </c>
      <c r="N1298" s="3">
        <v>215.03310737820036</v>
      </c>
      <c r="O1298" s="11">
        <f t="shared" si="80"/>
        <v>161.50251629358266</v>
      </c>
      <c r="P1298" s="11">
        <f t="shared" si="81"/>
        <v>168.6314320779737</v>
      </c>
      <c r="Q1298" s="12">
        <f t="shared" si="82"/>
        <v>1.0441412056480406</v>
      </c>
      <c r="R1298" s="4">
        <f t="shared" si="83"/>
        <v>0.80892881870403033</v>
      </c>
      <c r="S1298" s="5" t="s">
        <v>14</v>
      </c>
    </row>
    <row r="1299" spans="1:19" x14ac:dyDescent="0.25">
      <c r="A1299" s="9" t="s">
        <v>4207</v>
      </c>
      <c r="B1299" s="2" t="s">
        <v>4208</v>
      </c>
      <c r="C1299" s="2" t="s">
        <v>4209</v>
      </c>
      <c r="D1299" s="2">
        <v>25</v>
      </c>
      <c r="E1299" s="2">
        <v>10</v>
      </c>
      <c r="F1299" s="2">
        <v>17</v>
      </c>
      <c r="G1299" s="2">
        <v>10</v>
      </c>
      <c r="H1299" s="2">
        <v>10</v>
      </c>
      <c r="I1299" s="3">
        <v>194.3</v>
      </c>
      <c r="J1299" s="3">
        <v>106.48495454861782</v>
      </c>
      <c r="K1299" s="3">
        <v>200.68018591893477</v>
      </c>
      <c r="L1299" s="3">
        <v>138.78691017504752</v>
      </c>
      <c r="M1299" s="3">
        <v>148.47127549085312</v>
      </c>
      <c r="N1299" s="3">
        <v>215.03310737820036</v>
      </c>
      <c r="O1299" s="11">
        <f t="shared" si="80"/>
        <v>167.15504682251753</v>
      </c>
      <c r="P1299" s="11">
        <f t="shared" si="81"/>
        <v>167.43043101470036</v>
      </c>
      <c r="Q1299" s="12">
        <f t="shared" si="82"/>
        <v>1.0016474775809505</v>
      </c>
      <c r="R1299" s="4">
        <f t="shared" si="83"/>
        <v>0.99468114654710127</v>
      </c>
      <c r="S1299" s="5" t="s">
        <v>14</v>
      </c>
    </row>
    <row r="1300" spans="1:19" x14ac:dyDescent="0.25">
      <c r="A1300" s="9" t="s">
        <v>3534</v>
      </c>
      <c r="B1300" s="2" t="s">
        <v>3535</v>
      </c>
      <c r="C1300" s="2" t="s">
        <v>152</v>
      </c>
      <c r="D1300" s="2">
        <v>51</v>
      </c>
      <c r="E1300" s="2">
        <v>12</v>
      </c>
      <c r="F1300" s="2">
        <v>19</v>
      </c>
      <c r="G1300" s="2">
        <v>11</v>
      </c>
      <c r="H1300" s="2">
        <v>12</v>
      </c>
      <c r="I1300" s="3">
        <v>304.3</v>
      </c>
      <c r="J1300" s="3">
        <v>334.14789149900099</v>
      </c>
      <c r="K1300" s="3">
        <v>290.13699606837844</v>
      </c>
      <c r="L1300" s="3">
        <v>310.71940007425349</v>
      </c>
      <c r="M1300" s="3">
        <v>312.04371683486329</v>
      </c>
      <c r="N1300" s="3">
        <v>214.76926307466886</v>
      </c>
      <c r="O1300" s="11">
        <f t="shared" si="80"/>
        <v>309.52829585579315</v>
      </c>
      <c r="P1300" s="11">
        <f t="shared" si="81"/>
        <v>279.17745999459521</v>
      </c>
      <c r="Q1300" s="12">
        <f t="shared" si="82"/>
        <v>0.90194487461224493</v>
      </c>
      <c r="R1300" s="4">
        <f t="shared" si="83"/>
        <v>0.45444082526713214</v>
      </c>
      <c r="S1300" s="5" t="s">
        <v>14</v>
      </c>
    </row>
    <row r="1301" spans="1:19" x14ac:dyDescent="0.25">
      <c r="A1301" s="9" t="s">
        <v>2201</v>
      </c>
      <c r="B1301" s="2" t="s">
        <v>2202</v>
      </c>
      <c r="C1301" s="2" t="s">
        <v>2203</v>
      </c>
      <c r="D1301" s="2">
        <v>47</v>
      </c>
      <c r="E1301" s="2">
        <v>25</v>
      </c>
      <c r="F1301" s="2">
        <v>32</v>
      </c>
      <c r="G1301" s="2">
        <v>25</v>
      </c>
      <c r="H1301" s="2">
        <v>25</v>
      </c>
      <c r="I1301" s="3">
        <v>196</v>
      </c>
      <c r="J1301" s="3">
        <v>242.51395435033879</v>
      </c>
      <c r="K1301" s="3">
        <v>195.39581738690015</v>
      </c>
      <c r="L1301" s="3">
        <v>241.3259449867297</v>
      </c>
      <c r="M1301" s="3">
        <v>215.3680288964276</v>
      </c>
      <c r="N1301" s="3">
        <v>214.76926307466886</v>
      </c>
      <c r="O1301" s="11">
        <f t="shared" si="80"/>
        <v>211.30325724574632</v>
      </c>
      <c r="P1301" s="11">
        <f t="shared" si="81"/>
        <v>223.82107898594208</v>
      </c>
      <c r="Q1301" s="12">
        <f t="shared" si="82"/>
        <v>1.0592410259234077</v>
      </c>
      <c r="R1301" s="4">
        <f t="shared" si="83"/>
        <v>0.53242497015869139</v>
      </c>
      <c r="S1301" s="5" t="s">
        <v>14</v>
      </c>
    </row>
    <row r="1302" spans="1:19" x14ac:dyDescent="0.25">
      <c r="A1302" s="9" t="s">
        <v>3817</v>
      </c>
      <c r="B1302" s="2" t="s">
        <v>3818</v>
      </c>
      <c r="C1302" s="2" t="s">
        <v>3819</v>
      </c>
      <c r="D1302" s="2">
        <v>25</v>
      </c>
      <c r="E1302" s="2">
        <v>22</v>
      </c>
      <c r="F1302" s="2">
        <v>24</v>
      </c>
      <c r="G1302" s="2">
        <v>22</v>
      </c>
      <c r="H1302" s="2">
        <v>22</v>
      </c>
      <c r="I1302" s="3">
        <v>325.3</v>
      </c>
      <c r="J1302" s="3">
        <v>236.51035157163332</v>
      </c>
      <c r="K1302" s="3">
        <v>239.93549501404928</v>
      </c>
      <c r="L1302" s="3">
        <v>268.26693343247422</v>
      </c>
      <c r="M1302" s="3">
        <v>240.91299169475877</v>
      </c>
      <c r="N1302" s="3">
        <v>214.63734092290306</v>
      </c>
      <c r="O1302" s="11">
        <f t="shared" si="80"/>
        <v>267.24861552856083</v>
      </c>
      <c r="P1302" s="11">
        <f t="shared" si="81"/>
        <v>241.272422016712</v>
      </c>
      <c r="Q1302" s="12">
        <f t="shared" si="82"/>
        <v>0.90280139165370998</v>
      </c>
      <c r="R1302" s="4">
        <f t="shared" si="83"/>
        <v>0.48668670432886291</v>
      </c>
      <c r="S1302" s="5" t="s">
        <v>14</v>
      </c>
    </row>
    <row r="1303" spans="1:19" x14ac:dyDescent="0.25">
      <c r="A1303" s="9" t="s">
        <v>5615</v>
      </c>
      <c r="B1303" s="2" t="s">
        <v>5616</v>
      </c>
      <c r="C1303" s="2" t="s">
        <v>5617</v>
      </c>
      <c r="D1303" s="2">
        <v>40</v>
      </c>
      <c r="E1303" s="2">
        <v>11</v>
      </c>
      <c r="F1303" s="2">
        <v>14</v>
      </c>
      <c r="G1303" s="2">
        <v>10</v>
      </c>
      <c r="H1303" s="2">
        <v>11</v>
      </c>
      <c r="I1303" s="3">
        <v>284.10000000000002</v>
      </c>
      <c r="J1303" s="3">
        <v>224.97711465464656</v>
      </c>
      <c r="K1303" s="3">
        <v>170.98706750083534</v>
      </c>
      <c r="L1303" s="3">
        <v>207.69052910901229</v>
      </c>
      <c r="M1303" s="3">
        <v>170.34679611925827</v>
      </c>
      <c r="N1303" s="3">
        <v>214.63734092290306</v>
      </c>
      <c r="O1303" s="11">
        <f t="shared" si="80"/>
        <v>226.68806071849397</v>
      </c>
      <c r="P1303" s="11">
        <f t="shared" si="81"/>
        <v>197.55822205039121</v>
      </c>
      <c r="Q1303" s="12">
        <f t="shared" si="82"/>
        <v>0.8714981345917604</v>
      </c>
      <c r="R1303" s="4">
        <f t="shared" si="83"/>
        <v>0.47767539724445685</v>
      </c>
      <c r="S1303" s="5" t="s">
        <v>14</v>
      </c>
    </row>
    <row r="1304" spans="1:19" x14ac:dyDescent="0.25">
      <c r="A1304" s="9" t="s">
        <v>3799</v>
      </c>
      <c r="B1304" s="2" t="s">
        <v>3800</v>
      </c>
      <c r="C1304" s="2" t="s">
        <v>3801</v>
      </c>
      <c r="D1304" s="2">
        <v>46</v>
      </c>
      <c r="E1304" s="2">
        <v>9</v>
      </c>
      <c r="F1304" s="2">
        <v>13</v>
      </c>
      <c r="G1304" s="2">
        <v>9</v>
      </c>
      <c r="H1304" s="2">
        <v>9</v>
      </c>
      <c r="I1304" s="3">
        <v>171.9</v>
      </c>
      <c r="J1304" s="3">
        <v>91.001978961430069</v>
      </c>
      <c r="K1304" s="3">
        <v>140.03576609891812</v>
      </c>
      <c r="L1304" s="3">
        <v>145.6446163248734</v>
      </c>
      <c r="M1304" s="3">
        <v>106.69608771015679</v>
      </c>
      <c r="N1304" s="3">
        <v>214.5054187711373</v>
      </c>
      <c r="O1304" s="11">
        <f t="shared" si="80"/>
        <v>134.31258168678275</v>
      </c>
      <c r="P1304" s="11">
        <f t="shared" si="81"/>
        <v>155.61537426872249</v>
      </c>
      <c r="Q1304" s="12">
        <f t="shared" si="82"/>
        <v>1.1586060837667309</v>
      </c>
      <c r="R1304" s="4">
        <f t="shared" si="83"/>
        <v>0.61902753237674424</v>
      </c>
      <c r="S1304" s="5" t="s">
        <v>14</v>
      </c>
    </row>
    <row r="1305" spans="1:19" x14ac:dyDescent="0.25">
      <c r="A1305" s="9" t="s">
        <v>6028</v>
      </c>
      <c r="B1305" s="2" t="s">
        <v>6029</v>
      </c>
      <c r="C1305" s="2" t="s">
        <v>6030</v>
      </c>
      <c r="D1305" s="2">
        <v>34</v>
      </c>
      <c r="E1305" s="2">
        <v>12</v>
      </c>
      <c r="F1305" s="2">
        <v>13</v>
      </c>
      <c r="G1305" s="2">
        <v>12</v>
      </c>
      <c r="H1305" s="2">
        <v>12</v>
      </c>
      <c r="I1305" s="3">
        <v>121.2</v>
      </c>
      <c r="J1305" s="3">
        <v>89.264093946541649</v>
      </c>
      <c r="K1305" s="3">
        <v>125.69248008339552</v>
      </c>
      <c r="L1305" s="3">
        <v>142.21576324996045</v>
      </c>
      <c r="M1305" s="3">
        <v>105.56702858094877</v>
      </c>
      <c r="N1305" s="3">
        <v>214.5054187711373</v>
      </c>
      <c r="O1305" s="11">
        <f t="shared" si="80"/>
        <v>112.0521913433124</v>
      </c>
      <c r="P1305" s="11">
        <f t="shared" si="81"/>
        <v>154.09607020068219</v>
      </c>
      <c r="Q1305" s="12">
        <f t="shared" si="82"/>
        <v>1.3752169266244261</v>
      </c>
      <c r="R1305" s="4">
        <f t="shared" si="83"/>
        <v>0.3194956276807191</v>
      </c>
      <c r="S1305" s="5" t="s">
        <v>14</v>
      </c>
    </row>
    <row r="1306" spans="1:19" x14ac:dyDescent="0.25">
      <c r="A1306" s="9" t="s">
        <v>12457</v>
      </c>
      <c r="B1306" s="2" t="s">
        <v>12458</v>
      </c>
      <c r="C1306" s="2" t="s">
        <v>12459</v>
      </c>
      <c r="D1306" s="2">
        <v>12</v>
      </c>
      <c r="E1306" s="2">
        <v>3</v>
      </c>
      <c r="F1306" s="2">
        <v>3</v>
      </c>
      <c r="G1306" s="2">
        <v>3</v>
      </c>
      <c r="H1306" s="2">
        <v>3</v>
      </c>
      <c r="I1306" s="3">
        <v>122.5</v>
      </c>
      <c r="J1306" s="3">
        <v>70.621327423193136</v>
      </c>
      <c r="K1306" s="3">
        <v>110.09101108405513</v>
      </c>
      <c r="L1306" s="3">
        <v>83.272146105028497</v>
      </c>
      <c r="M1306" s="3">
        <v>92.018319030452687</v>
      </c>
      <c r="N1306" s="3">
        <v>214.24157446760574</v>
      </c>
      <c r="O1306" s="11">
        <f t="shared" si="80"/>
        <v>101.07077950241609</v>
      </c>
      <c r="P1306" s="11">
        <f t="shared" si="81"/>
        <v>129.84401320102896</v>
      </c>
      <c r="Q1306" s="12">
        <f t="shared" si="82"/>
        <v>1.28468399907735</v>
      </c>
      <c r="R1306" s="4">
        <f t="shared" si="83"/>
        <v>0.57612873097636996</v>
      </c>
      <c r="S1306" s="5" t="s">
        <v>14</v>
      </c>
    </row>
    <row r="1307" spans="1:19" x14ac:dyDescent="0.25">
      <c r="A1307" s="9" t="s">
        <v>13091</v>
      </c>
      <c r="B1307" s="2" t="s">
        <v>13092</v>
      </c>
      <c r="C1307" s="2" t="s">
        <v>10694</v>
      </c>
      <c r="D1307" s="2">
        <v>16</v>
      </c>
      <c r="E1307" s="2">
        <v>2</v>
      </c>
      <c r="F1307" s="2">
        <v>3</v>
      </c>
      <c r="G1307" s="2">
        <v>2</v>
      </c>
      <c r="H1307" s="2">
        <v>2</v>
      </c>
      <c r="I1307" s="3">
        <v>342.5</v>
      </c>
      <c r="J1307" s="3">
        <v>400.81948025199318</v>
      </c>
      <c r="K1307" s="3">
        <v>364.99888360553598</v>
      </c>
      <c r="L1307" s="3">
        <v>208.18036526257126</v>
      </c>
      <c r="M1307" s="3">
        <v>217.62614715484358</v>
      </c>
      <c r="N1307" s="3">
        <v>214.10965231583998</v>
      </c>
      <c r="O1307" s="11">
        <f t="shared" si="80"/>
        <v>369.43945461917639</v>
      </c>
      <c r="P1307" s="11">
        <f t="shared" si="81"/>
        <v>213.30538824441828</v>
      </c>
      <c r="Q1307" s="12">
        <f t="shared" si="82"/>
        <v>0.57737576638720578</v>
      </c>
      <c r="R1307" s="4">
        <f t="shared" si="83"/>
        <v>1.0122081137205967E-2</v>
      </c>
      <c r="S1307" s="19" t="s">
        <v>56</v>
      </c>
    </row>
    <row r="1308" spans="1:19" x14ac:dyDescent="0.25">
      <c r="A1308" s="9" t="s">
        <v>4280</v>
      </c>
      <c r="B1308" s="2" t="s">
        <v>4281</v>
      </c>
      <c r="C1308" s="2" t="s">
        <v>4282</v>
      </c>
      <c r="D1308" s="2">
        <v>28</v>
      </c>
      <c r="E1308" s="2">
        <v>17</v>
      </c>
      <c r="F1308" s="2">
        <v>21</v>
      </c>
      <c r="G1308" s="2">
        <v>17</v>
      </c>
      <c r="H1308" s="2">
        <v>17</v>
      </c>
      <c r="I1308" s="3">
        <v>224.8</v>
      </c>
      <c r="J1308" s="3">
        <v>246.30570347373174</v>
      </c>
      <c r="K1308" s="3">
        <v>244.59077205417506</v>
      </c>
      <c r="L1308" s="3">
        <v>230.71282832628489</v>
      </c>
      <c r="M1308" s="3">
        <v>182.48418175824435</v>
      </c>
      <c r="N1308" s="3">
        <v>214.10965231583998</v>
      </c>
      <c r="O1308" s="11">
        <f t="shared" si="80"/>
        <v>238.56549184263562</v>
      </c>
      <c r="P1308" s="11">
        <f t="shared" si="81"/>
        <v>209.10222080012306</v>
      </c>
      <c r="Q1308" s="12">
        <f t="shared" si="82"/>
        <v>0.87649818582334049</v>
      </c>
      <c r="R1308" s="4">
        <f t="shared" si="83"/>
        <v>0.161080176526952</v>
      </c>
      <c r="S1308" s="5" t="s">
        <v>14</v>
      </c>
    </row>
    <row r="1309" spans="1:19" x14ac:dyDescent="0.25">
      <c r="A1309" s="9" t="s">
        <v>3908</v>
      </c>
      <c r="B1309" s="2" t="s">
        <v>3909</v>
      </c>
      <c r="C1309" s="2" t="s">
        <v>3910</v>
      </c>
      <c r="D1309" s="2">
        <v>24</v>
      </c>
      <c r="E1309" s="2">
        <v>20</v>
      </c>
      <c r="F1309" s="2">
        <v>20</v>
      </c>
      <c r="G1309" s="2">
        <v>20</v>
      </c>
      <c r="H1309" s="2">
        <v>20</v>
      </c>
      <c r="I1309" s="3">
        <v>183.9</v>
      </c>
      <c r="J1309" s="3">
        <v>130.34137611663161</v>
      </c>
      <c r="K1309" s="3">
        <v>181.30416796814106</v>
      </c>
      <c r="L1309" s="3">
        <v>181.56593425253277</v>
      </c>
      <c r="M1309" s="3">
        <v>183.04871132284836</v>
      </c>
      <c r="N1309" s="3">
        <v>213.97773016407419</v>
      </c>
      <c r="O1309" s="11">
        <f t="shared" si="80"/>
        <v>165.18184802825758</v>
      </c>
      <c r="P1309" s="11">
        <f t="shared" si="81"/>
        <v>192.86412524648509</v>
      </c>
      <c r="Q1309" s="12">
        <f t="shared" si="82"/>
        <v>1.1675866782498519</v>
      </c>
      <c r="R1309" s="4">
        <f t="shared" si="83"/>
        <v>0.26006008269500358</v>
      </c>
      <c r="S1309" s="5" t="s">
        <v>14</v>
      </c>
    </row>
    <row r="1310" spans="1:19" x14ac:dyDescent="0.25">
      <c r="A1310" s="9" t="s">
        <v>1161</v>
      </c>
      <c r="B1310" s="2" t="s">
        <v>1162</v>
      </c>
      <c r="C1310" s="2" t="s">
        <v>1163</v>
      </c>
      <c r="D1310" s="2">
        <v>33</v>
      </c>
      <c r="E1310" s="2">
        <v>16</v>
      </c>
      <c r="F1310" s="2">
        <v>19</v>
      </c>
      <c r="G1310" s="2">
        <v>16</v>
      </c>
      <c r="H1310" s="2">
        <v>16</v>
      </c>
      <c r="I1310" s="3">
        <v>217</v>
      </c>
      <c r="J1310" s="3">
        <v>115.01639007625187</v>
      </c>
      <c r="K1310" s="3">
        <v>226.72457368396269</v>
      </c>
      <c r="L1310" s="3">
        <v>119.52002146839386</v>
      </c>
      <c r="M1310" s="3">
        <v>116.01082552612286</v>
      </c>
      <c r="N1310" s="3">
        <v>213.97773016407419</v>
      </c>
      <c r="O1310" s="11">
        <f t="shared" si="80"/>
        <v>186.24698792007152</v>
      </c>
      <c r="P1310" s="11">
        <f t="shared" si="81"/>
        <v>149.83619238619698</v>
      </c>
      <c r="Q1310" s="12">
        <f t="shared" si="82"/>
        <v>0.8045026341607181</v>
      </c>
      <c r="R1310" s="4">
        <f t="shared" si="83"/>
        <v>0.49097636912777531</v>
      </c>
      <c r="S1310" s="5" t="s">
        <v>14</v>
      </c>
    </row>
    <row r="1311" spans="1:19" x14ac:dyDescent="0.25">
      <c r="A1311" s="9" t="s">
        <v>2928</v>
      </c>
      <c r="B1311" s="2" t="s">
        <v>2929</v>
      </c>
      <c r="C1311" s="2" t="s">
        <v>2930</v>
      </c>
      <c r="D1311" s="2">
        <v>41</v>
      </c>
      <c r="E1311" s="2">
        <v>17</v>
      </c>
      <c r="F1311" s="2">
        <v>30</v>
      </c>
      <c r="G1311" s="2">
        <v>12</v>
      </c>
      <c r="H1311" s="2">
        <v>17</v>
      </c>
      <c r="I1311" s="3">
        <v>361.7</v>
      </c>
      <c r="J1311" s="3">
        <v>325.77444551817496</v>
      </c>
      <c r="K1311" s="3">
        <v>284.22353604443492</v>
      </c>
      <c r="L1311" s="3">
        <v>268.1036547146212</v>
      </c>
      <c r="M1311" s="3">
        <v>252.90924494259386</v>
      </c>
      <c r="N1311" s="3">
        <v>213.45004155701116</v>
      </c>
      <c r="O1311" s="11">
        <f t="shared" si="80"/>
        <v>323.89932718753658</v>
      </c>
      <c r="P1311" s="11">
        <f t="shared" si="81"/>
        <v>244.82098040474207</v>
      </c>
      <c r="Q1311" s="12">
        <f t="shared" si="82"/>
        <v>0.75585516811830722</v>
      </c>
      <c r="R1311" s="4">
        <f t="shared" si="83"/>
        <v>5.1280142381932348E-2</v>
      </c>
      <c r="S1311" s="5" t="s">
        <v>14</v>
      </c>
    </row>
    <row r="1312" spans="1:19" x14ac:dyDescent="0.25">
      <c r="A1312" s="9" t="s">
        <v>11576</v>
      </c>
      <c r="B1312" s="2" t="s">
        <v>11577</v>
      </c>
      <c r="C1312" s="2" t="s">
        <v>1154</v>
      </c>
      <c r="D1312" s="2">
        <v>9</v>
      </c>
      <c r="E1312" s="2">
        <v>2</v>
      </c>
      <c r="F1312" s="2">
        <v>4</v>
      </c>
      <c r="G1312" s="2">
        <v>2</v>
      </c>
      <c r="H1312" s="2">
        <v>2</v>
      </c>
      <c r="I1312" s="3">
        <v>331</v>
      </c>
      <c r="J1312" s="3">
        <v>230.03278015250373</v>
      </c>
      <c r="K1312" s="3">
        <v>234.02203499010577</v>
      </c>
      <c r="L1312" s="3">
        <v>304.18825136013356</v>
      </c>
      <c r="M1312" s="3">
        <v>177.12115089450631</v>
      </c>
      <c r="N1312" s="3">
        <v>213.31811940524537</v>
      </c>
      <c r="O1312" s="11">
        <f t="shared" si="80"/>
        <v>265.01827171420319</v>
      </c>
      <c r="P1312" s="11">
        <f t="shared" si="81"/>
        <v>231.54250721996175</v>
      </c>
      <c r="Q1312" s="12">
        <f t="shared" si="82"/>
        <v>0.87368506979646354</v>
      </c>
      <c r="R1312" s="4">
        <f t="shared" si="83"/>
        <v>0.54185114600002648</v>
      </c>
      <c r="S1312" s="5" t="s">
        <v>14</v>
      </c>
    </row>
    <row r="1313" spans="1:19" x14ac:dyDescent="0.25">
      <c r="A1313" s="9" t="s">
        <v>1235</v>
      </c>
      <c r="B1313" s="2" t="s">
        <v>1236</v>
      </c>
      <c r="C1313" s="2" t="s">
        <v>1237</v>
      </c>
      <c r="D1313" s="2">
        <v>7</v>
      </c>
      <c r="E1313" s="2">
        <v>21</v>
      </c>
      <c r="F1313" s="2">
        <v>23</v>
      </c>
      <c r="G1313" s="2">
        <v>20</v>
      </c>
      <c r="H1313" s="2">
        <v>21</v>
      </c>
      <c r="I1313" s="3">
        <v>162.9</v>
      </c>
      <c r="J1313" s="3">
        <v>147.72022626551581</v>
      </c>
      <c r="K1313" s="3">
        <v>144.061951647135</v>
      </c>
      <c r="L1313" s="3">
        <v>118.37707044342289</v>
      </c>
      <c r="M1313" s="3">
        <v>104.29683706058978</v>
      </c>
      <c r="N1313" s="3">
        <v>213.31811940524537</v>
      </c>
      <c r="O1313" s="11">
        <f t="shared" si="80"/>
        <v>151.56072597088362</v>
      </c>
      <c r="P1313" s="11">
        <f t="shared" si="81"/>
        <v>145.33067563641933</v>
      </c>
      <c r="Q1313" s="12">
        <f t="shared" si="82"/>
        <v>0.95889403211448621</v>
      </c>
      <c r="R1313" s="4">
        <f t="shared" si="83"/>
        <v>0.87333032226533236</v>
      </c>
      <c r="S1313" s="5" t="s">
        <v>14</v>
      </c>
    </row>
    <row r="1314" spans="1:19" x14ac:dyDescent="0.25">
      <c r="A1314" s="9" t="s">
        <v>8069</v>
      </c>
      <c r="B1314" s="2" t="s">
        <v>8070</v>
      </c>
      <c r="C1314" s="2" t="s">
        <v>2172</v>
      </c>
      <c r="D1314" s="2">
        <v>16</v>
      </c>
      <c r="E1314" s="2">
        <v>8</v>
      </c>
      <c r="F1314" s="2">
        <v>8</v>
      </c>
      <c r="G1314" s="2">
        <v>6</v>
      </c>
      <c r="H1314" s="2">
        <v>8</v>
      </c>
      <c r="I1314" s="3">
        <v>114.6</v>
      </c>
      <c r="J1314" s="3">
        <v>86.894250744421072</v>
      </c>
      <c r="K1314" s="3">
        <v>75.23934243230282</v>
      </c>
      <c r="L1314" s="3">
        <v>220.09971166584009</v>
      </c>
      <c r="M1314" s="3">
        <v>66.049959058668477</v>
      </c>
      <c r="N1314" s="3">
        <v>213.31811940524537</v>
      </c>
      <c r="O1314" s="11">
        <f t="shared" si="80"/>
        <v>92.244531058907967</v>
      </c>
      <c r="P1314" s="11">
        <f t="shared" si="81"/>
        <v>166.48926337658463</v>
      </c>
      <c r="Q1314" s="12">
        <f t="shared" si="82"/>
        <v>1.80486866229786</v>
      </c>
      <c r="R1314" s="4">
        <f t="shared" si="83"/>
        <v>0.27527770060149054</v>
      </c>
      <c r="S1314" s="5" t="s">
        <v>14</v>
      </c>
    </row>
    <row r="1315" spans="1:19" x14ac:dyDescent="0.25">
      <c r="A1315" s="9" t="s">
        <v>13214</v>
      </c>
      <c r="B1315" s="2" t="s">
        <v>13215</v>
      </c>
      <c r="C1315" s="2" t="s">
        <v>13216</v>
      </c>
      <c r="D1315" s="2">
        <v>1</v>
      </c>
      <c r="E1315" s="2">
        <v>2</v>
      </c>
      <c r="F1315" s="2">
        <v>2</v>
      </c>
      <c r="G1315" s="2">
        <v>2</v>
      </c>
      <c r="H1315" s="2">
        <v>2</v>
      </c>
      <c r="I1315" s="3">
        <v>273.5</v>
      </c>
      <c r="J1315" s="3">
        <v>384.2305778371491</v>
      </c>
      <c r="K1315" s="3">
        <v>272.77407089169321</v>
      </c>
      <c r="L1315" s="3">
        <v>295.53447931392469</v>
      </c>
      <c r="M1315" s="3">
        <v>353.67777222440861</v>
      </c>
      <c r="N1315" s="3">
        <v>213.18619725347963</v>
      </c>
      <c r="O1315" s="11">
        <f t="shared" si="80"/>
        <v>310.16821624294744</v>
      </c>
      <c r="P1315" s="11">
        <f t="shared" si="81"/>
        <v>287.46614959727094</v>
      </c>
      <c r="Q1315" s="12">
        <f t="shared" si="82"/>
        <v>0.92680724375738577</v>
      </c>
      <c r="R1315" s="4">
        <f t="shared" si="83"/>
        <v>0.70147047661572004</v>
      </c>
      <c r="S1315" s="5" t="s">
        <v>14</v>
      </c>
    </row>
    <row r="1316" spans="1:19" x14ac:dyDescent="0.25">
      <c r="A1316" s="9" t="s">
        <v>5456</v>
      </c>
      <c r="B1316" s="2" t="s">
        <v>5457</v>
      </c>
      <c r="C1316" s="2" t="s">
        <v>2716</v>
      </c>
      <c r="D1316" s="2">
        <v>34</v>
      </c>
      <c r="E1316" s="2">
        <v>8</v>
      </c>
      <c r="F1316" s="2">
        <v>14</v>
      </c>
      <c r="G1316" s="2">
        <v>8</v>
      </c>
      <c r="H1316" s="2">
        <v>8</v>
      </c>
      <c r="I1316" s="3">
        <v>184.9</v>
      </c>
      <c r="J1316" s="3">
        <v>236.35236202482531</v>
      </c>
      <c r="K1316" s="3">
        <v>168.97397472672694</v>
      </c>
      <c r="L1316" s="3">
        <v>282.96201803924396</v>
      </c>
      <c r="M1316" s="3">
        <v>245.00583103813781</v>
      </c>
      <c r="N1316" s="3">
        <v>212.92235294994811</v>
      </c>
      <c r="O1316" s="11">
        <f t="shared" si="80"/>
        <v>196.74211225051741</v>
      </c>
      <c r="P1316" s="11">
        <f t="shared" si="81"/>
        <v>246.96340067577663</v>
      </c>
      <c r="Q1316" s="12">
        <f t="shared" si="82"/>
        <v>1.2552645585166382</v>
      </c>
      <c r="R1316" s="4">
        <f t="shared" si="83"/>
        <v>0.15493400487292902</v>
      </c>
      <c r="S1316" s="5" t="s">
        <v>14</v>
      </c>
    </row>
    <row r="1317" spans="1:19" x14ac:dyDescent="0.25">
      <c r="A1317" s="9" t="s">
        <v>3591</v>
      </c>
      <c r="B1317" s="2" t="s">
        <v>3592</v>
      </c>
      <c r="C1317" s="2" t="s">
        <v>1597</v>
      </c>
      <c r="D1317" s="2">
        <v>25</v>
      </c>
      <c r="E1317" s="2">
        <v>20</v>
      </c>
      <c r="F1317" s="2">
        <v>22</v>
      </c>
      <c r="G1317" s="2">
        <v>15</v>
      </c>
      <c r="H1317" s="2">
        <v>20</v>
      </c>
      <c r="I1317" s="3">
        <v>199</v>
      </c>
      <c r="J1317" s="3">
        <v>153.09187085698912</v>
      </c>
      <c r="K1317" s="3">
        <v>244.71659035255684</v>
      </c>
      <c r="L1317" s="3">
        <v>299.28988982454365</v>
      </c>
      <c r="M1317" s="3">
        <v>239.64280017439981</v>
      </c>
      <c r="N1317" s="3">
        <v>212.79043079818234</v>
      </c>
      <c r="O1317" s="11">
        <f t="shared" si="80"/>
        <v>198.93615373651531</v>
      </c>
      <c r="P1317" s="11">
        <f t="shared" si="81"/>
        <v>250.57437359904193</v>
      </c>
      <c r="Q1317" s="12">
        <f t="shared" si="82"/>
        <v>1.2595718218766803</v>
      </c>
      <c r="R1317" s="4">
        <f t="shared" si="83"/>
        <v>0.23311189229054574</v>
      </c>
      <c r="S1317" s="5" t="s">
        <v>14</v>
      </c>
    </row>
    <row r="1318" spans="1:19" x14ac:dyDescent="0.25">
      <c r="A1318" s="9" t="s">
        <v>3098</v>
      </c>
      <c r="B1318" s="2" t="s">
        <v>3099</v>
      </c>
      <c r="C1318" s="2" t="s">
        <v>3100</v>
      </c>
      <c r="D1318" s="2">
        <v>50</v>
      </c>
      <c r="E1318" s="2">
        <v>18</v>
      </c>
      <c r="F1318" s="2">
        <v>31</v>
      </c>
      <c r="G1318" s="2">
        <v>15</v>
      </c>
      <c r="H1318" s="2">
        <v>18</v>
      </c>
      <c r="I1318" s="3">
        <v>227.3</v>
      </c>
      <c r="J1318" s="3">
        <v>236.51035157163332</v>
      </c>
      <c r="K1318" s="3">
        <v>216.40747321665694</v>
      </c>
      <c r="L1318" s="3">
        <v>218.6302032051631</v>
      </c>
      <c r="M1318" s="3">
        <v>236.96128474253078</v>
      </c>
      <c r="N1318" s="3">
        <v>212.52658649465076</v>
      </c>
      <c r="O1318" s="11">
        <f t="shared" si="80"/>
        <v>226.73927492943008</v>
      </c>
      <c r="P1318" s="11">
        <f t="shared" si="81"/>
        <v>222.70602481411484</v>
      </c>
      <c r="Q1318" s="12">
        <f t="shared" si="82"/>
        <v>0.98221194754825536</v>
      </c>
      <c r="R1318" s="4">
        <f t="shared" si="83"/>
        <v>0.68994125447201771</v>
      </c>
      <c r="S1318" s="5" t="s">
        <v>14</v>
      </c>
    </row>
    <row r="1319" spans="1:19" x14ac:dyDescent="0.25">
      <c r="A1319" s="9" t="s">
        <v>3248</v>
      </c>
      <c r="B1319" s="2" t="s">
        <v>3249</v>
      </c>
      <c r="C1319" s="2" t="s">
        <v>3250</v>
      </c>
      <c r="D1319" s="2">
        <v>33</v>
      </c>
      <c r="E1319" s="2">
        <v>21</v>
      </c>
      <c r="F1319" s="2">
        <v>28</v>
      </c>
      <c r="G1319" s="2">
        <v>21</v>
      </c>
      <c r="H1319" s="2">
        <v>21</v>
      </c>
      <c r="I1319" s="3">
        <v>191.3</v>
      </c>
      <c r="J1319" s="3">
        <v>248.04358848862014</v>
      </c>
      <c r="K1319" s="3">
        <v>218.67220258752897</v>
      </c>
      <c r="L1319" s="3">
        <v>239.20332165464072</v>
      </c>
      <c r="M1319" s="3">
        <v>258.97793776208692</v>
      </c>
      <c r="N1319" s="3">
        <v>212.39466434288502</v>
      </c>
      <c r="O1319" s="11">
        <f t="shared" si="80"/>
        <v>219.33859702538305</v>
      </c>
      <c r="P1319" s="11">
        <f t="shared" si="81"/>
        <v>236.85864125320424</v>
      </c>
      <c r="Q1319" s="12">
        <f t="shared" si="82"/>
        <v>1.0798767041707378</v>
      </c>
      <c r="R1319" s="4">
        <f t="shared" si="83"/>
        <v>0.45715295626933883</v>
      </c>
      <c r="S1319" s="5" t="s">
        <v>14</v>
      </c>
    </row>
    <row r="1320" spans="1:19" x14ac:dyDescent="0.25">
      <c r="A1320" s="9" t="s">
        <v>3436</v>
      </c>
      <c r="B1320" s="2" t="s">
        <v>3437</v>
      </c>
      <c r="C1320" s="2" t="s">
        <v>3438</v>
      </c>
      <c r="D1320" s="2">
        <v>39</v>
      </c>
      <c r="E1320" s="2">
        <v>23</v>
      </c>
      <c r="F1320" s="2">
        <v>26</v>
      </c>
      <c r="G1320" s="2">
        <v>23</v>
      </c>
      <c r="H1320" s="2">
        <v>23</v>
      </c>
      <c r="I1320" s="3">
        <v>382.9</v>
      </c>
      <c r="J1320" s="3">
        <v>184.21581157817266</v>
      </c>
      <c r="K1320" s="3">
        <v>222.82420643412757</v>
      </c>
      <c r="L1320" s="3">
        <v>234.7947962726098</v>
      </c>
      <c r="M1320" s="3">
        <v>176.9800185033553</v>
      </c>
      <c r="N1320" s="3">
        <v>212.26274219111926</v>
      </c>
      <c r="O1320" s="11">
        <f t="shared" si="80"/>
        <v>263.31333933743343</v>
      </c>
      <c r="P1320" s="11">
        <f t="shared" si="81"/>
        <v>208.01251898902811</v>
      </c>
      <c r="Q1320" s="12">
        <f t="shared" si="82"/>
        <v>0.78998093872662534</v>
      </c>
      <c r="R1320" s="4">
        <f t="shared" si="83"/>
        <v>0.46256376875145711</v>
      </c>
      <c r="S1320" s="5" t="s">
        <v>14</v>
      </c>
    </row>
    <row r="1321" spans="1:19" x14ac:dyDescent="0.25">
      <c r="A1321" s="9" t="s">
        <v>8462</v>
      </c>
      <c r="B1321" s="2" t="s">
        <v>8463</v>
      </c>
      <c r="C1321" s="2" t="s">
        <v>2978</v>
      </c>
      <c r="D1321" s="2">
        <v>12</v>
      </c>
      <c r="E1321" s="2">
        <v>6</v>
      </c>
      <c r="F1321" s="2">
        <v>8</v>
      </c>
      <c r="G1321" s="2">
        <v>2</v>
      </c>
      <c r="H1321" s="2">
        <v>6</v>
      </c>
      <c r="I1321" s="3">
        <v>211</v>
      </c>
      <c r="J1321" s="3">
        <v>193.85317393346301</v>
      </c>
      <c r="K1321" s="3">
        <v>205.5870995558241</v>
      </c>
      <c r="L1321" s="3">
        <v>192.83216578438956</v>
      </c>
      <c r="M1321" s="3">
        <v>154.39883591919514</v>
      </c>
      <c r="N1321" s="3">
        <v>212.13082003935349</v>
      </c>
      <c r="O1321" s="11">
        <f t="shared" si="80"/>
        <v>203.48009116309572</v>
      </c>
      <c r="P1321" s="11">
        <f t="shared" si="81"/>
        <v>186.45394058097941</v>
      </c>
      <c r="Q1321" s="12">
        <f t="shared" si="82"/>
        <v>0.91632522629219126</v>
      </c>
      <c r="R1321" s="4">
        <f t="shared" si="83"/>
        <v>0.42438352452753386</v>
      </c>
      <c r="S1321" s="5" t="s">
        <v>14</v>
      </c>
    </row>
    <row r="1322" spans="1:19" x14ac:dyDescent="0.25">
      <c r="A1322" s="9" t="s">
        <v>5506</v>
      </c>
      <c r="B1322" s="2" t="s">
        <v>5507</v>
      </c>
      <c r="C1322" s="2" t="s">
        <v>5508</v>
      </c>
      <c r="D1322" s="2">
        <v>56</v>
      </c>
      <c r="E1322" s="2">
        <v>7</v>
      </c>
      <c r="F1322" s="2">
        <v>12</v>
      </c>
      <c r="G1322" s="2">
        <v>7</v>
      </c>
      <c r="H1322" s="2">
        <v>7</v>
      </c>
      <c r="I1322" s="3">
        <v>209.09999999999997</v>
      </c>
      <c r="J1322" s="3">
        <v>202.5425990079051</v>
      </c>
      <c r="K1322" s="3">
        <v>180.17180328270507</v>
      </c>
      <c r="L1322" s="3">
        <v>182.87216399535674</v>
      </c>
      <c r="M1322" s="3">
        <v>199.13780391406246</v>
      </c>
      <c r="N1322" s="3">
        <v>211.86697573582194</v>
      </c>
      <c r="O1322" s="11">
        <f t="shared" si="80"/>
        <v>197.27146743020339</v>
      </c>
      <c r="P1322" s="11">
        <f t="shared" si="81"/>
        <v>197.95898121508037</v>
      </c>
      <c r="Q1322" s="12">
        <f t="shared" si="82"/>
        <v>1.0034851151757171</v>
      </c>
      <c r="R1322" s="4">
        <f t="shared" si="83"/>
        <v>0.95751707315001999</v>
      </c>
      <c r="S1322" s="5" t="s">
        <v>14</v>
      </c>
    </row>
    <row r="1323" spans="1:19" x14ac:dyDescent="0.25">
      <c r="A1323" s="9" t="s">
        <v>3764</v>
      </c>
      <c r="B1323" s="2" t="s">
        <v>3765</v>
      </c>
      <c r="C1323" s="2" t="s">
        <v>3766</v>
      </c>
      <c r="D1323" s="2">
        <v>22</v>
      </c>
      <c r="E1323" s="2">
        <v>21</v>
      </c>
      <c r="F1323" s="2">
        <v>22</v>
      </c>
      <c r="G1323" s="2">
        <v>21</v>
      </c>
      <c r="H1323" s="2">
        <v>21</v>
      </c>
      <c r="I1323" s="3">
        <v>239.4</v>
      </c>
      <c r="J1323" s="3">
        <v>239.03818432056198</v>
      </c>
      <c r="K1323" s="3">
        <v>217.7914744988565</v>
      </c>
      <c r="L1323" s="3">
        <v>250.46955318649751</v>
      </c>
      <c r="M1323" s="3">
        <v>172.60491437767425</v>
      </c>
      <c r="N1323" s="3">
        <v>211.86697573582194</v>
      </c>
      <c r="O1323" s="11">
        <f t="shared" si="80"/>
        <v>232.07655293980613</v>
      </c>
      <c r="P1323" s="11">
        <f t="shared" si="81"/>
        <v>211.64714776666457</v>
      </c>
      <c r="Q1323" s="12">
        <f t="shared" si="82"/>
        <v>0.91197126588466548</v>
      </c>
      <c r="R1323" s="4">
        <f t="shared" si="83"/>
        <v>0.4642557822291451</v>
      </c>
      <c r="S1323" s="5" t="s">
        <v>14</v>
      </c>
    </row>
    <row r="1324" spans="1:19" x14ac:dyDescent="0.25">
      <c r="A1324" s="9" t="s">
        <v>162</v>
      </c>
      <c r="B1324" s="2" t="s">
        <v>163</v>
      </c>
      <c r="C1324" s="2" t="s">
        <v>152</v>
      </c>
      <c r="D1324" s="2">
        <v>47</v>
      </c>
      <c r="E1324" s="2">
        <v>5</v>
      </c>
      <c r="F1324" s="2">
        <v>24</v>
      </c>
      <c r="G1324" s="2">
        <v>5</v>
      </c>
      <c r="H1324" s="2">
        <v>5</v>
      </c>
      <c r="I1324" s="3">
        <v>238.5</v>
      </c>
      <c r="J1324" s="3">
        <v>389.76021197543048</v>
      </c>
      <c r="K1324" s="3">
        <v>293.91154501983175</v>
      </c>
      <c r="L1324" s="3">
        <v>531.14566917579953</v>
      </c>
      <c r="M1324" s="3">
        <v>478.57993839304459</v>
      </c>
      <c r="N1324" s="3">
        <v>211.60313143229044</v>
      </c>
      <c r="O1324" s="11">
        <f t="shared" si="80"/>
        <v>307.39058566508743</v>
      </c>
      <c r="P1324" s="11">
        <f t="shared" si="81"/>
        <v>407.1095796670449</v>
      </c>
      <c r="Q1324" s="12">
        <f t="shared" si="82"/>
        <v>1.3244048407865188</v>
      </c>
      <c r="R1324" s="4">
        <f t="shared" si="83"/>
        <v>0.43037452824468497</v>
      </c>
      <c r="S1324" s="5" t="s">
        <v>14</v>
      </c>
    </row>
    <row r="1325" spans="1:19" x14ac:dyDescent="0.25">
      <c r="A1325" s="9" t="s">
        <v>188</v>
      </c>
      <c r="B1325" s="2" t="s">
        <v>2747</v>
      </c>
      <c r="C1325" s="2" t="s">
        <v>189</v>
      </c>
      <c r="D1325" s="2">
        <v>28</v>
      </c>
      <c r="E1325" s="2">
        <v>23</v>
      </c>
      <c r="F1325" s="2">
        <v>30</v>
      </c>
      <c r="G1325" s="2">
        <v>23</v>
      </c>
      <c r="H1325" s="2">
        <v>23</v>
      </c>
      <c r="I1325" s="3">
        <v>287.7</v>
      </c>
      <c r="J1325" s="3">
        <v>301.76003440335319</v>
      </c>
      <c r="K1325" s="3">
        <v>295.92463779394018</v>
      </c>
      <c r="L1325" s="3">
        <v>338.9666182628219</v>
      </c>
      <c r="M1325" s="3">
        <v>180.08493110867732</v>
      </c>
      <c r="N1325" s="3">
        <v>211.60313143229044</v>
      </c>
      <c r="O1325" s="11">
        <f t="shared" si="80"/>
        <v>295.12822406576441</v>
      </c>
      <c r="P1325" s="11">
        <f t="shared" si="81"/>
        <v>243.55156026792989</v>
      </c>
      <c r="Q1325" s="12">
        <f t="shared" si="82"/>
        <v>0.82523981242017186</v>
      </c>
      <c r="R1325" s="4">
        <f t="shared" si="83"/>
        <v>0.39956068289067032</v>
      </c>
      <c r="S1325" s="5" t="s">
        <v>14</v>
      </c>
    </row>
    <row r="1326" spans="1:19" x14ac:dyDescent="0.25">
      <c r="A1326" s="9" t="s">
        <v>5415</v>
      </c>
      <c r="B1326" s="2" t="s">
        <v>5416</v>
      </c>
      <c r="C1326" s="2" t="s">
        <v>5417</v>
      </c>
      <c r="D1326" s="2">
        <v>33</v>
      </c>
      <c r="E1326" s="2">
        <v>9</v>
      </c>
      <c r="F1326" s="2">
        <v>14</v>
      </c>
      <c r="G1326" s="2">
        <v>9</v>
      </c>
      <c r="H1326" s="2">
        <v>9</v>
      </c>
      <c r="I1326" s="3">
        <v>189.5</v>
      </c>
      <c r="J1326" s="3">
        <v>187.84957115475757</v>
      </c>
      <c r="K1326" s="3">
        <v>177.02634582316065</v>
      </c>
      <c r="L1326" s="3">
        <v>208.0170865447183</v>
      </c>
      <c r="M1326" s="3">
        <v>176.83888611220431</v>
      </c>
      <c r="N1326" s="3">
        <v>211.33928712875888</v>
      </c>
      <c r="O1326" s="11">
        <f t="shared" si="80"/>
        <v>184.79197232597275</v>
      </c>
      <c r="P1326" s="11">
        <f t="shared" si="81"/>
        <v>198.73175326189383</v>
      </c>
      <c r="Q1326" s="12">
        <f t="shared" si="82"/>
        <v>1.0754349919017658</v>
      </c>
      <c r="R1326" s="4">
        <f t="shared" si="83"/>
        <v>0.33307391529502256</v>
      </c>
      <c r="S1326" s="5" t="s">
        <v>14</v>
      </c>
    </row>
    <row r="1327" spans="1:19" x14ac:dyDescent="0.25">
      <c r="A1327" s="9" t="s">
        <v>9006</v>
      </c>
      <c r="B1327" s="2" t="s">
        <v>9007</v>
      </c>
      <c r="C1327" s="2" t="s">
        <v>9008</v>
      </c>
      <c r="D1327" s="2">
        <v>56</v>
      </c>
      <c r="E1327" s="2">
        <v>8</v>
      </c>
      <c r="F1327" s="2">
        <v>9</v>
      </c>
      <c r="G1327" s="2">
        <v>8</v>
      </c>
      <c r="H1327" s="2">
        <v>8</v>
      </c>
      <c r="I1327" s="3">
        <v>145.30000000000001</v>
      </c>
      <c r="J1327" s="3">
        <v>204.28048402279353</v>
      </c>
      <c r="K1327" s="3">
        <v>119.77902005945199</v>
      </c>
      <c r="L1327" s="3">
        <v>198.22036347353844</v>
      </c>
      <c r="M1327" s="3">
        <v>140.85012636869902</v>
      </c>
      <c r="N1327" s="3">
        <v>211.07544282522733</v>
      </c>
      <c r="O1327" s="11">
        <f t="shared" si="80"/>
        <v>156.45316802741516</v>
      </c>
      <c r="P1327" s="11">
        <f t="shared" si="81"/>
        <v>183.38197755582158</v>
      </c>
      <c r="Q1327" s="12">
        <f t="shared" si="82"/>
        <v>1.1721205768341343</v>
      </c>
      <c r="R1327" s="4">
        <f t="shared" si="83"/>
        <v>0.46181209372833099</v>
      </c>
      <c r="S1327" s="5" t="s">
        <v>14</v>
      </c>
    </row>
    <row r="1328" spans="1:19" x14ac:dyDescent="0.25">
      <c r="A1328" s="9" t="s">
        <v>10660</v>
      </c>
      <c r="B1328" s="2" t="s">
        <v>10661</v>
      </c>
      <c r="C1328" s="2" t="s">
        <v>9008</v>
      </c>
      <c r="D1328" s="2">
        <v>25</v>
      </c>
      <c r="E1328" s="2">
        <v>6</v>
      </c>
      <c r="F1328" s="2">
        <v>7</v>
      </c>
      <c r="G1328" s="2">
        <v>6</v>
      </c>
      <c r="H1328" s="2">
        <v>6</v>
      </c>
      <c r="I1328" s="3">
        <v>145.30000000000001</v>
      </c>
      <c r="J1328" s="3">
        <v>204.28048402279353</v>
      </c>
      <c r="K1328" s="3">
        <v>119.77902005945199</v>
      </c>
      <c r="L1328" s="3">
        <v>198.22036347353844</v>
      </c>
      <c r="M1328" s="3">
        <v>140.85012636869902</v>
      </c>
      <c r="N1328" s="3">
        <v>211.07544282522733</v>
      </c>
      <c r="O1328" s="11">
        <f t="shared" si="80"/>
        <v>156.45316802741516</v>
      </c>
      <c r="P1328" s="11">
        <f t="shared" si="81"/>
        <v>183.38197755582158</v>
      </c>
      <c r="Q1328" s="12">
        <f t="shared" si="82"/>
        <v>1.1721205768341343</v>
      </c>
      <c r="R1328" s="4">
        <f t="shared" si="83"/>
        <v>0.46181209372833099</v>
      </c>
      <c r="S1328" s="5" t="s">
        <v>14</v>
      </c>
    </row>
    <row r="1329" spans="1:19" x14ac:dyDescent="0.25">
      <c r="A1329" s="9" t="s">
        <v>3112</v>
      </c>
      <c r="B1329" s="2" t="s">
        <v>3113</v>
      </c>
      <c r="C1329" s="2" t="s">
        <v>762</v>
      </c>
      <c r="D1329" s="2">
        <v>36</v>
      </c>
      <c r="E1329" s="2">
        <v>21</v>
      </c>
      <c r="F1329" s="2">
        <v>28</v>
      </c>
      <c r="G1329" s="2">
        <v>20</v>
      </c>
      <c r="H1329" s="2">
        <v>21</v>
      </c>
      <c r="I1329" s="3">
        <v>343.2</v>
      </c>
      <c r="J1329" s="3">
        <v>172.36659556756979</v>
      </c>
      <c r="K1329" s="3">
        <v>150.10122996946032</v>
      </c>
      <c r="L1329" s="3">
        <v>199.52659321636241</v>
      </c>
      <c r="M1329" s="3">
        <v>178.1090776325633</v>
      </c>
      <c r="N1329" s="3">
        <v>210.94352067346156</v>
      </c>
      <c r="O1329" s="11">
        <f t="shared" si="80"/>
        <v>221.88927517901001</v>
      </c>
      <c r="P1329" s="11">
        <f t="shared" si="81"/>
        <v>196.19306384079576</v>
      </c>
      <c r="Q1329" s="12">
        <f t="shared" si="82"/>
        <v>0.88419354059594035</v>
      </c>
      <c r="R1329" s="4">
        <f t="shared" si="83"/>
        <v>0.71601334802098227</v>
      </c>
      <c r="S1329" s="5" t="s">
        <v>14</v>
      </c>
    </row>
    <row r="1330" spans="1:19" x14ac:dyDescent="0.25">
      <c r="A1330" s="9" t="s">
        <v>10701</v>
      </c>
      <c r="B1330" s="2" t="s">
        <v>10702</v>
      </c>
      <c r="C1330" s="2" t="s">
        <v>10703</v>
      </c>
      <c r="D1330" s="2">
        <v>13</v>
      </c>
      <c r="E1330" s="2">
        <v>5</v>
      </c>
      <c r="F1330" s="2">
        <v>6</v>
      </c>
      <c r="G1330" s="2">
        <v>5</v>
      </c>
      <c r="H1330" s="2">
        <v>5</v>
      </c>
      <c r="I1330" s="3">
        <v>187.59999999999997</v>
      </c>
      <c r="J1330" s="3">
        <v>175.36839695692251</v>
      </c>
      <c r="K1330" s="3">
        <v>144.31358824389855</v>
      </c>
      <c r="L1330" s="3">
        <v>176.17773656338386</v>
      </c>
      <c r="M1330" s="3">
        <v>163.99583851746323</v>
      </c>
      <c r="N1330" s="3">
        <v>210.81159852169583</v>
      </c>
      <c r="O1330" s="11">
        <f t="shared" si="80"/>
        <v>169.09399506694032</v>
      </c>
      <c r="P1330" s="11">
        <f t="shared" si="81"/>
        <v>183.66172453418096</v>
      </c>
      <c r="Q1330" s="12">
        <f t="shared" si="82"/>
        <v>1.0861516664827371</v>
      </c>
      <c r="R1330" s="4">
        <f t="shared" si="83"/>
        <v>0.48720026741902839</v>
      </c>
      <c r="S1330" s="5" t="s">
        <v>14</v>
      </c>
    </row>
    <row r="1331" spans="1:19" x14ac:dyDescent="0.25">
      <c r="A1331" s="9" t="s">
        <v>5890</v>
      </c>
      <c r="B1331" s="2" t="s">
        <v>5891</v>
      </c>
      <c r="C1331" s="2" t="s">
        <v>152</v>
      </c>
      <c r="D1331" s="2">
        <v>22</v>
      </c>
      <c r="E1331" s="2">
        <v>8</v>
      </c>
      <c r="F1331" s="2">
        <v>13</v>
      </c>
      <c r="G1331" s="2">
        <v>8</v>
      </c>
      <c r="H1331" s="2">
        <v>8</v>
      </c>
      <c r="I1331" s="3">
        <v>169.1</v>
      </c>
      <c r="J1331" s="3">
        <v>251.36136897158892</v>
      </c>
      <c r="K1331" s="3">
        <v>193.25690631440992</v>
      </c>
      <c r="L1331" s="3">
        <v>260.59283369338334</v>
      </c>
      <c r="M1331" s="3">
        <v>189.1174041423414</v>
      </c>
      <c r="N1331" s="3">
        <v>210.54775421816427</v>
      </c>
      <c r="O1331" s="11">
        <f t="shared" si="80"/>
        <v>204.57275842866628</v>
      </c>
      <c r="P1331" s="11">
        <f t="shared" si="81"/>
        <v>220.08599735129633</v>
      </c>
      <c r="Q1331" s="12">
        <f t="shared" si="82"/>
        <v>1.0758323788650455</v>
      </c>
      <c r="R1331" s="4">
        <f t="shared" si="83"/>
        <v>0.65674779490096857</v>
      </c>
      <c r="S1331" s="5" t="s">
        <v>14</v>
      </c>
    </row>
    <row r="1332" spans="1:19" x14ac:dyDescent="0.25">
      <c r="A1332" s="9" t="s">
        <v>5698</v>
      </c>
      <c r="B1332" s="2" t="s">
        <v>5699</v>
      </c>
      <c r="C1332" s="2" t="s">
        <v>5700</v>
      </c>
      <c r="D1332" s="2">
        <v>33</v>
      </c>
      <c r="E1332" s="2">
        <v>9</v>
      </c>
      <c r="F1332" s="2">
        <v>13</v>
      </c>
      <c r="G1332" s="2">
        <v>9</v>
      </c>
      <c r="H1332" s="2">
        <v>9</v>
      </c>
      <c r="I1332" s="3">
        <v>206.6</v>
      </c>
      <c r="J1332" s="3">
        <v>153.09187085698912</v>
      </c>
      <c r="K1332" s="3">
        <v>180.17180328270507</v>
      </c>
      <c r="L1332" s="3">
        <v>177.97380245976683</v>
      </c>
      <c r="M1332" s="3">
        <v>228.49334127347072</v>
      </c>
      <c r="N1332" s="3">
        <v>209.88814345933545</v>
      </c>
      <c r="O1332" s="11">
        <f t="shared" si="80"/>
        <v>179.95455804656476</v>
      </c>
      <c r="P1332" s="11">
        <f t="shared" si="81"/>
        <v>205.45176239752433</v>
      </c>
      <c r="Q1332" s="12">
        <f t="shared" si="82"/>
        <v>1.1416869048927449</v>
      </c>
      <c r="R1332" s="4">
        <f t="shared" si="83"/>
        <v>0.29866496012113175</v>
      </c>
      <c r="S1332" s="5" t="s">
        <v>14</v>
      </c>
    </row>
    <row r="1333" spans="1:19" x14ac:dyDescent="0.25">
      <c r="A1333" s="9" t="s">
        <v>10831</v>
      </c>
      <c r="B1333" s="2" t="s">
        <v>10832</v>
      </c>
      <c r="C1333" s="2" t="s">
        <v>10833</v>
      </c>
      <c r="D1333" s="2">
        <v>5</v>
      </c>
      <c r="E1333" s="2">
        <v>5</v>
      </c>
      <c r="F1333" s="2">
        <v>8</v>
      </c>
      <c r="G1333" s="2">
        <v>3</v>
      </c>
      <c r="H1333" s="2">
        <v>5</v>
      </c>
      <c r="I1333" s="3">
        <v>70.099999999999994</v>
      </c>
      <c r="J1333" s="3">
        <v>82.944512074220114</v>
      </c>
      <c r="K1333" s="3">
        <v>86.56298928666277</v>
      </c>
      <c r="L1333" s="3">
        <v>59.106895862784945</v>
      </c>
      <c r="M1333" s="3">
        <v>46.432556688679341</v>
      </c>
      <c r="N1333" s="3">
        <v>209.88814345933545</v>
      </c>
      <c r="O1333" s="11">
        <f t="shared" si="80"/>
        <v>79.869167120294293</v>
      </c>
      <c r="P1333" s="11">
        <f t="shared" si="81"/>
        <v>105.14253200359991</v>
      </c>
      <c r="Q1333" s="12">
        <f t="shared" si="82"/>
        <v>1.3164345616029818</v>
      </c>
      <c r="R1333" s="4">
        <f t="shared" si="83"/>
        <v>0.67831773549637131</v>
      </c>
      <c r="S1333" s="5" t="s">
        <v>14</v>
      </c>
    </row>
    <row r="1334" spans="1:19" x14ac:dyDescent="0.25">
      <c r="A1334" s="9" t="s">
        <v>2333</v>
      </c>
      <c r="B1334" s="2" t="s">
        <v>2334</v>
      </c>
      <c r="C1334" s="2" t="s">
        <v>2335</v>
      </c>
      <c r="D1334" s="2">
        <v>53</v>
      </c>
      <c r="E1334" s="2">
        <v>19</v>
      </c>
      <c r="F1334" s="2">
        <v>35</v>
      </c>
      <c r="G1334" s="2">
        <v>6</v>
      </c>
      <c r="H1334" s="2">
        <v>19</v>
      </c>
      <c r="I1334" s="3">
        <v>268.8</v>
      </c>
      <c r="J1334" s="3">
        <v>318.19094727138918</v>
      </c>
      <c r="K1334" s="3">
        <v>298.94427695510285</v>
      </c>
      <c r="L1334" s="3">
        <v>231.85577935125585</v>
      </c>
      <c r="M1334" s="3">
        <v>240.06619734785275</v>
      </c>
      <c r="N1334" s="3">
        <v>209.75622130756969</v>
      </c>
      <c r="O1334" s="11">
        <f t="shared" si="80"/>
        <v>295.31174140883064</v>
      </c>
      <c r="P1334" s="11">
        <f t="shared" si="81"/>
        <v>227.22606600222608</v>
      </c>
      <c r="Q1334" s="12">
        <f t="shared" si="82"/>
        <v>0.76944473971203697</v>
      </c>
      <c r="R1334" s="4">
        <f t="shared" si="83"/>
        <v>2.2349821385508926E-2</v>
      </c>
      <c r="S1334" s="5" t="s">
        <v>14</v>
      </c>
    </row>
    <row r="1335" spans="1:19" x14ac:dyDescent="0.25">
      <c r="A1335" s="9" t="s">
        <v>3515</v>
      </c>
      <c r="B1335" s="2" t="s">
        <v>3516</v>
      </c>
      <c r="C1335" s="2" t="s">
        <v>3517</v>
      </c>
      <c r="D1335" s="2">
        <v>13</v>
      </c>
      <c r="E1335" s="2">
        <v>23</v>
      </c>
      <c r="F1335" s="2">
        <v>24</v>
      </c>
      <c r="G1335" s="2">
        <v>23</v>
      </c>
      <c r="H1335" s="2">
        <v>23</v>
      </c>
      <c r="I1335" s="3">
        <v>183.2</v>
      </c>
      <c r="J1335" s="3">
        <v>240.30210069502624</v>
      </c>
      <c r="K1335" s="3">
        <v>167.33833684776377</v>
      </c>
      <c r="L1335" s="3">
        <v>179.60658963829678</v>
      </c>
      <c r="M1335" s="3">
        <v>134.216903984602</v>
      </c>
      <c r="N1335" s="3">
        <v>209.75622130756969</v>
      </c>
      <c r="O1335" s="11">
        <f t="shared" si="80"/>
        <v>196.94681251426334</v>
      </c>
      <c r="P1335" s="11">
        <f t="shared" si="81"/>
        <v>174.52657164348952</v>
      </c>
      <c r="Q1335" s="12">
        <f t="shared" si="82"/>
        <v>0.88616093561224762</v>
      </c>
      <c r="R1335" s="4">
        <f t="shared" si="83"/>
        <v>0.51201093878867698</v>
      </c>
      <c r="S1335" s="5" t="s">
        <v>14</v>
      </c>
    </row>
    <row r="1336" spans="1:19" x14ac:dyDescent="0.25">
      <c r="A1336" s="9" t="s">
        <v>3166</v>
      </c>
      <c r="B1336" s="2" t="s">
        <v>3167</v>
      </c>
      <c r="C1336" s="2" t="s">
        <v>3168</v>
      </c>
      <c r="D1336" s="2">
        <v>37</v>
      </c>
      <c r="E1336" s="2">
        <v>18</v>
      </c>
      <c r="F1336" s="2">
        <v>27</v>
      </c>
      <c r="G1336" s="2">
        <v>18</v>
      </c>
      <c r="H1336" s="2">
        <v>18</v>
      </c>
      <c r="I1336" s="3">
        <v>379.8</v>
      </c>
      <c r="J1336" s="3">
        <v>187.6915816079495</v>
      </c>
      <c r="K1336" s="3">
        <v>286.86572031045222</v>
      </c>
      <c r="L1336" s="3">
        <v>207.69052910901229</v>
      </c>
      <c r="M1336" s="3">
        <v>165.26603003782222</v>
      </c>
      <c r="N1336" s="3">
        <v>209.62429915580393</v>
      </c>
      <c r="O1336" s="11">
        <f t="shared" si="80"/>
        <v>284.78576730613389</v>
      </c>
      <c r="P1336" s="11">
        <f t="shared" si="81"/>
        <v>194.19361943421279</v>
      </c>
      <c r="Q1336" s="12">
        <f t="shared" si="82"/>
        <v>0.68189369599170324</v>
      </c>
      <c r="R1336" s="4">
        <f t="shared" si="83"/>
        <v>0.24003424650037311</v>
      </c>
      <c r="S1336" s="5" t="s">
        <v>14</v>
      </c>
    </row>
    <row r="1337" spans="1:19" x14ac:dyDescent="0.25">
      <c r="A1337" s="9" t="s">
        <v>11131</v>
      </c>
      <c r="B1337" s="2" t="s">
        <v>11132</v>
      </c>
      <c r="C1337" s="2" t="s">
        <v>11133</v>
      </c>
      <c r="D1337" s="2">
        <v>13</v>
      </c>
      <c r="E1337" s="2">
        <v>5</v>
      </c>
      <c r="F1337" s="2">
        <v>5</v>
      </c>
      <c r="G1337" s="2">
        <v>5</v>
      </c>
      <c r="H1337" s="2">
        <v>5</v>
      </c>
      <c r="I1337" s="3">
        <v>53.9</v>
      </c>
      <c r="J1337" s="3">
        <v>67.145557393416283</v>
      </c>
      <c r="K1337" s="3">
        <v>55.485869586363783</v>
      </c>
      <c r="L1337" s="3">
        <v>80.169850465821568</v>
      </c>
      <c r="M1337" s="3">
        <v>61.957119715289458</v>
      </c>
      <c r="N1337" s="3">
        <v>209.49237700403813</v>
      </c>
      <c r="O1337" s="11">
        <f t="shared" si="80"/>
        <v>58.843808993260019</v>
      </c>
      <c r="P1337" s="11">
        <f t="shared" si="81"/>
        <v>117.2064490617164</v>
      </c>
      <c r="Q1337" s="12">
        <f t="shared" si="82"/>
        <v>1.9918229473408366</v>
      </c>
      <c r="R1337" s="4">
        <f t="shared" si="83"/>
        <v>0.3355319880743855</v>
      </c>
      <c r="S1337" s="5" t="s">
        <v>14</v>
      </c>
    </row>
    <row r="1338" spans="1:19" x14ac:dyDescent="0.25">
      <c r="A1338" s="9" t="s">
        <v>13994</v>
      </c>
      <c r="B1338" s="2" t="s">
        <v>13995</v>
      </c>
      <c r="C1338" s="2" t="s">
        <v>13996</v>
      </c>
      <c r="D1338" s="2">
        <v>11</v>
      </c>
      <c r="E1338" s="2">
        <v>2</v>
      </c>
      <c r="F1338" s="2">
        <v>2</v>
      </c>
      <c r="G1338" s="2">
        <v>2</v>
      </c>
      <c r="H1338" s="2">
        <v>2</v>
      </c>
      <c r="I1338" s="3">
        <v>170.19999999999996</v>
      </c>
      <c r="J1338" s="3">
        <v>172.68257466118587</v>
      </c>
      <c r="K1338" s="3">
        <v>129.0895741397035</v>
      </c>
      <c r="L1338" s="3">
        <v>144.82822273560842</v>
      </c>
      <c r="M1338" s="3">
        <v>110.64779466238483</v>
      </c>
      <c r="N1338" s="3">
        <v>209.36045485227234</v>
      </c>
      <c r="O1338" s="11">
        <f t="shared" si="80"/>
        <v>157.32404960029643</v>
      </c>
      <c r="P1338" s="11">
        <f t="shared" si="81"/>
        <v>154.94549075008854</v>
      </c>
      <c r="Q1338" s="12">
        <f t="shared" si="82"/>
        <v>0.98488114909162994</v>
      </c>
      <c r="R1338" s="4">
        <f t="shared" si="83"/>
        <v>0.9459241349632217</v>
      </c>
      <c r="S1338" s="5" t="s">
        <v>14</v>
      </c>
    </row>
    <row r="1339" spans="1:19" x14ac:dyDescent="0.25">
      <c r="A1339" s="9" t="s">
        <v>4155</v>
      </c>
      <c r="B1339" s="2" t="s">
        <v>4156</v>
      </c>
      <c r="C1339" s="2" t="s">
        <v>152</v>
      </c>
      <c r="D1339" s="2">
        <v>34</v>
      </c>
      <c r="E1339" s="2">
        <v>14</v>
      </c>
      <c r="F1339" s="2">
        <v>17</v>
      </c>
      <c r="G1339" s="2">
        <v>14</v>
      </c>
      <c r="H1339" s="2">
        <v>14</v>
      </c>
      <c r="I1339" s="3">
        <v>211</v>
      </c>
      <c r="J1339" s="3">
        <v>263.84254316942395</v>
      </c>
      <c r="K1339" s="3">
        <v>174.6357981539069</v>
      </c>
      <c r="L1339" s="3">
        <v>240.50955139746469</v>
      </c>
      <c r="M1339" s="3">
        <v>205.20649673355553</v>
      </c>
      <c r="N1339" s="3">
        <v>209.09661054874084</v>
      </c>
      <c r="O1339" s="11">
        <f t="shared" si="80"/>
        <v>216.49278044111028</v>
      </c>
      <c r="P1339" s="11">
        <f t="shared" si="81"/>
        <v>218.27088622658701</v>
      </c>
      <c r="Q1339" s="12">
        <f t="shared" si="82"/>
        <v>1.0082132336323353</v>
      </c>
      <c r="R1339" s="4">
        <f t="shared" si="83"/>
        <v>0.95407696461227842</v>
      </c>
      <c r="S1339" s="5" t="s">
        <v>14</v>
      </c>
    </row>
    <row r="1340" spans="1:19" x14ac:dyDescent="0.25">
      <c r="A1340" s="9" t="s">
        <v>12406</v>
      </c>
      <c r="B1340" s="2" t="s">
        <v>12407</v>
      </c>
      <c r="C1340" s="2" t="s">
        <v>12408</v>
      </c>
      <c r="D1340" s="2">
        <v>8</v>
      </c>
      <c r="E1340" s="2">
        <v>3</v>
      </c>
      <c r="F1340" s="2">
        <v>3</v>
      </c>
      <c r="G1340" s="2">
        <v>3</v>
      </c>
      <c r="H1340" s="2">
        <v>3</v>
      </c>
      <c r="I1340" s="3">
        <v>109.3</v>
      </c>
      <c r="J1340" s="3">
        <v>130.65735521024769</v>
      </c>
      <c r="K1340" s="3">
        <v>80.397892665955681</v>
      </c>
      <c r="L1340" s="3">
        <v>161.97248811017312</v>
      </c>
      <c r="M1340" s="3">
        <v>140.70899397754806</v>
      </c>
      <c r="N1340" s="3">
        <v>209.09661054874084</v>
      </c>
      <c r="O1340" s="11">
        <f t="shared" si="80"/>
        <v>106.78508262540112</v>
      </c>
      <c r="P1340" s="11">
        <f t="shared" si="81"/>
        <v>170.59269754548734</v>
      </c>
      <c r="Q1340" s="12">
        <f t="shared" si="82"/>
        <v>1.5975330388039444</v>
      </c>
      <c r="R1340" s="4">
        <f t="shared" si="83"/>
        <v>6.8638557362752983E-2</v>
      </c>
      <c r="S1340" s="5" t="s">
        <v>14</v>
      </c>
    </row>
    <row r="1341" spans="1:19" x14ac:dyDescent="0.25">
      <c r="A1341" s="9" t="s">
        <v>3638</v>
      </c>
      <c r="B1341" s="2" t="s">
        <v>3639</v>
      </c>
      <c r="C1341" s="2" t="s">
        <v>3640</v>
      </c>
      <c r="D1341" s="2">
        <v>66</v>
      </c>
      <c r="E1341" s="2">
        <v>16</v>
      </c>
      <c r="F1341" s="2">
        <v>21</v>
      </c>
      <c r="G1341" s="2">
        <v>16</v>
      </c>
      <c r="H1341" s="2">
        <v>16</v>
      </c>
      <c r="I1341" s="3">
        <v>248.6</v>
      </c>
      <c r="J1341" s="3">
        <v>282.32732014596445</v>
      </c>
      <c r="K1341" s="3">
        <v>253.7755078360448</v>
      </c>
      <c r="L1341" s="3">
        <v>298.63677495313169</v>
      </c>
      <c r="M1341" s="3">
        <v>382.32764762806181</v>
      </c>
      <c r="N1341" s="3">
        <v>208.96468839697508</v>
      </c>
      <c r="O1341" s="11">
        <f t="shared" si="80"/>
        <v>261.56760932733641</v>
      </c>
      <c r="P1341" s="11">
        <f t="shared" si="81"/>
        <v>296.6430369927229</v>
      </c>
      <c r="Q1341" s="12">
        <f t="shared" si="82"/>
        <v>1.1340969845447937</v>
      </c>
      <c r="R1341" s="4">
        <f t="shared" si="83"/>
        <v>0.55861327745904621</v>
      </c>
      <c r="S1341" s="5" t="s">
        <v>14</v>
      </c>
    </row>
    <row r="1342" spans="1:19" x14ac:dyDescent="0.25">
      <c r="A1342" s="9" t="s">
        <v>1802</v>
      </c>
      <c r="B1342" s="2" t="s">
        <v>1803</v>
      </c>
      <c r="C1342" s="2" t="s">
        <v>1526</v>
      </c>
      <c r="D1342" s="2">
        <v>35</v>
      </c>
      <c r="E1342" s="2">
        <v>36</v>
      </c>
      <c r="F1342" s="2">
        <v>55</v>
      </c>
      <c r="G1342" s="2">
        <v>16</v>
      </c>
      <c r="H1342" s="2">
        <v>36</v>
      </c>
      <c r="I1342" s="3">
        <v>150.9</v>
      </c>
      <c r="J1342" s="3">
        <v>238.72220522694587</v>
      </c>
      <c r="K1342" s="3">
        <v>171.23870409759888</v>
      </c>
      <c r="L1342" s="3">
        <v>223.85512217645896</v>
      </c>
      <c r="M1342" s="3">
        <v>167.10075112278525</v>
      </c>
      <c r="N1342" s="3">
        <v>208.96468839697508</v>
      </c>
      <c r="O1342" s="11">
        <f t="shared" si="80"/>
        <v>186.95363644151493</v>
      </c>
      <c r="P1342" s="11">
        <f t="shared" si="81"/>
        <v>199.9735205654064</v>
      </c>
      <c r="Q1342" s="12">
        <f t="shared" si="82"/>
        <v>1.0696423154516415</v>
      </c>
      <c r="R1342" s="4">
        <f t="shared" si="83"/>
        <v>0.70417024981550291</v>
      </c>
      <c r="S1342" s="5" t="s">
        <v>14</v>
      </c>
    </row>
    <row r="1343" spans="1:19" x14ac:dyDescent="0.25">
      <c r="A1343" s="9" t="s">
        <v>6059</v>
      </c>
      <c r="B1343" s="2" t="s">
        <v>6060</v>
      </c>
      <c r="C1343" s="2" t="s">
        <v>6061</v>
      </c>
      <c r="D1343" s="2">
        <v>42</v>
      </c>
      <c r="E1343" s="2">
        <v>11</v>
      </c>
      <c r="F1343" s="2">
        <v>13</v>
      </c>
      <c r="G1343" s="2">
        <v>11</v>
      </c>
      <c r="H1343" s="2">
        <v>11</v>
      </c>
      <c r="I1343" s="3">
        <v>305.10000000000002</v>
      </c>
      <c r="J1343" s="3">
        <v>373.64527820101057</v>
      </c>
      <c r="K1343" s="3">
        <v>240.06131331243111</v>
      </c>
      <c r="L1343" s="3">
        <v>328.51678032023011</v>
      </c>
      <c r="M1343" s="3">
        <v>310.63239292335328</v>
      </c>
      <c r="N1343" s="3">
        <v>208.30507763814626</v>
      </c>
      <c r="O1343" s="11">
        <f t="shared" si="80"/>
        <v>306.26886383781391</v>
      </c>
      <c r="P1343" s="11">
        <f t="shared" si="81"/>
        <v>282.48475029390988</v>
      </c>
      <c r="Q1343" s="12">
        <f t="shared" si="82"/>
        <v>0.92234237184326051</v>
      </c>
      <c r="R1343" s="4">
        <f t="shared" si="83"/>
        <v>0.68105693342954554</v>
      </c>
      <c r="S1343" s="5" t="s">
        <v>14</v>
      </c>
    </row>
    <row r="1344" spans="1:19" x14ac:dyDescent="0.25">
      <c r="A1344" s="9" t="s">
        <v>8941</v>
      </c>
      <c r="B1344" s="2" t="s">
        <v>8942</v>
      </c>
      <c r="C1344" s="2" t="s">
        <v>8943</v>
      </c>
      <c r="D1344" s="2">
        <v>12</v>
      </c>
      <c r="E1344" s="2">
        <v>6</v>
      </c>
      <c r="F1344" s="2">
        <v>6</v>
      </c>
      <c r="G1344" s="2">
        <v>6</v>
      </c>
      <c r="H1344" s="2">
        <v>6</v>
      </c>
      <c r="I1344" s="3">
        <v>28.6</v>
      </c>
      <c r="J1344" s="3">
        <v>32.387857095647853</v>
      </c>
      <c r="K1344" s="3">
        <v>58.631327045908222</v>
      </c>
      <c r="L1344" s="3">
        <v>29.390169213539476</v>
      </c>
      <c r="M1344" s="3">
        <v>33.448376702787243</v>
      </c>
      <c r="N1344" s="3">
        <v>208.30507763814626</v>
      </c>
      <c r="O1344" s="11">
        <f t="shared" si="80"/>
        <v>39.873061380518692</v>
      </c>
      <c r="P1344" s="11">
        <f t="shared" si="81"/>
        <v>90.381207851490998</v>
      </c>
      <c r="Q1344" s="12">
        <f t="shared" si="82"/>
        <v>2.2667235652903677</v>
      </c>
      <c r="R1344" s="4">
        <f t="shared" si="83"/>
        <v>0.4830037325870592</v>
      </c>
      <c r="S1344" s="5" t="s">
        <v>14</v>
      </c>
    </row>
    <row r="1345" spans="1:19" x14ac:dyDescent="0.25">
      <c r="A1345" s="9" t="s">
        <v>7520</v>
      </c>
      <c r="B1345" s="2" t="s">
        <v>7521</v>
      </c>
      <c r="C1345" s="2" t="s">
        <v>152</v>
      </c>
      <c r="D1345" s="2">
        <v>41</v>
      </c>
      <c r="E1345" s="2">
        <v>5</v>
      </c>
      <c r="F1345" s="2">
        <v>9</v>
      </c>
      <c r="G1345" s="2">
        <v>5</v>
      </c>
      <c r="H1345" s="2">
        <v>5</v>
      </c>
      <c r="I1345" s="3">
        <v>243.5</v>
      </c>
      <c r="J1345" s="3">
        <v>123.38983605707791</v>
      </c>
      <c r="K1345" s="3">
        <v>181.30416796814106</v>
      </c>
      <c r="L1345" s="3">
        <v>181.40265553467975</v>
      </c>
      <c r="M1345" s="3">
        <v>157.78601330681914</v>
      </c>
      <c r="N1345" s="3">
        <v>208.17315548638049</v>
      </c>
      <c r="O1345" s="11">
        <f t="shared" si="80"/>
        <v>182.73133467507299</v>
      </c>
      <c r="P1345" s="11">
        <f t="shared" si="81"/>
        <v>182.45394144262647</v>
      </c>
      <c r="Q1345" s="12">
        <f t="shared" si="82"/>
        <v>0.99848196132896549</v>
      </c>
      <c r="R1345" s="4">
        <f t="shared" si="83"/>
        <v>0.99462871167264266</v>
      </c>
      <c r="S1345" s="5" t="s">
        <v>14</v>
      </c>
    </row>
    <row r="1346" spans="1:19" x14ac:dyDescent="0.25">
      <c r="A1346" s="9" t="s">
        <v>2529</v>
      </c>
      <c r="B1346" s="2" t="s">
        <v>2530</v>
      </c>
      <c r="C1346" s="2" t="s">
        <v>833</v>
      </c>
      <c r="D1346" s="2">
        <v>64</v>
      </c>
      <c r="E1346" s="2">
        <v>17</v>
      </c>
      <c r="F1346" s="2">
        <v>33</v>
      </c>
      <c r="G1346" s="2">
        <v>17</v>
      </c>
      <c r="H1346" s="2">
        <v>17</v>
      </c>
      <c r="I1346" s="3">
        <v>518.79999999999995</v>
      </c>
      <c r="J1346" s="3">
        <v>388.97026424139028</v>
      </c>
      <c r="K1346" s="3">
        <v>385.63308454014742</v>
      </c>
      <c r="L1346" s="3">
        <v>542.41190070765629</v>
      </c>
      <c r="M1346" s="3">
        <v>356.92381722088163</v>
      </c>
      <c r="N1346" s="3">
        <v>208.04123333461467</v>
      </c>
      <c r="O1346" s="11">
        <f t="shared" si="80"/>
        <v>431.13444959384589</v>
      </c>
      <c r="P1346" s="11">
        <f t="shared" si="81"/>
        <v>369.12565042105081</v>
      </c>
      <c r="Q1346" s="12">
        <f t="shared" si="82"/>
        <v>0.85617294273002065</v>
      </c>
      <c r="R1346" s="4">
        <f t="shared" si="83"/>
        <v>0.60311373979657046</v>
      </c>
      <c r="S1346" s="5" t="s">
        <v>14</v>
      </c>
    </row>
    <row r="1347" spans="1:19" x14ac:dyDescent="0.25">
      <c r="A1347" s="9" t="s">
        <v>14435</v>
      </c>
      <c r="B1347" s="2" t="s">
        <v>14436</v>
      </c>
      <c r="C1347" s="2" t="s">
        <v>152</v>
      </c>
      <c r="D1347" s="2">
        <v>5</v>
      </c>
      <c r="E1347" s="2">
        <v>2</v>
      </c>
      <c r="F1347" s="2">
        <v>2</v>
      </c>
      <c r="G1347" s="2">
        <v>2</v>
      </c>
      <c r="H1347" s="2">
        <v>2</v>
      </c>
      <c r="I1347" s="3">
        <v>83.800000000000011</v>
      </c>
      <c r="J1347" s="3">
        <v>127.65555382089495</v>
      </c>
      <c r="K1347" s="3">
        <v>141.9230405746448</v>
      </c>
      <c r="L1347" s="3">
        <v>150.05314170690434</v>
      </c>
      <c r="M1347" s="3">
        <v>193.06911109456945</v>
      </c>
      <c r="N1347" s="3">
        <v>208.04123333461467</v>
      </c>
      <c r="O1347" s="11">
        <f t="shared" si="80"/>
        <v>117.79286479851326</v>
      </c>
      <c r="P1347" s="11">
        <f t="shared" si="81"/>
        <v>183.72116204536283</v>
      </c>
      <c r="Q1347" s="12">
        <f t="shared" si="82"/>
        <v>1.5596968658468495</v>
      </c>
      <c r="R1347" s="4">
        <f t="shared" si="83"/>
        <v>5.5579262744938997E-2</v>
      </c>
      <c r="S1347" s="5" t="s">
        <v>14</v>
      </c>
    </row>
    <row r="1348" spans="1:19" x14ac:dyDescent="0.25">
      <c r="A1348" s="9" t="s">
        <v>13532</v>
      </c>
      <c r="B1348" s="2" t="s">
        <v>13533</v>
      </c>
      <c r="C1348" s="2" t="s">
        <v>13534</v>
      </c>
      <c r="D1348" s="2">
        <v>23</v>
      </c>
      <c r="E1348" s="2">
        <v>3</v>
      </c>
      <c r="F1348" s="2">
        <v>4</v>
      </c>
      <c r="G1348" s="2">
        <v>3</v>
      </c>
      <c r="H1348" s="2">
        <v>3</v>
      </c>
      <c r="I1348" s="3">
        <v>251.1</v>
      </c>
      <c r="J1348" s="3">
        <v>266.68635501196866</v>
      </c>
      <c r="K1348" s="3">
        <v>396.70509479774381</v>
      </c>
      <c r="L1348" s="3">
        <v>109.39674096150803</v>
      </c>
      <c r="M1348" s="3">
        <v>142.68484745366203</v>
      </c>
      <c r="N1348" s="3">
        <v>207.90931118284891</v>
      </c>
      <c r="O1348" s="11">
        <f t="shared" ref="O1348:O1411" si="84">AVERAGE(I1348:K1348)</f>
        <v>304.83048326990416</v>
      </c>
      <c r="P1348" s="11">
        <f t="shared" ref="P1348:P1411" si="85">AVERAGE(L1348:N1348)</f>
        <v>153.33029986600633</v>
      </c>
      <c r="Q1348" s="12">
        <f t="shared" ref="Q1348:Q1411" si="86">P1348/O1348</f>
        <v>0.50300185933256558</v>
      </c>
      <c r="R1348" s="4">
        <f t="shared" ref="R1348:R1411" si="87">TTEST(I1348:K1348,L1348:N1348,2,3)</f>
        <v>6.0574059193396521E-2</v>
      </c>
      <c r="S1348" s="5" t="s">
        <v>14</v>
      </c>
    </row>
    <row r="1349" spans="1:19" x14ac:dyDescent="0.25">
      <c r="A1349" s="9" t="s">
        <v>3056</v>
      </c>
      <c r="B1349" s="2" t="s">
        <v>3057</v>
      </c>
      <c r="C1349" s="2" t="s">
        <v>3058</v>
      </c>
      <c r="D1349" s="2">
        <v>23</v>
      </c>
      <c r="E1349" s="2">
        <v>23</v>
      </c>
      <c r="F1349" s="2">
        <v>25</v>
      </c>
      <c r="G1349" s="2">
        <v>18</v>
      </c>
      <c r="H1349" s="2">
        <v>23</v>
      </c>
      <c r="I1349" s="3">
        <v>215.8</v>
      </c>
      <c r="J1349" s="3">
        <v>277.9036128353394</v>
      </c>
      <c r="K1349" s="3">
        <v>251.38496016679105</v>
      </c>
      <c r="L1349" s="3">
        <v>241.48922370458268</v>
      </c>
      <c r="M1349" s="3">
        <v>238.23147626288977</v>
      </c>
      <c r="N1349" s="3">
        <v>207.38162257578585</v>
      </c>
      <c r="O1349" s="11">
        <f t="shared" si="84"/>
        <v>248.36285766737683</v>
      </c>
      <c r="P1349" s="11">
        <f t="shared" si="85"/>
        <v>229.03410751441945</v>
      </c>
      <c r="Q1349" s="12">
        <f t="shared" si="86"/>
        <v>0.92217535933314287</v>
      </c>
      <c r="R1349" s="4">
        <f t="shared" si="87"/>
        <v>0.42016072930454496</v>
      </c>
      <c r="S1349" s="5" t="s">
        <v>14</v>
      </c>
    </row>
    <row r="1350" spans="1:19" x14ac:dyDescent="0.25">
      <c r="A1350" s="9" t="s">
        <v>151</v>
      </c>
      <c r="B1350" s="2" t="s">
        <v>5166</v>
      </c>
      <c r="C1350" s="2" t="s">
        <v>152</v>
      </c>
      <c r="D1350" s="2">
        <v>10</v>
      </c>
      <c r="E1350" s="2">
        <v>15</v>
      </c>
      <c r="F1350" s="2">
        <v>16</v>
      </c>
      <c r="G1350" s="2">
        <v>15</v>
      </c>
      <c r="H1350" s="2">
        <v>15</v>
      </c>
      <c r="I1350" s="3">
        <v>77.400000000000006</v>
      </c>
      <c r="J1350" s="3">
        <v>118.65014965283676</v>
      </c>
      <c r="K1350" s="3">
        <v>86.688807585044557</v>
      </c>
      <c r="L1350" s="3">
        <v>120.82625121121784</v>
      </c>
      <c r="M1350" s="3">
        <v>161.87885265019821</v>
      </c>
      <c r="N1350" s="3">
        <v>207.11777827225433</v>
      </c>
      <c r="O1350" s="11">
        <f t="shared" si="84"/>
        <v>94.24631907929377</v>
      </c>
      <c r="P1350" s="11">
        <f t="shared" si="85"/>
        <v>163.2742940445568</v>
      </c>
      <c r="Q1350" s="12">
        <f t="shared" si="86"/>
        <v>1.7324209119210969</v>
      </c>
      <c r="R1350" s="4">
        <f t="shared" si="87"/>
        <v>9.113452912286138E-2</v>
      </c>
      <c r="S1350" s="5" t="s">
        <v>14</v>
      </c>
    </row>
    <row r="1351" spans="1:19" x14ac:dyDescent="0.25">
      <c r="A1351" s="9" t="s">
        <v>5445</v>
      </c>
      <c r="B1351" s="2" t="s">
        <v>5446</v>
      </c>
      <c r="C1351" s="2" t="s">
        <v>152</v>
      </c>
      <c r="D1351" s="2">
        <v>28</v>
      </c>
      <c r="E1351" s="2">
        <v>8</v>
      </c>
      <c r="F1351" s="2">
        <v>13</v>
      </c>
      <c r="G1351" s="2">
        <v>8</v>
      </c>
      <c r="H1351" s="2">
        <v>8</v>
      </c>
      <c r="I1351" s="3">
        <v>204.1</v>
      </c>
      <c r="J1351" s="3">
        <v>157.67356771442223</v>
      </c>
      <c r="K1351" s="3">
        <v>164.82197088012825</v>
      </c>
      <c r="L1351" s="3">
        <v>351.86563697320867</v>
      </c>
      <c r="M1351" s="3">
        <v>152.70524722538315</v>
      </c>
      <c r="N1351" s="3">
        <v>207.11777827225433</v>
      </c>
      <c r="O1351" s="11">
        <f t="shared" si="84"/>
        <v>175.5318461981835</v>
      </c>
      <c r="P1351" s="11">
        <f t="shared" si="85"/>
        <v>237.22955415694869</v>
      </c>
      <c r="Q1351" s="12">
        <f t="shared" si="86"/>
        <v>1.3514901101712657</v>
      </c>
      <c r="R1351" s="4">
        <f t="shared" si="87"/>
        <v>0.40956779177043739</v>
      </c>
      <c r="S1351" s="5" t="s">
        <v>14</v>
      </c>
    </row>
    <row r="1352" spans="1:19" x14ac:dyDescent="0.25">
      <c r="A1352" s="9" t="s">
        <v>14347</v>
      </c>
      <c r="B1352" s="2" t="s">
        <v>14348</v>
      </c>
      <c r="C1352" s="2" t="s">
        <v>152</v>
      </c>
      <c r="D1352" s="2">
        <v>18</v>
      </c>
      <c r="E1352" s="2">
        <v>2</v>
      </c>
      <c r="F1352" s="2">
        <v>2</v>
      </c>
      <c r="G1352" s="2">
        <v>1</v>
      </c>
      <c r="H1352" s="2">
        <v>2</v>
      </c>
      <c r="I1352" s="3">
        <v>160.6</v>
      </c>
      <c r="J1352" s="3">
        <v>226.872989216343</v>
      </c>
      <c r="K1352" s="3">
        <v>103.54845956820272</v>
      </c>
      <c r="L1352" s="3">
        <v>127.35739992533772</v>
      </c>
      <c r="M1352" s="3">
        <v>122.50291551906891</v>
      </c>
      <c r="N1352" s="3">
        <v>207.11777827225433</v>
      </c>
      <c r="O1352" s="11">
        <f t="shared" si="84"/>
        <v>163.67381626151521</v>
      </c>
      <c r="P1352" s="11">
        <f t="shared" si="85"/>
        <v>152.326031238887</v>
      </c>
      <c r="Q1352" s="12">
        <f t="shared" si="86"/>
        <v>0.93066829330540612</v>
      </c>
      <c r="R1352" s="4">
        <f t="shared" si="87"/>
        <v>0.81398279236667737</v>
      </c>
      <c r="S1352" s="5" t="s">
        <v>14</v>
      </c>
    </row>
    <row r="1353" spans="1:19" x14ac:dyDescent="0.25">
      <c r="A1353" s="9" t="s">
        <v>4312</v>
      </c>
      <c r="B1353" s="2" t="s">
        <v>4313</v>
      </c>
      <c r="C1353" s="2" t="s">
        <v>2480</v>
      </c>
      <c r="D1353" s="2">
        <v>27</v>
      </c>
      <c r="E1353" s="2">
        <v>16</v>
      </c>
      <c r="F1353" s="2">
        <v>20</v>
      </c>
      <c r="G1353" s="2">
        <v>15</v>
      </c>
      <c r="H1353" s="2">
        <v>16</v>
      </c>
      <c r="I1353" s="3">
        <v>266.7</v>
      </c>
      <c r="J1353" s="3">
        <v>164.30912868035983</v>
      </c>
      <c r="K1353" s="3">
        <v>171.61615899274423</v>
      </c>
      <c r="L1353" s="3">
        <v>209.16003756968925</v>
      </c>
      <c r="M1353" s="3">
        <v>120.5270620429549</v>
      </c>
      <c r="N1353" s="3">
        <v>207.11777827225433</v>
      </c>
      <c r="O1353" s="11">
        <f t="shared" si="84"/>
        <v>200.87509589103468</v>
      </c>
      <c r="P1353" s="11">
        <f t="shared" si="85"/>
        <v>178.93495929496615</v>
      </c>
      <c r="Q1353" s="12">
        <f t="shared" si="86"/>
        <v>0.89077721905372464</v>
      </c>
      <c r="R1353" s="4">
        <f t="shared" si="87"/>
        <v>0.64497412185849712</v>
      </c>
      <c r="S1353" s="5" t="s">
        <v>14</v>
      </c>
    </row>
    <row r="1354" spans="1:19" x14ac:dyDescent="0.25">
      <c r="A1354" s="9" t="s">
        <v>9706</v>
      </c>
      <c r="B1354" s="2" t="s">
        <v>9707</v>
      </c>
      <c r="C1354" s="2" t="s">
        <v>9708</v>
      </c>
      <c r="D1354" s="2">
        <v>20</v>
      </c>
      <c r="E1354" s="2">
        <v>4</v>
      </c>
      <c r="F1354" s="2">
        <v>5</v>
      </c>
      <c r="G1354" s="2">
        <v>4</v>
      </c>
      <c r="H1354" s="2">
        <v>4</v>
      </c>
      <c r="I1354" s="3">
        <v>15.9</v>
      </c>
      <c r="J1354" s="3">
        <v>19.432714257388714</v>
      </c>
      <c r="K1354" s="3">
        <v>15.853105596103939</v>
      </c>
      <c r="L1354" s="3">
        <v>29.226890495686472</v>
      </c>
      <c r="M1354" s="3">
        <v>25.121565624878187</v>
      </c>
      <c r="N1354" s="3">
        <v>207.11777827225433</v>
      </c>
      <c r="O1354" s="11">
        <f t="shared" si="84"/>
        <v>17.061939951164216</v>
      </c>
      <c r="P1354" s="11">
        <f t="shared" si="85"/>
        <v>87.155411464273001</v>
      </c>
      <c r="Q1354" s="12">
        <f t="shared" si="86"/>
        <v>5.1081771307210575</v>
      </c>
      <c r="R1354" s="4">
        <f t="shared" si="87"/>
        <v>0.3630803331390271</v>
      </c>
      <c r="S1354" s="5" t="s">
        <v>14</v>
      </c>
    </row>
    <row r="1355" spans="1:19" x14ac:dyDescent="0.25">
      <c r="A1355" s="9" t="s">
        <v>8756</v>
      </c>
      <c r="B1355" s="2" t="s">
        <v>8757</v>
      </c>
      <c r="C1355" s="2" t="s">
        <v>8758</v>
      </c>
      <c r="D1355" s="2">
        <v>36</v>
      </c>
      <c r="E1355" s="2">
        <v>6</v>
      </c>
      <c r="F1355" s="2">
        <v>6</v>
      </c>
      <c r="G1355" s="2">
        <v>6</v>
      </c>
      <c r="H1355" s="2">
        <v>6</v>
      </c>
      <c r="I1355" s="3">
        <v>204.5</v>
      </c>
      <c r="J1355" s="3">
        <v>216.12970003339643</v>
      </c>
      <c r="K1355" s="3">
        <v>199.17036633835349</v>
      </c>
      <c r="L1355" s="3">
        <v>178.79019604903178</v>
      </c>
      <c r="M1355" s="3">
        <v>169.78226655465423</v>
      </c>
      <c r="N1355" s="3">
        <v>206.98585612048859</v>
      </c>
      <c r="O1355" s="11">
        <f t="shared" si="84"/>
        <v>206.60002212391666</v>
      </c>
      <c r="P1355" s="11">
        <f t="shared" si="85"/>
        <v>185.18610624139151</v>
      </c>
      <c r="Q1355" s="12">
        <f t="shared" si="86"/>
        <v>0.89635085387512059</v>
      </c>
      <c r="R1355" s="4">
        <f t="shared" si="87"/>
        <v>0.18700195725596028</v>
      </c>
      <c r="S1355" s="5" t="s">
        <v>14</v>
      </c>
    </row>
    <row r="1356" spans="1:19" x14ac:dyDescent="0.25">
      <c r="A1356" s="9" t="s">
        <v>3080</v>
      </c>
      <c r="B1356" s="2" t="s">
        <v>3081</v>
      </c>
      <c r="C1356" s="2" t="s">
        <v>3082</v>
      </c>
      <c r="D1356" s="2">
        <v>50</v>
      </c>
      <c r="E1356" s="2">
        <v>19</v>
      </c>
      <c r="F1356" s="2">
        <v>25</v>
      </c>
      <c r="G1356" s="2">
        <v>19</v>
      </c>
      <c r="H1356" s="2">
        <v>19</v>
      </c>
      <c r="I1356" s="3">
        <v>255.2</v>
      </c>
      <c r="J1356" s="3">
        <v>275.37578008641077</v>
      </c>
      <c r="K1356" s="3">
        <v>246.47804652990172</v>
      </c>
      <c r="L1356" s="3">
        <v>231.03938576199084</v>
      </c>
      <c r="M1356" s="3">
        <v>175.42756220069427</v>
      </c>
      <c r="N1356" s="3">
        <v>206.85393396872283</v>
      </c>
      <c r="O1356" s="11">
        <f t="shared" si="84"/>
        <v>259.01794220543746</v>
      </c>
      <c r="P1356" s="11">
        <f t="shared" si="85"/>
        <v>204.44029397713598</v>
      </c>
      <c r="Q1356" s="12">
        <f t="shared" si="86"/>
        <v>0.78929008637936837</v>
      </c>
      <c r="R1356" s="4">
        <f t="shared" si="87"/>
        <v>5.684631390503711E-2</v>
      </c>
      <c r="S1356" s="5" t="s">
        <v>14</v>
      </c>
    </row>
    <row r="1357" spans="1:19" x14ac:dyDescent="0.25">
      <c r="A1357" s="9" t="s">
        <v>5243</v>
      </c>
      <c r="B1357" s="2" t="s">
        <v>5244</v>
      </c>
      <c r="C1357" s="2" t="s">
        <v>5245</v>
      </c>
      <c r="D1357" s="2">
        <v>26</v>
      </c>
      <c r="E1357" s="2">
        <v>15</v>
      </c>
      <c r="F1357" s="2">
        <v>16</v>
      </c>
      <c r="G1357" s="2">
        <v>13</v>
      </c>
      <c r="H1357" s="2">
        <v>15</v>
      </c>
      <c r="I1357" s="3">
        <v>185.1</v>
      </c>
      <c r="J1357" s="3">
        <v>146.29832034424345</v>
      </c>
      <c r="K1357" s="3">
        <v>146.20086271962521</v>
      </c>
      <c r="L1357" s="3">
        <v>109.39674096150803</v>
      </c>
      <c r="M1357" s="3">
        <v>99.357203370304745</v>
      </c>
      <c r="N1357" s="3">
        <v>206.72201181695704</v>
      </c>
      <c r="O1357" s="11">
        <f t="shared" si="84"/>
        <v>159.1997276879562</v>
      </c>
      <c r="P1357" s="11">
        <f t="shared" si="85"/>
        <v>138.49198538292327</v>
      </c>
      <c r="Q1357" s="12">
        <f t="shared" si="86"/>
        <v>0.86992601931065039</v>
      </c>
      <c r="R1357" s="4">
        <f t="shared" si="87"/>
        <v>0.61730921413325301</v>
      </c>
      <c r="S1357" s="5" t="s">
        <v>14</v>
      </c>
    </row>
    <row r="1358" spans="1:19" x14ac:dyDescent="0.25">
      <c r="A1358" s="9" t="s">
        <v>2503</v>
      </c>
      <c r="B1358" s="2" t="s">
        <v>2504</v>
      </c>
      <c r="C1358" s="2" t="s">
        <v>2505</v>
      </c>
      <c r="D1358" s="2">
        <v>51</v>
      </c>
      <c r="E1358" s="2">
        <v>19</v>
      </c>
      <c r="F1358" s="2">
        <v>32</v>
      </c>
      <c r="G1358" s="2">
        <v>18</v>
      </c>
      <c r="H1358" s="2">
        <v>19</v>
      </c>
      <c r="I1358" s="3">
        <v>236.1</v>
      </c>
      <c r="J1358" s="3">
        <v>241.25003797587445</v>
      </c>
      <c r="K1358" s="3">
        <v>258.6824214729341</v>
      </c>
      <c r="L1358" s="3">
        <v>179.76986835614977</v>
      </c>
      <c r="M1358" s="3">
        <v>234.70316648411475</v>
      </c>
      <c r="N1358" s="3">
        <v>206.59008966519127</v>
      </c>
      <c r="O1358" s="11">
        <f t="shared" si="84"/>
        <v>245.34415314960287</v>
      </c>
      <c r="P1358" s="11">
        <f t="shared" si="85"/>
        <v>207.02104150181859</v>
      </c>
      <c r="Q1358" s="12">
        <f t="shared" si="86"/>
        <v>0.84379855335531029</v>
      </c>
      <c r="R1358" s="4">
        <f t="shared" si="87"/>
        <v>0.12235198937020632</v>
      </c>
      <c r="S1358" s="5" t="s">
        <v>14</v>
      </c>
    </row>
    <row r="1359" spans="1:19" x14ac:dyDescent="0.25">
      <c r="A1359" s="9" t="s">
        <v>3531</v>
      </c>
      <c r="B1359" s="2" t="s">
        <v>3532</v>
      </c>
      <c r="C1359" s="2" t="s">
        <v>3533</v>
      </c>
      <c r="D1359" s="2">
        <v>32</v>
      </c>
      <c r="E1359" s="2">
        <v>17</v>
      </c>
      <c r="F1359" s="2">
        <v>22</v>
      </c>
      <c r="G1359" s="2">
        <v>17</v>
      </c>
      <c r="H1359" s="2">
        <v>17</v>
      </c>
      <c r="I1359" s="3">
        <v>219.7</v>
      </c>
      <c r="J1359" s="3">
        <v>217.07763731424464</v>
      </c>
      <c r="K1359" s="3">
        <v>238.92894862699509</v>
      </c>
      <c r="L1359" s="3">
        <v>185.48462348100466</v>
      </c>
      <c r="M1359" s="3">
        <v>184.88343240781137</v>
      </c>
      <c r="N1359" s="3">
        <v>206.45816751342551</v>
      </c>
      <c r="O1359" s="11">
        <f t="shared" si="84"/>
        <v>225.23552864707992</v>
      </c>
      <c r="P1359" s="11">
        <f t="shared" si="85"/>
        <v>192.27540780074719</v>
      </c>
      <c r="Q1359" s="12">
        <f t="shared" si="86"/>
        <v>0.85366375791459737</v>
      </c>
      <c r="R1359" s="4">
        <f t="shared" si="87"/>
        <v>2.905076903980602E-2</v>
      </c>
      <c r="S1359" s="5" t="s">
        <v>14</v>
      </c>
    </row>
    <row r="1360" spans="1:19" x14ac:dyDescent="0.25">
      <c r="A1360" s="9" t="s">
        <v>3192</v>
      </c>
      <c r="B1360" s="2" t="s">
        <v>3193</v>
      </c>
      <c r="C1360" s="2" t="s">
        <v>3194</v>
      </c>
      <c r="D1360" s="2">
        <v>40</v>
      </c>
      <c r="E1360" s="2">
        <v>14</v>
      </c>
      <c r="F1360" s="2">
        <v>30</v>
      </c>
      <c r="G1360" s="2">
        <v>11</v>
      </c>
      <c r="H1360" s="2">
        <v>14</v>
      </c>
      <c r="I1360" s="3">
        <v>205.6</v>
      </c>
      <c r="J1360" s="3">
        <v>207.91424359937841</v>
      </c>
      <c r="K1360" s="3">
        <v>223.95657111956359</v>
      </c>
      <c r="L1360" s="3">
        <v>194.30167424506652</v>
      </c>
      <c r="M1360" s="3">
        <v>220.30766258671261</v>
      </c>
      <c r="N1360" s="3">
        <v>206.06240105812819</v>
      </c>
      <c r="O1360" s="11">
        <f t="shared" si="84"/>
        <v>212.49027157298065</v>
      </c>
      <c r="P1360" s="11">
        <f t="shared" si="85"/>
        <v>206.89057929663579</v>
      </c>
      <c r="Q1360" s="12">
        <f t="shared" si="86"/>
        <v>0.97364730048631132</v>
      </c>
      <c r="R1360" s="4">
        <f t="shared" si="87"/>
        <v>0.58843704217866133</v>
      </c>
      <c r="S1360" s="5" t="s">
        <v>14</v>
      </c>
    </row>
    <row r="1361" spans="1:19" x14ac:dyDescent="0.25">
      <c r="A1361" s="9" t="s">
        <v>3677</v>
      </c>
      <c r="B1361" s="2" t="s">
        <v>3678</v>
      </c>
      <c r="C1361" s="2" t="s">
        <v>3679</v>
      </c>
      <c r="D1361" s="2">
        <v>55</v>
      </c>
      <c r="E1361" s="2">
        <v>14</v>
      </c>
      <c r="F1361" s="2">
        <v>19</v>
      </c>
      <c r="G1361" s="2">
        <v>14</v>
      </c>
      <c r="H1361" s="2">
        <v>14</v>
      </c>
      <c r="I1361" s="3">
        <v>292</v>
      </c>
      <c r="J1361" s="3">
        <v>392.13005517755107</v>
      </c>
      <c r="K1361" s="3">
        <v>332.91521751818277</v>
      </c>
      <c r="L1361" s="3">
        <v>399.86958002198986</v>
      </c>
      <c r="M1361" s="3">
        <v>376.54121959087081</v>
      </c>
      <c r="N1361" s="3">
        <v>205.93047890636242</v>
      </c>
      <c r="O1361" s="11">
        <f t="shared" si="84"/>
        <v>339.01509089857797</v>
      </c>
      <c r="P1361" s="11">
        <f t="shared" si="85"/>
        <v>327.44709283974106</v>
      </c>
      <c r="Q1361" s="12">
        <f t="shared" si="86"/>
        <v>0.96587763090965861</v>
      </c>
      <c r="R1361" s="4">
        <f t="shared" si="87"/>
        <v>0.87567039180363437</v>
      </c>
      <c r="S1361" s="5" t="s">
        <v>14</v>
      </c>
    </row>
    <row r="1362" spans="1:19" x14ac:dyDescent="0.25">
      <c r="A1362" s="9" t="s">
        <v>3550</v>
      </c>
      <c r="B1362" s="2" t="s">
        <v>3551</v>
      </c>
      <c r="C1362" s="2" t="s">
        <v>3552</v>
      </c>
      <c r="D1362" s="2">
        <v>38</v>
      </c>
      <c r="E1362" s="2">
        <v>17</v>
      </c>
      <c r="F1362" s="2">
        <v>23</v>
      </c>
      <c r="G1362" s="2">
        <v>17</v>
      </c>
      <c r="H1362" s="2">
        <v>17</v>
      </c>
      <c r="I1362" s="3">
        <v>240.3</v>
      </c>
      <c r="J1362" s="3">
        <v>201.91064082067297</v>
      </c>
      <c r="K1362" s="3">
        <v>202.1900054995161</v>
      </c>
      <c r="L1362" s="3">
        <v>205.89446321262929</v>
      </c>
      <c r="M1362" s="3">
        <v>209.44046846808556</v>
      </c>
      <c r="N1362" s="3">
        <v>205.6666346028309</v>
      </c>
      <c r="O1362" s="11">
        <f t="shared" si="84"/>
        <v>214.80021544006306</v>
      </c>
      <c r="P1362" s="11">
        <f t="shared" si="85"/>
        <v>207.00052209451522</v>
      </c>
      <c r="Q1362" s="12">
        <f t="shared" si="86"/>
        <v>0.96368861488537827</v>
      </c>
      <c r="R1362" s="4">
        <f t="shared" si="87"/>
        <v>0.60353565315067059</v>
      </c>
      <c r="S1362" s="5" t="s">
        <v>14</v>
      </c>
    </row>
    <row r="1363" spans="1:19" x14ac:dyDescent="0.25">
      <c r="A1363" s="9" t="s">
        <v>2820</v>
      </c>
      <c r="B1363" s="2" t="s">
        <v>2821</v>
      </c>
      <c r="C1363" s="2" t="s">
        <v>2822</v>
      </c>
      <c r="D1363" s="2">
        <v>17</v>
      </c>
      <c r="E1363" s="2">
        <v>16</v>
      </c>
      <c r="F1363" s="2">
        <v>46</v>
      </c>
      <c r="G1363" s="2">
        <v>1</v>
      </c>
      <c r="H1363" s="2">
        <v>16</v>
      </c>
      <c r="I1363" s="3">
        <v>266</v>
      </c>
      <c r="J1363" s="3">
        <v>349.78885663299678</v>
      </c>
      <c r="K1363" s="3">
        <v>288.12390329427001</v>
      </c>
      <c r="L1363" s="3">
        <v>306.63743212792849</v>
      </c>
      <c r="M1363" s="3">
        <v>208.59367412117956</v>
      </c>
      <c r="N1363" s="3">
        <v>205.6666346028309</v>
      </c>
      <c r="O1363" s="11">
        <f t="shared" si="84"/>
        <v>301.30425330908895</v>
      </c>
      <c r="P1363" s="11">
        <f t="shared" si="85"/>
        <v>240.29924695064631</v>
      </c>
      <c r="Q1363" s="12">
        <f t="shared" si="86"/>
        <v>0.79753021841393834</v>
      </c>
      <c r="R1363" s="4">
        <f t="shared" si="87"/>
        <v>0.22139163961344005</v>
      </c>
      <c r="S1363" s="5" t="s">
        <v>14</v>
      </c>
    </row>
    <row r="1364" spans="1:19" x14ac:dyDescent="0.25">
      <c r="A1364" s="9" t="s">
        <v>3619</v>
      </c>
      <c r="B1364" s="2" t="s">
        <v>3620</v>
      </c>
      <c r="C1364" s="2" t="s">
        <v>3621</v>
      </c>
      <c r="D1364" s="2">
        <v>21</v>
      </c>
      <c r="E1364" s="2">
        <v>19</v>
      </c>
      <c r="F1364" s="2">
        <v>21</v>
      </c>
      <c r="G1364" s="2">
        <v>19</v>
      </c>
      <c r="H1364" s="2">
        <v>19</v>
      </c>
      <c r="I1364" s="3">
        <v>160.30000000000001</v>
      </c>
      <c r="J1364" s="3">
        <v>176.47432378457879</v>
      </c>
      <c r="K1364" s="3">
        <v>175.139071347434</v>
      </c>
      <c r="L1364" s="3">
        <v>191.52593604156559</v>
      </c>
      <c r="M1364" s="3">
        <v>201.25478978132747</v>
      </c>
      <c r="N1364" s="3">
        <v>205.6666346028309</v>
      </c>
      <c r="O1364" s="11">
        <f t="shared" si="84"/>
        <v>170.63779837733759</v>
      </c>
      <c r="P1364" s="11">
        <f t="shared" si="85"/>
        <v>199.4824534752413</v>
      </c>
      <c r="Q1364" s="12">
        <f t="shared" si="86"/>
        <v>1.1690402441440229</v>
      </c>
      <c r="R1364" s="4">
        <f t="shared" si="87"/>
        <v>1.3566585969049336E-2</v>
      </c>
      <c r="S1364" s="5" t="s">
        <v>14</v>
      </c>
    </row>
    <row r="1365" spans="1:19" x14ac:dyDescent="0.25">
      <c r="A1365" s="9" t="s">
        <v>6090</v>
      </c>
      <c r="B1365" s="2" t="s">
        <v>6091</v>
      </c>
      <c r="C1365" s="2" t="s">
        <v>3225</v>
      </c>
      <c r="D1365" s="2">
        <v>23</v>
      </c>
      <c r="E1365" s="2">
        <v>10</v>
      </c>
      <c r="F1365" s="2">
        <v>14</v>
      </c>
      <c r="G1365" s="2">
        <v>3</v>
      </c>
      <c r="H1365" s="2">
        <v>10</v>
      </c>
      <c r="I1365" s="3">
        <v>223</v>
      </c>
      <c r="J1365" s="3">
        <v>117.86020191879656</v>
      </c>
      <c r="K1365" s="3">
        <v>101.40954849571249</v>
      </c>
      <c r="L1365" s="3">
        <v>118.37707044342289</v>
      </c>
      <c r="M1365" s="3">
        <v>133.37010963769598</v>
      </c>
      <c r="N1365" s="3">
        <v>205.2708681475336</v>
      </c>
      <c r="O1365" s="11">
        <f t="shared" si="84"/>
        <v>147.42325013816969</v>
      </c>
      <c r="P1365" s="11">
        <f t="shared" si="85"/>
        <v>152.33934940955081</v>
      </c>
      <c r="Q1365" s="12">
        <f t="shared" si="86"/>
        <v>1.0333468382142816</v>
      </c>
      <c r="R1365" s="4">
        <f t="shared" si="87"/>
        <v>0.92157278708382351</v>
      </c>
      <c r="S1365" s="5" t="s">
        <v>14</v>
      </c>
    </row>
    <row r="1366" spans="1:19" x14ac:dyDescent="0.25">
      <c r="A1366" s="9" t="s">
        <v>877</v>
      </c>
      <c r="B1366" s="2" t="s">
        <v>878</v>
      </c>
      <c r="C1366" s="2" t="s">
        <v>879</v>
      </c>
      <c r="D1366" s="2">
        <v>29</v>
      </c>
      <c r="E1366" s="2">
        <v>6</v>
      </c>
      <c r="F1366" s="2">
        <v>20</v>
      </c>
      <c r="G1366" s="2">
        <v>6</v>
      </c>
      <c r="H1366" s="2">
        <v>6</v>
      </c>
      <c r="I1366" s="3">
        <v>249.2</v>
      </c>
      <c r="J1366" s="3">
        <v>343.94324340109938</v>
      </c>
      <c r="K1366" s="3">
        <v>246.47804652990172</v>
      </c>
      <c r="L1366" s="3">
        <v>287.86037957483387</v>
      </c>
      <c r="M1366" s="3">
        <v>369.06120285986771</v>
      </c>
      <c r="N1366" s="3">
        <v>205.00702384400208</v>
      </c>
      <c r="O1366" s="11">
        <f t="shared" si="84"/>
        <v>279.87376331033369</v>
      </c>
      <c r="P1366" s="11">
        <f t="shared" si="85"/>
        <v>287.30953542623456</v>
      </c>
      <c r="Q1366" s="12">
        <f t="shared" si="86"/>
        <v>1.02656830718232</v>
      </c>
      <c r="R1366" s="4">
        <f t="shared" si="87"/>
        <v>0.9036330484662034</v>
      </c>
      <c r="S1366" s="5" t="s">
        <v>14</v>
      </c>
    </row>
    <row r="1367" spans="1:19" x14ac:dyDescent="0.25">
      <c r="A1367" s="9" t="s">
        <v>4697</v>
      </c>
      <c r="B1367" s="2" t="s">
        <v>4698</v>
      </c>
      <c r="C1367" s="2" t="s">
        <v>4699</v>
      </c>
      <c r="D1367" s="2">
        <v>26</v>
      </c>
      <c r="E1367" s="2">
        <v>16</v>
      </c>
      <c r="F1367" s="2">
        <v>16</v>
      </c>
      <c r="G1367" s="2">
        <v>16</v>
      </c>
      <c r="H1367" s="2">
        <v>16</v>
      </c>
      <c r="I1367" s="3">
        <v>203.5</v>
      </c>
      <c r="J1367" s="3">
        <v>151.8279544825248</v>
      </c>
      <c r="K1367" s="3">
        <v>117.26265409181644</v>
      </c>
      <c r="L1367" s="3">
        <v>155.76789683175923</v>
      </c>
      <c r="M1367" s="3">
        <v>151.8584528784771</v>
      </c>
      <c r="N1367" s="3">
        <v>204.87510169223631</v>
      </c>
      <c r="O1367" s="11">
        <f t="shared" si="84"/>
        <v>157.53020285811374</v>
      </c>
      <c r="P1367" s="11">
        <f t="shared" si="85"/>
        <v>170.83381713415756</v>
      </c>
      <c r="Q1367" s="12">
        <f t="shared" si="86"/>
        <v>1.0844511975143349</v>
      </c>
      <c r="R1367" s="4">
        <f t="shared" si="87"/>
        <v>0.68627763284591192</v>
      </c>
      <c r="S1367" s="5" t="s">
        <v>14</v>
      </c>
    </row>
    <row r="1368" spans="1:19" x14ac:dyDescent="0.25">
      <c r="A1368" s="9" t="s">
        <v>9098</v>
      </c>
      <c r="B1368" s="2" t="s">
        <v>9099</v>
      </c>
      <c r="C1368" s="2" t="s">
        <v>9100</v>
      </c>
      <c r="D1368" s="2">
        <v>18</v>
      </c>
      <c r="E1368" s="2">
        <v>7</v>
      </c>
      <c r="F1368" s="2">
        <v>7</v>
      </c>
      <c r="G1368" s="2">
        <v>7</v>
      </c>
      <c r="H1368" s="2">
        <v>7</v>
      </c>
      <c r="I1368" s="3">
        <v>175</v>
      </c>
      <c r="J1368" s="3">
        <v>81.048637512523641</v>
      </c>
      <c r="K1368" s="3">
        <v>117.76592728534354</v>
      </c>
      <c r="L1368" s="3">
        <v>103.51870711880015</v>
      </c>
      <c r="M1368" s="3">
        <v>91.877186639301669</v>
      </c>
      <c r="N1368" s="3">
        <v>203.95164662987591</v>
      </c>
      <c r="O1368" s="11">
        <f t="shared" si="84"/>
        <v>124.6048549326224</v>
      </c>
      <c r="P1368" s="11">
        <f t="shared" si="85"/>
        <v>133.11584679599255</v>
      </c>
      <c r="Q1368" s="12">
        <f t="shared" si="86"/>
        <v>1.0683038543560144</v>
      </c>
      <c r="R1368" s="4">
        <f t="shared" si="87"/>
        <v>0.85936463756423387</v>
      </c>
      <c r="S1368" s="5" t="s">
        <v>14</v>
      </c>
    </row>
    <row r="1369" spans="1:19" x14ac:dyDescent="0.25">
      <c r="A1369" s="9" t="s">
        <v>2155</v>
      </c>
      <c r="B1369" s="2" t="s">
        <v>2156</v>
      </c>
      <c r="C1369" s="2" t="s">
        <v>2157</v>
      </c>
      <c r="D1369" s="2">
        <v>60</v>
      </c>
      <c r="E1369" s="2">
        <v>14</v>
      </c>
      <c r="F1369" s="2">
        <v>51</v>
      </c>
      <c r="G1369" s="2">
        <v>14</v>
      </c>
      <c r="H1369" s="2">
        <v>14</v>
      </c>
      <c r="I1369" s="3">
        <v>456.5</v>
      </c>
      <c r="J1369" s="3">
        <v>295.28246298422357</v>
      </c>
      <c r="K1369" s="3">
        <v>420.23311659513615</v>
      </c>
      <c r="L1369" s="3">
        <v>275.28791830015308</v>
      </c>
      <c r="M1369" s="3">
        <v>266.88135166654297</v>
      </c>
      <c r="N1369" s="3">
        <v>203.68780232634441</v>
      </c>
      <c r="O1369" s="11">
        <f t="shared" si="84"/>
        <v>390.67185985978659</v>
      </c>
      <c r="P1369" s="11">
        <f t="shared" si="85"/>
        <v>248.61902409768012</v>
      </c>
      <c r="Q1369" s="12">
        <f t="shared" si="86"/>
        <v>0.63638835975263308</v>
      </c>
      <c r="R1369" s="4">
        <f t="shared" si="87"/>
        <v>8.2883041959798995E-2</v>
      </c>
      <c r="S1369" s="5" t="s">
        <v>14</v>
      </c>
    </row>
    <row r="1370" spans="1:19" x14ac:dyDescent="0.25">
      <c r="A1370" s="9" t="s">
        <v>5132</v>
      </c>
      <c r="B1370" s="2" t="s">
        <v>5133</v>
      </c>
      <c r="C1370" s="2" t="s">
        <v>5134</v>
      </c>
      <c r="D1370" s="2">
        <v>55</v>
      </c>
      <c r="E1370" s="2">
        <v>7</v>
      </c>
      <c r="F1370" s="2">
        <v>12</v>
      </c>
      <c r="G1370" s="2">
        <v>7</v>
      </c>
      <c r="H1370" s="2">
        <v>7</v>
      </c>
      <c r="I1370" s="3">
        <v>196</v>
      </c>
      <c r="J1370" s="3">
        <v>269.84614594812945</v>
      </c>
      <c r="K1370" s="3">
        <v>368.77343255698923</v>
      </c>
      <c r="L1370" s="3">
        <v>177.48396630620783</v>
      </c>
      <c r="M1370" s="3">
        <v>239.64280017439981</v>
      </c>
      <c r="N1370" s="3">
        <v>202.8962694157498</v>
      </c>
      <c r="O1370" s="11">
        <f t="shared" si="84"/>
        <v>278.20652616837287</v>
      </c>
      <c r="P1370" s="11">
        <f t="shared" si="85"/>
        <v>206.67434529878582</v>
      </c>
      <c r="Q1370" s="12">
        <f t="shared" si="86"/>
        <v>0.74288101054000732</v>
      </c>
      <c r="R1370" s="4">
        <f t="shared" si="87"/>
        <v>0.28732324082351768</v>
      </c>
      <c r="S1370" s="5" t="s">
        <v>14</v>
      </c>
    </row>
    <row r="1371" spans="1:19" x14ac:dyDescent="0.25">
      <c r="A1371" s="9" t="s">
        <v>5379</v>
      </c>
      <c r="B1371" s="2" t="s">
        <v>5380</v>
      </c>
      <c r="C1371" s="2" t="s">
        <v>5381</v>
      </c>
      <c r="D1371" s="2">
        <v>31</v>
      </c>
      <c r="E1371" s="2">
        <v>11</v>
      </c>
      <c r="F1371" s="2">
        <v>14</v>
      </c>
      <c r="G1371" s="2">
        <v>11</v>
      </c>
      <c r="H1371" s="2">
        <v>11</v>
      </c>
      <c r="I1371" s="3">
        <v>285</v>
      </c>
      <c r="J1371" s="3">
        <v>318.5069263650052</v>
      </c>
      <c r="K1371" s="3">
        <v>245.97477333637462</v>
      </c>
      <c r="L1371" s="3">
        <v>250.14299575079153</v>
      </c>
      <c r="M1371" s="3">
        <v>197.72648000255245</v>
      </c>
      <c r="N1371" s="3">
        <v>202.8962694157498</v>
      </c>
      <c r="O1371" s="11">
        <f t="shared" si="84"/>
        <v>283.16056656712664</v>
      </c>
      <c r="P1371" s="11">
        <f t="shared" si="85"/>
        <v>216.92191505636458</v>
      </c>
      <c r="Q1371" s="12">
        <f t="shared" si="86"/>
        <v>0.76607388410822597</v>
      </c>
      <c r="R1371" s="4">
        <f t="shared" si="87"/>
        <v>7.1890158968752213E-2</v>
      </c>
      <c r="S1371" s="5" t="s">
        <v>14</v>
      </c>
    </row>
    <row r="1372" spans="1:19" x14ac:dyDescent="0.25">
      <c r="A1372" s="9" t="s">
        <v>13024</v>
      </c>
      <c r="B1372" s="2" t="s">
        <v>13025</v>
      </c>
      <c r="C1372" s="2" t="s">
        <v>13026</v>
      </c>
      <c r="D1372" s="2">
        <v>8</v>
      </c>
      <c r="E1372" s="2">
        <v>3</v>
      </c>
      <c r="F1372" s="2">
        <v>4</v>
      </c>
      <c r="G1372" s="2">
        <v>3</v>
      </c>
      <c r="H1372" s="2">
        <v>3</v>
      </c>
      <c r="I1372" s="3">
        <v>239.6</v>
      </c>
      <c r="J1372" s="3">
        <v>127.18158518047083</v>
      </c>
      <c r="K1372" s="3">
        <v>252.64314315060881</v>
      </c>
      <c r="L1372" s="3">
        <v>168.50363682429298</v>
      </c>
      <c r="M1372" s="3">
        <v>175.14529741839229</v>
      </c>
      <c r="N1372" s="3">
        <v>202.8962694157498</v>
      </c>
      <c r="O1372" s="11">
        <f t="shared" si="84"/>
        <v>206.47490944369324</v>
      </c>
      <c r="P1372" s="11">
        <f t="shared" si="85"/>
        <v>182.18173455281169</v>
      </c>
      <c r="Q1372" s="12">
        <f t="shared" si="86"/>
        <v>0.88234321082239575</v>
      </c>
      <c r="R1372" s="4">
        <f t="shared" si="87"/>
        <v>0.60861838852840167</v>
      </c>
      <c r="S1372" s="5" t="s">
        <v>14</v>
      </c>
    </row>
    <row r="1373" spans="1:19" x14ac:dyDescent="0.25">
      <c r="A1373" s="9" t="s">
        <v>3924</v>
      </c>
      <c r="B1373" s="2" t="s">
        <v>3925</v>
      </c>
      <c r="C1373" s="2" t="s">
        <v>3926</v>
      </c>
      <c r="D1373" s="2">
        <v>43</v>
      </c>
      <c r="E1373" s="2">
        <v>15</v>
      </c>
      <c r="F1373" s="2">
        <v>20</v>
      </c>
      <c r="G1373" s="2">
        <v>13</v>
      </c>
      <c r="H1373" s="2">
        <v>15</v>
      </c>
      <c r="I1373" s="3">
        <v>195.2</v>
      </c>
      <c r="J1373" s="3">
        <v>197.01296486962377</v>
      </c>
      <c r="K1373" s="3">
        <v>202.81909699142497</v>
      </c>
      <c r="L1373" s="3">
        <v>192.83216578438956</v>
      </c>
      <c r="M1373" s="3">
        <v>176.83888611220431</v>
      </c>
      <c r="N1373" s="3">
        <v>202.63242511221824</v>
      </c>
      <c r="O1373" s="11">
        <f t="shared" si="84"/>
        <v>198.3440206203496</v>
      </c>
      <c r="P1373" s="11">
        <f t="shared" si="85"/>
        <v>190.76782566960404</v>
      </c>
      <c r="Q1373" s="12">
        <f t="shared" si="86"/>
        <v>0.96180275600418952</v>
      </c>
      <c r="R1373" s="4">
        <f t="shared" si="87"/>
        <v>0.42287514270642779</v>
      </c>
      <c r="S1373" s="5" t="s">
        <v>14</v>
      </c>
    </row>
    <row r="1374" spans="1:19" x14ac:dyDescent="0.25">
      <c r="A1374" s="9" t="s">
        <v>2740</v>
      </c>
      <c r="B1374" s="2" t="s">
        <v>2741</v>
      </c>
      <c r="C1374" s="2" t="s">
        <v>2628</v>
      </c>
      <c r="D1374" s="2">
        <v>66</v>
      </c>
      <c r="E1374" s="2">
        <v>18</v>
      </c>
      <c r="F1374" s="2">
        <v>31</v>
      </c>
      <c r="G1374" s="2">
        <v>5</v>
      </c>
      <c r="H1374" s="2">
        <v>18</v>
      </c>
      <c r="I1374" s="3">
        <v>307.8</v>
      </c>
      <c r="J1374" s="3">
        <v>200.01476625897646</v>
      </c>
      <c r="K1374" s="3">
        <v>181.17834966975929</v>
      </c>
      <c r="L1374" s="3">
        <v>231.85577935125585</v>
      </c>
      <c r="M1374" s="3">
        <v>222.98917801858167</v>
      </c>
      <c r="N1374" s="3">
        <v>202.50050296045248</v>
      </c>
      <c r="O1374" s="11">
        <f t="shared" si="84"/>
        <v>229.66437197624523</v>
      </c>
      <c r="P1374" s="11">
        <f t="shared" si="85"/>
        <v>219.11515344343002</v>
      </c>
      <c r="Q1374" s="12">
        <f t="shared" si="86"/>
        <v>0.95406680434566338</v>
      </c>
      <c r="R1374" s="4">
        <f t="shared" si="87"/>
        <v>0.8164570972371219</v>
      </c>
      <c r="S1374" s="5" t="s">
        <v>14</v>
      </c>
    </row>
    <row r="1375" spans="1:19" x14ac:dyDescent="0.25">
      <c r="A1375" s="9" t="s">
        <v>3942</v>
      </c>
      <c r="B1375" s="2" t="s">
        <v>3943</v>
      </c>
      <c r="C1375" s="2" t="s">
        <v>1766</v>
      </c>
      <c r="D1375" s="2">
        <v>24</v>
      </c>
      <c r="E1375" s="2">
        <v>21</v>
      </c>
      <c r="F1375" s="2">
        <v>22</v>
      </c>
      <c r="G1375" s="2">
        <v>20</v>
      </c>
      <c r="H1375" s="2">
        <v>21</v>
      </c>
      <c r="I1375" s="3">
        <v>209.5</v>
      </c>
      <c r="J1375" s="3">
        <v>215.33975229935623</v>
      </c>
      <c r="K1375" s="3">
        <v>202.56746039466142</v>
      </c>
      <c r="L1375" s="3">
        <v>191.52593604156559</v>
      </c>
      <c r="M1375" s="3">
        <v>205.4887615158575</v>
      </c>
      <c r="N1375" s="3">
        <v>202.50050296045248</v>
      </c>
      <c r="O1375" s="11">
        <f t="shared" si="84"/>
        <v>209.13573756467255</v>
      </c>
      <c r="P1375" s="11">
        <f t="shared" si="85"/>
        <v>199.83840017262523</v>
      </c>
      <c r="Q1375" s="12">
        <f t="shared" si="86"/>
        <v>0.95554400457658628</v>
      </c>
      <c r="R1375" s="4">
        <f t="shared" si="87"/>
        <v>0.17510109970783053</v>
      </c>
      <c r="S1375" s="5" t="s">
        <v>14</v>
      </c>
    </row>
    <row r="1376" spans="1:19" x14ac:dyDescent="0.25">
      <c r="A1376" s="9" t="s">
        <v>3871</v>
      </c>
      <c r="B1376" s="2" t="s">
        <v>3872</v>
      </c>
      <c r="C1376" s="2" t="s">
        <v>3873</v>
      </c>
      <c r="D1376" s="2">
        <v>35</v>
      </c>
      <c r="E1376" s="2">
        <v>10</v>
      </c>
      <c r="F1376" s="2">
        <v>21</v>
      </c>
      <c r="G1376" s="2">
        <v>10</v>
      </c>
      <c r="H1376" s="2">
        <v>10</v>
      </c>
      <c r="I1376" s="3">
        <v>209.09999999999997</v>
      </c>
      <c r="J1376" s="3">
        <v>246.9376616609639</v>
      </c>
      <c r="K1376" s="3">
        <v>211.87801447491296</v>
      </c>
      <c r="L1376" s="3">
        <v>238.06037062966976</v>
      </c>
      <c r="M1376" s="3">
        <v>233.00957779030273</v>
      </c>
      <c r="N1376" s="3">
        <v>202.23665865692098</v>
      </c>
      <c r="O1376" s="11">
        <f t="shared" si="84"/>
        <v>222.63855871195892</v>
      </c>
      <c r="P1376" s="11">
        <f t="shared" si="85"/>
        <v>224.4355356922978</v>
      </c>
      <c r="Q1376" s="12">
        <f t="shared" si="86"/>
        <v>1.0080712747636125</v>
      </c>
      <c r="R1376" s="4">
        <f t="shared" si="87"/>
        <v>0.91875243749122482</v>
      </c>
      <c r="S1376" s="5" t="s">
        <v>14</v>
      </c>
    </row>
    <row r="1377" spans="1:19" x14ac:dyDescent="0.25">
      <c r="A1377" s="9" t="s">
        <v>4380</v>
      </c>
      <c r="B1377" s="2" t="s">
        <v>4381</v>
      </c>
      <c r="C1377" s="2" t="s">
        <v>4382</v>
      </c>
      <c r="D1377" s="2">
        <v>18</v>
      </c>
      <c r="E1377" s="2">
        <v>20</v>
      </c>
      <c r="F1377" s="2">
        <v>21</v>
      </c>
      <c r="G1377" s="2">
        <v>20</v>
      </c>
      <c r="H1377" s="2">
        <v>20</v>
      </c>
      <c r="I1377" s="3">
        <v>191.3</v>
      </c>
      <c r="J1377" s="3">
        <v>148.35218445274796</v>
      </c>
      <c r="K1377" s="3">
        <v>190.74054034677437</v>
      </c>
      <c r="L1377" s="3">
        <v>140.41969735357748</v>
      </c>
      <c r="M1377" s="3">
        <v>140.00333202179303</v>
      </c>
      <c r="N1377" s="3">
        <v>201.97281435338942</v>
      </c>
      <c r="O1377" s="11">
        <f t="shared" si="84"/>
        <v>176.7975749331741</v>
      </c>
      <c r="P1377" s="11">
        <f t="shared" si="85"/>
        <v>160.7986145762533</v>
      </c>
      <c r="Q1377" s="12">
        <f t="shared" si="86"/>
        <v>0.90950690153432201</v>
      </c>
      <c r="R1377" s="4">
        <f t="shared" si="87"/>
        <v>0.56143385116720246</v>
      </c>
      <c r="S1377" s="5" t="s">
        <v>14</v>
      </c>
    </row>
    <row r="1378" spans="1:19" x14ac:dyDescent="0.25">
      <c r="A1378" s="9" t="s">
        <v>3964</v>
      </c>
      <c r="B1378" s="2" t="s">
        <v>3965</v>
      </c>
      <c r="C1378" s="2" t="s">
        <v>3966</v>
      </c>
      <c r="D1378" s="2">
        <v>39</v>
      </c>
      <c r="E1378" s="2">
        <v>11</v>
      </c>
      <c r="F1378" s="2">
        <v>15</v>
      </c>
      <c r="G1378" s="2">
        <v>6</v>
      </c>
      <c r="H1378" s="2">
        <v>11</v>
      </c>
      <c r="I1378" s="3">
        <v>277.60000000000002</v>
      </c>
      <c r="J1378" s="3">
        <v>237.14230975886548</v>
      </c>
      <c r="K1378" s="3">
        <v>254.90787252148078</v>
      </c>
      <c r="L1378" s="3">
        <v>233.32528781193281</v>
      </c>
      <c r="M1378" s="3">
        <v>226.94088497080969</v>
      </c>
      <c r="N1378" s="3">
        <v>201.84089220162366</v>
      </c>
      <c r="O1378" s="11">
        <f t="shared" si="84"/>
        <v>256.55006076011546</v>
      </c>
      <c r="P1378" s="11">
        <f t="shared" si="85"/>
        <v>220.70235499478872</v>
      </c>
      <c r="Q1378" s="12">
        <f t="shared" si="86"/>
        <v>0.86027013340353187</v>
      </c>
      <c r="R1378" s="4">
        <f t="shared" si="87"/>
        <v>7.9561306793312567E-2</v>
      </c>
      <c r="S1378" s="5" t="s">
        <v>14</v>
      </c>
    </row>
    <row r="1379" spans="1:19" x14ac:dyDescent="0.25">
      <c r="A1379" s="9" t="s">
        <v>14677</v>
      </c>
      <c r="B1379" s="2" t="s">
        <v>14678</v>
      </c>
      <c r="C1379" s="2" t="s">
        <v>14679</v>
      </c>
      <c r="D1379" s="2">
        <v>4</v>
      </c>
      <c r="E1379" s="2">
        <v>2</v>
      </c>
      <c r="F1379" s="2">
        <v>2</v>
      </c>
      <c r="G1379" s="2">
        <v>2</v>
      </c>
      <c r="H1379" s="2">
        <v>2</v>
      </c>
      <c r="I1379" s="3">
        <v>199.29999999999998</v>
      </c>
      <c r="J1379" s="3">
        <v>110.27670367201073</v>
      </c>
      <c r="K1379" s="3">
        <v>121.41465793841509</v>
      </c>
      <c r="L1379" s="3">
        <v>178.30035989547281</v>
      </c>
      <c r="M1379" s="3">
        <v>161.3143230855942</v>
      </c>
      <c r="N1379" s="3">
        <v>201.84089220162366</v>
      </c>
      <c r="O1379" s="11">
        <f t="shared" si="84"/>
        <v>143.66378720347527</v>
      </c>
      <c r="P1379" s="11">
        <f t="shared" si="85"/>
        <v>180.48519172756355</v>
      </c>
      <c r="Q1379" s="12">
        <f t="shared" si="86"/>
        <v>1.2563026162740443</v>
      </c>
      <c r="R1379" s="4">
        <f t="shared" si="87"/>
        <v>0.32121061121864536</v>
      </c>
      <c r="S1379" s="5" t="s">
        <v>14</v>
      </c>
    </row>
    <row r="1380" spans="1:19" x14ac:dyDescent="0.25">
      <c r="A1380" s="9" t="s">
        <v>5945</v>
      </c>
      <c r="B1380" s="2" t="s">
        <v>5946</v>
      </c>
      <c r="C1380" s="2" t="s">
        <v>5947</v>
      </c>
      <c r="D1380" s="2">
        <v>21</v>
      </c>
      <c r="E1380" s="2">
        <v>9</v>
      </c>
      <c r="F1380" s="2">
        <v>12</v>
      </c>
      <c r="G1380" s="2">
        <v>9</v>
      </c>
      <c r="H1380" s="2">
        <v>9</v>
      </c>
      <c r="I1380" s="3">
        <v>136.19999999999999</v>
      </c>
      <c r="J1380" s="3">
        <v>133.18518795917629</v>
      </c>
      <c r="K1380" s="3">
        <v>144.43940654228032</v>
      </c>
      <c r="L1380" s="3">
        <v>153.97183093537623</v>
      </c>
      <c r="M1380" s="3">
        <v>154.68110070149714</v>
      </c>
      <c r="N1380" s="3">
        <v>201.84089220162366</v>
      </c>
      <c r="O1380" s="11">
        <f t="shared" si="84"/>
        <v>137.94153150048552</v>
      </c>
      <c r="P1380" s="11">
        <f t="shared" si="85"/>
        <v>170.16460794616569</v>
      </c>
      <c r="Q1380" s="12">
        <f t="shared" si="86"/>
        <v>1.2335995265179924</v>
      </c>
      <c r="R1380" s="4">
        <f t="shared" si="87"/>
        <v>0.17424452703343335</v>
      </c>
      <c r="S1380" s="5" t="s">
        <v>14</v>
      </c>
    </row>
    <row r="1381" spans="1:19" x14ac:dyDescent="0.25">
      <c r="A1381" s="9" t="s">
        <v>180</v>
      </c>
      <c r="B1381" s="2" t="s">
        <v>181</v>
      </c>
      <c r="C1381" s="2" t="s">
        <v>182</v>
      </c>
      <c r="D1381" s="2">
        <v>54</v>
      </c>
      <c r="E1381" s="2">
        <v>11</v>
      </c>
      <c r="F1381" s="2">
        <v>17</v>
      </c>
      <c r="G1381" s="2">
        <v>11</v>
      </c>
      <c r="H1381" s="2">
        <v>11</v>
      </c>
      <c r="I1381" s="3">
        <v>76.3</v>
      </c>
      <c r="J1381" s="3">
        <v>143.92847714212289</v>
      </c>
      <c r="K1381" s="3">
        <v>115.75283451123511</v>
      </c>
      <c r="L1381" s="3">
        <v>160.50297964949613</v>
      </c>
      <c r="M1381" s="3">
        <v>170.77019329271127</v>
      </c>
      <c r="N1381" s="3">
        <v>201.5770478980921</v>
      </c>
      <c r="O1381" s="11">
        <f t="shared" si="84"/>
        <v>111.99377055111933</v>
      </c>
      <c r="P1381" s="11">
        <f t="shared" si="85"/>
        <v>177.61674028009983</v>
      </c>
      <c r="Q1381" s="12">
        <f t="shared" si="86"/>
        <v>1.5859519632748416</v>
      </c>
      <c r="R1381" s="4">
        <f t="shared" si="87"/>
        <v>5.7708415622653587E-2</v>
      </c>
      <c r="S1381" s="5" t="s">
        <v>14</v>
      </c>
    </row>
    <row r="1382" spans="1:19" x14ac:dyDescent="0.25">
      <c r="A1382" s="9" t="s">
        <v>3186</v>
      </c>
      <c r="B1382" s="2" t="s">
        <v>3187</v>
      </c>
      <c r="C1382" s="2" t="s">
        <v>3188</v>
      </c>
      <c r="D1382" s="2">
        <v>44</v>
      </c>
      <c r="E1382" s="2">
        <v>22</v>
      </c>
      <c r="F1382" s="2">
        <v>28</v>
      </c>
      <c r="G1382" s="2">
        <v>19</v>
      </c>
      <c r="H1382" s="2">
        <v>22</v>
      </c>
      <c r="I1382" s="3">
        <v>181.90000000000003</v>
      </c>
      <c r="J1382" s="3">
        <v>242.82993344395484</v>
      </c>
      <c r="K1382" s="3">
        <v>195.52163568528192</v>
      </c>
      <c r="L1382" s="3">
        <v>225.16135191928299</v>
      </c>
      <c r="M1382" s="3">
        <v>194.90383217953243</v>
      </c>
      <c r="N1382" s="3">
        <v>201.31320359456058</v>
      </c>
      <c r="O1382" s="11">
        <f t="shared" si="84"/>
        <v>206.75052304307894</v>
      </c>
      <c r="P1382" s="11">
        <f t="shared" si="85"/>
        <v>207.12612923112533</v>
      </c>
      <c r="Q1382" s="12">
        <f t="shared" si="86"/>
        <v>1.0018167121539427</v>
      </c>
      <c r="R1382" s="4">
        <f t="shared" si="87"/>
        <v>0.98664062522762608</v>
      </c>
      <c r="S1382" s="5" t="s">
        <v>14</v>
      </c>
    </row>
    <row r="1383" spans="1:19" x14ac:dyDescent="0.25">
      <c r="A1383" s="9" t="s">
        <v>17138</v>
      </c>
      <c r="B1383" s="2" t="s">
        <v>17139</v>
      </c>
      <c r="C1383" s="2" t="s">
        <v>17140</v>
      </c>
      <c r="D1383" s="2">
        <v>9</v>
      </c>
      <c r="E1383" s="2">
        <v>1</v>
      </c>
      <c r="F1383" s="2">
        <v>1</v>
      </c>
      <c r="G1383" s="2">
        <v>1</v>
      </c>
      <c r="H1383" s="2">
        <v>1</v>
      </c>
      <c r="I1383" s="3">
        <v>434.9</v>
      </c>
      <c r="J1383" s="3">
        <v>99.217435395448064</v>
      </c>
      <c r="K1383" s="3">
        <v>412.05492720032061</v>
      </c>
      <c r="L1383" s="3">
        <v>302.88202161730959</v>
      </c>
      <c r="M1383" s="3">
        <v>226.65862018850768</v>
      </c>
      <c r="N1383" s="3">
        <v>201.04935929102905</v>
      </c>
      <c r="O1383" s="11">
        <f t="shared" si="84"/>
        <v>315.39078753192285</v>
      </c>
      <c r="P1383" s="11">
        <f t="shared" si="85"/>
        <v>243.53000036561545</v>
      </c>
      <c r="Q1383" s="12">
        <f t="shared" si="86"/>
        <v>0.77215318263208976</v>
      </c>
      <c r="R1383" s="4">
        <f t="shared" si="87"/>
        <v>0.58046913925906041</v>
      </c>
      <c r="S1383" s="5" t="s">
        <v>14</v>
      </c>
    </row>
    <row r="1384" spans="1:19" x14ac:dyDescent="0.25">
      <c r="A1384" s="9" t="s">
        <v>3509</v>
      </c>
      <c r="B1384" s="2" t="s">
        <v>3510</v>
      </c>
      <c r="C1384" s="2" t="s">
        <v>3511</v>
      </c>
      <c r="D1384" s="2">
        <v>50</v>
      </c>
      <c r="E1384" s="2">
        <v>12</v>
      </c>
      <c r="F1384" s="2">
        <v>45</v>
      </c>
      <c r="G1384" s="2">
        <v>12</v>
      </c>
      <c r="H1384" s="2">
        <v>12</v>
      </c>
      <c r="I1384" s="3">
        <v>211.4</v>
      </c>
      <c r="J1384" s="3">
        <v>400.18752206476103</v>
      </c>
      <c r="K1384" s="3">
        <v>231.12821412732487</v>
      </c>
      <c r="L1384" s="3">
        <v>339.61973313423391</v>
      </c>
      <c r="M1384" s="3">
        <v>284.09950338696513</v>
      </c>
      <c r="N1384" s="3">
        <v>200.91743713926328</v>
      </c>
      <c r="O1384" s="11">
        <f t="shared" si="84"/>
        <v>280.90524539736197</v>
      </c>
      <c r="P1384" s="11">
        <f t="shared" si="85"/>
        <v>274.87889122015412</v>
      </c>
      <c r="Q1384" s="12">
        <f t="shared" si="86"/>
        <v>0.97854666555377734</v>
      </c>
      <c r="R1384" s="4">
        <f t="shared" si="87"/>
        <v>0.93803415022657999</v>
      </c>
      <c r="S1384" s="5" t="s">
        <v>14</v>
      </c>
    </row>
    <row r="1385" spans="1:19" x14ac:dyDescent="0.25">
      <c r="A1385" s="9" t="s">
        <v>4613</v>
      </c>
      <c r="B1385" s="2" t="s">
        <v>4614</v>
      </c>
      <c r="C1385" s="2" t="s">
        <v>4615</v>
      </c>
      <c r="D1385" s="2">
        <v>57</v>
      </c>
      <c r="E1385" s="2">
        <v>8</v>
      </c>
      <c r="F1385" s="2">
        <v>10</v>
      </c>
      <c r="G1385" s="2">
        <v>8</v>
      </c>
      <c r="H1385" s="2">
        <v>8</v>
      </c>
      <c r="I1385" s="3">
        <v>293.89999999999998</v>
      </c>
      <c r="J1385" s="3">
        <v>118.01819146560462</v>
      </c>
      <c r="K1385" s="3">
        <v>178.28452880697839</v>
      </c>
      <c r="L1385" s="3">
        <v>191.68921475941858</v>
      </c>
      <c r="M1385" s="3">
        <v>213.39217542031358</v>
      </c>
      <c r="N1385" s="3">
        <v>200.91743713926328</v>
      </c>
      <c r="O1385" s="11">
        <f t="shared" si="84"/>
        <v>196.73424009086099</v>
      </c>
      <c r="P1385" s="11">
        <f t="shared" si="85"/>
        <v>201.9996091063318</v>
      </c>
      <c r="Q1385" s="12">
        <f t="shared" si="86"/>
        <v>1.0267638668949493</v>
      </c>
      <c r="R1385" s="4">
        <f t="shared" si="87"/>
        <v>0.92832677590656765</v>
      </c>
      <c r="S1385" s="5" t="s">
        <v>14</v>
      </c>
    </row>
    <row r="1386" spans="1:19" x14ac:dyDescent="0.25">
      <c r="A1386" s="9" t="s">
        <v>4513</v>
      </c>
      <c r="B1386" s="2" t="s">
        <v>4514</v>
      </c>
      <c r="C1386" s="2" t="s">
        <v>4515</v>
      </c>
      <c r="D1386" s="2">
        <v>27</v>
      </c>
      <c r="E1386" s="2">
        <v>11</v>
      </c>
      <c r="F1386" s="2">
        <v>15</v>
      </c>
      <c r="G1386" s="2">
        <v>11</v>
      </c>
      <c r="H1386" s="2">
        <v>11</v>
      </c>
      <c r="I1386" s="3">
        <v>232.9</v>
      </c>
      <c r="J1386" s="3">
        <v>255.62708673540598</v>
      </c>
      <c r="K1386" s="3">
        <v>231.50566902247022</v>
      </c>
      <c r="L1386" s="3">
        <v>185.15806604529871</v>
      </c>
      <c r="M1386" s="3">
        <v>211.27518955304853</v>
      </c>
      <c r="N1386" s="3">
        <v>200.91743713926328</v>
      </c>
      <c r="O1386" s="11">
        <f t="shared" si="84"/>
        <v>240.01091858595873</v>
      </c>
      <c r="P1386" s="11">
        <f t="shared" si="85"/>
        <v>199.11689757920351</v>
      </c>
      <c r="Q1386" s="12">
        <f t="shared" si="86"/>
        <v>0.8296159972734356</v>
      </c>
      <c r="R1386" s="4">
        <f t="shared" si="87"/>
        <v>1.9939616339072049E-2</v>
      </c>
      <c r="S1386" s="5" t="s">
        <v>14</v>
      </c>
    </row>
    <row r="1387" spans="1:19" x14ac:dyDescent="0.25">
      <c r="A1387" s="9" t="s">
        <v>5323</v>
      </c>
      <c r="B1387" s="2" t="s">
        <v>5324</v>
      </c>
      <c r="C1387" s="2" t="s">
        <v>1334</v>
      </c>
      <c r="D1387" s="2">
        <v>26</v>
      </c>
      <c r="E1387" s="2">
        <v>10</v>
      </c>
      <c r="F1387" s="2">
        <v>15</v>
      </c>
      <c r="G1387" s="2">
        <v>3</v>
      </c>
      <c r="H1387" s="2">
        <v>10</v>
      </c>
      <c r="I1387" s="3">
        <v>294.7</v>
      </c>
      <c r="J1387" s="3">
        <v>220.55340734402145</v>
      </c>
      <c r="K1387" s="3">
        <v>235.90930946583242</v>
      </c>
      <c r="L1387" s="3">
        <v>203.77183988054037</v>
      </c>
      <c r="M1387" s="3">
        <v>201.39592217247849</v>
      </c>
      <c r="N1387" s="3">
        <v>200.91743713926328</v>
      </c>
      <c r="O1387" s="11">
        <f t="shared" si="84"/>
        <v>250.38757226995128</v>
      </c>
      <c r="P1387" s="11">
        <f t="shared" si="85"/>
        <v>202.02839973076073</v>
      </c>
      <c r="Q1387" s="12">
        <f t="shared" si="86"/>
        <v>0.80686272844623097</v>
      </c>
      <c r="R1387" s="4">
        <f t="shared" si="87"/>
        <v>0.16549448495633462</v>
      </c>
      <c r="S1387" s="5" t="s">
        <v>14</v>
      </c>
    </row>
    <row r="1388" spans="1:19" x14ac:dyDescent="0.25">
      <c r="A1388" s="9" t="s">
        <v>119</v>
      </c>
      <c r="B1388" s="2" t="s">
        <v>120</v>
      </c>
      <c r="C1388" s="2" t="s">
        <v>121</v>
      </c>
      <c r="D1388" s="2">
        <v>14</v>
      </c>
      <c r="E1388" s="2">
        <v>9</v>
      </c>
      <c r="F1388" s="2">
        <v>9</v>
      </c>
      <c r="G1388" s="2">
        <v>9</v>
      </c>
      <c r="H1388" s="2">
        <v>9</v>
      </c>
      <c r="I1388" s="3">
        <v>43.2</v>
      </c>
      <c r="J1388" s="3">
        <v>78.362815216786998</v>
      </c>
      <c r="K1388" s="3">
        <v>74.232796045248605</v>
      </c>
      <c r="L1388" s="3">
        <v>79.190178158703588</v>
      </c>
      <c r="M1388" s="3">
        <v>69.578268837443517</v>
      </c>
      <c r="N1388" s="3">
        <v>200.91743713926328</v>
      </c>
      <c r="O1388" s="11">
        <f t="shared" si="84"/>
        <v>65.265203754011864</v>
      </c>
      <c r="P1388" s="11">
        <f t="shared" si="85"/>
        <v>116.56196137847013</v>
      </c>
      <c r="Q1388" s="12">
        <f t="shared" si="86"/>
        <v>1.7859740669438275</v>
      </c>
      <c r="R1388" s="4">
        <f t="shared" si="87"/>
        <v>0.34869494049689731</v>
      </c>
      <c r="S1388" s="5" t="s">
        <v>14</v>
      </c>
    </row>
    <row r="1389" spans="1:19" x14ac:dyDescent="0.25">
      <c r="A1389" s="9" t="s">
        <v>3412</v>
      </c>
      <c r="B1389" s="2" t="s">
        <v>3413</v>
      </c>
      <c r="C1389" s="2" t="s">
        <v>3414</v>
      </c>
      <c r="D1389" s="2">
        <v>34</v>
      </c>
      <c r="E1389" s="2">
        <v>22</v>
      </c>
      <c r="F1389" s="2">
        <v>26</v>
      </c>
      <c r="G1389" s="2">
        <v>22</v>
      </c>
      <c r="H1389" s="2">
        <v>22</v>
      </c>
      <c r="I1389" s="3">
        <v>340.2</v>
      </c>
      <c r="J1389" s="3">
        <v>258.78687767156674</v>
      </c>
      <c r="K1389" s="3">
        <v>212.38128766844008</v>
      </c>
      <c r="L1389" s="3">
        <v>225.97774550854794</v>
      </c>
      <c r="M1389" s="3">
        <v>211.27518955304853</v>
      </c>
      <c r="N1389" s="3">
        <v>200.78551498749749</v>
      </c>
      <c r="O1389" s="11">
        <f t="shared" si="84"/>
        <v>270.45605511333559</v>
      </c>
      <c r="P1389" s="11">
        <f t="shared" si="85"/>
        <v>212.67948334969799</v>
      </c>
      <c r="Q1389" s="12">
        <f t="shared" si="86"/>
        <v>0.78637353214581895</v>
      </c>
      <c r="R1389" s="4">
        <f t="shared" si="87"/>
        <v>0.25977333992028528</v>
      </c>
      <c r="S1389" s="5" t="s">
        <v>14</v>
      </c>
    </row>
    <row r="1390" spans="1:19" x14ac:dyDescent="0.25">
      <c r="A1390" s="9" t="s">
        <v>7506</v>
      </c>
      <c r="B1390" s="2" t="s">
        <v>7507</v>
      </c>
      <c r="C1390" s="2" t="s">
        <v>152</v>
      </c>
      <c r="D1390" s="2">
        <v>27</v>
      </c>
      <c r="E1390" s="2">
        <v>5</v>
      </c>
      <c r="F1390" s="2">
        <v>14</v>
      </c>
      <c r="G1390" s="2">
        <v>4</v>
      </c>
      <c r="H1390" s="2">
        <v>5</v>
      </c>
      <c r="I1390" s="3">
        <v>93.5</v>
      </c>
      <c r="J1390" s="3">
        <v>67.461536487032362</v>
      </c>
      <c r="K1390" s="3">
        <v>73.603704553339725</v>
      </c>
      <c r="L1390" s="3">
        <v>153.48199478181726</v>
      </c>
      <c r="M1390" s="3">
        <v>180.64946067328134</v>
      </c>
      <c r="N1390" s="3">
        <v>200.78551498749749</v>
      </c>
      <c r="O1390" s="11">
        <f t="shared" si="84"/>
        <v>78.188413680124029</v>
      </c>
      <c r="P1390" s="11">
        <f t="shared" si="85"/>
        <v>178.30565681419867</v>
      </c>
      <c r="Q1390" s="12">
        <f t="shared" si="86"/>
        <v>2.2804613678909442</v>
      </c>
      <c r="R1390" s="4">
        <f t="shared" si="87"/>
        <v>6.6153456569122086E-3</v>
      </c>
      <c r="S1390" s="18" t="s">
        <v>27</v>
      </c>
    </row>
    <row r="1391" spans="1:19" x14ac:dyDescent="0.25">
      <c r="A1391" s="9" t="s">
        <v>9867</v>
      </c>
      <c r="B1391" s="2" t="s">
        <v>9868</v>
      </c>
      <c r="C1391" s="2" t="s">
        <v>9869</v>
      </c>
      <c r="D1391" s="2">
        <v>19</v>
      </c>
      <c r="E1391" s="2">
        <v>4</v>
      </c>
      <c r="F1391" s="2">
        <v>4</v>
      </c>
      <c r="G1391" s="2">
        <v>4</v>
      </c>
      <c r="H1391" s="2">
        <v>4</v>
      </c>
      <c r="I1391" s="3">
        <v>62.4</v>
      </c>
      <c r="J1391" s="3">
        <v>61.457933708326898</v>
      </c>
      <c r="K1391" s="3">
        <v>79.894619472428573</v>
      </c>
      <c r="L1391" s="3">
        <v>54.208534327195032</v>
      </c>
      <c r="M1391" s="3">
        <v>55.747294504645417</v>
      </c>
      <c r="N1391" s="3">
        <v>200.78551498749749</v>
      </c>
      <c r="O1391" s="11">
        <f t="shared" si="84"/>
        <v>67.91751772691849</v>
      </c>
      <c r="P1391" s="11">
        <f t="shared" si="85"/>
        <v>103.58044793977932</v>
      </c>
      <c r="Q1391" s="12">
        <f t="shared" si="86"/>
        <v>1.5250917790643304</v>
      </c>
      <c r="R1391" s="4">
        <f t="shared" si="87"/>
        <v>0.54024946883064073</v>
      </c>
      <c r="S1391" s="5" t="s">
        <v>14</v>
      </c>
    </row>
    <row r="1392" spans="1:19" x14ac:dyDescent="0.25">
      <c r="A1392" s="9" t="s">
        <v>4775</v>
      </c>
      <c r="B1392" s="2" t="s">
        <v>4776</v>
      </c>
      <c r="C1392" s="2" t="s">
        <v>4777</v>
      </c>
      <c r="D1392" s="2">
        <v>28</v>
      </c>
      <c r="E1392" s="2">
        <v>12</v>
      </c>
      <c r="F1392" s="2">
        <v>18</v>
      </c>
      <c r="G1392" s="2">
        <v>12</v>
      </c>
      <c r="H1392" s="2">
        <v>12</v>
      </c>
      <c r="I1392" s="3">
        <v>259.5</v>
      </c>
      <c r="J1392" s="3">
        <v>218.65753278232503</v>
      </c>
      <c r="K1392" s="3">
        <v>225.5922089985267</v>
      </c>
      <c r="L1392" s="3">
        <v>244.75479806164262</v>
      </c>
      <c r="M1392" s="3">
        <v>206.61782064506554</v>
      </c>
      <c r="N1392" s="3">
        <v>200.65359283573176</v>
      </c>
      <c r="O1392" s="11">
        <f t="shared" si="84"/>
        <v>234.58324726028391</v>
      </c>
      <c r="P1392" s="11">
        <f t="shared" si="85"/>
        <v>217.34207051414663</v>
      </c>
      <c r="Q1392" s="12">
        <f t="shared" si="86"/>
        <v>0.92650294960318635</v>
      </c>
      <c r="R1392" s="4">
        <f t="shared" si="87"/>
        <v>0.40932666595386846</v>
      </c>
      <c r="S1392" s="5" t="s">
        <v>14</v>
      </c>
    </row>
    <row r="1393" spans="1:19" x14ac:dyDescent="0.25">
      <c r="A1393" s="9" t="s">
        <v>3477</v>
      </c>
      <c r="B1393" s="2" t="s">
        <v>3478</v>
      </c>
      <c r="C1393" s="2" t="s">
        <v>3479</v>
      </c>
      <c r="D1393" s="2">
        <v>27</v>
      </c>
      <c r="E1393" s="2">
        <v>20</v>
      </c>
      <c r="F1393" s="2">
        <v>23</v>
      </c>
      <c r="G1393" s="2">
        <v>20</v>
      </c>
      <c r="H1393" s="2">
        <v>20</v>
      </c>
      <c r="I1393" s="3">
        <v>201.7</v>
      </c>
      <c r="J1393" s="3">
        <v>117.86020191879656</v>
      </c>
      <c r="K1393" s="3">
        <v>220.81111366001915</v>
      </c>
      <c r="L1393" s="3">
        <v>160.33970093164314</v>
      </c>
      <c r="M1393" s="3">
        <v>170.06453133695626</v>
      </c>
      <c r="N1393" s="3">
        <v>200.65359283573176</v>
      </c>
      <c r="O1393" s="11">
        <f t="shared" si="84"/>
        <v>180.12377185960523</v>
      </c>
      <c r="P1393" s="11">
        <f t="shared" si="85"/>
        <v>177.01927503477705</v>
      </c>
      <c r="Q1393" s="12">
        <f t="shared" si="86"/>
        <v>0.98276464681603537</v>
      </c>
      <c r="R1393" s="4">
        <f t="shared" si="87"/>
        <v>0.93361403670065801</v>
      </c>
      <c r="S1393" s="5" t="s">
        <v>14</v>
      </c>
    </row>
    <row r="1394" spans="1:19" x14ac:dyDescent="0.25">
      <c r="A1394" s="9" t="s">
        <v>10527</v>
      </c>
      <c r="B1394" s="2" t="s">
        <v>10528</v>
      </c>
      <c r="C1394" s="2" t="s">
        <v>10529</v>
      </c>
      <c r="D1394" s="2">
        <v>4</v>
      </c>
      <c r="E1394" s="2">
        <v>5</v>
      </c>
      <c r="F1394" s="2">
        <v>5</v>
      </c>
      <c r="G1394" s="2">
        <v>5</v>
      </c>
      <c r="H1394" s="2">
        <v>5</v>
      </c>
      <c r="I1394" s="3">
        <v>84.5</v>
      </c>
      <c r="J1394" s="3">
        <v>64.301745550871601</v>
      </c>
      <c r="K1394" s="3">
        <v>59.38623683619889</v>
      </c>
      <c r="L1394" s="3">
        <v>93.72198404762031</v>
      </c>
      <c r="M1394" s="3">
        <v>80.868860129523597</v>
      </c>
      <c r="N1394" s="3">
        <v>200.65359283573176</v>
      </c>
      <c r="O1394" s="11">
        <f t="shared" si="84"/>
        <v>69.395994129023492</v>
      </c>
      <c r="P1394" s="11">
        <f t="shared" si="85"/>
        <v>125.08147900429189</v>
      </c>
      <c r="Q1394" s="12">
        <f t="shared" si="86"/>
        <v>1.8024308257870905</v>
      </c>
      <c r="R1394" s="4">
        <f t="shared" si="87"/>
        <v>0.27822165078416411</v>
      </c>
      <c r="S1394" s="5" t="s">
        <v>14</v>
      </c>
    </row>
    <row r="1395" spans="1:19" x14ac:dyDescent="0.25">
      <c r="A1395" s="9" t="s">
        <v>3690</v>
      </c>
      <c r="B1395" s="2" t="s">
        <v>3691</v>
      </c>
      <c r="C1395" s="2" t="s">
        <v>3692</v>
      </c>
      <c r="D1395" s="2">
        <v>32</v>
      </c>
      <c r="E1395" s="2">
        <v>17</v>
      </c>
      <c r="F1395" s="2">
        <v>24</v>
      </c>
      <c r="G1395" s="2">
        <v>17</v>
      </c>
      <c r="H1395" s="2">
        <v>17</v>
      </c>
      <c r="I1395" s="3">
        <v>204.3</v>
      </c>
      <c r="J1395" s="3">
        <v>221.02737598444557</v>
      </c>
      <c r="K1395" s="3">
        <v>199.29618463673526</v>
      </c>
      <c r="L1395" s="3">
        <v>204.09839731624635</v>
      </c>
      <c r="M1395" s="3">
        <v>185.16569719011335</v>
      </c>
      <c r="N1395" s="3">
        <v>200.38974853220023</v>
      </c>
      <c r="O1395" s="11">
        <f t="shared" si="84"/>
        <v>208.20785354039359</v>
      </c>
      <c r="P1395" s="11">
        <f t="shared" si="85"/>
        <v>196.55128101285331</v>
      </c>
      <c r="Q1395" s="12">
        <f t="shared" si="86"/>
        <v>0.94401473177245532</v>
      </c>
      <c r="R1395" s="4">
        <f t="shared" si="87"/>
        <v>0.25508822473797127</v>
      </c>
      <c r="S1395" s="5" t="s">
        <v>14</v>
      </c>
    </row>
    <row r="1396" spans="1:19" x14ac:dyDescent="0.25">
      <c r="A1396" s="9" t="s">
        <v>15683</v>
      </c>
      <c r="B1396" s="2" t="s">
        <v>15684</v>
      </c>
      <c r="C1396" s="2" t="s">
        <v>15685</v>
      </c>
      <c r="D1396" s="2">
        <v>5</v>
      </c>
      <c r="E1396" s="2">
        <v>1</v>
      </c>
      <c r="F1396" s="2">
        <v>1</v>
      </c>
      <c r="G1396" s="2">
        <v>1</v>
      </c>
      <c r="H1396" s="2">
        <v>1</v>
      </c>
      <c r="I1396" s="3">
        <v>367.3</v>
      </c>
      <c r="J1396" s="3">
        <v>74.413076546586041</v>
      </c>
      <c r="K1396" s="3">
        <v>446.65495925530939</v>
      </c>
      <c r="L1396" s="3">
        <v>145.80789504272639</v>
      </c>
      <c r="M1396" s="3">
        <v>109.09533835972381</v>
      </c>
      <c r="N1396" s="3">
        <v>200.38974853220023</v>
      </c>
      <c r="O1396" s="11">
        <f t="shared" si="84"/>
        <v>296.12267860063184</v>
      </c>
      <c r="P1396" s="11">
        <f t="shared" si="85"/>
        <v>151.76432731155015</v>
      </c>
      <c r="Q1396" s="12">
        <f t="shared" si="86"/>
        <v>0.51250491191263436</v>
      </c>
      <c r="R1396" s="4">
        <f t="shared" si="87"/>
        <v>0.32951045234482573</v>
      </c>
      <c r="S1396" s="5" t="s">
        <v>14</v>
      </c>
    </row>
    <row r="1397" spans="1:19" x14ac:dyDescent="0.25">
      <c r="A1397" s="9" t="s">
        <v>5869</v>
      </c>
      <c r="B1397" s="2" t="s">
        <v>5870</v>
      </c>
      <c r="C1397" s="2" t="s">
        <v>5871</v>
      </c>
      <c r="D1397" s="2">
        <v>58</v>
      </c>
      <c r="E1397" s="2">
        <v>10</v>
      </c>
      <c r="F1397" s="2">
        <v>19</v>
      </c>
      <c r="G1397" s="2">
        <v>10</v>
      </c>
      <c r="H1397" s="2">
        <v>10</v>
      </c>
      <c r="I1397" s="3">
        <v>130.9</v>
      </c>
      <c r="J1397" s="3">
        <v>179.00215653350739</v>
      </c>
      <c r="K1397" s="3">
        <v>157.14705467883985</v>
      </c>
      <c r="L1397" s="3">
        <v>201.4859378305984</v>
      </c>
      <c r="M1397" s="3">
        <v>189.25853653349239</v>
      </c>
      <c r="N1397" s="3">
        <v>200.12590422866865</v>
      </c>
      <c r="O1397" s="11">
        <f t="shared" si="84"/>
        <v>155.68307040411574</v>
      </c>
      <c r="P1397" s="11">
        <f t="shared" si="85"/>
        <v>196.95679286425317</v>
      </c>
      <c r="Q1397" s="12">
        <f t="shared" si="86"/>
        <v>1.2651137490608375</v>
      </c>
      <c r="R1397" s="4">
        <f t="shared" si="87"/>
        <v>8.7908124755204251E-2</v>
      </c>
      <c r="S1397" s="5" t="s">
        <v>14</v>
      </c>
    </row>
    <row r="1398" spans="1:19" x14ac:dyDescent="0.25">
      <c r="A1398" s="9" t="s">
        <v>5677</v>
      </c>
      <c r="B1398" s="2" t="s">
        <v>5678</v>
      </c>
      <c r="C1398" s="2" t="s">
        <v>5679</v>
      </c>
      <c r="D1398" s="2">
        <v>22</v>
      </c>
      <c r="E1398" s="2">
        <v>12</v>
      </c>
      <c r="F1398" s="2">
        <v>13</v>
      </c>
      <c r="G1398" s="2">
        <v>12</v>
      </c>
      <c r="H1398" s="2">
        <v>12</v>
      </c>
      <c r="I1398" s="3">
        <v>183.3</v>
      </c>
      <c r="J1398" s="3">
        <v>182.16194746966818</v>
      </c>
      <c r="K1398" s="3">
        <v>178.78780200050551</v>
      </c>
      <c r="L1398" s="3">
        <v>139.27674632860652</v>
      </c>
      <c r="M1398" s="3">
        <v>177.2622832856573</v>
      </c>
      <c r="N1398" s="3">
        <v>199.86205992513715</v>
      </c>
      <c r="O1398" s="11">
        <f t="shared" si="84"/>
        <v>181.41658315672456</v>
      </c>
      <c r="P1398" s="11">
        <f t="shared" si="85"/>
        <v>172.13369651313369</v>
      </c>
      <c r="Q1398" s="12">
        <f t="shared" si="86"/>
        <v>0.9488311019749972</v>
      </c>
      <c r="R1398" s="4">
        <f t="shared" si="87"/>
        <v>0.65224676767002954</v>
      </c>
      <c r="S1398" s="5" t="s">
        <v>14</v>
      </c>
    </row>
    <row r="1399" spans="1:19" x14ac:dyDescent="0.25">
      <c r="A1399" s="9" t="s">
        <v>6084</v>
      </c>
      <c r="B1399" s="2" t="s">
        <v>6085</v>
      </c>
      <c r="C1399" s="2" t="s">
        <v>6086</v>
      </c>
      <c r="D1399" s="2">
        <v>27</v>
      </c>
      <c r="E1399" s="2">
        <v>8</v>
      </c>
      <c r="F1399" s="2">
        <v>10</v>
      </c>
      <c r="G1399" s="2">
        <v>7</v>
      </c>
      <c r="H1399" s="2">
        <v>8</v>
      </c>
      <c r="I1399" s="3">
        <v>199.80000000000004</v>
      </c>
      <c r="J1399" s="3">
        <v>230.50674879292791</v>
      </c>
      <c r="K1399" s="3">
        <v>220.30784046649202</v>
      </c>
      <c r="L1399" s="3">
        <v>229.40659858346089</v>
      </c>
      <c r="M1399" s="3">
        <v>217.62614715484358</v>
      </c>
      <c r="N1399" s="3">
        <v>199.73013777337138</v>
      </c>
      <c r="O1399" s="11">
        <f t="shared" si="84"/>
        <v>216.87152975313998</v>
      </c>
      <c r="P1399" s="11">
        <f t="shared" si="85"/>
        <v>215.58762783722531</v>
      </c>
      <c r="Q1399" s="12">
        <f t="shared" si="86"/>
        <v>0.99407989643741568</v>
      </c>
      <c r="R1399" s="4">
        <f t="shared" si="87"/>
        <v>0.92307270713744116</v>
      </c>
      <c r="S1399" s="5" t="s">
        <v>14</v>
      </c>
    </row>
    <row r="1400" spans="1:19" x14ac:dyDescent="0.25">
      <c r="A1400" s="9" t="s">
        <v>13962</v>
      </c>
      <c r="B1400" s="2" t="s">
        <v>13963</v>
      </c>
      <c r="C1400" s="2" t="s">
        <v>13964</v>
      </c>
      <c r="D1400" s="2">
        <v>8</v>
      </c>
      <c r="E1400" s="2">
        <v>3</v>
      </c>
      <c r="F1400" s="2">
        <v>3</v>
      </c>
      <c r="G1400" s="2">
        <v>3</v>
      </c>
      <c r="H1400" s="2">
        <v>3</v>
      </c>
      <c r="I1400" s="3">
        <v>138.69999999999999</v>
      </c>
      <c r="J1400" s="3">
        <v>156.40965133995792</v>
      </c>
      <c r="K1400" s="3">
        <v>134.49976097011992</v>
      </c>
      <c r="L1400" s="3">
        <v>152.50232247469927</v>
      </c>
      <c r="M1400" s="3">
        <v>113.61157487655584</v>
      </c>
      <c r="N1400" s="3">
        <v>199.73013777337138</v>
      </c>
      <c r="O1400" s="11">
        <f t="shared" si="84"/>
        <v>143.2031374366926</v>
      </c>
      <c r="P1400" s="11">
        <f t="shared" si="85"/>
        <v>155.28134504154215</v>
      </c>
      <c r="Q1400" s="12">
        <f t="shared" si="86"/>
        <v>1.0843431772588719</v>
      </c>
      <c r="R1400" s="4">
        <f t="shared" si="87"/>
        <v>0.68039302948418512</v>
      </c>
      <c r="S1400" s="5" t="s">
        <v>14</v>
      </c>
    </row>
    <row r="1401" spans="1:19" x14ac:dyDescent="0.25">
      <c r="A1401" s="9" t="s">
        <v>5421</v>
      </c>
      <c r="B1401" s="2" t="s">
        <v>5422</v>
      </c>
      <c r="C1401" s="2" t="s">
        <v>5423</v>
      </c>
      <c r="D1401" s="2">
        <v>65</v>
      </c>
      <c r="E1401" s="2">
        <v>8</v>
      </c>
      <c r="F1401" s="2">
        <v>14</v>
      </c>
      <c r="G1401" s="2">
        <v>8</v>
      </c>
      <c r="H1401" s="2">
        <v>8</v>
      </c>
      <c r="I1401" s="3">
        <v>240.4</v>
      </c>
      <c r="J1401" s="3">
        <v>234.77246655674492</v>
      </c>
      <c r="K1401" s="3">
        <v>231.37985072408844</v>
      </c>
      <c r="L1401" s="3">
        <v>215.36462884810314</v>
      </c>
      <c r="M1401" s="3">
        <v>218.04954432829661</v>
      </c>
      <c r="N1401" s="3">
        <v>199.59821562160562</v>
      </c>
      <c r="O1401" s="11">
        <f t="shared" si="84"/>
        <v>235.5174390936111</v>
      </c>
      <c r="P1401" s="11">
        <f t="shared" si="85"/>
        <v>211.0041295993351</v>
      </c>
      <c r="Q1401" s="12">
        <f t="shared" si="86"/>
        <v>0.89591722129530837</v>
      </c>
      <c r="R1401" s="4">
        <f t="shared" si="87"/>
        <v>3.4404176801551639E-2</v>
      </c>
      <c r="S1401" s="5" t="s">
        <v>14</v>
      </c>
    </row>
    <row r="1402" spans="1:19" x14ac:dyDescent="0.25">
      <c r="A1402" s="9" t="s">
        <v>4190</v>
      </c>
      <c r="B1402" s="2" t="s">
        <v>4191</v>
      </c>
      <c r="C1402" s="2" t="s">
        <v>4192</v>
      </c>
      <c r="D1402" s="2">
        <v>40</v>
      </c>
      <c r="E1402" s="2">
        <v>12</v>
      </c>
      <c r="F1402" s="2">
        <v>20</v>
      </c>
      <c r="G1402" s="2">
        <v>12</v>
      </c>
      <c r="H1402" s="2">
        <v>12</v>
      </c>
      <c r="I1402" s="3">
        <v>170.6</v>
      </c>
      <c r="J1402" s="3">
        <v>225.29309374826261</v>
      </c>
      <c r="K1402" s="3">
        <v>196.77981866909971</v>
      </c>
      <c r="L1402" s="3">
        <v>208.50692269827726</v>
      </c>
      <c r="M1402" s="3">
        <v>243.59450712662778</v>
      </c>
      <c r="N1402" s="3">
        <v>199.07052701454256</v>
      </c>
      <c r="O1402" s="11">
        <f t="shared" si="84"/>
        <v>197.5576374724541</v>
      </c>
      <c r="P1402" s="11">
        <f t="shared" si="85"/>
        <v>217.05731894648252</v>
      </c>
      <c r="Q1402" s="12">
        <f t="shared" si="86"/>
        <v>1.0987037591839359</v>
      </c>
      <c r="R1402" s="4">
        <f t="shared" si="87"/>
        <v>0.40286253753738754</v>
      </c>
      <c r="S1402" s="5" t="s">
        <v>14</v>
      </c>
    </row>
    <row r="1403" spans="1:19" x14ac:dyDescent="0.25">
      <c r="A1403" s="9" t="s">
        <v>4374</v>
      </c>
      <c r="B1403" s="2" t="s">
        <v>4375</v>
      </c>
      <c r="C1403" s="2" t="s">
        <v>4376</v>
      </c>
      <c r="D1403" s="2">
        <v>70</v>
      </c>
      <c r="E1403" s="2">
        <v>12</v>
      </c>
      <c r="F1403" s="2">
        <v>19</v>
      </c>
      <c r="G1403" s="2">
        <v>12</v>
      </c>
      <c r="H1403" s="2">
        <v>12</v>
      </c>
      <c r="I1403" s="3">
        <v>290.60000000000002</v>
      </c>
      <c r="J1403" s="3">
        <v>163.04521230589555</v>
      </c>
      <c r="K1403" s="3">
        <v>228.10857496616225</v>
      </c>
      <c r="L1403" s="3">
        <v>231.20266447984386</v>
      </c>
      <c r="M1403" s="3">
        <v>219.03747106635362</v>
      </c>
      <c r="N1403" s="3">
        <v>199.07052701454256</v>
      </c>
      <c r="O1403" s="11">
        <f t="shared" si="84"/>
        <v>227.25126242401927</v>
      </c>
      <c r="P1403" s="11">
        <f t="shared" si="85"/>
        <v>216.4368875202467</v>
      </c>
      <c r="Q1403" s="12">
        <f t="shared" si="86"/>
        <v>0.95241225598300772</v>
      </c>
      <c r="R1403" s="4">
        <f t="shared" si="87"/>
        <v>0.79996030537215257</v>
      </c>
      <c r="S1403" s="5" t="s">
        <v>14</v>
      </c>
    </row>
    <row r="1404" spans="1:19" x14ac:dyDescent="0.25">
      <c r="A1404" s="9" t="s">
        <v>4556</v>
      </c>
      <c r="B1404" s="2" t="s">
        <v>4557</v>
      </c>
      <c r="C1404" s="2" t="s">
        <v>4558</v>
      </c>
      <c r="D1404" s="2">
        <v>63</v>
      </c>
      <c r="E1404" s="2">
        <v>8</v>
      </c>
      <c r="F1404" s="2">
        <v>16</v>
      </c>
      <c r="G1404" s="2">
        <v>8</v>
      </c>
      <c r="H1404" s="2">
        <v>8</v>
      </c>
      <c r="I1404" s="3">
        <v>308.5</v>
      </c>
      <c r="J1404" s="3">
        <v>339.51953609047428</v>
      </c>
      <c r="K1404" s="3">
        <v>288.75299478617887</v>
      </c>
      <c r="L1404" s="3">
        <v>315.12792545628434</v>
      </c>
      <c r="M1404" s="3">
        <v>308.65653944723925</v>
      </c>
      <c r="N1404" s="3">
        <v>198.80668271101101</v>
      </c>
      <c r="O1404" s="11">
        <f t="shared" si="84"/>
        <v>312.25751029221772</v>
      </c>
      <c r="P1404" s="11">
        <f t="shared" si="85"/>
        <v>274.19704920484486</v>
      </c>
      <c r="Q1404" s="12">
        <f t="shared" si="86"/>
        <v>0.87811194340288246</v>
      </c>
      <c r="R1404" s="4">
        <f t="shared" si="87"/>
        <v>0.42652027894938149</v>
      </c>
      <c r="S1404" s="5" t="s">
        <v>14</v>
      </c>
    </row>
    <row r="1405" spans="1:19" x14ac:dyDescent="0.25">
      <c r="A1405" s="9" t="s">
        <v>2720</v>
      </c>
      <c r="B1405" s="2" t="s">
        <v>2721</v>
      </c>
      <c r="C1405" s="2" t="s">
        <v>2722</v>
      </c>
      <c r="D1405" s="2">
        <v>41</v>
      </c>
      <c r="E1405" s="2">
        <v>15</v>
      </c>
      <c r="F1405" s="2">
        <v>26</v>
      </c>
      <c r="G1405" s="2">
        <v>15</v>
      </c>
      <c r="H1405" s="2">
        <v>15</v>
      </c>
      <c r="I1405" s="3">
        <v>291.5</v>
      </c>
      <c r="J1405" s="3">
        <v>262.89460588857571</v>
      </c>
      <c r="K1405" s="3">
        <v>270.25770492405763</v>
      </c>
      <c r="L1405" s="3">
        <v>233.16200909407985</v>
      </c>
      <c r="M1405" s="3">
        <v>172.04038481307029</v>
      </c>
      <c r="N1405" s="3">
        <v>198.80668271101101</v>
      </c>
      <c r="O1405" s="11">
        <f t="shared" si="84"/>
        <v>274.88410360421113</v>
      </c>
      <c r="P1405" s="11">
        <f t="shared" si="85"/>
        <v>201.33635887272041</v>
      </c>
      <c r="Q1405" s="12">
        <f t="shared" si="86"/>
        <v>0.73244089502757259</v>
      </c>
      <c r="R1405" s="4">
        <f t="shared" si="87"/>
        <v>3.5491549316350353E-2</v>
      </c>
      <c r="S1405" s="5" t="s">
        <v>14</v>
      </c>
    </row>
    <row r="1406" spans="1:19" x14ac:dyDescent="0.25">
      <c r="A1406" s="9" t="s">
        <v>5476</v>
      </c>
      <c r="B1406" s="2" t="s">
        <v>5477</v>
      </c>
      <c r="C1406" s="2" t="s">
        <v>5478</v>
      </c>
      <c r="D1406" s="2">
        <v>34</v>
      </c>
      <c r="E1406" s="2">
        <v>11</v>
      </c>
      <c r="F1406" s="2">
        <v>14</v>
      </c>
      <c r="G1406" s="2">
        <v>11</v>
      </c>
      <c r="H1406" s="2">
        <v>11</v>
      </c>
      <c r="I1406" s="3">
        <v>289.7</v>
      </c>
      <c r="J1406" s="3">
        <v>64.143756004063547</v>
      </c>
      <c r="K1406" s="3">
        <v>314.79738255120674</v>
      </c>
      <c r="L1406" s="3">
        <v>76.251161237349635</v>
      </c>
      <c r="M1406" s="3">
        <v>83.550375561392627</v>
      </c>
      <c r="N1406" s="3">
        <v>198.67476055924524</v>
      </c>
      <c r="O1406" s="11">
        <f t="shared" si="84"/>
        <v>222.88037951842344</v>
      </c>
      <c r="P1406" s="11">
        <f t="shared" si="85"/>
        <v>119.49209911932917</v>
      </c>
      <c r="Q1406" s="12">
        <f t="shared" si="86"/>
        <v>0.5361265956990704</v>
      </c>
      <c r="R1406" s="4">
        <f t="shared" si="87"/>
        <v>0.3311966325467835</v>
      </c>
      <c r="S1406" s="5" t="s">
        <v>14</v>
      </c>
    </row>
    <row r="1407" spans="1:19" x14ac:dyDescent="0.25">
      <c r="A1407" s="9" t="s">
        <v>6964</v>
      </c>
      <c r="B1407" s="2" t="s">
        <v>6965</v>
      </c>
      <c r="C1407" s="2" t="s">
        <v>6966</v>
      </c>
      <c r="D1407" s="2">
        <v>6</v>
      </c>
      <c r="E1407" s="2">
        <v>10</v>
      </c>
      <c r="F1407" s="2">
        <v>11</v>
      </c>
      <c r="G1407" s="2">
        <v>10</v>
      </c>
      <c r="H1407" s="2">
        <v>10</v>
      </c>
      <c r="I1407" s="3">
        <v>65.2</v>
      </c>
      <c r="J1407" s="3">
        <v>98.111508567791788</v>
      </c>
      <c r="K1407" s="3">
        <v>73.100431359812603</v>
      </c>
      <c r="L1407" s="3">
        <v>121.47936608262984</v>
      </c>
      <c r="M1407" s="3">
        <v>70.283930793198522</v>
      </c>
      <c r="N1407" s="3">
        <v>198.54283840747948</v>
      </c>
      <c r="O1407" s="11">
        <f t="shared" si="84"/>
        <v>78.803979975868131</v>
      </c>
      <c r="P1407" s="11">
        <f t="shared" si="85"/>
        <v>130.10204509443597</v>
      </c>
      <c r="Q1407" s="12">
        <f t="shared" si="86"/>
        <v>1.6509577959676232</v>
      </c>
      <c r="R1407" s="4">
        <f t="shared" si="87"/>
        <v>0.30086494905597627</v>
      </c>
      <c r="S1407" s="5" t="s">
        <v>14</v>
      </c>
    </row>
    <row r="1408" spans="1:19" x14ac:dyDescent="0.25">
      <c r="A1408" s="9" t="s">
        <v>2149</v>
      </c>
      <c r="B1408" s="2" t="s">
        <v>2150</v>
      </c>
      <c r="C1408" s="2" t="s">
        <v>2151</v>
      </c>
      <c r="D1408" s="2">
        <v>33</v>
      </c>
      <c r="E1408" s="2">
        <v>24</v>
      </c>
      <c r="F1408" s="2">
        <v>38</v>
      </c>
      <c r="G1408" s="2">
        <v>24</v>
      </c>
      <c r="H1408" s="2">
        <v>24</v>
      </c>
      <c r="I1408" s="3">
        <v>240.2</v>
      </c>
      <c r="J1408" s="3">
        <v>263.52656407580787</v>
      </c>
      <c r="K1408" s="3">
        <v>456.97205972261514</v>
      </c>
      <c r="L1408" s="3">
        <v>432.52532359258925</v>
      </c>
      <c r="M1408" s="3">
        <v>652.73730907337983</v>
      </c>
      <c r="N1408" s="3">
        <v>198.27899410394795</v>
      </c>
      <c r="O1408" s="11">
        <f t="shared" si="84"/>
        <v>320.23287459947431</v>
      </c>
      <c r="P1408" s="11">
        <f t="shared" si="85"/>
        <v>427.84720892330569</v>
      </c>
      <c r="Q1408" s="12">
        <f t="shared" si="86"/>
        <v>1.3360502398713066</v>
      </c>
      <c r="R1408" s="4">
        <f t="shared" si="87"/>
        <v>0.51972089363411533</v>
      </c>
      <c r="S1408" s="5" t="s">
        <v>14</v>
      </c>
    </row>
    <row r="1409" spans="1:19" x14ac:dyDescent="0.25">
      <c r="A1409" s="9" t="s">
        <v>15734</v>
      </c>
      <c r="B1409" s="2" t="s">
        <v>15735</v>
      </c>
      <c r="C1409" s="2" t="s">
        <v>15736</v>
      </c>
      <c r="D1409" s="2">
        <v>3</v>
      </c>
      <c r="E1409" s="2">
        <v>1</v>
      </c>
      <c r="F1409" s="2">
        <v>3</v>
      </c>
      <c r="G1409" s="2">
        <v>1</v>
      </c>
      <c r="H1409" s="2">
        <v>1</v>
      </c>
      <c r="I1409" s="3">
        <v>163.69999999999999</v>
      </c>
      <c r="J1409" s="3">
        <v>157.8315572612303</v>
      </c>
      <c r="K1409" s="3">
        <v>107.07137192289247</v>
      </c>
      <c r="L1409" s="3">
        <v>166.05445605649803</v>
      </c>
      <c r="M1409" s="3">
        <v>100.20399771721074</v>
      </c>
      <c r="N1409" s="3">
        <v>198.14707195218216</v>
      </c>
      <c r="O1409" s="11">
        <f t="shared" si="84"/>
        <v>142.86764306137425</v>
      </c>
      <c r="P1409" s="11">
        <f t="shared" si="85"/>
        <v>154.80184190863031</v>
      </c>
      <c r="Q1409" s="12">
        <f t="shared" si="86"/>
        <v>1.0835332521173411</v>
      </c>
      <c r="R1409" s="4">
        <f t="shared" si="87"/>
        <v>0.7463296265099475</v>
      </c>
      <c r="S1409" s="5" t="s">
        <v>14</v>
      </c>
    </row>
    <row r="1410" spans="1:19" x14ac:dyDescent="0.25">
      <c r="A1410" s="9" t="s">
        <v>2463</v>
      </c>
      <c r="B1410" s="2" t="s">
        <v>2464</v>
      </c>
      <c r="C1410" s="2" t="s">
        <v>2465</v>
      </c>
      <c r="D1410" s="2">
        <v>25</v>
      </c>
      <c r="E1410" s="2">
        <v>30</v>
      </c>
      <c r="F1410" s="2">
        <v>32</v>
      </c>
      <c r="G1410" s="2">
        <v>30</v>
      </c>
      <c r="H1410" s="2">
        <v>30</v>
      </c>
      <c r="I1410" s="3">
        <v>252.5</v>
      </c>
      <c r="J1410" s="3">
        <v>262.57862679495963</v>
      </c>
      <c r="K1410" s="3">
        <v>261.0729691421879</v>
      </c>
      <c r="L1410" s="3">
        <v>210.46626731251322</v>
      </c>
      <c r="M1410" s="3">
        <v>253.19150972489587</v>
      </c>
      <c r="N1410" s="3">
        <v>198.0151498004164</v>
      </c>
      <c r="O1410" s="11">
        <f t="shared" si="84"/>
        <v>258.71719864571583</v>
      </c>
      <c r="P1410" s="11">
        <f t="shared" si="85"/>
        <v>220.5576422792752</v>
      </c>
      <c r="Q1410" s="12">
        <f t="shared" si="86"/>
        <v>0.85250475590261843</v>
      </c>
      <c r="R1410" s="4">
        <f t="shared" si="87"/>
        <v>0.14552983615785395</v>
      </c>
      <c r="S1410" s="5" t="s">
        <v>14</v>
      </c>
    </row>
    <row r="1411" spans="1:19" x14ac:dyDescent="0.25">
      <c r="A1411" s="9" t="s">
        <v>3835</v>
      </c>
      <c r="B1411" s="2" t="s">
        <v>3836</v>
      </c>
      <c r="C1411" s="2" t="s">
        <v>3837</v>
      </c>
      <c r="D1411" s="2">
        <v>14</v>
      </c>
      <c r="E1411" s="2">
        <v>21</v>
      </c>
      <c r="F1411" s="2">
        <v>24</v>
      </c>
      <c r="G1411" s="2">
        <v>15</v>
      </c>
      <c r="H1411" s="2">
        <v>21</v>
      </c>
      <c r="I1411" s="3">
        <v>122.9</v>
      </c>
      <c r="J1411" s="3">
        <v>155.61970360591775</v>
      </c>
      <c r="K1411" s="3">
        <v>113.36228684198134</v>
      </c>
      <c r="L1411" s="3">
        <v>136.99084427866455</v>
      </c>
      <c r="M1411" s="3">
        <v>109.51873553317681</v>
      </c>
      <c r="N1411" s="3">
        <v>198.0151498004164</v>
      </c>
      <c r="O1411" s="11">
        <f t="shared" si="84"/>
        <v>130.62733014929969</v>
      </c>
      <c r="P1411" s="11">
        <f t="shared" si="85"/>
        <v>148.1749098707526</v>
      </c>
      <c r="Q1411" s="12">
        <f t="shared" si="86"/>
        <v>1.1343331422405787</v>
      </c>
      <c r="R1411" s="4">
        <f t="shared" si="87"/>
        <v>0.59047952134040838</v>
      </c>
      <c r="S1411" s="5" t="s">
        <v>14</v>
      </c>
    </row>
    <row r="1412" spans="1:19" x14ac:dyDescent="0.25">
      <c r="A1412" s="9" t="s">
        <v>4960</v>
      </c>
      <c r="B1412" s="2" t="s">
        <v>4961</v>
      </c>
      <c r="C1412" s="2" t="s">
        <v>4962</v>
      </c>
      <c r="D1412" s="2">
        <v>42</v>
      </c>
      <c r="E1412" s="2">
        <v>12</v>
      </c>
      <c r="F1412" s="2">
        <v>22</v>
      </c>
      <c r="G1412" s="2">
        <v>12</v>
      </c>
      <c r="H1412" s="2">
        <v>12</v>
      </c>
      <c r="I1412" s="3">
        <v>315.10000000000002</v>
      </c>
      <c r="J1412" s="3">
        <v>122.44189877622968</v>
      </c>
      <c r="K1412" s="3">
        <v>212.38128766844008</v>
      </c>
      <c r="L1412" s="3">
        <v>102.86559224738816</v>
      </c>
      <c r="M1412" s="3">
        <v>99.780600543757743</v>
      </c>
      <c r="N1412" s="3">
        <v>197.61938334511913</v>
      </c>
      <c r="O1412" s="11">
        <f t="shared" ref="O1412:O1475" si="88">AVERAGE(I1412:K1412)</f>
        <v>216.64106214822326</v>
      </c>
      <c r="P1412" s="11">
        <f t="shared" ref="P1412:P1475" si="89">AVERAGE(L1412:N1412)</f>
        <v>133.42185871208835</v>
      </c>
      <c r="Q1412" s="12">
        <f t="shared" ref="Q1412:Q1475" si="90">P1412/O1412</f>
        <v>0.61586597383280317</v>
      </c>
      <c r="R1412" s="4">
        <f t="shared" ref="R1412:R1475" si="91">TTEST(I1412:K1412,L1412:N1412,2,3)</f>
        <v>0.28083034247862126</v>
      </c>
      <c r="S1412" s="5" t="s">
        <v>14</v>
      </c>
    </row>
    <row r="1413" spans="1:19" x14ac:dyDescent="0.25">
      <c r="A1413" s="9" t="s">
        <v>7137</v>
      </c>
      <c r="B1413" s="2" t="s">
        <v>7138</v>
      </c>
      <c r="C1413" s="2" t="s">
        <v>7139</v>
      </c>
      <c r="D1413" s="2">
        <v>18</v>
      </c>
      <c r="E1413" s="2">
        <v>5</v>
      </c>
      <c r="F1413" s="2">
        <v>7</v>
      </c>
      <c r="G1413" s="2">
        <v>5</v>
      </c>
      <c r="H1413" s="2">
        <v>5</v>
      </c>
      <c r="I1413" s="3">
        <v>215.8</v>
      </c>
      <c r="J1413" s="3">
        <v>159.88542136973479</v>
      </c>
      <c r="K1413" s="3">
        <v>181.55580456490463</v>
      </c>
      <c r="L1413" s="3">
        <v>159.19674990667215</v>
      </c>
      <c r="M1413" s="3">
        <v>162.0199850413492</v>
      </c>
      <c r="N1413" s="3">
        <v>197.35553904158758</v>
      </c>
      <c r="O1413" s="11">
        <f t="shared" si="88"/>
        <v>185.7470753115465</v>
      </c>
      <c r="P1413" s="11">
        <f t="shared" si="89"/>
        <v>172.85742466320298</v>
      </c>
      <c r="Q1413" s="12">
        <f t="shared" si="90"/>
        <v>0.93060644089967937</v>
      </c>
      <c r="R1413" s="4">
        <f t="shared" si="91"/>
        <v>0.56399487825399963</v>
      </c>
      <c r="S1413" s="5" t="s">
        <v>14</v>
      </c>
    </row>
    <row r="1414" spans="1:19" x14ac:dyDescent="0.25">
      <c r="A1414" s="9" t="s">
        <v>3123</v>
      </c>
      <c r="B1414" s="2" t="s">
        <v>3124</v>
      </c>
      <c r="C1414" s="2" t="s">
        <v>3125</v>
      </c>
      <c r="D1414" s="2">
        <v>39</v>
      </c>
      <c r="E1414" s="2">
        <v>19</v>
      </c>
      <c r="F1414" s="2">
        <v>28</v>
      </c>
      <c r="G1414" s="2">
        <v>19</v>
      </c>
      <c r="H1414" s="2">
        <v>19</v>
      </c>
      <c r="I1414" s="3">
        <v>241.9</v>
      </c>
      <c r="J1414" s="3">
        <v>254.04719126732559</v>
      </c>
      <c r="K1414" s="3">
        <v>225.08893580499958</v>
      </c>
      <c r="L1414" s="3">
        <v>260.7561124112363</v>
      </c>
      <c r="M1414" s="3">
        <v>210.00499803268957</v>
      </c>
      <c r="N1414" s="3">
        <v>197.22361688982181</v>
      </c>
      <c r="O1414" s="11">
        <f t="shared" si="88"/>
        <v>240.34537569077506</v>
      </c>
      <c r="P1414" s="11">
        <f t="shared" si="89"/>
        <v>222.66157577791591</v>
      </c>
      <c r="Q1414" s="12">
        <f t="shared" si="90"/>
        <v>0.92642338192680329</v>
      </c>
      <c r="R1414" s="4">
        <f t="shared" si="91"/>
        <v>0.46988077645867399</v>
      </c>
      <c r="S1414" s="5" t="s">
        <v>14</v>
      </c>
    </row>
    <row r="1415" spans="1:19" x14ac:dyDescent="0.25">
      <c r="A1415" s="9" t="s">
        <v>4540</v>
      </c>
      <c r="B1415" s="2" t="s">
        <v>4541</v>
      </c>
      <c r="C1415" s="2" t="s">
        <v>4542</v>
      </c>
      <c r="D1415" s="2">
        <v>10</v>
      </c>
      <c r="E1415" s="2">
        <v>10</v>
      </c>
      <c r="F1415" s="2">
        <v>19</v>
      </c>
      <c r="G1415" s="2">
        <v>10</v>
      </c>
      <c r="H1415" s="2">
        <v>10</v>
      </c>
      <c r="I1415" s="3">
        <v>281.39999999999998</v>
      </c>
      <c r="J1415" s="3">
        <v>219.76345960998125</v>
      </c>
      <c r="K1415" s="3">
        <v>277.68098452858248</v>
      </c>
      <c r="L1415" s="3">
        <v>175.03478553841288</v>
      </c>
      <c r="M1415" s="3">
        <v>152.56411483423213</v>
      </c>
      <c r="N1415" s="3">
        <v>197.09169473805605</v>
      </c>
      <c r="O1415" s="11">
        <f t="shared" si="88"/>
        <v>259.61481471285458</v>
      </c>
      <c r="P1415" s="11">
        <f t="shared" si="89"/>
        <v>174.89686503690032</v>
      </c>
      <c r="Q1415" s="12">
        <f t="shared" si="90"/>
        <v>0.67367829232065957</v>
      </c>
      <c r="R1415" s="4">
        <f t="shared" si="91"/>
        <v>3.0406804642975408E-2</v>
      </c>
      <c r="S1415" s="5" t="s">
        <v>14</v>
      </c>
    </row>
    <row r="1416" spans="1:19" x14ac:dyDescent="0.25">
      <c r="A1416" s="9" t="s">
        <v>10159</v>
      </c>
      <c r="B1416" s="2" t="s">
        <v>10160</v>
      </c>
      <c r="C1416" s="2" t="s">
        <v>10161</v>
      </c>
      <c r="D1416" s="2">
        <v>11</v>
      </c>
      <c r="E1416" s="2">
        <v>4</v>
      </c>
      <c r="F1416" s="2">
        <v>4</v>
      </c>
      <c r="G1416" s="2">
        <v>4</v>
      </c>
      <c r="H1416" s="2">
        <v>4</v>
      </c>
      <c r="I1416" s="3">
        <v>138.30000000000001</v>
      </c>
      <c r="J1416" s="3">
        <v>160.35939001015888</v>
      </c>
      <c r="K1416" s="3">
        <v>118.77247367239778</v>
      </c>
      <c r="L1416" s="3">
        <v>148.91019068193333</v>
      </c>
      <c r="M1416" s="3">
        <v>122.64404791021992</v>
      </c>
      <c r="N1416" s="3">
        <v>196.95977258629031</v>
      </c>
      <c r="O1416" s="11">
        <f t="shared" si="88"/>
        <v>139.14395456085222</v>
      </c>
      <c r="P1416" s="11">
        <f t="shared" si="89"/>
        <v>156.17133705948117</v>
      </c>
      <c r="Q1416" s="12">
        <f t="shared" si="90"/>
        <v>1.1223724203639931</v>
      </c>
      <c r="R1416" s="4">
        <f t="shared" si="91"/>
        <v>0.54078844229042888</v>
      </c>
      <c r="S1416" s="5" t="s">
        <v>14</v>
      </c>
    </row>
    <row r="1417" spans="1:19" x14ac:dyDescent="0.25">
      <c r="A1417" s="9" t="s">
        <v>3518</v>
      </c>
      <c r="B1417" s="2" t="s">
        <v>3519</v>
      </c>
      <c r="C1417" s="2" t="s">
        <v>3520</v>
      </c>
      <c r="D1417" s="2">
        <v>78</v>
      </c>
      <c r="E1417" s="2">
        <v>10</v>
      </c>
      <c r="F1417" s="2">
        <v>23</v>
      </c>
      <c r="G1417" s="2">
        <v>10</v>
      </c>
      <c r="H1417" s="2">
        <v>10</v>
      </c>
      <c r="I1417" s="3">
        <v>281.5</v>
      </c>
      <c r="J1417" s="3">
        <v>271.42604141620984</v>
      </c>
      <c r="K1417" s="3">
        <v>229.87003114350708</v>
      </c>
      <c r="L1417" s="3">
        <v>272.34890137879916</v>
      </c>
      <c r="M1417" s="3">
        <v>252.62698016029188</v>
      </c>
      <c r="N1417" s="3">
        <v>196.82785043452446</v>
      </c>
      <c r="O1417" s="11">
        <f t="shared" si="88"/>
        <v>260.93202418657228</v>
      </c>
      <c r="P1417" s="11">
        <f t="shared" si="89"/>
        <v>240.60124399120514</v>
      </c>
      <c r="Q1417" s="12">
        <f t="shared" si="90"/>
        <v>0.92208399770497251</v>
      </c>
      <c r="R1417" s="4">
        <f t="shared" si="91"/>
        <v>0.50655444349024092</v>
      </c>
      <c r="S1417" s="5" t="s">
        <v>14</v>
      </c>
    </row>
    <row r="1418" spans="1:19" x14ac:dyDescent="0.25">
      <c r="A1418" s="9" t="s">
        <v>3723</v>
      </c>
      <c r="B1418" s="2" t="s">
        <v>3724</v>
      </c>
      <c r="C1418" s="2" t="s">
        <v>152</v>
      </c>
      <c r="D1418" s="2">
        <v>71</v>
      </c>
      <c r="E1418" s="2">
        <v>9</v>
      </c>
      <c r="F1418" s="2">
        <v>21</v>
      </c>
      <c r="G1418" s="2">
        <v>9</v>
      </c>
      <c r="H1418" s="2">
        <v>9</v>
      </c>
      <c r="I1418" s="3">
        <v>281.5</v>
      </c>
      <c r="J1418" s="3">
        <v>271.42604141620984</v>
      </c>
      <c r="K1418" s="3">
        <v>229.87003114350708</v>
      </c>
      <c r="L1418" s="3">
        <v>272.34890137879916</v>
      </c>
      <c r="M1418" s="3">
        <v>252.62698016029188</v>
      </c>
      <c r="N1418" s="3">
        <v>196.82785043452446</v>
      </c>
      <c r="O1418" s="11">
        <f t="shared" si="88"/>
        <v>260.93202418657228</v>
      </c>
      <c r="P1418" s="11">
        <f t="shared" si="89"/>
        <v>240.60124399120514</v>
      </c>
      <c r="Q1418" s="12">
        <f t="shared" si="90"/>
        <v>0.92208399770497251</v>
      </c>
      <c r="R1418" s="4">
        <f t="shared" si="91"/>
        <v>0.50655444349024092</v>
      </c>
      <c r="S1418" s="5" t="s">
        <v>14</v>
      </c>
    </row>
    <row r="1419" spans="1:19" x14ac:dyDescent="0.25">
      <c r="A1419" s="9" t="s">
        <v>4823</v>
      </c>
      <c r="B1419" s="2" t="s">
        <v>4824</v>
      </c>
      <c r="C1419" s="2" t="s">
        <v>152</v>
      </c>
      <c r="D1419" s="2">
        <v>43</v>
      </c>
      <c r="E1419" s="2">
        <v>10</v>
      </c>
      <c r="F1419" s="2">
        <v>14</v>
      </c>
      <c r="G1419" s="2">
        <v>10</v>
      </c>
      <c r="H1419" s="2">
        <v>10</v>
      </c>
      <c r="I1419" s="3">
        <v>212.19999999999996</v>
      </c>
      <c r="J1419" s="3">
        <v>232.40262335462432</v>
      </c>
      <c r="K1419" s="3">
        <v>203.95146167686099</v>
      </c>
      <c r="L1419" s="3">
        <v>184.0151150203277</v>
      </c>
      <c r="M1419" s="3">
        <v>170.34679611925827</v>
      </c>
      <c r="N1419" s="3">
        <v>196.82785043452446</v>
      </c>
      <c r="O1419" s="11">
        <f t="shared" si="88"/>
        <v>216.18469501049506</v>
      </c>
      <c r="P1419" s="11">
        <f t="shared" si="89"/>
        <v>183.72992052470349</v>
      </c>
      <c r="Q1419" s="12">
        <f t="shared" si="90"/>
        <v>0.8498747819117537</v>
      </c>
      <c r="R1419" s="4">
        <f t="shared" si="91"/>
        <v>4.7044154484204251E-2</v>
      </c>
      <c r="S1419" s="5" t="s">
        <v>14</v>
      </c>
    </row>
    <row r="1420" spans="1:19" x14ac:dyDescent="0.25">
      <c r="A1420" s="9" t="s">
        <v>2305</v>
      </c>
      <c r="B1420" s="2" t="s">
        <v>2306</v>
      </c>
      <c r="C1420" s="2" t="s">
        <v>735</v>
      </c>
      <c r="D1420" s="2">
        <v>44</v>
      </c>
      <c r="E1420" s="2">
        <v>27</v>
      </c>
      <c r="F1420" s="2">
        <v>37</v>
      </c>
      <c r="G1420" s="2">
        <v>19</v>
      </c>
      <c r="H1420" s="2">
        <v>27</v>
      </c>
      <c r="I1420" s="3">
        <v>213.3</v>
      </c>
      <c r="J1420" s="3">
        <v>207.12429586533821</v>
      </c>
      <c r="K1420" s="3">
        <v>172.49688708141667</v>
      </c>
      <c r="L1420" s="3">
        <v>194.30167424506652</v>
      </c>
      <c r="M1420" s="3">
        <v>160.74979352099021</v>
      </c>
      <c r="N1420" s="3">
        <v>196.82785043452446</v>
      </c>
      <c r="O1420" s="11">
        <f t="shared" si="88"/>
        <v>197.64039431558498</v>
      </c>
      <c r="P1420" s="11">
        <f t="shared" si="89"/>
        <v>183.95977273352705</v>
      </c>
      <c r="Q1420" s="12">
        <f t="shared" si="90"/>
        <v>0.93078023533886889</v>
      </c>
      <c r="R1420" s="4">
        <f t="shared" si="91"/>
        <v>0.47165612922577493</v>
      </c>
      <c r="S1420" s="5" t="s">
        <v>14</v>
      </c>
    </row>
    <row r="1421" spans="1:19" x14ac:dyDescent="0.25">
      <c r="A1421" s="9" t="s">
        <v>5942</v>
      </c>
      <c r="B1421" s="2" t="s">
        <v>5943</v>
      </c>
      <c r="C1421" s="2" t="s">
        <v>5944</v>
      </c>
      <c r="D1421" s="2">
        <v>14</v>
      </c>
      <c r="E1421" s="2">
        <v>14</v>
      </c>
      <c r="F1421" s="2">
        <v>14</v>
      </c>
      <c r="G1421" s="2">
        <v>13</v>
      </c>
      <c r="H1421" s="2">
        <v>14</v>
      </c>
      <c r="I1421" s="3">
        <v>141.1</v>
      </c>
      <c r="J1421" s="3">
        <v>168.89082553779298</v>
      </c>
      <c r="K1421" s="3">
        <v>130.22193882513949</v>
      </c>
      <c r="L1421" s="3">
        <v>142.70559940351944</v>
      </c>
      <c r="M1421" s="3">
        <v>111.35345661813983</v>
      </c>
      <c r="N1421" s="3">
        <v>196.82785043452446</v>
      </c>
      <c r="O1421" s="11">
        <f t="shared" si="88"/>
        <v>146.73758812097748</v>
      </c>
      <c r="P1421" s="11">
        <f t="shared" si="89"/>
        <v>150.29563548539457</v>
      </c>
      <c r="Q1421" s="12">
        <f t="shared" si="90"/>
        <v>1.0242476887481868</v>
      </c>
      <c r="R1421" s="4">
        <f t="shared" si="91"/>
        <v>0.90571308007451601</v>
      </c>
      <c r="S1421" s="5" t="s">
        <v>14</v>
      </c>
    </row>
    <row r="1422" spans="1:19" x14ac:dyDescent="0.25">
      <c r="A1422" s="9" t="s">
        <v>7664</v>
      </c>
      <c r="B1422" s="2" t="s">
        <v>7665</v>
      </c>
      <c r="C1422" s="2" t="s">
        <v>152</v>
      </c>
      <c r="D1422" s="2">
        <v>38</v>
      </c>
      <c r="E1422" s="2">
        <v>7</v>
      </c>
      <c r="F1422" s="2">
        <v>10</v>
      </c>
      <c r="G1422" s="2">
        <v>7</v>
      </c>
      <c r="H1422" s="2">
        <v>7</v>
      </c>
      <c r="I1422" s="3">
        <v>77.599999999999994</v>
      </c>
      <c r="J1422" s="3">
        <v>164.62510777397591</v>
      </c>
      <c r="K1422" s="3">
        <v>85.430624601226782</v>
      </c>
      <c r="L1422" s="3">
        <v>103.02887096524115</v>
      </c>
      <c r="M1422" s="3">
        <v>86.090758602110625</v>
      </c>
      <c r="N1422" s="3">
        <v>196.82785043452446</v>
      </c>
      <c r="O1422" s="11">
        <f t="shared" si="88"/>
        <v>109.21857745840089</v>
      </c>
      <c r="P1422" s="11">
        <f t="shared" si="89"/>
        <v>128.64916000062541</v>
      </c>
      <c r="Q1422" s="12">
        <f t="shared" si="90"/>
        <v>1.1779054717099318</v>
      </c>
      <c r="R1422" s="4">
        <f t="shared" si="91"/>
        <v>0.6842542131962962</v>
      </c>
      <c r="S1422" s="5" t="s">
        <v>14</v>
      </c>
    </row>
    <row r="1423" spans="1:19" x14ac:dyDescent="0.25">
      <c r="A1423" s="9" t="s">
        <v>3204</v>
      </c>
      <c r="B1423" s="2" t="s">
        <v>3205</v>
      </c>
      <c r="C1423" s="2" t="s">
        <v>1361</v>
      </c>
      <c r="D1423" s="2">
        <v>22</v>
      </c>
      <c r="E1423" s="2">
        <v>20</v>
      </c>
      <c r="F1423" s="2">
        <v>22</v>
      </c>
      <c r="G1423" s="2">
        <v>19</v>
      </c>
      <c r="H1423" s="2">
        <v>20</v>
      </c>
      <c r="I1423" s="3">
        <v>200.6</v>
      </c>
      <c r="J1423" s="3">
        <v>198.75084988451218</v>
      </c>
      <c r="K1423" s="3">
        <v>161.80233171896558</v>
      </c>
      <c r="L1423" s="3">
        <v>173.4019983598829</v>
      </c>
      <c r="M1423" s="3">
        <v>195.32722935298543</v>
      </c>
      <c r="N1423" s="3">
        <v>196.4320839792272</v>
      </c>
      <c r="O1423" s="11">
        <f t="shared" si="88"/>
        <v>187.05106053449256</v>
      </c>
      <c r="P1423" s="11">
        <f t="shared" si="89"/>
        <v>188.38710389736517</v>
      </c>
      <c r="Q1423" s="12">
        <f t="shared" si="90"/>
        <v>1.0071426666015948</v>
      </c>
      <c r="R1423" s="4">
        <f t="shared" si="91"/>
        <v>0.93286337860591162</v>
      </c>
      <c r="S1423" s="5" t="s">
        <v>14</v>
      </c>
    </row>
    <row r="1424" spans="1:19" x14ac:dyDescent="0.25">
      <c r="A1424" s="9" t="s">
        <v>4166</v>
      </c>
      <c r="B1424" s="2" t="s">
        <v>4167</v>
      </c>
      <c r="C1424" s="2" t="s">
        <v>4168</v>
      </c>
      <c r="D1424" s="2">
        <v>28</v>
      </c>
      <c r="E1424" s="2">
        <v>9</v>
      </c>
      <c r="F1424" s="2">
        <v>21</v>
      </c>
      <c r="G1424" s="2">
        <v>9</v>
      </c>
      <c r="H1424" s="2">
        <v>9</v>
      </c>
      <c r="I1424" s="3">
        <v>277</v>
      </c>
      <c r="J1424" s="3">
        <v>193.06322619942281</v>
      </c>
      <c r="K1424" s="3">
        <v>337.19303966316312</v>
      </c>
      <c r="L1424" s="3">
        <v>197.73052731997944</v>
      </c>
      <c r="M1424" s="3">
        <v>193.63364065917341</v>
      </c>
      <c r="N1424" s="3">
        <v>196.4320839792272</v>
      </c>
      <c r="O1424" s="11">
        <f t="shared" si="88"/>
        <v>269.08542195419528</v>
      </c>
      <c r="P1424" s="11">
        <f t="shared" si="89"/>
        <v>195.93208398612668</v>
      </c>
      <c r="Q1424" s="12">
        <f t="shared" si="90"/>
        <v>0.72814083558744025</v>
      </c>
      <c r="R1424" s="4">
        <f t="shared" si="91"/>
        <v>0.22208673307301999</v>
      </c>
      <c r="S1424" s="5" t="s">
        <v>14</v>
      </c>
    </row>
    <row r="1425" spans="1:19" x14ac:dyDescent="0.25">
      <c r="A1425" s="9" t="s">
        <v>8488</v>
      </c>
      <c r="B1425" s="2" t="s">
        <v>8489</v>
      </c>
      <c r="C1425" s="2" t="s">
        <v>8490</v>
      </c>
      <c r="D1425" s="2">
        <v>28</v>
      </c>
      <c r="E1425" s="2">
        <v>7</v>
      </c>
      <c r="F1425" s="2">
        <v>11</v>
      </c>
      <c r="G1425" s="2">
        <v>7</v>
      </c>
      <c r="H1425" s="2">
        <v>7</v>
      </c>
      <c r="I1425" s="3">
        <v>200</v>
      </c>
      <c r="J1425" s="3">
        <v>132.71121931875217</v>
      </c>
      <c r="K1425" s="3">
        <v>161.55069512220206</v>
      </c>
      <c r="L1425" s="3">
        <v>188.42364040235864</v>
      </c>
      <c r="M1425" s="3">
        <v>204.35970238664953</v>
      </c>
      <c r="N1425" s="3">
        <v>196.30016182746144</v>
      </c>
      <c r="O1425" s="11">
        <f t="shared" si="88"/>
        <v>164.75397148031809</v>
      </c>
      <c r="P1425" s="11">
        <f t="shared" si="89"/>
        <v>196.36116820548989</v>
      </c>
      <c r="Q1425" s="12">
        <f t="shared" si="90"/>
        <v>1.1918448243837794</v>
      </c>
      <c r="R1425" s="4">
        <f t="shared" si="91"/>
        <v>0.24290946971441618</v>
      </c>
      <c r="S1425" s="5" t="s">
        <v>14</v>
      </c>
    </row>
    <row r="1426" spans="1:19" x14ac:dyDescent="0.25">
      <c r="A1426" s="9" t="s">
        <v>3593</v>
      </c>
      <c r="B1426" s="2" t="s">
        <v>3594</v>
      </c>
      <c r="C1426" s="2" t="s">
        <v>3595</v>
      </c>
      <c r="D1426" s="2">
        <v>43</v>
      </c>
      <c r="E1426" s="2">
        <v>12</v>
      </c>
      <c r="F1426" s="2">
        <v>19</v>
      </c>
      <c r="G1426" s="2">
        <v>12</v>
      </c>
      <c r="H1426" s="2">
        <v>12</v>
      </c>
      <c r="I1426" s="3">
        <v>182.90000000000003</v>
      </c>
      <c r="J1426" s="3">
        <v>187.37560251433342</v>
      </c>
      <c r="K1426" s="3">
        <v>109.96519278567335</v>
      </c>
      <c r="L1426" s="3">
        <v>270.38955676456317</v>
      </c>
      <c r="M1426" s="3">
        <v>306.96295075342726</v>
      </c>
      <c r="N1426" s="3">
        <v>196.16823967569565</v>
      </c>
      <c r="O1426" s="11">
        <f t="shared" si="88"/>
        <v>160.08026510000226</v>
      </c>
      <c r="P1426" s="11">
        <f t="shared" si="89"/>
        <v>257.84024906456204</v>
      </c>
      <c r="Q1426" s="12">
        <f t="shared" si="90"/>
        <v>1.6106935411650465</v>
      </c>
      <c r="R1426" s="4">
        <f t="shared" si="91"/>
        <v>8.049805791240687E-2</v>
      </c>
      <c r="S1426" s="5" t="s">
        <v>14</v>
      </c>
    </row>
    <row r="1427" spans="1:19" x14ac:dyDescent="0.25">
      <c r="A1427" s="9" t="s">
        <v>4966</v>
      </c>
      <c r="B1427" s="2" t="s">
        <v>4967</v>
      </c>
      <c r="C1427" s="2" t="s">
        <v>4968</v>
      </c>
      <c r="D1427" s="2">
        <v>29</v>
      </c>
      <c r="E1427" s="2">
        <v>12</v>
      </c>
      <c r="F1427" s="2">
        <v>12</v>
      </c>
      <c r="G1427" s="2">
        <v>12</v>
      </c>
      <c r="H1427" s="2">
        <v>12</v>
      </c>
      <c r="I1427" s="3">
        <v>162.4</v>
      </c>
      <c r="J1427" s="3">
        <v>178.05421925265918</v>
      </c>
      <c r="K1427" s="3">
        <v>182.9398058471042</v>
      </c>
      <c r="L1427" s="3">
        <v>192.66888706653654</v>
      </c>
      <c r="M1427" s="3">
        <v>165.26603003782222</v>
      </c>
      <c r="N1427" s="3">
        <v>196.16823967569565</v>
      </c>
      <c r="O1427" s="11">
        <f t="shared" si="88"/>
        <v>174.46467503325448</v>
      </c>
      <c r="P1427" s="11">
        <f t="shared" si="89"/>
        <v>184.70105226001814</v>
      </c>
      <c r="Q1427" s="12">
        <f t="shared" si="90"/>
        <v>1.0586730650477669</v>
      </c>
      <c r="R1427" s="4">
        <f t="shared" si="91"/>
        <v>0.43459634103636341</v>
      </c>
      <c r="S1427" s="5" t="s">
        <v>14</v>
      </c>
    </row>
    <row r="1428" spans="1:19" x14ac:dyDescent="0.25">
      <c r="A1428" s="9" t="s">
        <v>3471</v>
      </c>
      <c r="B1428" s="2" t="s">
        <v>3472</v>
      </c>
      <c r="C1428" s="2" t="s">
        <v>3473</v>
      </c>
      <c r="D1428" s="2">
        <v>15</v>
      </c>
      <c r="E1428" s="2">
        <v>25</v>
      </c>
      <c r="F1428" s="2">
        <v>26</v>
      </c>
      <c r="G1428" s="2">
        <v>15</v>
      </c>
      <c r="H1428" s="2">
        <v>25</v>
      </c>
      <c r="I1428" s="3">
        <v>160.40000000000003</v>
      </c>
      <c r="J1428" s="3">
        <v>168.25886735056082</v>
      </c>
      <c r="K1428" s="3">
        <v>145.69758952609811</v>
      </c>
      <c r="L1428" s="3">
        <v>139.27674632860652</v>
      </c>
      <c r="M1428" s="3">
        <v>133.93463920229999</v>
      </c>
      <c r="N1428" s="3">
        <v>196.03631752392991</v>
      </c>
      <c r="O1428" s="11">
        <f t="shared" si="88"/>
        <v>158.11881895888632</v>
      </c>
      <c r="P1428" s="11">
        <f t="shared" si="89"/>
        <v>156.41590101827879</v>
      </c>
      <c r="Q1428" s="12">
        <f t="shared" si="90"/>
        <v>0.98923013748888222</v>
      </c>
      <c r="R1428" s="4">
        <f t="shared" si="91"/>
        <v>0.94138847342853715</v>
      </c>
      <c r="S1428" s="5" t="s">
        <v>14</v>
      </c>
    </row>
    <row r="1429" spans="1:19" x14ac:dyDescent="0.25">
      <c r="A1429" s="9" t="s">
        <v>13679</v>
      </c>
      <c r="B1429" s="2" t="s">
        <v>13680</v>
      </c>
      <c r="C1429" s="2" t="s">
        <v>13681</v>
      </c>
      <c r="D1429" s="2">
        <v>5</v>
      </c>
      <c r="E1429" s="2">
        <v>2</v>
      </c>
      <c r="F1429" s="2">
        <v>2</v>
      </c>
      <c r="G1429" s="2">
        <v>2</v>
      </c>
      <c r="H1429" s="2">
        <v>2</v>
      </c>
      <c r="I1429" s="3">
        <v>159.80000000000001</v>
      </c>
      <c r="J1429" s="3">
        <v>170.62871055268135</v>
      </c>
      <c r="K1429" s="3">
        <v>100.40300210865827</v>
      </c>
      <c r="L1429" s="3">
        <v>149.72658427119831</v>
      </c>
      <c r="M1429" s="3">
        <v>101.19192445526775</v>
      </c>
      <c r="N1429" s="3">
        <v>196.03631752392991</v>
      </c>
      <c r="O1429" s="11">
        <f t="shared" si="88"/>
        <v>143.6105708871132</v>
      </c>
      <c r="P1429" s="11">
        <f t="shared" si="89"/>
        <v>148.98494208346531</v>
      </c>
      <c r="Q1429" s="12">
        <f t="shared" si="90"/>
        <v>1.037423228409674</v>
      </c>
      <c r="R1429" s="4">
        <f t="shared" si="91"/>
        <v>0.8858052388472305</v>
      </c>
      <c r="S1429" s="5" t="s">
        <v>14</v>
      </c>
    </row>
    <row r="1430" spans="1:19" x14ac:dyDescent="0.25">
      <c r="A1430" s="9" t="s">
        <v>13682</v>
      </c>
      <c r="B1430" s="2" t="s">
        <v>13683</v>
      </c>
      <c r="C1430" s="2" t="s">
        <v>13684</v>
      </c>
      <c r="D1430" s="2">
        <v>5</v>
      </c>
      <c r="E1430" s="2">
        <v>2</v>
      </c>
      <c r="F1430" s="2">
        <v>2</v>
      </c>
      <c r="G1430" s="2">
        <v>2</v>
      </c>
      <c r="H1430" s="2">
        <v>2</v>
      </c>
      <c r="I1430" s="3">
        <v>159.80000000000001</v>
      </c>
      <c r="J1430" s="3">
        <v>170.62871055268135</v>
      </c>
      <c r="K1430" s="3">
        <v>100.40300210865827</v>
      </c>
      <c r="L1430" s="3">
        <v>149.72658427119831</v>
      </c>
      <c r="M1430" s="3">
        <v>101.19192445526775</v>
      </c>
      <c r="N1430" s="3">
        <v>196.03631752392991</v>
      </c>
      <c r="O1430" s="11">
        <f t="shared" si="88"/>
        <v>143.6105708871132</v>
      </c>
      <c r="P1430" s="11">
        <f t="shared" si="89"/>
        <v>148.98494208346531</v>
      </c>
      <c r="Q1430" s="12">
        <f t="shared" si="90"/>
        <v>1.037423228409674</v>
      </c>
      <c r="R1430" s="4">
        <f t="shared" si="91"/>
        <v>0.8858052388472305</v>
      </c>
      <c r="S1430" s="5" t="s">
        <v>14</v>
      </c>
    </row>
    <row r="1431" spans="1:19" x14ac:dyDescent="0.25">
      <c r="A1431" s="9" t="s">
        <v>13685</v>
      </c>
      <c r="B1431" s="2" t="s">
        <v>13686</v>
      </c>
      <c r="C1431" s="2" t="s">
        <v>13687</v>
      </c>
      <c r="D1431" s="2">
        <v>5</v>
      </c>
      <c r="E1431" s="2">
        <v>2</v>
      </c>
      <c r="F1431" s="2">
        <v>2</v>
      </c>
      <c r="G1431" s="2">
        <v>2</v>
      </c>
      <c r="H1431" s="2">
        <v>2</v>
      </c>
      <c r="I1431" s="3">
        <v>159.80000000000001</v>
      </c>
      <c r="J1431" s="3">
        <v>170.62871055268135</v>
      </c>
      <c r="K1431" s="3">
        <v>100.40300210865827</v>
      </c>
      <c r="L1431" s="3">
        <v>149.72658427119831</v>
      </c>
      <c r="M1431" s="3">
        <v>101.19192445526775</v>
      </c>
      <c r="N1431" s="3">
        <v>196.03631752392991</v>
      </c>
      <c r="O1431" s="11">
        <f t="shared" si="88"/>
        <v>143.6105708871132</v>
      </c>
      <c r="P1431" s="11">
        <f t="shared" si="89"/>
        <v>148.98494208346531</v>
      </c>
      <c r="Q1431" s="12">
        <f t="shared" si="90"/>
        <v>1.037423228409674</v>
      </c>
      <c r="R1431" s="4">
        <f t="shared" si="91"/>
        <v>0.8858052388472305</v>
      </c>
      <c r="S1431" s="5" t="s">
        <v>14</v>
      </c>
    </row>
    <row r="1432" spans="1:19" x14ac:dyDescent="0.25">
      <c r="A1432" s="9" t="s">
        <v>3019</v>
      </c>
      <c r="B1432" s="2" t="s">
        <v>3020</v>
      </c>
      <c r="C1432" s="2" t="s">
        <v>3021</v>
      </c>
      <c r="D1432" s="2">
        <v>11</v>
      </c>
      <c r="E1432" s="2">
        <v>27</v>
      </c>
      <c r="F1432" s="2">
        <v>28</v>
      </c>
      <c r="G1432" s="2">
        <v>27</v>
      </c>
      <c r="H1432" s="2">
        <v>27</v>
      </c>
      <c r="I1432" s="3">
        <v>187.7</v>
      </c>
      <c r="J1432" s="3">
        <v>223.71319828018224</v>
      </c>
      <c r="K1432" s="3">
        <v>210.36819489433162</v>
      </c>
      <c r="L1432" s="3">
        <v>196.26101885930248</v>
      </c>
      <c r="M1432" s="3">
        <v>197.16195043794843</v>
      </c>
      <c r="N1432" s="3">
        <v>195.90439537216415</v>
      </c>
      <c r="O1432" s="11">
        <f t="shared" si="88"/>
        <v>207.2604643915046</v>
      </c>
      <c r="P1432" s="11">
        <f t="shared" si="89"/>
        <v>196.44245488980502</v>
      </c>
      <c r="Q1432" s="12">
        <f t="shared" si="90"/>
        <v>0.9478047608671526</v>
      </c>
      <c r="R1432" s="4">
        <f t="shared" si="91"/>
        <v>0.41160261354709721</v>
      </c>
      <c r="S1432" s="5" t="s">
        <v>14</v>
      </c>
    </row>
    <row r="1433" spans="1:19" x14ac:dyDescent="0.25">
      <c r="A1433" s="9" t="s">
        <v>3399</v>
      </c>
      <c r="B1433" s="2" t="s">
        <v>3400</v>
      </c>
      <c r="C1433" s="2" t="s">
        <v>3401</v>
      </c>
      <c r="D1433" s="2">
        <v>30</v>
      </c>
      <c r="E1433" s="2">
        <v>14</v>
      </c>
      <c r="F1433" s="2">
        <v>16</v>
      </c>
      <c r="G1433" s="2">
        <v>14</v>
      </c>
      <c r="H1433" s="2">
        <v>14</v>
      </c>
      <c r="I1433" s="3">
        <v>176.79999999999998</v>
      </c>
      <c r="J1433" s="3">
        <v>119.28210784006893</v>
      </c>
      <c r="K1433" s="3">
        <v>128.71211924455815</v>
      </c>
      <c r="L1433" s="3">
        <v>121.80592351833582</v>
      </c>
      <c r="M1433" s="3">
        <v>122.3617831279179</v>
      </c>
      <c r="N1433" s="3">
        <v>195.77247322039838</v>
      </c>
      <c r="O1433" s="11">
        <f t="shared" si="88"/>
        <v>141.59807569487569</v>
      </c>
      <c r="P1433" s="11">
        <f t="shared" si="89"/>
        <v>146.64672662221736</v>
      </c>
      <c r="Q1433" s="12">
        <f t="shared" si="90"/>
        <v>1.0356547989975571</v>
      </c>
      <c r="R1433" s="4">
        <f t="shared" si="91"/>
        <v>0.87665400353267142</v>
      </c>
      <c r="S1433" s="5" t="s">
        <v>14</v>
      </c>
    </row>
    <row r="1434" spans="1:19" x14ac:dyDescent="0.25">
      <c r="A1434" s="9" t="s">
        <v>4528</v>
      </c>
      <c r="B1434" s="2" t="s">
        <v>4529</v>
      </c>
      <c r="C1434" s="2" t="s">
        <v>4530</v>
      </c>
      <c r="D1434" s="2">
        <v>43</v>
      </c>
      <c r="E1434" s="2">
        <v>11</v>
      </c>
      <c r="F1434" s="2">
        <v>15</v>
      </c>
      <c r="G1434" s="2">
        <v>11</v>
      </c>
      <c r="H1434" s="2">
        <v>11</v>
      </c>
      <c r="I1434" s="3">
        <v>240.5</v>
      </c>
      <c r="J1434" s="3">
        <v>226.0830414823028</v>
      </c>
      <c r="K1434" s="3">
        <v>165.32524407365537</v>
      </c>
      <c r="L1434" s="3">
        <v>207.52725039115927</v>
      </c>
      <c r="M1434" s="3">
        <v>166.39508916703025</v>
      </c>
      <c r="N1434" s="3">
        <v>195.64055106863262</v>
      </c>
      <c r="O1434" s="11">
        <f t="shared" si="88"/>
        <v>210.63609518531939</v>
      </c>
      <c r="P1434" s="11">
        <f t="shared" si="89"/>
        <v>189.85429687560736</v>
      </c>
      <c r="Q1434" s="12">
        <f t="shared" si="90"/>
        <v>0.9013379055881755</v>
      </c>
      <c r="R1434" s="4">
        <f t="shared" si="91"/>
        <v>0.48295276044798463</v>
      </c>
      <c r="S1434" s="5" t="s">
        <v>14</v>
      </c>
    </row>
    <row r="1435" spans="1:19" x14ac:dyDescent="0.25">
      <c r="A1435" s="9" t="s">
        <v>3882</v>
      </c>
      <c r="B1435" s="2" t="s">
        <v>3883</v>
      </c>
      <c r="C1435" s="2" t="s">
        <v>3884</v>
      </c>
      <c r="D1435" s="2">
        <v>29</v>
      </c>
      <c r="E1435" s="2">
        <v>17</v>
      </c>
      <c r="F1435" s="2">
        <v>19</v>
      </c>
      <c r="G1435" s="2">
        <v>17</v>
      </c>
      <c r="H1435" s="2">
        <v>17</v>
      </c>
      <c r="I1435" s="3">
        <v>173.1</v>
      </c>
      <c r="J1435" s="3">
        <v>196.85497532281573</v>
      </c>
      <c r="K1435" s="3">
        <v>179.16525689565086</v>
      </c>
      <c r="L1435" s="3">
        <v>180.58626194541478</v>
      </c>
      <c r="M1435" s="3">
        <v>150.5882613581181</v>
      </c>
      <c r="N1435" s="3">
        <v>195.64055106863262</v>
      </c>
      <c r="O1435" s="11">
        <f t="shared" si="88"/>
        <v>183.04007740615552</v>
      </c>
      <c r="P1435" s="11">
        <f t="shared" si="89"/>
        <v>175.60502479072181</v>
      </c>
      <c r="Q1435" s="12">
        <f t="shared" si="90"/>
        <v>0.95938019301130573</v>
      </c>
      <c r="R1435" s="4">
        <f t="shared" si="91"/>
        <v>0.65423389862666093</v>
      </c>
      <c r="S1435" s="5" t="s">
        <v>14</v>
      </c>
    </row>
    <row r="1436" spans="1:19" x14ac:dyDescent="0.25">
      <c r="A1436" s="9" t="s">
        <v>4010</v>
      </c>
      <c r="B1436" s="2" t="s">
        <v>4011</v>
      </c>
      <c r="C1436" s="2" t="s">
        <v>4012</v>
      </c>
      <c r="D1436" s="2">
        <v>28</v>
      </c>
      <c r="E1436" s="2">
        <v>18</v>
      </c>
      <c r="F1436" s="2">
        <v>24</v>
      </c>
      <c r="G1436" s="2">
        <v>18</v>
      </c>
      <c r="H1436" s="2">
        <v>18</v>
      </c>
      <c r="I1436" s="3">
        <v>221.5</v>
      </c>
      <c r="J1436" s="3">
        <v>129.39343883578337</v>
      </c>
      <c r="K1436" s="3">
        <v>248.49113930401018</v>
      </c>
      <c r="L1436" s="3">
        <v>155.76789683175923</v>
      </c>
      <c r="M1436" s="3">
        <v>155.52789504840317</v>
      </c>
      <c r="N1436" s="3">
        <v>195.50862891686683</v>
      </c>
      <c r="O1436" s="11">
        <f t="shared" si="88"/>
        <v>199.79485937993118</v>
      </c>
      <c r="P1436" s="11">
        <f t="shared" si="89"/>
        <v>168.93480693234307</v>
      </c>
      <c r="Q1436" s="12">
        <f t="shared" si="90"/>
        <v>0.84554130900382951</v>
      </c>
      <c r="R1436" s="4">
        <f t="shared" si="91"/>
        <v>0.49032267445350597</v>
      </c>
      <c r="S1436" s="5" t="s">
        <v>14</v>
      </c>
    </row>
    <row r="1437" spans="1:19" x14ac:dyDescent="0.25">
      <c r="A1437" s="9" t="s">
        <v>7409</v>
      </c>
      <c r="B1437" s="2" t="s">
        <v>7410</v>
      </c>
      <c r="C1437" s="2" t="s">
        <v>7411</v>
      </c>
      <c r="D1437" s="2">
        <v>46</v>
      </c>
      <c r="E1437" s="2">
        <v>7</v>
      </c>
      <c r="F1437" s="2">
        <v>11</v>
      </c>
      <c r="G1437" s="2">
        <v>7</v>
      </c>
      <c r="H1437" s="2">
        <v>7</v>
      </c>
      <c r="I1437" s="3">
        <v>196.9</v>
      </c>
      <c r="J1437" s="3">
        <v>82.470543433795996</v>
      </c>
      <c r="K1437" s="3">
        <v>120.15647495459731</v>
      </c>
      <c r="L1437" s="3">
        <v>149.88986298905132</v>
      </c>
      <c r="M1437" s="3">
        <v>90.042465554338662</v>
      </c>
      <c r="N1437" s="3">
        <v>195.50862891686683</v>
      </c>
      <c r="O1437" s="11">
        <f t="shared" si="88"/>
        <v>133.17567279613112</v>
      </c>
      <c r="P1437" s="11">
        <f t="shared" si="89"/>
        <v>145.1469858200856</v>
      </c>
      <c r="Q1437" s="12">
        <f t="shared" si="90"/>
        <v>1.0898911398201119</v>
      </c>
      <c r="R1437" s="4">
        <f t="shared" si="91"/>
        <v>0.8053929543197561</v>
      </c>
      <c r="S1437" s="5" t="s">
        <v>14</v>
      </c>
    </row>
    <row r="1438" spans="1:19" x14ac:dyDescent="0.25">
      <c r="A1438" s="9" t="s">
        <v>7412</v>
      </c>
      <c r="B1438" s="2" t="s">
        <v>7413</v>
      </c>
      <c r="C1438" s="2" t="s">
        <v>7411</v>
      </c>
      <c r="D1438" s="2">
        <v>47</v>
      </c>
      <c r="E1438" s="2">
        <v>7</v>
      </c>
      <c r="F1438" s="2">
        <v>11</v>
      </c>
      <c r="G1438" s="2">
        <v>7</v>
      </c>
      <c r="H1438" s="2">
        <v>7</v>
      </c>
      <c r="I1438" s="3">
        <v>196.9</v>
      </c>
      <c r="J1438" s="3">
        <v>82.470543433795996</v>
      </c>
      <c r="K1438" s="3">
        <v>120.15647495459731</v>
      </c>
      <c r="L1438" s="3">
        <v>149.88986298905132</v>
      </c>
      <c r="M1438" s="3">
        <v>90.042465554338662</v>
      </c>
      <c r="N1438" s="3">
        <v>195.50862891686683</v>
      </c>
      <c r="O1438" s="11">
        <f t="shared" si="88"/>
        <v>133.17567279613112</v>
      </c>
      <c r="P1438" s="11">
        <f t="shared" si="89"/>
        <v>145.1469858200856</v>
      </c>
      <c r="Q1438" s="12">
        <f t="shared" si="90"/>
        <v>1.0898911398201119</v>
      </c>
      <c r="R1438" s="4">
        <f t="shared" si="91"/>
        <v>0.8053929543197561</v>
      </c>
      <c r="S1438" s="5" t="s">
        <v>14</v>
      </c>
    </row>
    <row r="1439" spans="1:19" x14ac:dyDescent="0.25">
      <c r="A1439" s="9" t="s">
        <v>4649</v>
      </c>
      <c r="B1439" s="2" t="s">
        <v>4650</v>
      </c>
      <c r="C1439" s="2" t="s">
        <v>3491</v>
      </c>
      <c r="D1439" s="2">
        <v>31</v>
      </c>
      <c r="E1439" s="2">
        <v>14</v>
      </c>
      <c r="F1439" s="2">
        <v>16</v>
      </c>
      <c r="G1439" s="2">
        <v>14</v>
      </c>
      <c r="H1439" s="2">
        <v>14</v>
      </c>
      <c r="I1439" s="3">
        <v>146.30000000000001</v>
      </c>
      <c r="J1439" s="3">
        <v>92.42388488270241</v>
      </c>
      <c r="K1439" s="3">
        <v>165.70269896880069</v>
      </c>
      <c r="L1439" s="3">
        <v>133.5619912037516</v>
      </c>
      <c r="M1439" s="3">
        <v>129.84179985892095</v>
      </c>
      <c r="N1439" s="3">
        <v>195.37670676510103</v>
      </c>
      <c r="O1439" s="11">
        <f t="shared" si="88"/>
        <v>134.80886128383437</v>
      </c>
      <c r="P1439" s="11">
        <f t="shared" si="89"/>
        <v>152.92683260925787</v>
      </c>
      <c r="Q1439" s="12">
        <f t="shared" si="90"/>
        <v>1.1343974806468906</v>
      </c>
      <c r="R1439" s="4">
        <f t="shared" si="91"/>
        <v>0.58485281367312347</v>
      </c>
      <c r="S1439" s="5" t="s">
        <v>14</v>
      </c>
    </row>
    <row r="1440" spans="1:19" x14ac:dyDescent="0.25">
      <c r="A1440" s="9" t="s">
        <v>3976</v>
      </c>
      <c r="B1440" s="2" t="s">
        <v>3977</v>
      </c>
      <c r="C1440" s="2" t="s">
        <v>3978</v>
      </c>
      <c r="D1440" s="2">
        <v>45</v>
      </c>
      <c r="E1440" s="2">
        <v>12</v>
      </c>
      <c r="F1440" s="2">
        <v>16</v>
      </c>
      <c r="G1440" s="2">
        <v>12</v>
      </c>
      <c r="H1440" s="2">
        <v>12</v>
      </c>
      <c r="I1440" s="3">
        <v>221.4</v>
      </c>
      <c r="J1440" s="3">
        <v>122.28390922942165</v>
      </c>
      <c r="K1440" s="3">
        <v>203.19655188657032</v>
      </c>
      <c r="L1440" s="3">
        <v>136.33772940725257</v>
      </c>
      <c r="M1440" s="3">
        <v>130.97085898812898</v>
      </c>
      <c r="N1440" s="3">
        <v>195.24478461333527</v>
      </c>
      <c r="O1440" s="11">
        <f t="shared" si="88"/>
        <v>182.29348703866398</v>
      </c>
      <c r="P1440" s="11">
        <f t="shared" si="89"/>
        <v>154.18445766957225</v>
      </c>
      <c r="Q1440" s="12">
        <f t="shared" si="90"/>
        <v>0.84580343584557205</v>
      </c>
      <c r="R1440" s="4">
        <f t="shared" si="91"/>
        <v>0.49267125614222212</v>
      </c>
      <c r="S1440" s="5" t="s">
        <v>14</v>
      </c>
    </row>
    <row r="1441" spans="1:19" x14ac:dyDescent="0.25">
      <c r="A1441" s="9" t="s">
        <v>8753</v>
      </c>
      <c r="B1441" s="2" t="s">
        <v>8754</v>
      </c>
      <c r="C1441" s="2" t="s">
        <v>8755</v>
      </c>
      <c r="D1441" s="2">
        <v>24</v>
      </c>
      <c r="E1441" s="2">
        <v>4</v>
      </c>
      <c r="F1441" s="2">
        <v>6</v>
      </c>
      <c r="G1441" s="2">
        <v>4</v>
      </c>
      <c r="H1441" s="2">
        <v>4</v>
      </c>
      <c r="I1441" s="3">
        <v>162.80000000000001</v>
      </c>
      <c r="J1441" s="3">
        <v>279.79948739703582</v>
      </c>
      <c r="K1441" s="3">
        <v>124.93757029310484</v>
      </c>
      <c r="L1441" s="3">
        <v>190.70954245230058</v>
      </c>
      <c r="M1441" s="3">
        <v>85.102831864053613</v>
      </c>
      <c r="N1441" s="3">
        <v>194.98094030980377</v>
      </c>
      <c r="O1441" s="11">
        <f t="shared" si="88"/>
        <v>189.17901923004692</v>
      </c>
      <c r="P1441" s="11">
        <f t="shared" si="89"/>
        <v>156.93110487538598</v>
      </c>
      <c r="Q1441" s="12">
        <f t="shared" si="90"/>
        <v>0.82953757511848303</v>
      </c>
      <c r="R1441" s="4">
        <f t="shared" si="91"/>
        <v>0.61465840789724613</v>
      </c>
      <c r="S1441" s="5" t="s">
        <v>14</v>
      </c>
    </row>
    <row r="1442" spans="1:19" x14ac:dyDescent="0.25">
      <c r="A1442" s="9" t="s">
        <v>5268</v>
      </c>
      <c r="B1442" s="2" t="s">
        <v>5269</v>
      </c>
      <c r="C1442" s="2" t="s">
        <v>5270</v>
      </c>
      <c r="D1442" s="2">
        <v>24</v>
      </c>
      <c r="E1442" s="2">
        <v>9</v>
      </c>
      <c r="F1442" s="2">
        <v>15</v>
      </c>
      <c r="G1442" s="2">
        <v>9</v>
      </c>
      <c r="H1442" s="2">
        <v>9</v>
      </c>
      <c r="I1442" s="3">
        <v>243.2</v>
      </c>
      <c r="J1442" s="3">
        <v>249.30750486308446</v>
      </c>
      <c r="K1442" s="3">
        <v>224.58566261147246</v>
      </c>
      <c r="L1442" s="3">
        <v>287.20726470342186</v>
      </c>
      <c r="M1442" s="3">
        <v>232.16278344339673</v>
      </c>
      <c r="N1442" s="3">
        <v>194.84901815803798</v>
      </c>
      <c r="O1442" s="11">
        <f t="shared" si="88"/>
        <v>239.0310558248523</v>
      </c>
      <c r="P1442" s="11">
        <f t="shared" si="89"/>
        <v>238.07302210161888</v>
      </c>
      <c r="Q1442" s="12">
        <f t="shared" si="90"/>
        <v>0.99599201149855854</v>
      </c>
      <c r="R1442" s="4">
        <f t="shared" si="91"/>
        <v>0.97529735393115602</v>
      </c>
      <c r="S1442" s="5" t="s">
        <v>14</v>
      </c>
    </row>
    <row r="1443" spans="1:19" x14ac:dyDescent="0.25">
      <c r="A1443" s="9" t="s">
        <v>5470</v>
      </c>
      <c r="B1443" s="2" t="s">
        <v>5471</v>
      </c>
      <c r="C1443" s="2" t="s">
        <v>5472</v>
      </c>
      <c r="D1443" s="2">
        <v>61</v>
      </c>
      <c r="E1443" s="2">
        <v>5</v>
      </c>
      <c r="F1443" s="2">
        <v>14</v>
      </c>
      <c r="G1443" s="2">
        <v>5</v>
      </c>
      <c r="H1443" s="2">
        <v>5</v>
      </c>
      <c r="I1443" s="3">
        <v>131.6</v>
      </c>
      <c r="J1443" s="3">
        <v>195.9070380419675</v>
      </c>
      <c r="K1443" s="3">
        <v>87.821172270480545</v>
      </c>
      <c r="L1443" s="3">
        <v>168.666915542146</v>
      </c>
      <c r="M1443" s="3">
        <v>124.76103377748493</v>
      </c>
      <c r="N1443" s="3">
        <v>194.84901815803798</v>
      </c>
      <c r="O1443" s="11">
        <f t="shared" si="88"/>
        <v>138.442736770816</v>
      </c>
      <c r="P1443" s="11">
        <f t="shared" si="89"/>
        <v>162.75898915922298</v>
      </c>
      <c r="Q1443" s="12">
        <f t="shared" si="90"/>
        <v>1.1756412286811488</v>
      </c>
      <c r="R1443" s="4">
        <f t="shared" si="91"/>
        <v>0.55704662253225079</v>
      </c>
      <c r="S1443" s="5" t="s">
        <v>14</v>
      </c>
    </row>
    <row r="1444" spans="1:19" x14ac:dyDescent="0.25">
      <c r="A1444" s="9" t="s">
        <v>3973</v>
      </c>
      <c r="B1444" s="2" t="s">
        <v>3974</v>
      </c>
      <c r="C1444" s="2" t="s">
        <v>3975</v>
      </c>
      <c r="D1444" s="2">
        <v>35</v>
      </c>
      <c r="E1444" s="2">
        <v>18</v>
      </c>
      <c r="F1444" s="2">
        <v>21</v>
      </c>
      <c r="G1444" s="2">
        <v>18</v>
      </c>
      <c r="H1444" s="2">
        <v>18</v>
      </c>
      <c r="I1444" s="3">
        <v>380</v>
      </c>
      <c r="J1444" s="3">
        <v>318.66491591181324</v>
      </c>
      <c r="K1444" s="3">
        <v>314.04247276091616</v>
      </c>
      <c r="L1444" s="3">
        <v>303.04530033516255</v>
      </c>
      <c r="M1444" s="3">
        <v>398.13447543697396</v>
      </c>
      <c r="N1444" s="3">
        <v>194.71709600627221</v>
      </c>
      <c r="O1444" s="11">
        <f t="shared" si="88"/>
        <v>337.56912955757645</v>
      </c>
      <c r="P1444" s="11">
        <f t="shared" si="89"/>
        <v>298.63229059280292</v>
      </c>
      <c r="Q1444" s="12">
        <f t="shared" si="90"/>
        <v>0.88465521413108839</v>
      </c>
      <c r="R1444" s="4">
        <f t="shared" si="91"/>
        <v>0.58509278358932471</v>
      </c>
      <c r="S1444" s="5" t="s">
        <v>14</v>
      </c>
    </row>
    <row r="1445" spans="1:19" x14ac:dyDescent="0.25">
      <c r="A1445" s="9" t="s">
        <v>15956</v>
      </c>
      <c r="B1445" s="2" t="s">
        <v>15957</v>
      </c>
      <c r="C1445" s="2" t="s">
        <v>15958</v>
      </c>
      <c r="D1445" s="2">
        <v>4</v>
      </c>
      <c r="E1445" s="2">
        <v>1</v>
      </c>
      <c r="F1445" s="2">
        <v>3</v>
      </c>
      <c r="G1445" s="2">
        <v>1</v>
      </c>
      <c r="H1445" s="2">
        <v>1</v>
      </c>
      <c r="I1445" s="3">
        <v>125.2</v>
      </c>
      <c r="J1445" s="3">
        <v>130.49936566343962</v>
      </c>
      <c r="K1445" s="3">
        <v>125.31502518825017</v>
      </c>
      <c r="L1445" s="3">
        <v>127.84723607889671</v>
      </c>
      <c r="M1445" s="3">
        <v>148.47127549085312</v>
      </c>
      <c r="N1445" s="3">
        <v>194.71709600627221</v>
      </c>
      <c r="O1445" s="11">
        <f t="shared" si="88"/>
        <v>127.00479695056326</v>
      </c>
      <c r="P1445" s="11">
        <f t="shared" si="89"/>
        <v>157.01186919200734</v>
      </c>
      <c r="Q1445" s="12">
        <f t="shared" si="90"/>
        <v>1.2362672352692659</v>
      </c>
      <c r="R1445" s="4">
        <f t="shared" si="91"/>
        <v>0.26785643062376191</v>
      </c>
      <c r="S1445" s="5" t="s">
        <v>14</v>
      </c>
    </row>
    <row r="1446" spans="1:19" x14ac:dyDescent="0.25">
      <c r="A1446" s="9" t="s">
        <v>532</v>
      </c>
      <c r="B1446" s="2" t="s">
        <v>1598</v>
      </c>
      <c r="C1446" s="2" t="s">
        <v>533</v>
      </c>
      <c r="D1446" s="2">
        <v>81</v>
      </c>
      <c r="E1446" s="2">
        <v>26</v>
      </c>
      <c r="F1446" s="2">
        <v>148</v>
      </c>
      <c r="G1446" s="2">
        <v>4</v>
      </c>
      <c r="H1446" s="2">
        <v>26</v>
      </c>
      <c r="I1446" s="3">
        <v>251.3</v>
      </c>
      <c r="J1446" s="3">
        <v>102.21923678480078</v>
      </c>
      <c r="K1446" s="3">
        <v>160.41833043676604</v>
      </c>
      <c r="L1446" s="3">
        <v>80.006571747968579</v>
      </c>
      <c r="M1446" s="3">
        <v>136.47502224301803</v>
      </c>
      <c r="N1446" s="3">
        <v>194.71709600627221</v>
      </c>
      <c r="O1446" s="11">
        <f t="shared" si="88"/>
        <v>171.31252240718894</v>
      </c>
      <c r="P1446" s="11">
        <f t="shared" si="89"/>
        <v>137.06622999908629</v>
      </c>
      <c r="Q1446" s="12">
        <f t="shared" si="90"/>
        <v>0.80009463449085527</v>
      </c>
      <c r="R1446" s="4">
        <f t="shared" si="91"/>
        <v>0.56658516501479239</v>
      </c>
      <c r="S1446" s="5" t="s">
        <v>14</v>
      </c>
    </row>
    <row r="1447" spans="1:19" x14ac:dyDescent="0.25">
      <c r="A1447" s="9" t="s">
        <v>2691</v>
      </c>
      <c r="B1447" s="2" t="s">
        <v>2692</v>
      </c>
      <c r="C1447" s="2" t="s">
        <v>2693</v>
      </c>
      <c r="D1447" s="2">
        <v>37</v>
      </c>
      <c r="E1447" s="2">
        <v>22</v>
      </c>
      <c r="F1447" s="2">
        <v>30</v>
      </c>
      <c r="G1447" s="2">
        <v>22</v>
      </c>
      <c r="H1447" s="2">
        <v>22</v>
      </c>
      <c r="I1447" s="3">
        <v>319.80000000000007</v>
      </c>
      <c r="J1447" s="3">
        <v>164.62510777397591</v>
      </c>
      <c r="K1447" s="3">
        <v>187.46926458884818</v>
      </c>
      <c r="L1447" s="3">
        <v>184.5049511738867</v>
      </c>
      <c r="M1447" s="3">
        <v>200.40799543442148</v>
      </c>
      <c r="N1447" s="3">
        <v>194.58517385450645</v>
      </c>
      <c r="O1447" s="11">
        <f t="shared" si="88"/>
        <v>223.96479078760805</v>
      </c>
      <c r="P1447" s="11">
        <f t="shared" si="89"/>
        <v>193.16604015427154</v>
      </c>
      <c r="Q1447" s="12">
        <f t="shared" si="90"/>
        <v>0.86248396221107893</v>
      </c>
      <c r="R1447" s="4">
        <f t="shared" si="91"/>
        <v>0.58998610217824288</v>
      </c>
      <c r="S1447" s="5" t="s">
        <v>14</v>
      </c>
    </row>
    <row r="1448" spans="1:19" x14ac:dyDescent="0.25">
      <c r="A1448" s="9" t="s">
        <v>6561</v>
      </c>
      <c r="B1448" s="2" t="s">
        <v>6562</v>
      </c>
      <c r="C1448" s="2" t="s">
        <v>6563</v>
      </c>
      <c r="D1448" s="2">
        <v>21</v>
      </c>
      <c r="E1448" s="2">
        <v>10</v>
      </c>
      <c r="F1448" s="2">
        <v>10</v>
      </c>
      <c r="G1448" s="2">
        <v>9</v>
      </c>
      <c r="H1448" s="2">
        <v>10</v>
      </c>
      <c r="I1448" s="3">
        <v>117.9</v>
      </c>
      <c r="J1448" s="3">
        <v>106.32696500180977</v>
      </c>
      <c r="K1448" s="3">
        <v>87.443717375335225</v>
      </c>
      <c r="L1448" s="3">
        <v>129.80658069313267</v>
      </c>
      <c r="M1448" s="3">
        <v>87.502082513620635</v>
      </c>
      <c r="N1448" s="3">
        <v>194.58517385450645</v>
      </c>
      <c r="O1448" s="11">
        <f t="shared" si="88"/>
        <v>103.89022745904833</v>
      </c>
      <c r="P1448" s="11">
        <f t="shared" si="89"/>
        <v>137.29794568708658</v>
      </c>
      <c r="Q1448" s="12">
        <f t="shared" si="90"/>
        <v>1.3215674760285512</v>
      </c>
      <c r="R1448" s="4">
        <f t="shared" si="91"/>
        <v>0.39745759174510886</v>
      </c>
      <c r="S1448" s="5" t="s">
        <v>14</v>
      </c>
    </row>
    <row r="1449" spans="1:19" x14ac:dyDescent="0.25">
      <c r="A1449" s="9" t="s">
        <v>7636</v>
      </c>
      <c r="B1449" s="2" t="s">
        <v>7637</v>
      </c>
      <c r="C1449" s="2" t="s">
        <v>7638</v>
      </c>
      <c r="D1449" s="2">
        <v>64</v>
      </c>
      <c r="E1449" s="2">
        <v>7</v>
      </c>
      <c r="F1449" s="2">
        <v>12</v>
      </c>
      <c r="G1449" s="2">
        <v>6</v>
      </c>
      <c r="H1449" s="2">
        <v>7</v>
      </c>
      <c r="I1449" s="3">
        <v>274.39999999999998</v>
      </c>
      <c r="J1449" s="3">
        <v>256.89100310987027</v>
      </c>
      <c r="K1449" s="3">
        <v>293.15663522954111</v>
      </c>
      <c r="L1449" s="3">
        <v>179.76986835614977</v>
      </c>
      <c r="M1449" s="3">
        <v>265.75229253733499</v>
      </c>
      <c r="N1449" s="3">
        <v>194.32132955097495</v>
      </c>
      <c r="O1449" s="11">
        <f t="shared" si="88"/>
        <v>274.81587944647043</v>
      </c>
      <c r="P1449" s="11">
        <f t="shared" si="89"/>
        <v>213.28116348148657</v>
      </c>
      <c r="Q1449" s="12">
        <f t="shared" si="90"/>
        <v>0.77608748050175969</v>
      </c>
      <c r="R1449" s="4">
        <f t="shared" si="91"/>
        <v>0.13367086337222917</v>
      </c>
      <c r="S1449" s="5" t="s">
        <v>14</v>
      </c>
    </row>
    <row r="1450" spans="1:19" x14ac:dyDescent="0.25">
      <c r="A1450" s="9" t="s">
        <v>7045</v>
      </c>
      <c r="B1450" s="2" t="s">
        <v>7046</v>
      </c>
      <c r="C1450" s="2" t="s">
        <v>7047</v>
      </c>
      <c r="D1450" s="2">
        <v>31</v>
      </c>
      <c r="E1450" s="2">
        <v>7</v>
      </c>
      <c r="F1450" s="2">
        <v>9</v>
      </c>
      <c r="G1450" s="2">
        <v>7</v>
      </c>
      <c r="H1450" s="2">
        <v>7</v>
      </c>
      <c r="I1450" s="3">
        <v>162.69999999999999</v>
      </c>
      <c r="J1450" s="3">
        <v>64.617724644487666</v>
      </c>
      <c r="K1450" s="3">
        <v>69.703337303504611</v>
      </c>
      <c r="L1450" s="3">
        <v>70.862963548200725</v>
      </c>
      <c r="M1450" s="3">
        <v>59.840133848024443</v>
      </c>
      <c r="N1450" s="3">
        <v>194.32132955097495</v>
      </c>
      <c r="O1450" s="11">
        <f t="shared" si="88"/>
        <v>99.007020649330755</v>
      </c>
      <c r="P1450" s="11">
        <f t="shared" si="89"/>
        <v>108.34147564906671</v>
      </c>
      <c r="Q1450" s="12">
        <f t="shared" si="90"/>
        <v>1.0942807382599393</v>
      </c>
      <c r="R1450" s="4">
        <f t="shared" si="91"/>
        <v>0.87092941414342828</v>
      </c>
      <c r="S1450" s="5" t="s">
        <v>14</v>
      </c>
    </row>
    <row r="1451" spans="1:19" x14ac:dyDescent="0.25">
      <c r="A1451" s="9" t="s">
        <v>5810</v>
      </c>
      <c r="B1451" s="2" t="s">
        <v>5811</v>
      </c>
      <c r="C1451" s="2" t="s">
        <v>2716</v>
      </c>
      <c r="D1451" s="2">
        <v>30</v>
      </c>
      <c r="E1451" s="2">
        <v>8</v>
      </c>
      <c r="F1451" s="2">
        <v>16</v>
      </c>
      <c r="G1451" s="2">
        <v>8</v>
      </c>
      <c r="H1451" s="2">
        <v>8</v>
      </c>
      <c r="I1451" s="3">
        <v>225.3</v>
      </c>
      <c r="J1451" s="3">
        <v>297.49431663953612</v>
      </c>
      <c r="K1451" s="3">
        <v>331.02794304245606</v>
      </c>
      <c r="L1451" s="3">
        <v>244.26496190808362</v>
      </c>
      <c r="M1451" s="3">
        <v>356.92381722088163</v>
      </c>
      <c r="N1451" s="3">
        <v>194.18940739920916</v>
      </c>
      <c r="O1451" s="11">
        <f t="shared" si="88"/>
        <v>284.60741989399742</v>
      </c>
      <c r="P1451" s="11">
        <f t="shared" si="89"/>
        <v>265.12606217605816</v>
      </c>
      <c r="Q1451" s="12">
        <f t="shared" si="90"/>
        <v>0.93155007088291963</v>
      </c>
      <c r="R1451" s="4">
        <f t="shared" si="91"/>
        <v>0.75384336328101886</v>
      </c>
      <c r="S1451" s="5" t="s">
        <v>14</v>
      </c>
    </row>
    <row r="1452" spans="1:19" x14ac:dyDescent="0.25">
      <c r="A1452" s="9" t="s">
        <v>13330</v>
      </c>
      <c r="B1452" s="2" t="s">
        <v>13331</v>
      </c>
      <c r="C1452" s="2" t="s">
        <v>13332</v>
      </c>
      <c r="D1452" s="2">
        <v>18</v>
      </c>
      <c r="E1452" s="2">
        <v>2</v>
      </c>
      <c r="F1452" s="2">
        <v>2</v>
      </c>
      <c r="G1452" s="2">
        <v>2</v>
      </c>
      <c r="H1452" s="2">
        <v>2</v>
      </c>
      <c r="I1452" s="3">
        <v>74.400000000000006</v>
      </c>
      <c r="J1452" s="3">
        <v>113.4364946081715</v>
      </c>
      <c r="K1452" s="3">
        <v>77.252435206411249</v>
      </c>
      <c r="L1452" s="3">
        <v>151.68592888543429</v>
      </c>
      <c r="M1452" s="3">
        <v>130.26519703237395</v>
      </c>
      <c r="N1452" s="3">
        <v>194.18940739920916</v>
      </c>
      <c r="O1452" s="11">
        <f t="shared" si="88"/>
        <v>88.362976604860918</v>
      </c>
      <c r="P1452" s="11">
        <f t="shared" si="89"/>
        <v>158.71351110567244</v>
      </c>
      <c r="Q1452" s="12">
        <f t="shared" si="90"/>
        <v>1.7961539685948229</v>
      </c>
      <c r="R1452" s="4">
        <f t="shared" si="91"/>
        <v>4.3014077078947402E-2</v>
      </c>
      <c r="S1452" s="18" t="s">
        <v>27</v>
      </c>
    </row>
    <row r="1453" spans="1:19" x14ac:dyDescent="0.25">
      <c r="A1453" s="9" t="s">
        <v>13333</v>
      </c>
      <c r="B1453" s="2" t="s">
        <v>13334</v>
      </c>
      <c r="C1453" s="2" t="s">
        <v>13332</v>
      </c>
      <c r="D1453" s="2">
        <v>19</v>
      </c>
      <c r="E1453" s="2">
        <v>2</v>
      </c>
      <c r="F1453" s="2">
        <v>2</v>
      </c>
      <c r="G1453" s="2">
        <v>2</v>
      </c>
      <c r="H1453" s="2">
        <v>2</v>
      </c>
      <c r="I1453" s="3">
        <v>74.400000000000006</v>
      </c>
      <c r="J1453" s="3">
        <v>113.4364946081715</v>
      </c>
      <c r="K1453" s="3">
        <v>77.252435206411249</v>
      </c>
      <c r="L1453" s="3">
        <v>151.68592888543429</v>
      </c>
      <c r="M1453" s="3">
        <v>130.26519703237395</v>
      </c>
      <c r="N1453" s="3">
        <v>194.18940739920916</v>
      </c>
      <c r="O1453" s="11">
        <f t="shared" si="88"/>
        <v>88.362976604860918</v>
      </c>
      <c r="P1453" s="11">
        <f t="shared" si="89"/>
        <v>158.71351110567244</v>
      </c>
      <c r="Q1453" s="12">
        <f t="shared" si="90"/>
        <v>1.7961539685948229</v>
      </c>
      <c r="R1453" s="4">
        <f t="shared" si="91"/>
        <v>4.3014077078947402E-2</v>
      </c>
      <c r="S1453" s="18" t="s">
        <v>27</v>
      </c>
    </row>
    <row r="1454" spans="1:19" x14ac:dyDescent="0.25">
      <c r="A1454" s="9" t="s">
        <v>13335</v>
      </c>
      <c r="B1454" s="2" t="s">
        <v>13336</v>
      </c>
      <c r="C1454" s="2" t="s">
        <v>13332</v>
      </c>
      <c r="D1454" s="2">
        <v>18</v>
      </c>
      <c r="E1454" s="2">
        <v>2</v>
      </c>
      <c r="F1454" s="2">
        <v>2</v>
      </c>
      <c r="G1454" s="2">
        <v>2</v>
      </c>
      <c r="H1454" s="2">
        <v>2</v>
      </c>
      <c r="I1454" s="3">
        <v>74.400000000000006</v>
      </c>
      <c r="J1454" s="3">
        <v>113.4364946081715</v>
      </c>
      <c r="K1454" s="3">
        <v>77.252435206411249</v>
      </c>
      <c r="L1454" s="3">
        <v>151.68592888543429</v>
      </c>
      <c r="M1454" s="3">
        <v>130.26519703237395</v>
      </c>
      <c r="N1454" s="3">
        <v>194.18940739920916</v>
      </c>
      <c r="O1454" s="11">
        <f t="shared" si="88"/>
        <v>88.362976604860918</v>
      </c>
      <c r="P1454" s="11">
        <f t="shared" si="89"/>
        <v>158.71351110567244</v>
      </c>
      <c r="Q1454" s="12">
        <f t="shared" si="90"/>
        <v>1.7961539685948229</v>
      </c>
      <c r="R1454" s="4">
        <f t="shared" si="91"/>
        <v>4.3014077078947402E-2</v>
      </c>
      <c r="S1454" s="18" t="s">
        <v>27</v>
      </c>
    </row>
    <row r="1455" spans="1:19" x14ac:dyDescent="0.25">
      <c r="A1455" s="9" t="s">
        <v>3311</v>
      </c>
      <c r="B1455" s="2" t="s">
        <v>3312</v>
      </c>
      <c r="C1455" s="2" t="s">
        <v>3313</v>
      </c>
      <c r="D1455" s="2">
        <v>28</v>
      </c>
      <c r="E1455" s="2">
        <v>23</v>
      </c>
      <c r="F1455" s="2">
        <v>26</v>
      </c>
      <c r="G1455" s="2">
        <v>22</v>
      </c>
      <c r="H1455" s="2">
        <v>23</v>
      </c>
      <c r="I1455" s="3">
        <v>256.8</v>
      </c>
      <c r="J1455" s="3">
        <v>268.26625048004905</v>
      </c>
      <c r="K1455" s="3">
        <v>221.56602345030979</v>
      </c>
      <c r="L1455" s="3">
        <v>224.99807320143</v>
      </c>
      <c r="M1455" s="3">
        <v>207.18235020966955</v>
      </c>
      <c r="N1455" s="3">
        <v>193.92556309567763</v>
      </c>
      <c r="O1455" s="11">
        <f t="shared" si="88"/>
        <v>248.87742464345297</v>
      </c>
      <c r="P1455" s="11">
        <f t="shared" si="89"/>
        <v>208.70199550225905</v>
      </c>
      <c r="Q1455" s="12">
        <f t="shared" si="90"/>
        <v>0.83857342947537294</v>
      </c>
      <c r="R1455" s="4">
        <f t="shared" si="91"/>
        <v>8.4987849894818904E-2</v>
      </c>
      <c r="S1455" s="5" t="s">
        <v>14</v>
      </c>
    </row>
    <row r="1456" spans="1:19" x14ac:dyDescent="0.25">
      <c r="A1456" s="9" t="s">
        <v>3320</v>
      </c>
      <c r="B1456" s="2" t="s">
        <v>3321</v>
      </c>
      <c r="C1456" s="2" t="s">
        <v>3322</v>
      </c>
      <c r="D1456" s="2">
        <v>18</v>
      </c>
      <c r="E1456" s="2">
        <v>23</v>
      </c>
      <c r="F1456" s="2">
        <v>26</v>
      </c>
      <c r="G1456" s="2">
        <v>23</v>
      </c>
      <c r="H1456" s="2">
        <v>23</v>
      </c>
      <c r="I1456" s="3">
        <v>261.89999999999998</v>
      </c>
      <c r="J1456" s="3">
        <v>232.87659199504847</v>
      </c>
      <c r="K1456" s="3">
        <v>235.65767286906888</v>
      </c>
      <c r="L1456" s="3">
        <v>201.64921654845136</v>
      </c>
      <c r="M1456" s="3">
        <v>202.80724608398847</v>
      </c>
      <c r="N1456" s="3">
        <v>193.6617187921461</v>
      </c>
      <c r="O1456" s="11">
        <f t="shared" si="88"/>
        <v>243.47808828803909</v>
      </c>
      <c r="P1456" s="11">
        <f t="shared" si="89"/>
        <v>199.37272714152866</v>
      </c>
      <c r="Q1456" s="12">
        <f t="shared" si="90"/>
        <v>0.81885285260522922</v>
      </c>
      <c r="R1456" s="4">
        <f t="shared" si="91"/>
        <v>3.2020979089203143E-2</v>
      </c>
      <c r="S1456" s="5" t="s">
        <v>14</v>
      </c>
    </row>
    <row r="1457" spans="1:19" x14ac:dyDescent="0.25">
      <c r="A1457" s="9" t="s">
        <v>4347</v>
      </c>
      <c r="B1457" s="2" t="s">
        <v>4348</v>
      </c>
      <c r="C1457" s="2" t="s">
        <v>3926</v>
      </c>
      <c r="D1457" s="2">
        <v>41</v>
      </c>
      <c r="E1457" s="2">
        <v>12</v>
      </c>
      <c r="F1457" s="2">
        <v>18</v>
      </c>
      <c r="G1457" s="2">
        <v>10</v>
      </c>
      <c r="H1457" s="2">
        <v>12</v>
      </c>
      <c r="I1457" s="3">
        <v>179.2</v>
      </c>
      <c r="J1457" s="3">
        <v>203.17455719513725</v>
      </c>
      <c r="K1457" s="3">
        <v>213.89110724902139</v>
      </c>
      <c r="L1457" s="3">
        <v>210.62954603036624</v>
      </c>
      <c r="M1457" s="3">
        <v>193.63364065917341</v>
      </c>
      <c r="N1457" s="3">
        <v>193.6617187921461</v>
      </c>
      <c r="O1457" s="11">
        <f t="shared" si="88"/>
        <v>198.7552214813862</v>
      </c>
      <c r="P1457" s="11">
        <f t="shared" si="89"/>
        <v>199.30830182722858</v>
      </c>
      <c r="Q1457" s="12">
        <f t="shared" si="90"/>
        <v>1.00278272108637</v>
      </c>
      <c r="R1457" s="4">
        <f t="shared" si="91"/>
        <v>0.96520621488615521</v>
      </c>
      <c r="S1457" s="5" t="s">
        <v>14</v>
      </c>
    </row>
    <row r="1458" spans="1:19" x14ac:dyDescent="0.25">
      <c r="A1458" s="9" t="s">
        <v>7060</v>
      </c>
      <c r="B1458" s="2" t="s">
        <v>7061</v>
      </c>
      <c r="C1458" s="2" t="s">
        <v>152</v>
      </c>
      <c r="D1458" s="2">
        <v>13</v>
      </c>
      <c r="E1458" s="2">
        <v>12</v>
      </c>
      <c r="F1458" s="2">
        <v>12</v>
      </c>
      <c r="G1458" s="2">
        <v>12</v>
      </c>
      <c r="H1458" s="2">
        <v>12</v>
      </c>
      <c r="I1458" s="3">
        <v>145.9</v>
      </c>
      <c r="J1458" s="3">
        <v>175.36839695692251</v>
      </c>
      <c r="K1458" s="3">
        <v>178.28452880697839</v>
      </c>
      <c r="L1458" s="3">
        <v>195.28134655218449</v>
      </c>
      <c r="M1458" s="3">
        <v>140.28559680409506</v>
      </c>
      <c r="N1458" s="3">
        <v>193.6617187921461</v>
      </c>
      <c r="O1458" s="11">
        <f t="shared" si="88"/>
        <v>166.51764192130031</v>
      </c>
      <c r="P1458" s="11">
        <f t="shared" si="89"/>
        <v>176.40955404947522</v>
      </c>
      <c r="Q1458" s="12">
        <f t="shared" si="90"/>
        <v>1.0594045892918063</v>
      </c>
      <c r="R1458" s="4">
        <f t="shared" si="91"/>
        <v>0.66539760196641784</v>
      </c>
      <c r="S1458" s="5" t="s">
        <v>14</v>
      </c>
    </row>
    <row r="1459" spans="1:19" x14ac:dyDescent="0.25">
      <c r="A1459" s="9" t="s">
        <v>5648</v>
      </c>
      <c r="B1459" s="2" t="s">
        <v>5649</v>
      </c>
      <c r="C1459" s="2" t="s">
        <v>5650</v>
      </c>
      <c r="D1459" s="2">
        <v>18</v>
      </c>
      <c r="E1459" s="2">
        <v>18</v>
      </c>
      <c r="F1459" s="2">
        <v>18</v>
      </c>
      <c r="G1459" s="2">
        <v>18</v>
      </c>
      <c r="H1459" s="2">
        <v>18</v>
      </c>
      <c r="I1459" s="3">
        <v>201.1</v>
      </c>
      <c r="J1459" s="3">
        <v>141.5586339400023</v>
      </c>
      <c r="K1459" s="3">
        <v>167.46415514614554</v>
      </c>
      <c r="L1459" s="3">
        <v>158.05379888170117</v>
      </c>
      <c r="M1459" s="3">
        <v>129.27727029431693</v>
      </c>
      <c r="N1459" s="3">
        <v>193.6617187921461</v>
      </c>
      <c r="O1459" s="11">
        <f t="shared" si="88"/>
        <v>170.0409296953826</v>
      </c>
      <c r="P1459" s="11">
        <f t="shared" si="89"/>
        <v>160.3309293227214</v>
      </c>
      <c r="Q1459" s="12">
        <f t="shared" si="90"/>
        <v>0.94289609925059781</v>
      </c>
      <c r="R1459" s="4">
        <f t="shared" si="91"/>
        <v>0.7215344529494806</v>
      </c>
      <c r="S1459" s="5" t="s">
        <v>14</v>
      </c>
    </row>
    <row r="1460" spans="1:19" x14ac:dyDescent="0.25">
      <c r="A1460" s="9" t="s">
        <v>5744</v>
      </c>
      <c r="B1460" s="2" t="s">
        <v>5745</v>
      </c>
      <c r="C1460" s="2" t="s">
        <v>5746</v>
      </c>
      <c r="D1460" s="2">
        <v>53</v>
      </c>
      <c r="E1460" s="2">
        <v>11</v>
      </c>
      <c r="F1460" s="2">
        <v>16</v>
      </c>
      <c r="G1460" s="2">
        <v>11</v>
      </c>
      <c r="H1460" s="2">
        <v>11</v>
      </c>
      <c r="I1460" s="3">
        <v>264</v>
      </c>
      <c r="J1460" s="3">
        <v>358.79426080105497</v>
      </c>
      <c r="K1460" s="3">
        <v>235.28021797392353</v>
      </c>
      <c r="L1460" s="3">
        <v>277.57382035009505</v>
      </c>
      <c r="M1460" s="3">
        <v>283.25270904005907</v>
      </c>
      <c r="N1460" s="3">
        <v>193.26595233684878</v>
      </c>
      <c r="O1460" s="11">
        <f t="shared" si="88"/>
        <v>286.02482625832619</v>
      </c>
      <c r="P1460" s="11">
        <f t="shared" si="89"/>
        <v>251.36416057566763</v>
      </c>
      <c r="Q1460" s="12">
        <f t="shared" si="90"/>
        <v>0.87881938034513674</v>
      </c>
      <c r="R1460" s="4">
        <f t="shared" si="91"/>
        <v>0.5067414906377592</v>
      </c>
      <c r="S1460" s="5" t="s">
        <v>14</v>
      </c>
    </row>
    <row r="1461" spans="1:19" x14ac:dyDescent="0.25">
      <c r="A1461" s="9" t="s">
        <v>5078</v>
      </c>
      <c r="B1461" s="2" t="s">
        <v>5079</v>
      </c>
      <c r="C1461" s="2" t="s">
        <v>5080</v>
      </c>
      <c r="D1461" s="2">
        <v>21</v>
      </c>
      <c r="E1461" s="2">
        <v>12</v>
      </c>
      <c r="F1461" s="2">
        <v>12</v>
      </c>
      <c r="G1461" s="2">
        <v>11</v>
      </c>
      <c r="H1461" s="2">
        <v>12</v>
      </c>
      <c r="I1461" s="3">
        <v>217.7</v>
      </c>
      <c r="J1461" s="3">
        <v>122.44189877622968</v>
      </c>
      <c r="K1461" s="3">
        <v>165.07360747689179</v>
      </c>
      <c r="L1461" s="3">
        <v>153.31871606396425</v>
      </c>
      <c r="M1461" s="3">
        <v>183.75437327860334</v>
      </c>
      <c r="N1461" s="3">
        <v>193.26595233684878</v>
      </c>
      <c r="O1461" s="11">
        <f t="shared" si="88"/>
        <v>168.40516875104049</v>
      </c>
      <c r="P1461" s="11">
        <f t="shared" si="89"/>
        <v>176.77968055980546</v>
      </c>
      <c r="Q1461" s="12">
        <f t="shared" si="90"/>
        <v>1.0497283537724742</v>
      </c>
      <c r="R1461" s="4">
        <f t="shared" si="91"/>
        <v>0.80030582043599519</v>
      </c>
      <c r="S1461" s="5" t="s">
        <v>14</v>
      </c>
    </row>
    <row r="1462" spans="1:19" x14ac:dyDescent="0.25">
      <c r="A1462" s="9" t="s">
        <v>2534</v>
      </c>
      <c r="B1462" s="2" t="s">
        <v>2535</v>
      </c>
      <c r="C1462" s="2" t="s">
        <v>2536</v>
      </c>
      <c r="D1462" s="2">
        <v>18</v>
      </c>
      <c r="E1462" s="2">
        <v>29</v>
      </c>
      <c r="F1462" s="2">
        <v>32</v>
      </c>
      <c r="G1462" s="2">
        <v>29</v>
      </c>
      <c r="H1462" s="2">
        <v>29</v>
      </c>
      <c r="I1462" s="3">
        <v>170.5</v>
      </c>
      <c r="J1462" s="3">
        <v>209.49413906745878</v>
      </c>
      <c r="K1462" s="3">
        <v>129.97030222837594</v>
      </c>
      <c r="L1462" s="3">
        <v>195.77118270574351</v>
      </c>
      <c r="M1462" s="3">
        <v>140.99125875985004</v>
      </c>
      <c r="N1462" s="3">
        <v>193.00210803331728</v>
      </c>
      <c r="O1462" s="11">
        <f t="shared" si="88"/>
        <v>169.98814709861156</v>
      </c>
      <c r="P1462" s="11">
        <f t="shared" si="89"/>
        <v>176.58818316630359</v>
      </c>
      <c r="Q1462" s="12">
        <f t="shared" si="90"/>
        <v>1.0388264486691727</v>
      </c>
      <c r="R1462" s="4">
        <f t="shared" si="91"/>
        <v>0.83211906173408479</v>
      </c>
      <c r="S1462" s="5" t="s">
        <v>14</v>
      </c>
    </row>
    <row r="1463" spans="1:19" x14ac:dyDescent="0.25">
      <c r="A1463" s="9" t="s">
        <v>5282</v>
      </c>
      <c r="B1463" s="2" t="s">
        <v>5283</v>
      </c>
      <c r="C1463" s="2" t="s">
        <v>5284</v>
      </c>
      <c r="D1463" s="2">
        <v>27</v>
      </c>
      <c r="E1463" s="2">
        <v>10</v>
      </c>
      <c r="F1463" s="2">
        <v>14</v>
      </c>
      <c r="G1463" s="2">
        <v>10</v>
      </c>
      <c r="H1463" s="2">
        <v>10</v>
      </c>
      <c r="I1463" s="3">
        <v>176.7</v>
      </c>
      <c r="J1463" s="3">
        <v>121.96793013580557</v>
      </c>
      <c r="K1463" s="3">
        <v>215.77838172474807</v>
      </c>
      <c r="L1463" s="3">
        <v>154.62494580678825</v>
      </c>
      <c r="M1463" s="3">
        <v>166.81848634048325</v>
      </c>
      <c r="N1463" s="3">
        <v>192.87018588155149</v>
      </c>
      <c r="O1463" s="11">
        <f t="shared" si="88"/>
        <v>171.48210395351791</v>
      </c>
      <c r="P1463" s="11">
        <f t="shared" si="89"/>
        <v>171.43787267627431</v>
      </c>
      <c r="Q1463" s="12">
        <f t="shared" si="90"/>
        <v>0.99974206476230554</v>
      </c>
      <c r="R1463" s="4">
        <f t="shared" si="91"/>
        <v>0.99890680866135395</v>
      </c>
      <c r="S1463" s="5" t="s">
        <v>14</v>
      </c>
    </row>
    <row r="1464" spans="1:19" x14ac:dyDescent="0.25">
      <c r="A1464" s="9" t="s">
        <v>8988</v>
      </c>
      <c r="B1464" s="2" t="s">
        <v>8989</v>
      </c>
      <c r="C1464" s="2" t="s">
        <v>8990</v>
      </c>
      <c r="D1464" s="2">
        <v>19</v>
      </c>
      <c r="E1464" s="2">
        <v>6</v>
      </c>
      <c r="F1464" s="2">
        <v>8</v>
      </c>
      <c r="G1464" s="2">
        <v>6</v>
      </c>
      <c r="H1464" s="2">
        <v>6</v>
      </c>
      <c r="I1464" s="3">
        <v>109.89999999999999</v>
      </c>
      <c r="J1464" s="3">
        <v>212.49594045681152</v>
      </c>
      <c r="K1464" s="3">
        <v>82.662622036827685</v>
      </c>
      <c r="L1464" s="3">
        <v>212.26233320889622</v>
      </c>
      <c r="M1464" s="3">
        <v>191.65778718305941</v>
      </c>
      <c r="N1464" s="3">
        <v>192.73826372978573</v>
      </c>
      <c r="O1464" s="11">
        <f t="shared" si="88"/>
        <v>135.01952083121307</v>
      </c>
      <c r="P1464" s="11">
        <f t="shared" si="89"/>
        <v>198.88612804058047</v>
      </c>
      <c r="Q1464" s="12">
        <f t="shared" si="90"/>
        <v>1.4730175815777526</v>
      </c>
      <c r="R1464" s="4">
        <f t="shared" si="91"/>
        <v>0.24550477009663468</v>
      </c>
      <c r="S1464" s="5" t="s">
        <v>14</v>
      </c>
    </row>
    <row r="1465" spans="1:19" x14ac:dyDescent="0.25">
      <c r="A1465" s="9" t="s">
        <v>6618</v>
      </c>
      <c r="B1465" s="2" t="s">
        <v>6619</v>
      </c>
      <c r="C1465" s="2" t="s">
        <v>152</v>
      </c>
      <c r="D1465" s="2">
        <v>42</v>
      </c>
      <c r="E1465" s="2">
        <v>6</v>
      </c>
      <c r="F1465" s="2">
        <v>24</v>
      </c>
      <c r="G1465" s="2">
        <v>6</v>
      </c>
      <c r="H1465" s="2">
        <v>6</v>
      </c>
      <c r="I1465" s="3">
        <v>344.49999999999994</v>
      </c>
      <c r="J1465" s="3">
        <v>409.98287396685936</v>
      </c>
      <c r="K1465" s="3">
        <v>364.36979211362706</v>
      </c>
      <c r="L1465" s="3">
        <v>366.23416414427243</v>
      </c>
      <c r="M1465" s="3">
        <v>331.94338398715445</v>
      </c>
      <c r="N1465" s="3">
        <v>192.4744194262542</v>
      </c>
      <c r="O1465" s="11">
        <f t="shared" si="88"/>
        <v>372.95088869349547</v>
      </c>
      <c r="P1465" s="11">
        <f t="shared" si="89"/>
        <v>296.88398918589365</v>
      </c>
      <c r="Q1465" s="12">
        <f t="shared" si="90"/>
        <v>0.79604043906672028</v>
      </c>
      <c r="R1465" s="4">
        <f t="shared" si="91"/>
        <v>0.28676894600999603</v>
      </c>
      <c r="S1465" s="5" t="s">
        <v>14</v>
      </c>
    </row>
    <row r="1466" spans="1:19" x14ac:dyDescent="0.25">
      <c r="A1466" s="9" t="s">
        <v>4365</v>
      </c>
      <c r="B1466" s="2" t="s">
        <v>4366</v>
      </c>
      <c r="C1466" s="2" t="s">
        <v>4367</v>
      </c>
      <c r="D1466" s="2">
        <v>33</v>
      </c>
      <c r="E1466" s="2">
        <v>14</v>
      </c>
      <c r="F1466" s="2">
        <v>17</v>
      </c>
      <c r="G1466" s="2">
        <v>14</v>
      </c>
      <c r="H1466" s="2">
        <v>14</v>
      </c>
      <c r="I1466" s="3">
        <v>340.29999999999995</v>
      </c>
      <c r="J1466" s="3">
        <v>284.69716334808498</v>
      </c>
      <c r="K1466" s="3">
        <v>338.07376775183559</v>
      </c>
      <c r="L1466" s="3">
        <v>203.28200372698134</v>
      </c>
      <c r="M1466" s="3">
        <v>280.71232599934109</v>
      </c>
      <c r="N1466" s="3">
        <v>192.21057512272262</v>
      </c>
      <c r="O1466" s="11">
        <f t="shared" si="88"/>
        <v>321.02364369997355</v>
      </c>
      <c r="P1466" s="11">
        <f t="shared" si="89"/>
        <v>225.40163494968169</v>
      </c>
      <c r="Q1466" s="12">
        <f t="shared" si="90"/>
        <v>0.70213406200180217</v>
      </c>
      <c r="R1466" s="4">
        <f t="shared" si="91"/>
        <v>5.4054609412402678E-2</v>
      </c>
      <c r="S1466" s="5" t="s">
        <v>14</v>
      </c>
    </row>
    <row r="1467" spans="1:19" x14ac:dyDescent="0.25">
      <c r="A1467" s="9" t="s">
        <v>5356</v>
      </c>
      <c r="B1467" s="2" t="s">
        <v>5357</v>
      </c>
      <c r="C1467" s="2" t="s">
        <v>5358</v>
      </c>
      <c r="D1467" s="2">
        <v>15</v>
      </c>
      <c r="E1467" s="2">
        <v>15</v>
      </c>
      <c r="F1467" s="2">
        <v>16</v>
      </c>
      <c r="G1467" s="2">
        <v>15</v>
      </c>
      <c r="H1467" s="2">
        <v>15</v>
      </c>
      <c r="I1467" s="3">
        <v>213.9</v>
      </c>
      <c r="J1467" s="3">
        <v>226.872989216343</v>
      </c>
      <c r="K1467" s="3">
        <v>215.90420002312985</v>
      </c>
      <c r="L1467" s="3">
        <v>206.2210206483353</v>
      </c>
      <c r="M1467" s="3">
        <v>231.4571214876417</v>
      </c>
      <c r="N1467" s="3">
        <v>191.94673081919112</v>
      </c>
      <c r="O1467" s="11">
        <f t="shared" si="88"/>
        <v>218.89239641315763</v>
      </c>
      <c r="P1467" s="11">
        <f t="shared" si="89"/>
        <v>209.87495765172272</v>
      </c>
      <c r="Q1467" s="12">
        <f t="shared" si="90"/>
        <v>0.95880423939251613</v>
      </c>
      <c r="R1467" s="4">
        <f t="shared" si="91"/>
        <v>0.524553656116442</v>
      </c>
      <c r="S1467" s="5" t="s">
        <v>14</v>
      </c>
    </row>
    <row r="1468" spans="1:19" x14ac:dyDescent="0.25">
      <c r="A1468" s="9" t="s">
        <v>15889</v>
      </c>
      <c r="B1468" s="2" t="s">
        <v>15890</v>
      </c>
      <c r="C1468" s="2" t="s">
        <v>15891</v>
      </c>
      <c r="D1468" s="2">
        <v>4</v>
      </c>
      <c r="E1468" s="2">
        <v>1</v>
      </c>
      <c r="F1468" s="2">
        <v>1</v>
      </c>
      <c r="G1468" s="2">
        <v>1</v>
      </c>
      <c r="H1468" s="2">
        <v>1</v>
      </c>
      <c r="I1468" s="3">
        <v>19.7</v>
      </c>
      <c r="J1468" s="3">
        <v>16.588902414844021</v>
      </c>
      <c r="K1468" s="3">
        <v>30.69966480515366</v>
      </c>
      <c r="L1468" s="3">
        <v>25.471479985067546</v>
      </c>
      <c r="M1468" s="3">
        <v>39.09367234882729</v>
      </c>
      <c r="N1468" s="3">
        <v>191.94673081919112</v>
      </c>
      <c r="O1468" s="11">
        <f t="shared" si="88"/>
        <v>22.329522406665891</v>
      </c>
      <c r="P1468" s="11">
        <f t="shared" si="89"/>
        <v>85.503961051028639</v>
      </c>
      <c r="Q1468" s="12">
        <f t="shared" si="90"/>
        <v>3.8291889765409262</v>
      </c>
      <c r="R1468" s="4">
        <f t="shared" si="91"/>
        <v>0.35802805264337828</v>
      </c>
      <c r="S1468" s="5" t="s">
        <v>14</v>
      </c>
    </row>
    <row r="1469" spans="1:19" x14ac:dyDescent="0.25">
      <c r="A1469" s="9" t="s">
        <v>4505</v>
      </c>
      <c r="B1469" s="2" t="s">
        <v>4506</v>
      </c>
      <c r="C1469" s="2" t="s">
        <v>1334</v>
      </c>
      <c r="D1469" s="2">
        <v>40</v>
      </c>
      <c r="E1469" s="2">
        <v>13</v>
      </c>
      <c r="F1469" s="2">
        <v>18</v>
      </c>
      <c r="G1469" s="2">
        <v>9</v>
      </c>
      <c r="H1469" s="2">
        <v>13</v>
      </c>
      <c r="I1469" s="3">
        <v>189.2</v>
      </c>
      <c r="J1469" s="3">
        <v>225.76706238868675</v>
      </c>
      <c r="K1469" s="3">
        <v>194.51508929822768</v>
      </c>
      <c r="L1469" s="3">
        <v>204.75151218765834</v>
      </c>
      <c r="M1469" s="3">
        <v>208.17027694772656</v>
      </c>
      <c r="N1469" s="3">
        <v>191.81480866742535</v>
      </c>
      <c r="O1469" s="11">
        <f t="shared" si="88"/>
        <v>203.16071722897149</v>
      </c>
      <c r="P1469" s="11">
        <f t="shared" si="89"/>
        <v>201.57886593427008</v>
      </c>
      <c r="Q1469" s="12">
        <f t="shared" si="90"/>
        <v>0.99221379351147598</v>
      </c>
      <c r="R1469" s="4">
        <f t="shared" si="91"/>
        <v>0.90762643894553752</v>
      </c>
      <c r="S1469" s="5" t="s">
        <v>14</v>
      </c>
    </row>
    <row r="1470" spans="1:19" x14ac:dyDescent="0.25">
      <c r="A1470" s="9" t="s">
        <v>3650</v>
      </c>
      <c r="B1470" s="2" t="s">
        <v>3651</v>
      </c>
      <c r="C1470" s="2" t="s">
        <v>972</v>
      </c>
      <c r="D1470" s="2">
        <v>79</v>
      </c>
      <c r="E1470" s="2">
        <v>13</v>
      </c>
      <c r="F1470" s="2">
        <v>29</v>
      </c>
      <c r="G1470" s="2">
        <v>13</v>
      </c>
      <c r="H1470" s="2">
        <v>13</v>
      </c>
      <c r="I1470" s="3">
        <v>198.5</v>
      </c>
      <c r="J1470" s="3">
        <v>189.90343526326205</v>
      </c>
      <c r="K1470" s="3">
        <v>207.72601062831433</v>
      </c>
      <c r="L1470" s="3">
        <v>213.73184166957319</v>
      </c>
      <c r="M1470" s="3">
        <v>173.02831155112725</v>
      </c>
      <c r="N1470" s="3">
        <v>191.81480866742535</v>
      </c>
      <c r="O1470" s="11">
        <f t="shared" si="88"/>
        <v>198.70981529719211</v>
      </c>
      <c r="P1470" s="11">
        <f t="shared" si="89"/>
        <v>192.85832062937527</v>
      </c>
      <c r="Q1470" s="12">
        <f t="shared" si="90"/>
        <v>0.97055256350037222</v>
      </c>
      <c r="R1470" s="4">
        <f t="shared" si="91"/>
        <v>0.68222566293928866</v>
      </c>
      <c r="S1470" s="5" t="s">
        <v>14</v>
      </c>
    </row>
    <row r="1471" spans="1:19" x14ac:dyDescent="0.25">
      <c r="A1471" s="9" t="s">
        <v>5219</v>
      </c>
      <c r="B1471" s="2" t="s">
        <v>5220</v>
      </c>
      <c r="C1471" s="2" t="s">
        <v>5221</v>
      </c>
      <c r="D1471" s="2">
        <v>29</v>
      </c>
      <c r="E1471" s="2">
        <v>8</v>
      </c>
      <c r="F1471" s="2">
        <v>9</v>
      </c>
      <c r="G1471" s="2">
        <v>8</v>
      </c>
      <c r="H1471" s="2">
        <v>8</v>
      </c>
      <c r="I1471" s="3">
        <v>129.9</v>
      </c>
      <c r="J1471" s="3">
        <v>219.92144915678929</v>
      </c>
      <c r="K1471" s="3">
        <v>129.97030222837594</v>
      </c>
      <c r="L1471" s="3">
        <v>218.79348192301606</v>
      </c>
      <c r="M1471" s="3">
        <v>280.43006121703905</v>
      </c>
      <c r="N1471" s="3">
        <v>191.2871200603623</v>
      </c>
      <c r="O1471" s="11">
        <f t="shared" si="88"/>
        <v>159.93058379505507</v>
      </c>
      <c r="P1471" s="11">
        <f t="shared" si="89"/>
        <v>230.17022106680579</v>
      </c>
      <c r="Q1471" s="12">
        <f t="shared" si="90"/>
        <v>1.4391882753442589</v>
      </c>
      <c r="R1471" s="4">
        <f t="shared" si="91"/>
        <v>0.1545577017406386</v>
      </c>
      <c r="S1471" s="5" t="s">
        <v>14</v>
      </c>
    </row>
    <row r="1472" spans="1:19" x14ac:dyDescent="0.25">
      <c r="A1472" s="9" t="s">
        <v>12627</v>
      </c>
      <c r="B1472" s="2" t="s">
        <v>12628</v>
      </c>
      <c r="C1472" s="2" t="s">
        <v>152</v>
      </c>
      <c r="D1472" s="2">
        <v>22</v>
      </c>
      <c r="E1472" s="2">
        <v>2</v>
      </c>
      <c r="F1472" s="2">
        <v>2</v>
      </c>
      <c r="G1472" s="2">
        <v>2</v>
      </c>
      <c r="H1472" s="2">
        <v>2</v>
      </c>
      <c r="I1472" s="3">
        <v>129.9</v>
      </c>
      <c r="J1472" s="3">
        <v>112.6465468741313</v>
      </c>
      <c r="K1472" s="3">
        <v>145.19431633257099</v>
      </c>
      <c r="L1472" s="3">
        <v>108.09051121868407</v>
      </c>
      <c r="M1472" s="3">
        <v>125.32556334208893</v>
      </c>
      <c r="N1472" s="3">
        <v>191.2871200603623</v>
      </c>
      <c r="O1472" s="11">
        <f t="shared" si="88"/>
        <v>129.24695440223411</v>
      </c>
      <c r="P1472" s="11">
        <f t="shared" si="89"/>
        <v>141.56773154037842</v>
      </c>
      <c r="Q1472" s="12">
        <f t="shared" si="90"/>
        <v>1.0953274078691275</v>
      </c>
      <c r="R1472" s="4">
        <f t="shared" si="91"/>
        <v>0.68471188223770696</v>
      </c>
      <c r="S1472" s="5" t="s">
        <v>14</v>
      </c>
    </row>
    <row r="1473" spans="1:19" x14ac:dyDescent="0.25">
      <c r="A1473" s="9" t="s">
        <v>6181</v>
      </c>
      <c r="B1473" s="2" t="s">
        <v>6182</v>
      </c>
      <c r="C1473" s="2" t="s">
        <v>152</v>
      </c>
      <c r="D1473" s="2">
        <v>34</v>
      </c>
      <c r="E1473" s="2">
        <v>6</v>
      </c>
      <c r="F1473" s="2">
        <v>15</v>
      </c>
      <c r="G1473" s="2">
        <v>6</v>
      </c>
      <c r="H1473" s="2">
        <v>6</v>
      </c>
      <c r="I1473" s="3">
        <v>255.60000000000002</v>
      </c>
      <c r="J1473" s="3">
        <v>239.51215296098607</v>
      </c>
      <c r="K1473" s="3">
        <v>193.76017950793704</v>
      </c>
      <c r="L1473" s="3">
        <v>246.3875852401726</v>
      </c>
      <c r="M1473" s="3">
        <v>241.90091843281579</v>
      </c>
      <c r="N1473" s="3">
        <v>191.15519790859653</v>
      </c>
      <c r="O1473" s="11">
        <f t="shared" si="88"/>
        <v>229.62411082297436</v>
      </c>
      <c r="P1473" s="11">
        <f t="shared" si="89"/>
        <v>226.48123386052831</v>
      </c>
      <c r="Q1473" s="12">
        <f t="shared" si="90"/>
        <v>0.98631294879626552</v>
      </c>
      <c r="R1473" s="4">
        <f t="shared" si="91"/>
        <v>0.90832172472851702</v>
      </c>
      <c r="S1473" s="5" t="s">
        <v>14</v>
      </c>
    </row>
    <row r="1474" spans="1:19" x14ac:dyDescent="0.25">
      <c r="A1474" s="9" t="s">
        <v>5438</v>
      </c>
      <c r="B1474" s="2" t="s">
        <v>5439</v>
      </c>
      <c r="C1474" s="2" t="s">
        <v>5440</v>
      </c>
      <c r="D1474" s="2">
        <v>19</v>
      </c>
      <c r="E1474" s="2">
        <v>10</v>
      </c>
      <c r="F1474" s="2">
        <v>11</v>
      </c>
      <c r="G1474" s="2">
        <v>10</v>
      </c>
      <c r="H1474" s="2">
        <v>10</v>
      </c>
      <c r="I1474" s="3">
        <v>167.5</v>
      </c>
      <c r="J1474" s="3">
        <v>212.81191955042758</v>
      </c>
      <c r="K1474" s="3">
        <v>175.39070794419754</v>
      </c>
      <c r="L1474" s="3">
        <v>168.666915542146</v>
      </c>
      <c r="M1474" s="3">
        <v>146.91881918819209</v>
      </c>
      <c r="N1474" s="3">
        <v>191.02327575683077</v>
      </c>
      <c r="O1474" s="11">
        <f t="shared" si="88"/>
        <v>185.23420916487501</v>
      </c>
      <c r="P1474" s="11">
        <f t="shared" si="89"/>
        <v>168.86967016238964</v>
      </c>
      <c r="Q1474" s="12">
        <f t="shared" si="90"/>
        <v>0.9116548769459778</v>
      </c>
      <c r="R1474" s="4">
        <f t="shared" si="91"/>
        <v>0.4359419491841342</v>
      </c>
      <c r="S1474" s="5" t="s">
        <v>14</v>
      </c>
    </row>
    <row r="1475" spans="1:19" x14ac:dyDescent="0.25">
      <c r="A1475" s="9" t="s">
        <v>2264</v>
      </c>
      <c r="B1475" s="2" t="s">
        <v>2265</v>
      </c>
      <c r="C1475" s="2" t="s">
        <v>453</v>
      </c>
      <c r="D1475" s="2">
        <v>29</v>
      </c>
      <c r="E1475" s="2">
        <v>12</v>
      </c>
      <c r="F1475" s="2">
        <v>67</v>
      </c>
      <c r="G1475" s="2">
        <v>2</v>
      </c>
      <c r="H1475" s="2">
        <v>12</v>
      </c>
      <c r="I1475" s="3">
        <v>61.1</v>
      </c>
      <c r="J1475" s="3">
        <v>35.863627125424692</v>
      </c>
      <c r="K1475" s="3">
        <v>45.168769119058048</v>
      </c>
      <c r="L1475" s="3">
        <v>40.493122027543279</v>
      </c>
      <c r="M1475" s="3">
        <v>31.472523226673236</v>
      </c>
      <c r="N1475" s="3">
        <v>190.89135360506498</v>
      </c>
      <c r="O1475" s="11">
        <f t="shared" si="88"/>
        <v>47.377465414827583</v>
      </c>
      <c r="P1475" s="11">
        <f t="shared" si="89"/>
        <v>87.618999619760487</v>
      </c>
      <c r="Q1475" s="12">
        <f t="shared" si="90"/>
        <v>1.8493813219551976</v>
      </c>
      <c r="R1475" s="4">
        <f t="shared" si="91"/>
        <v>0.51880724865171746</v>
      </c>
      <c r="S1475" s="5" t="s">
        <v>14</v>
      </c>
    </row>
    <row r="1476" spans="1:19" x14ac:dyDescent="0.25">
      <c r="A1476" s="9" t="s">
        <v>3415</v>
      </c>
      <c r="B1476" s="2" t="s">
        <v>3416</v>
      </c>
      <c r="C1476" s="2" t="s">
        <v>3417</v>
      </c>
      <c r="D1476" s="2">
        <v>28</v>
      </c>
      <c r="E1476" s="2">
        <v>17</v>
      </c>
      <c r="F1476" s="2">
        <v>21</v>
      </c>
      <c r="G1476" s="2">
        <v>17</v>
      </c>
      <c r="H1476" s="2">
        <v>17</v>
      </c>
      <c r="I1476" s="3">
        <v>256.60000000000002</v>
      </c>
      <c r="J1476" s="3">
        <v>165.73103460163219</v>
      </c>
      <c r="K1476" s="3">
        <v>190.74054034677437</v>
      </c>
      <c r="L1476" s="3">
        <v>176.83085143479582</v>
      </c>
      <c r="M1476" s="3">
        <v>155.24563026610113</v>
      </c>
      <c r="N1476" s="3">
        <v>190.36366499800192</v>
      </c>
      <c r="O1476" s="11">
        <f t="shared" ref="O1476:O1539" si="92">AVERAGE(I1476:K1476)</f>
        <v>204.35719164946886</v>
      </c>
      <c r="P1476" s="11">
        <f t="shared" ref="P1476:P1539" si="93">AVERAGE(L1476:N1476)</f>
        <v>174.1467155662996</v>
      </c>
      <c r="Q1476" s="12">
        <f t="shared" ref="Q1476:Q1539" si="94">P1476/O1476</f>
        <v>0.85216827536469142</v>
      </c>
      <c r="R1476" s="4">
        <f t="shared" ref="R1476:R1539" si="95">TTEST(I1476:K1476,L1476:N1476,2,3)</f>
        <v>0.38535595077290397</v>
      </c>
      <c r="S1476" s="5" t="s">
        <v>14</v>
      </c>
    </row>
    <row r="1477" spans="1:19" x14ac:dyDescent="0.25">
      <c r="A1477" s="9" t="s">
        <v>4085</v>
      </c>
      <c r="B1477" s="2" t="s">
        <v>4086</v>
      </c>
      <c r="C1477" s="2" t="s">
        <v>4087</v>
      </c>
      <c r="D1477" s="2">
        <v>25</v>
      </c>
      <c r="E1477" s="2">
        <v>17</v>
      </c>
      <c r="F1477" s="2">
        <v>21</v>
      </c>
      <c r="G1477" s="2">
        <v>17</v>
      </c>
      <c r="H1477" s="2">
        <v>17</v>
      </c>
      <c r="I1477" s="3">
        <v>208.7</v>
      </c>
      <c r="J1477" s="3">
        <v>118.65014965283676</v>
      </c>
      <c r="K1477" s="3">
        <v>221.31438685354627</v>
      </c>
      <c r="L1477" s="3">
        <v>139.92986120001851</v>
      </c>
      <c r="M1477" s="3">
        <v>151.15279092272212</v>
      </c>
      <c r="N1477" s="3">
        <v>190.36366499800192</v>
      </c>
      <c r="O1477" s="11">
        <f t="shared" si="92"/>
        <v>182.88817883546099</v>
      </c>
      <c r="P1477" s="11">
        <f t="shared" si="93"/>
        <v>160.48210570691418</v>
      </c>
      <c r="Q1477" s="12">
        <f t="shared" si="94"/>
        <v>0.8774875813668368</v>
      </c>
      <c r="R1477" s="4">
        <f t="shared" si="95"/>
        <v>0.57746897943515973</v>
      </c>
      <c r="S1477" s="5" t="s">
        <v>14</v>
      </c>
    </row>
    <row r="1478" spans="1:19" x14ac:dyDescent="0.25">
      <c r="A1478" s="9" t="s">
        <v>6165</v>
      </c>
      <c r="B1478" s="2" t="s">
        <v>6166</v>
      </c>
      <c r="C1478" s="2" t="s">
        <v>762</v>
      </c>
      <c r="D1478" s="2">
        <v>21</v>
      </c>
      <c r="E1478" s="2">
        <v>9</v>
      </c>
      <c r="F1478" s="2">
        <v>12</v>
      </c>
      <c r="G1478" s="2">
        <v>9</v>
      </c>
      <c r="H1478" s="2">
        <v>9</v>
      </c>
      <c r="I1478" s="3">
        <v>619.9</v>
      </c>
      <c r="J1478" s="3">
        <v>96.531613099711407</v>
      </c>
      <c r="K1478" s="3">
        <v>117.01101749505288</v>
      </c>
      <c r="L1478" s="3">
        <v>107.60067506512509</v>
      </c>
      <c r="M1478" s="3">
        <v>116.85761987302887</v>
      </c>
      <c r="N1478" s="3">
        <v>190.36366499800192</v>
      </c>
      <c r="O1478" s="11">
        <f t="shared" si="92"/>
        <v>277.81421019825478</v>
      </c>
      <c r="P1478" s="11">
        <f t="shared" si="93"/>
        <v>138.27398664538529</v>
      </c>
      <c r="Q1478" s="12">
        <f t="shared" si="94"/>
        <v>0.49772107246317498</v>
      </c>
      <c r="R1478" s="4">
        <f t="shared" si="95"/>
        <v>0.50157319039550252</v>
      </c>
      <c r="S1478" s="5" t="s">
        <v>14</v>
      </c>
    </row>
    <row r="1479" spans="1:19" x14ac:dyDescent="0.25">
      <c r="A1479" s="9" t="s">
        <v>4842</v>
      </c>
      <c r="B1479" s="2" t="s">
        <v>4843</v>
      </c>
      <c r="C1479" s="2" t="s">
        <v>4844</v>
      </c>
      <c r="D1479" s="2">
        <v>29</v>
      </c>
      <c r="E1479" s="2">
        <v>14</v>
      </c>
      <c r="F1479" s="2">
        <v>15</v>
      </c>
      <c r="G1479" s="2">
        <v>9</v>
      </c>
      <c r="H1479" s="2">
        <v>14</v>
      </c>
      <c r="I1479" s="3">
        <v>222.1</v>
      </c>
      <c r="J1479" s="3">
        <v>107.74887092308212</v>
      </c>
      <c r="K1479" s="3">
        <v>97.634999544259173</v>
      </c>
      <c r="L1479" s="3">
        <v>141.72592709640145</v>
      </c>
      <c r="M1479" s="3">
        <v>115.72856074382085</v>
      </c>
      <c r="N1479" s="3">
        <v>190.36366499800192</v>
      </c>
      <c r="O1479" s="11">
        <f t="shared" si="92"/>
        <v>142.49462348911376</v>
      </c>
      <c r="P1479" s="11">
        <f t="shared" si="93"/>
        <v>149.27271761274142</v>
      </c>
      <c r="Q1479" s="12">
        <f t="shared" si="94"/>
        <v>1.0475673675094519</v>
      </c>
      <c r="R1479" s="4">
        <f t="shared" si="95"/>
        <v>0.89076375441981026</v>
      </c>
      <c r="S1479" s="5" t="s">
        <v>14</v>
      </c>
    </row>
    <row r="1480" spans="1:19" x14ac:dyDescent="0.25">
      <c r="A1480" s="9" t="s">
        <v>3680</v>
      </c>
      <c r="B1480" s="2" t="s">
        <v>3681</v>
      </c>
      <c r="C1480" s="2" t="s">
        <v>3682</v>
      </c>
      <c r="D1480" s="2">
        <v>39</v>
      </c>
      <c r="E1480" s="2">
        <v>16</v>
      </c>
      <c r="F1480" s="2">
        <v>20</v>
      </c>
      <c r="G1480" s="2">
        <v>16</v>
      </c>
      <c r="H1480" s="2">
        <v>16</v>
      </c>
      <c r="I1480" s="3">
        <v>136.80000000000001</v>
      </c>
      <c r="J1480" s="3">
        <v>95.109707178439052</v>
      </c>
      <c r="K1480" s="3">
        <v>166.58342705747316</v>
      </c>
      <c r="L1480" s="3">
        <v>102.86559224738816</v>
      </c>
      <c r="M1480" s="3">
        <v>94.699834462321704</v>
      </c>
      <c r="N1480" s="3">
        <v>190.36366499800192</v>
      </c>
      <c r="O1480" s="11">
        <f t="shared" si="92"/>
        <v>132.83104474530407</v>
      </c>
      <c r="P1480" s="11">
        <f t="shared" si="93"/>
        <v>129.30969723590394</v>
      </c>
      <c r="Q1480" s="12">
        <f t="shared" si="94"/>
        <v>0.97349002624987169</v>
      </c>
      <c r="R1480" s="4">
        <f t="shared" si="95"/>
        <v>0.92930287247893029</v>
      </c>
      <c r="S1480" s="5" t="s">
        <v>14</v>
      </c>
    </row>
    <row r="1481" spans="1:19" x14ac:dyDescent="0.25">
      <c r="A1481" s="9" t="s">
        <v>1137</v>
      </c>
      <c r="B1481" s="2" t="s">
        <v>1296</v>
      </c>
      <c r="C1481" s="2" t="s">
        <v>751</v>
      </c>
      <c r="D1481" s="2">
        <v>67</v>
      </c>
      <c r="E1481" s="2">
        <v>14</v>
      </c>
      <c r="F1481" s="2">
        <v>46</v>
      </c>
      <c r="G1481" s="2">
        <v>14</v>
      </c>
      <c r="H1481" s="2">
        <v>14</v>
      </c>
      <c r="I1481" s="3">
        <v>214.6</v>
      </c>
      <c r="J1481" s="3">
        <v>305.07781488632196</v>
      </c>
      <c r="K1481" s="3">
        <v>301.58646122112015</v>
      </c>
      <c r="L1481" s="3">
        <v>205.07806962336434</v>
      </c>
      <c r="M1481" s="3">
        <v>250.08659711957381</v>
      </c>
      <c r="N1481" s="3">
        <v>190.23174284623613</v>
      </c>
      <c r="O1481" s="11">
        <f t="shared" si="92"/>
        <v>273.75475870248073</v>
      </c>
      <c r="P1481" s="11">
        <f t="shared" si="93"/>
        <v>215.13213652972476</v>
      </c>
      <c r="Q1481" s="12">
        <f t="shared" si="94"/>
        <v>0.78585715751349705</v>
      </c>
      <c r="R1481" s="4">
        <f t="shared" si="95"/>
        <v>0.18073304877358032</v>
      </c>
      <c r="S1481" s="5" t="s">
        <v>14</v>
      </c>
    </row>
    <row r="1482" spans="1:19" x14ac:dyDescent="0.25">
      <c r="A1482" s="9" t="s">
        <v>15324</v>
      </c>
      <c r="B1482" s="2" t="s">
        <v>15325</v>
      </c>
      <c r="C1482" s="2" t="s">
        <v>15326</v>
      </c>
      <c r="D1482" s="2">
        <v>3</v>
      </c>
      <c r="E1482" s="2">
        <v>1</v>
      </c>
      <c r="F1482" s="2">
        <v>1</v>
      </c>
      <c r="G1482" s="2">
        <v>1</v>
      </c>
      <c r="H1482" s="2">
        <v>1</v>
      </c>
      <c r="I1482" s="3">
        <v>25.2</v>
      </c>
      <c r="J1482" s="3">
        <v>20.538641085044979</v>
      </c>
      <c r="K1482" s="3">
        <v>24.15711328930124</v>
      </c>
      <c r="L1482" s="3">
        <v>20.89967588518363</v>
      </c>
      <c r="M1482" s="3">
        <v>27.944213447898207</v>
      </c>
      <c r="N1482" s="3">
        <v>190.23174284623613</v>
      </c>
      <c r="O1482" s="11">
        <f t="shared" si="92"/>
        <v>23.298584791448736</v>
      </c>
      <c r="P1482" s="11">
        <f t="shared" si="93"/>
        <v>79.691877393105983</v>
      </c>
      <c r="Q1482" s="12">
        <f t="shared" si="94"/>
        <v>3.4204600024614042</v>
      </c>
      <c r="R1482" s="4">
        <f t="shared" si="95"/>
        <v>0.41517220891291928</v>
      </c>
      <c r="S1482" s="5" t="s">
        <v>14</v>
      </c>
    </row>
    <row r="1483" spans="1:19" x14ac:dyDescent="0.25">
      <c r="A1483" s="9" t="s">
        <v>10339</v>
      </c>
      <c r="B1483" s="2" t="s">
        <v>10340</v>
      </c>
      <c r="C1483" s="2" t="s">
        <v>10341</v>
      </c>
      <c r="D1483" s="2">
        <v>11</v>
      </c>
      <c r="E1483" s="2">
        <v>5</v>
      </c>
      <c r="F1483" s="2">
        <v>5</v>
      </c>
      <c r="G1483" s="2">
        <v>5</v>
      </c>
      <c r="H1483" s="2">
        <v>5</v>
      </c>
      <c r="I1483" s="3">
        <v>24.5</v>
      </c>
      <c r="J1483" s="3">
        <v>27.648170691406701</v>
      </c>
      <c r="K1483" s="3">
        <v>34.600032054988752</v>
      </c>
      <c r="L1483" s="3">
        <v>36.411154081218349</v>
      </c>
      <c r="M1483" s="3">
        <v>36.694421699260275</v>
      </c>
      <c r="N1483" s="3">
        <v>190.09982069447037</v>
      </c>
      <c r="O1483" s="11">
        <f t="shared" si="92"/>
        <v>28.91606758213182</v>
      </c>
      <c r="P1483" s="11">
        <f t="shared" si="93"/>
        <v>87.735132158316333</v>
      </c>
      <c r="Q1483" s="12">
        <f t="shared" si="94"/>
        <v>3.0341308308648003</v>
      </c>
      <c r="R1483" s="4">
        <f t="shared" si="95"/>
        <v>0.36931815351063624</v>
      </c>
      <c r="S1483" s="5" t="s">
        <v>14</v>
      </c>
    </row>
    <row r="1484" spans="1:19" x14ac:dyDescent="0.25">
      <c r="A1484" s="9" t="s">
        <v>3628</v>
      </c>
      <c r="B1484" s="2" t="s">
        <v>3629</v>
      </c>
      <c r="C1484" s="2" t="s">
        <v>3630</v>
      </c>
      <c r="D1484" s="2">
        <v>43</v>
      </c>
      <c r="E1484" s="2">
        <v>15</v>
      </c>
      <c r="F1484" s="2">
        <v>22</v>
      </c>
      <c r="G1484" s="2">
        <v>15</v>
      </c>
      <c r="H1484" s="2">
        <v>15</v>
      </c>
      <c r="I1484" s="3">
        <v>246.2</v>
      </c>
      <c r="J1484" s="3">
        <v>117.22824373156442</v>
      </c>
      <c r="K1484" s="3">
        <v>226.85039198234449</v>
      </c>
      <c r="L1484" s="3">
        <v>152.66560119255226</v>
      </c>
      <c r="M1484" s="3">
        <v>173.59284111573129</v>
      </c>
      <c r="N1484" s="3">
        <v>189.9678985427046</v>
      </c>
      <c r="O1484" s="11">
        <f t="shared" si="92"/>
        <v>196.75954523796963</v>
      </c>
      <c r="P1484" s="11">
        <f t="shared" si="93"/>
        <v>172.07544695032936</v>
      </c>
      <c r="Q1484" s="12">
        <f t="shared" si="94"/>
        <v>0.87454688280669568</v>
      </c>
      <c r="R1484" s="4">
        <f t="shared" si="95"/>
        <v>0.60620966877286664</v>
      </c>
      <c r="S1484" s="5" t="s">
        <v>14</v>
      </c>
    </row>
    <row r="1485" spans="1:19" x14ac:dyDescent="0.25">
      <c r="A1485" s="9" t="s">
        <v>5567</v>
      </c>
      <c r="B1485" s="2" t="s">
        <v>5568</v>
      </c>
      <c r="C1485" s="2" t="s">
        <v>152</v>
      </c>
      <c r="D1485" s="2">
        <v>26</v>
      </c>
      <c r="E1485" s="2">
        <v>11</v>
      </c>
      <c r="F1485" s="2">
        <v>13</v>
      </c>
      <c r="G1485" s="2">
        <v>5</v>
      </c>
      <c r="H1485" s="2">
        <v>11</v>
      </c>
      <c r="I1485" s="3">
        <v>177.5</v>
      </c>
      <c r="J1485" s="3">
        <v>183.58385339094053</v>
      </c>
      <c r="K1485" s="3">
        <v>149.09468358240608</v>
      </c>
      <c r="L1485" s="3">
        <v>178.9534747668848</v>
      </c>
      <c r="M1485" s="3">
        <v>171.33472285731526</v>
      </c>
      <c r="N1485" s="3">
        <v>189.7040542391731</v>
      </c>
      <c r="O1485" s="11">
        <f t="shared" si="92"/>
        <v>170.05951232444886</v>
      </c>
      <c r="P1485" s="11">
        <f t="shared" si="93"/>
        <v>179.99741728779108</v>
      </c>
      <c r="Q1485" s="12">
        <f t="shared" si="94"/>
        <v>1.0584378070212395</v>
      </c>
      <c r="R1485" s="4">
        <f t="shared" si="95"/>
        <v>0.46560341336746208</v>
      </c>
      <c r="S1485" s="5" t="s">
        <v>14</v>
      </c>
    </row>
    <row r="1486" spans="1:19" x14ac:dyDescent="0.25">
      <c r="A1486" s="9" t="s">
        <v>2561</v>
      </c>
      <c r="B1486" s="2" t="s">
        <v>2562</v>
      </c>
      <c r="C1486" s="2" t="s">
        <v>2563</v>
      </c>
      <c r="D1486" s="2">
        <v>59</v>
      </c>
      <c r="E1486" s="2">
        <v>14</v>
      </c>
      <c r="F1486" s="2">
        <v>24</v>
      </c>
      <c r="G1486" s="2">
        <v>14</v>
      </c>
      <c r="H1486" s="2">
        <v>14</v>
      </c>
      <c r="I1486" s="3">
        <v>243.7</v>
      </c>
      <c r="J1486" s="3">
        <v>192.74724710580674</v>
      </c>
      <c r="K1486" s="3">
        <v>224.08238941794536</v>
      </c>
      <c r="L1486" s="3">
        <v>229.56987730131388</v>
      </c>
      <c r="M1486" s="3">
        <v>298.77727206666918</v>
      </c>
      <c r="N1486" s="3">
        <v>189.30828778387578</v>
      </c>
      <c r="O1486" s="11">
        <f t="shared" si="92"/>
        <v>220.17654550791735</v>
      </c>
      <c r="P1486" s="11">
        <f t="shared" si="93"/>
        <v>239.21847905061964</v>
      </c>
      <c r="Q1486" s="12">
        <f t="shared" si="94"/>
        <v>1.086484841056867</v>
      </c>
      <c r="R1486" s="4">
        <f t="shared" si="95"/>
        <v>0.62867384406520954</v>
      </c>
      <c r="S1486" s="5" t="s">
        <v>14</v>
      </c>
    </row>
    <row r="1487" spans="1:19" x14ac:dyDescent="0.25">
      <c r="A1487" s="9" t="s">
        <v>3814</v>
      </c>
      <c r="B1487" s="2" t="s">
        <v>3815</v>
      </c>
      <c r="C1487" s="2" t="s">
        <v>3816</v>
      </c>
      <c r="D1487" s="2">
        <v>30</v>
      </c>
      <c r="E1487" s="2">
        <v>12</v>
      </c>
      <c r="F1487" s="2">
        <v>17</v>
      </c>
      <c r="G1487" s="2">
        <v>11</v>
      </c>
      <c r="H1487" s="2">
        <v>12</v>
      </c>
      <c r="I1487" s="3">
        <v>324.2</v>
      </c>
      <c r="J1487" s="3">
        <v>236.03638293120923</v>
      </c>
      <c r="K1487" s="3">
        <v>271.13843301273005</v>
      </c>
      <c r="L1487" s="3">
        <v>255.53119343994041</v>
      </c>
      <c r="M1487" s="3">
        <v>169.35886938120123</v>
      </c>
      <c r="N1487" s="3">
        <v>189.30828778387578</v>
      </c>
      <c r="O1487" s="11">
        <f t="shared" si="92"/>
        <v>277.12493864797972</v>
      </c>
      <c r="P1487" s="11">
        <f t="shared" si="93"/>
        <v>204.73278353500584</v>
      </c>
      <c r="Q1487" s="12">
        <f t="shared" si="94"/>
        <v>0.73877430351033613</v>
      </c>
      <c r="R1487" s="4">
        <f t="shared" si="95"/>
        <v>0.11864103835938954</v>
      </c>
      <c r="S1487" s="5" t="s">
        <v>14</v>
      </c>
    </row>
    <row r="1488" spans="1:19" x14ac:dyDescent="0.25">
      <c r="A1488" s="9" t="s">
        <v>1340</v>
      </c>
      <c r="B1488" s="2" t="s">
        <v>1341</v>
      </c>
      <c r="C1488" s="2" t="s">
        <v>1342</v>
      </c>
      <c r="D1488" s="2">
        <v>29</v>
      </c>
      <c r="E1488" s="2">
        <v>10</v>
      </c>
      <c r="F1488" s="2">
        <v>12</v>
      </c>
      <c r="G1488" s="2">
        <v>10</v>
      </c>
      <c r="H1488" s="2">
        <v>10</v>
      </c>
      <c r="I1488" s="3">
        <v>192.9</v>
      </c>
      <c r="J1488" s="3">
        <v>247.25364075457995</v>
      </c>
      <c r="K1488" s="3">
        <v>180.17180328270507</v>
      </c>
      <c r="L1488" s="3">
        <v>165.89117733864501</v>
      </c>
      <c r="M1488" s="3">
        <v>155.66902743955416</v>
      </c>
      <c r="N1488" s="3">
        <v>189.30828778387578</v>
      </c>
      <c r="O1488" s="11">
        <f t="shared" si="92"/>
        <v>206.77514801242833</v>
      </c>
      <c r="P1488" s="11">
        <f t="shared" si="93"/>
        <v>170.28949752069164</v>
      </c>
      <c r="Q1488" s="12">
        <f t="shared" si="94"/>
        <v>0.8235491506477185</v>
      </c>
      <c r="R1488" s="4">
        <f t="shared" si="95"/>
        <v>0.21211161714503507</v>
      </c>
      <c r="S1488" s="5" t="s">
        <v>14</v>
      </c>
    </row>
    <row r="1489" spans="1:19" x14ac:dyDescent="0.25">
      <c r="A1489" s="9" t="s">
        <v>3013</v>
      </c>
      <c r="B1489" s="2" t="s">
        <v>3014</v>
      </c>
      <c r="C1489" s="2" t="s">
        <v>3015</v>
      </c>
      <c r="D1489" s="2">
        <v>45</v>
      </c>
      <c r="E1489" s="2">
        <v>16</v>
      </c>
      <c r="F1489" s="2">
        <v>27</v>
      </c>
      <c r="G1489" s="2">
        <v>16</v>
      </c>
      <c r="H1489" s="2">
        <v>16</v>
      </c>
      <c r="I1489" s="3">
        <v>208.2</v>
      </c>
      <c r="J1489" s="3">
        <v>228.92685332484751</v>
      </c>
      <c r="K1489" s="3">
        <v>250.12677718297329</v>
      </c>
      <c r="L1489" s="3">
        <v>205.56790577692334</v>
      </c>
      <c r="M1489" s="3">
        <v>249.09867038151683</v>
      </c>
      <c r="N1489" s="3">
        <v>189.17636563211002</v>
      </c>
      <c r="O1489" s="11">
        <f t="shared" si="92"/>
        <v>229.08454350260695</v>
      </c>
      <c r="P1489" s="11">
        <f t="shared" si="93"/>
        <v>214.61431393018339</v>
      </c>
      <c r="Q1489" s="12">
        <f t="shared" si="94"/>
        <v>0.93683454435126967</v>
      </c>
      <c r="R1489" s="4">
        <f t="shared" si="95"/>
        <v>0.54416747739815785</v>
      </c>
      <c r="S1489" s="5" t="s">
        <v>14</v>
      </c>
    </row>
    <row r="1490" spans="1:19" x14ac:dyDescent="0.25">
      <c r="A1490" s="9" t="s">
        <v>14402</v>
      </c>
      <c r="B1490" s="2" t="s">
        <v>14403</v>
      </c>
      <c r="C1490" s="2" t="s">
        <v>14404</v>
      </c>
      <c r="D1490" s="2">
        <v>4</v>
      </c>
      <c r="E1490" s="2">
        <v>2</v>
      </c>
      <c r="F1490" s="2">
        <v>2</v>
      </c>
      <c r="G1490" s="2">
        <v>2</v>
      </c>
      <c r="H1490" s="2">
        <v>2</v>
      </c>
      <c r="I1490" s="3">
        <v>139.69999999999999</v>
      </c>
      <c r="J1490" s="3">
        <v>122.1259196826136</v>
      </c>
      <c r="K1490" s="3">
        <v>139.53249290539102</v>
      </c>
      <c r="L1490" s="3">
        <v>179.76986835614977</v>
      </c>
      <c r="M1490" s="3">
        <v>174.29850307148629</v>
      </c>
      <c r="N1490" s="3">
        <v>189.17636563211002</v>
      </c>
      <c r="O1490" s="11">
        <f t="shared" si="92"/>
        <v>133.78613752933487</v>
      </c>
      <c r="P1490" s="11">
        <f t="shared" si="93"/>
        <v>181.08157901991535</v>
      </c>
      <c r="Q1490" s="12">
        <f t="shared" si="94"/>
        <v>1.3535152622237125</v>
      </c>
      <c r="R1490" s="4">
        <f t="shared" si="95"/>
        <v>3.7700209954497472E-3</v>
      </c>
      <c r="S1490" s="5" t="s">
        <v>14</v>
      </c>
    </row>
    <row r="1491" spans="1:19" x14ac:dyDescent="0.25">
      <c r="A1491" s="9" t="s">
        <v>5761</v>
      </c>
      <c r="B1491" s="2" t="s">
        <v>5762</v>
      </c>
      <c r="C1491" s="2" t="s">
        <v>152</v>
      </c>
      <c r="D1491" s="2">
        <v>57</v>
      </c>
      <c r="E1491" s="2">
        <v>8</v>
      </c>
      <c r="F1491" s="2">
        <v>12</v>
      </c>
      <c r="G1491" s="2">
        <v>8</v>
      </c>
      <c r="H1491" s="2">
        <v>8</v>
      </c>
      <c r="I1491" s="3">
        <v>125.6</v>
      </c>
      <c r="J1491" s="3">
        <v>200.64672444620862</v>
      </c>
      <c r="K1491" s="3">
        <v>67.312789634250848</v>
      </c>
      <c r="L1491" s="3">
        <v>210.79282474821923</v>
      </c>
      <c r="M1491" s="3">
        <v>288.05121033919312</v>
      </c>
      <c r="N1491" s="3">
        <v>189.04444348034428</v>
      </c>
      <c r="O1491" s="11">
        <f t="shared" si="92"/>
        <v>131.18650469348651</v>
      </c>
      <c r="P1491" s="11">
        <f t="shared" si="93"/>
        <v>229.29615952258555</v>
      </c>
      <c r="Q1491" s="12">
        <f t="shared" si="94"/>
        <v>1.7478639289790472</v>
      </c>
      <c r="R1491" s="4">
        <f t="shared" si="95"/>
        <v>0.11954237925002192</v>
      </c>
      <c r="S1491" s="5" t="s">
        <v>14</v>
      </c>
    </row>
    <row r="1492" spans="1:19" x14ac:dyDescent="0.25">
      <c r="A1492" s="9" t="s">
        <v>3905</v>
      </c>
      <c r="B1492" s="2" t="s">
        <v>3906</v>
      </c>
      <c r="C1492" s="2" t="s">
        <v>3907</v>
      </c>
      <c r="D1492" s="2">
        <v>34</v>
      </c>
      <c r="E1492" s="2">
        <v>15</v>
      </c>
      <c r="F1492" s="2">
        <v>21</v>
      </c>
      <c r="G1492" s="2">
        <v>15</v>
      </c>
      <c r="H1492" s="2">
        <v>15</v>
      </c>
      <c r="I1492" s="3">
        <v>218.7</v>
      </c>
      <c r="J1492" s="3">
        <v>289.91081839275029</v>
      </c>
      <c r="K1492" s="3">
        <v>252.64314315060881</v>
      </c>
      <c r="L1492" s="3">
        <v>223.36528602290002</v>
      </c>
      <c r="M1492" s="3">
        <v>231.0337243141887</v>
      </c>
      <c r="N1492" s="3">
        <v>188.91252132857844</v>
      </c>
      <c r="O1492" s="11">
        <f t="shared" si="92"/>
        <v>253.75132051445303</v>
      </c>
      <c r="P1492" s="11">
        <f t="shared" si="93"/>
        <v>214.43717722188907</v>
      </c>
      <c r="Q1492" s="12">
        <f t="shared" si="94"/>
        <v>0.8450682218604465</v>
      </c>
      <c r="R1492" s="4">
        <f t="shared" si="95"/>
        <v>0.19412384194530694</v>
      </c>
      <c r="S1492" s="5" t="s">
        <v>14</v>
      </c>
    </row>
    <row r="1493" spans="1:19" x14ac:dyDescent="0.25">
      <c r="A1493" s="9" t="s">
        <v>4250</v>
      </c>
      <c r="B1493" s="2" t="s">
        <v>4251</v>
      </c>
      <c r="C1493" s="2" t="s">
        <v>4252</v>
      </c>
      <c r="D1493" s="2">
        <v>45</v>
      </c>
      <c r="E1493" s="2">
        <v>16</v>
      </c>
      <c r="F1493" s="2">
        <v>21</v>
      </c>
      <c r="G1493" s="2">
        <v>16</v>
      </c>
      <c r="H1493" s="2">
        <v>16</v>
      </c>
      <c r="I1493" s="3">
        <v>244.89999999999998</v>
      </c>
      <c r="J1493" s="3">
        <v>222.29129235890986</v>
      </c>
      <c r="K1493" s="3">
        <v>206.71946424126011</v>
      </c>
      <c r="L1493" s="3">
        <v>176.66757271694283</v>
      </c>
      <c r="M1493" s="3">
        <v>153.83430635459112</v>
      </c>
      <c r="N1493" s="3">
        <v>188.7805991768127</v>
      </c>
      <c r="O1493" s="11">
        <f t="shared" si="92"/>
        <v>224.63691886672333</v>
      </c>
      <c r="P1493" s="11">
        <f t="shared" si="93"/>
        <v>173.09415941611556</v>
      </c>
      <c r="Q1493" s="12">
        <f t="shared" si="94"/>
        <v>0.77055080834157985</v>
      </c>
      <c r="R1493" s="4">
        <f t="shared" si="95"/>
        <v>2.7167201621351503E-2</v>
      </c>
      <c r="S1493" s="5" t="s">
        <v>14</v>
      </c>
    </row>
    <row r="1494" spans="1:19" x14ac:dyDescent="0.25">
      <c r="A1494" s="9" t="s">
        <v>12594</v>
      </c>
      <c r="B1494" s="2" t="s">
        <v>12595</v>
      </c>
      <c r="C1494" s="2" t="s">
        <v>12596</v>
      </c>
      <c r="D1494" s="2">
        <v>11</v>
      </c>
      <c r="E1494" s="2">
        <v>2</v>
      </c>
      <c r="F1494" s="2">
        <v>3</v>
      </c>
      <c r="G1494" s="2">
        <v>2</v>
      </c>
      <c r="H1494" s="2">
        <v>2</v>
      </c>
      <c r="I1494" s="3">
        <v>111.69999999999999</v>
      </c>
      <c r="J1494" s="3">
        <v>54.34840410196518</v>
      </c>
      <c r="K1494" s="3">
        <v>82.788440335209458</v>
      </c>
      <c r="L1494" s="3">
        <v>72.659029444583695</v>
      </c>
      <c r="M1494" s="3">
        <v>69.437136446292527</v>
      </c>
      <c r="N1494" s="3">
        <v>188.7805991768127</v>
      </c>
      <c r="O1494" s="11">
        <f t="shared" si="92"/>
        <v>82.94561481239154</v>
      </c>
      <c r="P1494" s="11">
        <f t="shared" si="93"/>
        <v>110.29225502256297</v>
      </c>
      <c r="Q1494" s="12">
        <f t="shared" si="94"/>
        <v>1.3296936224057745</v>
      </c>
      <c r="R1494" s="4">
        <f t="shared" si="95"/>
        <v>0.57142387045954035</v>
      </c>
      <c r="S1494" s="5" t="s">
        <v>14</v>
      </c>
    </row>
    <row r="1495" spans="1:19" x14ac:dyDescent="0.25">
      <c r="A1495" s="9" t="s">
        <v>7759</v>
      </c>
      <c r="B1495" s="2" t="s">
        <v>7760</v>
      </c>
      <c r="C1495" s="2" t="s">
        <v>7761</v>
      </c>
      <c r="D1495" s="2">
        <v>34</v>
      </c>
      <c r="E1495" s="2">
        <v>5</v>
      </c>
      <c r="F1495" s="2">
        <v>8</v>
      </c>
      <c r="G1495" s="2">
        <v>5</v>
      </c>
      <c r="H1495" s="2">
        <v>5</v>
      </c>
      <c r="I1495" s="3">
        <v>106.8</v>
      </c>
      <c r="J1495" s="3">
        <v>85.314355276340677</v>
      </c>
      <c r="K1495" s="3">
        <v>109.33610129376449</v>
      </c>
      <c r="L1495" s="3">
        <v>110.37641326862602</v>
      </c>
      <c r="M1495" s="3">
        <v>117.70441421993488</v>
      </c>
      <c r="N1495" s="3">
        <v>188.64867702504694</v>
      </c>
      <c r="O1495" s="11">
        <f t="shared" si="92"/>
        <v>100.4834855233684</v>
      </c>
      <c r="P1495" s="11">
        <f t="shared" si="93"/>
        <v>138.90983483786928</v>
      </c>
      <c r="Q1495" s="12">
        <f t="shared" si="94"/>
        <v>1.3824145740402731</v>
      </c>
      <c r="R1495" s="4">
        <f t="shared" si="95"/>
        <v>0.25990923963468893</v>
      </c>
      <c r="S1495" s="5" t="s">
        <v>14</v>
      </c>
    </row>
    <row r="1496" spans="1:19" x14ac:dyDescent="0.25">
      <c r="A1496" s="9" t="s">
        <v>4918</v>
      </c>
      <c r="B1496" s="2" t="s">
        <v>4919</v>
      </c>
      <c r="C1496" s="2" t="s">
        <v>4920</v>
      </c>
      <c r="D1496" s="2">
        <v>32</v>
      </c>
      <c r="E1496" s="2">
        <v>10</v>
      </c>
      <c r="F1496" s="2">
        <v>15</v>
      </c>
      <c r="G1496" s="2">
        <v>10</v>
      </c>
      <c r="H1496" s="2">
        <v>10</v>
      </c>
      <c r="I1496" s="3">
        <v>113.20000000000002</v>
      </c>
      <c r="J1496" s="3">
        <v>197.48693351004789</v>
      </c>
      <c r="K1496" s="3">
        <v>130.34775712352126</v>
      </c>
      <c r="L1496" s="3">
        <v>161.3193732387611</v>
      </c>
      <c r="M1496" s="3">
        <v>164.13697090861422</v>
      </c>
      <c r="N1496" s="3">
        <v>188.25291056974962</v>
      </c>
      <c r="O1496" s="11">
        <f t="shared" si="92"/>
        <v>147.01156354452306</v>
      </c>
      <c r="P1496" s="11">
        <f t="shared" si="93"/>
        <v>171.23641823904165</v>
      </c>
      <c r="Q1496" s="12">
        <f t="shared" si="94"/>
        <v>1.1647819675571438</v>
      </c>
      <c r="R1496" s="4">
        <f t="shared" si="95"/>
        <v>0.45078724533129094</v>
      </c>
      <c r="S1496" s="5" t="s">
        <v>14</v>
      </c>
    </row>
    <row r="1497" spans="1:19" x14ac:dyDescent="0.25">
      <c r="A1497" s="9" t="s">
        <v>7065</v>
      </c>
      <c r="B1497" s="2" t="s">
        <v>7066</v>
      </c>
      <c r="C1497" s="2" t="s">
        <v>7067</v>
      </c>
      <c r="D1497" s="2">
        <v>24</v>
      </c>
      <c r="E1497" s="2">
        <v>8</v>
      </c>
      <c r="F1497" s="2">
        <v>9</v>
      </c>
      <c r="G1497" s="2">
        <v>8</v>
      </c>
      <c r="H1497" s="2">
        <v>8</v>
      </c>
      <c r="I1497" s="3">
        <v>132.80000000000001</v>
      </c>
      <c r="J1497" s="3">
        <v>133.50116705279237</v>
      </c>
      <c r="K1497" s="3">
        <v>191.62126843544684</v>
      </c>
      <c r="L1497" s="3">
        <v>145.9711737605794</v>
      </c>
      <c r="M1497" s="3">
        <v>130.12406464122296</v>
      </c>
      <c r="N1497" s="3">
        <v>188.25291056974962</v>
      </c>
      <c r="O1497" s="11">
        <f t="shared" si="92"/>
        <v>152.64081182941308</v>
      </c>
      <c r="P1497" s="11">
        <f t="shared" si="93"/>
        <v>154.78271632385065</v>
      </c>
      <c r="Q1497" s="12">
        <f t="shared" si="94"/>
        <v>1.0140323185442128</v>
      </c>
      <c r="R1497" s="4">
        <f t="shared" si="95"/>
        <v>0.93857367919549006</v>
      </c>
      <c r="S1497" s="5" t="s">
        <v>14</v>
      </c>
    </row>
    <row r="1498" spans="1:19" x14ac:dyDescent="0.25">
      <c r="A1498" s="9" t="s">
        <v>2905</v>
      </c>
      <c r="B1498" s="2" t="s">
        <v>2906</v>
      </c>
      <c r="C1498" s="2" t="s">
        <v>1229</v>
      </c>
      <c r="D1498" s="2">
        <v>32</v>
      </c>
      <c r="E1498" s="2">
        <v>17</v>
      </c>
      <c r="F1498" s="2">
        <v>25</v>
      </c>
      <c r="G1498" s="2">
        <v>15</v>
      </c>
      <c r="H1498" s="2">
        <v>17</v>
      </c>
      <c r="I1498" s="3">
        <v>443.8</v>
      </c>
      <c r="J1498" s="3">
        <v>189.11348752922186</v>
      </c>
      <c r="K1498" s="3">
        <v>447.28405074721832</v>
      </c>
      <c r="L1498" s="3">
        <v>258.63348907914735</v>
      </c>
      <c r="M1498" s="3">
        <v>233.85637213720872</v>
      </c>
      <c r="N1498" s="3">
        <v>188.12098841798388</v>
      </c>
      <c r="O1498" s="11">
        <f t="shared" si="92"/>
        <v>360.06584609214673</v>
      </c>
      <c r="P1498" s="11">
        <f t="shared" si="93"/>
        <v>226.87028321144666</v>
      </c>
      <c r="Q1498" s="12">
        <f t="shared" si="94"/>
        <v>0.63007998585177349</v>
      </c>
      <c r="R1498" s="4">
        <f t="shared" si="95"/>
        <v>0.25643331711134859</v>
      </c>
      <c r="S1498" s="5" t="s">
        <v>14</v>
      </c>
    </row>
    <row r="1499" spans="1:19" x14ac:dyDescent="0.25">
      <c r="A1499" s="9" t="s">
        <v>3254</v>
      </c>
      <c r="B1499" s="2" t="s">
        <v>3255</v>
      </c>
      <c r="C1499" s="2" t="s">
        <v>1229</v>
      </c>
      <c r="D1499" s="2">
        <v>33</v>
      </c>
      <c r="E1499" s="2">
        <v>16</v>
      </c>
      <c r="F1499" s="2">
        <v>23</v>
      </c>
      <c r="G1499" s="2">
        <v>14</v>
      </c>
      <c r="H1499" s="2">
        <v>16</v>
      </c>
      <c r="I1499" s="3">
        <v>342.6</v>
      </c>
      <c r="J1499" s="3">
        <v>152.93388131018108</v>
      </c>
      <c r="K1499" s="3">
        <v>320.45920597838676</v>
      </c>
      <c r="L1499" s="3">
        <v>231.03938576199084</v>
      </c>
      <c r="M1499" s="3">
        <v>206.3355558627635</v>
      </c>
      <c r="N1499" s="3">
        <v>188.12098841798388</v>
      </c>
      <c r="O1499" s="11">
        <f t="shared" si="92"/>
        <v>271.99769576285593</v>
      </c>
      <c r="P1499" s="11">
        <f t="shared" si="93"/>
        <v>208.49864334757942</v>
      </c>
      <c r="Q1499" s="12">
        <f t="shared" si="94"/>
        <v>0.76654562371499346</v>
      </c>
      <c r="R1499" s="4">
        <f t="shared" si="95"/>
        <v>0.40068506600589937</v>
      </c>
      <c r="S1499" s="5" t="s">
        <v>14</v>
      </c>
    </row>
    <row r="1500" spans="1:19" x14ac:dyDescent="0.25">
      <c r="A1500" s="9" t="s">
        <v>8786</v>
      </c>
      <c r="B1500" s="2" t="s">
        <v>8787</v>
      </c>
      <c r="C1500" s="2" t="s">
        <v>8788</v>
      </c>
      <c r="D1500" s="2">
        <v>60</v>
      </c>
      <c r="E1500" s="2">
        <v>7</v>
      </c>
      <c r="F1500" s="2">
        <v>7</v>
      </c>
      <c r="G1500" s="2">
        <v>7</v>
      </c>
      <c r="H1500" s="2">
        <v>7</v>
      </c>
      <c r="I1500" s="3">
        <v>271.60000000000002</v>
      </c>
      <c r="J1500" s="3">
        <v>262.73661634176773</v>
      </c>
      <c r="K1500" s="3">
        <v>92.979722504133434</v>
      </c>
      <c r="L1500" s="3">
        <v>130.45969556454466</v>
      </c>
      <c r="M1500" s="3">
        <v>183.89550566975439</v>
      </c>
      <c r="N1500" s="3">
        <v>188.12098841798388</v>
      </c>
      <c r="O1500" s="11">
        <f t="shared" si="92"/>
        <v>209.10544628196703</v>
      </c>
      <c r="P1500" s="11">
        <f t="shared" si="93"/>
        <v>167.49206321742764</v>
      </c>
      <c r="Q1500" s="12">
        <f t="shared" si="94"/>
        <v>0.80099330837884508</v>
      </c>
      <c r="R1500" s="4">
        <f t="shared" si="95"/>
        <v>0.55503091330186216</v>
      </c>
      <c r="S1500" s="5" t="s">
        <v>14</v>
      </c>
    </row>
    <row r="1501" spans="1:19" x14ac:dyDescent="0.25">
      <c r="A1501" s="9" t="s">
        <v>4091</v>
      </c>
      <c r="B1501" s="2" t="s">
        <v>4092</v>
      </c>
      <c r="C1501" s="2" t="s">
        <v>4093</v>
      </c>
      <c r="D1501" s="2">
        <v>10</v>
      </c>
      <c r="E1501" s="2">
        <v>21</v>
      </c>
      <c r="F1501" s="2">
        <v>21</v>
      </c>
      <c r="G1501" s="2">
        <v>21</v>
      </c>
      <c r="H1501" s="2">
        <v>21</v>
      </c>
      <c r="I1501" s="3">
        <v>90.6</v>
      </c>
      <c r="J1501" s="3">
        <v>181.05602064201187</v>
      </c>
      <c r="K1501" s="3">
        <v>140.03576609891812</v>
      </c>
      <c r="L1501" s="3">
        <v>128.9901871038677</v>
      </c>
      <c r="M1501" s="3">
        <v>115.02289878806585</v>
      </c>
      <c r="N1501" s="3">
        <v>187.98906626621812</v>
      </c>
      <c r="O1501" s="11">
        <f t="shared" si="92"/>
        <v>137.23059558030999</v>
      </c>
      <c r="P1501" s="11">
        <f t="shared" si="93"/>
        <v>144.00071738605055</v>
      </c>
      <c r="Q1501" s="12">
        <f t="shared" si="94"/>
        <v>1.0493339096657825</v>
      </c>
      <c r="R1501" s="4">
        <f t="shared" si="95"/>
        <v>0.85382270068438948</v>
      </c>
      <c r="S1501" s="5" t="s">
        <v>14</v>
      </c>
    </row>
    <row r="1502" spans="1:19" x14ac:dyDescent="0.25">
      <c r="A1502" s="9" t="s">
        <v>95</v>
      </c>
      <c r="B1502" s="2" t="s">
        <v>96</v>
      </c>
      <c r="C1502" s="2" t="s">
        <v>97</v>
      </c>
      <c r="D1502" s="2">
        <v>24</v>
      </c>
      <c r="E1502" s="2">
        <v>20</v>
      </c>
      <c r="F1502" s="2">
        <v>23</v>
      </c>
      <c r="G1502" s="2">
        <v>20</v>
      </c>
      <c r="H1502" s="2">
        <v>20</v>
      </c>
      <c r="I1502" s="3">
        <v>118.10000000000001</v>
      </c>
      <c r="J1502" s="3">
        <v>168.10087780375278</v>
      </c>
      <c r="K1502" s="3">
        <v>206.84528253964189</v>
      </c>
      <c r="L1502" s="3">
        <v>162.95216041729105</v>
      </c>
      <c r="M1502" s="3">
        <v>238.65487343634277</v>
      </c>
      <c r="N1502" s="3">
        <v>187.85714411445235</v>
      </c>
      <c r="O1502" s="11">
        <f t="shared" si="92"/>
        <v>164.3487201144649</v>
      </c>
      <c r="P1502" s="11">
        <f t="shared" si="93"/>
        <v>196.48805932269542</v>
      </c>
      <c r="Q1502" s="12">
        <f t="shared" si="94"/>
        <v>1.1955557620761894</v>
      </c>
      <c r="R1502" s="4">
        <f t="shared" si="95"/>
        <v>0.39904595915537922</v>
      </c>
      <c r="S1502" s="5" t="s">
        <v>14</v>
      </c>
    </row>
    <row r="1503" spans="1:19" x14ac:dyDescent="0.25">
      <c r="A1503" s="9" t="s">
        <v>4493</v>
      </c>
      <c r="B1503" s="2" t="s">
        <v>4494</v>
      </c>
      <c r="C1503" s="2" t="s">
        <v>4495</v>
      </c>
      <c r="D1503" s="2">
        <v>26</v>
      </c>
      <c r="E1503" s="2">
        <v>13</v>
      </c>
      <c r="F1503" s="2">
        <v>17</v>
      </c>
      <c r="G1503" s="2">
        <v>13</v>
      </c>
      <c r="H1503" s="2">
        <v>13</v>
      </c>
      <c r="I1503" s="3">
        <v>221.6</v>
      </c>
      <c r="J1503" s="3">
        <v>247.41163030138799</v>
      </c>
      <c r="K1503" s="3">
        <v>226.34711878881737</v>
      </c>
      <c r="L1503" s="3">
        <v>241.48922370458268</v>
      </c>
      <c r="M1503" s="3">
        <v>186.43588871047237</v>
      </c>
      <c r="N1503" s="3">
        <v>187.85714411445235</v>
      </c>
      <c r="O1503" s="11">
        <f t="shared" si="92"/>
        <v>231.78624969673513</v>
      </c>
      <c r="P1503" s="11">
        <f t="shared" si="93"/>
        <v>205.26075217650248</v>
      </c>
      <c r="Q1503" s="12">
        <f t="shared" si="94"/>
        <v>0.88556052157995513</v>
      </c>
      <c r="R1503" s="4">
        <f t="shared" si="95"/>
        <v>0.28023638622247288</v>
      </c>
      <c r="S1503" s="5" t="s">
        <v>14</v>
      </c>
    </row>
    <row r="1504" spans="1:19" x14ac:dyDescent="0.25">
      <c r="A1504" s="9" t="s">
        <v>234</v>
      </c>
      <c r="B1504" s="2" t="s">
        <v>235</v>
      </c>
      <c r="C1504" s="2" t="s">
        <v>236</v>
      </c>
      <c r="D1504" s="2">
        <v>52</v>
      </c>
      <c r="E1504" s="2">
        <v>9</v>
      </c>
      <c r="F1504" s="2">
        <v>12</v>
      </c>
      <c r="G1504" s="2">
        <v>9</v>
      </c>
      <c r="H1504" s="2">
        <v>9</v>
      </c>
      <c r="I1504" s="3">
        <v>96.9</v>
      </c>
      <c r="J1504" s="3">
        <v>147.87821581232384</v>
      </c>
      <c r="K1504" s="3">
        <v>282.58789816547181</v>
      </c>
      <c r="L1504" s="3">
        <v>217.16069474448611</v>
      </c>
      <c r="M1504" s="3">
        <v>183.04871132284836</v>
      </c>
      <c r="N1504" s="3">
        <v>187.85714411445235</v>
      </c>
      <c r="O1504" s="11">
        <f t="shared" si="92"/>
        <v>175.78870465926522</v>
      </c>
      <c r="P1504" s="11">
        <f t="shared" si="93"/>
        <v>196.02218339392894</v>
      </c>
      <c r="Q1504" s="12">
        <f t="shared" si="94"/>
        <v>1.1151011310646077</v>
      </c>
      <c r="R1504" s="4">
        <f t="shared" si="95"/>
        <v>0.75203228570759872</v>
      </c>
      <c r="S1504" s="5" t="s">
        <v>14</v>
      </c>
    </row>
    <row r="1505" spans="1:19" x14ac:dyDescent="0.25">
      <c r="A1505" s="9" t="s">
        <v>237</v>
      </c>
      <c r="B1505" s="2" t="s">
        <v>238</v>
      </c>
      <c r="C1505" s="2" t="s">
        <v>239</v>
      </c>
      <c r="D1505" s="2">
        <v>30</v>
      </c>
      <c r="E1505" s="2">
        <v>15</v>
      </c>
      <c r="F1505" s="2">
        <v>18</v>
      </c>
      <c r="G1505" s="2">
        <v>15</v>
      </c>
      <c r="H1505" s="2">
        <v>15</v>
      </c>
      <c r="I1505" s="3">
        <v>126.9</v>
      </c>
      <c r="J1505" s="3">
        <v>135.55503116129685</v>
      </c>
      <c r="K1505" s="3">
        <v>253.02059804575413</v>
      </c>
      <c r="L1505" s="3">
        <v>163.93183272440908</v>
      </c>
      <c r="M1505" s="3">
        <v>180.79059306443233</v>
      </c>
      <c r="N1505" s="3">
        <v>187.85714411445235</v>
      </c>
      <c r="O1505" s="11">
        <f t="shared" si="92"/>
        <v>171.82520973568367</v>
      </c>
      <c r="P1505" s="11">
        <f t="shared" si="93"/>
        <v>177.52652330109791</v>
      </c>
      <c r="Q1505" s="12">
        <f t="shared" si="94"/>
        <v>1.0331808910589109</v>
      </c>
      <c r="R1505" s="4">
        <f t="shared" si="95"/>
        <v>0.90217536792511654</v>
      </c>
      <c r="S1505" s="5" t="s">
        <v>14</v>
      </c>
    </row>
    <row r="1506" spans="1:19" x14ac:dyDescent="0.25">
      <c r="A1506" s="9" t="s">
        <v>4749</v>
      </c>
      <c r="B1506" s="2" t="s">
        <v>4750</v>
      </c>
      <c r="C1506" s="2" t="s">
        <v>4751</v>
      </c>
      <c r="D1506" s="2">
        <v>30</v>
      </c>
      <c r="E1506" s="2">
        <v>13</v>
      </c>
      <c r="F1506" s="2">
        <v>14</v>
      </c>
      <c r="G1506" s="2">
        <v>13</v>
      </c>
      <c r="H1506" s="2">
        <v>13</v>
      </c>
      <c r="I1506" s="3">
        <v>162.4</v>
      </c>
      <c r="J1506" s="3">
        <v>186.9016338739093</v>
      </c>
      <c r="K1506" s="3">
        <v>124.30847880119597</v>
      </c>
      <c r="L1506" s="3">
        <v>164.91150503152704</v>
      </c>
      <c r="M1506" s="3">
        <v>134.49916876690401</v>
      </c>
      <c r="N1506" s="3">
        <v>187.72522196268659</v>
      </c>
      <c r="O1506" s="11">
        <f t="shared" si="92"/>
        <v>157.87003755836841</v>
      </c>
      <c r="P1506" s="11">
        <f t="shared" si="93"/>
        <v>162.37863192037256</v>
      </c>
      <c r="Q1506" s="12">
        <f t="shared" si="94"/>
        <v>1.028558898393479</v>
      </c>
      <c r="R1506" s="4">
        <f t="shared" si="95"/>
        <v>0.85956330092476874</v>
      </c>
      <c r="S1506" s="5" t="s">
        <v>14</v>
      </c>
    </row>
    <row r="1507" spans="1:19" x14ac:dyDescent="0.25">
      <c r="A1507" s="9" t="s">
        <v>6913</v>
      </c>
      <c r="B1507" s="2" t="s">
        <v>6914</v>
      </c>
      <c r="C1507" s="2" t="s">
        <v>6915</v>
      </c>
      <c r="D1507" s="2">
        <v>11</v>
      </c>
      <c r="E1507" s="2">
        <v>6</v>
      </c>
      <c r="F1507" s="2">
        <v>7</v>
      </c>
      <c r="G1507" s="2">
        <v>6</v>
      </c>
      <c r="H1507" s="2">
        <v>6</v>
      </c>
      <c r="I1507" s="3">
        <v>192.70000000000002</v>
      </c>
      <c r="J1507" s="3">
        <v>103.64114270607313</v>
      </c>
      <c r="K1507" s="3">
        <v>117.38847239019822</v>
      </c>
      <c r="L1507" s="3">
        <v>115.11149608636295</v>
      </c>
      <c r="M1507" s="3">
        <v>163.85470612631218</v>
      </c>
      <c r="N1507" s="3">
        <v>187.5932998109208</v>
      </c>
      <c r="O1507" s="11">
        <f t="shared" si="92"/>
        <v>137.90987169875712</v>
      </c>
      <c r="P1507" s="11">
        <f t="shared" si="93"/>
        <v>155.51983400786528</v>
      </c>
      <c r="Q1507" s="12">
        <f t="shared" si="94"/>
        <v>1.1276918185202465</v>
      </c>
      <c r="R1507" s="4">
        <f t="shared" si="95"/>
        <v>0.64245132431995089</v>
      </c>
      <c r="S1507" s="5" t="s">
        <v>14</v>
      </c>
    </row>
    <row r="1508" spans="1:19" x14ac:dyDescent="0.25">
      <c r="A1508" s="9" t="s">
        <v>4570</v>
      </c>
      <c r="B1508" s="2" t="s">
        <v>4571</v>
      </c>
      <c r="C1508" s="2" t="s">
        <v>4572</v>
      </c>
      <c r="D1508" s="2">
        <v>41</v>
      </c>
      <c r="E1508" s="2">
        <v>13</v>
      </c>
      <c r="F1508" s="2">
        <v>19</v>
      </c>
      <c r="G1508" s="2">
        <v>13</v>
      </c>
      <c r="H1508" s="2">
        <v>13</v>
      </c>
      <c r="I1508" s="3">
        <v>161.69999999999999</v>
      </c>
      <c r="J1508" s="3">
        <v>75.834982467858381</v>
      </c>
      <c r="K1508" s="3">
        <v>144.81686143742564</v>
      </c>
      <c r="L1508" s="3">
        <v>117.3973981363049</v>
      </c>
      <c r="M1508" s="3">
        <v>96.534555547284725</v>
      </c>
      <c r="N1508" s="3">
        <v>187.5932998109208</v>
      </c>
      <c r="O1508" s="11">
        <f t="shared" si="92"/>
        <v>127.45061463509467</v>
      </c>
      <c r="P1508" s="11">
        <f t="shared" si="93"/>
        <v>133.84175116483681</v>
      </c>
      <c r="Q1508" s="12">
        <f t="shared" si="94"/>
        <v>1.0501459843723835</v>
      </c>
      <c r="R1508" s="4">
        <f t="shared" si="95"/>
        <v>0.87480186708252661</v>
      </c>
      <c r="S1508" s="5" t="s">
        <v>14</v>
      </c>
    </row>
    <row r="1509" spans="1:19" x14ac:dyDescent="0.25">
      <c r="A1509" s="9" t="s">
        <v>7952</v>
      </c>
      <c r="B1509" s="2" t="s">
        <v>7953</v>
      </c>
      <c r="C1509" s="2" t="s">
        <v>7954</v>
      </c>
      <c r="D1509" s="2">
        <v>46</v>
      </c>
      <c r="E1509" s="2">
        <v>8</v>
      </c>
      <c r="F1509" s="2">
        <v>8</v>
      </c>
      <c r="G1509" s="2">
        <v>8</v>
      </c>
      <c r="H1509" s="2">
        <v>8</v>
      </c>
      <c r="I1509" s="3">
        <v>166.09999999999997</v>
      </c>
      <c r="J1509" s="3">
        <v>249.4654944098925</v>
      </c>
      <c r="K1509" s="3">
        <v>211.87801447491296</v>
      </c>
      <c r="L1509" s="3">
        <v>214.22167782313215</v>
      </c>
      <c r="M1509" s="3">
        <v>213.10991063801157</v>
      </c>
      <c r="N1509" s="3">
        <v>187.32945550738927</v>
      </c>
      <c r="O1509" s="11">
        <f t="shared" si="92"/>
        <v>209.14783629493513</v>
      </c>
      <c r="P1509" s="11">
        <f t="shared" si="93"/>
        <v>204.88701465617768</v>
      </c>
      <c r="Q1509" s="12">
        <f t="shared" si="94"/>
        <v>0.97962770395219889</v>
      </c>
      <c r="R1509" s="4">
        <f t="shared" si="95"/>
        <v>0.88048762290468563</v>
      </c>
      <c r="S1509" s="5" t="s">
        <v>14</v>
      </c>
    </row>
    <row r="1510" spans="1:19" x14ac:dyDescent="0.25">
      <c r="A1510" s="9" t="s">
        <v>4589</v>
      </c>
      <c r="B1510" s="2" t="s">
        <v>4590</v>
      </c>
      <c r="C1510" s="2" t="s">
        <v>4591</v>
      </c>
      <c r="D1510" s="2">
        <v>24</v>
      </c>
      <c r="E1510" s="2">
        <v>12</v>
      </c>
      <c r="F1510" s="2">
        <v>17</v>
      </c>
      <c r="G1510" s="2">
        <v>12</v>
      </c>
      <c r="H1510" s="2">
        <v>12</v>
      </c>
      <c r="I1510" s="3">
        <v>277.5</v>
      </c>
      <c r="J1510" s="3">
        <v>170.78670009948939</v>
      </c>
      <c r="K1510" s="3">
        <v>261.19878744056967</v>
      </c>
      <c r="L1510" s="3">
        <v>208.83348013398324</v>
      </c>
      <c r="M1510" s="3">
        <v>212.82764585570959</v>
      </c>
      <c r="N1510" s="3">
        <v>187.19753335562351</v>
      </c>
      <c r="O1510" s="11">
        <f t="shared" si="92"/>
        <v>236.49516251335299</v>
      </c>
      <c r="P1510" s="11">
        <f t="shared" si="93"/>
        <v>202.95288644843879</v>
      </c>
      <c r="Q1510" s="12">
        <f t="shared" si="94"/>
        <v>0.85816929315406043</v>
      </c>
      <c r="R1510" s="4">
        <f t="shared" si="95"/>
        <v>0.42007644472361133</v>
      </c>
      <c r="S1510" s="5" t="s">
        <v>14</v>
      </c>
    </row>
    <row r="1511" spans="1:19" x14ac:dyDescent="0.25">
      <c r="A1511" s="9" t="s">
        <v>4534</v>
      </c>
      <c r="B1511" s="2" t="s">
        <v>4535</v>
      </c>
      <c r="C1511" s="2" t="s">
        <v>4536</v>
      </c>
      <c r="D1511" s="2">
        <v>23</v>
      </c>
      <c r="E1511" s="2">
        <v>17</v>
      </c>
      <c r="F1511" s="2">
        <v>17</v>
      </c>
      <c r="G1511" s="2">
        <v>17</v>
      </c>
      <c r="H1511" s="2">
        <v>17</v>
      </c>
      <c r="I1511" s="3">
        <v>158</v>
      </c>
      <c r="J1511" s="3">
        <v>164.94108686759199</v>
      </c>
      <c r="K1511" s="3">
        <v>166.96088195261848</v>
      </c>
      <c r="L1511" s="3">
        <v>196.4242975771555</v>
      </c>
      <c r="M1511" s="3">
        <v>151.8584528784771</v>
      </c>
      <c r="N1511" s="3">
        <v>187.06561120385774</v>
      </c>
      <c r="O1511" s="11">
        <f t="shared" si="92"/>
        <v>163.30065627340349</v>
      </c>
      <c r="P1511" s="11">
        <f t="shared" si="93"/>
        <v>178.4494538864968</v>
      </c>
      <c r="Q1511" s="12">
        <f t="shared" si="94"/>
        <v>1.0927662996511824</v>
      </c>
      <c r="R1511" s="4">
        <f t="shared" si="95"/>
        <v>0.38054053143029304</v>
      </c>
      <c r="S1511" s="5" t="s">
        <v>14</v>
      </c>
    </row>
    <row r="1512" spans="1:19" x14ac:dyDescent="0.25">
      <c r="A1512" s="9" t="s">
        <v>4641</v>
      </c>
      <c r="B1512" s="2" t="s">
        <v>4642</v>
      </c>
      <c r="C1512" s="2" t="s">
        <v>4643</v>
      </c>
      <c r="D1512" s="2">
        <v>71</v>
      </c>
      <c r="E1512" s="2">
        <v>13</v>
      </c>
      <c r="F1512" s="2">
        <v>18</v>
      </c>
      <c r="G1512" s="2">
        <v>13</v>
      </c>
      <c r="H1512" s="2">
        <v>13</v>
      </c>
      <c r="I1512" s="3">
        <v>199.5</v>
      </c>
      <c r="J1512" s="3">
        <v>267.79228183962493</v>
      </c>
      <c r="K1512" s="3">
        <v>204.58055316876988</v>
      </c>
      <c r="L1512" s="3">
        <v>270.06299932885719</v>
      </c>
      <c r="M1512" s="3">
        <v>257.14321667712392</v>
      </c>
      <c r="N1512" s="3">
        <v>186.80176690032619</v>
      </c>
      <c r="O1512" s="11">
        <f t="shared" si="92"/>
        <v>223.95761166946491</v>
      </c>
      <c r="P1512" s="11">
        <f t="shared" si="93"/>
        <v>238.00266096876908</v>
      </c>
      <c r="Q1512" s="12">
        <f t="shared" si="94"/>
        <v>1.0627129803475177</v>
      </c>
      <c r="R1512" s="4">
        <f t="shared" si="95"/>
        <v>0.70074716405148485</v>
      </c>
      <c r="S1512" s="5" t="s">
        <v>14</v>
      </c>
    </row>
    <row r="1513" spans="1:19" x14ac:dyDescent="0.25">
      <c r="A1513" s="9" t="s">
        <v>4351</v>
      </c>
      <c r="B1513" s="2" t="s">
        <v>4352</v>
      </c>
      <c r="C1513" s="2" t="s">
        <v>4353</v>
      </c>
      <c r="D1513" s="2">
        <v>15</v>
      </c>
      <c r="E1513" s="2">
        <v>19</v>
      </c>
      <c r="F1513" s="2">
        <v>22</v>
      </c>
      <c r="G1513" s="2">
        <v>2</v>
      </c>
      <c r="H1513" s="2">
        <v>19</v>
      </c>
      <c r="I1513" s="3">
        <v>201.30000000000004</v>
      </c>
      <c r="J1513" s="3">
        <v>211.07403453553914</v>
      </c>
      <c r="K1513" s="3">
        <v>190.48890375001082</v>
      </c>
      <c r="L1513" s="3">
        <v>200.50626552348041</v>
      </c>
      <c r="M1513" s="3">
        <v>183.04871132284836</v>
      </c>
      <c r="N1513" s="3">
        <v>186.66984474856045</v>
      </c>
      <c r="O1513" s="11">
        <f t="shared" si="92"/>
        <v>200.95431276184999</v>
      </c>
      <c r="P1513" s="11">
        <f t="shared" si="93"/>
        <v>190.07494053162975</v>
      </c>
      <c r="Q1513" s="12">
        <f t="shared" si="94"/>
        <v>0.94586146432640472</v>
      </c>
      <c r="R1513" s="4">
        <f t="shared" si="95"/>
        <v>0.24515427697819883</v>
      </c>
      <c r="S1513" s="5" t="s">
        <v>14</v>
      </c>
    </row>
    <row r="1514" spans="1:19" x14ac:dyDescent="0.25">
      <c r="A1514" s="9" t="s">
        <v>6652</v>
      </c>
      <c r="B1514" s="2" t="s">
        <v>6653</v>
      </c>
      <c r="C1514" s="2" t="s">
        <v>6654</v>
      </c>
      <c r="D1514" s="2">
        <v>40</v>
      </c>
      <c r="E1514" s="2">
        <v>10</v>
      </c>
      <c r="F1514" s="2">
        <v>11</v>
      </c>
      <c r="G1514" s="2">
        <v>10</v>
      </c>
      <c r="H1514" s="2">
        <v>10</v>
      </c>
      <c r="I1514" s="3">
        <v>175.9</v>
      </c>
      <c r="J1514" s="3">
        <v>204.12249447598546</v>
      </c>
      <c r="K1514" s="3">
        <v>171.49034069436246</v>
      </c>
      <c r="L1514" s="3">
        <v>195.11806783433153</v>
      </c>
      <c r="M1514" s="3">
        <v>176.9800185033553</v>
      </c>
      <c r="N1514" s="3">
        <v>186.53792259679469</v>
      </c>
      <c r="O1514" s="11">
        <f t="shared" si="92"/>
        <v>183.8376117234493</v>
      </c>
      <c r="P1514" s="11">
        <f t="shared" si="93"/>
        <v>186.21200297816051</v>
      </c>
      <c r="Q1514" s="12">
        <f t="shared" si="94"/>
        <v>1.01291569898266</v>
      </c>
      <c r="R1514" s="4">
        <f t="shared" si="95"/>
        <v>0.84953673198353374</v>
      </c>
      <c r="S1514" s="5" t="s">
        <v>14</v>
      </c>
    </row>
    <row r="1515" spans="1:19" x14ac:dyDescent="0.25">
      <c r="A1515" s="9" t="s">
        <v>2668</v>
      </c>
      <c r="B1515" s="2" t="s">
        <v>2669</v>
      </c>
      <c r="C1515" s="2" t="s">
        <v>2670</v>
      </c>
      <c r="D1515" s="2">
        <v>34</v>
      </c>
      <c r="E1515" s="2">
        <v>26</v>
      </c>
      <c r="F1515" s="2">
        <v>26</v>
      </c>
      <c r="G1515" s="2">
        <v>26</v>
      </c>
      <c r="H1515" s="2">
        <v>26</v>
      </c>
      <c r="I1515" s="3">
        <v>195.1</v>
      </c>
      <c r="J1515" s="3">
        <v>160.83335865058299</v>
      </c>
      <c r="K1515" s="3">
        <v>181.55580456490463</v>
      </c>
      <c r="L1515" s="3">
        <v>206.05774193048231</v>
      </c>
      <c r="M1515" s="3">
        <v>182.76644654054635</v>
      </c>
      <c r="N1515" s="3">
        <v>186.40600044502892</v>
      </c>
      <c r="O1515" s="11">
        <f t="shared" si="92"/>
        <v>179.16305440516257</v>
      </c>
      <c r="P1515" s="11">
        <f t="shared" si="93"/>
        <v>191.74339630535255</v>
      </c>
      <c r="Q1515" s="12">
        <f t="shared" si="94"/>
        <v>1.0702172774513017</v>
      </c>
      <c r="R1515" s="4">
        <f t="shared" si="95"/>
        <v>0.36979154461321601</v>
      </c>
      <c r="S1515" s="5" t="s">
        <v>14</v>
      </c>
    </row>
    <row r="1516" spans="1:19" x14ac:dyDescent="0.25">
      <c r="A1516" s="9" t="s">
        <v>13422</v>
      </c>
      <c r="B1516" s="2" t="s">
        <v>13423</v>
      </c>
      <c r="C1516" s="2" t="s">
        <v>152</v>
      </c>
      <c r="D1516" s="2">
        <v>16</v>
      </c>
      <c r="E1516" s="2">
        <v>2</v>
      </c>
      <c r="F1516" s="2">
        <v>2</v>
      </c>
      <c r="G1516" s="2">
        <v>2</v>
      </c>
      <c r="H1516" s="2">
        <v>2</v>
      </c>
      <c r="I1516" s="3">
        <v>102.3</v>
      </c>
      <c r="J1516" s="3">
        <v>22.592505193549478</v>
      </c>
      <c r="K1516" s="3">
        <v>28.057480539136336</v>
      </c>
      <c r="L1516" s="3">
        <v>96.49772225112126</v>
      </c>
      <c r="M1516" s="3">
        <v>37.117818872713279</v>
      </c>
      <c r="N1516" s="3">
        <v>186.40600044502892</v>
      </c>
      <c r="O1516" s="11">
        <f t="shared" si="92"/>
        <v>50.983328577561942</v>
      </c>
      <c r="P1516" s="11">
        <f t="shared" si="93"/>
        <v>106.67384718962114</v>
      </c>
      <c r="Q1516" s="12">
        <f t="shared" si="94"/>
        <v>2.0923280249804819</v>
      </c>
      <c r="R1516" s="4">
        <f t="shared" si="95"/>
        <v>0.34450828045608561</v>
      </c>
      <c r="S1516" s="5" t="s">
        <v>14</v>
      </c>
    </row>
    <row r="1517" spans="1:19" x14ac:dyDescent="0.25">
      <c r="A1517" s="9" t="s">
        <v>6733</v>
      </c>
      <c r="B1517" s="2" t="s">
        <v>6734</v>
      </c>
      <c r="C1517" s="2" t="s">
        <v>6735</v>
      </c>
      <c r="D1517" s="2">
        <v>12</v>
      </c>
      <c r="E1517" s="2">
        <v>12</v>
      </c>
      <c r="F1517" s="2">
        <v>12</v>
      </c>
      <c r="G1517" s="2">
        <v>12</v>
      </c>
      <c r="H1517" s="2">
        <v>12</v>
      </c>
      <c r="I1517" s="3">
        <v>159.39999999999998</v>
      </c>
      <c r="J1517" s="3">
        <v>201.43667218024882</v>
      </c>
      <c r="K1517" s="3">
        <v>213.26201575711252</v>
      </c>
      <c r="L1517" s="3">
        <v>206.54757808404131</v>
      </c>
      <c r="M1517" s="3">
        <v>179.37926915292235</v>
      </c>
      <c r="N1517" s="3">
        <v>186.14215614149737</v>
      </c>
      <c r="O1517" s="11">
        <f t="shared" si="92"/>
        <v>191.36622931245378</v>
      </c>
      <c r="P1517" s="11">
        <f t="shared" si="93"/>
        <v>190.68966779282036</v>
      </c>
      <c r="Q1517" s="12">
        <f t="shared" si="94"/>
        <v>0.99646457202995431</v>
      </c>
      <c r="R1517" s="4">
        <f t="shared" si="95"/>
        <v>0.97283053046995394</v>
      </c>
      <c r="S1517" s="5" t="s">
        <v>14</v>
      </c>
    </row>
    <row r="1518" spans="1:19" x14ac:dyDescent="0.25">
      <c r="A1518" s="9" t="s">
        <v>3101</v>
      </c>
      <c r="B1518" s="2" t="s">
        <v>3102</v>
      </c>
      <c r="C1518" s="2" t="s">
        <v>3103</v>
      </c>
      <c r="D1518" s="2">
        <v>38</v>
      </c>
      <c r="E1518" s="2">
        <v>20</v>
      </c>
      <c r="F1518" s="2">
        <v>23</v>
      </c>
      <c r="G1518" s="2">
        <v>20</v>
      </c>
      <c r="H1518" s="2">
        <v>20</v>
      </c>
      <c r="I1518" s="3">
        <v>172.4</v>
      </c>
      <c r="J1518" s="3">
        <v>188.00756070156561</v>
      </c>
      <c r="K1518" s="3">
        <v>159.41178404971183</v>
      </c>
      <c r="L1518" s="3">
        <v>177.97380245976683</v>
      </c>
      <c r="M1518" s="3">
        <v>171.47585524846627</v>
      </c>
      <c r="N1518" s="3">
        <v>186.14215614149737</v>
      </c>
      <c r="O1518" s="11">
        <f t="shared" si="92"/>
        <v>173.27311491709247</v>
      </c>
      <c r="P1518" s="11">
        <f t="shared" si="93"/>
        <v>178.53060461657682</v>
      </c>
      <c r="Q1518" s="12">
        <f t="shared" si="94"/>
        <v>1.0303422126508197</v>
      </c>
      <c r="R1518" s="4">
        <f t="shared" si="95"/>
        <v>0.61124992447282311</v>
      </c>
      <c r="S1518" s="5" t="s">
        <v>14</v>
      </c>
    </row>
    <row r="1519" spans="1:19" x14ac:dyDescent="0.25">
      <c r="A1519" s="9" t="s">
        <v>1280</v>
      </c>
      <c r="B1519" s="2" t="s">
        <v>1281</v>
      </c>
      <c r="C1519" s="2" t="s">
        <v>1282</v>
      </c>
      <c r="D1519" s="2">
        <v>34</v>
      </c>
      <c r="E1519" s="2">
        <v>10</v>
      </c>
      <c r="F1519" s="2">
        <v>15</v>
      </c>
      <c r="G1519" s="2">
        <v>10</v>
      </c>
      <c r="H1519" s="2">
        <v>10</v>
      </c>
      <c r="I1519" s="3">
        <v>66.400000000000006</v>
      </c>
      <c r="J1519" s="3">
        <v>112.01458868689916</v>
      </c>
      <c r="K1519" s="3">
        <v>148.08813719535186</v>
      </c>
      <c r="L1519" s="3">
        <v>114.62165993280395</v>
      </c>
      <c r="M1519" s="3">
        <v>142.40258267136005</v>
      </c>
      <c r="N1519" s="3">
        <v>186.14215614149737</v>
      </c>
      <c r="O1519" s="11">
        <f t="shared" si="92"/>
        <v>108.83424196075033</v>
      </c>
      <c r="P1519" s="11">
        <f t="shared" si="93"/>
        <v>147.72213291522044</v>
      </c>
      <c r="Q1519" s="12">
        <f t="shared" si="94"/>
        <v>1.3573130133850202</v>
      </c>
      <c r="R1519" s="4">
        <f t="shared" si="95"/>
        <v>0.28550363670928314</v>
      </c>
      <c r="S1519" s="5" t="s">
        <v>14</v>
      </c>
    </row>
    <row r="1520" spans="1:19" x14ac:dyDescent="0.25">
      <c r="A1520" s="9" t="s">
        <v>3114</v>
      </c>
      <c r="B1520" s="2" t="s">
        <v>3115</v>
      </c>
      <c r="C1520" s="2" t="s">
        <v>3116</v>
      </c>
      <c r="D1520" s="2">
        <v>26</v>
      </c>
      <c r="E1520" s="2">
        <v>24</v>
      </c>
      <c r="F1520" s="2">
        <v>26</v>
      </c>
      <c r="G1520" s="2">
        <v>24</v>
      </c>
      <c r="H1520" s="2">
        <v>24</v>
      </c>
      <c r="I1520" s="3">
        <v>224.8</v>
      </c>
      <c r="J1520" s="3">
        <v>122.59988832303772</v>
      </c>
      <c r="K1520" s="3">
        <v>212.25546937005828</v>
      </c>
      <c r="L1520" s="3">
        <v>173.23871964202988</v>
      </c>
      <c r="M1520" s="3">
        <v>164.13697090861422</v>
      </c>
      <c r="N1520" s="3">
        <v>186.0102339897316</v>
      </c>
      <c r="O1520" s="11">
        <f t="shared" si="92"/>
        <v>186.55178589769866</v>
      </c>
      <c r="P1520" s="11">
        <f t="shared" si="93"/>
        <v>174.46197484679192</v>
      </c>
      <c r="Q1520" s="12">
        <f t="shared" si="94"/>
        <v>0.93519327090475268</v>
      </c>
      <c r="R1520" s="4">
        <f t="shared" si="95"/>
        <v>0.74551747327874263</v>
      </c>
      <c r="S1520" s="5" t="s">
        <v>14</v>
      </c>
    </row>
    <row r="1521" spans="1:19" x14ac:dyDescent="0.25">
      <c r="A1521" s="9" t="s">
        <v>6459</v>
      </c>
      <c r="B1521" s="2" t="s">
        <v>6460</v>
      </c>
      <c r="C1521" s="2" t="s">
        <v>6461</v>
      </c>
      <c r="D1521" s="2">
        <v>27</v>
      </c>
      <c r="E1521" s="2">
        <v>8</v>
      </c>
      <c r="F1521" s="2">
        <v>10</v>
      </c>
      <c r="G1521" s="2">
        <v>8</v>
      </c>
      <c r="H1521" s="2">
        <v>8</v>
      </c>
      <c r="I1521" s="3">
        <v>248.49999999999997</v>
      </c>
      <c r="J1521" s="3">
        <v>272.37397869705802</v>
      </c>
      <c r="K1521" s="3">
        <v>164.5703342833647</v>
      </c>
      <c r="L1521" s="3">
        <v>229.2433198656079</v>
      </c>
      <c r="M1521" s="3">
        <v>218.04954432829661</v>
      </c>
      <c r="N1521" s="3">
        <v>185.87831183796587</v>
      </c>
      <c r="O1521" s="11">
        <f t="shared" si="92"/>
        <v>228.48143766014087</v>
      </c>
      <c r="P1521" s="11">
        <f t="shared" si="93"/>
        <v>211.05705867729012</v>
      </c>
      <c r="Q1521" s="12">
        <f t="shared" si="94"/>
        <v>0.92373831694472708</v>
      </c>
      <c r="R1521" s="4">
        <f t="shared" si="95"/>
        <v>0.65894351632351889</v>
      </c>
      <c r="S1521" s="5" t="s">
        <v>14</v>
      </c>
    </row>
    <row r="1522" spans="1:19" x14ac:dyDescent="0.25">
      <c r="A1522" s="9" t="s">
        <v>3711</v>
      </c>
      <c r="B1522" s="2" t="s">
        <v>3712</v>
      </c>
      <c r="C1522" s="2" t="s">
        <v>3713</v>
      </c>
      <c r="D1522" s="2">
        <v>27</v>
      </c>
      <c r="E1522" s="2">
        <v>17</v>
      </c>
      <c r="F1522" s="2">
        <v>24</v>
      </c>
      <c r="G1522" s="2">
        <v>17</v>
      </c>
      <c r="H1522" s="2">
        <v>17</v>
      </c>
      <c r="I1522" s="3">
        <v>209.4</v>
      </c>
      <c r="J1522" s="3">
        <v>243.77787072480311</v>
      </c>
      <c r="K1522" s="3">
        <v>227.47948347425336</v>
      </c>
      <c r="L1522" s="3">
        <v>235.93774729758078</v>
      </c>
      <c r="M1522" s="3">
        <v>208.31140933887752</v>
      </c>
      <c r="N1522" s="3">
        <v>185.74638968620008</v>
      </c>
      <c r="O1522" s="11">
        <f t="shared" si="92"/>
        <v>226.88578473301882</v>
      </c>
      <c r="P1522" s="11">
        <f t="shared" si="93"/>
        <v>209.99851544088611</v>
      </c>
      <c r="Q1522" s="12">
        <f t="shared" si="94"/>
        <v>0.92556929332525473</v>
      </c>
      <c r="R1522" s="4">
        <f t="shared" si="95"/>
        <v>0.39785083220975043</v>
      </c>
      <c r="S1522" s="5" t="s">
        <v>14</v>
      </c>
    </row>
    <row r="1523" spans="1:19" x14ac:dyDescent="0.25">
      <c r="A1523" s="9" t="s">
        <v>371</v>
      </c>
      <c r="B1523" s="2" t="s">
        <v>372</v>
      </c>
      <c r="C1523" s="2" t="s">
        <v>373</v>
      </c>
      <c r="D1523" s="2">
        <v>35</v>
      </c>
      <c r="E1523" s="2">
        <v>7</v>
      </c>
      <c r="F1523" s="2">
        <v>7</v>
      </c>
      <c r="G1523" s="2">
        <v>7</v>
      </c>
      <c r="H1523" s="2">
        <v>7</v>
      </c>
      <c r="I1523" s="3">
        <v>180.2</v>
      </c>
      <c r="J1523" s="3">
        <v>174.73643876969035</v>
      </c>
      <c r="K1523" s="3">
        <v>207.09691913640543</v>
      </c>
      <c r="L1523" s="3">
        <v>171.6059324634999</v>
      </c>
      <c r="M1523" s="3">
        <v>151.99958526962811</v>
      </c>
      <c r="N1523" s="3">
        <v>185.48254538266852</v>
      </c>
      <c r="O1523" s="11">
        <f t="shared" si="92"/>
        <v>187.34445263536523</v>
      </c>
      <c r="P1523" s="11">
        <f t="shared" si="93"/>
        <v>169.69602103859884</v>
      </c>
      <c r="Q1523" s="12">
        <f t="shared" si="94"/>
        <v>0.90579688190118912</v>
      </c>
      <c r="R1523" s="4">
        <f t="shared" si="95"/>
        <v>0.27431389952692847</v>
      </c>
      <c r="S1523" s="5" t="s">
        <v>14</v>
      </c>
    </row>
    <row r="1524" spans="1:19" x14ac:dyDescent="0.25">
      <c r="A1524" s="9" t="s">
        <v>295</v>
      </c>
      <c r="B1524" s="2" t="s">
        <v>296</v>
      </c>
      <c r="C1524" s="2" t="s">
        <v>297</v>
      </c>
      <c r="D1524" s="2">
        <v>27</v>
      </c>
      <c r="E1524" s="2">
        <v>8</v>
      </c>
      <c r="F1524" s="2">
        <v>16</v>
      </c>
      <c r="G1524" s="2">
        <v>8</v>
      </c>
      <c r="H1524" s="2">
        <v>8</v>
      </c>
      <c r="I1524" s="3">
        <v>191.6</v>
      </c>
      <c r="J1524" s="3">
        <v>121.96793013580557</v>
      </c>
      <c r="K1524" s="3">
        <v>168.21906493643621</v>
      </c>
      <c r="L1524" s="3">
        <v>99.926575326034211</v>
      </c>
      <c r="M1524" s="3">
        <v>98.933806196851734</v>
      </c>
      <c r="N1524" s="3">
        <v>185.35062323090276</v>
      </c>
      <c r="O1524" s="11">
        <f t="shared" si="92"/>
        <v>160.5956650240806</v>
      </c>
      <c r="P1524" s="11">
        <f t="shared" si="93"/>
        <v>128.07033491792956</v>
      </c>
      <c r="Q1524" s="12">
        <f t="shared" si="94"/>
        <v>0.79747068452144076</v>
      </c>
      <c r="R1524" s="4">
        <f t="shared" si="95"/>
        <v>0.41284121937816681</v>
      </c>
      <c r="S1524" s="5" t="s">
        <v>14</v>
      </c>
    </row>
    <row r="1525" spans="1:19" x14ac:dyDescent="0.25">
      <c r="A1525" s="9" t="s">
        <v>14737</v>
      </c>
      <c r="B1525" s="2" t="s">
        <v>14738</v>
      </c>
      <c r="C1525" s="2" t="s">
        <v>14739</v>
      </c>
      <c r="D1525" s="2">
        <v>1</v>
      </c>
      <c r="E1525" s="2">
        <v>2</v>
      </c>
      <c r="F1525" s="2">
        <v>2</v>
      </c>
      <c r="G1525" s="2">
        <v>2</v>
      </c>
      <c r="H1525" s="2">
        <v>2</v>
      </c>
      <c r="I1525" s="3">
        <v>49.9</v>
      </c>
      <c r="J1525" s="3">
        <v>49.450728150915985</v>
      </c>
      <c r="K1525" s="3">
        <v>58.379690449144661</v>
      </c>
      <c r="L1525" s="3">
        <v>34.778366902688376</v>
      </c>
      <c r="M1525" s="3">
        <v>35.706494961203262</v>
      </c>
      <c r="N1525" s="3">
        <v>185.35062323090276</v>
      </c>
      <c r="O1525" s="11">
        <f t="shared" si="92"/>
        <v>52.576806200020222</v>
      </c>
      <c r="P1525" s="11">
        <f t="shared" si="93"/>
        <v>85.278495031598126</v>
      </c>
      <c r="Q1525" s="12">
        <f t="shared" si="94"/>
        <v>1.6219793706595538</v>
      </c>
      <c r="R1525" s="4">
        <f t="shared" si="95"/>
        <v>0.58068722630229741</v>
      </c>
      <c r="S1525" s="5" t="s">
        <v>14</v>
      </c>
    </row>
    <row r="1526" spans="1:19" x14ac:dyDescent="0.25">
      <c r="A1526" s="9" t="s">
        <v>3863</v>
      </c>
      <c r="B1526" s="2" t="s">
        <v>3864</v>
      </c>
      <c r="C1526" s="2" t="s">
        <v>3865</v>
      </c>
      <c r="D1526" s="2">
        <v>50</v>
      </c>
      <c r="E1526" s="2">
        <v>16</v>
      </c>
      <c r="F1526" s="2">
        <v>20</v>
      </c>
      <c r="G1526" s="2">
        <v>16</v>
      </c>
      <c r="H1526" s="2">
        <v>16</v>
      </c>
      <c r="I1526" s="3">
        <v>272.5</v>
      </c>
      <c r="J1526" s="3">
        <v>180.58205200158778</v>
      </c>
      <c r="K1526" s="3">
        <v>176.39725433125176</v>
      </c>
      <c r="L1526" s="3">
        <v>168.99347297785198</v>
      </c>
      <c r="M1526" s="3">
        <v>143.95503897402108</v>
      </c>
      <c r="N1526" s="3">
        <v>185.21870107913699</v>
      </c>
      <c r="O1526" s="11">
        <f t="shared" si="92"/>
        <v>209.82643544427984</v>
      </c>
      <c r="P1526" s="11">
        <f t="shared" si="93"/>
        <v>166.05573767700335</v>
      </c>
      <c r="Q1526" s="12">
        <f t="shared" si="94"/>
        <v>0.79139569485323524</v>
      </c>
      <c r="R1526" s="4">
        <f t="shared" si="95"/>
        <v>0.29674715670184953</v>
      </c>
      <c r="S1526" s="5" t="s">
        <v>14</v>
      </c>
    </row>
    <row r="1527" spans="1:19" x14ac:dyDescent="0.25">
      <c r="A1527" s="9" t="s">
        <v>958</v>
      </c>
      <c r="B1527" s="2" t="s">
        <v>959</v>
      </c>
      <c r="C1527" s="2" t="s">
        <v>960</v>
      </c>
      <c r="D1527" s="2">
        <v>90</v>
      </c>
      <c r="E1527" s="2">
        <v>13</v>
      </c>
      <c r="F1527" s="2">
        <v>20</v>
      </c>
      <c r="G1527" s="2">
        <v>13</v>
      </c>
      <c r="H1527" s="2">
        <v>13</v>
      </c>
      <c r="I1527" s="3">
        <v>169.6</v>
      </c>
      <c r="J1527" s="3">
        <v>173.31453284841803</v>
      </c>
      <c r="K1527" s="3">
        <v>172.87434197656199</v>
      </c>
      <c r="L1527" s="3">
        <v>175.36134297411886</v>
      </c>
      <c r="M1527" s="3">
        <v>180.36719589097933</v>
      </c>
      <c r="N1527" s="3">
        <v>185.08677892737126</v>
      </c>
      <c r="O1527" s="11">
        <f t="shared" si="92"/>
        <v>171.92962494165999</v>
      </c>
      <c r="P1527" s="11">
        <f t="shared" si="93"/>
        <v>180.27177259748979</v>
      </c>
      <c r="Q1527" s="12">
        <f t="shared" si="94"/>
        <v>1.0485207110680344</v>
      </c>
      <c r="R1527" s="4">
        <f t="shared" si="95"/>
        <v>8.0865213653120119E-2</v>
      </c>
      <c r="S1527" s="5" t="s">
        <v>14</v>
      </c>
    </row>
    <row r="1528" spans="1:19" x14ac:dyDescent="0.25">
      <c r="A1528" s="9" t="s">
        <v>8434</v>
      </c>
      <c r="B1528" s="2" t="s">
        <v>8435</v>
      </c>
      <c r="C1528" s="2" t="s">
        <v>8436</v>
      </c>
      <c r="D1528" s="2">
        <v>14</v>
      </c>
      <c r="E1528" s="2">
        <v>4</v>
      </c>
      <c r="F1528" s="2">
        <v>6</v>
      </c>
      <c r="G1528" s="2">
        <v>3</v>
      </c>
      <c r="H1528" s="2">
        <v>4</v>
      </c>
      <c r="I1528" s="3">
        <v>208.2</v>
      </c>
      <c r="J1528" s="3">
        <v>172.52458511437786</v>
      </c>
      <c r="K1528" s="3">
        <v>146.45249931638878</v>
      </c>
      <c r="L1528" s="3">
        <v>159.03347118881916</v>
      </c>
      <c r="M1528" s="3">
        <v>164.27810329976523</v>
      </c>
      <c r="N1528" s="3">
        <v>185.08677892737126</v>
      </c>
      <c r="O1528" s="11">
        <f t="shared" si="92"/>
        <v>175.72569481025553</v>
      </c>
      <c r="P1528" s="11">
        <f t="shared" si="93"/>
        <v>169.46611780531853</v>
      </c>
      <c r="Q1528" s="12">
        <f t="shared" si="94"/>
        <v>0.96437870391295966</v>
      </c>
      <c r="R1528" s="4">
        <f t="shared" si="95"/>
        <v>0.77190643401057835</v>
      </c>
      <c r="S1528" s="5" t="s">
        <v>14</v>
      </c>
    </row>
    <row r="1529" spans="1:19" x14ac:dyDescent="0.25">
      <c r="A1529" s="9" t="s">
        <v>5533</v>
      </c>
      <c r="B1529" s="2" t="s">
        <v>5534</v>
      </c>
      <c r="C1529" s="2" t="s">
        <v>5535</v>
      </c>
      <c r="D1529" s="2">
        <v>33</v>
      </c>
      <c r="E1529" s="2">
        <v>10</v>
      </c>
      <c r="F1529" s="2">
        <v>13</v>
      </c>
      <c r="G1529" s="2">
        <v>10</v>
      </c>
      <c r="H1529" s="2">
        <v>10</v>
      </c>
      <c r="I1529" s="3">
        <v>223.89999999999998</v>
      </c>
      <c r="J1529" s="3">
        <v>270.00413549493749</v>
      </c>
      <c r="K1529" s="3">
        <v>181.68162286328641</v>
      </c>
      <c r="L1529" s="3">
        <v>194.95478911647854</v>
      </c>
      <c r="M1529" s="3">
        <v>169.50000177235225</v>
      </c>
      <c r="N1529" s="3">
        <v>184.95485677560546</v>
      </c>
      <c r="O1529" s="11">
        <f t="shared" si="92"/>
        <v>225.19525278607463</v>
      </c>
      <c r="P1529" s="11">
        <f t="shared" si="93"/>
        <v>183.13654922147873</v>
      </c>
      <c r="Q1529" s="12">
        <f t="shared" si="94"/>
        <v>0.81323450186336843</v>
      </c>
      <c r="R1529" s="4">
        <f t="shared" si="95"/>
        <v>0.23629007014495651</v>
      </c>
      <c r="S1529" s="5" t="s">
        <v>14</v>
      </c>
    </row>
    <row r="1530" spans="1:19" x14ac:dyDescent="0.25">
      <c r="A1530" s="9" t="s">
        <v>5081</v>
      </c>
      <c r="B1530" s="2" t="s">
        <v>5082</v>
      </c>
      <c r="C1530" s="2" t="s">
        <v>5083</v>
      </c>
      <c r="D1530" s="2">
        <v>26</v>
      </c>
      <c r="E1530" s="2">
        <v>11</v>
      </c>
      <c r="F1530" s="2">
        <v>12</v>
      </c>
      <c r="G1530" s="2">
        <v>11</v>
      </c>
      <c r="H1530" s="2">
        <v>11</v>
      </c>
      <c r="I1530" s="3">
        <v>143</v>
      </c>
      <c r="J1530" s="3">
        <v>92.265895335894356</v>
      </c>
      <c r="K1530" s="3">
        <v>161.55069512220206</v>
      </c>
      <c r="L1530" s="3">
        <v>121.80592351833582</v>
      </c>
      <c r="M1530" s="3">
        <v>120.95045921640789</v>
      </c>
      <c r="N1530" s="3">
        <v>184.95485677560546</v>
      </c>
      <c r="O1530" s="11">
        <f t="shared" si="92"/>
        <v>132.27219681936546</v>
      </c>
      <c r="P1530" s="11">
        <f t="shared" si="93"/>
        <v>142.57041317011638</v>
      </c>
      <c r="Q1530" s="12">
        <f t="shared" si="94"/>
        <v>1.0778562434009806</v>
      </c>
      <c r="R1530" s="4">
        <f t="shared" si="95"/>
        <v>0.74570242388690777</v>
      </c>
      <c r="S1530" s="5" t="s">
        <v>14</v>
      </c>
    </row>
    <row r="1531" spans="1:19" x14ac:dyDescent="0.25">
      <c r="A1531" s="9" t="s">
        <v>6925</v>
      </c>
      <c r="B1531" s="2" t="s">
        <v>6926</v>
      </c>
      <c r="C1531" s="2" t="s">
        <v>6927</v>
      </c>
      <c r="D1531" s="2">
        <v>13</v>
      </c>
      <c r="E1531" s="2">
        <v>8</v>
      </c>
      <c r="F1531" s="2">
        <v>10</v>
      </c>
      <c r="G1531" s="2">
        <v>8</v>
      </c>
      <c r="H1531" s="2">
        <v>8</v>
      </c>
      <c r="I1531" s="3">
        <v>154</v>
      </c>
      <c r="J1531" s="3">
        <v>68.567463314688624</v>
      </c>
      <c r="K1531" s="3">
        <v>122.92447751899643</v>
      </c>
      <c r="L1531" s="3">
        <v>68.250504062552778</v>
      </c>
      <c r="M1531" s="3">
        <v>82.985845996788612</v>
      </c>
      <c r="N1531" s="3">
        <v>184.95485677560546</v>
      </c>
      <c r="O1531" s="11">
        <f t="shared" si="92"/>
        <v>115.16398027789501</v>
      </c>
      <c r="P1531" s="11">
        <f t="shared" si="93"/>
        <v>112.06373561164895</v>
      </c>
      <c r="Q1531" s="12">
        <f t="shared" si="94"/>
        <v>0.97307973674785253</v>
      </c>
      <c r="R1531" s="4">
        <f t="shared" si="95"/>
        <v>0.94808815549553049</v>
      </c>
      <c r="S1531" s="5" t="s">
        <v>14</v>
      </c>
    </row>
    <row r="1532" spans="1:19" x14ac:dyDescent="0.25">
      <c r="A1532" s="9" t="s">
        <v>8116</v>
      </c>
      <c r="B1532" s="2" t="s">
        <v>8117</v>
      </c>
      <c r="C1532" s="2" t="s">
        <v>8118</v>
      </c>
      <c r="D1532" s="2">
        <v>26</v>
      </c>
      <c r="E1532" s="2">
        <v>6</v>
      </c>
      <c r="F1532" s="2">
        <v>7</v>
      </c>
      <c r="G1532" s="2">
        <v>6</v>
      </c>
      <c r="H1532" s="2">
        <v>6</v>
      </c>
      <c r="I1532" s="3">
        <v>169.19999999999996</v>
      </c>
      <c r="J1532" s="3">
        <v>233.66653972908864</v>
      </c>
      <c r="K1532" s="3">
        <v>148.71722868726076</v>
      </c>
      <c r="L1532" s="3">
        <v>200.34298680562742</v>
      </c>
      <c r="M1532" s="3">
        <v>165.54829482012423</v>
      </c>
      <c r="N1532" s="3">
        <v>184.69101247207394</v>
      </c>
      <c r="O1532" s="11">
        <f t="shared" si="92"/>
        <v>183.86125613878312</v>
      </c>
      <c r="P1532" s="11">
        <f t="shared" si="93"/>
        <v>183.52743136594185</v>
      </c>
      <c r="Q1532" s="12">
        <f t="shared" si="94"/>
        <v>0.99818436586450121</v>
      </c>
      <c r="R1532" s="4">
        <f t="shared" si="95"/>
        <v>0.99118382992599074</v>
      </c>
      <c r="S1532" s="5" t="s">
        <v>14</v>
      </c>
    </row>
    <row r="1533" spans="1:19" x14ac:dyDescent="0.25">
      <c r="A1533" s="9" t="s">
        <v>8119</v>
      </c>
      <c r="B1533" s="2" t="s">
        <v>8120</v>
      </c>
      <c r="C1533" s="2" t="s">
        <v>8121</v>
      </c>
      <c r="D1533" s="2">
        <v>26</v>
      </c>
      <c r="E1533" s="2">
        <v>6</v>
      </c>
      <c r="F1533" s="2">
        <v>7</v>
      </c>
      <c r="G1533" s="2">
        <v>6</v>
      </c>
      <c r="H1533" s="2">
        <v>6</v>
      </c>
      <c r="I1533" s="3">
        <v>169.19999999999996</v>
      </c>
      <c r="J1533" s="3">
        <v>233.66653972908864</v>
      </c>
      <c r="K1533" s="3">
        <v>148.71722868726076</v>
      </c>
      <c r="L1533" s="3">
        <v>200.34298680562742</v>
      </c>
      <c r="M1533" s="3">
        <v>165.54829482012423</v>
      </c>
      <c r="N1533" s="3">
        <v>184.69101247207394</v>
      </c>
      <c r="O1533" s="11">
        <f t="shared" si="92"/>
        <v>183.86125613878312</v>
      </c>
      <c r="P1533" s="11">
        <f t="shared" si="93"/>
        <v>183.52743136594185</v>
      </c>
      <c r="Q1533" s="12">
        <f t="shared" si="94"/>
        <v>0.99818436586450121</v>
      </c>
      <c r="R1533" s="4">
        <f t="shared" si="95"/>
        <v>0.99118382992599074</v>
      </c>
      <c r="S1533" s="5" t="s">
        <v>14</v>
      </c>
    </row>
    <row r="1534" spans="1:19" x14ac:dyDescent="0.25">
      <c r="A1534" s="9" t="s">
        <v>3418</v>
      </c>
      <c r="B1534" s="2" t="s">
        <v>3419</v>
      </c>
      <c r="C1534" s="2" t="s">
        <v>2944</v>
      </c>
      <c r="D1534" s="2">
        <v>25</v>
      </c>
      <c r="E1534" s="2">
        <v>18</v>
      </c>
      <c r="F1534" s="2">
        <v>21</v>
      </c>
      <c r="G1534" s="2">
        <v>18</v>
      </c>
      <c r="H1534" s="2">
        <v>18</v>
      </c>
      <c r="I1534" s="3">
        <v>208.8</v>
      </c>
      <c r="J1534" s="3">
        <v>307.92162672886667</v>
      </c>
      <c r="K1534" s="3">
        <v>253.1464163441359</v>
      </c>
      <c r="L1534" s="3">
        <v>259.93971882197133</v>
      </c>
      <c r="M1534" s="3">
        <v>204.07743760434749</v>
      </c>
      <c r="N1534" s="3">
        <v>184.42716816854244</v>
      </c>
      <c r="O1534" s="11">
        <f t="shared" si="92"/>
        <v>256.62268102433421</v>
      </c>
      <c r="P1534" s="11">
        <f t="shared" si="93"/>
        <v>216.14810819828708</v>
      </c>
      <c r="Q1534" s="12">
        <f t="shared" si="94"/>
        <v>0.84227983019860531</v>
      </c>
      <c r="R1534" s="4">
        <f t="shared" si="95"/>
        <v>0.33294188060330421</v>
      </c>
      <c r="S1534" s="5" t="s">
        <v>14</v>
      </c>
    </row>
    <row r="1535" spans="1:19" x14ac:dyDescent="0.25">
      <c r="A1535" s="9" t="s">
        <v>2537</v>
      </c>
      <c r="B1535" s="2" t="s">
        <v>2538</v>
      </c>
      <c r="C1535" s="2" t="s">
        <v>2539</v>
      </c>
      <c r="D1535" s="2">
        <v>29</v>
      </c>
      <c r="E1535" s="2">
        <v>24</v>
      </c>
      <c r="F1535" s="2">
        <v>29</v>
      </c>
      <c r="G1535" s="2">
        <v>24</v>
      </c>
      <c r="H1535" s="2">
        <v>24</v>
      </c>
      <c r="I1535" s="3">
        <v>201.5</v>
      </c>
      <c r="J1535" s="3">
        <v>250.72941078435676</v>
      </c>
      <c r="K1535" s="3">
        <v>235.02858137716001</v>
      </c>
      <c r="L1535" s="3">
        <v>195.77118270574351</v>
      </c>
      <c r="M1535" s="3">
        <v>177.12115089450631</v>
      </c>
      <c r="N1535" s="3">
        <v>184.42716816854244</v>
      </c>
      <c r="O1535" s="11">
        <f t="shared" si="92"/>
        <v>229.08599738717226</v>
      </c>
      <c r="P1535" s="11">
        <f t="shared" si="93"/>
        <v>185.77316725626406</v>
      </c>
      <c r="Q1535" s="12">
        <f t="shared" si="94"/>
        <v>0.81093200533899801</v>
      </c>
      <c r="R1535" s="4">
        <f t="shared" si="95"/>
        <v>8.2121875423946292E-2</v>
      </c>
      <c r="S1535" s="5" t="s">
        <v>14</v>
      </c>
    </row>
    <row r="1536" spans="1:19" x14ac:dyDescent="0.25">
      <c r="A1536" s="9" t="s">
        <v>1083</v>
      </c>
      <c r="B1536" s="2" t="s">
        <v>1084</v>
      </c>
      <c r="C1536" s="2" t="s">
        <v>700</v>
      </c>
      <c r="D1536" s="2">
        <v>31</v>
      </c>
      <c r="E1536" s="2">
        <v>4</v>
      </c>
      <c r="F1536" s="2">
        <v>10</v>
      </c>
      <c r="G1536" s="2">
        <v>2</v>
      </c>
      <c r="H1536" s="2">
        <v>4</v>
      </c>
      <c r="I1536" s="3">
        <v>194.4</v>
      </c>
      <c r="J1536" s="3">
        <v>284.85515289489308</v>
      </c>
      <c r="K1536" s="3">
        <v>99.144819124840495</v>
      </c>
      <c r="L1536" s="3">
        <v>65.311487141198839</v>
      </c>
      <c r="M1536" s="3">
        <v>96.534555547284725</v>
      </c>
      <c r="N1536" s="3">
        <v>184.29524601677659</v>
      </c>
      <c r="O1536" s="11">
        <f t="shared" si="92"/>
        <v>192.79999067324454</v>
      </c>
      <c r="P1536" s="11">
        <f t="shared" si="93"/>
        <v>115.38042956842007</v>
      </c>
      <c r="Q1536" s="12">
        <f t="shared" si="94"/>
        <v>0.59844624040447003</v>
      </c>
      <c r="R1536" s="4">
        <f t="shared" si="95"/>
        <v>0.30451325173045607</v>
      </c>
      <c r="S1536" s="5" t="s">
        <v>14</v>
      </c>
    </row>
    <row r="1537" spans="1:19" x14ac:dyDescent="0.25">
      <c r="A1537" s="9" t="s">
        <v>1082</v>
      </c>
      <c r="B1537" s="2" t="s">
        <v>9452</v>
      </c>
      <c r="C1537" s="2" t="s">
        <v>700</v>
      </c>
      <c r="D1537" s="2">
        <v>30</v>
      </c>
      <c r="E1537" s="2">
        <v>3</v>
      </c>
      <c r="F1537" s="2">
        <v>7</v>
      </c>
      <c r="G1537" s="2">
        <v>2</v>
      </c>
      <c r="H1537" s="2">
        <v>3</v>
      </c>
      <c r="I1537" s="3">
        <v>194.4</v>
      </c>
      <c r="J1537" s="3">
        <v>284.85515289489308</v>
      </c>
      <c r="K1537" s="3">
        <v>99.144819124840495</v>
      </c>
      <c r="L1537" s="3">
        <v>65.311487141198839</v>
      </c>
      <c r="M1537" s="3">
        <v>96.534555547284725</v>
      </c>
      <c r="N1537" s="3">
        <v>184.29524601677659</v>
      </c>
      <c r="O1537" s="11">
        <f t="shared" si="92"/>
        <v>192.79999067324454</v>
      </c>
      <c r="P1537" s="11">
        <f t="shared" si="93"/>
        <v>115.38042956842007</v>
      </c>
      <c r="Q1537" s="12">
        <f t="shared" si="94"/>
        <v>0.59844624040447003</v>
      </c>
      <c r="R1537" s="4">
        <f t="shared" si="95"/>
        <v>0.30451325173045607</v>
      </c>
      <c r="S1537" s="5" t="s">
        <v>14</v>
      </c>
    </row>
    <row r="1538" spans="1:19" x14ac:dyDescent="0.25">
      <c r="A1538" s="9" t="s">
        <v>11188</v>
      </c>
      <c r="B1538" s="2" t="s">
        <v>11189</v>
      </c>
      <c r="C1538" s="2" t="s">
        <v>11190</v>
      </c>
      <c r="D1538" s="2">
        <v>17</v>
      </c>
      <c r="E1538" s="2">
        <v>4</v>
      </c>
      <c r="F1538" s="2">
        <v>4</v>
      </c>
      <c r="G1538" s="2">
        <v>4</v>
      </c>
      <c r="H1538" s="2">
        <v>4</v>
      </c>
      <c r="I1538" s="3">
        <v>66.099999999999994</v>
      </c>
      <c r="J1538" s="3">
        <v>86.894250744421072</v>
      </c>
      <c r="K1538" s="3">
        <v>82.285167141682351</v>
      </c>
      <c r="L1538" s="3">
        <v>79.516735594409582</v>
      </c>
      <c r="M1538" s="3">
        <v>65.767694276366484</v>
      </c>
      <c r="N1538" s="3">
        <v>184.29524601677659</v>
      </c>
      <c r="O1538" s="11">
        <f t="shared" si="92"/>
        <v>78.426472628701148</v>
      </c>
      <c r="P1538" s="11">
        <f t="shared" si="93"/>
        <v>109.85989196251755</v>
      </c>
      <c r="Q1538" s="12">
        <f t="shared" si="94"/>
        <v>1.4008011361499504</v>
      </c>
      <c r="R1538" s="4">
        <f t="shared" si="95"/>
        <v>0.4906069006243633</v>
      </c>
      <c r="S1538" s="5" t="s">
        <v>14</v>
      </c>
    </row>
    <row r="1539" spans="1:19" x14ac:dyDescent="0.25">
      <c r="A1539" s="9" t="s">
        <v>1103</v>
      </c>
      <c r="B1539" s="2" t="s">
        <v>1104</v>
      </c>
      <c r="C1539" s="2" t="s">
        <v>1105</v>
      </c>
      <c r="D1539" s="2">
        <v>4</v>
      </c>
      <c r="E1539" s="2">
        <v>3</v>
      </c>
      <c r="F1539" s="2">
        <v>4</v>
      </c>
      <c r="G1539" s="2">
        <v>3</v>
      </c>
      <c r="H1539" s="2">
        <v>3</v>
      </c>
      <c r="I1539" s="3">
        <v>72.5</v>
      </c>
      <c r="J1539" s="3">
        <v>85.472344823148731</v>
      </c>
      <c r="K1539" s="3">
        <v>126.3215715753044</v>
      </c>
      <c r="L1539" s="3">
        <v>226.46758166210694</v>
      </c>
      <c r="M1539" s="3">
        <v>186.85928588392539</v>
      </c>
      <c r="N1539" s="3">
        <v>184.16332386501085</v>
      </c>
      <c r="O1539" s="11">
        <f t="shared" si="92"/>
        <v>94.764638799484374</v>
      </c>
      <c r="P1539" s="11">
        <f t="shared" si="93"/>
        <v>199.16339713701439</v>
      </c>
      <c r="Q1539" s="12">
        <f t="shared" si="94"/>
        <v>2.1016636549254493</v>
      </c>
      <c r="R1539" s="4">
        <f t="shared" si="95"/>
        <v>8.5112094460909806E-3</v>
      </c>
      <c r="S1539" s="18" t="s">
        <v>27</v>
      </c>
    </row>
    <row r="1540" spans="1:19" x14ac:dyDescent="0.25">
      <c r="A1540" s="9" t="s">
        <v>4475</v>
      </c>
      <c r="B1540" s="2" t="s">
        <v>4476</v>
      </c>
      <c r="C1540" s="2" t="s">
        <v>4477</v>
      </c>
      <c r="D1540" s="2">
        <v>58</v>
      </c>
      <c r="E1540" s="2">
        <v>15</v>
      </c>
      <c r="F1540" s="2">
        <v>18</v>
      </c>
      <c r="G1540" s="2">
        <v>15</v>
      </c>
      <c r="H1540" s="2">
        <v>15</v>
      </c>
      <c r="I1540" s="3">
        <v>174.1</v>
      </c>
      <c r="J1540" s="3">
        <v>194.01116348027105</v>
      </c>
      <c r="K1540" s="3">
        <v>105.3099157455476</v>
      </c>
      <c r="L1540" s="3">
        <v>253.73512754355747</v>
      </c>
      <c r="M1540" s="3">
        <v>222.28351606282664</v>
      </c>
      <c r="N1540" s="3">
        <v>184.03140171324509</v>
      </c>
      <c r="O1540" s="11">
        <f t="shared" ref="O1540:O1603" si="96">AVERAGE(I1540:K1540)</f>
        <v>157.80702640860622</v>
      </c>
      <c r="P1540" s="11">
        <f t="shared" ref="P1540:P1603" si="97">AVERAGE(L1540:N1540)</f>
        <v>220.01668177320971</v>
      </c>
      <c r="Q1540" s="12">
        <f t="shared" ref="Q1540:Q1603" si="98">P1540/O1540</f>
        <v>1.3942134693262986</v>
      </c>
      <c r="R1540" s="4">
        <f t="shared" ref="R1540:R1603" si="99">TTEST(I1540:K1540,L1540:N1540,2,3)</f>
        <v>0.14323836323455633</v>
      </c>
      <c r="S1540" s="5" t="s">
        <v>14</v>
      </c>
    </row>
    <row r="1541" spans="1:19" x14ac:dyDescent="0.25">
      <c r="A1541" s="9" t="s">
        <v>4644</v>
      </c>
      <c r="B1541" s="2" t="s">
        <v>4645</v>
      </c>
      <c r="C1541" s="2" t="s">
        <v>4477</v>
      </c>
      <c r="D1541" s="2">
        <v>54</v>
      </c>
      <c r="E1541" s="2">
        <v>14</v>
      </c>
      <c r="F1541" s="2">
        <v>17</v>
      </c>
      <c r="G1541" s="2">
        <v>14</v>
      </c>
      <c r="H1541" s="2">
        <v>14</v>
      </c>
      <c r="I1541" s="3">
        <v>174.1</v>
      </c>
      <c r="J1541" s="3">
        <v>194.01116348027105</v>
      </c>
      <c r="K1541" s="3">
        <v>105.3099157455476</v>
      </c>
      <c r="L1541" s="3">
        <v>253.73512754355747</v>
      </c>
      <c r="M1541" s="3">
        <v>222.28351606282664</v>
      </c>
      <c r="N1541" s="3">
        <v>184.03140171324509</v>
      </c>
      <c r="O1541" s="11">
        <f t="shared" si="96"/>
        <v>157.80702640860622</v>
      </c>
      <c r="P1541" s="11">
        <f t="shared" si="97"/>
        <v>220.01668177320971</v>
      </c>
      <c r="Q1541" s="12">
        <f t="shared" si="98"/>
        <v>1.3942134693262986</v>
      </c>
      <c r="R1541" s="4">
        <f t="shared" si="99"/>
        <v>0.14323836323455633</v>
      </c>
      <c r="S1541" s="5" t="s">
        <v>14</v>
      </c>
    </row>
    <row r="1542" spans="1:19" x14ac:dyDescent="0.25">
      <c r="A1542" s="9" t="s">
        <v>11297</v>
      </c>
      <c r="B1542" s="2" t="s">
        <v>11298</v>
      </c>
      <c r="C1542" s="2" t="s">
        <v>11299</v>
      </c>
      <c r="D1542" s="2">
        <v>22</v>
      </c>
      <c r="E1542" s="2">
        <v>3</v>
      </c>
      <c r="F1542" s="2">
        <v>3</v>
      </c>
      <c r="G1542" s="2">
        <v>3</v>
      </c>
      <c r="H1542" s="2">
        <v>3</v>
      </c>
      <c r="I1542" s="3">
        <v>21.1</v>
      </c>
      <c r="J1542" s="3">
        <v>18.958745616964595</v>
      </c>
      <c r="K1542" s="3">
        <v>25.037841377973677</v>
      </c>
      <c r="L1542" s="3">
        <v>31.186235109922446</v>
      </c>
      <c r="M1542" s="3">
        <v>23.145712148764169</v>
      </c>
      <c r="N1542" s="3">
        <v>184.03140171324509</v>
      </c>
      <c r="O1542" s="11">
        <f t="shared" si="96"/>
        <v>21.698862331646094</v>
      </c>
      <c r="P1542" s="11">
        <f t="shared" si="97"/>
        <v>79.454449657310576</v>
      </c>
      <c r="Q1542" s="12">
        <f t="shared" si="98"/>
        <v>3.6616873476095781</v>
      </c>
      <c r="R1542" s="4">
        <f t="shared" si="99"/>
        <v>0.38483042455500466</v>
      </c>
      <c r="S1542" s="5" t="s">
        <v>14</v>
      </c>
    </row>
    <row r="1543" spans="1:19" x14ac:dyDescent="0.25">
      <c r="A1543" s="9" t="s">
        <v>4064</v>
      </c>
      <c r="B1543" s="2" t="s">
        <v>4065</v>
      </c>
      <c r="C1543" s="2" t="s">
        <v>4066</v>
      </c>
      <c r="D1543" s="2">
        <v>27</v>
      </c>
      <c r="E1543" s="2">
        <v>14</v>
      </c>
      <c r="F1543" s="2">
        <v>16</v>
      </c>
      <c r="G1543" s="2">
        <v>14</v>
      </c>
      <c r="H1543" s="2">
        <v>14</v>
      </c>
      <c r="I1543" s="3">
        <v>130.19999999999999</v>
      </c>
      <c r="J1543" s="3">
        <v>154.51377677826147</v>
      </c>
      <c r="K1543" s="3">
        <v>159.28596575133002</v>
      </c>
      <c r="L1543" s="3">
        <v>200.83282295918642</v>
      </c>
      <c r="M1543" s="3">
        <v>177.6856804591103</v>
      </c>
      <c r="N1543" s="3">
        <v>183.63563525794777</v>
      </c>
      <c r="O1543" s="11">
        <f t="shared" si="96"/>
        <v>147.9999141765305</v>
      </c>
      <c r="P1543" s="11">
        <f t="shared" si="97"/>
        <v>187.38471289208152</v>
      </c>
      <c r="Q1543" s="12">
        <f t="shared" si="98"/>
        <v>1.2661136591510036</v>
      </c>
      <c r="R1543" s="4">
        <f t="shared" si="99"/>
        <v>2.8444435682576777E-2</v>
      </c>
      <c r="S1543" s="5" t="s">
        <v>14</v>
      </c>
    </row>
    <row r="1544" spans="1:19" x14ac:dyDescent="0.25">
      <c r="A1544" s="9" t="s">
        <v>4583</v>
      </c>
      <c r="B1544" s="2" t="s">
        <v>4584</v>
      </c>
      <c r="C1544" s="2" t="s">
        <v>4585</v>
      </c>
      <c r="D1544" s="2">
        <v>11</v>
      </c>
      <c r="E1544" s="2">
        <v>21</v>
      </c>
      <c r="F1544" s="2">
        <v>21</v>
      </c>
      <c r="G1544" s="2">
        <v>20</v>
      </c>
      <c r="H1544" s="2">
        <v>21</v>
      </c>
      <c r="I1544" s="3">
        <v>203.40000000000003</v>
      </c>
      <c r="J1544" s="3">
        <v>161.78129593143123</v>
      </c>
      <c r="K1544" s="3">
        <v>103.42264126982094</v>
      </c>
      <c r="L1544" s="3">
        <v>128.82690838601471</v>
      </c>
      <c r="M1544" s="3">
        <v>116.71648748187786</v>
      </c>
      <c r="N1544" s="3">
        <v>183.50371310618203</v>
      </c>
      <c r="O1544" s="11">
        <f t="shared" si="96"/>
        <v>156.20131240041738</v>
      </c>
      <c r="P1544" s="11">
        <f t="shared" si="97"/>
        <v>143.01570299135821</v>
      </c>
      <c r="Q1544" s="12">
        <f t="shared" si="98"/>
        <v>0.91558579626233705</v>
      </c>
      <c r="R1544" s="4">
        <f t="shared" si="99"/>
        <v>0.73136553536882953</v>
      </c>
      <c r="S1544" s="5" t="s">
        <v>14</v>
      </c>
    </row>
    <row r="1545" spans="1:19" x14ac:dyDescent="0.25">
      <c r="A1545" s="9" t="s">
        <v>6291</v>
      </c>
      <c r="B1545" s="2" t="s">
        <v>6292</v>
      </c>
      <c r="C1545" s="2" t="s">
        <v>6293</v>
      </c>
      <c r="D1545" s="2">
        <v>33</v>
      </c>
      <c r="E1545" s="2">
        <v>5</v>
      </c>
      <c r="F1545" s="2">
        <v>11</v>
      </c>
      <c r="G1545" s="2">
        <v>5</v>
      </c>
      <c r="H1545" s="2">
        <v>5</v>
      </c>
      <c r="I1545" s="3">
        <v>197.79999999999998</v>
      </c>
      <c r="J1545" s="3">
        <v>142.03260258042644</v>
      </c>
      <c r="K1545" s="3">
        <v>95.999361665296064</v>
      </c>
      <c r="L1545" s="3">
        <v>126.70428505392572</v>
      </c>
      <c r="M1545" s="3">
        <v>137.88634615452804</v>
      </c>
      <c r="N1545" s="3">
        <v>182.58025804382166</v>
      </c>
      <c r="O1545" s="11">
        <f t="shared" si="96"/>
        <v>145.27732141524083</v>
      </c>
      <c r="P1545" s="11">
        <f t="shared" si="97"/>
        <v>149.05696308409179</v>
      </c>
      <c r="Q1545" s="12">
        <f t="shared" si="98"/>
        <v>1.0260167356613614</v>
      </c>
      <c r="R1545" s="4">
        <f t="shared" si="99"/>
        <v>0.91813498203328392</v>
      </c>
      <c r="S1545" s="5" t="s">
        <v>14</v>
      </c>
    </row>
    <row r="1546" spans="1:19" x14ac:dyDescent="0.25">
      <c r="A1546" s="9" t="s">
        <v>978</v>
      </c>
      <c r="B1546" s="2" t="s">
        <v>979</v>
      </c>
      <c r="C1546" s="2" t="s">
        <v>980</v>
      </c>
      <c r="D1546" s="2">
        <v>41</v>
      </c>
      <c r="E1546" s="2">
        <v>12</v>
      </c>
      <c r="F1546" s="2">
        <v>16</v>
      </c>
      <c r="G1546" s="2">
        <v>12</v>
      </c>
      <c r="H1546" s="2">
        <v>12</v>
      </c>
      <c r="I1546" s="3">
        <v>208.2</v>
      </c>
      <c r="J1546" s="3">
        <v>194.48513212069514</v>
      </c>
      <c r="K1546" s="3">
        <v>243.58422566712082</v>
      </c>
      <c r="L1546" s="3">
        <v>272.8387375323581</v>
      </c>
      <c r="M1546" s="3">
        <v>276.901751438264</v>
      </c>
      <c r="N1546" s="3">
        <v>182.44833589205589</v>
      </c>
      <c r="O1546" s="11">
        <f t="shared" si="96"/>
        <v>215.4231192626053</v>
      </c>
      <c r="P1546" s="11">
        <f t="shared" si="97"/>
        <v>244.06294162089264</v>
      </c>
      <c r="Q1546" s="12">
        <f t="shared" si="98"/>
        <v>1.1329468371654892</v>
      </c>
      <c r="R1546" s="4">
        <f t="shared" si="99"/>
        <v>0.46571002241916509</v>
      </c>
      <c r="S1546" s="5" t="s">
        <v>14</v>
      </c>
    </row>
    <row r="1547" spans="1:19" x14ac:dyDescent="0.25">
      <c r="A1547" s="9" t="s">
        <v>4405</v>
      </c>
      <c r="B1547" s="2" t="s">
        <v>4406</v>
      </c>
      <c r="C1547" s="2" t="s">
        <v>4407</v>
      </c>
      <c r="D1547" s="2">
        <v>34</v>
      </c>
      <c r="E1547" s="2">
        <v>19</v>
      </c>
      <c r="F1547" s="2">
        <v>21</v>
      </c>
      <c r="G1547" s="2">
        <v>19</v>
      </c>
      <c r="H1547" s="2">
        <v>19</v>
      </c>
      <c r="I1547" s="3">
        <v>267.60000000000002</v>
      </c>
      <c r="J1547" s="3">
        <v>245.98972438011563</v>
      </c>
      <c r="K1547" s="3">
        <v>176.52307262963356</v>
      </c>
      <c r="L1547" s="3">
        <v>232.99873037622683</v>
      </c>
      <c r="M1547" s="3">
        <v>157.78601330681914</v>
      </c>
      <c r="N1547" s="3">
        <v>182.44833589205589</v>
      </c>
      <c r="O1547" s="11">
        <f t="shared" si="96"/>
        <v>230.03759900324974</v>
      </c>
      <c r="P1547" s="11">
        <f t="shared" si="97"/>
        <v>191.07769319170063</v>
      </c>
      <c r="Q1547" s="12">
        <f t="shared" si="98"/>
        <v>0.8306367916359676</v>
      </c>
      <c r="R1547" s="4">
        <f t="shared" si="99"/>
        <v>0.33404811796087042</v>
      </c>
      <c r="S1547" s="5" t="s">
        <v>14</v>
      </c>
    </row>
    <row r="1548" spans="1:19" x14ac:dyDescent="0.25">
      <c r="A1548" s="9" t="s">
        <v>3644</v>
      </c>
      <c r="B1548" s="2" t="s">
        <v>3645</v>
      </c>
      <c r="C1548" s="2" t="s">
        <v>3646</v>
      </c>
      <c r="D1548" s="2">
        <v>50</v>
      </c>
      <c r="E1548" s="2">
        <v>17</v>
      </c>
      <c r="F1548" s="2">
        <v>20</v>
      </c>
      <c r="G1548" s="2">
        <v>17</v>
      </c>
      <c r="H1548" s="2">
        <v>17</v>
      </c>
      <c r="I1548" s="3">
        <v>142</v>
      </c>
      <c r="J1548" s="3">
        <v>131.13132385067178</v>
      </c>
      <c r="K1548" s="3">
        <v>265.97988277907717</v>
      </c>
      <c r="L1548" s="3">
        <v>215.52790756595613</v>
      </c>
      <c r="M1548" s="3">
        <v>203.37177564859252</v>
      </c>
      <c r="N1548" s="3">
        <v>182.3164137402901</v>
      </c>
      <c r="O1548" s="11">
        <f t="shared" si="96"/>
        <v>179.70373554324965</v>
      </c>
      <c r="P1548" s="11">
        <f t="shared" si="97"/>
        <v>200.40536565161293</v>
      </c>
      <c r="Q1548" s="12">
        <f t="shared" si="98"/>
        <v>1.1151986632096524</v>
      </c>
      <c r="R1548" s="4">
        <f t="shared" si="99"/>
        <v>0.68268268283385503</v>
      </c>
      <c r="S1548" s="5" t="s">
        <v>14</v>
      </c>
    </row>
    <row r="1549" spans="1:19" x14ac:dyDescent="0.25">
      <c r="A1549" s="9" t="s">
        <v>9264</v>
      </c>
      <c r="B1549" s="2" t="s">
        <v>9265</v>
      </c>
      <c r="C1549" s="2" t="s">
        <v>9266</v>
      </c>
      <c r="D1549" s="2">
        <v>14</v>
      </c>
      <c r="E1549" s="2">
        <v>6</v>
      </c>
      <c r="F1549" s="2">
        <v>6</v>
      </c>
      <c r="G1549" s="2">
        <v>6</v>
      </c>
      <c r="H1549" s="2">
        <v>6</v>
      </c>
      <c r="I1549" s="3">
        <v>230.7</v>
      </c>
      <c r="J1549" s="3">
        <v>128.91947019535925</v>
      </c>
      <c r="K1549" s="3">
        <v>232.51221540952443</v>
      </c>
      <c r="L1549" s="3">
        <v>184.8315086095927</v>
      </c>
      <c r="M1549" s="3">
        <v>159.47960200063119</v>
      </c>
      <c r="N1549" s="3">
        <v>182.3164137402901</v>
      </c>
      <c r="O1549" s="11">
        <f t="shared" si="96"/>
        <v>197.3772285349612</v>
      </c>
      <c r="P1549" s="11">
        <f t="shared" si="97"/>
        <v>175.54250811683801</v>
      </c>
      <c r="Q1549" s="12">
        <f t="shared" si="98"/>
        <v>0.88937568644472254</v>
      </c>
      <c r="R1549" s="4">
        <f t="shared" si="99"/>
        <v>0.59243458738379706</v>
      </c>
      <c r="S1549" s="5" t="s">
        <v>14</v>
      </c>
    </row>
    <row r="1550" spans="1:19" x14ac:dyDescent="0.25">
      <c r="A1550" s="9" t="s">
        <v>4260</v>
      </c>
      <c r="B1550" s="2" t="s">
        <v>4261</v>
      </c>
      <c r="C1550" s="2" t="s">
        <v>1746</v>
      </c>
      <c r="D1550" s="2">
        <v>51</v>
      </c>
      <c r="E1550" s="2">
        <v>10</v>
      </c>
      <c r="F1550" s="2">
        <v>17</v>
      </c>
      <c r="G1550" s="2">
        <v>10</v>
      </c>
      <c r="H1550" s="2">
        <v>10</v>
      </c>
      <c r="I1550" s="3">
        <v>123.3</v>
      </c>
      <c r="J1550" s="3">
        <v>166.83696142928846</v>
      </c>
      <c r="K1550" s="3">
        <v>145.82340782447989</v>
      </c>
      <c r="L1550" s="3">
        <v>190.38298501659457</v>
      </c>
      <c r="M1550" s="3">
        <v>140.70899397754806</v>
      </c>
      <c r="N1550" s="3">
        <v>182.3164137402901</v>
      </c>
      <c r="O1550" s="11">
        <f t="shared" si="96"/>
        <v>145.32012308458945</v>
      </c>
      <c r="P1550" s="11">
        <f t="shared" si="97"/>
        <v>171.13613091147758</v>
      </c>
      <c r="Q1550" s="12">
        <f t="shared" si="98"/>
        <v>1.1776492290187566</v>
      </c>
      <c r="R1550" s="4">
        <f t="shared" si="99"/>
        <v>0.26629773855455202</v>
      </c>
      <c r="S1550" s="5" t="s">
        <v>14</v>
      </c>
    </row>
    <row r="1551" spans="1:19" x14ac:dyDescent="0.25">
      <c r="A1551" s="9" t="s">
        <v>7462</v>
      </c>
      <c r="B1551" s="2" t="s">
        <v>7463</v>
      </c>
      <c r="C1551" s="2" t="s">
        <v>7464</v>
      </c>
      <c r="D1551" s="2">
        <v>10</v>
      </c>
      <c r="E1551" s="2">
        <v>7</v>
      </c>
      <c r="F1551" s="2">
        <v>8</v>
      </c>
      <c r="G1551" s="2">
        <v>7</v>
      </c>
      <c r="H1551" s="2">
        <v>7</v>
      </c>
      <c r="I1551" s="3">
        <v>127.1</v>
      </c>
      <c r="J1551" s="3">
        <v>141.8746130336184</v>
      </c>
      <c r="K1551" s="3">
        <v>126.3215715753044</v>
      </c>
      <c r="L1551" s="3">
        <v>131.27608915380966</v>
      </c>
      <c r="M1551" s="3">
        <v>103.02664554023076</v>
      </c>
      <c r="N1551" s="3">
        <v>182.3164137402901</v>
      </c>
      <c r="O1551" s="11">
        <f t="shared" si="96"/>
        <v>131.76539486964094</v>
      </c>
      <c r="P1551" s="11">
        <f t="shared" si="97"/>
        <v>138.87304947811018</v>
      </c>
      <c r="Q1551" s="12">
        <f t="shared" si="98"/>
        <v>1.0539417395250175</v>
      </c>
      <c r="R1551" s="4">
        <f t="shared" si="99"/>
        <v>0.79075620924781242</v>
      </c>
      <c r="S1551" s="5" t="s">
        <v>14</v>
      </c>
    </row>
    <row r="1552" spans="1:19" x14ac:dyDescent="0.25">
      <c r="A1552" s="9" t="s">
        <v>14268</v>
      </c>
      <c r="B1552" s="2" t="s">
        <v>14269</v>
      </c>
      <c r="C1552" s="2" t="s">
        <v>4965</v>
      </c>
      <c r="D1552" s="2">
        <v>1</v>
      </c>
      <c r="E1552" s="2">
        <v>1</v>
      </c>
      <c r="F1552" s="2">
        <v>1</v>
      </c>
      <c r="G1552" s="2">
        <v>1</v>
      </c>
      <c r="H1552" s="2">
        <v>1</v>
      </c>
      <c r="I1552" s="3">
        <v>226.8</v>
      </c>
      <c r="J1552" s="3">
        <v>191.32534118453438</v>
      </c>
      <c r="K1552" s="3">
        <v>158.40523766265764</v>
      </c>
      <c r="L1552" s="3">
        <v>94.538377636885301</v>
      </c>
      <c r="M1552" s="3">
        <v>89.054538816281649</v>
      </c>
      <c r="N1552" s="3">
        <v>182.3164137402901</v>
      </c>
      <c r="O1552" s="11">
        <f t="shared" si="96"/>
        <v>192.17685961573068</v>
      </c>
      <c r="P1552" s="11">
        <f t="shared" si="97"/>
        <v>121.96977673115235</v>
      </c>
      <c r="Q1552" s="12">
        <f t="shared" si="98"/>
        <v>0.63467462718996626</v>
      </c>
      <c r="R1552" s="4">
        <f t="shared" si="99"/>
        <v>0.13502562732438103</v>
      </c>
      <c r="S1552" s="5" t="s">
        <v>14</v>
      </c>
    </row>
    <row r="1553" spans="1:19" x14ac:dyDescent="0.25">
      <c r="A1553" s="9" t="s">
        <v>7095</v>
      </c>
      <c r="B1553" s="2" t="s">
        <v>7096</v>
      </c>
      <c r="C1553" s="2" t="s">
        <v>7097</v>
      </c>
      <c r="D1553" s="2">
        <v>5</v>
      </c>
      <c r="E1553" s="2">
        <v>10</v>
      </c>
      <c r="F1553" s="2">
        <v>10</v>
      </c>
      <c r="G1553" s="2">
        <v>9</v>
      </c>
      <c r="H1553" s="2">
        <v>10</v>
      </c>
      <c r="I1553" s="3">
        <v>42.5</v>
      </c>
      <c r="J1553" s="3">
        <v>45.185010387098956</v>
      </c>
      <c r="K1553" s="3">
        <v>45.546224014203382</v>
      </c>
      <c r="L1553" s="3">
        <v>56.657715094989996</v>
      </c>
      <c r="M1553" s="3">
        <v>47.843880600189358</v>
      </c>
      <c r="N1553" s="3">
        <v>182.3164137402901</v>
      </c>
      <c r="O1553" s="11">
        <f t="shared" si="96"/>
        <v>44.410411467100779</v>
      </c>
      <c r="P1553" s="11">
        <f t="shared" si="97"/>
        <v>95.606003145156478</v>
      </c>
      <c r="Q1553" s="12">
        <f t="shared" si="98"/>
        <v>2.1527835475242418</v>
      </c>
      <c r="R1553" s="4">
        <f t="shared" si="99"/>
        <v>0.35971075696608684</v>
      </c>
      <c r="S1553" s="5" t="s">
        <v>14</v>
      </c>
    </row>
    <row r="1554" spans="1:19" x14ac:dyDescent="0.25">
      <c r="A1554" s="9" t="s">
        <v>5035</v>
      </c>
      <c r="B1554" s="2" t="s">
        <v>5036</v>
      </c>
      <c r="C1554" s="2" t="s">
        <v>5037</v>
      </c>
      <c r="D1554" s="2">
        <v>28</v>
      </c>
      <c r="E1554" s="2">
        <v>10</v>
      </c>
      <c r="F1554" s="2">
        <v>16</v>
      </c>
      <c r="G1554" s="2">
        <v>10</v>
      </c>
      <c r="H1554" s="2">
        <v>10</v>
      </c>
      <c r="I1554" s="3">
        <v>167.10000000000002</v>
      </c>
      <c r="J1554" s="3">
        <v>155.9356826995338</v>
      </c>
      <c r="K1554" s="3">
        <v>151.8626861468052</v>
      </c>
      <c r="L1554" s="3">
        <v>183.85183630247468</v>
      </c>
      <c r="M1554" s="3">
        <v>203.08951086629051</v>
      </c>
      <c r="N1554" s="3">
        <v>182.18449158852434</v>
      </c>
      <c r="O1554" s="11">
        <f t="shared" si="96"/>
        <v>158.29945628211303</v>
      </c>
      <c r="P1554" s="11">
        <f t="shared" si="97"/>
        <v>189.70861291909651</v>
      </c>
      <c r="Q1554" s="12">
        <f t="shared" si="98"/>
        <v>1.1984160740325458</v>
      </c>
      <c r="R1554" s="4">
        <f t="shared" si="99"/>
        <v>2.2755114422375641E-2</v>
      </c>
      <c r="S1554" s="5" t="s">
        <v>14</v>
      </c>
    </row>
    <row r="1555" spans="1:19" x14ac:dyDescent="0.25">
      <c r="A1555" s="9" t="s">
        <v>5277</v>
      </c>
      <c r="B1555" s="2" t="s">
        <v>5278</v>
      </c>
      <c r="C1555" s="2" t="s">
        <v>5279</v>
      </c>
      <c r="D1555" s="2">
        <v>33</v>
      </c>
      <c r="E1555" s="2">
        <v>14</v>
      </c>
      <c r="F1555" s="2">
        <v>17</v>
      </c>
      <c r="G1555" s="2">
        <v>14</v>
      </c>
      <c r="H1555" s="2">
        <v>14</v>
      </c>
      <c r="I1555" s="3">
        <v>194.1</v>
      </c>
      <c r="J1555" s="3">
        <v>169.52278372502511</v>
      </c>
      <c r="K1555" s="3">
        <v>147.08159080829768</v>
      </c>
      <c r="L1555" s="3">
        <v>139.27674632860652</v>
      </c>
      <c r="M1555" s="3">
        <v>125.32556334208893</v>
      </c>
      <c r="N1555" s="3">
        <v>182.18449158852434</v>
      </c>
      <c r="O1555" s="11">
        <f t="shared" si="96"/>
        <v>170.2347915111076</v>
      </c>
      <c r="P1555" s="11">
        <f t="shared" si="97"/>
        <v>148.92893375307327</v>
      </c>
      <c r="Q1555" s="12">
        <f t="shared" si="98"/>
        <v>0.87484428083759747</v>
      </c>
      <c r="R1555" s="4">
        <f t="shared" si="99"/>
        <v>0.38720305549781597</v>
      </c>
      <c r="S1555" s="5" t="s">
        <v>14</v>
      </c>
    </row>
    <row r="1556" spans="1:19" x14ac:dyDescent="0.25">
      <c r="A1556" s="9" t="s">
        <v>6878</v>
      </c>
      <c r="B1556" s="2" t="s">
        <v>6879</v>
      </c>
      <c r="C1556" s="2" t="s">
        <v>6880</v>
      </c>
      <c r="D1556" s="2">
        <v>15</v>
      </c>
      <c r="E1556" s="2">
        <v>12</v>
      </c>
      <c r="F1556" s="2">
        <v>12</v>
      </c>
      <c r="G1556" s="2">
        <v>12</v>
      </c>
      <c r="H1556" s="2">
        <v>12</v>
      </c>
      <c r="I1556" s="3">
        <v>155.30000000000001</v>
      </c>
      <c r="J1556" s="3">
        <v>200.80471399301666</v>
      </c>
      <c r="K1556" s="3">
        <v>174.38416155714333</v>
      </c>
      <c r="L1556" s="3">
        <v>242.79545344740663</v>
      </c>
      <c r="M1556" s="3">
        <v>151.4350557050241</v>
      </c>
      <c r="N1556" s="3">
        <v>182.05256943675857</v>
      </c>
      <c r="O1556" s="11">
        <f t="shared" si="96"/>
        <v>176.82962518338664</v>
      </c>
      <c r="P1556" s="11">
        <f t="shared" si="97"/>
        <v>192.09435952972976</v>
      </c>
      <c r="Q1556" s="12">
        <f t="shared" si="98"/>
        <v>1.0863245303523794</v>
      </c>
      <c r="R1556" s="4">
        <f t="shared" si="99"/>
        <v>0.64599258893733358</v>
      </c>
      <c r="S1556" s="5" t="s">
        <v>14</v>
      </c>
    </row>
    <row r="1557" spans="1:19" x14ac:dyDescent="0.25">
      <c r="A1557" s="9" t="s">
        <v>11140</v>
      </c>
      <c r="B1557" s="2" t="s">
        <v>11141</v>
      </c>
      <c r="C1557" s="2" t="s">
        <v>11142</v>
      </c>
      <c r="D1557" s="2">
        <v>17</v>
      </c>
      <c r="E1557" s="2">
        <v>4</v>
      </c>
      <c r="F1557" s="2">
        <v>4</v>
      </c>
      <c r="G1557" s="2">
        <v>4</v>
      </c>
      <c r="H1557" s="2">
        <v>4</v>
      </c>
      <c r="I1557" s="3">
        <v>102.4</v>
      </c>
      <c r="J1557" s="3">
        <v>69.041431955112742</v>
      </c>
      <c r="K1557" s="3">
        <v>106.69391702774713</v>
      </c>
      <c r="L1557" s="3">
        <v>79.843293030115575</v>
      </c>
      <c r="M1557" s="3">
        <v>108.38967640396879</v>
      </c>
      <c r="N1557" s="3">
        <v>182.05256943675857</v>
      </c>
      <c r="O1557" s="11">
        <f t="shared" si="96"/>
        <v>92.711782994286636</v>
      </c>
      <c r="P1557" s="11">
        <f t="shared" si="97"/>
        <v>123.42851295694766</v>
      </c>
      <c r="Q1557" s="12">
        <f t="shared" si="98"/>
        <v>1.3313141972963021</v>
      </c>
      <c r="R1557" s="4">
        <f t="shared" si="99"/>
        <v>0.42633804735395592</v>
      </c>
      <c r="S1557" s="5" t="s">
        <v>14</v>
      </c>
    </row>
    <row r="1558" spans="1:19" x14ac:dyDescent="0.25">
      <c r="A1558" s="9" t="s">
        <v>600</v>
      </c>
      <c r="B1558" s="2" t="s">
        <v>4325</v>
      </c>
      <c r="C1558" s="2" t="s">
        <v>601</v>
      </c>
      <c r="D1558" s="2">
        <v>38</v>
      </c>
      <c r="E1558" s="2">
        <v>9</v>
      </c>
      <c r="F1558" s="2">
        <v>15</v>
      </c>
      <c r="G1558" s="2">
        <v>9</v>
      </c>
      <c r="H1558" s="2">
        <v>9</v>
      </c>
      <c r="I1558" s="3">
        <v>320.2</v>
      </c>
      <c r="J1558" s="3">
        <v>263.05259543538375</v>
      </c>
      <c r="K1558" s="3">
        <v>262.33115212600563</v>
      </c>
      <c r="L1558" s="3">
        <v>244.10168319023063</v>
      </c>
      <c r="M1558" s="3">
        <v>185.87135914586838</v>
      </c>
      <c r="N1558" s="3">
        <v>181.92064728499284</v>
      </c>
      <c r="O1558" s="11">
        <f t="shared" si="96"/>
        <v>281.86124918712977</v>
      </c>
      <c r="P1558" s="11">
        <f t="shared" si="97"/>
        <v>203.96456320703064</v>
      </c>
      <c r="Q1558" s="12">
        <f t="shared" si="98"/>
        <v>0.72363463865732414</v>
      </c>
      <c r="R1558" s="4">
        <f t="shared" si="99"/>
        <v>4.8718970747509131E-2</v>
      </c>
      <c r="S1558" s="5" t="s">
        <v>14</v>
      </c>
    </row>
    <row r="1559" spans="1:19" x14ac:dyDescent="0.25">
      <c r="A1559" s="9" t="s">
        <v>11882</v>
      </c>
      <c r="B1559" s="2" t="s">
        <v>11883</v>
      </c>
      <c r="C1559" s="2" t="s">
        <v>11884</v>
      </c>
      <c r="D1559" s="2">
        <v>4</v>
      </c>
      <c r="E1559" s="2">
        <v>5</v>
      </c>
      <c r="F1559" s="2">
        <v>5</v>
      </c>
      <c r="G1559" s="2">
        <v>5</v>
      </c>
      <c r="H1559" s="2">
        <v>5</v>
      </c>
      <c r="I1559" s="3">
        <v>144</v>
      </c>
      <c r="J1559" s="3">
        <v>142.34858167404249</v>
      </c>
      <c r="K1559" s="3">
        <v>120.78556644650619</v>
      </c>
      <c r="L1559" s="3">
        <v>127.03084248963172</v>
      </c>
      <c r="M1559" s="3">
        <v>125.32556334208893</v>
      </c>
      <c r="N1559" s="3">
        <v>181.92064728499284</v>
      </c>
      <c r="O1559" s="11">
        <f t="shared" si="96"/>
        <v>135.71138270684958</v>
      </c>
      <c r="P1559" s="11">
        <f t="shared" si="97"/>
        <v>144.75901770557115</v>
      </c>
      <c r="Q1559" s="12">
        <f t="shared" si="98"/>
        <v>1.0666682102728655</v>
      </c>
      <c r="R1559" s="4">
        <f t="shared" si="99"/>
        <v>0.68615167559649359</v>
      </c>
      <c r="S1559" s="5" t="s">
        <v>14</v>
      </c>
    </row>
    <row r="1560" spans="1:19" x14ac:dyDescent="0.25">
      <c r="A1560" s="9" t="s">
        <v>3006</v>
      </c>
      <c r="B1560" s="2" t="s">
        <v>3007</v>
      </c>
      <c r="C1560" s="2" t="s">
        <v>3008</v>
      </c>
      <c r="D1560" s="2">
        <v>16</v>
      </c>
      <c r="E1560" s="2">
        <v>23</v>
      </c>
      <c r="F1560" s="2">
        <v>28</v>
      </c>
      <c r="G1560" s="2">
        <v>23</v>
      </c>
      <c r="H1560" s="2">
        <v>23</v>
      </c>
      <c r="I1560" s="3">
        <v>201</v>
      </c>
      <c r="J1560" s="3">
        <v>185.63771749944502</v>
      </c>
      <c r="K1560" s="3">
        <v>166.58342705747316</v>
      </c>
      <c r="L1560" s="3">
        <v>231.20266447984386</v>
      </c>
      <c r="M1560" s="3">
        <v>218.47294150174966</v>
      </c>
      <c r="N1560" s="3">
        <v>181.78872513322708</v>
      </c>
      <c r="O1560" s="11">
        <f t="shared" si="96"/>
        <v>184.40704818563938</v>
      </c>
      <c r="P1560" s="11">
        <f t="shared" si="97"/>
        <v>210.48811037160689</v>
      </c>
      <c r="Q1560" s="12">
        <f t="shared" si="98"/>
        <v>1.1414320246572798</v>
      </c>
      <c r="R1560" s="4">
        <f t="shared" si="99"/>
        <v>0.22741955928264074</v>
      </c>
      <c r="S1560" s="5" t="s">
        <v>14</v>
      </c>
    </row>
    <row r="1561" spans="1:19" x14ac:dyDescent="0.25">
      <c r="A1561" s="9" t="s">
        <v>6770</v>
      </c>
      <c r="B1561" s="2" t="s">
        <v>6771</v>
      </c>
      <c r="C1561" s="2" t="s">
        <v>6772</v>
      </c>
      <c r="D1561" s="2">
        <v>16</v>
      </c>
      <c r="E1561" s="2">
        <v>9</v>
      </c>
      <c r="F1561" s="2">
        <v>11</v>
      </c>
      <c r="G1561" s="2">
        <v>9</v>
      </c>
      <c r="H1561" s="2">
        <v>9</v>
      </c>
      <c r="I1561" s="3">
        <v>218.8</v>
      </c>
      <c r="J1561" s="3">
        <v>160.83335865058299</v>
      </c>
      <c r="K1561" s="3">
        <v>138.40012821995501</v>
      </c>
      <c r="L1561" s="3">
        <v>140.41969735357748</v>
      </c>
      <c r="M1561" s="3">
        <v>133.65237441999798</v>
      </c>
      <c r="N1561" s="3">
        <v>181.78872513322708</v>
      </c>
      <c r="O1561" s="11">
        <f t="shared" si="96"/>
        <v>172.67782895684601</v>
      </c>
      <c r="P1561" s="11">
        <f t="shared" si="97"/>
        <v>151.95359896893419</v>
      </c>
      <c r="Q1561" s="12">
        <f t="shared" si="98"/>
        <v>0.87998326065883636</v>
      </c>
      <c r="R1561" s="4">
        <f t="shared" si="99"/>
        <v>0.51148493256135907</v>
      </c>
      <c r="S1561" s="5" t="s">
        <v>14</v>
      </c>
    </row>
    <row r="1562" spans="1:19" x14ac:dyDescent="0.25">
      <c r="A1562" s="9" t="s">
        <v>4755</v>
      </c>
      <c r="B1562" s="2" t="s">
        <v>4756</v>
      </c>
      <c r="C1562" s="2" t="s">
        <v>4757</v>
      </c>
      <c r="D1562" s="2">
        <v>41</v>
      </c>
      <c r="E1562" s="2">
        <v>14</v>
      </c>
      <c r="F1562" s="2">
        <v>17</v>
      </c>
      <c r="G1562" s="2">
        <v>10</v>
      </c>
      <c r="H1562" s="2">
        <v>14</v>
      </c>
      <c r="I1562" s="3">
        <v>182.8</v>
      </c>
      <c r="J1562" s="3">
        <v>250.09745259712466</v>
      </c>
      <c r="K1562" s="3">
        <v>171.23870409759888</v>
      </c>
      <c r="L1562" s="3">
        <v>198.22036347353844</v>
      </c>
      <c r="M1562" s="3">
        <v>147.2010839704941</v>
      </c>
      <c r="N1562" s="3">
        <v>181.65680298146128</v>
      </c>
      <c r="O1562" s="11">
        <f t="shared" si="96"/>
        <v>201.3787188982412</v>
      </c>
      <c r="P1562" s="11">
        <f t="shared" si="97"/>
        <v>175.69275014183128</v>
      </c>
      <c r="Q1562" s="12">
        <f t="shared" si="98"/>
        <v>0.87244943806902797</v>
      </c>
      <c r="R1562" s="4">
        <f t="shared" si="99"/>
        <v>0.43272469512867662</v>
      </c>
      <c r="S1562" s="5" t="s">
        <v>14</v>
      </c>
    </row>
    <row r="1563" spans="1:19" x14ac:dyDescent="0.25">
      <c r="A1563" s="9" t="s">
        <v>5484</v>
      </c>
      <c r="B1563" s="2" t="s">
        <v>5485</v>
      </c>
      <c r="C1563" s="2" t="s">
        <v>5486</v>
      </c>
      <c r="D1563" s="2">
        <v>40</v>
      </c>
      <c r="E1563" s="2">
        <v>8</v>
      </c>
      <c r="F1563" s="2">
        <v>13</v>
      </c>
      <c r="G1563" s="2">
        <v>8</v>
      </c>
      <c r="H1563" s="2">
        <v>8</v>
      </c>
      <c r="I1563" s="3">
        <v>69.7</v>
      </c>
      <c r="J1563" s="3">
        <v>76.3089511082825</v>
      </c>
      <c r="K1563" s="3">
        <v>65.425515158524192</v>
      </c>
      <c r="L1563" s="3">
        <v>82.945588669322504</v>
      </c>
      <c r="M1563" s="3">
        <v>72.683181442765544</v>
      </c>
      <c r="N1563" s="3">
        <v>181.65680298146128</v>
      </c>
      <c r="O1563" s="11">
        <f t="shared" si="96"/>
        <v>70.478155422268898</v>
      </c>
      <c r="P1563" s="11">
        <f t="shared" si="97"/>
        <v>112.42852436451643</v>
      </c>
      <c r="Q1563" s="12">
        <f t="shared" si="98"/>
        <v>1.5952251260110666</v>
      </c>
      <c r="R1563" s="4">
        <f t="shared" si="99"/>
        <v>0.3504947240293112</v>
      </c>
      <c r="S1563" s="5" t="s">
        <v>14</v>
      </c>
    </row>
    <row r="1564" spans="1:19" x14ac:dyDescent="0.25">
      <c r="A1564" s="9" t="s">
        <v>4227</v>
      </c>
      <c r="B1564" s="2" t="s">
        <v>4228</v>
      </c>
      <c r="C1564" s="2" t="s">
        <v>4229</v>
      </c>
      <c r="D1564" s="2">
        <v>19</v>
      </c>
      <c r="E1564" s="2">
        <v>19</v>
      </c>
      <c r="F1564" s="2">
        <v>19</v>
      </c>
      <c r="G1564" s="2">
        <v>19</v>
      </c>
      <c r="H1564" s="2">
        <v>19</v>
      </c>
      <c r="I1564" s="3">
        <v>175</v>
      </c>
      <c r="J1564" s="3">
        <v>193.37920529303889</v>
      </c>
      <c r="K1564" s="3">
        <v>153.24668742900474</v>
      </c>
      <c r="L1564" s="3">
        <v>165.56461990293906</v>
      </c>
      <c r="M1564" s="3">
        <v>135.91049267841402</v>
      </c>
      <c r="N1564" s="3">
        <v>181.52488082969552</v>
      </c>
      <c r="O1564" s="11">
        <f t="shared" si="96"/>
        <v>173.87529757401455</v>
      </c>
      <c r="P1564" s="11">
        <f t="shared" si="97"/>
        <v>160.99999780368287</v>
      </c>
      <c r="Q1564" s="12">
        <f t="shared" si="98"/>
        <v>0.925950954793616</v>
      </c>
      <c r="R1564" s="4">
        <f t="shared" si="99"/>
        <v>0.50790977002487214</v>
      </c>
      <c r="S1564" s="5" t="s">
        <v>14</v>
      </c>
    </row>
    <row r="1565" spans="1:19" x14ac:dyDescent="0.25">
      <c r="A1565" s="9" t="s">
        <v>5479</v>
      </c>
      <c r="B1565" s="2" t="s">
        <v>5480</v>
      </c>
      <c r="C1565" s="2" t="s">
        <v>5481</v>
      </c>
      <c r="D1565" s="2">
        <v>17</v>
      </c>
      <c r="E1565" s="2">
        <v>11</v>
      </c>
      <c r="F1565" s="2">
        <v>13</v>
      </c>
      <c r="G1565" s="2">
        <v>11</v>
      </c>
      <c r="H1565" s="2">
        <v>11</v>
      </c>
      <c r="I1565" s="3">
        <v>176.79999999999998</v>
      </c>
      <c r="J1565" s="3">
        <v>172.52458511437786</v>
      </c>
      <c r="K1565" s="3">
        <v>164.82197088012825</v>
      </c>
      <c r="L1565" s="3">
        <v>149.56330555334532</v>
      </c>
      <c r="M1565" s="3">
        <v>131.11199137927997</v>
      </c>
      <c r="N1565" s="3">
        <v>181.39295867792976</v>
      </c>
      <c r="O1565" s="11">
        <f t="shared" si="96"/>
        <v>171.38218533150203</v>
      </c>
      <c r="P1565" s="11">
        <f t="shared" si="97"/>
        <v>154.02275187018503</v>
      </c>
      <c r="Q1565" s="12">
        <f t="shared" si="98"/>
        <v>0.89870923032204952</v>
      </c>
      <c r="R1565" s="4">
        <f t="shared" si="99"/>
        <v>0.35867249188395217</v>
      </c>
      <c r="S1565" s="5" t="s">
        <v>14</v>
      </c>
    </row>
    <row r="1566" spans="1:19" x14ac:dyDescent="0.25">
      <c r="A1566" s="9" t="s">
        <v>2181</v>
      </c>
      <c r="B1566" s="2" t="s">
        <v>2182</v>
      </c>
      <c r="C1566" s="2" t="s">
        <v>2183</v>
      </c>
      <c r="D1566" s="2">
        <v>36</v>
      </c>
      <c r="E1566" s="2">
        <v>22</v>
      </c>
      <c r="F1566" s="2">
        <v>32</v>
      </c>
      <c r="G1566" s="2">
        <v>22</v>
      </c>
      <c r="H1566" s="2">
        <v>22</v>
      </c>
      <c r="I1566" s="3">
        <v>201.89999999999998</v>
      </c>
      <c r="J1566" s="3">
        <v>200.80471399301666</v>
      </c>
      <c r="K1566" s="3">
        <v>246.22640993313814</v>
      </c>
      <c r="L1566" s="3">
        <v>206.87413551974728</v>
      </c>
      <c r="M1566" s="3">
        <v>202.10158412823347</v>
      </c>
      <c r="N1566" s="3">
        <v>181.26103652616402</v>
      </c>
      <c r="O1566" s="11">
        <f t="shared" si="96"/>
        <v>216.31037464205158</v>
      </c>
      <c r="P1566" s="11">
        <f t="shared" si="97"/>
        <v>196.74558539138161</v>
      </c>
      <c r="Q1566" s="12">
        <f t="shared" si="98"/>
        <v>0.90955223815295216</v>
      </c>
      <c r="R1566" s="4">
        <f t="shared" si="99"/>
        <v>0.33017869199652344</v>
      </c>
      <c r="S1566" s="5" t="s">
        <v>14</v>
      </c>
    </row>
    <row r="1567" spans="1:19" x14ac:dyDescent="0.25">
      <c r="A1567" s="9" t="s">
        <v>3890</v>
      </c>
      <c r="B1567" s="2" t="s">
        <v>3891</v>
      </c>
      <c r="C1567" s="2" t="s">
        <v>3892</v>
      </c>
      <c r="D1567" s="2">
        <v>91</v>
      </c>
      <c r="E1567" s="2">
        <v>11</v>
      </c>
      <c r="F1567" s="2">
        <v>17</v>
      </c>
      <c r="G1567" s="2">
        <v>11</v>
      </c>
      <c r="H1567" s="2">
        <v>11</v>
      </c>
      <c r="I1567" s="3">
        <v>199.5</v>
      </c>
      <c r="J1567" s="3">
        <v>230.82272788654393</v>
      </c>
      <c r="K1567" s="3">
        <v>181.05253137137751</v>
      </c>
      <c r="L1567" s="3">
        <v>231.20266447984386</v>
      </c>
      <c r="M1567" s="3">
        <v>202.94837847513952</v>
      </c>
      <c r="N1567" s="3">
        <v>181.12911437439826</v>
      </c>
      <c r="O1567" s="11">
        <f t="shared" si="96"/>
        <v>203.79175308597382</v>
      </c>
      <c r="P1567" s="11">
        <f t="shared" si="97"/>
        <v>205.09338577646054</v>
      </c>
      <c r="Q1567" s="12">
        <f t="shared" si="98"/>
        <v>1.0063870724441808</v>
      </c>
      <c r="R1567" s="4">
        <f t="shared" si="99"/>
        <v>0.95246860348031093</v>
      </c>
      <c r="S1567" s="5" t="s">
        <v>14</v>
      </c>
    </row>
    <row r="1568" spans="1:19" x14ac:dyDescent="0.25">
      <c r="A1568" s="9" t="s">
        <v>3641</v>
      </c>
      <c r="B1568" s="2" t="s">
        <v>3642</v>
      </c>
      <c r="C1568" s="2" t="s">
        <v>3643</v>
      </c>
      <c r="D1568" s="2">
        <v>56</v>
      </c>
      <c r="E1568" s="2">
        <v>16</v>
      </c>
      <c r="F1568" s="2">
        <v>18</v>
      </c>
      <c r="G1568" s="2">
        <v>16</v>
      </c>
      <c r="H1568" s="2">
        <v>16</v>
      </c>
      <c r="I1568" s="3">
        <v>311.8</v>
      </c>
      <c r="J1568" s="3">
        <v>174.4204596760743</v>
      </c>
      <c r="K1568" s="3">
        <v>172.62270537979842</v>
      </c>
      <c r="L1568" s="3">
        <v>152.50232247469927</v>
      </c>
      <c r="M1568" s="3">
        <v>201.53705456362951</v>
      </c>
      <c r="N1568" s="3">
        <v>181.12911437439826</v>
      </c>
      <c r="O1568" s="11">
        <f t="shared" si="96"/>
        <v>219.61438835195759</v>
      </c>
      <c r="P1568" s="11">
        <f t="shared" si="97"/>
        <v>178.38949713757566</v>
      </c>
      <c r="Q1568" s="12">
        <f t="shared" si="98"/>
        <v>0.81228510789414099</v>
      </c>
      <c r="R1568" s="4">
        <f t="shared" si="99"/>
        <v>0.47019303723962286</v>
      </c>
      <c r="S1568" s="5" t="s">
        <v>14</v>
      </c>
    </row>
    <row r="1569" spans="1:19" x14ac:dyDescent="0.25">
      <c r="A1569" s="9" t="s">
        <v>3776</v>
      </c>
      <c r="B1569" s="2" t="s">
        <v>3777</v>
      </c>
      <c r="C1569" s="2" t="s">
        <v>3778</v>
      </c>
      <c r="D1569" s="2">
        <v>39</v>
      </c>
      <c r="E1569" s="2">
        <v>15</v>
      </c>
      <c r="F1569" s="2">
        <v>24</v>
      </c>
      <c r="G1569" s="2">
        <v>12</v>
      </c>
      <c r="H1569" s="2">
        <v>15</v>
      </c>
      <c r="I1569" s="3">
        <v>153</v>
      </c>
      <c r="J1569" s="3">
        <v>303.81389851185764</v>
      </c>
      <c r="K1569" s="3">
        <v>172.62270537979842</v>
      </c>
      <c r="L1569" s="3">
        <v>178.62691733117882</v>
      </c>
      <c r="M1569" s="3">
        <v>172.60491437767425</v>
      </c>
      <c r="N1569" s="3">
        <v>181.12911437439826</v>
      </c>
      <c r="O1569" s="11">
        <f t="shared" si="96"/>
        <v>209.81220129721871</v>
      </c>
      <c r="P1569" s="11">
        <f t="shared" si="97"/>
        <v>177.4536486944171</v>
      </c>
      <c r="Q1569" s="12">
        <f t="shared" si="98"/>
        <v>0.8457737328776096</v>
      </c>
      <c r="R1569" s="4">
        <f t="shared" si="99"/>
        <v>0.56499311383232098</v>
      </c>
      <c r="S1569" s="5" t="s">
        <v>14</v>
      </c>
    </row>
    <row r="1570" spans="1:19" x14ac:dyDescent="0.25">
      <c r="A1570" s="9" t="s">
        <v>7298</v>
      </c>
      <c r="B1570" s="2" t="s">
        <v>7299</v>
      </c>
      <c r="C1570" s="2" t="s">
        <v>7300</v>
      </c>
      <c r="D1570" s="2">
        <v>15</v>
      </c>
      <c r="E1570" s="2">
        <v>6</v>
      </c>
      <c r="F1570" s="2">
        <v>7</v>
      </c>
      <c r="G1570" s="2">
        <v>6</v>
      </c>
      <c r="H1570" s="2">
        <v>6</v>
      </c>
      <c r="I1570" s="3">
        <v>206.6</v>
      </c>
      <c r="J1570" s="3">
        <v>176.0003551441547</v>
      </c>
      <c r="K1570" s="3">
        <v>175.64234454096109</v>
      </c>
      <c r="L1570" s="3">
        <v>161.48265195661412</v>
      </c>
      <c r="M1570" s="3">
        <v>152.56411483423213</v>
      </c>
      <c r="N1570" s="3">
        <v>181.12911437439826</v>
      </c>
      <c r="O1570" s="11">
        <f t="shared" si="96"/>
        <v>186.08089989503858</v>
      </c>
      <c r="P1570" s="11">
        <f t="shared" si="97"/>
        <v>165.0586270550815</v>
      </c>
      <c r="Q1570" s="12">
        <f t="shared" si="98"/>
        <v>0.88702616522268019</v>
      </c>
      <c r="R1570" s="4">
        <f t="shared" si="99"/>
        <v>0.19131916063726528</v>
      </c>
      <c r="S1570" s="5" t="s">
        <v>14</v>
      </c>
    </row>
    <row r="1571" spans="1:19" x14ac:dyDescent="0.25">
      <c r="A1571" s="9" t="s">
        <v>5860</v>
      </c>
      <c r="B1571" s="2" t="s">
        <v>5861</v>
      </c>
      <c r="C1571" s="2" t="s">
        <v>5862</v>
      </c>
      <c r="D1571" s="2">
        <v>34</v>
      </c>
      <c r="E1571" s="2">
        <v>12</v>
      </c>
      <c r="F1571" s="2">
        <v>13</v>
      </c>
      <c r="G1571" s="2">
        <v>12</v>
      </c>
      <c r="H1571" s="2">
        <v>12</v>
      </c>
      <c r="I1571" s="3">
        <v>253.3</v>
      </c>
      <c r="J1571" s="3">
        <v>113.59448415497955</v>
      </c>
      <c r="K1571" s="3">
        <v>200.30273102378942</v>
      </c>
      <c r="L1571" s="3">
        <v>147.60396093910936</v>
      </c>
      <c r="M1571" s="3">
        <v>119.53913530489788</v>
      </c>
      <c r="N1571" s="3">
        <v>181.12911437439826</v>
      </c>
      <c r="O1571" s="11">
        <f t="shared" si="96"/>
        <v>189.06573839292301</v>
      </c>
      <c r="P1571" s="11">
        <f t="shared" si="97"/>
        <v>149.42407020613516</v>
      </c>
      <c r="Q1571" s="12">
        <f t="shared" si="98"/>
        <v>0.79032865222569748</v>
      </c>
      <c r="R1571" s="4">
        <f t="shared" si="99"/>
        <v>0.44377420003721635</v>
      </c>
      <c r="S1571" s="5" t="s">
        <v>14</v>
      </c>
    </row>
    <row r="1572" spans="1:19" x14ac:dyDescent="0.25">
      <c r="A1572" s="9" t="s">
        <v>3826</v>
      </c>
      <c r="B1572" s="2" t="s">
        <v>3827</v>
      </c>
      <c r="C1572" s="2" t="s">
        <v>3828</v>
      </c>
      <c r="D1572" s="2">
        <v>53</v>
      </c>
      <c r="E1572" s="2">
        <v>15</v>
      </c>
      <c r="F1572" s="2">
        <v>20</v>
      </c>
      <c r="G1572" s="2">
        <v>15</v>
      </c>
      <c r="H1572" s="2">
        <v>15</v>
      </c>
      <c r="I1572" s="3">
        <v>194.1</v>
      </c>
      <c r="J1572" s="3">
        <v>206.01836903768196</v>
      </c>
      <c r="K1572" s="3">
        <v>171.99361388788955</v>
      </c>
      <c r="L1572" s="3">
        <v>156.58429042102424</v>
      </c>
      <c r="M1572" s="3">
        <v>130.68859420582694</v>
      </c>
      <c r="N1572" s="3">
        <v>180.86527007086667</v>
      </c>
      <c r="O1572" s="11">
        <f t="shared" si="96"/>
        <v>190.70399430852385</v>
      </c>
      <c r="P1572" s="11">
        <f t="shared" si="97"/>
        <v>156.04605156590594</v>
      </c>
      <c r="Q1572" s="12">
        <f t="shared" si="98"/>
        <v>0.81826315244059467</v>
      </c>
      <c r="R1572" s="4">
        <f t="shared" si="99"/>
        <v>0.12904817188053885</v>
      </c>
      <c r="S1572" s="5" t="s">
        <v>14</v>
      </c>
    </row>
    <row r="1573" spans="1:19" x14ac:dyDescent="0.25">
      <c r="A1573" s="9" t="s">
        <v>8152</v>
      </c>
      <c r="B1573" s="2" t="s">
        <v>8153</v>
      </c>
      <c r="C1573" s="2" t="s">
        <v>8154</v>
      </c>
      <c r="D1573" s="2">
        <v>15</v>
      </c>
      <c r="E1573" s="2">
        <v>6</v>
      </c>
      <c r="F1573" s="2">
        <v>6</v>
      </c>
      <c r="G1573" s="2">
        <v>6</v>
      </c>
      <c r="H1573" s="2">
        <v>6</v>
      </c>
      <c r="I1573" s="3">
        <v>183.4</v>
      </c>
      <c r="J1573" s="3">
        <v>154.82975587187755</v>
      </c>
      <c r="K1573" s="3">
        <v>167.21251854938203</v>
      </c>
      <c r="L1573" s="3">
        <v>209.16003756968925</v>
      </c>
      <c r="M1573" s="3">
        <v>165.68942721127522</v>
      </c>
      <c r="N1573" s="3">
        <v>180.60142576733514</v>
      </c>
      <c r="O1573" s="11">
        <f t="shared" si="96"/>
        <v>168.48075814041985</v>
      </c>
      <c r="P1573" s="11">
        <f t="shared" si="97"/>
        <v>185.1502968494332</v>
      </c>
      <c r="Q1573" s="12">
        <f t="shared" si="98"/>
        <v>1.0989403115999761</v>
      </c>
      <c r="R1573" s="4">
        <f t="shared" si="99"/>
        <v>0.34377648674541605</v>
      </c>
      <c r="S1573" s="5" t="s">
        <v>14</v>
      </c>
    </row>
    <row r="1574" spans="1:19" x14ac:dyDescent="0.25">
      <c r="A1574" s="9" t="s">
        <v>12723</v>
      </c>
      <c r="B1574" s="2" t="s">
        <v>12724</v>
      </c>
      <c r="C1574" s="2" t="s">
        <v>12725</v>
      </c>
      <c r="D1574" s="2">
        <v>23</v>
      </c>
      <c r="E1574" s="2">
        <v>2</v>
      </c>
      <c r="F1574" s="2">
        <v>3</v>
      </c>
      <c r="G1574" s="2">
        <v>2</v>
      </c>
      <c r="H1574" s="2">
        <v>2</v>
      </c>
      <c r="I1574" s="3">
        <v>104.5</v>
      </c>
      <c r="J1574" s="3">
        <v>60.983965067902787</v>
      </c>
      <c r="K1574" s="3">
        <v>44.539677627149153</v>
      </c>
      <c r="L1574" s="3">
        <v>53.555419455783039</v>
      </c>
      <c r="M1574" s="3">
        <v>83.550375561392627</v>
      </c>
      <c r="N1574" s="3">
        <v>180.46950361556941</v>
      </c>
      <c r="O1574" s="11">
        <f t="shared" si="96"/>
        <v>70.007880898350649</v>
      </c>
      <c r="P1574" s="11">
        <f t="shared" si="97"/>
        <v>105.85843287758171</v>
      </c>
      <c r="Q1574" s="12">
        <f t="shared" si="98"/>
        <v>1.5120930889378723</v>
      </c>
      <c r="R1574" s="4">
        <f t="shared" si="99"/>
        <v>0.46198634767174385</v>
      </c>
      <c r="S1574" s="5" t="s">
        <v>14</v>
      </c>
    </row>
    <row r="1575" spans="1:19" x14ac:dyDescent="0.25">
      <c r="A1575" s="9" t="s">
        <v>11968</v>
      </c>
      <c r="B1575" s="2" t="s">
        <v>11969</v>
      </c>
      <c r="C1575" s="2" t="s">
        <v>11970</v>
      </c>
      <c r="D1575" s="2">
        <v>14</v>
      </c>
      <c r="E1575" s="2">
        <v>3</v>
      </c>
      <c r="F1575" s="2">
        <v>5</v>
      </c>
      <c r="G1575" s="2">
        <v>3</v>
      </c>
      <c r="H1575" s="2">
        <v>3</v>
      </c>
      <c r="I1575" s="3">
        <v>70.3</v>
      </c>
      <c r="J1575" s="3">
        <v>49.766707244532071</v>
      </c>
      <c r="K1575" s="3">
        <v>47.810953385075372</v>
      </c>
      <c r="L1575" s="3">
        <v>57.637387402107962</v>
      </c>
      <c r="M1575" s="3">
        <v>52.077852334719381</v>
      </c>
      <c r="N1575" s="3">
        <v>180.46950361556941</v>
      </c>
      <c r="O1575" s="11">
        <f t="shared" si="96"/>
        <v>55.959220209869152</v>
      </c>
      <c r="P1575" s="11">
        <f t="shared" si="97"/>
        <v>96.72824778413225</v>
      </c>
      <c r="Q1575" s="12">
        <f t="shared" si="98"/>
        <v>1.7285488865170595</v>
      </c>
      <c r="R1575" s="4">
        <f t="shared" si="99"/>
        <v>0.43391481432222134</v>
      </c>
      <c r="S1575" s="5" t="s">
        <v>14</v>
      </c>
    </row>
    <row r="1576" spans="1:19" x14ac:dyDescent="0.25">
      <c r="A1576" s="9" t="s">
        <v>10470</v>
      </c>
      <c r="B1576" s="2" t="s">
        <v>10471</v>
      </c>
      <c r="C1576" s="2" t="s">
        <v>10472</v>
      </c>
      <c r="D1576" s="2">
        <v>10</v>
      </c>
      <c r="E1576" s="2">
        <v>3</v>
      </c>
      <c r="F1576" s="2">
        <v>4</v>
      </c>
      <c r="G1576" s="2">
        <v>1</v>
      </c>
      <c r="H1576" s="2">
        <v>3</v>
      </c>
      <c r="I1576" s="3">
        <v>125.2</v>
      </c>
      <c r="J1576" s="3">
        <v>167.46891961652062</v>
      </c>
      <c r="K1576" s="3">
        <v>134.12230607497457</v>
      </c>
      <c r="L1576" s="3">
        <v>149.40002683549233</v>
      </c>
      <c r="M1576" s="3">
        <v>120.80932682525687</v>
      </c>
      <c r="N1576" s="3">
        <v>180.33758146380362</v>
      </c>
      <c r="O1576" s="11">
        <f t="shared" si="96"/>
        <v>142.26374189716506</v>
      </c>
      <c r="P1576" s="11">
        <f t="shared" si="97"/>
        <v>150.1823117081843</v>
      </c>
      <c r="Q1576" s="12">
        <f t="shared" si="98"/>
        <v>1.0556611945209704</v>
      </c>
      <c r="R1576" s="4">
        <f t="shared" si="99"/>
        <v>0.7323458766235531</v>
      </c>
      <c r="S1576" s="5" t="s">
        <v>14</v>
      </c>
    </row>
    <row r="1577" spans="1:19" x14ac:dyDescent="0.25">
      <c r="A1577" s="9" t="s">
        <v>8824</v>
      </c>
      <c r="B1577" s="2" t="s">
        <v>8825</v>
      </c>
      <c r="C1577" s="2" t="s">
        <v>8826</v>
      </c>
      <c r="D1577" s="2">
        <v>26</v>
      </c>
      <c r="E1577" s="2">
        <v>5</v>
      </c>
      <c r="F1577" s="2">
        <v>7</v>
      </c>
      <c r="G1577" s="2">
        <v>5</v>
      </c>
      <c r="H1577" s="2">
        <v>5</v>
      </c>
      <c r="I1577" s="3">
        <v>179.8</v>
      </c>
      <c r="J1577" s="3">
        <v>145.50837261020325</v>
      </c>
      <c r="K1577" s="3">
        <v>128.83793754293995</v>
      </c>
      <c r="L1577" s="3">
        <v>128.0105147967497</v>
      </c>
      <c r="M1577" s="3">
        <v>93.853040115415695</v>
      </c>
      <c r="N1577" s="3">
        <v>180.33758146380362</v>
      </c>
      <c r="O1577" s="11">
        <f t="shared" si="96"/>
        <v>151.38210338438105</v>
      </c>
      <c r="P1577" s="11">
        <f t="shared" si="97"/>
        <v>134.06704545865634</v>
      </c>
      <c r="Q1577" s="12">
        <f t="shared" si="98"/>
        <v>0.88562017874887577</v>
      </c>
      <c r="R1577" s="4">
        <f t="shared" si="99"/>
        <v>0.59280367305920878</v>
      </c>
      <c r="S1577" s="5" t="s">
        <v>14</v>
      </c>
    </row>
    <row r="1578" spans="1:19" x14ac:dyDescent="0.25">
      <c r="A1578" s="9" t="s">
        <v>4812</v>
      </c>
      <c r="B1578" s="2" t="s">
        <v>4813</v>
      </c>
      <c r="C1578" s="2" t="s">
        <v>4814</v>
      </c>
      <c r="D1578" s="2">
        <v>14</v>
      </c>
      <c r="E1578" s="2">
        <v>16</v>
      </c>
      <c r="F1578" s="2">
        <v>17</v>
      </c>
      <c r="G1578" s="2">
        <v>16</v>
      </c>
      <c r="H1578" s="2">
        <v>16</v>
      </c>
      <c r="I1578" s="3">
        <v>83.800000000000011</v>
      </c>
      <c r="J1578" s="3">
        <v>124.49576288473419</v>
      </c>
      <c r="K1578" s="3">
        <v>110.46846597920046</v>
      </c>
      <c r="L1578" s="3">
        <v>72.822308162436698</v>
      </c>
      <c r="M1578" s="3">
        <v>64.21523797370547</v>
      </c>
      <c r="N1578" s="3">
        <v>180.33758146380362</v>
      </c>
      <c r="O1578" s="11">
        <f t="shared" si="96"/>
        <v>106.25474295464488</v>
      </c>
      <c r="P1578" s="11">
        <f t="shared" si="97"/>
        <v>105.79170919998194</v>
      </c>
      <c r="Q1578" s="12">
        <f t="shared" si="98"/>
        <v>0.99564222977923356</v>
      </c>
      <c r="R1578" s="4">
        <f t="shared" si="99"/>
        <v>0.99148812357129112</v>
      </c>
      <c r="S1578" s="5" t="s">
        <v>14</v>
      </c>
    </row>
    <row r="1579" spans="1:19" x14ac:dyDescent="0.25">
      <c r="A1579" s="9" t="s">
        <v>9905</v>
      </c>
      <c r="B1579" s="2" t="s">
        <v>9906</v>
      </c>
      <c r="C1579" s="2" t="s">
        <v>4421</v>
      </c>
      <c r="D1579" s="2">
        <v>23</v>
      </c>
      <c r="E1579" s="2">
        <v>5</v>
      </c>
      <c r="F1579" s="2">
        <v>6</v>
      </c>
      <c r="G1579" s="2">
        <v>5</v>
      </c>
      <c r="H1579" s="2">
        <v>5</v>
      </c>
      <c r="I1579" s="3">
        <v>243.9</v>
      </c>
      <c r="J1579" s="3">
        <v>157.19959907399812</v>
      </c>
      <c r="K1579" s="3">
        <v>150.47868486460564</v>
      </c>
      <c r="L1579" s="3">
        <v>140.58297607143047</v>
      </c>
      <c r="M1579" s="3">
        <v>144.80183332092707</v>
      </c>
      <c r="N1579" s="3">
        <v>180.07373716027209</v>
      </c>
      <c r="O1579" s="11">
        <f t="shared" si="96"/>
        <v>183.85942797953456</v>
      </c>
      <c r="P1579" s="11">
        <f t="shared" si="97"/>
        <v>155.15284885087655</v>
      </c>
      <c r="Q1579" s="12">
        <f t="shared" si="98"/>
        <v>0.84386670053246693</v>
      </c>
      <c r="R1579" s="4">
        <f t="shared" si="99"/>
        <v>0.45032725932228568</v>
      </c>
      <c r="S1579" s="5" t="s">
        <v>14</v>
      </c>
    </row>
    <row r="1580" spans="1:19" x14ac:dyDescent="0.25">
      <c r="A1580" s="9" t="s">
        <v>3986</v>
      </c>
      <c r="B1580" s="2" t="s">
        <v>3987</v>
      </c>
      <c r="C1580" s="2" t="s">
        <v>3988</v>
      </c>
      <c r="D1580" s="2">
        <v>24</v>
      </c>
      <c r="E1580" s="2">
        <v>15</v>
      </c>
      <c r="F1580" s="2">
        <v>20</v>
      </c>
      <c r="G1580" s="2">
        <v>15</v>
      </c>
      <c r="H1580" s="2">
        <v>15</v>
      </c>
      <c r="I1580" s="3">
        <v>206.6</v>
      </c>
      <c r="J1580" s="3">
        <v>204.59646311640961</v>
      </c>
      <c r="K1580" s="3">
        <v>165.57688067041892</v>
      </c>
      <c r="L1580" s="3">
        <v>177.15740887050183</v>
      </c>
      <c r="M1580" s="3">
        <v>175.99209176529831</v>
      </c>
      <c r="N1580" s="3">
        <v>179.94181500850632</v>
      </c>
      <c r="O1580" s="11">
        <f t="shared" si="96"/>
        <v>192.25778126227615</v>
      </c>
      <c r="P1580" s="11">
        <f t="shared" si="97"/>
        <v>177.69710521476881</v>
      </c>
      <c r="Q1580" s="12">
        <f t="shared" si="98"/>
        <v>0.9242648284407079</v>
      </c>
      <c r="R1580" s="4">
        <f t="shared" si="99"/>
        <v>0.3893792927026502</v>
      </c>
      <c r="S1580" s="5" t="s">
        <v>14</v>
      </c>
    </row>
    <row r="1581" spans="1:19" x14ac:dyDescent="0.25">
      <c r="A1581" s="9" t="s">
        <v>7833</v>
      </c>
      <c r="B1581" s="2" t="s">
        <v>7834</v>
      </c>
      <c r="C1581" s="2" t="s">
        <v>7835</v>
      </c>
      <c r="D1581" s="2">
        <v>22</v>
      </c>
      <c r="E1581" s="2">
        <v>8</v>
      </c>
      <c r="F1581" s="2">
        <v>11</v>
      </c>
      <c r="G1581" s="2">
        <v>8</v>
      </c>
      <c r="H1581" s="2">
        <v>8</v>
      </c>
      <c r="I1581" s="3">
        <v>180.6</v>
      </c>
      <c r="J1581" s="3">
        <v>197.01296486962377</v>
      </c>
      <c r="K1581" s="3">
        <v>186.84017309693928</v>
      </c>
      <c r="L1581" s="3">
        <v>185.97445963456366</v>
      </c>
      <c r="M1581" s="3">
        <v>150.16486418466511</v>
      </c>
      <c r="N1581" s="3">
        <v>179.94181500850632</v>
      </c>
      <c r="O1581" s="11">
        <f t="shared" si="96"/>
        <v>188.15104598885432</v>
      </c>
      <c r="P1581" s="11">
        <f t="shared" si="97"/>
        <v>172.02704627591172</v>
      </c>
      <c r="Q1581" s="12">
        <f t="shared" si="98"/>
        <v>0.91430289622786498</v>
      </c>
      <c r="R1581" s="4">
        <f t="shared" si="99"/>
        <v>0.28192826386946007</v>
      </c>
      <c r="S1581" s="5" t="s">
        <v>14</v>
      </c>
    </row>
    <row r="1582" spans="1:19" x14ac:dyDescent="0.25">
      <c r="A1582" s="9" t="s">
        <v>5561</v>
      </c>
      <c r="B1582" s="2" t="s">
        <v>5562</v>
      </c>
      <c r="C1582" s="2" t="s">
        <v>5563</v>
      </c>
      <c r="D1582" s="2">
        <v>14</v>
      </c>
      <c r="E1582" s="2">
        <v>12</v>
      </c>
      <c r="F1582" s="2">
        <v>13</v>
      </c>
      <c r="G1582" s="2">
        <v>11</v>
      </c>
      <c r="H1582" s="2">
        <v>12</v>
      </c>
      <c r="I1582" s="3">
        <v>186.8</v>
      </c>
      <c r="J1582" s="3">
        <v>267.95027138643297</v>
      </c>
      <c r="K1582" s="3">
        <v>232.88967030466975</v>
      </c>
      <c r="L1582" s="3">
        <v>227.61053268707792</v>
      </c>
      <c r="M1582" s="3">
        <v>161.73772025904719</v>
      </c>
      <c r="N1582" s="3">
        <v>179.80989285674056</v>
      </c>
      <c r="O1582" s="11">
        <f t="shared" si="96"/>
        <v>229.21331389703425</v>
      </c>
      <c r="P1582" s="11">
        <f t="shared" si="97"/>
        <v>189.71938193428855</v>
      </c>
      <c r="Q1582" s="12">
        <f t="shared" si="98"/>
        <v>0.82769791470103293</v>
      </c>
      <c r="R1582" s="4">
        <f t="shared" si="99"/>
        <v>0.26880528626229022</v>
      </c>
      <c r="S1582" s="5" t="s">
        <v>14</v>
      </c>
    </row>
    <row r="1583" spans="1:19" x14ac:dyDescent="0.25">
      <c r="A1583" s="9" t="s">
        <v>4322</v>
      </c>
      <c r="B1583" s="2" t="s">
        <v>4323</v>
      </c>
      <c r="C1583" s="2" t="s">
        <v>4324</v>
      </c>
      <c r="D1583" s="2">
        <v>58</v>
      </c>
      <c r="E1583" s="2">
        <v>12</v>
      </c>
      <c r="F1583" s="2">
        <v>14</v>
      </c>
      <c r="G1583" s="2">
        <v>12</v>
      </c>
      <c r="H1583" s="2">
        <v>12</v>
      </c>
      <c r="I1583" s="3">
        <v>150.9</v>
      </c>
      <c r="J1583" s="3">
        <v>261.94666860772753</v>
      </c>
      <c r="K1583" s="3">
        <v>129.97030222837594</v>
      </c>
      <c r="L1583" s="3">
        <v>180.42298322756176</v>
      </c>
      <c r="M1583" s="3">
        <v>162.72564699710421</v>
      </c>
      <c r="N1583" s="3">
        <v>179.67797070497477</v>
      </c>
      <c r="O1583" s="11">
        <f t="shared" si="96"/>
        <v>180.9389902787012</v>
      </c>
      <c r="P1583" s="11">
        <f t="shared" si="97"/>
        <v>174.27553364321361</v>
      </c>
      <c r="Q1583" s="12">
        <f t="shared" si="98"/>
        <v>0.96317290913791531</v>
      </c>
      <c r="R1583" s="4">
        <f t="shared" si="99"/>
        <v>0.88630038185968274</v>
      </c>
      <c r="S1583" s="5" t="s">
        <v>14</v>
      </c>
    </row>
    <row r="1584" spans="1:19" x14ac:dyDescent="0.25">
      <c r="A1584" s="9" t="s">
        <v>5997</v>
      </c>
      <c r="B1584" s="2" t="s">
        <v>5998</v>
      </c>
      <c r="C1584" s="2" t="s">
        <v>5999</v>
      </c>
      <c r="D1584" s="2">
        <v>36</v>
      </c>
      <c r="E1584" s="2">
        <v>7</v>
      </c>
      <c r="F1584" s="2">
        <v>9</v>
      </c>
      <c r="G1584" s="2">
        <v>7</v>
      </c>
      <c r="H1584" s="2">
        <v>7</v>
      </c>
      <c r="I1584" s="3">
        <v>151.9</v>
      </c>
      <c r="J1584" s="3">
        <v>102.85119497203293</v>
      </c>
      <c r="K1584" s="3">
        <v>114.62046982579911</v>
      </c>
      <c r="L1584" s="3">
        <v>97.640673276092244</v>
      </c>
      <c r="M1584" s="3">
        <v>86.090758602110625</v>
      </c>
      <c r="N1584" s="3">
        <v>179.67797070497477</v>
      </c>
      <c r="O1584" s="11">
        <f t="shared" si="96"/>
        <v>123.123888265944</v>
      </c>
      <c r="P1584" s="11">
        <f t="shared" si="97"/>
        <v>121.13646752772588</v>
      </c>
      <c r="Q1584" s="12">
        <f t="shared" si="98"/>
        <v>0.98385836602296584</v>
      </c>
      <c r="R1584" s="4">
        <f t="shared" si="99"/>
        <v>0.95577533889091926</v>
      </c>
      <c r="S1584" s="5" t="s">
        <v>14</v>
      </c>
    </row>
    <row r="1585" spans="1:19" x14ac:dyDescent="0.25">
      <c r="A1585" s="9" t="s">
        <v>4274</v>
      </c>
      <c r="B1585" s="2" t="s">
        <v>4275</v>
      </c>
      <c r="C1585" s="2" t="s">
        <v>4276</v>
      </c>
      <c r="D1585" s="2">
        <v>25</v>
      </c>
      <c r="E1585" s="2">
        <v>16</v>
      </c>
      <c r="F1585" s="2">
        <v>19</v>
      </c>
      <c r="G1585" s="2">
        <v>16</v>
      </c>
      <c r="H1585" s="2">
        <v>16</v>
      </c>
      <c r="I1585" s="3">
        <v>145.30000000000001</v>
      </c>
      <c r="J1585" s="3">
        <v>243.14591253757095</v>
      </c>
      <c r="K1585" s="3">
        <v>213.63947065225784</v>
      </c>
      <c r="L1585" s="3">
        <v>223.36528602290002</v>
      </c>
      <c r="M1585" s="3">
        <v>170.06453133695626</v>
      </c>
      <c r="N1585" s="3">
        <v>179.54604855320898</v>
      </c>
      <c r="O1585" s="11">
        <f t="shared" si="96"/>
        <v>200.69512772994293</v>
      </c>
      <c r="P1585" s="11">
        <f t="shared" si="97"/>
        <v>190.99195530435509</v>
      </c>
      <c r="Q1585" s="12">
        <f t="shared" si="98"/>
        <v>0.95165217743280495</v>
      </c>
      <c r="R1585" s="4">
        <f t="shared" si="99"/>
        <v>0.78885296566129359</v>
      </c>
      <c r="S1585" s="5" t="s">
        <v>14</v>
      </c>
    </row>
    <row r="1586" spans="1:19" x14ac:dyDescent="0.25">
      <c r="A1586" s="9" t="s">
        <v>573</v>
      </c>
      <c r="B1586" s="2" t="s">
        <v>9802</v>
      </c>
      <c r="C1586" s="2" t="s">
        <v>9803</v>
      </c>
      <c r="D1586" s="2">
        <v>16</v>
      </c>
      <c r="E1586" s="2">
        <v>4</v>
      </c>
      <c r="F1586" s="2">
        <v>4</v>
      </c>
      <c r="G1586" s="2">
        <v>4</v>
      </c>
      <c r="H1586" s="2">
        <v>4</v>
      </c>
      <c r="I1586" s="3">
        <v>98.8</v>
      </c>
      <c r="J1586" s="3">
        <v>148.66816354636404</v>
      </c>
      <c r="K1586" s="3">
        <v>158.02778276751226</v>
      </c>
      <c r="L1586" s="3">
        <v>177.64724502406082</v>
      </c>
      <c r="M1586" s="3">
        <v>194.90383217953243</v>
      </c>
      <c r="N1586" s="3">
        <v>179.41412640144324</v>
      </c>
      <c r="O1586" s="11">
        <f t="shared" si="96"/>
        <v>135.16531543795875</v>
      </c>
      <c r="P1586" s="11">
        <f t="shared" si="97"/>
        <v>183.98840120167884</v>
      </c>
      <c r="Q1586" s="12">
        <f t="shared" si="98"/>
        <v>1.3612101640537362</v>
      </c>
      <c r="R1586" s="4">
        <f t="shared" si="99"/>
        <v>0.10725273304494307</v>
      </c>
      <c r="S1586" s="5" t="s">
        <v>14</v>
      </c>
    </row>
    <row r="1587" spans="1:19" x14ac:dyDescent="0.25">
      <c r="A1587" s="9" t="s">
        <v>3899</v>
      </c>
      <c r="B1587" s="2" t="s">
        <v>3900</v>
      </c>
      <c r="C1587" s="2" t="s">
        <v>3901</v>
      </c>
      <c r="D1587" s="2">
        <v>24</v>
      </c>
      <c r="E1587" s="2">
        <v>16</v>
      </c>
      <c r="F1587" s="2">
        <v>20</v>
      </c>
      <c r="G1587" s="2">
        <v>16</v>
      </c>
      <c r="H1587" s="2">
        <v>16</v>
      </c>
      <c r="I1587" s="3">
        <v>247.90000000000003</v>
      </c>
      <c r="J1587" s="3">
        <v>282.01134105234837</v>
      </c>
      <c r="K1587" s="3">
        <v>236.28676436097777</v>
      </c>
      <c r="L1587" s="3">
        <v>243.61184703667163</v>
      </c>
      <c r="M1587" s="3">
        <v>183.47210849630136</v>
      </c>
      <c r="N1587" s="3">
        <v>179.41412640144324</v>
      </c>
      <c r="O1587" s="11">
        <f t="shared" si="96"/>
        <v>255.39936847110872</v>
      </c>
      <c r="P1587" s="11">
        <f t="shared" si="97"/>
        <v>202.16602731147205</v>
      </c>
      <c r="Q1587" s="12">
        <f t="shared" si="98"/>
        <v>0.79156823496351547</v>
      </c>
      <c r="R1587" s="4">
        <f t="shared" si="99"/>
        <v>0.10967472637476652</v>
      </c>
      <c r="S1587" s="5" t="s">
        <v>14</v>
      </c>
    </row>
    <row r="1588" spans="1:19" x14ac:dyDescent="0.25">
      <c r="A1588" s="9" t="s">
        <v>12486</v>
      </c>
      <c r="B1588" s="2" t="s">
        <v>12487</v>
      </c>
      <c r="C1588" s="2" t="s">
        <v>12488</v>
      </c>
      <c r="D1588" s="2">
        <v>5</v>
      </c>
      <c r="E1588" s="2">
        <v>4</v>
      </c>
      <c r="F1588" s="2">
        <v>4</v>
      </c>
      <c r="G1588" s="2">
        <v>4</v>
      </c>
      <c r="H1588" s="2">
        <v>4</v>
      </c>
      <c r="I1588" s="3">
        <v>107.9</v>
      </c>
      <c r="J1588" s="3">
        <v>86.104303010380875</v>
      </c>
      <c r="K1588" s="3">
        <v>87.569535673716999</v>
      </c>
      <c r="L1588" s="3">
        <v>85.068212001411467</v>
      </c>
      <c r="M1588" s="3">
        <v>72.824313833916534</v>
      </c>
      <c r="N1588" s="3">
        <v>179.41412640144324</v>
      </c>
      <c r="O1588" s="11">
        <f t="shared" si="96"/>
        <v>93.857946228032631</v>
      </c>
      <c r="P1588" s="11">
        <f t="shared" si="97"/>
        <v>112.43555074559042</v>
      </c>
      <c r="Q1588" s="12">
        <f t="shared" si="98"/>
        <v>1.1979332093248936</v>
      </c>
      <c r="R1588" s="4">
        <f t="shared" si="99"/>
        <v>0.63942547387657389</v>
      </c>
      <c r="S1588" s="5" t="s">
        <v>14</v>
      </c>
    </row>
    <row r="1589" spans="1:19" x14ac:dyDescent="0.25">
      <c r="A1589" s="9" t="s">
        <v>9276</v>
      </c>
      <c r="B1589" s="2" t="s">
        <v>9277</v>
      </c>
      <c r="C1589" s="2" t="s">
        <v>9278</v>
      </c>
      <c r="D1589" s="2">
        <v>10</v>
      </c>
      <c r="E1589" s="2">
        <v>8</v>
      </c>
      <c r="F1589" s="2">
        <v>8</v>
      </c>
      <c r="G1589" s="2">
        <v>8</v>
      </c>
      <c r="H1589" s="2">
        <v>8</v>
      </c>
      <c r="I1589" s="3">
        <v>49.1</v>
      </c>
      <c r="J1589" s="3">
        <v>34.75770029776843</v>
      </c>
      <c r="K1589" s="3">
        <v>36.361488232333635</v>
      </c>
      <c r="L1589" s="3">
        <v>35.921317927659359</v>
      </c>
      <c r="M1589" s="3">
        <v>31.049126053220228</v>
      </c>
      <c r="N1589" s="3">
        <v>179.41412640144324</v>
      </c>
      <c r="O1589" s="11">
        <f t="shared" si="96"/>
        <v>40.073062843367353</v>
      </c>
      <c r="P1589" s="11">
        <f t="shared" si="97"/>
        <v>82.128190127440945</v>
      </c>
      <c r="Q1589" s="12">
        <f t="shared" si="98"/>
        <v>2.0494612664984828</v>
      </c>
      <c r="R1589" s="4">
        <f t="shared" si="99"/>
        <v>0.47886931511157854</v>
      </c>
      <c r="S1589" s="5" t="s">
        <v>14</v>
      </c>
    </row>
    <row r="1590" spans="1:19" x14ac:dyDescent="0.25">
      <c r="A1590" s="9" t="s">
        <v>621</v>
      </c>
      <c r="B1590" s="2" t="s">
        <v>6479</v>
      </c>
      <c r="C1590" s="2" t="s">
        <v>622</v>
      </c>
      <c r="D1590" s="2">
        <v>29</v>
      </c>
      <c r="E1590" s="2">
        <v>8</v>
      </c>
      <c r="F1590" s="2">
        <v>11</v>
      </c>
      <c r="G1590" s="2">
        <v>8</v>
      </c>
      <c r="H1590" s="2">
        <v>8</v>
      </c>
      <c r="I1590" s="3">
        <v>211.60000000000002</v>
      </c>
      <c r="J1590" s="3">
        <v>237.93225749290568</v>
      </c>
      <c r="K1590" s="3">
        <v>208.10346552345965</v>
      </c>
      <c r="L1590" s="3">
        <v>243.61184703667163</v>
      </c>
      <c r="M1590" s="3">
        <v>205.62989390700849</v>
      </c>
      <c r="N1590" s="3">
        <v>179.28220424967748</v>
      </c>
      <c r="O1590" s="11">
        <f t="shared" si="96"/>
        <v>219.21190767212178</v>
      </c>
      <c r="P1590" s="11">
        <f t="shared" si="97"/>
        <v>209.5079817311192</v>
      </c>
      <c r="Q1590" s="12">
        <f t="shared" si="98"/>
        <v>0.95573266961611925</v>
      </c>
      <c r="R1590" s="4">
        <f t="shared" si="99"/>
        <v>0.67464228109613478</v>
      </c>
      <c r="S1590" s="5" t="s">
        <v>14</v>
      </c>
    </row>
    <row r="1591" spans="1:19" x14ac:dyDescent="0.25">
      <c r="A1591" s="9" t="s">
        <v>11006</v>
      </c>
      <c r="B1591" s="2" t="s">
        <v>11007</v>
      </c>
      <c r="C1591" s="2" t="s">
        <v>11008</v>
      </c>
      <c r="D1591" s="2">
        <v>19</v>
      </c>
      <c r="E1591" s="2">
        <v>3</v>
      </c>
      <c r="F1591" s="2">
        <v>3</v>
      </c>
      <c r="G1591" s="2">
        <v>3</v>
      </c>
      <c r="H1591" s="2">
        <v>3</v>
      </c>
      <c r="I1591" s="3">
        <v>184.9</v>
      </c>
      <c r="J1591" s="3">
        <v>228.7688637780395</v>
      </c>
      <c r="K1591" s="3">
        <v>136.8903086393737</v>
      </c>
      <c r="L1591" s="3">
        <v>151.03281401402231</v>
      </c>
      <c r="M1591" s="3">
        <v>123.63197464827689</v>
      </c>
      <c r="N1591" s="3">
        <v>179.28220424967748</v>
      </c>
      <c r="O1591" s="11">
        <f t="shared" si="96"/>
        <v>183.51972413913776</v>
      </c>
      <c r="P1591" s="11">
        <f t="shared" si="97"/>
        <v>151.31566430399224</v>
      </c>
      <c r="Q1591" s="12">
        <f t="shared" si="98"/>
        <v>0.82451989841304674</v>
      </c>
      <c r="R1591" s="4">
        <f t="shared" si="99"/>
        <v>0.36928765609439318</v>
      </c>
      <c r="S1591" s="5" t="s">
        <v>14</v>
      </c>
    </row>
    <row r="1592" spans="1:19" x14ac:dyDescent="0.25">
      <c r="A1592" s="9" t="s">
        <v>8873</v>
      </c>
      <c r="B1592" s="2" t="s">
        <v>8874</v>
      </c>
      <c r="C1592" s="2" t="s">
        <v>8875</v>
      </c>
      <c r="D1592" s="2">
        <v>14</v>
      </c>
      <c r="E1592" s="2">
        <v>8</v>
      </c>
      <c r="F1592" s="2">
        <v>8</v>
      </c>
      <c r="G1592" s="2">
        <v>8</v>
      </c>
      <c r="H1592" s="2">
        <v>8</v>
      </c>
      <c r="I1592" s="3">
        <v>38.200000000000003</v>
      </c>
      <c r="J1592" s="3">
        <v>30.333992987143354</v>
      </c>
      <c r="K1592" s="3">
        <v>45.294587417439821</v>
      </c>
      <c r="L1592" s="3">
        <v>49.473451509458116</v>
      </c>
      <c r="M1592" s="3">
        <v>61.674854932987458</v>
      </c>
      <c r="N1592" s="3">
        <v>179.28220424967748</v>
      </c>
      <c r="O1592" s="11">
        <f t="shared" si="96"/>
        <v>37.942860134861064</v>
      </c>
      <c r="P1592" s="11">
        <f t="shared" si="97"/>
        <v>96.810170230707683</v>
      </c>
      <c r="Q1592" s="12">
        <f t="shared" si="98"/>
        <v>2.5514726587983447</v>
      </c>
      <c r="R1592" s="4">
        <f t="shared" si="99"/>
        <v>0.29029663786962157</v>
      </c>
      <c r="S1592" s="5" t="s">
        <v>14</v>
      </c>
    </row>
    <row r="1593" spans="1:19" x14ac:dyDescent="0.25">
      <c r="A1593" s="9" t="s">
        <v>15509</v>
      </c>
      <c r="B1593" s="2" t="s">
        <v>15510</v>
      </c>
      <c r="C1593" s="2" t="s">
        <v>11918</v>
      </c>
      <c r="D1593" s="2">
        <v>16</v>
      </c>
      <c r="E1593" s="2">
        <v>2</v>
      </c>
      <c r="F1593" s="2">
        <v>2</v>
      </c>
      <c r="G1593" s="2">
        <v>2</v>
      </c>
      <c r="H1593" s="2">
        <v>2</v>
      </c>
      <c r="I1593" s="3">
        <v>715.5</v>
      </c>
      <c r="J1593" s="3">
        <v>222.13330281210185</v>
      </c>
      <c r="K1593" s="3">
        <v>592.98164027331643</v>
      </c>
      <c r="L1593" s="3">
        <v>521.3489461046197</v>
      </c>
      <c r="M1593" s="3">
        <v>283.95837099581411</v>
      </c>
      <c r="N1593" s="3">
        <v>179.01835994614592</v>
      </c>
      <c r="O1593" s="11">
        <f t="shared" si="96"/>
        <v>510.20498102847279</v>
      </c>
      <c r="P1593" s="11">
        <f t="shared" si="97"/>
        <v>328.10855901552657</v>
      </c>
      <c r="Q1593" s="12">
        <f t="shared" si="98"/>
        <v>0.64309164201832036</v>
      </c>
      <c r="R1593" s="4">
        <f t="shared" si="99"/>
        <v>0.37493372809733966</v>
      </c>
      <c r="S1593" s="5" t="s">
        <v>14</v>
      </c>
    </row>
    <row r="1594" spans="1:19" x14ac:dyDescent="0.25">
      <c r="A1594" s="9" t="s">
        <v>6542</v>
      </c>
      <c r="B1594" s="2" t="s">
        <v>6543</v>
      </c>
      <c r="C1594" s="2" t="s">
        <v>6544</v>
      </c>
      <c r="D1594" s="2">
        <v>27</v>
      </c>
      <c r="E1594" s="2">
        <v>7</v>
      </c>
      <c r="F1594" s="2">
        <v>10</v>
      </c>
      <c r="G1594" s="2">
        <v>7</v>
      </c>
      <c r="H1594" s="2">
        <v>7</v>
      </c>
      <c r="I1594" s="3">
        <v>280.10000000000002</v>
      </c>
      <c r="J1594" s="3">
        <v>110.27670367201073</v>
      </c>
      <c r="K1594" s="3">
        <v>142.80376866331721</v>
      </c>
      <c r="L1594" s="3">
        <v>181.23937681682676</v>
      </c>
      <c r="M1594" s="3">
        <v>163.29017656170819</v>
      </c>
      <c r="N1594" s="3">
        <v>179.01835994614592</v>
      </c>
      <c r="O1594" s="11">
        <f t="shared" si="96"/>
        <v>177.72682411177598</v>
      </c>
      <c r="P1594" s="11">
        <f t="shared" si="97"/>
        <v>174.51597110822695</v>
      </c>
      <c r="Q1594" s="12">
        <f t="shared" si="98"/>
        <v>0.9819337738149776</v>
      </c>
      <c r="R1594" s="4">
        <f t="shared" si="99"/>
        <v>0.95655375997369962</v>
      </c>
      <c r="S1594" s="5" t="s">
        <v>14</v>
      </c>
    </row>
    <row r="1595" spans="1:19" x14ac:dyDescent="0.25">
      <c r="A1595" s="9" t="s">
        <v>8422</v>
      </c>
      <c r="B1595" s="2" t="s">
        <v>8423</v>
      </c>
      <c r="C1595" s="2" t="s">
        <v>8424</v>
      </c>
      <c r="D1595" s="2">
        <v>16</v>
      </c>
      <c r="E1595" s="2">
        <v>6</v>
      </c>
      <c r="F1595" s="2">
        <v>6</v>
      </c>
      <c r="G1595" s="2">
        <v>6</v>
      </c>
      <c r="H1595" s="2">
        <v>6</v>
      </c>
      <c r="I1595" s="3">
        <v>58.400000000000006</v>
      </c>
      <c r="J1595" s="3">
        <v>47.080884948795415</v>
      </c>
      <c r="K1595" s="3">
        <v>50.075682755947355</v>
      </c>
      <c r="L1595" s="3">
        <v>47.514106895222156</v>
      </c>
      <c r="M1595" s="3">
        <v>34.295171049693252</v>
      </c>
      <c r="N1595" s="3">
        <v>179.01835994614592</v>
      </c>
      <c r="O1595" s="11">
        <f t="shared" si="96"/>
        <v>51.852189234914256</v>
      </c>
      <c r="P1595" s="11">
        <f t="shared" si="97"/>
        <v>86.94254596368711</v>
      </c>
      <c r="Q1595" s="12">
        <f t="shared" si="98"/>
        <v>1.676738190740557</v>
      </c>
      <c r="R1595" s="4">
        <f t="shared" si="99"/>
        <v>0.52707037588862793</v>
      </c>
      <c r="S1595" s="5" t="s">
        <v>14</v>
      </c>
    </row>
    <row r="1596" spans="1:19" x14ac:dyDescent="0.25">
      <c r="A1596" s="9" t="s">
        <v>12964</v>
      </c>
      <c r="B1596" s="2" t="s">
        <v>12965</v>
      </c>
      <c r="C1596" s="2" t="s">
        <v>12966</v>
      </c>
      <c r="D1596" s="2">
        <v>20</v>
      </c>
      <c r="E1596" s="2">
        <v>2</v>
      </c>
      <c r="F1596" s="2">
        <v>3</v>
      </c>
      <c r="G1596" s="2">
        <v>2</v>
      </c>
      <c r="H1596" s="2">
        <v>2</v>
      </c>
      <c r="I1596" s="3">
        <v>207.9</v>
      </c>
      <c r="J1596" s="3">
        <v>149.14213218678816</v>
      </c>
      <c r="K1596" s="3">
        <v>127.57975455912218</v>
      </c>
      <c r="L1596" s="3">
        <v>176.83085143479582</v>
      </c>
      <c r="M1596" s="3">
        <v>150.5882613581181</v>
      </c>
      <c r="N1596" s="3">
        <v>178.88643779438016</v>
      </c>
      <c r="O1596" s="11">
        <f t="shared" si="96"/>
        <v>161.54062891530347</v>
      </c>
      <c r="P1596" s="11">
        <f t="shared" si="97"/>
        <v>168.76851686243137</v>
      </c>
      <c r="Q1596" s="12">
        <f t="shared" si="98"/>
        <v>1.0447434679167773</v>
      </c>
      <c r="R1596" s="4">
        <f t="shared" si="99"/>
        <v>0.79943806816876117</v>
      </c>
      <c r="S1596" s="5" t="s">
        <v>14</v>
      </c>
    </row>
    <row r="1597" spans="1:19" x14ac:dyDescent="0.25">
      <c r="A1597" s="9" t="s">
        <v>8534</v>
      </c>
      <c r="B1597" s="2" t="s">
        <v>8535</v>
      </c>
      <c r="C1597" s="2" t="s">
        <v>8536</v>
      </c>
      <c r="D1597" s="2">
        <v>17</v>
      </c>
      <c r="E1597" s="2">
        <v>8</v>
      </c>
      <c r="F1597" s="2">
        <v>9</v>
      </c>
      <c r="G1597" s="2">
        <v>8</v>
      </c>
      <c r="H1597" s="2">
        <v>8</v>
      </c>
      <c r="I1597" s="3">
        <v>141.1</v>
      </c>
      <c r="J1597" s="3">
        <v>133.97513569321649</v>
      </c>
      <c r="K1597" s="3">
        <v>125.1892068898684</v>
      </c>
      <c r="L1597" s="3">
        <v>128.66362966816169</v>
      </c>
      <c r="M1597" s="3">
        <v>103.45004271368376</v>
      </c>
      <c r="N1597" s="3">
        <v>178.88643779438016</v>
      </c>
      <c r="O1597" s="11">
        <f t="shared" si="96"/>
        <v>133.42144752769494</v>
      </c>
      <c r="P1597" s="11">
        <f t="shared" si="97"/>
        <v>137.00003672540853</v>
      </c>
      <c r="Q1597" s="12">
        <f t="shared" si="98"/>
        <v>1.0268216936933678</v>
      </c>
      <c r="R1597" s="4">
        <f t="shared" si="99"/>
        <v>0.88791563740417212</v>
      </c>
      <c r="S1597" s="5" t="s">
        <v>14</v>
      </c>
    </row>
    <row r="1598" spans="1:19" x14ac:dyDescent="0.25">
      <c r="A1598" s="9" t="s">
        <v>8661</v>
      </c>
      <c r="B1598" s="2" t="s">
        <v>8662</v>
      </c>
      <c r="C1598" s="2" t="s">
        <v>8663</v>
      </c>
      <c r="D1598" s="2">
        <v>3</v>
      </c>
      <c r="E1598" s="2">
        <v>7</v>
      </c>
      <c r="F1598" s="2">
        <v>7</v>
      </c>
      <c r="G1598" s="2">
        <v>6</v>
      </c>
      <c r="H1598" s="2">
        <v>7</v>
      </c>
      <c r="I1598" s="3">
        <v>40.299999999999997</v>
      </c>
      <c r="J1598" s="3">
        <v>42.499188091362299</v>
      </c>
      <c r="K1598" s="3">
        <v>49.949864457565596</v>
      </c>
      <c r="L1598" s="3">
        <v>50.126566380870102</v>
      </c>
      <c r="M1598" s="3">
        <v>47.561615817887358</v>
      </c>
      <c r="N1598" s="3">
        <v>178.62259349084866</v>
      </c>
      <c r="O1598" s="11">
        <f t="shared" si="96"/>
        <v>44.249684182975962</v>
      </c>
      <c r="P1598" s="11">
        <f t="shared" si="97"/>
        <v>92.103591896535363</v>
      </c>
      <c r="Q1598" s="12">
        <f t="shared" si="98"/>
        <v>2.0814519605536548</v>
      </c>
      <c r="R1598" s="4">
        <f t="shared" si="99"/>
        <v>0.38392843552562084</v>
      </c>
      <c r="S1598" s="5" t="s">
        <v>14</v>
      </c>
    </row>
    <row r="1599" spans="1:19" x14ac:dyDescent="0.25">
      <c r="A1599" s="9" t="s">
        <v>5026</v>
      </c>
      <c r="B1599" s="2" t="s">
        <v>5027</v>
      </c>
      <c r="C1599" s="2" t="s">
        <v>5028</v>
      </c>
      <c r="D1599" s="2">
        <v>24</v>
      </c>
      <c r="E1599" s="2">
        <v>9</v>
      </c>
      <c r="F1599" s="2">
        <v>17</v>
      </c>
      <c r="G1599" s="2">
        <v>9</v>
      </c>
      <c r="H1599" s="2">
        <v>9</v>
      </c>
      <c r="I1599" s="3">
        <v>198.4</v>
      </c>
      <c r="J1599" s="3">
        <v>187.84957115475757</v>
      </c>
      <c r="K1599" s="3">
        <v>164.19287938821938</v>
      </c>
      <c r="L1599" s="3">
        <v>142.21576324996045</v>
      </c>
      <c r="M1599" s="3">
        <v>149.17693744660809</v>
      </c>
      <c r="N1599" s="3">
        <v>177.69913842848825</v>
      </c>
      <c r="O1599" s="11">
        <f t="shared" si="96"/>
        <v>183.48081684765899</v>
      </c>
      <c r="P1599" s="11">
        <f t="shared" si="97"/>
        <v>156.36394637501894</v>
      </c>
      <c r="Q1599" s="12">
        <f t="shared" si="98"/>
        <v>0.8522086889598125</v>
      </c>
      <c r="R1599" s="4">
        <f t="shared" si="99"/>
        <v>0.14195775429128357</v>
      </c>
      <c r="S1599" s="5" t="s">
        <v>14</v>
      </c>
    </row>
    <row r="1600" spans="1:19" x14ac:dyDescent="0.25">
      <c r="A1600" s="9" t="s">
        <v>744</v>
      </c>
      <c r="B1600" s="2" t="s">
        <v>745</v>
      </c>
      <c r="C1600" s="2" t="s">
        <v>746</v>
      </c>
      <c r="D1600" s="2">
        <v>23</v>
      </c>
      <c r="E1600" s="2">
        <v>9</v>
      </c>
      <c r="F1600" s="2">
        <v>24</v>
      </c>
      <c r="G1600" s="2">
        <v>9</v>
      </c>
      <c r="H1600" s="2">
        <v>9</v>
      </c>
      <c r="I1600" s="3">
        <v>212.19999999999996</v>
      </c>
      <c r="J1600" s="3">
        <v>108.53881865712232</v>
      </c>
      <c r="K1600" s="3">
        <v>133.11575968792036</v>
      </c>
      <c r="L1600" s="3">
        <v>121.31608736477682</v>
      </c>
      <c r="M1600" s="3">
        <v>147.9067459262491</v>
      </c>
      <c r="N1600" s="3">
        <v>177.69913842848825</v>
      </c>
      <c r="O1600" s="11">
        <f t="shared" si="96"/>
        <v>151.28485944834756</v>
      </c>
      <c r="P1600" s="11">
        <f t="shared" si="97"/>
        <v>148.97399057317139</v>
      </c>
      <c r="Q1600" s="12">
        <f t="shared" si="98"/>
        <v>0.98472504860299548</v>
      </c>
      <c r="R1600" s="4">
        <f t="shared" si="99"/>
        <v>0.95185416638112763</v>
      </c>
      <c r="S1600" s="5" t="s">
        <v>14</v>
      </c>
    </row>
    <row r="1601" spans="1:19" x14ac:dyDescent="0.25">
      <c r="A1601" s="9" t="s">
        <v>5620</v>
      </c>
      <c r="B1601" s="2" t="s">
        <v>5621</v>
      </c>
      <c r="C1601" s="2" t="s">
        <v>5622</v>
      </c>
      <c r="D1601" s="2">
        <v>46</v>
      </c>
      <c r="E1601" s="2">
        <v>11</v>
      </c>
      <c r="F1601" s="2">
        <v>13</v>
      </c>
      <c r="G1601" s="2">
        <v>11</v>
      </c>
      <c r="H1601" s="2">
        <v>11</v>
      </c>
      <c r="I1601" s="3">
        <v>139.4</v>
      </c>
      <c r="J1601" s="3">
        <v>169.83876281864116</v>
      </c>
      <c r="K1601" s="3">
        <v>140.79067588920879</v>
      </c>
      <c r="L1601" s="3">
        <v>165.89117733864501</v>
      </c>
      <c r="M1601" s="3">
        <v>357.91174395893864</v>
      </c>
      <c r="N1601" s="3">
        <v>177.56721627672249</v>
      </c>
      <c r="O1601" s="11">
        <f t="shared" si="96"/>
        <v>150.00981290261663</v>
      </c>
      <c r="P1601" s="11">
        <f t="shared" si="97"/>
        <v>233.79004585810208</v>
      </c>
      <c r="Q1601" s="12">
        <f t="shared" si="98"/>
        <v>1.5584983497704508</v>
      </c>
      <c r="R1601" s="4">
        <f t="shared" si="99"/>
        <v>0.30914879829329117</v>
      </c>
      <c r="S1601" s="5" t="s">
        <v>14</v>
      </c>
    </row>
    <row r="1602" spans="1:19" x14ac:dyDescent="0.25">
      <c r="A1602" s="9" t="s">
        <v>3961</v>
      </c>
      <c r="B1602" s="2" t="s">
        <v>3962</v>
      </c>
      <c r="C1602" s="2" t="s">
        <v>3963</v>
      </c>
      <c r="D1602" s="2">
        <v>18</v>
      </c>
      <c r="E1602" s="2">
        <v>16</v>
      </c>
      <c r="F1602" s="2">
        <v>19</v>
      </c>
      <c r="G1602" s="2">
        <v>11</v>
      </c>
      <c r="H1602" s="2">
        <v>16</v>
      </c>
      <c r="I1602" s="3">
        <v>209.9</v>
      </c>
      <c r="J1602" s="3">
        <v>220.39541779721341</v>
      </c>
      <c r="K1602" s="3">
        <v>221.06275025678269</v>
      </c>
      <c r="L1602" s="3">
        <v>252.75545523643947</v>
      </c>
      <c r="M1602" s="3">
        <v>204.92423195125349</v>
      </c>
      <c r="N1602" s="3">
        <v>177.56721627672249</v>
      </c>
      <c r="O1602" s="11">
        <f t="shared" si="96"/>
        <v>217.11938935133205</v>
      </c>
      <c r="P1602" s="11">
        <f t="shared" si="97"/>
        <v>211.74896782147184</v>
      </c>
      <c r="Q1602" s="12">
        <f t="shared" si="98"/>
        <v>0.97526512235547025</v>
      </c>
      <c r="R1602" s="4">
        <f t="shared" si="99"/>
        <v>0.83085687079866688</v>
      </c>
      <c r="S1602" s="5" t="s">
        <v>14</v>
      </c>
    </row>
    <row r="1603" spans="1:19" x14ac:dyDescent="0.25">
      <c r="A1603" s="9" t="s">
        <v>5930</v>
      </c>
      <c r="B1603" s="2" t="s">
        <v>5931</v>
      </c>
      <c r="C1603" s="2" t="s">
        <v>5932</v>
      </c>
      <c r="D1603" s="2">
        <v>20</v>
      </c>
      <c r="E1603" s="2">
        <v>9</v>
      </c>
      <c r="F1603" s="2">
        <v>10</v>
      </c>
      <c r="G1603" s="2">
        <v>9</v>
      </c>
      <c r="H1603" s="2">
        <v>9</v>
      </c>
      <c r="I1603" s="3">
        <v>47.79999999999999</v>
      </c>
      <c r="J1603" s="3">
        <v>37.443522593505079</v>
      </c>
      <c r="K1603" s="3">
        <v>59.38623683619889</v>
      </c>
      <c r="L1603" s="3">
        <v>86.864277897794437</v>
      </c>
      <c r="M1603" s="3">
        <v>61.957119715289458</v>
      </c>
      <c r="N1603" s="3">
        <v>177.56721627672249</v>
      </c>
      <c r="O1603" s="11">
        <f t="shared" si="96"/>
        <v>48.209919809901322</v>
      </c>
      <c r="P1603" s="11">
        <f t="shared" si="97"/>
        <v>108.79620462993546</v>
      </c>
      <c r="Q1603" s="12">
        <f t="shared" si="98"/>
        <v>2.2567182243599371</v>
      </c>
      <c r="R1603" s="4">
        <f t="shared" si="99"/>
        <v>0.22408028893252924</v>
      </c>
      <c r="S1603" s="5" t="s">
        <v>14</v>
      </c>
    </row>
    <row r="1604" spans="1:19" x14ac:dyDescent="0.25">
      <c r="A1604" s="9" t="s">
        <v>1158</v>
      </c>
      <c r="B1604" s="2" t="s">
        <v>1159</v>
      </c>
      <c r="C1604" s="2" t="s">
        <v>1160</v>
      </c>
      <c r="D1604" s="2">
        <v>38</v>
      </c>
      <c r="E1604" s="2">
        <v>16</v>
      </c>
      <c r="F1604" s="2">
        <v>21</v>
      </c>
      <c r="G1604" s="2">
        <v>11</v>
      </c>
      <c r="H1604" s="2">
        <v>16</v>
      </c>
      <c r="I1604" s="3">
        <v>496.3</v>
      </c>
      <c r="J1604" s="3">
        <v>276.48170691406705</v>
      </c>
      <c r="K1604" s="3">
        <v>876.07281163231528</v>
      </c>
      <c r="L1604" s="3">
        <v>163.93183272440908</v>
      </c>
      <c r="M1604" s="3">
        <v>159.47960200063119</v>
      </c>
      <c r="N1604" s="3">
        <v>177.17144982142523</v>
      </c>
      <c r="O1604" s="11">
        <f t="shared" ref="O1604:O1667" si="100">AVERAGE(I1604:K1604)</f>
        <v>549.61817284879407</v>
      </c>
      <c r="P1604" s="11">
        <f t="shared" ref="P1604:P1667" si="101">AVERAGE(L1604:N1604)</f>
        <v>166.8609615154885</v>
      </c>
      <c r="Q1604" s="12">
        <f t="shared" ref="Q1604:Q1667" si="102">P1604/O1604</f>
        <v>0.30359433104369671</v>
      </c>
      <c r="R1604" s="4">
        <f t="shared" ref="R1604:R1667" si="103">TTEST(I1604:K1604,L1604:N1604,2,3)</f>
        <v>0.16031233798967656</v>
      </c>
      <c r="S1604" s="5" t="s">
        <v>14</v>
      </c>
    </row>
    <row r="1605" spans="1:19" x14ac:dyDescent="0.25">
      <c r="A1605" s="9" t="s">
        <v>6556</v>
      </c>
      <c r="B1605" s="2" t="s">
        <v>6557</v>
      </c>
      <c r="C1605" s="2" t="s">
        <v>4189</v>
      </c>
      <c r="D1605" s="2">
        <v>20</v>
      </c>
      <c r="E1605" s="2">
        <v>5</v>
      </c>
      <c r="F1605" s="2">
        <v>9</v>
      </c>
      <c r="G1605" s="2">
        <v>5</v>
      </c>
      <c r="H1605" s="2">
        <v>5</v>
      </c>
      <c r="I1605" s="3">
        <v>197.9</v>
      </c>
      <c r="J1605" s="3">
        <v>133.50116705279237</v>
      </c>
      <c r="K1605" s="3">
        <v>185.20453521797617</v>
      </c>
      <c r="L1605" s="3">
        <v>93.72198404762031</v>
      </c>
      <c r="M1605" s="3">
        <v>85.526229037506639</v>
      </c>
      <c r="N1605" s="3">
        <v>177.17144982142523</v>
      </c>
      <c r="O1605" s="11">
        <f t="shared" si="100"/>
        <v>172.20190075692287</v>
      </c>
      <c r="P1605" s="11">
        <f t="shared" si="101"/>
        <v>118.80655430218405</v>
      </c>
      <c r="Q1605" s="12">
        <f t="shared" si="102"/>
        <v>0.68992591707735718</v>
      </c>
      <c r="R1605" s="4">
        <f t="shared" si="103"/>
        <v>0.21457220706519722</v>
      </c>
      <c r="S1605" s="5" t="s">
        <v>14</v>
      </c>
    </row>
    <row r="1606" spans="1:19" x14ac:dyDescent="0.25">
      <c r="A1606" s="9" t="s">
        <v>16926</v>
      </c>
      <c r="B1606" s="2" t="s">
        <v>16927</v>
      </c>
      <c r="C1606" s="2" t="s">
        <v>16928</v>
      </c>
      <c r="D1606" s="2">
        <v>3</v>
      </c>
      <c r="E1606" s="2">
        <v>1</v>
      </c>
      <c r="F1606" s="2">
        <v>2</v>
      </c>
      <c r="G1606" s="2">
        <v>1</v>
      </c>
      <c r="H1606" s="2">
        <v>1</v>
      </c>
      <c r="I1606" s="3">
        <v>306.39999999999998</v>
      </c>
      <c r="J1606" s="3">
        <v>161.14933774419907</v>
      </c>
      <c r="K1606" s="3">
        <v>221.06275025678269</v>
      </c>
      <c r="L1606" s="3">
        <v>151.52265016758128</v>
      </c>
      <c r="M1606" s="3">
        <v>151.0116585315711</v>
      </c>
      <c r="N1606" s="3">
        <v>177.03952766965944</v>
      </c>
      <c r="O1606" s="11">
        <f t="shared" si="100"/>
        <v>229.53736266699391</v>
      </c>
      <c r="P1606" s="11">
        <f t="shared" si="101"/>
        <v>159.85794545627058</v>
      </c>
      <c r="Q1606" s="12">
        <f t="shared" si="102"/>
        <v>0.69643540205778098</v>
      </c>
      <c r="R1606" s="4">
        <f t="shared" si="103"/>
        <v>0.23715479806114712</v>
      </c>
      <c r="S1606" s="5" t="s">
        <v>14</v>
      </c>
    </row>
    <row r="1607" spans="1:19" x14ac:dyDescent="0.25">
      <c r="A1607" s="9" t="s">
        <v>786</v>
      </c>
      <c r="B1607" s="2" t="s">
        <v>787</v>
      </c>
      <c r="C1607" s="2" t="s">
        <v>788</v>
      </c>
      <c r="D1607" s="2">
        <v>40</v>
      </c>
      <c r="E1607" s="2">
        <v>11</v>
      </c>
      <c r="F1607" s="2">
        <v>21</v>
      </c>
      <c r="G1607" s="2">
        <v>11</v>
      </c>
      <c r="H1607" s="2">
        <v>11</v>
      </c>
      <c r="I1607" s="3">
        <v>213.4</v>
      </c>
      <c r="J1607" s="3">
        <v>116.75427509114031</v>
      </c>
      <c r="K1607" s="3">
        <v>387.1429041207287</v>
      </c>
      <c r="L1607" s="3">
        <v>138.46035273934152</v>
      </c>
      <c r="M1607" s="3">
        <v>143.10824462711506</v>
      </c>
      <c r="N1607" s="3">
        <v>177.03952766965944</v>
      </c>
      <c r="O1607" s="11">
        <f t="shared" si="100"/>
        <v>239.09905973728965</v>
      </c>
      <c r="P1607" s="11">
        <f t="shared" si="101"/>
        <v>152.86937501203866</v>
      </c>
      <c r="Q1607" s="12">
        <f t="shared" si="102"/>
        <v>0.63935581837922761</v>
      </c>
      <c r="R1607" s="4">
        <f t="shared" si="103"/>
        <v>0.38962630864988451</v>
      </c>
      <c r="S1607" s="5" t="s">
        <v>14</v>
      </c>
    </row>
    <row r="1608" spans="1:19" x14ac:dyDescent="0.25">
      <c r="A1608" s="9" t="s">
        <v>9034</v>
      </c>
      <c r="B1608" s="2" t="s">
        <v>9035</v>
      </c>
      <c r="C1608" s="2" t="s">
        <v>9036</v>
      </c>
      <c r="D1608" s="2">
        <v>10</v>
      </c>
      <c r="E1608" s="2">
        <v>5</v>
      </c>
      <c r="F1608" s="2">
        <v>6</v>
      </c>
      <c r="G1608" s="2">
        <v>5</v>
      </c>
      <c r="H1608" s="2">
        <v>5</v>
      </c>
      <c r="I1608" s="3">
        <v>160.6</v>
      </c>
      <c r="J1608" s="3">
        <v>206.33434813129801</v>
      </c>
      <c r="K1608" s="3">
        <v>182.43653265357707</v>
      </c>
      <c r="L1608" s="3">
        <v>203.11872500912835</v>
      </c>
      <c r="M1608" s="3">
        <v>176.27435654760032</v>
      </c>
      <c r="N1608" s="3">
        <v>176.90760551789367</v>
      </c>
      <c r="O1608" s="11">
        <f t="shared" si="100"/>
        <v>183.12362692829171</v>
      </c>
      <c r="P1608" s="11">
        <f t="shared" si="101"/>
        <v>185.43356235820747</v>
      </c>
      <c r="Q1608" s="12">
        <f t="shared" si="102"/>
        <v>1.0126140764502238</v>
      </c>
      <c r="R1608" s="4">
        <f t="shared" si="103"/>
        <v>0.89244347472097996</v>
      </c>
      <c r="S1608" s="5" t="s">
        <v>14</v>
      </c>
    </row>
    <row r="1609" spans="1:19" x14ac:dyDescent="0.25">
      <c r="A1609" s="9" t="s">
        <v>4516</v>
      </c>
      <c r="B1609" s="2" t="s">
        <v>4517</v>
      </c>
      <c r="C1609" s="2" t="s">
        <v>4518</v>
      </c>
      <c r="D1609" s="2">
        <v>58</v>
      </c>
      <c r="E1609" s="2">
        <v>12</v>
      </c>
      <c r="F1609" s="2">
        <v>17</v>
      </c>
      <c r="G1609" s="2">
        <v>12</v>
      </c>
      <c r="H1609" s="2">
        <v>12</v>
      </c>
      <c r="I1609" s="3">
        <v>202.89999999999998</v>
      </c>
      <c r="J1609" s="3">
        <v>60.825975521094747</v>
      </c>
      <c r="K1609" s="3">
        <v>206.09037274935122</v>
      </c>
      <c r="L1609" s="3">
        <v>240.67283011531771</v>
      </c>
      <c r="M1609" s="3">
        <v>246.55828734079881</v>
      </c>
      <c r="N1609" s="3">
        <v>176.77568336612791</v>
      </c>
      <c r="O1609" s="11">
        <f t="shared" si="100"/>
        <v>156.60544942348199</v>
      </c>
      <c r="P1609" s="11">
        <f t="shared" si="101"/>
        <v>221.33560027408149</v>
      </c>
      <c r="Q1609" s="12">
        <f t="shared" si="102"/>
        <v>1.4133326847111212</v>
      </c>
      <c r="R1609" s="4">
        <f t="shared" si="103"/>
        <v>0.31274710137183281</v>
      </c>
      <c r="S1609" s="5" t="s">
        <v>14</v>
      </c>
    </row>
    <row r="1610" spans="1:19" x14ac:dyDescent="0.25">
      <c r="A1610" s="9" t="s">
        <v>6019</v>
      </c>
      <c r="B1610" s="2" t="s">
        <v>6020</v>
      </c>
      <c r="C1610" s="2" t="s">
        <v>6021</v>
      </c>
      <c r="D1610" s="2">
        <v>14</v>
      </c>
      <c r="E1610" s="2">
        <v>13</v>
      </c>
      <c r="F1610" s="2">
        <v>14</v>
      </c>
      <c r="G1610" s="2">
        <v>13</v>
      </c>
      <c r="H1610" s="2">
        <v>13</v>
      </c>
      <c r="I1610" s="3">
        <v>168.8</v>
      </c>
      <c r="J1610" s="3">
        <v>139.82074892511392</v>
      </c>
      <c r="K1610" s="3">
        <v>109.83937448729156</v>
      </c>
      <c r="L1610" s="3">
        <v>143.84855042849043</v>
      </c>
      <c r="M1610" s="3">
        <v>130.97085898812898</v>
      </c>
      <c r="N1610" s="3">
        <v>176.77568336612791</v>
      </c>
      <c r="O1610" s="11">
        <f t="shared" si="100"/>
        <v>139.48670780413519</v>
      </c>
      <c r="P1610" s="11">
        <f t="shared" si="101"/>
        <v>150.5316975942491</v>
      </c>
      <c r="Q1610" s="12">
        <f t="shared" si="102"/>
        <v>1.0791830989775963</v>
      </c>
      <c r="R1610" s="4">
        <f t="shared" si="103"/>
        <v>0.64041450920783205</v>
      </c>
      <c r="S1610" s="5" t="s">
        <v>14</v>
      </c>
    </row>
    <row r="1611" spans="1:19" x14ac:dyDescent="0.25">
      <c r="A1611" s="9" t="s">
        <v>3790</v>
      </c>
      <c r="B1611" s="2" t="s">
        <v>3791</v>
      </c>
      <c r="C1611" s="2" t="s">
        <v>3792</v>
      </c>
      <c r="D1611" s="2">
        <v>19</v>
      </c>
      <c r="E1611" s="2">
        <v>20</v>
      </c>
      <c r="F1611" s="2">
        <v>21</v>
      </c>
      <c r="G1611" s="2">
        <v>16</v>
      </c>
      <c r="H1611" s="2">
        <v>20</v>
      </c>
      <c r="I1611" s="3">
        <v>187.7</v>
      </c>
      <c r="J1611" s="3">
        <v>215.97171048658836</v>
      </c>
      <c r="K1611" s="3">
        <v>180.67507647623219</v>
      </c>
      <c r="L1611" s="3">
        <v>181.40265553467975</v>
      </c>
      <c r="M1611" s="3">
        <v>188.55287457773738</v>
      </c>
      <c r="N1611" s="3">
        <v>176.64376121436214</v>
      </c>
      <c r="O1611" s="11">
        <f t="shared" si="100"/>
        <v>194.78226232094019</v>
      </c>
      <c r="P1611" s="11">
        <f t="shared" si="101"/>
        <v>182.19976377559308</v>
      </c>
      <c r="Q1611" s="12">
        <f t="shared" si="102"/>
        <v>0.93540223634626907</v>
      </c>
      <c r="R1611" s="4">
        <f t="shared" si="103"/>
        <v>0.36523084194134059</v>
      </c>
      <c r="S1611" s="5" t="s">
        <v>14</v>
      </c>
    </row>
    <row r="1612" spans="1:19" x14ac:dyDescent="0.25">
      <c r="A1612" s="9" t="s">
        <v>3921</v>
      </c>
      <c r="B1612" s="2" t="s">
        <v>3922</v>
      </c>
      <c r="C1612" s="2" t="s">
        <v>3923</v>
      </c>
      <c r="D1612" s="2">
        <v>29</v>
      </c>
      <c r="E1612" s="2">
        <v>19</v>
      </c>
      <c r="F1612" s="2">
        <v>22</v>
      </c>
      <c r="G1612" s="2">
        <v>19</v>
      </c>
      <c r="H1612" s="2">
        <v>19</v>
      </c>
      <c r="I1612" s="3">
        <v>202.2</v>
      </c>
      <c r="J1612" s="3">
        <v>193.06322619942281</v>
      </c>
      <c r="K1612" s="3">
        <v>190.61472204839259</v>
      </c>
      <c r="L1612" s="3">
        <v>208.67020141613028</v>
      </c>
      <c r="M1612" s="3">
        <v>170.48792851040926</v>
      </c>
      <c r="N1612" s="3">
        <v>176.37991691083056</v>
      </c>
      <c r="O1612" s="11">
        <f t="shared" si="100"/>
        <v>195.29264941593843</v>
      </c>
      <c r="P1612" s="11">
        <f t="shared" si="101"/>
        <v>185.17934894579003</v>
      </c>
      <c r="Q1612" s="12">
        <f t="shared" si="102"/>
        <v>0.94821463838811015</v>
      </c>
      <c r="R1612" s="4">
        <f t="shared" si="103"/>
        <v>0.4885242444734782</v>
      </c>
      <c r="S1612" s="5" t="s">
        <v>14</v>
      </c>
    </row>
    <row r="1613" spans="1:19" x14ac:dyDescent="0.25">
      <c r="A1613" s="9" t="s">
        <v>3326</v>
      </c>
      <c r="B1613" s="2" t="s">
        <v>3327</v>
      </c>
      <c r="C1613" s="2" t="s">
        <v>3328</v>
      </c>
      <c r="D1613" s="2">
        <v>26</v>
      </c>
      <c r="E1613" s="2">
        <v>17</v>
      </c>
      <c r="F1613" s="2">
        <v>22</v>
      </c>
      <c r="G1613" s="2">
        <v>16</v>
      </c>
      <c r="H1613" s="2">
        <v>17</v>
      </c>
      <c r="I1613" s="3">
        <v>284.5</v>
      </c>
      <c r="J1613" s="3">
        <v>181.05602064201187</v>
      </c>
      <c r="K1613" s="3">
        <v>377.45489514533193</v>
      </c>
      <c r="L1613" s="3">
        <v>327.04727185955318</v>
      </c>
      <c r="M1613" s="3">
        <v>719.91632726125624</v>
      </c>
      <c r="N1613" s="3">
        <v>175.85222830376753</v>
      </c>
      <c r="O1613" s="11">
        <f t="shared" si="100"/>
        <v>281.00363859578124</v>
      </c>
      <c r="P1613" s="11">
        <f t="shared" si="101"/>
        <v>407.60527580819235</v>
      </c>
      <c r="Q1613" s="12">
        <f t="shared" si="102"/>
        <v>1.4505338003630812</v>
      </c>
      <c r="R1613" s="4">
        <f t="shared" si="103"/>
        <v>0.52452202734170073</v>
      </c>
      <c r="S1613" s="5" t="s">
        <v>14</v>
      </c>
    </row>
    <row r="1614" spans="1:19" x14ac:dyDescent="0.25">
      <c r="A1614" s="9" t="s">
        <v>11385</v>
      </c>
      <c r="B1614" s="2" t="s">
        <v>11386</v>
      </c>
      <c r="C1614" s="2" t="s">
        <v>11387</v>
      </c>
      <c r="D1614" s="2">
        <v>10</v>
      </c>
      <c r="E1614" s="2">
        <v>5</v>
      </c>
      <c r="F1614" s="2">
        <v>5</v>
      </c>
      <c r="G1614" s="2">
        <v>5</v>
      </c>
      <c r="H1614" s="2">
        <v>5</v>
      </c>
      <c r="I1614" s="3">
        <v>144</v>
      </c>
      <c r="J1614" s="3">
        <v>182.00395792286014</v>
      </c>
      <c r="K1614" s="3">
        <v>152.99505083224116</v>
      </c>
      <c r="L1614" s="3">
        <v>98.29378814750423</v>
      </c>
      <c r="M1614" s="3">
        <v>142.68484745366203</v>
      </c>
      <c r="N1614" s="3">
        <v>175.85222830376753</v>
      </c>
      <c r="O1614" s="11">
        <f t="shared" si="100"/>
        <v>159.66633625170041</v>
      </c>
      <c r="P1614" s="11">
        <f t="shared" si="101"/>
        <v>138.94362130164461</v>
      </c>
      <c r="Q1614" s="12">
        <f t="shared" si="102"/>
        <v>0.87021237264824436</v>
      </c>
      <c r="R1614" s="4">
        <f t="shared" si="103"/>
        <v>0.47199212874344409</v>
      </c>
      <c r="S1614" s="5" t="s">
        <v>14</v>
      </c>
    </row>
    <row r="1615" spans="1:19" x14ac:dyDescent="0.25">
      <c r="A1615" s="9" t="s">
        <v>3605</v>
      </c>
      <c r="B1615" s="2" t="s">
        <v>3606</v>
      </c>
      <c r="C1615" s="2" t="s">
        <v>3607</v>
      </c>
      <c r="D1615" s="2">
        <v>36</v>
      </c>
      <c r="E1615" s="2">
        <v>17</v>
      </c>
      <c r="F1615" s="2">
        <v>23</v>
      </c>
      <c r="G1615" s="2">
        <v>17</v>
      </c>
      <c r="H1615" s="2">
        <v>17</v>
      </c>
      <c r="I1615" s="3">
        <v>183.7</v>
      </c>
      <c r="J1615" s="3">
        <v>191.95729937176654</v>
      </c>
      <c r="K1615" s="3">
        <v>144.94267973580745</v>
      </c>
      <c r="L1615" s="3">
        <v>188.26036168450563</v>
      </c>
      <c r="M1615" s="3">
        <v>183.18984371399938</v>
      </c>
      <c r="N1615" s="3">
        <v>175.45646184847024</v>
      </c>
      <c r="O1615" s="11">
        <f t="shared" si="100"/>
        <v>173.53332636919131</v>
      </c>
      <c r="P1615" s="11">
        <f t="shared" si="101"/>
        <v>182.30222241565841</v>
      </c>
      <c r="Q1615" s="12">
        <f t="shared" si="102"/>
        <v>1.0505314813582913</v>
      </c>
      <c r="R1615" s="4">
        <f t="shared" si="103"/>
        <v>0.61104315004049758</v>
      </c>
      <c r="S1615" s="5" t="s">
        <v>14</v>
      </c>
    </row>
    <row r="1616" spans="1:19" x14ac:dyDescent="0.25">
      <c r="A1616" s="9" t="s">
        <v>3902</v>
      </c>
      <c r="B1616" s="2" t="s">
        <v>3903</v>
      </c>
      <c r="C1616" s="2" t="s">
        <v>3904</v>
      </c>
      <c r="D1616" s="2">
        <v>26</v>
      </c>
      <c r="E1616" s="2">
        <v>16</v>
      </c>
      <c r="F1616" s="2">
        <v>19</v>
      </c>
      <c r="G1616" s="2">
        <v>16</v>
      </c>
      <c r="H1616" s="2">
        <v>16</v>
      </c>
      <c r="I1616" s="3">
        <v>138</v>
      </c>
      <c r="J1616" s="3">
        <v>185.47972795263698</v>
      </c>
      <c r="K1616" s="3">
        <v>147.96231889697009</v>
      </c>
      <c r="L1616" s="3">
        <v>141.23609094284248</v>
      </c>
      <c r="M1616" s="3">
        <v>138.87427289258505</v>
      </c>
      <c r="N1616" s="3">
        <v>175.32453969670448</v>
      </c>
      <c r="O1616" s="11">
        <f t="shared" si="100"/>
        <v>157.14734894986901</v>
      </c>
      <c r="P1616" s="11">
        <f t="shared" si="101"/>
        <v>151.81163451071066</v>
      </c>
      <c r="Q1616" s="12">
        <f t="shared" si="102"/>
        <v>0.96604642410569408</v>
      </c>
      <c r="R1616" s="4">
        <f t="shared" si="103"/>
        <v>0.78950336455100656</v>
      </c>
      <c r="S1616" s="5" t="s">
        <v>14</v>
      </c>
    </row>
    <row r="1617" spans="1:19" x14ac:dyDescent="0.25">
      <c r="A1617" s="9" t="s">
        <v>5141</v>
      </c>
      <c r="B1617" s="2" t="s">
        <v>5142</v>
      </c>
      <c r="C1617" s="2" t="s">
        <v>751</v>
      </c>
      <c r="D1617" s="2">
        <v>25</v>
      </c>
      <c r="E1617" s="2">
        <v>5</v>
      </c>
      <c r="F1617" s="2">
        <v>17</v>
      </c>
      <c r="G1617" s="2">
        <v>5</v>
      </c>
      <c r="H1617" s="2">
        <v>5</v>
      </c>
      <c r="I1617" s="3">
        <v>183.99999999999997</v>
      </c>
      <c r="J1617" s="3">
        <v>237.45828885248159</v>
      </c>
      <c r="K1617" s="3">
        <v>201.18345911246189</v>
      </c>
      <c r="L1617" s="3">
        <v>228.91676242990187</v>
      </c>
      <c r="M1617" s="3">
        <v>206.3355558627635</v>
      </c>
      <c r="N1617" s="3">
        <v>175.19261754493871</v>
      </c>
      <c r="O1617" s="11">
        <f t="shared" si="100"/>
        <v>207.54724932164785</v>
      </c>
      <c r="P1617" s="11">
        <f t="shared" si="101"/>
        <v>203.48164527920133</v>
      </c>
      <c r="Q1617" s="12">
        <f t="shared" si="102"/>
        <v>0.98041118802713778</v>
      </c>
      <c r="R1617" s="4">
        <f t="shared" si="103"/>
        <v>0.86332631992859676</v>
      </c>
      <c r="S1617" s="5" t="s">
        <v>14</v>
      </c>
    </row>
    <row r="1618" spans="1:19" x14ac:dyDescent="0.25">
      <c r="A1618" s="9" t="s">
        <v>5623</v>
      </c>
      <c r="B1618" s="2" t="s">
        <v>5624</v>
      </c>
      <c r="C1618" s="2" t="s">
        <v>783</v>
      </c>
      <c r="D1618" s="2">
        <v>30</v>
      </c>
      <c r="E1618" s="2">
        <v>9</v>
      </c>
      <c r="F1618" s="2">
        <v>11</v>
      </c>
      <c r="G1618" s="2">
        <v>9</v>
      </c>
      <c r="H1618" s="2">
        <v>9</v>
      </c>
      <c r="I1618" s="3">
        <v>75</v>
      </c>
      <c r="J1618" s="3">
        <v>98.269498114599827</v>
      </c>
      <c r="K1618" s="3">
        <v>153.37250572738651</v>
      </c>
      <c r="L1618" s="3">
        <v>64.821650987639842</v>
      </c>
      <c r="M1618" s="3">
        <v>83.832640343694621</v>
      </c>
      <c r="N1618" s="3">
        <v>175.19261754493871</v>
      </c>
      <c r="O1618" s="11">
        <f t="shared" si="100"/>
        <v>108.88066794732879</v>
      </c>
      <c r="P1618" s="11">
        <f t="shared" si="101"/>
        <v>107.9489696254244</v>
      </c>
      <c r="Q1618" s="12">
        <f t="shared" si="102"/>
        <v>0.99144294079500772</v>
      </c>
      <c r="R1618" s="4">
        <f t="shared" si="103"/>
        <v>0.98319283640718325</v>
      </c>
      <c r="S1618" s="5" t="s">
        <v>14</v>
      </c>
    </row>
    <row r="1619" spans="1:19" x14ac:dyDescent="0.25">
      <c r="A1619" s="9" t="s">
        <v>4735</v>
      </c>
      <c r="B1619" s="2" t="s">
        <v>4736</v>
      </c>
      <c r="C1619" s="2" t="s">
        <v>4737</v>
      </c>
      <c r="D1619" s="2">
        <v>33</v>
      </c>
      <c r="E1619" s="2">
        <v>13</v>
      </c>
      <c r="F1619" s="2">
        <v>14</v>
      </c>
      <c r="G1619" s="2">
        <v>13</v>
      </c>
      <c r="H1619" s="2">
        <v>13</v>
      </c>
      <c r="I1619" s="3">
        <v>197.7</v>
      </c>
      <c r="J1619" s="3">
        <v>163.83516003993574</v>
      </c>
      <c r="K1619" s="3">
        <v>167.33833684776377</v>
      </c>
      <c r="L1619" s="3">
        <v>165.23806246723305</v>
      </c>
      <c r="M1619" s="3">
        <v>171.19359046616427</v>
      </c>
      <c r="N1619" s="3">
        <v>175.06069539317292</v>
      </c>
      <c r="O1619" s="11">
        <f t="shared" si="100"/>
        <v>176.29116562923318</v>
      </c>
      <c r="P1619" s="11">
        <f t="shared" si="101"/>
        <v>170.49744944219009</v>
      </c>
      <c r="Q1619" s="12">
        <f t="shared" si="102"/>
        <v>0.96713552737391195</v>
      </c>
      <c r="R1619" s="4">
        <f t="shared" si="103"/>
        <v>0.64872147709121275</v>
      </c>
      <c r="S1619" s="5" t="s">
        <v>14</v>
      </c>
    </row>
    <row r="1620" spans="1:19" x14ac:dyDescent="0.25">
      <c r="A1620" s="9" t="s">
        <v>6874</v>
      </c>
      <c r="B1620" s="2" t="s">
        <v>6875</v>
      </c>
      <c r="C1620" s="2" t="s">
        <v>6876</v>
      </c>
      <c r="D1620" s="2">
        <v>46</v>
      </c>
      <c r="E1620" s="2">
        <v>9</v>
      </c>
      <c r="F1620" s="2">
        <v>12</v>
      </c>
      <c r="G1620" s="2">
        <v>9</v>
      </c>
      <c r="H1620" s="2">
        <v>9</v>
      </c>
      <c r="I1620" s="3">
        <v>186.3</v>
      </c>
      <c r="J1620" s="3">
        <v>229.08484287165555</v>
      </c>
      <c r="K1620" s="3">
        <v>577.75762616912129</v>
      </c>
      <c r="L1620" s="3">
        <v>168.50363682429298</v>
      </c>
      <c r="M1620" s="3">
        <v>165.97169199357722</v>
      </c>
      <c r="N1620" s="3">
        <v>175.06069539317292</v>
      </c>
      <c r="O1620" s="11">
        <f t="shared" si="100"/>
        <v>331.04748968025893</v>
      </c>
      <c r="P1620" s="11">
        <f t="shared" si="101"/>
        <v>169.84534140368103</v>
      </c>
      <c r="Q1620" s="12">
        <f t="shared" si="102"/>
        <v>0.51305431002580792</v>
      </c>
      <c r="R1620" s="4">
        <f t="shared" si="103"/>
        <v>0.32314132952263969</v>
      </c>
      <c r="S1620" s="5" t="s">
        <v>14</v>
      </c>
    </row>
    <row r="1621" spans="1:19" x14ac:dyDescent="0.25">
      <c r="A1621" s="9" t="s">
        <v>5297</v>
      </c>
      <c r="B1621" s="2" t="s">
        <v>5298</v>
      </c>
      <c r="C1621" s="2" t="s">
        <v>5299</v>
      </c>
      <c r="D1621" s="2">
        <v>45</v>
      </c>
      <c r="E1621" s="2">
        <v>12</v>
      </c>
      <c r="F1621" s="2">
        <v>16</v>
      </c>
      <c r="G1621" s="2">
        <v>12</v>
      </c>
      <c r="H1621" s="2">
        <v>12</v>
      </c>
      <c r="I1621" s="3">
        <v>653</v>
      </c>
      <c r="J1621" s="3">
        <v>219.1315014227491</v>
      </c>
      <c r="K1621" s="3">
        <v>335.43158348581829</v>
      </c>
      <c r="L1621" s="3">
        <v>99.110181736769221</v>
      </c>
      <c r="M1621" s="3">
        <v>137.32181658992403</v>
      </c>
      <c r="N1621" s="3">
        <v>175.06069539317292</v>
      </c>
      <c r="O1621" s="11">
        <f t="shared" si="100"/>
        <v>402.52102830285577</v>
      </c>
      <c r="P1621" s="11">
        <f t="shared" si="101"/>
        <v>137.1642312399554</v>
      </c>
      <c r="Q1621" s="12">
        <f t="shared" si="102"/>
        <v>0.34076289583746516</v>
      </c>
      <c r="R1621" s="4">
        <f t="shared" si="103"/>
        <v>0.17415518858212559</v>
      </c>
      <c r="S1621" s="5" t="s">
        <v>14</v>
      </c>
    </row>
    <row r="1622" spans="1:19" x14ac:dyDescent="0.25">
      <c r="A1622" s="9" t="s">
        <v>5921</v>
      </c>
      <c r="B1622" s="2" t="s">
        <v>5922</v>
      </c>
      <c r="C1622" s="2" t="s">
        <v>5923</v>
      </c>
      <c r="D1622" s="2">
        <v>25</v>
      </c>
      <c r="E1622" s="2">
        <v>11</v>
      </c>
      <c r="F1622" s="2">
        <v>11</v>
      </c>
      <c r="G1622" s="2">
        <v>8</v>
      </c>
      <c r="H1622" s="2">
        <v>11</v>
      </c>
      <c r="I1622" s="3">
        <v>168.69999999999996</v>
      </c>
      <c r="J1622" s="3">
        <v>82.78652252741206</v>
      </c>
      <c r="K1622" s="3">
        <v>109.08446469700093</v>
      </c>
      <c r="L1622" s="3">
        <v>74.455095340966665</v>
      </c>
      <c r="M1622" s="3">
        <v>67.320150579027498</v>
      </c>
      <c r="N1622" s="3">
        <v>175.06069539317292</v>
      </c>
      <c r="O1622" s="11">
        <f t="shared" si="100"/>
        <v>120.19032907480432</v>
      </c>
      <c r="P1622" s="11">
        <f t="shared" si="101"/>
        <v>105.61198043772237</v>
      </c>
      <c r="Q1622" s="12">
        <f t="shared" si="102"/>
        <v>0.87870614258815571</v>
      </c>
      <c r="R1622" s="4">
        <f t="shared" si="103"/>
        <v>0.75356638689015543</v>
      </c>
      <c r="S1622" s="5" t="s">
        <v>14</v>
      </c>
    </row>
    <row r="1623" spans="1:19" x14ac:dyDescent="0.25">
      <c r="A1623" s="9" t="s">
        <v>8140</v>
      </c>
      <c r="B1623" s="2" t="s">
        <v>8141</v>
      </c>
      <c r="C1623" s="2" t="s">
        <v>7503</v>
      </c>
      <c r="D1623" s="2">
        <v>31</v>
      </c>
      <c r="E1623" s="2">
        <v>7</v>
      </c>
      <c r="F1623" s="2">
        <v>8</v>
      </c>
      <c r="G1623" s="2">
        <v>7</v>
      </c>
      <c r="H1623" s="2">
        <v>7</v>
      </c>
      <c r="I1623" s="3">
        <v>92.8</v>
      </c>
      <c r="J1623" s="3">
        <v>78.678794310403077</v>
      </c>
      <c r="K1623" s="3">
        <v>92.728085907369874</v>
      </c>
      <c r="L1623" s="3">
        <v>86.537720462088444</v>
      </c>
      <c r="M1623" s="3">
        <v>63.227311235648465</v>
      </c>
      <c r="N1623" s="3">
        <v>175.06069539317292</v>
      </c>
      <c r="O1623" s="11">
        <f t="shared" si="100"/>
        <v>88.068960072590983</v>
      </c>
      <c r="P1623" s="11">
        <f t="shared" si="101"/>
        <v>108.27524236363661</v>
      </c>
      <c r="Q1623" s="12">
        <f t="shared" si="102"/>
        <v>1.2294370488125506</v>
      </c>
      <c r="R1623" s="4">
        <f t="shared" si="103"/>
        <v>0.61437099785100902</v>
      </c>
      <c r="S1623" s="5" t="s">
        <v>14</v>
      </c>
    </row>
    <row r="1624" spans="1:19" x14ac:dyDescent="0.25">
      <c r="A1624" s="9" t="s">
        <v>5345</v>
      </c>
      <c r="B1624" s="2" t="s">
        <v>5346</v>
      </c>
      <c r="C1624" s="2" t="s">
        <v>5347</v>
      </c>
      <c r="D1624" s="2">
        <v>8</v>
      </c>
      <c r="E1624" s="2">
        <v>15</v>
      </c>
      <c r="F1624" s="2">
        <v>15</v>
      </c>
      <c r="G1624" s="2">
        <v>15</v>
      </c>
      <c r="H1624" s="2">
        <v>15</v>
      </c>
      <c r="I1624" s="3">
        <v>208.7</v>
      </c>
      <c r="J1624" s="3">
        <v>211.23202408234718</v>
      </c>
      <c r="K1624" s="3">
        <v>189.9856305564837</v>
      </c>
      <c r="L1624" s="3">
        <v>167.68724323502801</v>
      </c>
      <c r="M1624" s="3">
        <v>155.10449787495017</v>
      </c>
      <c r="N1624" s="3">
        <v>174.92877324140719</v>
      </c>
      <c r="O1624" s="11">
        <f t="shared" si="100"/>
        <v>203.30588487961029</v>
      </c>
      <c r="P1624" s="11">
        <f t="shared" si="101"/>
        <v>165.90683811712844</v>
      </c>
      <c r="Q1624" s="12">
        <f t="shared" si="102"/>
        <v>0.81604542935573121</v>
      </c>
      <c r="R1624" s="4">
        <f t="shared" si="103"/>
        <v>1.4048892183566314E-2</v>
      </c>
      <c r="S1624" s="5" t="s">
        <v>14</v>
      </c>
    </row>
    <row r="1625" spans="1:19" x14ac:dyDescent="0.25">
      <c r="A1625" s="9" t="s">
        <v>2940</v>
      </c>
      <c r="B1625" s="2" t="s">
        <v>2941</v>
      </c>
      <c r="C1625" s="2" t="s">
        <v>1102</v>
      </c>
      <c r="D1625" s="2">
        <v>28</v>
      </c>
      <c r="E1625" s="2">
        <v>31</v>
      </c>
      <c r="F1625" s="2">
        <v>36</v>
      </c>
      <c r="G1625" s="2">
        <v>29</v>
      </c>
      <c r="H1625" s="2">
        <v>31</v>
      </c>
      <c r="I1625" s="3">
        <v>213.4</v>
      </c>
      <c r="J1625" s="3">
        <v>304.4458566990898</v>
      </c>
      <c r="K1625" s="3">
        <v>199.29618463673526</v>
      </c>
      <c r="L1625" s="3">
        <v>422.72860052140942</v>
      </c>
      <c r="M1625" s="3">
        <v>653.16070624683277</v>
      </c>
      <c r="N1625" s="3">
        <v>174.79685108964139</v>
      </c>
      <c r="O1625" s="11">
        <f t="shared" si="100"/>
        <v>239.04734711194169</v>
      </c>
      <c r="P1625" s="11">
        <f t="shared" si="101"/>
        <v>416.89538595262792</v>
      </c>
      <c r="Q1625" s="12">
        <f t="shared" si="102"/>
        <v>1.7439866661954759</v>
      </c>
      <c r="R1625" s="4">
        <f t="shared" si="103"/>
        <v>0.32586464316425484</v>
      </c>
      <c r="S1625" s="5" t="s">
        <v>14</v>
      </c>
    </row>
    <row r="1626" spans="1:19" x14ac:dyDescent="0.25">
      <c r="A1626" s="9" t="s">
        <v>5775</v>
      </c>
      <c r="B1626" s="2" t="s">
        <v>5776</v>
      </c>
      <c r="C1626" s="2" t="s">
        <v>5777</v>
      </c>
      <c r="D1626" s="2">
        <v>28</v>
      </c>
      <c r="E1626" s="2">
        <v>9</v>
      </c>
      <c r="F1626" s="2">
        <v>11</v>
      </c>
      <c r="G1626" s="2">
        <v>9</v>
      </c>
      <c r="H1626" s="2">
        <v>9</v>
      </c>
      <c r="I1626" s="3">
        <v>177.6</v>
      </c>
      <c r="J1626" s="3">
        <v>225.29309374826261</v>
      </c>
      <c r="K1626" s="3">
        <v>206.46782764449654</v>
      </c>
      <c r="L1626" s="3">
        <v>197.89380603783246</v>
      </c>
      <c r="M1626" s="3">
        <v>231.73938626994371</v>
      </c>
      <c r="N1626" s="3">
        <v>174.66492893787563</v>
      </c>
      <c r="O1626" s="11">
        <f t="shared" si="100"/>
        <v>203.12030713091971</v>
      </c>
      <c r="P1626" s="11">
        <f t="shared" si="101"/>
        <v>201.43270708188393</v>
      </c>
      <c r="Q1626" s="12">
        <f t="shared" si="102"/>
        <v>0.99169162319182569</v>
      </c>
      <c r="R1626" s="4">
        <f t="shared" si="103"/>
        <v>0.94161158969102998</v>
      </c>
      <c r="S1626" s="5" t="s">
        <v>14</v>
      </c>
    </row>
    <row r="1627" spans="1:19" x14ac:dyDescent="0.25">
      <c r="A1627" s="9" t="s">
        <v>6931</v>
      </c>
      <c r="B1627" s="2" t="s">
        <v>6932</v>
      </c>
      <c r="C1627" s="2" t="s">
        <v>6933</v>
      </c>
      <c r="D1627" s="2">
        <v>41</v>
      </c>
      <c r="E1627" s="2">
        <v>9</v>
      </c>
      <c r="F1627" s="2">
        <v>9</v>
      </c>
      <c r="G1627" s="2">
        <v>9</v>
      </c>
      <c r="H1627" s="2">
        <v>9</v>
      </c>
      <c r="I1627" s="3">
        <v>158.19999999999999</v>
      </c>
      <c r="J1627" s="3">
        <v>184.05782203136462</v>
      </c>
      <c r="K1627" s="3">
        <v>147.71068230020654</v>
      </c>
      <c r="L1627" s="3">
        <v>177.48396630620783</v>
      </c>
      <c r="M1627" s="3">
        <v>169.92339894580527</v>
      </c>
      <c r="N1627" s="3">
        <v>174.66492893787563</v>
      </c>
      <c r="O1627" s="11">
        <f t="shared" si="100"/>
        <v>163.32283477719039</v>
      </c>
      <c r="P1627" s="11">
        <f t="shared" si="101"/>
        <v>174.02409806329624</v>
      </c>
      <c r="Q1627" s="12">
        <f t="shared" si="102"/>
        <v>1.0655221500453675</v>
      </c>
      <c r="R1627" s="4">
        <f t="shared" si="103"/>
        <v>0.42724898934355221</v>
      </c>
      <c r="S1627" s="5" t="s">
        <v>14</v>
      </c>
    </row>
    <row r="1628" spans="1:19" x14ac:dyDescent="0.25">
      <c r="A1628" s="9" t="s">
        <v>9164</v>
      </c>
      <c r="B1628" s="2" t="s">
        <v>9165</v>
      </c>
      <c r="C1628" s="2" t="s">
        <v>762</v>
      </c>
      <c r="D1628" s="2">
        <v>15</v>
      </c>
      <c r="E1628" s="2">
        <v>4</v>
      </c>
      <c r="F1628" s="2">
        <v>5</v>
      </c>
      <c r="G1628" s="2">
        <v>4</v>
      </c>
      <c r="H1628" s="2">
        <v>4</v>
      </c>
      <c r="I1628" s="3">
        <v>176</v>
      </c>
      <c r="J1628" s="3">
        <v>156.25166179314991</v>
      </c>
      <c r="K1628" s="3">
        <v>164.5703342833647</v>
      </c>
      <c r="L1628" s="3">
        <v>192.66888706653654</v>
      </c>
      <c r="M1628" s="3">
        <v>144.66070092977606</v>
      </c>
      <c r="N1628" s="3">
        <v>174.66492893787563</v>
      </c>
      <c r="O1628" s="11">
        <f t="shared" si="100"/>
        <v>165.60733202550486</v>
      </c>
      <c r="P1628" s="11">
        <f t="shared" si="101"/>
        <v>170.66483897806276</v>
      </c>
      <c r="Q1628" s="12">
        <f t="shared" si="102"/>
        <v>1.0305391487846625</v>
      </c>
      <c r="R1628" s="4">
        <f t="shared" si="103"/>
        <v>0.76280559314403829</v>
      </c>
      <c r="S1628" s="5" t="s">
        <v>14</v>
      </c>
    </row>
    <row r="1629" spans="1:19" x14ac:dyDescent="0.25">
      <c r="A1629" s="9" t="s">
        <v>7955</v>
      </c>
      <c r="B1629" s="2" t="s">
        <v>7956</v>
      </c>
      <c r="C1629" s="2" t="s">
        <v>7957</v>
      </c>
      <c r="D1629" s="2">
        <v>24</v>
      </c>
      <c r="E1629" s="2">
        <v>8</v>
      </c>
      <c r="F1629" s="2">
        <v>9</v>
      </c>
      <c r="G1629" s="2">
        <v>5</v>
      </c>
      <c r="H1629" s="2">
        <v>8</v>
      </c>
      <c r="I1629" s="3">
        <v>284.60000000000002</v>
      </c>
      <c r="J1629" s="3">
        <v>78.994773404019156</v>
      </c>
      <c r="K1629" s="3">
        <v>111.47501236625467</v>
      </c>
      <c r="L1629" s="3">
        <v>128.9901871038677</v>
      </c>
      <c r="M1629" s="3">
        <v>177.82681285026132</v>
      </c>
      <c r="N1629" s="3">
        <v>174.53300678610987</v>
      </c>
      <c r="O1629" s="11">
        <f t="shared" si="100"/>
        <v>158.35659525675794</v>
      </c>
      <c r="P1629" s="11">
        <f t="shared" si="101"/>
        <v>160.45000224674629</v>
      </c>
      <c r="Q1629" s="12">
        <f t="shared" si="102"/>
        <v>1.0132195756456757</v>
      </c>
      <c r="R1629" s="4">
        <f t="shared" si="103"/>
        <v>0.97720420744943071</v>
      </c>
      <c r="S1629" s="5" t="s">
        <v>14</v>
      </c>
    </row>
    <row r="1630" spans="1:19" x14ac:dyDescent="0.25">
      <c r="A1630" s="9" t="s">
        <v>3841</v>
      </c>
      <c r="B1630" s="2" t="s">
        <v>3842</v>
      </c>
      <c r="C1630" s="2" t="s">
        <v>3843</v>
      </c>
      <c r="D1630" s="2">
        <v>64</v>
      </c>
      <c r="E1630" s="2">
        <v>10</v>
      </c>
      <c r="F1630" s="2">
        <v>28</v>
      </c>
      <c r="G1630" s="2">
        <v>2</v>
      </c>
      <c r="H1630" s="2">
        <v>10</v>
      </c>
      <c r="I1630" s="3">
        <v>140.80000000000001</v>
      </c>
      <c r="J1630" s="3">
        <v>862.4649360250811</v>
      </c>
      <c r="K1630" s="3">
        <v>321.08829747029563</v>
      </c>
      <c r="L1630" s="3">
        <v>221.569220126517</v>
      </c>
      <c r="M1630" s="3">
        <v>377.38801393777675</v>
      </c>
      <c r="N1630" s="3">
        <v>174.40108463434407</v>
      </c>
      <c r="O1630" s="11">
        <f t="shared" si="100"/>
        <v>441.45107783179225</v>
      </c>
      <c r="P1630" s="11">
        <f t="shared" si="101"/>
        <v>257.78610623287926</v>
      </c>
      <c r="Q1630" s="12">
        <f t="shared" si="102"/>
        <v>0.58395169743158826</v>
      </c>
      <c r="R1630" s="4">
        <f t="shared" si="103"/>
        <v>0.49032074465815495</v>
      </c>
      <c r="S1630" s="5" t="s">
        <v>14</v>
      </c>
    </row>
    <row r="1631" spans="1:19" x14ac:dyDescent="0.25">
      <c r="A1631" s="9" t="s">
        <v>2787</v>
      </c>
      <c r="B1631" s="2" t="s">
        <v>2788</v>
      </c>
      <c r="C1631" s="2" t="s">
        <v>2789</v>
      </c>
      <c r="D1631" s="2">
        <v>55</v>
      </c>
      <c r="E1631" s="2">
        <v>14</v>
      </c>
      <c r="F1631" s="2">
        <v>36</v>
      </c>
      <c r="G1631" s="2">
        <v>12</v>
      </c>
      <c r="H1631" s="2">
        <v>14</v>
      </c>
      <c r="I1631" s="3">
        <v>251.4</v>
      </c>
      <c r="J1631" s="3">
        <v>275.53376963321881</v>
      </c>
      <c r="K1631" s="3">
        <v>217.53983790209296</v>
      </c>
      <c r="L1631" s="3">
        <v>240.99938755102366</v>
      </c>
      <c r="M1631" s="3">
        <v>233.15071018145372</v>
      </c>
      <c r="N1631" s="3">
        <v>174.26916248257831</v>
      </c>
      <c r="O1631" s="11">
        <f t="shared" si="100"/>
        <v>248.15786917843727</v>
      </c>
      <c r="P1631" s="11">
        <f t="shared" si="101"/>
        <v>216.13975340501858</v>
      </c>
      <c r="Q1631" s="12">
        <f t="shared" si="102"/>
        <v>0.87097682664902254</v>
      </c>
      <c r="R1631" s="4">
        <f t="shared" si="103"/>
        <v>0.30349948755879419</v>
      </c>
      <c r="S1631" s="5" t="s">
        <v>14</v>
      </c>
    </row>
    <row r="1632" spans="1:19" x14ac:dyDescent="0.25">
      <c r="A1632" s="9" t="s">
        <v>3860</v>
      </c>
      <c r="B1632" s="2" t="s">
        <v>3861</v>
      </c>
      <c r="C1632" s="2" t="s">
        <v>3862</v>
      </c>
      <c r="D1632" s="2">
        <v>40</v>
      </c>
      <c r="E1632" s="2">
        <v>14</v>
      </c>
      <c r="F1632" s="2">
        <v>20</v>
      </c>
      <c r="G1632" s="2">
        <v>14</v>
      </c>
      <c r="H1632" s="2">
        <v>14</v>
      </c>
      <c r="I1632" s="3">
        <v>178.7</v>
      </c>
      <c r="J1632" s="3">
        <v>253.73121217370951</v>
      </c>
      <c r="K1632" s="3">
        <v>196.77981866909971</v>
      </c>
      <c r="L1632" s="3">
        <v>226.46758166210694</v>
      </c>
      <c r="M1632" s="3">
        <v>205.77102629815954</v>
      </c>
      <c r="N1632" s="3">
        <v>174.00531817904681</v>
      </c>
      <c r="O1632" s="11">
        <f t="shared" si="100"/>
        <v>209.73701028093637</v>
      </c>
      <c r="P1632" s="11">
        <f t="shared" si="101"/>
        <v>202.08130871310445</v>
      </c>
      <c r="Q1632" s="12">
        <f t="shared" si="102"/>
        <v>0.96349856633515785</v>
      </c>
      <c r="R1632" s="4">
        <f t="shared" si="103"/>
        <v>0.79470155002271714</v>
      </c>
      <c r="S1632" s="5" t="s">
        <v>14</v>
      </c>
    </row>
    <row r="1633" spans="1:19" x14ac:dyDescent="0.25">
      <c r="A1633" s="9" t="s">
        <v>5910</v>
      </c>
      <c r="B1633" s="2" t="s">
        <v>5911</v>
      </c>
      <c r="C1633" s="2" t="s">
        <v>5912</v>
      </c>
      <c r="D1633" s="2">
        <v>35</v>
      </c>
      <c r="E1633" s="2">
        <v>11</v>
      </c>
      <c r="F1633" s="2">
        <v>13</v>
      </c>
      <c r="G1633" s="2">
        <v>8</v>
      </c>
      <c r="H1633" s="2">
        <v>11</v>
      </c>
      <c r="I1633" s="3">
        <v>149.9</v>
      </c>
      <c r="J1633" s="3">
        <v>111.382630499667</v>
      </c>
      <c r="K1633" s="3">
        <v>167.96742833967267</v>
      </c>
      <c r="L1633" s="3">
        <v>180.25970450970877</v>
      </c>
      <c r="M1633" s="3">
        <v>164.70150047321823</v>
      </c>
      <c r="N1633" s="3">
        <v>174.00531817904681</v>
      </c>
      <c r="O1633" s="11">
        <f t="shared" si="100"/>
        <v>143.08335294644655</v>
      </c>
      <c r="P1633" s="11">
        <f t="shared" si="101"/>
        <v>172.98884105399125</v>
      </c>
      <c r="Q1633" s="12">
        <f t="shared" si="102"/>
        <v>1.2090074595801357</v>
      </c>
      <c r="R1633" s="4">
        <f t="shared" si="103"/>
        <v>0.20958467644599552</v>
      </c>
      <c r="S1633" s="5" t="s">
        <v>14</v>
      </c>
    </row>
    <row r="1634" spans="1:19" x14ac:dyDescent="0.25">
      <c r="A1634" s="9" t="s">
        <v>5498</v>
      </c>
      <c r="B1634" s="2" t="s">
        <v>5499</v>
      </c>
      <c r="C1634" s="2" t="s">
        <v>5500</v>
      </c>
      <c r="D1634" s="2">
        <v>42</v>
      </c>
      <c r="E1634" s="2">
        <v>11</v>
      </c>
      <c r="F1634" s="2">
        <v>18</v>
      </c>
      <c r="G1634" s="2">
        <v>11</v>
      </c>
      <c r="H1634" s="2">
        <v>11</v>
      </c>
      <c r="I1634" s="3">
        <v>277.60000000000002</v>
      </c>
      <c r="J1634" s="3">
        <v>253.41523308009343</v>
      </c>
      <c r="K1634" s="3">
        <v>245.59731844122928</v>
      </c>
      <c r="L1634" s="3">
        <v>168.83019425999899</v>
      </c>
      <c r="M1634" s="3">
        <v>161.87885265019821</v>
      </c>
      <c r="N1634" s="3">
        <v>174.00531817904681</v>
      </c>
      <c r="O1634" s="11">
        <f t="shared" si="100"/>
        <v>258.8708505071076</v>
      </c>
      <c r="P1634" s="11">
        <f t="shared" si="101"/>
        <v>168.23812169641468</v>
      </c>
      <c r="Q1634" s="12">
        <f t="shared" si="102"/>
        <v>0.64989210398486141</v>
      </c>
      <c r="R1634" s="4">
        <f t="shared" si="103"/>
        <v>5.8166020344121222E-3</v>
      </c>
      <c r="S1634" s="19" t="s">
        <v>56</v>
      </c>
    </row>
    <row r="1635" spans="1:19" x14ac:dyDescent="0.25">
      <c r="A1635" s="9" t="s">
        <v>11679</v>
      </c>
      <c r="B1635" s="2" t="s">
        <v>11680</v>
      </c>
      <c r="C1635" s="2" t="s">
        <v>11681</v>
      </c>
      <c r="D1635" s="2">
        <v>17</v>
      </c>
      <c r="E1635" s="2">
        <v>2</v>
      </c>
      <c r="F1635" s="2">
        <v>2</v>
      </c>
      <c r="G1635" s="2">
        <v>2</v>
      </c>
      <c r="H1635" s="2">
        <v>2</v>
      </c>
      <c r="I1635" s="3">
        <v>51.100000000000009</v>
      </c>
      <c r="J1635" s="3">
        <v>61.299944161518859</v>
      </c>
      <c r="K1635" s="3">
        <v>44.288041030385614</v>
      </c>
      <c r="L1635" s="3">
        <v>78.700342005144591</v>
      </c>
      <c r="M1635" s="3">
        <v>80.868860129523597</v>
      </c>
      <c r="N1635" s="3">
        <v>174.00531817904681</v>
      </c>
      <c r="O1635" s="11">
        <f t="shared" si="100"/>
        <v>52.229328397301494</v>
      </c>
      <c r="P1635" s="11">
        <f t="shared" si="101"/>
        <v>111.19150677123832</v>
      </c>
      <c r="Q1635" s="12">
        <f t="shared" si="102"/>
        <v>2.1289093730139403</v>
      </c>
      <c r="R1635" s="4">
        <f t="shared" si="103"/>
        <v>0.19887135526122388</v>
      </c>
      <c r="S1635" s="5" t="s">
        <v>14</v>
      </c>
    </row>
    <row r="1636" spans="1:19" x14ac:dyDescent="0.25">
      <c r="A1636" s="9" t="s">
        <v>2553</v>
      </c>
      <c r="B1636" s="2" t="s">
        <v>2554</v>
      </c>
      <c r="C1636" s="2" t="s">
        <v>1224</v>
      </c>
      <c r="D1636" s="2">
        <v>55</v>
      </c>
      <c r="E1636" s="2">
        <v>19</v>
      </c>
      <c r="F1636" s="2">
        <v>43</v>
      </c>
      <c r="G1636" s="2">
        <v>18</v>
      </c>
      <c r="H1636" s="2">
        <v>19</v>
      </c>
      <c r="I1636" s="3">
        <v>334.20000000000005</v>
      </c>
      <c r="J1636" s="3">
        <v>221.97531326529381</v>
      </c>
      <c r="K1636" s="3">
        <v>294.54063651174067</v>
      </c>
      <c r="L1636" s="3">
        <v>312.5154659706364</v>
      </c>
      <c r="M1636" s="3">
        <v>334.34263463672147</v>
      </c>
      <c r="N1636" s="3">
        <v>173.87339602728105</v>
      </c>
      <c r="O1636" s="11">
        <f t="shared" si="100"/>
        <v>283.57198325901152</v>
      </c>
      <c r="P1636" s="11">
        <f t="shared" si="101"/>
        <v>273.57716554487962</v>
      </c>
      <c r="Q1636" s="12">
        <f t="shared" si="102"/>
        <v>0.96475386038047795</v>
      </c>
      <c r="R1636" s="4">
        <f t="shared" si="103"/>
        <v>0.87708256053481326</v>
      </c>
      <c r="S1636" s="5" t="s">
        <v>14</v>
      </c>
    </row>
    <row r="1637" spans="1:19" x14ac:dyDescent="0.25">
      <c r="A1637" s="9" t="s">
        <v>4268</v>
      </c>
      <c r="B1637" s="2" t="s">
        <v>4269</v>
      </c>
      <c r="C1637" s="2" t="s">
        <v>4270</v>
      </c>
      <c r="D1637" s="2">
        <v>27</v>
      </c>
      <c r="E1637" s="2">
        <v>14</v>
      </c>
      <c r="F1637" s="2">
        <v>17</v>
      </c>
      <c r="G1637" s="2">
        <v>11</v>
      </c>
      <c r="H1637" s="2">
        <v>14</v>
      </c>
      <c r="I1637" s="3">
        <v>109.5</v>
      </c>
      <c r="J1637" s="3">
        <v>174.10448058245822</v>
      </c>
      <c r="K1637" s="3">
        <v>159.03432915456648</v>
      </c>
      <c r="L1637" s="3">
        <v>128.82690838601471</v>
      </c>
      <c r="M1637" s="3">
        <v>174.15737068033528</v>
      </c>
      <c r="N1637" s="3">
        <v>173.74147387551525</v>
      </c>
      <c r="O1637" s="11">
        <f t="shared" si="100"/>
        <v>147.54626991234156</v>
      </c>
      <c r="P1637" s="11">
        <f t="shared" si="101"/>
        <v>158.90858431395509</v>
      </c>
      <c r="Q1637" s="12">
        <f t="shared" si="102"/>
        <v>1.0770084828871918</v>
      </c>
      <c r="R1637" s="4">
        <f t="shared" si="103"/>
        <v>0.67010832939410203</v>
      </c>
      <c r="S1637" s="5" t="s">
        <v>14</v>
      </c>
    </row>
    <row r="1638" spans="1:19" x14ac:dyDescent="0.25">
      <c r="A1638" s="9" t="s">
        <v>5957</v>
      </c>
      <c r="B1638" s="2" t="s">
        <v>5958</v>
      </c>
      <c r="C1638" s="2" t="s">
        <v>5959</v>
      </c>
      <c r="D1638" s="2">
        <v>15</v>
      </c>
      <c r="E1638" s="2">
        <v>10</v>
      </c>
      <c r="F1638" s="2">
        <v>10</v>
      </c>
      <c r="G1638" s="2">
        <v>10</v>
      </c>
      <c r="H1638" s="2">
        <v>10</v>
      </c>
      <c r="I1638" s="3">
        <v>216.1</v>
      </c>
      <c r="J1638" s="3">
        <v>160.35939001015888</v>
      </c>
      <c r="K1638" s="3">
        <v>150.60450316298741</v>
      </c>
      <c r="L1638" s="3">
        <v>174.2183919491479</v>
      </c>
      <c r="M1638" s="3">
        <v>155.24563026610113</v>
      </c>
      <c r="N1638" s="3">
        <v>173.74147387551525</v>
      </c>
      <c r="O1638" s="11">
        <f t="shared" si="100"/>
        <v>175.68796439104878</v>
      </c>
      <c r="P1638" s="11">
        <f t="shared" si="101"/>
        <v>167.7351653635881</v>
      </c>
      <c r="Q1638" s="12">
        <f t="shared" si="102"/>
        <v>0.95473338737217517</v>
      </c>
      <c r="R1638" s="4">
        <f t="shared" si="103"/>
        <v>0.7400760482577482</v>
      </c>
      <c r="S1638" s="5" t="s">
        <v>14</v>
      </c>
    </row>
    <row r="1639" spans="1:19" x14ac:dyDescent="0.25">
      <c r="A1639" s="9" t="s">
        <v>4522</v>
      </c>
      <c r="B1639" s="2" t="s">
        <v>4523</v>
      </c>
      <c r="C1639" s="2" t="s">
        <v>4524</v>
      </c>
      <c r="D1639" s="2">
        <v>19</v>
      </c>
      <c r="E1639" s="2">
        <v>20</v>
      </c>
      <c r="F1639" s="2">
        <v>22</v>
      </c>
      <c r="G1639" s="2">
        <v>20</v>
      </c>
      <c r="H1639" s="2">
        <v>20</v>
      </c>
      <c r="I1639" s="3">
        <v>164.4</v>
      </c>
      <c r="J1639" s="3">
        <v>156.88361998038204</v>
      </c>
      <c r="K1639" s="3">
        <v>174.25834325876156</v>
      </c>
      <c r="L1639" s="3">
        <v>145.9711737605794</v>
      </c>
      <c r="M1639" s="3">
        <v>129.41840268546795</v>
      </c>
      <c r="N1639" s="3">
        <v>173.60955172374949</v>
      </c>
      <c r="O1639" s="11">
        <f t="shared" si="100"/>
        <v>165.18065441304785</v>
      </c>
      <c r="P1639" s="11">
        <f t="shared" si="101"/>
        <v>149.66637605659898</v>
      </c>
      <c r="Q1639" s="12">
        <f t="shared" si="102"/>
        <v>0.90607690463766943</v>
      </c>
      <c r="R1639" s="4">
        <f t="shared" si="103"/>
        <v>0.35513005047451074</v>
      </c>
      <c r="S1639" s="5" t="s">
        <v>14</v>
      </c>
    </row>
    <row r="1640" spans="1:19" x14ac:dyDescent="0.25">
      <c r="A1640" s="9" t="s">
        <v>1196</v>
      </c>
      <c r="B1640" s="2" t="s">
        <v>1197</v>
      </c>
      <c r="C1640" s="2" t="s">
        <v>1198</v>
      </c>
      <c r="D1640" s="2">
        <v>1</v>
      </c>
      <c r="E1640" s="2">
        <v>1</v>
      </c>
      <c r="F1640" s="2">
        <v>3</v>
      </c>
      <c r="G1640" s="2">
        <v>1</v>
      </c>
      <c r="H1640" s="2">
        <v>1</v>
      </c>
      <c r="I1640" s="3">
        <v>69</v>
      </c>
      <c r="J1640" s="3">
        <v>93.055843069934554</v>
      </c>
      <c r="K1640" s="3">
        <v>90.463356536497869</v>
      </c>
      <c r="L1640" s="3">
        <v>104.82493686162412</v>
      </c>
      <c r="M1640" s="3">
        <v>87.502082513620635</v>
      </c>
      <c r="N1640" s="3">
        <v>173.60955172374949</v>
      </c>
      <c r="O1640" s="11">
        <f t="shared" si="100"/>
        <v>84.173066535477474</v>
      </c>
      <c r="P1640" s="11">
        <f t="shared" si="101"/>
        <v>121.97885703299808</v>
      </c>
      <c r="Q1640" s="12">
        <f t="shared" si="102"/>
        <v>1.4491435568833189</v>
      </c>
      <c r="R1640" s="4">
        <f t="shared" si="103"/>
        <v>0.28466626436372017</v>
      </c>
      <c r="S1640" s="5" t="s">
        <v>14</v>
      </c>
    </row>
    <row r="1641" spans="1:19" x14ac:dyDescent="0.25">
      <c r="A1641" s="9" t="s">
        <v>3268</v>
      </c>
      <c r="B1641" s="2" t="s">
        <v>3269</v>
      </c>
      <c r="C1641" s="2" t="s">
        <v>2716</v>
      </c>
      <c r="D1641" s="2">
        <v>66</v>
      </c>
      <c r="E1641" s="2">
        <v>14</v>
      </c>
      <c r="F1641" s="2">
        <v>29</v>
      </c>
      <c r="G1641" s="2">
        <v>14</v>
      </c>
      <c r="H1641" s="2">
        <v>14</v>
      </c>
      <c r="I1641" s="3">
        <v>180.6</v>
      </c>
      <c r="J1641" s="3">
        <v>262.73661634176773</v>
      </c>
      <c r="K1641" s="3">
        <v>158.02778276751226</v>
      </c>
      <c r="L1641" s="3">
        <v>289.65644547121684</v>
      </c>
      <c r="M1641" s="3">
        <v>246.69941973194983</v>
      </c>
      <c r="N1641" s="3">
        <v>173.47762957198373</v>
      </c>
      <c r="O1641" s="11">
        <f t="shared" si="100"/>
        <v>200.4547997030933</v>
      </c>
      <c r="P1641" s="11">
        <f t="shared" si="101"/>
        <v>236.61116492505013</v>
      </c>
      <c r="Q1641" s="12">
        <f t="shared" si="102"/>
        <v>1.1803716612199378</v>
      </c>
      <c r="R1641" s="4">
        <f t="shared" si="103"/>
        <v>0.48043915748124183</v>
      </c>
      <c r="S1641" s="5" t="s">
        <v>14</v>
      </c>
    </row>
    <row r="1642" spans="1:19" x14ac:dyDescent="0.25">
      <c r="A1642" s="9" t="s">
        <v>2665</v>
      </c>
      <c r="B1642" s="2" t="s">
        <v>2666</v>
      </c>
      <c r="C1642" s="2" t="s">
        <v>2667</v>
      </c>
      <c r="D1642" s="2">
        <v>47</v>
      </c>
      <c r="E1642" s="2">
        <v>17</v>
      </c>
      <c r="F1642" s="2">
        <v>31</v>
      </c>
      <c r="G1642" s="2">
        <v>16</v>
      </c>
      <c r="H1642" s="2">
        <v>17</v>
      </c>
      <c r="I1642" s="3">
        <v>507.6</v>
      </c>
      <c r="J1642" s="3">
        <v>161.93928547823924</v>
      </c>
      <c r="K1642" s="3">
        <v>543.28341241251439</v>
      </c>
      <c r="L1642" s="3">
        <v>242.46889601170065</v>
      </c>
      <c r="M1642" s="3">
        <v>222.56578084512864</v>
      </c>
      <c r="N1642" s="3">
        <v>173.47762957198373</v>
      </c>
      <c r="O1642" s="11">
        <f t="shared" si="100"/>
        <v>404.27423263025122</v>
      </c>
      <c r="P1642" s="11">
        <f t="shared" si="101"/>
        <v>212.837435476271</v>
      </c>
      <c r="Q1642" s="12">
        <f t="shared" si="102"/>
        <v>0.52646797222649577</v>
      </c>
      <c r="R1642" s="4">
        <f t="shared" si="103"/>
        <v>0.25422862995674317</v>
      </c>
      <c r="S1642" s="5" t="s">
        <v>14</v>
      </c>
    </row>
    <row r="1643" spans="1:19" x14ac:dyDescent="0.25">
      <c r="A1643" s="9" t="s">
        <v>1125</v>
      </c>
      <c r="B1643" s="2" t="s">
        <v>1126</v>
      </c>
      <c r="C1643" s="2" t="s">
        <v>1127</v>
      </c>
      <c r="D1643" s="2">
        <v>2</v>
      </c>
      <c r="E1643" s="2">
        <v>1</v>
      </c>
      <c r="F1643" s="2">
        <v>1</v>
      </c>
      <c r="G1643" s="2">
        <v>1</v>
      </c>
      <c r="H1643" s="2">
        <v>1</v>
      </c>
      <c r="I1643" s="3">
        <v>33.1</v>
      </c>
      <c r="J1643" s="3">
        <v>62.879839629599239</v>
      </c>
      <c r="K1643" s="3">
        <v>41.268401869222949</v>
      </c>
      <c r="L1643" s="3">
        <v>57.474108684254972</v>
      </c>
      <c r="M1643" s="3">
        <v>83.409243170241623</v>
      </c>
      <c r="N1643" s="3">
        <v>173.47762957198373</v>
      </c>
      <c r="O1643" s="11">
        <f t="shared" si="100"/>
        <v>45.749413832940725</v>
      </c>
      <c r="P1643" s="11">
        <f t="shared" si="101"/>
        <v>104.78699380882676</v>
      </c>
      <c r="Q1643" s="12">
        <f t="shared" si="102"/>
        <v>2.2904554404012387</v>
      </c>
      <c r="R1643" s="4">
        <f t="shared" si="103"/>
        <v>0.23090608308222685</v>
      </c>
      <c r="S1643" s="5" t="s">
        <v>14</v>
      </c>
    </row>
    <row r="1644" spans="1:19" x14ac:dyDescent="0.25">
      <c r="A1644" s="9" t="s">
        <v>10497</v>
      </c>
      <c r="B1644" s="2" t="s">
        <v>10498</v>
      </c>
      <c r="C1644" s="2" t="s">
        <v>10499</v>
      </c>
      <c r="D1644" s="2">
        <v>16</v>
      </c>
      <c r="E1644" s="2">
        <v>4</v>
      </c>
      <c r="F1644" s="2">
        <v>4</v>
      </c>
      <c r="G1644" s="2">
        <v>4</v>
      </c>
      <c r="H1644" s="2">
        <v>4</v>
      </c>
      <c r="I1644" s="3">
        <v>147.1</v>
      </c>
      <c r="J1644" s="3">
        <v>42.499188091362299</v>
      </c>
      <c r="K1644" s="3">
        <v>114.99792472094444</v>
      </c>
      <c r="L1644" s="3">
        <v>84.904933283558478</v>
      </c>
      <c r="M1644" s="3">
        <v>42.480849736451319</v>
      </c>
      <c r="N1644" s="3">
        <v>173.21378526845223</v>
      </c>
      <c r="O1644" s="11">
        <f t="shared" si="100"/>
        <v>101.53237093743557</v>
      </c>
      <c r="P1644" s="11">
        <f t="shared" si="101"/>
        <v>100.19985609615401</v>
      </c>
      <c r="Q1644" s="12">
        <f t="shared" si="102"/>
        <v>0.98687596055348037</v>
      </c>
      <c r="R1644" s="4">
        <f t="shared" si="103"/>
        <v>0.97982737572670686</v>
      </c>
      <c r="S1644" s="5" t="s">
        <v>14</v>
      </c>
    </row>
    <row r="1645" spans="1:19" x14ac:dyDescent="0.25">
      <c r="A1645" s="9" t="s">
        <v>4271</v>
      </c>
      <c r="B1645" s="2" t="s">
        <v>4272</v>
      </c>
      <c r="C1645" s="2" t="s">
        <v>4273</v>
      </c>
      <c r="D1645" s="2">
        <v>46</v>
      </c>
      <c r="E1645" s="2">
        <v>11</v>
      </c>
      <c r="F1645" s="2">
        <v>16</v>
      </c>
      <c r="G1645" s="2">
        <v>11</v>
      </c>
      <c r="H1645" s="2">
        <v>11</v>
      </c>
      <c r="I1645" s="3">
        <v>190.4</v>
      </c>
      <c r="J1645" s="3">
        <v>180.89803109520383</v>
      </c>
      <c r="K1645" s="3">
        <v>209.23583020889566</v>
      </c>
      <c r="L1645" s="3">
        <v>177.15740887050183</v>
      </c>
      <c r="M1645" s="3">
        <v>164.13697090861422</v>
      </c>
      <c r="N1645" s="3">
        <v>172.94994096492064</v>
      </c>
      <c r="O1645" s="11">
        <f t="shared" si="100"/>
        <v>193.51128710136649</v>
      </c>
      <c r="P1645" s="11">
        <f t="shared" si="101"/>
        <v>171.41477358134557</v>
      </c>
      <c r="Q1645" s="12">
        <f t="shared" si="102"/>
        <v>0.88581279236468435</v>
      </c>
      <c r="R1645" s="4">
        <f t="shared" si="103"/>
        <v>0.10074393221284088</v>
      </c>
      <c r="S1645" s="5" t="s">
        <v>14</v>
      </c>
    </row>
    <row r="1646" spans="1:19" x14ac:dyDescent="0.25">
      <c r="A1646" s="9" t="s">
        <v>4903</v>
      </c>
      <c r="B1646" s="2" t="s">
        <v>4904</v>
      </c>
      <c r="C1646" s="2" t="s">
        <v>4905</v>
      </c>
      <c r="D1646" s="2">
        <v>21</v>
      </c>
      <c r="E1646" s="2">
        <v>15</v>
      </c>
      <c r="F1646" s="2">
        <v>16</v>
      </c>
      <c r="G1646" s="2">
        <v>15</v>
      </c>
      <c r="H1646" s="2">
        <v>15</v>
      </c>
      <c r="I1646" s="3">
        <v>211.8</v>
      </c>
      <c r="J1646" s="3">
        <v>149.77409037402032</v>
      </c>
      <c r="K1646" s="3">
        <v>156.64378148531273</v>
      </c>
      <c r="L1646" s="3">
        <v>150.86953529616932</v>
      </c>
      <c r="M1646" s="3">
        <v>116.85761987302887</v>
      </c>
      <c r="N1646" s="3">
        <v>172.68609666138912</v>
      </c>
      <c r="O1646" s="11">
        <f t="shared" si="100"/>
        <v>172.73929061977768</v>
      </c>
      <c r="P1646" s="11">
        <f t="shared" si="101"/>
        <v>146.80441727686244</v>
      </c>
      <c r="Q1646" s="12">
        <f t="shared" si="102"/>
        <v>0.84986117952746854</v>
      </c>
      <c r="R1646" s="4">
        <f t="shared" si="103"/>
        <v>0.36817432672939771</v>
      </c>
      <c r="S1646" s="5" t="s">
        <v>14</v>
      </c>
    </row>
    <row r="1647" spans="1:19" x14ac:dyDescent="0.25">
      <c r="A1647" s="9" t="s">
        <v>11429</v>
      </c>
      <c r="B1647" s="2" t="s">
        <v>11430</v>
      </c>
      <c r="C1647" s="2" t="s">
        <v>11431</v>
      </c>
      <c r="D1647" s="2">
        <v>2</v>
      </c>
      <c r="E1647" s="2">
        <v>2</v>
      </c>
      <c r="F1647" s="2">
        <v>2</v>
      </c>
      <c r="G1647" s="2">
        <v>2</v>
      </c>
      <c r="H1647" s="2">
        <v>2</v>
      </c>
      <c r="I1647" s="3">
        <v>104.29999999999998</v>
      </c>
      <c r="J1647" s="3">
        <v>138.24085345703352</v>
      </c>
      <c r="K1647" s="3">
        <v>142.04885887302657</v>
      </c>
      <c r="L1647" s="3">
        <v>122.4590383897478</v>
      </c>
      <c r="M1647" s="3">
        <v>97.804747067643717</v>
      </c>
      <c r="N1647" s="3">
        <v>172.55417450962338</v>
      </c>
      <c r="O1647" s="11">
        <f t="shared" si="100"/>
        <v>128.19657077668668</v>
      </c>
      <c r="P1647" s="11">
        <f t="shared" si="101"/>
        <v>130.93931998900496</v>
      </c>
      <c r="Q1647" s="12">
        <f t="shared" si="102"/>
        <v>1.0213948719197492</v>
      </c>
      <c r="R1647" s="4">
        <f t="shared" si="103"/>
        <v>0.91953511085230333</v>
      </c>
      <c r="S1647" s="5" t="s">
        <v>14</v>
      </c>
    </row>
    <row r="1648" spans="1:19" x14ac:dyDescent="0.25">
      <c r="A1648" s="9" t="s">
        <v>3355</v>
      </c>
      <c r="B1648" s="2" t="s">
        <v>3356</v>
      </c>
      <c r="C1648" s="2" t="s">
        <v>3357</v>
      </c>
      <c r="D1648" s="2">
        <v>30</v>
      </c>
      <c r="E1648" s="2">
        <v>23</v>
      </c>
      <c r="F1648" s="2">
        <v>24</v>
      </c>
      <c r="G1648" s="2">
        <v>23</v>
      </c>
      <c r="H1648" s="2">
        <v>23</v>
      </c>
      <c r="I1648" s="3">
        <v>202.2</v>
      </c>
      <c r="J1648" s="3">
        <v>251.99332715882107</v>
      </c>
      <c r="K1648" s="3">
        <v>214.39438044254851</v>
      </c>
      <c r="L1648" s="3">
        <v>217.97708833375111</v>
      </c>
      <c r="M1648" s="3">
        <v>179.37926915292235</v>
      </c>
      <c r="N1648" s="3">
        <v>172.15840805432606</v>
      </c>
      <c r="O1648" s="11">
        <f t="shared" si="100"/>
        <v>222.86256920045651</v>
      </c>
      <c r="P1648" s="11">
        <f t="shared" si="101"/>
        <v>189.83825518033316</v>
      </c>
      <c r="Q1648" s="12">
        <f t="shared" si="102"/>
        <v>0.85181758364088855</v>
      </c>
      <c r="R1648" s="4">
        <f t="shared" si="103"/>
        <v>0.18537576126926275</v>
      </c>
      <c r="S1648" s="5" t="s">
        <v>14</v>
      </c>
    </row>
    <row r="1649" spans="1:19" x14ac:dyDescent="0.25">
      <c r="A1649" s="9" t="s">
        <v>8530</v>
      </c>
      <c r="B1649" s="2" t="s">
        <v>8531</v>
      </c>
      <c r="C1649" s="2" t="s">
        <v>1711</v>
      </c>
      <c r="D1649" s="2">
        <v>8</v>
      </c>
      <c r="E1649" s="2">
        <v>6</v>
      </c>
      <c r="F1649" s="2">
        <v>6</v>
      </c>
      <c r="G1649" s="2">
        <v>6</v>
      </c>
      <c r="H1649" s="2">
        <v>6</v>
      </c>
      <c r="I1649" s="3">
        <v>157.5</v>
      </c>
      <c r="J1649" s="3">
        <v>143.29651895489076</v>
      </c>
      <c r="K1649" s="3">
        <v>162.93469640440159</v>
      </c>
      <c r="L1649" s="3">
        <v>165.89117733864501</v>
      </c>
      <c r="M1649" s="3">
        <v>138.73314050143404</v>
      </c>
      <c r="N1649" s="3">
        <v>172.15840805432606</v>
      </c>
      <c r="O1649" s="11">
        <f t="shared" si="100"/>
        <v>154.57707178643079</v>
      </c>
      <c r="P1649" s="11">
        <f t="shared" si="101"/>
        <v>158.92757529813503</v>
      </c>
      <c r="Q1649" s="12">
        <f t="shared" si="102"/>
        <v>1.0281445589661256</v>
      </c>
      <c r="R1649" s="4">
        <f t="shared" si="103"/>
        <v>0.73579882255554874</v>
      </c>
      <c r="S1649" s="5" t="s">
        <v>14</v>
      </c>
    </row>
    <row r="1650" spans="1:19" x14ac:dyDescent="0.25">
      <c r="A1650" s="9" t="s">
        <v>4752</v>
      </c>
      <c r="B1650" s="2" t="s">
        <v>4753</v>
      </c>
      <c r="C1650" s="2" t="s">
        <v>4754</v>
      </c>
      <c r="D1650" s="2">
        <v>17</v>
      </c>
      <c r="E1650" s="2">
        <v>14</v>
      </c>
      <c r="F1650" s="2">
        <v>14</v>
      </c>
      <c r="G1650" s="2">
        <v>12</v>
      </c>
      <c r="H1650" s="2">
        <v>14</v>
      </c>
      <c r="I1650" s="3">
        <v>187.59999999999997</v>
      </c>
      <c r="J1650" s="3">
        <v>208.70419133341861</v>
      </c>
      <c r="K1650" s="3">
        <v>194.64090759660945</v>
      </c>
      <c r="L1650" s="3">
        <v>179.93314707400279</v>
      </c>
      <c r="M1650" s="3">
        <v>145.64862766783307</v>
      </c>
      <c r="N1650" s="3">
        <v>172.0264859025603</v>
      </c>
      <c r="O1650" s="11">
        <f t="shared" si="100"/>
        <v>196.98169964334269</v>
      </c>
      <c r="P1650" s="11">
        <f t="shared" si="101"/>
        <v>165.86942021479871</v>
      </c>
      <c r="Q1650" s="12">
        <f t="shared" si="102"/>
        <v>0.84205497523436834</v>
      </c>
      <c r="R1650" s="4">
        <f t="shared" si="103"/>
        <v>7.5274431549484183E-2</v>
      </c>
      <c r="S1650" s="5" t="s">
        <v>14</v>
      </c>
    </row>
    <row r="1651" spans="1:19" x14ac:dyDescent="0.25">
      <c r="A1651" s="9" t="s">
        <v>4419</v>
      </c>
      <c r="B1651" s="2" t="s">
        <v>4420</v>
      </c>
      <c r="C1651" s="2" t="s">
        <v>4421</v>
      </c>
      <c r="D1651" s="2">
        <v>18</v>
      </c>
      <c r="E1651" s="2">
        <v>15</v>
      </c>
      <c r="F1651" s="2">
        <v>17</v>
      </c>
      <c r="G1651" s="2">
        <v>13</v>
      </c>
      <c r="H1651" s="2">
        <v>15</v>
      </c>
      <c r="I1651" s="3">
        <v>155.19999999999999</v>
      </c>
      <c r="J1651" s="3">
        <v>132.55322977194413</v>
      </c>
      <c r="K1651" s="3">
        <v>110.97173917272757</v>
      </c>
      <c r="L1651" s="3">
        <v>99.926575326034211</v>
      </c>
      <c r="M1651" s="3">
        <v>77.058285568446578</v>
      </c>
      <c r="N1651" s="3">
        <v>171.89456375079456</v>
      </c>
      <c r="O1651" s="11">
        <f t="shared" si="100"/>
        <v>132.90832298155723</v>
      </c>
      <c r="P1651" s="11">
        <f t="shared" si="101"/>
        <v>116.29314154842511</v>
      </c>
      <c r="Q1651" s="12">
        <f t="shared" si="102"/>
        <v>0.8749876526887056</v>
      </c>
      <c r="R1651" s="4">
        <f t="shared" si="103"/>
        <v>0.63511392455175164</v>
      </c>
      <c r="S1651" s="5" t="s">
        <v>14</v>
      </c>
    </row>
    <row r="1652" spans="1:19" x14ac:dyDescent="0.25">
      <c r="A1652" s="9" t="s">
        <v>13112</v>
      </c>
      <c r="B1652" s="2" t="s">
        <v>13113</v>
      </c>
      <c r="C1652" s="2" t="s">
        <v>13114</v>
      </c>
      <c r="D1652" s="2">
        <v>7</v>
      </c>
      <c r="E1652" s="2">
        <v>2</v>
      </c>
      <c r="F1652" s="2">
        <v>2</v>
      </c>
      <c r="G1652" s="2">
        <v>2</v>
      </c>
      <c r="H1652" s="2">
        <v>2</v>
      </c>
      <c r="I1652" s="3">
        <v>201.6</v>
      </c>
      <c r="J1652" s="3">
        <v>206.96630631853017</v>
      </c>
      <c r="K1652" s="3">
        <v>196.40236377395436</v>
      </c>
      <c r="L1652" s="3">
        <v>216.01774371951512</v>
      </c>
      <c r="M1652" s="3">
        <v>222.42464845397762</v>
      </c>
      <c r="N1652" s="3">
        <v>171.63071944726298</v>
      </c>
      <c r="O1652" s="11">
        <f t="shared" si="100"/>
        <v>201.65622336416152</v>
      </c>
      <c r="P1652" s="11">
        <f t="shared" si="101"/>
        <v>203.35770387358525</v>
      </c>
      <c r="Q1652" s="12">
        <f t="shared" si="102"/>
        <v>1.0084375303724256</v>
      </c>
      <c r="R1652" s="4">
        <f t="shared" si="103"/>
        <v>0.92562705348029861</v>
      </c>
      <c r="S1652" s="5" t="s">
        <v>14</v>
      </c>
    </row>
    <row r="1653" spans="1:19" x14ac:dyDescent="0.25">
      <c r="A1653" s="9" t="s">
        <v>5376</v>
      </c>
      <c r="B1653" s="2" t="s">
        <v>5377</v>
      </c>
      <c r="C1653" s="2" t="s">
        <v>5378</v>
      </c>
      <c r="D1653" s="2">
        <v>23</v>
      </c>
      <c r="E1653" s="2">
        <v>14</v>
      </c>
      <c r="F1653" s="2">
        <v>16</v>
      </c>
      <c r="G1653" s="2">
        <v>14</v>
      </c>
      <c r="H1653" s="2">
        <v>14</v>
      </c>
      <c r="I1653" s="3">
        <v>208.50000000000003</v>
      </c>
      <c r="J1653" s="3">
        <v>124.49576288473419</v>
      </c>
      <c r="K1653" s="3">
        <v>196.02490887880904</v>
      </c>
      <c r="L1653" s="3">
        <v>180.74954066326777</v>
      </c>
      <c r="M1653" s="3">
        <v>155.52789504840317</v>
      </c>
      <c r="N1653" s="3">
        <v>171.63071944726298</v>
      </c>
      <c r="O1653" s="11">
        <f t="shared" si="100"/>
        <v>176.34022392118109</v>
      </c>
      <c r="P1653" s="11">
        <f t="shared" si="101"/>
        <v>169.30271838631131</v>
      </c>
      <c r="Q1653" s="12">
        <f t="shared" si="102"/>
        <v>0.96009132018560139</v>
      </c>
      <c r="R1653" s="4">
        <f t="shared" si="103"/>
        <v>0.81699983036797963</v>
      </c>
      <c r="S1653" s="5" t="s">
        <v>14</v>
      </c>
    </row>
    <row r="1654" spans="1:19" x14ac:dyDescent="0.25">
      <c r="A1654" s="9" t="s">
        <v>13041</v>
      </c>
      <c r="B1654" s="2" t="s">
        <v>13042</v>
      </c>
      <c r="C1654" s="2" t="s">
        <v>13043</v>
      </c>
      <c r="D1654" s="2">
        <v>3</v>
      </c>
      <c r="E1654" s="2">
        <v>2</v>
      </c>
      <c r="F1654" s="2">
        <v>2</v>
      </c>
      <c r="G1654" s="2">
        <v>2</v>
      </c>
      <c r="H1654" s="2">
        <v>2</v>
      </c>
      <c r="I1654" s="3">
        <v>32.200000000000003</v>
      </c>
      <c r="J1654" s="3">
        <v>25.594306582902206</v>
      </c>
      <c r="K1654" s="3">
        <v>72.345521569521949</v>
      </c>
      <c r="L1654" s="3">
        <v>28.083939470715496</v>
      </c>
      <c r="M1654" s="3">
        <v>43.32764408335732</v>
      </c>
      <c r="N1654" s="3">
        <v>171.63071944726298</v>
      </c>
      <c r="O1654" s="11">
        <f t="shared" si="100"/>
        <v>43.379942717474727</v>
      </c>
      <c r="P1654" s="11">
        <f t="shared" si="101"/>
        <v>81.014101000445265</v>
      </c>
      <c r="Q1654" s="12">
        <f t="shared" si="102"/>
        <v>1.8675474407164301</v>
      </c>
      <c r="R1654" s="4">
        <f t="shared" si="103"/>
        <v>0.50124311882132</v>
      </c>
      <c r="S1654" s="5" t="s">
        <v>14</v>
      </c>
    </row>
    <row r="1655" spans="1:19" x14ac:dyDescent="0.25">
      <c r="A1655" s="9" t="s">
        <v>4954</v>
      </c>
      <c r="B1655" s="2" t="s">
        <v>4955</v>
      </c>
      <c r="C1655" s="2" t="s">
        <v>4956</v>
      </c>
      <c r="D1655" s="2">
        <v>31</v>
      </c>
      <c r="E1655" s="2">
        <v>14</v>
      </c>
      <c r="F1655" s="2">
        <v>14</v>
      </c>
      <c r="G1655" s="2">
        <v>14</v>
      </c>
      <c r="H1655" s="2">
        <v>14</v>
      </c>
      <c r="I1655" s="3">
        <v>149.19999999999999</v>
      </c>
      <c r="J1655" s="3">
        <v>135.55503116129685</v>
      </c>
      <c r="K1655" s="3">
        <v>103.04518637467561</v>
      </c>
      <c r="L1655" s="3">
        <v>110.04985583292004</v>
      </c>
      <c r="M1655" s="3">
        <v>84.256037517147618</v>
      </c>
      <c r="N1655" s="3">
        <v>171.49879729549721</v>
      </c>
      <c r="O1655" s="11">
        <f t="shared" si="100"/>
        <v>129.2667391786575</v>
      </c>
      <c r="P1655" s="11">
        <f t="shared" si="101"/>
        <v>121.93489688185495</v>
      </c>
      <c r="Q1655" s="12">
        <f t="shared" si="102"/>
        <v>0.94328129305815223</v>
      </c>
      <c r="R1655" s="4">
        <f t="shared" si="103"/>
        <v>0.8182215022987045</v>
      </c>
      <c r="S1655" s="5" t="s">
        <v>14</v>
      </c>
    </row>
    <row r="1656" spans="1:19" x14ac:dyDescent="0.25">
      <c r="A1656" s="9" t="s">
        <v>7530</v>
      </c>
      <c r="B1656" s="2" t="s">
        <v>7531</v>
      </c>
      <c r="C1656" s="2" t="s">
        <v>7532</v>
      </c>
      <c r="D1656" s="2">
        <v>10</v>
      </c>
      <c r="E1656" s="2">
        <v>8</v>
      </c>
      <c r="F1656" s="2">
        <v>10</v>
      </c>
      <c r="G1656" s="2">
        <v>8</v>
      </c>
      <c r="H1656" s="2">
        <v>8</v>
      </c>
      <c r="I1656" s="3">
        <v>52.3</v>
      </c>
      <c r="J1656" s="3">
        <v>33.019815282880003</v>
      </c>
      <c r="K1656" s="3">
        <v>41.394220167604729</v>
      </c>
      <c r="L1656" s="3">
        <v>41.799351770367259</v>
      </c>
      <c r="M1656" s="3">
        <v>41.634055389545303</v>
      </c>
      <c r="N1656" s="3">
        <v>171.10303084019989</v>
      </c>
      <c r="O1656" s="11">
        <f t="shared" si="100"/>
        <v>42.238011816828241</v>
      </c>
      <c r="P1656" s="11">
        <f t="shared" si="101"/>
        <v>84.845479333370818</v>
      </c>
      <c r="Q1656" s="12">
        <f t="shared" si="102"/>
        <v>2.0087469955100286</v>
      </c>
      <c r="R1656" s="4">
        <f t="shared" si="103"/>
        <v>0.42764764971383085</v>
      </c>
      <c r="S1656" s="5" t="s">
        <v>14</v>
      </c>
    </row>
    <row r="1657" spans="1:19" x14ac:dyDescent="0.25">
      <c r="A1657" s="9" t="s">
        <v>1355</v>
      </c>
      <c r="B1657" s="2" t="s">
        <v>1356</v>
      </c>
      <c r="C1657" s="2" t="s">
        <v>1357</v>
      </c>
      <c r="D1657" s="2">
        <v>17</v>
      </c>
      <c r="E1657" s="2">
        <v>6</v>
      </c>
      <c r="F1657" s="2">
        <v>15</v>
      </c>
      <c r="G1657" s="2">
        <v>6</v>
      </c>
      <c r="H1657" s="2">
        <v>6</v>
      </c>
      <c r="I1657" s="3">
        <v>253.3</v>
      </c>
      <c r="J1657" s="3">
        <v>253.09925398647735</v>
      </c>
      <c r="K1657" s="3">
        <v>253.1464163441359</v>
      </c>
      <c r="L1657" s="3">
        <v>257.0007019006174</v>
      </c>
      <c r="M1657" s="3">
        <v>195.18609696183447</v>
      </c>
      <c r="N1657" s="3">
        <v>170.97110868843416</v>
      </c>
      <c r="O1657" s="11">
        <f t="shared" si="100"/>
        <v>253.18189011020442</v>
      </c>
      <c r="P1657" s="11">
        <f t="shared" si="101"/>
        <v>207.71930251696199</v>
      </c>
      <c r="Q1657" s="12">
        <f t="shared" si="102"/>
        <v>0.82043507308736185</v>
      </c>
      <c r="R1657" s="4">
        <f t="shared" si="103"/>
        <v>0.2178921937714404</v>
      </c>
      <c r="S1657" s="5" t="s">
        <v>14</v>
      </c>
    </row>
    <row r="1658" spans="1:19" x14ac:dyDescent="0.25">
      <c r="A1658" s="9" t="s">
        <v>5069</v>
      </c>
      <c r="B1658" s="2" t="s">
        <v>5070</v>
      </c>
      <c r="C1658" s="2" t="s">
        <v>5071</v>
      </c>
      <c r="D1658" s="2">
        <v>45</v>
      </c>
      <c r="E1658" s="2">
        <v>13</v>
      </c>
      <c r="F1658" s="2">
        <v>18</v>
      </c>
      <c r="G1658" s="2">
        <v>13</v>
      </c>
      <c r="H1658" s="2">
        <v>13</v>
      </c>
      <c r="I1658" s="3">
        <v>192</v>
      </c>
      <c r="J1658" s="3">
        <v>167.78489871013667</v>
      </c>
      <c r="K1658" s="3">
        <v>160.16669384000249</v>
      </c>
      <c r="L1658" s="3">
        <v>173.07544092417689</v>
      </c>
      <c r="M1658" s="3">
        <v>189.8230660980964</v>
      </c>
      <c r="N1658" s="3">
        <v>170.97110868843416</v>
      </c>
      <c r="O1658" s="11">
        <f t="shared" si="100"/>
        <v>173.31719751671304</v>
      </c>
      <c r="P1658" s="11">
        <f t="shared" si="101"/>
        <v>177.95653857023581</v>
      </c>
      <c r="Q1658" s="12">
        <f t="shared" si="102"/>
        <v>1.0267679210141589</v>
      </c>
      <c r="R1658" s="4">
        <f t="shared" si="103"/>
        <v>0.70628156389331165</v>
      </c>
      <c r="S1658" s="5" t="s">
        <v>14</v>
      </c>
    </row>
    <row r="1659" spans="1:19" x14ac:dyDescent="0.25">
      <c r="A1659" s="9" t="s">
        <v>4161</v>
      </c>
      <c r="B1659" s="2" t="s">
        <v>4162</v>
      </c>
      <c r="C1659" s="2" t="s">
        <v>1690</v>
      </c>
      <c r="D1659" s="2">
        <v>21</v>
      </c>
      <c r="E1659" s="2">
        <v>16</v>
      </c>
      <c r="F1659" s="2">
        <v>17</v>
      </c>
      <c r="G1659" s="2">
        <v>16</v>
      </c>
      <c r="H1659" s="2">
        <v>16</v>
      </c>
      <c r="I1659" s="3">
        <v>111</v>
      </c>
      <c r="J1659" s="3">
        <v>154.35578723145343</v>
      </c>
      <c r="K1659" s="3">
        <v>116.88519919667111</v>
      </c>
      <c r="L1659" s="3">
        <v>145.80789504272639</v>
      </c>
      <c r="M1659" s="3">
        <v>135.20483072265898</v>
      </c>
      <c r="N1659" s="3">
        <v>170.97110868843416</v>
      </c>
      <c r="O1659" s="11">
        <f t="shared" si="100"/>
        <v>127.41366214270818</v>
      </c>
      <c r="P1659" s="11">
        <f t="shared" si="101"/>
        <v>150.66127815127319</v>
      </c>
      <c r="Q1659" s="12">
        <f t="shared" si="102"/>
        <v>1.182457796264633</v>
      </c>
      <c r="R1659" s="4">
        <f t="shared" si="103"/>
        <v>0.25241274319991197</v>
      </c>
      <c r="S1659" s="5" t="s">
        <v>14</v>
      </c>
    </row>
    <row r="1660" spans="1:19" x14ac:dyDescent="0.25">
      <c r="A1660" s="9" t="s">
        <v>4537</v>
      </c>
      <c r="B1660" s="2" t="s">
        <v>4538</v>
      </c>
      <c r="C1660" s="2" t="s">
        <v>4539</v>
      </c>
      <c r="D1660" s="2">
        <v>13</v>
      </c>
      <c r="E1660" s="2">
        <v>19</v>
      </c>
      <c r="F1660" s="2">
        <v>19</v>
      </c>
      <c r="G1660" s="2">
        <v>19</v>
      </c>
      <c r="H1660" s="2">
        <v>19</v>
      </c>
      <c r="I1660" s="3">
        <v>132.19999999999999</v>
      </c>
      <c r="J1660" s="3">
        <v>120.54602421453322</v>
      </c>
      <c r="K1660" s="3">
        <v>121.28883964003332</v>
      </c>
      <c r="L1660" s="3">
        <v>98.783624301063227</v>
      </c>
      <c r="M1660" s="3">
        <v>120.38592965180388</v>
      </c>
      <c r="N1660" s="3">
        <v>170.97110868843416</v>
      </c>
      <c r="O1660" s="11">
        <f t="shared" si="100"/>
        <v>124.67828795152218</v>
      </c>
      <c r="P1660" s="11">
        <f t="shared" si="101"/>
        <v>130.0468875471004</v>
      </c>
      <c r="Q1660" s="12">
        <f t="shared" si="102"/>
        <v>1.0430596191508954</v>
      </c>
      <c r="R1660" s="4">
        <f t="shared" si="103"/>
        <v>0.82663508385118145</v>
      </c>
      <c r="S1660" s="5" t="s">
        <v>14</v>
      </c>
    </row>
    <row r="1661" spans="1:19" x14ac:dyDescent="0.25">
      <c r="A1661" s="9" t="s">
        <v>1335</v>
      </c>
      <c r="B1661" s="2" t="s">
        <v>11067</v>
      </c>
      <c r="C1661" s="2" t="s">
        <v>1336</v>
      </c>
      <c r="D1661" s="2">
        <v>8</v>
      </c>
      <c r="E1661" s="2">
        <v>3</v>
      </c>
      <c r="F1661" s="2">
        <v>3</v>
      </c>
      <c r="G1661" s="2">
        <v>2</v>
      </c>
      <c r="H1661" s="2">
        <v>3</v>
      </c>
      <c r="I1661" s="3">
        <v>71.3</v>
      </c>
      <c r="J1661" s="3">
        <v>41.867229904130156</v>
      </c>
      <c r="K1661" s="3">
        <v>58.882963642671768</v>
      </c>
      <c r="L1661" s="3">
        <v>84.088539694293488</v>
      </c>
      <c r="M1661" s="3">
        <v>64.497502756007478</v>
      </c>
      <c r="N1661" s="3">
        <v>170.97110868843416</v>
      </c>
      <c r="O1661" s="11">
        <f t="shared" si="100"/>
        <v>57.350064515600643</v>
      </c>
      <c r="P1661" s="11">
        <f t="shared" si="101"/>
        <v>106.51905037957836</v>
      </c>
      <c r="Q1661" s="12">
        <f t="shared" si="102"/>
        <v>1.857348396715448</v>
      </c>
      <c r="R1661" s="4">
        <f t="shared" si="103"/>
        <v>0.26886800578587111</v>
      </c>
      <c r="S1661" s="5" t="s">
        <v>14</v>
      </c>
    </row>
    <row r="1662" spans="1:19" x14ac:dyDescent="0.25">
      <c r="A1662" s="9" t="s">
        <v>4306</v>
      </c>
      <c r="B1662" s="2" t="s">
        <v>4307</v>
      </c>
      <c r="C1662" s="2" t="s">
        <v>4308</v>
      </c>
      <c r="D1662" s="2">
        <v>32</v>
      </c>
      <c r="E1662" s="2">
        <v>10</v>
      </c>
      <c r="F1662" s="2">
        <v>17</v>
      </c>
      <c r="G1662" s="2">
        <v>10</v>
      </c>
      <c r="H1662" s="2">
        <v>10</v>
      </c>
      <c r="I1662" s="3">
        <v>229.8</v>
      </c>
      <c r="J1662" s="3">
        <v>168.25886735056082</v>
      </c>
      <c r="K1662" s="3">
        <v>133.9964877765928</v>
      </c>
      <c r="L1662" s="3">
        <v>157.56396272814217</v>
      </c>
      <c r="M1662" s="3">
        <v>144.66070092977606</v>
      </c>
      <c r="N1662" s="3">
        <v>170.70726438490263</v>
      </c>
      <c r="O1662" s="11">
        <f t="shared" si="100"/>
        <v>177.35178504238456</v>
      </c>
      <c r="P1662" s="11">
        <f t="shared" si="101"/>
        <v>157.64397601427359</v>
      </c>
      <c r="Q1662" s="12">
        <f t="shared" si="102"/>
        <v>0.88887730099022633</v>
      </c>
      <c r="R1662" s="4">
        <f t="shared" si="103"/>
        <v>0.55931075758633064</v>
      </c>
      <c r="S1662" s="5" t="s">
        <v>14</v>
      </c>
    </row>
    <row r="1663" spans="1:19" x14ac:dyDescent="0.25">
      <c r="A1663" s="9" t="s">
        <v>4487</v>
      </c>
      <c r="B1663" s="2" t="s">
        <v>4488</v>
      </c>
      <c r="C1663" s="2" t="s">
        <v>4489</v>
      </c>
      <c r="D1663" s="2">
        <v>21</v>
      </c>
      <c r="E1663" s="2">
        <v>8</v>
      </c>
      <c r="F1663" s="2">
        <v>14</v>
      </c>
      <c r="G1663" s="2">
        <v>8</v>
      </c>
      <c r="H1663" s="2">
        <v>8</v>
      </c>
      <c r="I1663" s="3">
        <v>69.599999999999994</v>
      </c>
      <c r="J1663" s="3">
        <v>62.721850082791214</v>
      </c>
      <c r="K1663" s="3">
        <v>200.55436762055299</v>
      </c>
      <c r="L1663" s="3">
        <v>170.95281759208794</v>
      </c>
      <c r="M1663" s="3">
        <v>140.99125875985004</v>
      </c>
      <c r="N1663" s="3">
        <v>170.70726438490263</v>
      </c>
      <c r="O1663" s="11">
        <f t="shared" si="100"/>
        <v>110.95873923444806</v>
      </c>
      <c r="P1663" s="11">
        <f t="shared" si="101"/>
        <v>160.88378024561351</v>
      </c>
      <c r="Q1663" s="12">
        <f t="shared" si="102"/>
        <v>1.4499423962061908</v>
      </c>
      <c r="R1663" s="4">
        <f t="shared" si="103"/>
        <v>0.38184305286877612</v>
      </c>
      <c r="S1663" s="5" t="s">
        <v>14</v>
      </c>
    </row>
    <row r="1664" spans="1:19" x14ac:dyDescent="0.25">
      <c r="A1664" s="9" t="s">
        <v>3670</v>
      </c>
      <c r="B1664" s="2" t="s">
        <v>3671</v>
      </c>
      <c r="C1664" s="2" t="s">
        <v>3672</v>
      </c>
      <c r="D1664" s="2">
        <v>28</v>
      </c>
      <c r="E1664" s="2">
        <v>17</v>
      </c>
      <c r="F1664" s="2">
        <v>18</v>
      </c>
      <c r="G1664" s="2">
        <v>17</v>
      </c>
      <c r="H1664" s="2">
        <v>17</v>
      </c>
      <c r="I1664" s="3">
        <v>173.5</v>
      </c>
      <c r="J1664" s="3">
        <v>154.51377677826147</v>
      </c>
      <c r="K1664" s="3">
        <v>127.70557285750395</v>
      </c>
      <c r="L1664" s="3">
        <v>143.52199299278445</v>
      </c>
      <c r="M1664" s="3">
        <v>115.72856074382085</v>
      </c>
      <c r="N1664" s="3">
        <v>170.70726438490263</v>
      </c>
      <c r="O1664" s="11">
        <f t="shared" si="100"/>
        <v>151.90644987858846</v>
      </c>
      <c r="P1664" s="11">
        <f t="shared" si="101"/>
        <v>143.31927270716929</v>
      </c>
      <c r="Q1664" s="12">
        <f t="shared" si="102"/>
        <v>0.94347062169985219</v>
      </c>
      <c r="R1664" s="4">
        <f t="shared" si="103"/>
        <v>0.70012574041073827</v>
      </c>
      <c r="S1664" s="5" t="s">
        <v>14</v>
      </c>
    </row>
    <row r="1665" spans="1:19" x14ac:dyDescent="0.25">
      <c r="A1665" s="9" t="s">
        <v>14295</v>
      </c>
      <c r="B1665" s="2" t="s">
        <v>14296</v>
      </c>
      <c r="C1665" s="2" t="s">
        <v>14297</v>
      </c>
      <c r="D1665" s="2">
        <v>7</v>
      </c>
      <c r="E1665" s="2">
        <v>1</v>
      </c>
      <c r="F1665" s="2">
        <v>1</v>
      </c>
      <c r="G1665" s="2">
        <v>1</v>
      </c>
      <c r="H1665" s="2">
        <v>1</v>
      </c>
      <c r="I1665" s="3">
        <v>92.6</v>
      </c>
      <c r="J1665" s="3">
        <v>103.16717406564901</v>
      </c>
      <c r="K1665" s="3">
        <v>83.165895230354792</v>
      </c>
      <c r="L1665" s="3">
        <v>74.944931494525662</v>
      </c>
      <c r="M1665" s="3">
        <v>74.517902527728552</v>
      </c>
      <c r="N1665" s="3">
        <v>170.70726438490263</v>
      </c>
      <c r="O1665" s="11">
        <f t="shared" si="100"/>
        <v>92.977689765334603</v>
      </c>
      <c r="P1665" s="11">
        <f t="shared" si="101"/>
        <v>106.72336613571895</v>
      </c>
      <c r="Q1665" s="12">
        <f t="shared" si="102"/>
        <v>1.1478384374259774</v>
      </c>
      <c r="R1665" s="4">
        <f t="shared" si="103"/>
        <v>0.71131262897400371</v>
      </c>
      <c r="S1665" s="5" t="s">
        <v>14</v>
      </c>
    </row>
    <row r="1666" spans="1:19" x14ac:dyDescent="0.25">
      <c r="A1666" s="9" t="s">
        <v>9282</v>
      </c>
      <c r="B1666" s="2" t="s">
        <v>9283</v>
      </c>
      <c r="C1666" s="2" t="s">
        <v>1229</v>
      </c>
      <c r="D1666" s="2">
        <v>15</v>
      </c>
      <c r="E1666" s="2">
        <v>6</v>
      </c>
      <c r="F1666" s="2">
        <v>7</v>
      </c>
      <c r="G1666" s="2">
        <v>5</v>
      </c>
      <c r="H1666" s="2">
        <v>6</v>
      </c>
      <c r="I1666" s="3">
        <v>205.6</v>
      </c>
      <c r="J1666" s="3">
        <v>144.87641442297112</v>
      </c>
      <c r="K1666" s="3">
        <v>192.8794514192646</v>
      </c>
      <c r="L1666" s="3">
        <v>185.15806604529871</v>
      </c>
      <c r="M1666" s="3">
        <v>196.45628848219343</v>
      </c>
      <c r="N1666" s="3">
        <v>170.57534223313687</v>
      </c>
      <c r="O1666" s="11">
        <f t="shared" si="100"/>
        <v>181.11862194741192</v>
      </c>
      <c r="P1666" s="11">
        <f t="shared" si="101"/>
        <v>184.06323225354299</v>
      </c>
      <c r="Q1666" s="12">
        <f t="shared" si="102"/>
        <v>1.0162579102826106</v>
      </c>
      <c r="R1666" s="4">
        <f t="shared" si="103"/>
        <v>0.89319354866131695</v>
      </c>
      <c r="S1666" s="5" t="s">
        <v>14</v>
      </c>
    </row>
    <row r="1667" spans="1:19" x14ac:dyDescent="0.25">
      <c r="A1667" s="9" t="s">
        <v>6764</v>
      </c>
      <c r="B1667" s="2" t="s">
        <v>6765</v>
      </c>
      <c r="C1667" s="2" t="s">
        <v>6766</v>
      </c>
      <c r="D1667" s="2">
        <v>34</v>
      </c>
      <c r="E1667" s="2">
        <v>8</v>
      </c>
      <c r="F1667" s="2">
        <v>10</v>
      </c>
      <c r="G1667" s="2">
        <v>8</v>
      </c>
      <c r="H1667" s="2">
        <v>8</v>
      </c>
      <c r="I1667" s="3">
        <v>110.6</v>
      </c>
      <c r="J1667" s="3">
        <v>91.633937148662213</v>
      </c>
      <c r="K1667" s="3">
        <v>103.80009616496628</v>
      </c>
      <c r="L1667" s="3">
        <v>124.90821915754276</v>
      </c>
      <c r="M1667" s="3">
        <v>108.53080879511981</v>
      </c>
      <c r="N1667" s="3">
        <v>170.57534223313687</v>
      </c>
      <c r="O1667" s="11">
        <f t="shared" si="100"/>
        <v>102.01134443787616</v>
      </c>
      <c r="P1667" s="11">
        <f t="shared" si="101"/>
        <v>134.67145672859979</v>
      </c>
      <c r="Q1667" s="12">
        <f t="shared" si="102"/>
        <v>1.3201615709575645</v>
      </c>
      <c r="R1667" s="4">
        <f t="shared" si="103"/>
        <v>0.21480471346395838</v>
      </c>
      <c r="S1667" s="5" t="s">
        <v>14</v>
      </c>
    </row>
    <row r="1668" spans="1:19" x14ac:dyDescent="0.25">
      <c r="A1668" s="9" t="s">
        <v>103</v>
      </c>
      <c r="B1668" s="2" t="s">
        <v>6595</v>
      </c>
      <c r="C1668" s="2" t="s">
        <v>104</v>
      </c>
      <c r="D1668" s="2">
        <v>16</v>
      </c>
      <c r="E1668" s="2">
        <v>9</v>
      </c>
      <c r="F1668" s="2">
        <v>10</v>
      </c>
      <c r="G1668" s="2">
        <v>9</v>
      </c>
      <c r="H1668" s="2">
        <v>9</v>
      </c>
      <c r="I1668" s="3">
        <v>66.7</v>
      </c>
      <c r="J1668" s="3">
        <v>70.621327423193136</v>
      </c>
      <c r="K1668" s="3">
        <v>174.6357981539069</v>
      </c>
      <c r="L1668" s="3">
        <v>80.333129183674572</v>
      </c>
      <c r="M1668" s="3">
        <v>85.667361428657628</v>
      </c>
      <c r="N1668" s="3">
        <v>170.44342008137107</v>
      </c>
      <c r="O1668" s="11">
        <f t="shared" ref="O1668:O1731" si="104">AVERAGE(I1668:K1668)</f>
        <v>103.98570852570002</v>
      </c>
      <c r="P1668" s="11">
        <f t="shared" ref="P1668:P1731" si="105">AVERAGE(L1668:N1668)</f>
        <v>112.14797023123442</v>
      </c>
      <c r="Q1668" s="12">
        <f t="shared" ref="Q1668:Q1731" si="106">P1668/O1668</f>
        <v>1.0784940721302785</v>
      </c>
      <c r="R1668" s="4">
        <f t="shared" ref="R1668:R1731" si="107">TTEST(I1668:K1668,L1668:N1668,2,3)</f>
        <v>0.8676171318869601</v>
      </c>
      <c r="S1668" s="5" t="s">
        <v>14</v>
      </c>
    </row>
    <row r="1669" spans="1:19" x14ac:dyDescent="0.25">
      <c r="A1669" s="9" t="s">
        <v>2779</v>
      </c>
      <c r="B1669" s="2" t="s">
        <v>2780</v>
      </c>
      <c r="C1669" s="2" t="s">
        <v>152</v>
      </c>
      <c r="D1669" s="2">
        <v>43</v>
      </c>
      <c r="E1669" s="2">
        <v>18</v>
      </c>
      <c r="F1669" s="2">
        <v>28</v>
      </c>
      <c r="G1669" s="2">
        <v>18</v>
      </c>
      <c r="H1669" s="2">
        <v>18</v>
      </c>
      <c r="I1669" s="3">
        <v>735.9</v>
      </c>
      <c r="J1669" s="3">
        <v>144.40244578254703</v>
      </c>
      <c r="K1669" s="3">
        <v>625.69439785257839</v>
      </c>
      <c r="L1669" s="3">
        <v>465.34434588104165</v>
      </c>
      <c r="M1669" s="3">
        <v>1156.5799454824537</v>
      </c>
      <c r="N1669" s="3">
        <v>170.31149792960531</v>
      </c>
      <c r="O1669" s="11">
        <f t="shared" si="104"/>
        <v>501.99894787837519</v>
      </c>
      <c r="P1669" s="11">
        <f t="shared" si="105"/>
        <v>597.41192976436685</v>
      </c>
      <c r="Q1669" s="12">
        <f t="shared" si="106"/>
        <v>1.1900660993200098</v>
      </c>
      <c r="R1669" s="4">
        <f t="shared" si="107"/>
        <v>0.79783352481276271</v>
      </c>
      <c r="S1669" s="5" t="s">
        <v>14</v>
      </c>
    </row>
    <row r="1670" spans="1:19" x14ac:dyDescent="0.25">
      <c r="A1670" s="9" t="s">
        <v>3083</v>
      </c>
      <c r="B1670" s="2" t="s">
        <v>3084</v>
      </c>
      <c r="C1670" s="2" t="s">
        <v>3085</v>
      </c>
      <c r="D1670" s="2">
        <v>54</v>
      </c>
      <c r="E1670" s="2">
        <v>19</v>
      </c>
      <c r="F1670" s="2">
        <v>23</v>
      </c>
      <c r="G1670" s="2">
        <v>19</v>
      </c>
      <c r="H1670" s="2">
        <v>19</v>
      </c>
      <c r="I1670" s="3">
        <v>182</v>
      </c>
      <c r="J1670" s="3">
        <v>177.42226106542699</v>
      </c>
      <c r="K1670" s="3">
        <v>175.39070794419754</v>
      </c>
      <c r="L1670" s="3">
        <v>179.76986835614977</v>
      </c>
      <c r="M1670" s="3">
        <v>180.50832828213032</v>
      </c>
      <c r="N1670" s="3">
        <v>170.31149792960531</v>
      </c>
      <c r="O1670" s="11">
        <f t="shared" si="104"/>
        <v>178.27098966987487</v>
      </c>
      <c r="P1670" s="11">
        <f t="shared" si="105"/>
        <v>176.86323152262844</v>
      </c>
      <c r="Q1670" s="12">
        <f t="shared" si="106"/>
        <v>0.99210326845745722</v>
      </c>
      <c r="R1670" s="4">
        <f t="shared" si="107"/>
        <v>0.73517203560216848</v>
      </c>
      <c r="S1670" s="5" t="s">
        <v>14</v>
      </c>
    </row>
    <row r="1671" spans="1:19" x14ac:dyDescent="0.25">
      <c r="A1671" s="9" t="s">
        <v>6511</v>
      </c>
      <c r="B1671" s="2" t="s">
        <v>6512</v>
      </c>
      <c r="C1671" s="2" t="s">
        <v>6513</v>
      </c>
      <c r="D1671" s="2">
        <v>35</v>
      </c>
      <c r="E1671" s="2">
        <v>7</v>
      </c>
      <c r="F1671" s="2">
        <v>11</v>
      </c>
      <c r="G1671" s="2">
        <v>7</v>
      </c>
      <c r="H1671" s="2">
        <v>7</v>
      </c>
      <c r="I1671" s="3">
        <v>180.1</v>
      </c>
      <c r="J1671" s="3">
        <v>205.54440039725782</v>
      </c>
      <c r="K1671" s="3">
        <v>164.4445159849829</v>
      </c>
      <c r="L1671" s="3">
        <v>199.6898719342154</v>
      </c>
      <c r="M1671" s="3">
        <v>168.08867786084224</v>
      </c>
      <c r="N1671" s="3">
        <v>170.31149792960531</v>
      </c>
      <c r="O1671" s="11">
        <f t="shared" si="104"/>
        <v>183.3629721274136</v>
      </c>
      <c r="P1671" s="11">
        <f t="shared" si="105"/>
        <v>179.36334924155435</v>
      </c>
      <c r="Q1671" s="12">
        <f t="shared" si="106"/>
        <v>0.9781874015268468</v>
      </c>
      <c r="R1671" s="4">
        <f t="shared" si="107"/>
        <v>0.81202153786329245</v>
      </c>
      <c r="S1671" s="5" t="s">
        <v>14</v>
      </c>
    </row>
    <row r="1672" spans="1:19" x14ac:dyDescent="0.25">
      <c r="A1672" s="9" t="s">
        <v>2726</v>
      </c>
      <c r="B1672" s="2" t="s">
        <v>2727</v>
      </c>
      <c r="C1672" s="2" t="s">
        <v>2728</v>
      </c>
      <c r="D1672" s="2">
        <v>38</v>
      </c>
      <c r="E1672" s="2">
        <v>21</v>
      </c>
      <c r="F1672" s="2">
        <v>32</v>
      </c>
      <c r="G1672" s="2">
        <v>21</v>
      </c>
      <c r="H1672" s="2">
        <v>21</v>
      </c>
      <c r="I1672" s="3">
        <v>269.8</v>
      </c>
      <c r="J1672" s="3">
        <v>238.40622613332982</v>
      </c>
      <c r="K1672" s="3">
        <v>234.39948988525111</v>
      </c>
      <c r="L1672" s="3">
        <v>236.42758345113978</v>
      </c>
      <c r="M1672" s="3">
        <v>236.96128474253078</v>
      </c>
      <c r="N1672" s="3">
        <v>169.91573147430802</v>
      </c>
      <c r="O1672" s="11">
        <f t="shared" si="104"/>
        <v>247.53523867286034</v>
      </c>
      <c r="P1672" s="11">
        <f t="shared" si="105"/>
        <v>214.43486655599284</v>
      </c>
      <c r="Q1672" s="12">
        <f t="shared" si="106"/>
        <v>0.86628016158696275</v>
      </c>
      <c r="R1672" s="4">
        <f t="shared" si="107"/>
        <v>0.27741675461725757</v>
      </c>
      <c r="S1672" s="5" t="s">
        <v>14</v>
      </c>
    </row>
    <row r="1673" spans="1:19" x14ac:dyDescent="0.25">
      <c r="A1673" s="9" t="s">
        <v>2811</v>
      </c>
      <c r="B1673" s="2" t="s">
        <v>2812</v>
      </c>
      <c r="C1673" s="2" t="s">
        <v>735</v>
      </c>
      <c r="D1673" s="2">
        <v>11</v>
      </c>
      <c r="E1673" s="2">
        <v>27</v>
      </c>
      <c r="F1673" s="2">
        <v>31</v>
      </c>
      <c r="G1673" s="2">
        <v>22</v>
      </c>
      <c r="H1673" s="2">
        <v>27</v>
      </c>
      <c r="I1673" s="3">
        <v>208.1</v>
      </c>
      <c r="J1673" s="3">
        <v>173.31453284841803</v>
      </c>
      <c r="K1673" s="3">
        <v>168.84815642834511</v>
      </c>
      <c r="L1673" s="3">
        <v>170.46298143852894</v>
      </c>
      <c r="M1673" s="3">
        <v>144.94296571207806</v>
      </c>
      <c r="N1673" s="3">
        <v>169.91573147430802</v>
      </c>
      <c r="O1673" s="11">
        <f t="shared" si="104"/>
        <v>183.4208964255877</v>
      </c>
      <c r="P1673" s="11">
        <f t="shared" si="105"/>
        <v>161.77389287497166</v>
      </c>
      <c r="Q1673" s="12">
        <f t="shared" si="106"/>
        <v>0.88198180266010184</v>
      </c>
      <c r="R1673" s="4">
        <f t="shared" si="107"/>
        <v>0.23151914334567325</v>
      </c>
      <c r="S1673" s="5" t="s">
        <v>14</v>
      </c>
    </row>
    <row r="1674" spans="1:19" x14ac:dyDescent="0.25">
      <c r="A1674" s="9" t="s">
        <v>6586</v>
      </c>
      <c r="B1674" s="2" t="s">
        <v>6587</v>
      </c>
      <c r="C1674" s="2" t="s">
        <v>6588</v>
      </c>
      <c r="D1674" s="2">
        <v>19</v>
      </c>
      <c r="E1674" s="2">
        <v>8</v>
      </c>
      <c r="F1674" s="2">
        <v>11</v>
      </c>
      <c r="G1674" s="2">
        <v>8</v>
      </c>
      <c r="H1674" s="2">
        <v>8</v>
      </c>
      <c r="I1674" s="3">
        <v>174.3</v>
      </c>
      <c r="J1674" s="3">
        <v>243.61988117799504</v>
      </c>
      <c r="K1674" s="3">
        <v>152.74341423547764</v>
      </c>
      <c r="L1674" s="3">
        <v>166.70757092791001</v>
      </c>
      <c r="M1674" s="3">
        <v>110.2243974889318</v>
      </c>
      <c r="N1674" s="3">
        <v>169.65188717077646</v>
      </c>
      <c r="O1674" s="11">
        <f t="shared" si="104"/>
        <v>190.22109847115757</v>
      </c>
      <c r="P1674" s="11">
        <f t="shared" si="105"/>
        <v>148.86128519587274</v>
      </c>
      <c r="Q1674" s="12">
        <f t="shared" si="106"/>
        <v>0.7825697905873672</v>
      </c>
      <c r="R1674" s="4">
        <f t="shared" si="107"/>
        <v>0.29211674504058277</v>
      </c>
      <c r="S1674" s="5" t="s">
        <v>14</v>
      </c>
    </row>
    <row r="1675" spans="1:19" x14ac:dyDescent="0.25">
      <c r="A1675" s="9" t="s">
        <v>8962</v>
      </c>
      <c r="B1675" s="2" t="s">
        <v>8963</v>
      </c>
      <c r="C1675" s="2" t="s">
        <v>872</v>
      </c>
      <c r="D1675" s="2">
        <v>23</v>
      </c>
      <c r="E1675" s="2">
        <v>6</v>
      </c>
      <c r="F1675" s="2">
        <v>7</v>
      </c>
      <c r="G1675" s="2">
        <v>6</v>
      </c>
      <c r="H1675" s="2">
        <v>6</v>
      </c>
      <c r="I1675" s="3">
        <v>29.8</v>
      </c>
      <c r="J1675" s="3">
        <v>53.400466821116943</v>
      </c>
      <c r="K1675" s="3">
        <v>41.016765272459402</v>
      </c>
      <c r="L1675" s="3">
        <v>43.758696384603219</v>
      </c>
      <c r="M1675" s="3">
        <v>45.726894732924336</v>
      </c>
      <c r="N1675" s="3">
        <v>169.65188717077646</v>
      </c>
      <c r="O1675" s="11">
        <f t="shared" si="104"/>
        <v>41.405744031192114</v>
      </c>
      <c r="P1675" s="11">
        <f t="shared" si="105"/>
        <v>86.379159429434665</v>
      </c>
      <c r="Q1675" s="12">
        <f t="shared" si="106"/>
        <v>2.0861636821297744</v>
      </c>
      <c r="R1675" s="4">
        <f t="shared" si="107"/>
        <v>0.39324651717538139</v>
      </c>
      <c r="S1675" s="5" t="s">
        <v>14</v>
      </c>
    </row>
    <row r="1676" spans="1:19" x14ac:dyDescent="0.25">
      <c r="A1676" s="9" t="s">
        <v>14219</v>
      </c>
      <c r="B1676" s="2" t="s">
        <v>14220</v>
      </c>
      <c r="C1676" s="2" t="s">
        <v>14221</v>
      </c>
      <c r="D1676" s="2">
        <v>2</v>
      </c>
      <c r="E1676" s="2">
        <v>1</v>
      </c>
      <c r="F1676" s="2">
        <v>1</v>
      </c>
      <c r="G1676" s="2">
        <v>1</v>
      </c>
      <c r="H1676" s="2">
        <v>1</v>
      </c>
      <c r="I1676" s="3">
        <v>189.8</v>
      </c>
      <c r="J1676" s="3">
        <v>279.95747694384386</v>
      </c>
      <c r="K1676" s="3">
        <v>143.30704185684436</v>
      </c>
      <c r="L1676" s="3">
        <v>206.87413551974728</v>
      </c>
      <c r="M1676" s="3">
        <v>106.4138229278548</v>
      </c>
      <c r="N1676" s="3">
        <v>169.5199650190107</v>
      </c>
      <c r="O1676" s="11">
        <f t="shared" si="104"/>
        <v>204.35483960022941</v>
      </c>
      <c r="P1676" s="11">
        <f t="shared" si="105"/>
        <v>160.93597448887093</v>
      </c>
      <c r="Q1676" s="12">
        <f t="shared" si="106"/>
        <v>0.78753199485611913</v>
      </c>
      <c r="R1676" s="4">
        <f t="shared" si="107"/>
        <v>0.43572362998701514</v>
      </c>
      <c r="S1676" s="5" t="s">
        <v>14</v>
      </c>
    </row>
    <row r="1677" spans="1:19" x14ac:dyDescent="0.25">
      <c r="A1677" s="9" t="s">
        <v>3460</v>
      </c>
      <c r="B1677" s="2" t="s">
        <v>3461</v>
      </c>
      <c r="C1677" s="2" t="s">
        <v>3462</v>
      </c>
      <c r="D1677" s="2">
        <v>19</v>
      </c>
      <c r="E1677" s="2">
        <v>20</v>
      </c>
      <c r="F1677" s="2">
        <v>22</v>
      </c>
      <c r="G1677" s="2">
        <v>20</v>
      </c>
      <c r="H1677" s="2">
        <v>20</v>
      </c>
      <c r="I1677" s="3">
        <v>161.49999999999997</v>
      </c>
      <c r="J1677" s="3">
        <v>255.15311809498186</v>
      </c>
      <c r="K1677" s="3">
        <v>148.21395549373364</v>
      </c>
      <c r="L1677" s="3">
        <v>247.53053626514355</v>
      </c>
      <c r="M1677" s="3">
        <v>239.36053539209777</v>
      </c>
      <c r="N1677" s="3">
        <v>169.38804286724496</v>
      </c>
      <c r="O1677" s="11">
        <f t="shared" si="104"/>
        <v>188.28902452957183</v>
      </c>
      <c r="P1677" s="11">
        <f t="shared" si="105"/>
        <v>218.75970484149545</v>
      </c>
      <c r="Q1677" s="12">
        <f t="shared" si="106"/>
        <v>1.1618292961475194</v>
      </c>
      <c r="R1677" s="4">
        <f t="shared" si="107"/>
        <v>0.5097343285241176</v>
      </c>
      <c r="S1677" s="5" t="s">
        <v>14</v>
      </c>
    </row>
    <row r="1678" spans="1:19" x14ac:dyDescent="0.25">
      <c r="A1678" s="9" t="s">
        <v>5123</v>
      </c>
      <c r="B1678" s="2" t="s">
        <v>5124</v>
      </c>
      <c r="C1678" s="2" t="s">
        <v>5125</v>
      </c>
      <c r="D1678" s="2">
        <v>30</v>
      </c>
      <c r="E1678" s="2">
        <v>14</v>
      </c>
      <c r="F1678" s="2">
        <v>16</v>
      </c>
      <c r="G1678" s="2">
        <v>14</v>
      </c>
      <c r="H1678" s="2">
        <v>14</v>
      </c>
      <c r="I1678" s="3">
        <v>269.2</v>
      </c>
      <c r="J1678" s="3">
        <v>151.35398584210068</v>
      </c>
      <c r="K1678" s="3">
        <v>136.8903086393737</v>
      </c>
      <c r="L1678" s="3">
        <v>222.22233499792901</v>
      </c>
      <c r="M1678" s="3">
        <v>199.70233347866647</v>
      </c>
      <c r="N1678" s="3">
        <v>169.2561207154792</v>
      </c>
      <c r="O1678" s="11">
        <f t="shared" si="104"/>
        <v>185.81476482715811</v>
      </c>
      <c r="P1678" s="11">
        <f t="shared" si="105"/>
        <v>197.06026306402487</v>
      </c>
      <c r="Q1678" s="12">
        <f t="shared" si="106"/>
        <v>1.0605199390227527</v>
      </c>
      <c r="R1678" s="4">
        <f t="shared" si="107"/>
        <v>0.8200997483698883</v>
      </c>
      <c r="S1678" s="5" t="s">
        <v>14</v>
      </c>
    </row>
    <row r="1679" spans="1:19" x14ac:dyDescent="0.25">
      <c r="A1679" s="9" t="s">
        <v>6483</v>
      </c>
      <c r="B1679" s="2" t="s">
        <v>6484</v>
      </c>
      <c r="C1679" s="2" t="s">
        <v>6485</v>
      </c>
      <c r="D1679" s="2">
        <v>20</v>
      </c>
      <c r="E1679" s="2">
        <v>10</v>
      </c>
      <c r="F1679" s="2">
        <v>10</v>
      </c>
      <c r="G1679" s="2">
        <v>10</v>
      </c>
      <c r="H1679" s="2">
        <v>10</v>
      </c>
      <c r="I1679" s="3">
        <v>157.80000000000004</v>
      </c>
      <c r="J1679" s="3">
        <v>152.77589176337304</v>
      </c>
      <c r="K1679" s="3">
        <v>143.68449675198966</v>
      </c>
      <c r="L1679" s="3">
        <v>151.68592888543429</v>
      </c>
      <c r="M1679" s="3">
        <v>150.87052614042014</v>
      </c>
      <c r="N1679" s="3">
        <v>169.2561207154792</v>
      </c>
      <c r="O1679" s="11">
        <f t="shared" si="104"/>
        <v>151.42012950512091</v>
      </c>
      <c r="P1679" s="11">
        <f t="shared" si="105"/>
        <v>157.27085858044455</v>
      </c>
      <c r="Q1679" s="12">
        <f t="shared" si="106"/>
        <v>1.0386390441907909</v>
      </c>
      <c r="R1679" s="4">
        <f t="shared" si="107"/>
        <v>0.47206775668405865</v>
      </c>
      <c r="S1679" s="5" t="s">
        <v>14</v>
      </c>
    </row>
    <row r="1680" spans="1:19" x14ac:dyDescent="0.25">
      <c r="A1680" s="9" t="s">
        <v>3866</v>
      </c>
      <c r="B1680" s="2" t="s">
        <v>3867</v>
      </c>
      <c r="C1680" s="2" t="s">
        <v>3868</v>
      </c>
      <c r="D1680" s="2">
        <v>17</v>
      </c>
      <c r="E1680" s="2">
        <v>18</v>
      </c>
      <c r="F1680" s="2">
        <v>19</v>
      </c>
      <c r="G1680" s="2">
        <v>18</v>
      </c>
      <c r="H1680" s="2">
        <v>18</v>
      </c>
      <c r="I1680" s="3">
        <v>243</v>
      </c>
      <c r="J1680" s="3">
        <v>131.44730294428786</v>
      </c>
      <c r="K1680" s="3">
        <v>120.53392984974263</v>
      </c>
      <c r="L1680" s="3">
        <v>118.86690659698186</v>
      </c>
      <c r="M1680" s="3">
        <v>86.655288166714641</v>
      </c>
      <c r="N1680" s="3">
        <v>169.12419856371341</v>
      </c>
      <c r="O1680" s="11">
        <f t="shared" si="104"/>
        <v>164.99374426467682</v>
      </c>
      <c r="P1680" s="11">
        <f t="shared" si="105"/>
        <v>124.88213110913664</v>
      </c>
      <c r="Q1680" s="12">
        <f t="shared" si="106"/>
        <v>0.75689009705001531</v>
      </c>
      <c r="R1680" s="4">
        <f t="shared" si="107"/>
        <v>0.44085518943328122</v>
      </c>
      <c r="S1680" s="5" t="s">
        <v>14</v>
      </c>
    </row>
    <row r="1681" spans="1:19" x14ac:dyDescent="0.25">
      <c r="A1681" s="9" t="s">
        <v>8147</v>
      </c>
      <c r="B1681" s="2" t="s">
        <v>8148</v>
      </c>
      <c r="C1681" s="2" t="s">
        <v>152</v>
      </c>
      <c r="D1681" s="2">
        <v>50</v>
      </c>
      <c r="E1681" s="2">
        <v>8</v>
      </c>
      <c r="F1681" s="2">
        <v>12</v>
      </c>
      <c r="G1681" s="2">
        <v>7</v>
      </c>
      <c r="H1681" s="2">
        <v>8</v>
      </c>
      <c r="I1681" s="3">
        <v>273.2</v>
      </c>
      <c r="J1681" s="3">
        <v>283.11726788000459</v>
      </c>
      <c r="K1681" s="3">
        <v>149.84959337269675</v>
      </c>
      <c r="L1681" s="3">
        <v>211.28266090177823</v>
      </c>
      <c r="M1681" s="3">
        <v>229.9046651849807</v>
      </c>
      <c r="N1681" s="3">
        <v>168.86035426018188</v>
      </c>
      <c r="O1681" s="11">
        <f t="shared" si="104"/>
        <v>235.38895375090044</v>
      </c>
      <c r="P1681" s="11">
        <f t="shared" si="105"/>
        <v>203.34922678231362</v>
      </c>
      <c r="Q1681" s="12">
        <f t="shared" si="106"/>
        <v>0.86388602159091654</v>
      </c>
      <c r="R1681" s="4">
        <f t="shared" si="107"/>
        <v>0.54564776788540892</v>
      </c>
      <c r="S1681" s="5" t="s">
        <v>14</v>
      </c>
    </row>
    <row r="1682" spans="1:19" x14ac:dyDescent="0.25">
      <c r="A1682" s="9" t="s">
        <v>3857</v>
      </c>
      <c r="B1682" s="2" t="s">
        <v>3858</v>
      </c>
      <c r="C1682" s="2" t="s">
        <v>3859</v>
      </c>
      <c r="D1682" s="2">
        <v>39</v>
      </c>
      <c r="E1682" s="2">
        <v>15</v>
      </c>
      <c r="F1682" s="2">
        <v>19</v>
      </c>
      <c r="G1682" s="2">
        <v>15</v>
      </c>
      <c r="H1682" s="2">
        <v>15</v>
      </c>
      <c r="I1682" s="3">
        <v>292.89999999999998</v>
      </c>
      <c r="J1682" s="3">
        <v>167.78489871013667</v>
      </c>
      <c r="K1682" s="3">
        <v>262.58278872276918</v>
      </c>
      <c r="L1682" s="3">
        <v>181.40265553467975</v>
      </c>
      <c r="M1682" s="3">
        <v>175.56869459184531</v>
      </c>
      <c r="N1682" s="3">
        <v>168.86035426018188</v>
      </c>
      <c r="O1682" s="11">
        <f t="shared" si="104"/>
        <v>241.08922914430195</v>
      </c>
      <c r="P1682" s="11">
        <f t="shared" si="105"/>
        <v>175.277234795569</v>
      </c>
      <c r="Q1682" s="12">
        <f t="shared" si="106"/>
        <v>0.72702225403300069</v>
      </c>
      <c r="R1682" s="4">
        <f t="shared" si="107"/>
        <v>0.22198318579039342</v>
      </c>
      <c r="S1682" s="5" t="s">
        <v>14</v>
      </c>
    </row>
    <row r="1683" spans="1:19" x14ac:dyDescent="0.25">
      <c r="A1683" s="9" t="s">
        <v>3667</v>
      </c>
      <c r="B1683" s="2" t="s">
        <v>3668</v>
      </c>
      <c r="C1683" s="2" t="s">
        <v>3669</v>
      </c>
      <c r="D1683" s="2">
        <v>11</v>
      </c>
      <c r="E1683" s="2">
        <v>23</v>
      </c>
      <c r="F1683" s="2">
        <v>25</v>
      </c>
      <c r="G1683" s="2">
        <v>22</v>
      </c>
      <c r="H1683" s="2">
        <v>23</v>
      </c>
      <c r="I1683" s="3">
        <v>200</v>
      </c>
      <c r="J1683" s="3">
        <v>169.9967523654492</v>
      </c>
      <c r="K1683" s="3">
        <v>180.17180328270507</v>
      </c>
      <c r="L1683" s="3">
        <v>175.03478553841288</v>
      </c>
      <c r="M1683" s="3">
        <v>188.97627175119041</v>
      </c>
      <c r="N1683" s="3">
        <v>168.59650995665035</v>
      </c>
      <c r="O1683" s="11">
        <f t="shared" si="104"/>
        <v>183.38951854938477</v>
      </c>
      <c r="P1683" s="11">
        <f t="shared" si="105"/>
        <v>177.53585574875123</v>
      </c>
      <c r="Q1683" s="12">
        <f t="shared" si="106"/>
        <v>0.9680807123169517</v>
      </c>
      <c r="R1683" s="4">
        <f t="shared" si="107"/>
        <v>0.61598150736737778</v>
      </c>
      <c r="S1683" s="5" t="s">
        <v>14</v>
      </c>
    </row>
    <row r="1684" spans="1:19" x14ac:dyDescent="0.25">
      <c r="A1684" s="9" t="s">
        <v>5158</v>
      </c>
      <c r="B1684" s="2" t="s">
        <v>5159</v>
      </c>
      <c r="C1684" s="2" t="s">
        <v>152</v>
      </c>
      <c r="D1684" s="2">
        <v>36</v>
      </c>
      <c r="E1684" s="2">
        <v>12</v>
      </c>
      <c r="F1684" s="2">
        <v>17</v>
      </c>
      <c r="G1684" s="2">
        <v>12</v>
      </c>
      <c r="H1684" s="2">
        <v>12</v>
      </c>
      <c r="I1684" s="3">
        <v>181.6</v>
      </c>
      <c r="J1684" s="3">
        <v>110.11871412520271</v>
      </c>
      <c r="K1684" s="3">
        <v>270.25770492405763</v>
      </c>
      <c r="L1684" s="3">
        <v>168.99347297785198</v>
      </c>
      <c r="M1684" s="3">
        <v>163.71357373516119</v>
      </c>
      <c r="N1684" s="3">
        <v>168.59650995665035</v>
      </c>
      <c r="O1684" s="11">
        <f t="shared" si="104"/>
        <v>187.32547301642012</v>
      </c>
      <c r="P1684" s="11">
        <f t="shared" si="105"/>
        <v>167.1011855565545</v>
      </c>
      <c r="Q1684" s="12">
        <f t="shared" si="106"/>
        <v>0.89203664010984318</v>
      </c>
      <c r="R1684" s="4">
        <f t="shared" si="107"/>
        <v>0.70506266346981028</v>
      </c>
      <c r="S1684" s="5" t="s">
        <v>14</v>
      </c>
    </row>
    <row r="1685" spans="1:19" x14ac:dyDescent="0.25">
      <c r="A1685" s="9" t="s">
        <v>5783</v>
      </c>
      <c r="B1685" s="2" t="s">
        <v>5784</v>
      </c>
      <c r="C1685" s="2" t="s">
        <v>5785</v>
      </c>
      <c r="D1685" s="2">
        <v>36</v>
      </c>
      <c r="E1685" s="2">
        <v>7</v>
      </c>
      <c r="F1685" s="2">
        <v>14</v>
      </c>
      <c r="G1685" s="2">
        <v>7</v>
      </c>
      <c r="H1685" s="2">
        <v>7</v>
      </c>
      <c r="I1685" s="3">
        <v>167.3</v>
      </c>
      <c r="J1685" s="3">
        <v>147.56223671870779</v>
      </c>
      <c r="K1685" s="3">
        <v>159.5376023480936</v>
      </c>
      <c r="L1685" s="3">
        <v>162.13576682802611</v>
      </c>
      <c r="M1685" s="3">
        <v>122.7851803013709</v>
      </c>
      <c r="N1685" s="3">
        <v>168.59650995665035</v>
      </c>
      <c r="O1685" s="11">
        <f t="shared" si="104"/>
        <v>158.13327968893381</v>
      </c>
      <c r="P1685" s="11">
        <f t="shared" si="105"/>
        <v>151.17248569534911</v>
      </c>
      <c r="Q1685" s="12">
        <f t="shared" si="106"/>
        <v>0.95598147330354888</v>
      </c>
      <c r="R1685" s="4">
        <f t="shared" si="107"/>
        <v>0.68637981786989355</v>
      </c>
      <c r="S1685" s="5" t="s">
        <v>14</v>
      </c>
    </row>
    <row r="1686" spans="1:19" x14ac:dyDescent="0.25">
      <c r="A1686" s="9" t="s">
        <v>16091</v>
      </c>
      <c r="B1686" s="2" t="s">
        <v>16092</v>
      </c>
      <c r="C1686" s="2" t="s">
        <v>16093</v>
      </c>
      <c r="D1686" s="2">
        <v>2</v>
      </c>
      <c r="E1686" s="2">
        <v>1</v>
      </c>
      <c r="F1686" s="2">
        <v>1</v>
      </c>
      <c r="G1686" s="2">
        <v>1</v>
      </c>
      <c r="H1686" s="2">
        <v>1</v>
      </c>
      <c r="I1686" s="3">
        <v>126.29999999999998</v>
      </c>
      <c r="J1686" s="3">
        <v>159.72743182292672</v>
      </c>
      <c r="K1686" s="3">
        <v>129.84448392999417</v>
      </c>
      <c r="L1686" s="3">
        <v>197.56724860212645</v>
      </c>
      <c r="M1686" s="3">
        <v>236.11449039562478</v>
      </c>
      <c r="N1686" s="3">
        <v>168.46458780488459</v>
      </c>
      <c r="O1686" s="11">
        <f t="shared" si="104"/>
        <v>138.62397191764029</v>
      </c>
      <c r="P1686" s="11">
        <f t="shared" si="105"/>
        <v>200.71544226754528</v>
      </c>
      <c r="Q1686" s="12">
        <f t="shared" si="106"/>
        <v>1.4479129366369259</v>
      </c>
      <c r="R1686" s="4">
        <f t="shared" si="107"/>
        <v>6.6578231553869036E-2</v>
      </c>
      <c r="S1686" s="5" t="s">
        <v>14</v>
      </c>
    </row>
    <row r="1687" spans="1:19" x14ac:dyDescent="0.25">
      <c r="A1687" s="9" t="s">
        <v>3647</v>
      </c>
      <c r="B1687" s="2" t="s">
        <v>3648</v>
      </c>
      <c r="C1687" s="2" t="s">
        <v>3649</v>
      </c>
      <c r="D1687" s="2">
        <v>52</v>
      </c>
      <c r="E1687" s="2">
        <v>21</v>
      </c>
      <c r="F1687" s="2">
        <v>27</v>
      </c>
      <c r="G1687" s="2">
        <v>17</v>
      </c>
      <c r="H1687" s="2">
        <v>21</v>
      </c>
      <c r="I1687" s="3">
        <v>183.99999999999997</v>
      </c>
      <c r="J1687" s="3">
        <v>199.06682897812829</v>
      </c>
      <c r="K1687" s="3">
        <v>122.04374943032397</v>
      </c>
      <c r="L1687" s="3">
        <v>229.2433198656079</v>
      </c>
      <c r="M1687" s="3">
        <v>157.22148374221518</v>
      </c>
      <c r="N1687" s="3">
        <v>168.46458780488459</v>
      </c>
      <c r="O1687" s="11">
        <f t="shared" si="104"/>
        <v>168.3701928028174</v>
      </c>
      <c r="P1687" s="11">
        <f t="shared" si="105"/>
        <v>184.97646380423589</v>
      </c>
      <c r="Q1687" s="12">
        <f t="shared" si="106"/>
        <v>1.0986295182358465</v>
      </c>
      <c r="R1687" s="4">
        <f t="shared" si="107"/>
        <v>0.6362985252350366</v>
      </c>
      <c r="S1687" s="5" t="s">
        <v>14</v>
      </c>
    </row>
    <row r="1688" spans="1:19" x14ac:dyDescent="0.25">
      <c r="A1688" s="9" t="s">
        <v>3787</v>
      </c>
      <c r="B1688" s="2" t="s">
        <v>3788</v>
      </c>
      <c r="C1688" s="2" t="s">
        <v>3789</v>
      </c>
      <c r="D1688" s="2">
        <v>34</v>
      </c>
      <c r="E1688" s="2">
        <v>19</v>
      </c>
      <c r="F1688" s="2">
        <v>22</v>
      </c>
      <c r="G1688" s="2">
        <v>18</v>
      </c>
      <c r="H1688" s="2">
        <v>19</v>
      </c>
      <c r="I1688" s="3">
        <v>131.30000000000001</v>
      </c>
      <c r="J1688" s="3">
        <v>182.47792656328423</v>
      </c>
      <c r="K1688" s="3">
        <v>155.51141679987674</v>
      </c>
      <c r="L1688" s="3">
        <v>200.99610167703938</v>
      </c>
      <c r="M1688" s="3">
        <v>190.24646327154943</v>
      </c>
      <c r="N1688" s="3">
        <v>168.20074350135303</v>
      </c>
      <c r="O1688" s="11">
        <f t="shared" si="104"/>
        <v>156.42978112105368</v>
      </c>
      <c r="P1688" s="11">
        <f t="shared" si="105"/>
        <v>186.48110281664728</v>
      </c>
      <c r="Q1688" s="12">
        <f t="shared" si="106"/>
        <v>1.1921074202126403</v>
      </c>
      <c r="R1688" s="4">
        <f t="shared" si="107"/>
        <v>0.17536267110750095</v>
      </c>
      <c r="S1688" s="5" t="s">
        <v>14</v>
      </c>
    </row>
    <row r="1689" spans="1:19" x14ac:dyDescent="0.25">
      <c r="A1689" s="9" t="s">
        <v>3065</v>
      </c>
      <c r="B1689" s="2" t="s">
        <v>3066</v>
      </c>
      <c r="C1689" s="2" t="s">
        <v>152</v>
      </c>
      <c r="D1689" s="2">
        <v>32</v>
      </c>
      <c r="E1689" s="2">
        <v>20</v>
      </c>
      <c r="F1689" s="2">
        <v>22</v>
      </c>
      <c r="G1689" s="2">
        <v>18</v>
      </c>
      <c r="H1689" s="2">
        <v>20</v>
      </c>
      <c r="I1689" s="3">
        <v>375.4</v>
      </c>
      <c r="J1689" s="3">
        <v>225.92505193549476</v>
      </c>
      <c r="K1689" s="3">
        <v>161.55069512220206</v>
      </c>
      <c r="L1689" s="3">
        <v>192.66888706653654</v>
      </c>
      <c r="M1689" s="3">
        <v>130.97085898812898</v>
      </c>
      <c r="N1689" s="3">
        <v>168.20074350135303</v>
      </c>
      <c r="O1689" s="11">
        <f t="shared" si="104"/>
        <v>254.29191568589894</v>
      </c>
      <c r="P1689" s="11">
        <f t="shared" si="105"/>
        <v>163.94682985200618</v>
      </c>
      <c r="Q1689" s="12">
        <f t="shared" si="106"/>
        <v>0.64471900103388691</v>
      </c>
      <c r="R1689" s="4">
        <f t="shared" si="107"/>
        <v>0.28760722684259904</v>
      </c>
      <c r="S1689" s="5" t="s">
        <v>14</v>
      </c>
    </row>
    <row r="1690" spans="1:19" x14ac:dyDescent="0.25">
      <c r="A1690" s="9" t="s">
        <v>6172</v>
      </c>
      <c r="B1690" s="2" t="s">
        <v>6173</v>
      </c>
      <c r="C1690" s="2" t="s">
        <v>6174</v>
      </c>
      <c r="D1690" s="2">
        <v>33</v>
      </c>
      <c r="E1690" s="2">
        <v>10</v>
      </c>
      <c r="F1690" s="2">
        <v>13</v>
      </c>
      <c r="G1690" s="2">
        <v>10</v>
      </c>
      <c r="H1690" s="2">
        <v>10</v>
      </c>
      <c r="I1690" s="3">
        <v>201.2</v>
      </c>
      <c r="J1690" s="3">
        <v>181.21401018881994</v>
      </c>
      <c r="K1690" s="3">
        <v>196.02490887880904</v>
      </c>
      <c r="L1690" s="3">
        <v>204.91479090551132</v>
      </c>
      <c r="M1690" s="3">
        <v>196.31515609104244</v>
      </c>
      <c r="N1690" s="3">
        <v>168.06882134958727</v>
      </c>
      <c r="O1690" s="11">
        <f t="shared" si="104"/>
        <v>192.81297302254299</v>
      </c>
      <c r="P1690" s="11">
        <f t="shared" si="105"/>
        <v>189.76625611538034</v>
      </c>
      <c r="Q1690" s="12">
        <f t="shared" si="106"/>
        <v>0.98419858965191909</v>
      </c>
      <c r="R1690" s="4">
        <f t="shared" si="107"/>
        <v>0.82471185507578593</v>
      </c>
      <c r="S1690" s="5" t="s">
        <v>14</v>
      </c>
    </row>
    <row r="1691" spans="1:19" x14ac:dyDescent="0.25">
      <c r="A1691" s="9" t="s">
        <v>3583</v>
      </c>
      <c r="B1691" s="2" t="s">
        <v>3584</v>
      </c>
      <c r="C1691" s="2" t="s">
        <v>3585</v>
      </c>
      <c r="D1691" s="2">
        <v>13</v>
      </c>
      <c r="E1691" s="2">
        <v>21</v>
      </c>
      <c r="F1691" s="2">
        <v>21</v>
      </c>
      <c r="G1691" s="2">
        <v>21</v>
      </c>
      <c r="H1691" s="2">
        <v>21</v>
      </c>
      <c r="I1691" s="3">
        <v>179.89999999999998</v>
      </c>
      <c r="J1691" s="3">
        <v>156.09367224634184</v>
      </c>
      <c r="K1691" s="3">
        <v>168.21906493643621</v>
      </c>
      <c r="L1691" s="3">
        <v>233.16200909407985</v>
      </c>
      <c r="M1691" s="3">
        <v>157.78601330681914</v>
      </c>
      <c r="N1691" s="3">
        <v>168.06882134958727</v>
      </c>
      <c r="O1691" s="11">
        <f t="shared" si="104"/>
        <v>168.07091239425935</v>
      </c>
      <c r="P1691" s="11">
        <f t="shared" si="105"/>
        <v>186.33894791682874</v>
      </c>
      <c r="Q1691" s="12">
        <f t="shared" si="106"/>
        <v>1.108692427870662</v>
      </c>
      <c r="R1691" s="4">
        <f t="shared" si="107"/>
        <v>0.52489172024973196</v>
      </c>
      <c r="S1691" s="5" t="s">
        <v>14</v>
      </c>
    </row>
    <row r="1692" spans="1:19" x14ac:dyDescent="0.25">
      <c r="A1692" s="9" t="s">
        <v>9148</v>
      </c>
      <c r="B1692" s="2" t="s">
        <v>9149</v>
      </c>
      <c r="C1692" s="2" t="s">
        <v>9150</v>
      </c>
      <c r="D1692" s="2">
        <v>24</v>
      </c>
      <c r="E1692" s="2">
        <v>7</v>
      </c>
      <c r="F1692" s="2">
        <v>9</v>
      </c>
      <c r="G1692" s="2">
        <v>7</v>
      </c>
      <c r="H1692" s="2">
        <v>7</v>
      </c>
      <c r="I1692" s="3">
        <v>182.1</v>
      </c>
      <c r="J1692" s="3">
        <v>203.33254674194529</v>
      </c>
      <c r="K1692" s="3">
        <v>165.07360747689179</v>
      </c>
      <c r="L1692" s="3">
        <v>222.54889243363502</v>
      </c>
      <c r="M1692" s="3">
        <v>135.34596311381</v>
      </c>
      <c r="N1692" s="3">
        <v>167.80497704605577</v>
      </c>
      <c r="O1692" s="11">
        <f t="shared" si="104"/>
        <v>183.50205140627904</v>
      </c>
      <c r="P1692" s="11">
        <f t="shared" si="105"/>
        <v>175.23327753116692</v>
      </c>
      <c r="Q1692" s="12">
        <f t="shared" si="106"/>
        <v>0.9549390657393535</v>
      </c>
      <c r="R1692" s="4">
        <f t="shared" si="107"/>
        <v>0.78692315617577613</v>
      </c>
      <c r="S1692" s="5" t="s">
        <v>14</v>
      </c>
    </row>
    <row r="1693" spans="1:19" x14ac:dyDescent="0.25">
      <c r="A1693" s="9" t="s">
        <v>5741</v>
      </c>
      <c r="B1693" s="2" t="s">
        <v>5742</v>
      </c>
      <c r="C1693" s="2" t="s">
        <v>5743</v>
      </c>
      <c r="D1693" s="2">
        <v>36</v>
      </c>
      <c r="E1693" s="2">
        <v>11</v>
      </c>
      <c r="F1693" s="2">
        <v>12</v>
      </c>
      <c r="G1693" s="2">
        <v>11</v>
      </c>
      <c r="H1693" s="2">
        <v>11</v>
      </c>
      <c r="I1693" s="3">
        <v>129.80000000000001</v>
      </c>
      <c r="J1693" s="3">
        <v>90.843989414622015</v>
      </c>
      <c r="K1693" s="3">
        <v>88.701900359153001</v>
      </c>
      <c r="L1693" s="3">
        <v>156.2577329853182</v>
      </c>
      <c r="M1693" s="3">
        <v>118.83347334914289</v>
      </c>
      <c r="N1693" s="3">
        <v>167.80497704605577</v>
      </c>
      <c r="O1693" s="11">
        <f t="shared" si="104"/>
        <v>103.11529659125834</v>
      </c>
      <c r="P1693" s="11">
        <f t="shared" si="105"/>
        <v>147.63206112683895</v>
      </c>
      <c r="Q1693" s="12">
        <f t="shared" si="106"/>
        <v>1.4317183386674615</v>
      </c>
      <c r="R1693" s="4">
        <f t="shared" si="107"/>
        <v>8.98346880859901E-2</v>
      </c>
      <c r="S1693" s="5" t="s">
        <v>14</v>
      </c>
    </row>
    <row r="1694" spans="1:19" x14ac:dyDescent="0.25">
      <c r="A1694" s="9" t="s">
        <v>12720</v>
      </c>
      <c r="B1694" s="2" t="s">
        <v>12721</v>
      </c>
      <c r="C1694" s="2" t="s">
        <v>12722</v>
      </c>
      <c r="D1694" s="2">
        <v>23</v>
      </c>
      <c r="E1694" s="2">
        <v>3</v>
      </c>
      <c r="F1694" s="2">
        <v>3</v>
      </c>
      <c r="G1694" s="2">
        <v>3</v>
      </c>
      <c r="H1694" s="2">
        <v>3</v>
      </c>
      <c r="I1694" s="3">
        <v>16.600000000000001</v>
      </c>
      <c r="J1694" s="3">
        <v>16.904881508460097</v>
      </c>
      <c r="K1694" s="3">
        <v>24.15711328930124</v>
      </c>
      <c r="L1694" s="3">
        <v>26.451152292185522</v>
      </c>
      <c r="M1694" s="3">
        <v>31.049126053220228</v>
      </c>
      <c r="N1694" s="3">
        <v>167.80497704605577</v>
      </c>
      <c r="O1694" s="11">
        <f t="shared" si="104"/>
        <v>19.220664932587113</v>
      </c>
      <c r="P1694" s="11">
        <f t="shared" si="105"/>
        <v>75.101751797153838</v>
      </c>
      <c r="Q1694" s="12">
        <f t="shared" si="106"/>
        <v>3.9073441038881427</v>
      </c>
      <c r="R1694" s="4">
        <f t="shared" si="107"/>
        <v>0.35135179726384808</v>
      </c>
      <c r="S1694" s="5" t="s">
        <v>14</v>
      </c>
    </row>
    <row r="1695" spans="1:19" x14ac:dyDescent="0.25">
      <c r="A1695" s="9" t="s">
        <v>15959</v>
      </c>
      <c r="B1695" s="2" t="s">
        <v>15960</v>
      </c>
      <c r="C1695" s="2" t="s">
        <v>15961</v>
      </c>
      <c r="D1695" s="2">
        <v>3</v>
      </c>
      <c r="E1695" s="2">
        <v>2</v>
      </c>
      <c r="F1695" s="2">
        <v>2</v>
      </c>
      <c r="G1695" s="2">
        <v>2</v>
      </c>
      <c r="H1695" s="2">
        <v>2</v>
      </c>
      <c r="I1695" s="3">
        <v>65.8</v>
      </c>
      <c r="J1695" s="3">
        <v>35.54764803180862</v>
      </c>
      <c r="K1695" s="3">
        <v>26.673479256936783</v>
      </c>
      <c r="L1695" s="3">
        <v>132.74559761448663</v>
      </c>
      <c r="M1695" s="3">
        <v>98.651541414549726</v>
      </c>
      <c r="N1695" s="3">
        <v>167.27728843899266</v>
      </c>
      <c r="O1695" s="11">
        <f t="shared" si="104"/>
        <v>42.673709096248466</v>
      </c>
      <c r="P1695" s="11">
        <f t="shared" si="105"/>
        <v>132.89147582267631</v>
      </c>
      <c r="Q1695" s="12">
        <f t="shared" si="106"/>
        <v>3.1141299558223561</v>
      </c>
      <c r="R1695" s="4">
        <f t="shared" si="107"/>
        <v>2.5449015199629332E-2</v>
      </c>
      <c r="S1695" s="18" t="s">
        <v>27</v>
      </c>
    </row>
    <row r="1696" spans="1:19" x14ac:dyDescent="0.25">
      <c r="A1696" s="9" t="s">
        <v>6730</v>
      </c>
      <c r="B1696" s="2" t="s">
        <v>6731</v>
      </c>
      <c r="C1696" s="2" t="s">
        <v>6732</v>
      </c>
      <c r="D1696" s="2">
        <v>28</v>
      </c>
      <c r="E1696" s="2">
        <v>10</v>
      </c>
      <c r="F1696" s="2">
        <v>11</v>
      </c>
      <c r="G1696" s="2">
        <v>10</v>
      </c>
      <c r="H1696" s="2">
        <v>10</v>
      </c>
      <c r="I1696" s="3">
        <v>96.8</v>
      </c>
      <c r="J1696" s="3">
        <v>98.111508567791788</v>
      </c>
      <c r="K1696" s="3">
        <v>148.08813719535186</v>
      </c>
      <c r="L1696" s="3">
        <v>120.17313633980584</v>
      </c>
      <c r="M1696" s="3">
        <v>149.45920222891013</v>
      </c>
      <c r="N1696" s="3">
        <v>167.01344413546116</v>
      </c>
      <c r="O1696" s="11">
        <f t="shared" si="104"/>
        <v>114.33321525438122</v>
      </c>
      <c r="P1696" s="11">
        <f t="shared" si="105"/>
        <v>145.5485942347257</v>
      </c>
      <c r="Q1696" s="12">
        <f t="shared" si="106"/>
        <v>1.2730210893736613</v>
      </c>
      <c r="R1696" s="4">
        <f t="shared" si="107"/>
        <v>0.22694924491217144</v>
      </c>
      <c r="S1696" s="5" t="s">
        <v>14</v>
      </c>
    </row>
    <row r="1697" spans="1:19" x14ac:dyDescent="0.25">
      <c r="A1697" s="9" t="s">
        <v>8901</v>
      </c>
      <c r="B1697" s="2" t="s">
        <v>8902</v>
      </c>
      <c r="C1697" s="2" t="s">
        <v>8903</v>
      </c>
      <c r="D1697" s="2">
        <v>15</v>
      </c>
      <c r="E1697" s="2">
        <v>6</v>
      </c>
      <c r="F1697" s="2">
        <v>6</v>
      </c>
      <c r="G1697" s="2">
        <v>6</v>
      </c>
      <c r="H1697" s="2">
        <v>6</v>
      </c>
      <c r="I1697" s="3">
        <v>125.6</v>
      </c>
      <c r="J1697" s="3">
        <v>62.879839629599239</v>
      </c>
      <c r="K1697" s="3">
        <v>110.97173917272757</v>
      </c>
      <c r="L1697" s="3">
        <v>72.495750726730705</v>
      </c>
      <c r="M1697" s="3">
        <v>68.449209708235514</v>
      </c>
      <c r="N1697" s="3">
        <v>166.7495998319296</v>
      </c>
      <c r="O1697" s="11">
        <f t="shared" si="104"/>
        <v>99.817192934108945</v>
      </c>
      <c r="P1697" s="11">
        <f t="shared" si="105"/>
        <v>102.5648534222986</v>
      </c>
      <c r="Q1697" s="12">
        <f t="shared" si="106"/>
        <v>1.0275269260477344</v>
      </c>
      <c r="R1697" s="4">
        <f t="shared" si="107"/>
        <v>0.94556987437466256</v>
      </c>
      <c r="S1697" s="5" t="s">
        <v>14</v>
      </c>
    </row>
    <row r="1698" spans="1:19" x14ac:dyDescent="0.25">
      <c r="A1698" s="9" t="s">
        <v>5788</v>
      </c>
      <c r="B1698" s="2" t="s">
        <v>5789</v>
      </c>
      <c r="C1698" s="2" t="s">
        <v>5790</v>
      </c>
      <c r="D1698" s="2">
        <v>67</v>
      </c>
      <c r="E1698" s="2">
        <v>9</v>
      </c>
      <c r="F1698" s="2">
        <v>10</v>
      </c>
      <c r="G1698" s="2">
        <v>9</v>
      </c>
      <c r="H1698" s="2">
        <v>9</v>
      </c>
      <c r="I1698" s="3">
        <v>228.7</v>
      </c>
      <c r="J1698" s="3">
        <v>221.50134462486969</v>
      </c>
      <c r="K1698" s="3">
        <v>257.92751168264346</v>
      </c>
      <c r="L1698" s="3">
        <v>277.90037778580097</v>
      </c>
      <c r="M1698" s="3">
        <v>355.08909613591862</v>
      </c>
      <c r="N1698" s="3">
        <v>166.61767768016384</v>
      </c>
      <c r="O1698" s="11">
        <f t="shared" si="104"/>
        <v>236.04295210250439</v>
      </c>
      <c r="P1698" s="11">
        <f t="shared" si="105"/>
        <v>266.5357172006278</v>
      </c>
      <c r="Q1698" s="12">
        <f t="shared" si="106"/>
        <v>1.1291831203876894</v>
      </c>
      <c r="R1698" s="4">
        <f t="shared" si="107"/>
        <v>0.63598878401551073</v>
      </c>
      <c r="S1698" s="5" t="s">
        <v>14</v>
      </c>
    </row>
    <row r="1699" spans="1:19" x14ac:dyDescent="0.25">
      <c r="A1699" s="9" t="s">
        <v>12984</v>
      </c>
      <c r="B1699" s="2" t="s">
        <v>12985</v>
      </c>
      <c r="C1699" s="2" t="s">
        <v>12986</v>
      </c>
      <c r="D1699" s="2">
        <v>10</v>
      </c>
      <c r="E1699" s="2">
        <v>3</v>
      </c>
      <c r="F1699" s="2">
        <v>3</v>
      </c>
      <c r="G1699" s="2">
        <v>3</v>
      </c>
      <c r="H1699" s="2">
        <v>3</v>
      </c>
      <c r="I1699" s="3">
        <v>105.7</v>
      </c>
      <c r="J1699" s="3">
        <v>218.34155368870893</v>
      </c>
      <c r="K1699" s="3">
        <v>208.35510212022317</v>
      </c>
      <c r="L1699" s="3">
        <v>73.148865598142692</v>
      </c>
      <c r="M1699" s="3">
        <v>114.17610444115985</v>
      </c>
      <c r="N1699" s="3">
        <v>166.48575552839807</v>
      </c>
      <c r="O1699" s="11">
        <f t="shared" si="104"/>
        <v>177.4655519363107</v>
      </c>
      <c r="P1699" s="11">
        <f t="shared" si="105"/>
        <v>117.93690852256687</v>
      </c>
      <c r="Q1699" s="12">
        <f t="shared" si="106"/>
        <v>0.66456226144041952</v>
      </c>
      <c r="R1699" s="4">
        <f t="shared" si="107"/>
        <v>0.26156310085319479</v>
      </c>
      <c r="S1699" s="5" t="s">
        <v>14</v>
      </c>
    </row>
    <row r="1700" spans="1:19" x14ac:dyDescent="0.25">
      <c r="A1700" s="9" t="s">
        <v>4472</v>
      </c>
      <c r="B1700" s="2" t="s">
        <v>4473</v>
      </c>
      <c r="C1700" s="2" t="s">
        <v>4474</v>
      </c>
      <c r="D1700" s="2">
        <v>18</v>
      </c>
      <c r="E1700" s="2">
        <v>18</v>
      </c>
      <c r="F1700" s="2">
        <v>20</v>
      </c>
      <c r="G1700" s="2">
        <v>18</v>
      </c>
      <c r="H1700" s="2">
        <v>18</v>
      </c>
      <c r="I1700" s="3">
        <v>172.8</v>
      </c>
      <c r="J1700" s="3">
        <v>197.32894396323985</v>
      </c>
      <c r="K1700" s="3">
        <v>144.56522484066213</v>
      </c>
      <c r="L1700" s="3">
        <v>155.93117554961219</v>
      </c>
      <c r="M1700" s="3">
        <v>146.63655440589011</v>
      </c>
      <c r="N1700" s="3">
        <v>166.08998907310078</v>
      </c>
      <c r="O1700" s="11">
        <f t="shared" si="104"/>
        <v>171.56472293463401</v>
      </c>
      <c r="P1700" s="11">
        <f t="shared" si="105"/>
        <v>156.21923967620103</v>
      </c>
      <c r="Q1700" s="12">
        <f t="shared" si="106"/>
        <v>0.91055571917147793</v>
      </c>
      <c r="R1700" s="4">
        <f t="shared" si="107"/>
        <v>0.42599002216354365</v>
      </c>
      <c r="S1700" s="5" t="s">
        <v>14</v>
      </c>
    </row>
    <row r="1701" spans="1:19" x14ac:dyDescent="0.25">
      <c r="A1701" s="9" t="s">
        <v>14944</v>
      </c>
      <c r="B1701" s="2" t="s">
        <v>14945</v>
      </c>
      <c r="C1701" s="2" t="s">
        <v>14946</v>
      </c>
      <c r="D1701" s="2">
        <v>4</v>
      </c>
      <c r="E1701" s="2">
        <v>2</v>
      </c>
      <c r="F1701" s="2">
        <v>2</v>
      </c>
      <c r="G1701" s="2">
        <v>2</v>
      </c>
      <c r="H1701" s="2">
        <v>2</v>
      </c>
      <c r="I1701" s="3">
        <v>170.70000000000002</v>
      </c>
      <c r="J1701" s="3">
        <v>203.80651538236941</v>
      </c>
      <c r="K1701" s="3">
        <v>183.94635223415838</v>
      </c>
      <c r="L1701" s="3">
        <v>175.68790040982486</v>
      </c>
      <c r="M1701" s="3">
        <v>173.59284111573129</v>
      </c>
      <c r="N1701" s="3">
        <v>165.95806692133499</v>
      </c>
      <c r="O1701" s="11">
        <f t="shared" si="104"/>
        <v>186.15095587217593</v>
      </c>
      <c r="P1701" s="11">
        <f t="shared" si="105"/>
        <v>171.74626948229707</v>
      </c>
      <c r="Q1701" s="12">
        <f t="shared" si="106"/>
        <v>0.92261825182477109</v>
      </c>
      <c r="R1701" s="4">
        <f t="shared" si="107"/>
        <v>0.26985873484938894</v>
      </c>
      <c r="S1701" s="5" t="s">
        <v>14</v>
      </c>
    </row>
    <row r="1702" spans="1:19" x14ac:dyDescent="0.25">
      <c r="A1702" s="9" t="s">
        <v>8904</v>
      </c>
      <c r="B1702" s="2" t="s">
        <v>8905</v>
      </c>
      <c r="C1702" s="2" t="s">
        <v>8906</v>
      </c>
      <c r="D1702" s="2">
        <v>14</v>
      </c>
      <c r="E1702" s="2">
        <v>4</v>
      </c>
      <c r="F1702" s="2">
        <v>4</v>
      </c>
      <c r="G1702" s="2">
        <v>4</v>
      </c>
      <c r="H1702" s="2">
        <v>4</v>
      </c>
      <c r="I1702" s="3">
        <v>114.6</v>
      </c>
      <c r="J1702" s="3">
        <v>90.370020774197911</v>
      </c>
      <c r="K1702" s="3">
        <v>65.425515158524192</v>
      </c>
      <c r="L1702" s="3">
        <v>54.371813045048022</v>
      </c>
      <c r="M1702" s="3">
        <v>27.944213447898207</v>
      </c>
      <c r="N1702" s="3">
        <v>165.56230046603773</v>
      </c>
      <c r="O1702" s="11">
        <f t="shared" si="104"/>
        <v>90.131845310907366</v>
      </c>
      <c r="P1702" s="11">
        <f t="shared" si="105"/>
        <v>82.626108986327992</v>
      </c>
      <c r="Q1702" s="12">
        <f t="shared" si="106"/>
        <v>0.91672492337543365</v>
      </c>
      <c r="R1702" s="4">
        <f t="shared" si="107"/>
        <v>0.8789706675358383</v>
      </c>
      <c r="S1702" s="5" t="s">
        <v>14</v>
      </c>
    </row>
    <row r="1703" spans="1:19" x14ac:dyDescent="0.25">
      <c r="A1703" s="9" t="s">
        <v>9770</v>
      </c>
      <c r="B1703" s="2" t="s">
        <v>9771</v>
      </c>
      <c r="C1703" s="2" t="s">
        <v>3002</v>
      </c>
      <c r="D1703" s="2">
        <v>9</v>
      </c>
      <c r="E1703" s="2">
        <v>4</v>
      </c>
      <c r="F1703" s="2">
        <v>6</v>
      </c>
      <c r="G1703" s="2">
        <v>1</v>
      </c>
      <c r="H1703" s="2">
        <v>4</v>
      </c>
      <c r="I1703" s="3">
        <v>207.00000000000003</v>
      </c>
      <c r="J1703" s="3">
        <v>261.15672087368733</v>
      </c>
      <c r="K1703" s="3">
        <v>207.34855573316901</v>
      </c>
      <c r="L1703" s="3">
        <v>349.74301364111972</v>
      </c>
      <c r="M1703" s="3">
        <v>366.37968742799876</v>
      </c>
      <c r="N1703" s="3">
        <v>165.29845616250617</v>
      </c>
      <c r="O1703" s="11">
        <f t="shared" si="104"/>
        <v>225.16842553561878</v>
      </c>
      <c r="P1703" s="11">
        <f t="shared" si="105"/>
        <v>293.80705241054153</v>
      </c>
      <c r="Q1703" s="12">
        <f t="shared" si="106"/>
        <v>1.3048323791919263</v>
      </c>
      <c r="R1703" s="4">
        <f t="shared" si="107"/>
        <v>0.40014095758597368</v>
      </c>
      <c r="S1703" s="5" t="s">
        <v>14</v>
      </c>
    </row>
    <row r="1704" spans="1:19" x14ac:dyDescent="0.25">
      <c r="A1704" s="9" t="s">
        <v>2868</v>
      </c>
      <c r="B1704" s="2" t="s">
        <v>2869</v>
      </c>
      <c r="C1704" s="2" t="s">
        <v>2870</v>
      </c>
      <c r="D1704" s="2">
        <v>50</v>
      </c>
      <c r="E1704" s="2">
        <v>22</v>
      </c>
      <c r="F1704" s="2">
        <v>28</v>
      </c>
      <c r="G1704" s="2">
        <v>22</v>
      </c>
      <c r="H1704" s="2">
        <v>22</v>
      </c>
      <c r="I1704" s="3">
        <v>194.4</v>
      </c>
      <c r="J1704" s="3">
        <v>197.96090215047198</v>
      </c>
      <c r="K1704" s="3">
        <v>171.49034069436246</v>
      </c>
      <c r="L1704" s="3">
        <v>178.13708117761979</v>
      </c>
      <c r="M1704" s="3">
        <v>173.73397350688228</v>
      </c>
      <c r="N1704" s="3">
        <v>165.29845616250617</v>
      </c>
      <c r="O1704" s="11">
        <f t="shared" si="104"/>
        <v>187.9504142816115</v>
      </c>
      <c r="P1704" s="11">
        <f t="shared" si="105"/>
        <v>172.38983694900276</v>
      </c>
      <c r="Q1704" s="12">
        <f t="shared" si="106"/>
        <v>0.91720913522811454</v>
      </c>
      <c r="R1704" s="4">
        <f t="shared" si="107"/>
        <v>0.19291338041188164</v>
      </c>
      <c r="S1704" s="5" t="s">
        <v>14</v>
      </c>
    </row>
    <row r="1705" spans="1:19" x14ac:dyDescent="0.25">
      <c r="A1705" s="9" t="s">
        <v>11260</v>
      </c>
      <c r="B1705" s="2" t="s">
        <v>11261</v>
      </c>
      <c r="C1705" s="2" t="s">
        <v>11262</v>
      </c>
      <c r="D1705" s="2">
        <v>9</v>
      </c>
      <c r="E1705" s="2">
        <v>4</v>
      </c>
      <c r="F1705" s="2">
        <v>4</v>
      </c>
      <c r="G1705" s="2">
        <v>4</v>
      </c>
      <c r="H1705" s="2">
        <v>4</v>
      </c>
      <c r="I1705" s="3">
        <v>91.499999999999986</v>
      </c>
      <c r="J1705" s="3">
        <v>106.16897545500174</v>
      </c>
      <c r="K1705" s="3">
        <v>90.463356536497869</v>
      </c>
      <c r="L1705" s="3">
        <v>120.82625121121784</v>
      </c>
      <c r="M1705" s="3">
        <v>103.73230749598576</v>
      </c>
      <c r="N1705" s="3">
        <v>165.29845616250617</v>
      </c>
      <c r="O1705" s="11">
        <f t="shared" si="104"/>
        <v>96.044110663833195</v>
      </c>
      <c r="P1705" s="11">
        <f t="shared" si="105"/>
        <v>129.95233828990325</v>
      </c>
      <c r="Q1705" s="12">
        <f t="shared" si="106"/>
        <v>1.3530484835738992</v>
      </c>
      <c r="R1705" s="4">
        <f t="shared" si="107"/>
        <v>0.19994206407429035</v>
      </c>
      <c r="S1705" s="5" t="s">
        <v>14</v>
      </c>
    </row>
    <row r="1706" spans="1:19" x14ac:dyDescent="0.25">
      <c r="A1706" s="9" t="s">
        <v>10503</v>
      </c>
      <c r="B1706" s="2" t="s">
        <v>10504</v>
      </c>
      <c r="C1706" s="2" t="s">
        <v>1224</v>
      </c>
      <c r="D1706" s="2">
        <v>6</v>
      </c>
      <c r="E1706" s="2">
        <v>2</v>
      </c>
      <c r="F1706" s="2">
        <v>5</v>
      </c>
      <c r="G1706" s="2">
        <v>2</v>
      </c>
      <c r="H1706" s="2">
        <v>2</v>
      </c>
      <c r="I1706" s="3">
        <v>348.6</v>
      </c>
      <c r="J1706" s="3">
        <v>165.25706596120807</v>
      </c>
      <c r="K1706" s="3">
        <v>202.6932786930432</v>
      </c>
      <c r="L1706" s="3">
        <v>261.08266984694234</v>
      </c>
      <c r="M1706" s="3">
        <v>260.24812928244592</v>
      </c>
      <c r="N1706" s="3">
        <v>165.03461185897461</v>
      </c>
      <c r="O1706" s="11">
        <f t="shared" si="104"/>
        <v>238.85011488475041</v>
      </c>
      <c r="P1706" s="11">
        <f t="shared" si="105"/>
        <v>228.78847032945427</v>
      </c>
      <c r="Q1706" s="12">
        <f t="shared" si="106"/>
        <v>0.95787465055166054</v>
      </c>
      <c r="R1706" s="4">
        <f t="shared" si="107"/>
        <v>0.88521337631564201</v>
      </c>
      <c r="S1706" s="5" t="s">
        <v>14</v>
      </c>
    </row>
    <row r="1707" spans="1:19" x14ac:dyDescent="0.25">
      <c r="A1707" s="9" t="s">
        <v>5256</v>
      </c>
      <c r="B1707" s="2" t="s">
        <v>5257</v>
      </c>
      <c r="C1707" s="2" t="s">
        <v>5258</v>
      </c>
      <c r="D1707" s="2">
        <v>23</v>
      </c>
      <c r="E1707" s="2">
        <v>12</v>
      </c>
      <c r="F1707" s="2">
        <v>16</v>
      </c>
      <c r="G1707" s="2">
        <v>12</v>
      </c>
      <c r="H1707" s="2">
        <v>12</v>
      </c>
      <c r="I1707" s="3">
        <v>173.5</v>
      </c>
      <c r="J1707" s="3">
        <v>108.22283956350624</v>
      </c>
      <c r="K1707" s="3">
        <v>170.35797600892644</v>
      </c>
      <c r="L1707" s="3">
        <v>162.78888169943809</v>
      </c>
      <c r="M1707" s="3">
        <v>161.73772025904719</v>
      </c>
      <c r="N1707" s="3">
        <v>165.03461185897461</v>
      </c>
      <c r="O1707" s="11">
        <f t="shared" si="104"/>
        <v>150.6936051908109</v>
      </c>
      <c r="P1707" s="11">
        <f t="shared" si="105"/>
        <v>163.18707127248663</v>
      </c>
      <c r="Q1707" s="12">
        <f t="shared" si="106"/>
        <v>1.082906411760846</v>
      </c>
      <c r="R1707" s="4">
        <f t="shared" si="107"/>
        <v>0.61632121983991073</v>
      </c>
      <c r="S1707" s="5" t="s">
        <v>14</v>
      </c>
    </row>
    <row r="1708" spans="1:19" x14ac:dyDescent="0.25">
      <c r="A1708" s="9" t="s">
        <v>5351</v>
      </c>
      <c r="B1708" s="2" t="s">
        <v>5352</v>
      </c>
      <c r="C1708" s="2" t="s">
        <v>5353</v>
      </c>
      <c r="D1708" s="2">
        <v>45</v>
      </c>
      <c r="E1708" s="2">
        <v>9</v>
      </c>
      <c r="F1708" s="2">
        <v>21</v>
      </c>
      <c r="G1708" s="2">
        <v>9</v>
      </c>
      <c r="H1708" s="2">
        <v>9</v>
      </c>
      <c r="I1708" s="3">
        <v>183.49999999999997</v>
      </c>
      <c r="J1708" s="3">
        <v>654.7086819725107</v>
      </c>
      <c r="K1708" s="3">
        <v>607.57656288560247</v>
      </c>
      <c r="L1708" s="3">
        <v>415.38105821802458</v>
      </c>
      <c r="M1708" s="3">
        <v>430.87719018400622</v>
      </c>
      <c r="N1708" s="3">
        <v>164.90268970720885</v>
      </c>
      <c r="O1708" s="11">
        <f t="shared" si="104"/>
        <v>481.92841495270437</v>
      </c>
      <c r="P1708" s="11">
        <f t="shared" si="105"/>
        <v>337.05364603641323</v>
      </c>
      <c r="Q1708" s="12">
        <f t="shared" si="106"/>
        <v>0.6993852937048568</v>
      </c>
      <c r="R1708" s="4">
        <f t="shared" si="107"/>
        <v>0.46007091878650924</v>
      </c>
      <c r="S1708" s="5" t="s">
        <v>14</v>
      </c>
    </row>
    <row r="1709" spans="1:19" x14ac:dyDescent="0.25">
      <c r="A1709" s="9" t="s">
        <v>9365</v>
      </c>
      <c r="B1709" s="2" t="s">
        <v>9366</v>
      </c>
      <c r="C1709" s="2" t="s">
        <v>9367</v>
      </c>
      <c r="D1709" s="2">
        <v>14</v>
      </c>
      <c r="E1709" s="2">
        <v>5</v>
      </c>
      <c r="F1709" s="2">
        <v>5</v>
      </c>
      <c r="G1709" s="2">
        <v>5</v>
      </c>
      <c r="H1709" s="2">
        <v>5</v>
      </c>
      <c r="I1709" s="3">
        <v>179.39999999999998</v>
      </c>
      <c r="J1709" s="3">
        <v>198.27688124408809</v>
      </c>
      <c r="K1709" s="3">
        <v>220.4336587648738</v>
      </c>
      <c r="L1709" s="3">
        <v>198.22036347353844</v>
      </c>
      <c r="M1709" s="3">
        <v>293.5553735940822</v>
      </c>
      <c r="N1709" s="3">
        <v>164.90268970720885</v>
      </c>
      <c r="O1709" s="11">
        <f t="shared" si="104"/>
        <v>199.37018000298727</v>
      </c>
      <c r="P1709" s="11">
        <f t="shared" si="105"/>
        <v>218.89280892494318</v>
      </c>
      <c r="Q1709" s="12">
        <f t="shared" si="106"/>
        <v>1.0979215092330428</v>
      </c>
      <c r="R1709" s="4">
        <f t="shared" si="107"/>
        <v>0.66938227555150098</v>
      </c>
      <c r="S1709" s="5" t="s">
        <v>14</v>
      </c>
    </row>
    <row r="1710" spans="1:19" x14ac:dyDescent="0.25">
      <c r="A1710" s="9" t="s">
        <v>377</v>
      </c>
      <c r="B1710" s="2" t="s">
        <v>1293</v>
      </c>
      <c r="C1710" s="2" t="s">
        <v>378</v>
      </c>
      <c r="D1710" s="2">
        <v>26</v>
      </c>
      <c r="E1710" s="2">
        <v>5</v>
      </c>
      <c r="F1710" s="2">
        <v>6</v>
      </c>
      <c r="G1710" s="2">
        <v>5</v>
      </c>
      <c r="H1710" s="2">
        <v>5</v>
      </c>
      <c r="I1710" s="3">
        <v>59.300000000000004</v>
      </c>
      <c r="J1710" s="3">
        <v>129.07745974216729</v>
      </c>
      <c r="K1710" s="3">
        <v>94.992815278241849</v>
      </c>
      <c r="L1710" s="3">
        <v>179.11675348473781</v>
      </c>
      <c r="M1710" s="3">
        <v>134.922565940357</v>
      </c>
      <c r="N1710" s="3">
        <v>164.90268970720885</v>
      </c>
      <c r="O1710" s="11">
        <f t="shared" si="104"/>
        <v>94.456758340136389</v>
      </c>
      <c r="P1710" s="11">
        <f t="shared" si="105"/>
        <v>159.64733637743458</v>
      </c>
      <c r="Q1710" s="12">
        <f t="shared" si="106"/>
        <v>1.6901631940675814</v>
      </c>
      <c r="R1710" s="4">
        <f t="shared" si="107"/>
        <v>6.2913745532554438E-2</v>
      </c>
      <c r="S1710" s="5" t="s">
        <v>14</v>
      </c>
    </row>
    <row r="1711" spans="1:19" x14ac:dyDescent="0.25">
      <c r="A1711" s="9" t="s">
        <v>4338</v>
      </c>
      <c r="B1711" s="2" t="s">
        <v>4339</v>
      </c>
      <c r="C1711" s="2" t="s">
        <v>4340</v>
      </c>
      <c r="D1711" s="2">
        <v>11</v>
      </c>
      <c r="E1711" s="2">
        <v>18</v>
      </c>
      <c r="F1711" s="2">
        <v>19</v>
      </c>
      <c r="G1711" s="2">
        <v>18</v>
      </c>
      <c r="H1711" s="2">
        <v>18</v>
      </c>
      <c r="I1711" s="3">
        <v>145.1</v>
      </c>
      <c r="J1711" s="3">
        <v>163.83516003993574</v>
      </c>
      <c r="K1711" s="3">
        <v>120.65974814812442</v>
      </c>
      <c r="L1711" s="3">
        <v>154.13510965322925</v>
      </c>
      <c r="M1711" s="3">
        <v>146.7776867970411</v>
      </c>
      <c r="N1711" s="3">
        <v>164.63884540367735</v>
      </c>
      <c r="O1711" s="11">
        <f t="shared" si="104"/>
        <v>143.1983027293534</v>
      </c>
      <c r="P1711" s="11">
        <f t="shared" si="105"/>
        <v>155.18388061798257</v>
      </c>
      <c r="Q1711" s="12">
        <f t="shared" si="106"/>
        <v>1.0836991616533476</v>
      </c>
      <c r="R1711" s="4">
        <f t="shared" si="107"/>
        <v>0.44828583562699331</v>
      </c>
      <c r="S1711" s="5" t="s">
        <v>14</v>
      </c>
    </row>
    <row r="1712" spans="1:19" x14ac:dyDescent="0.25">
      <c r="A1712" s="9" t="s">
        <v>4193</v>
      </c>
      <c r="B1712" s="2" t="s">
        <v>4194</v>
      </c>
      <c r="C1712" s="2" t="s">
        <v>4195</v>
      </c>
      <c r="D1712" s="2">
        <v>10</v>
      </c>
      <c r="E1712" s="2">
        <v>17</v>
      </c>
      <c r="F1712" s="2">
        <v>19</v>
      </c>
      <c r="G1712" s="2">
        <v>17</v>
      </c>
      <c r="H1712" s="2">
        <v>17</v>
      </c>
      <c r="I1712" s="3">
        <v>222.1</v>
      </c>
      <c r="J1712" s="3">
        <v>193.69518438665494</v>
      </c>
      <c r="K1712" s="3">
        <v>159.5376023480936</v>
      </c>
      <c r="L1712" s="3">
        <v>213.5685629517202</v>
      </c>
      <c r="M1712" s="3">
        <v>174.29850307148629</v>
      </c>
      <c r="N1712" s="3">
        <v>164.50692325191159</v>
      </c>
      <c r="O1712" s="11">
        <f t="shared" si="104"/>
        <v>191.7775955782495</v>
      </c>
      <c r="P1712" s="11">
        <f t="shared" si="105"/>
        <v>184.124663091706</v>
      </c>
      <c r="Q1712" s="12">
        <f t="shared" si="106"/>
        <v>0.96009475213479278</v>
      </c>
      <c r="R1712" s="4">
        <f t="shared" si="107"/>
        <v>0.76145056780154552</v>
      </c>
      <c r="S1712" s="5" t="s">
        <v>14</v>
      </c>
    </row>
    <row r="1713" spans="1:19" x14ac:dyDescent="0.25">
      <c r="A1713" s="9" t="s">
        <v>15856</v>
      </c>
      <c r="B1713" s="2" t="s">
        <v>15857</v>
      </c>
      <c r="C1713" s="2" t="s">
        <v>15858</v>
      </c>
      <c r="D1713" s="2">
        <v>2</v>
      </c>
      <c r="E1713" s="2">
        <v>1</v>
      </c>
      <c r="F1713" s="2">
        <v>1</v>
      </c>
      <c r="G1713" s="2">
        <v>1</v>
      </c>
      <c r="H1713" s="2">
        <v>1</v>
      </c>
      <c r="I1713" s="3">
        <v>120.1</v>
      </c>
      <c r="J1713" s="3">
        <v>130.97333430386377</v>
      </c>
      <c r="K1713" s="3">
        <v>106.19064383422004</v>
      </c>
      <c r="L1713" s="3">
        <v>186.30101707026967</v>
      </c>
      <c r="M1713" s="3">
        <v>164.41923569091622</v>
      </c>
      <c r="N1713" s="3">
        <v>164.37500110014579</v>
      </c>
      <c r="O1713" s="11">
        <f t="shared" si="104"/>
        <v>119.0879927126946</v>
      </c>
      <c r="P1713" s="11">
        <f t="shared" si="105"/>
        <v>171.69841795377724</v>
      </c>
      <c r="Q1713" s="12">
        <f t="shared" si="106"/>
        <v>1.4417777480556564</v>
      </c>
      <c r="R1713" s="4">
        <f t="shared" si="107"/>
        <v>6.7950286582373698E-3</v>
      </c>
      <c r="S1713" s="5" t="s">
        <v>14</v>
      </c>
    </row>
    <row r="1714" spans="1:19" x14ac:dyDescent="0.25">
      <c r="A1714" s="9" t="s">
        <v>15859</v>
      </c>
      <c r="B1714" s="2" t="s">
        <v>15860</v>
      </c>
      <c r="C1714" s="2" t="s">
        <v>15861</v>
      </c>
      <c r="D1714" s="2">
        <v>2</v>
      </c>
      <c r="E1714" s="2">
        <v>1</v>
      </c>
      <c r="F1714" s="2">
        <v>1</v>
      </c>
      <c r="G1714" s="2">
        <v>1</v>
      </c>
      <c r="H1714" s="2">
        <v>1</v>
      </c>
      <c r="I1714" s="3">
        <v>120.1</v>
      </c>
      <c r="J1714" s="3">
        <v>130.97333430386377</v>
      </c>
      <c r="K1714" s="3">
        <v>106.19064383422004</v>
      </c>
      <c r="L1714" s="3">
        <v>186.30101707026967</v>
      </c>
      <c r="M1714" s="3">
        <v>164.41923569091622</v>
      </c>
      <c r="N1714" s="3">
        <v>164.37500110014579</v>
      </c>
      <c r="O1714" s="11">
        <f t="shared" si="104"/>
        <v>119.0879927126946</v>
      </c>
      <c r="P1714" s="11">
        <f t="shared" si="105"/>
        <v>171.69841795377724</v>
      </c>
      <c r="Q1714" s="12">
        <f t="shared" si="106"/>
        <v>1.4417777480556564</v>
      </c>
      <c r="R1714" s="4">
        <f t="shared" si="107"/>
        <v>6.7950286582373698E-3</v>
      </c>
      <c r="S1714" s="5" t="s">
        <v>14</v>
      </c>
    </row>
    <row r="1715" spans="1:19" x14ac:dyDescent="0.25">
      <c r="A1715" s="9" t="s">
        <v>15862</v>
      </c>
      <c r="B1715" s="2" t="s">
        <v>15863</v>
      </c>
      <c r="C1715" s="2" t="s">
        <v>15864</v>
      </c>
      <c r="D1715" s="2">
        <v>2</v>
      </c>
      <c r="E1715" s="2">
        <v>1</v>
      </c>
      <c r="F1715" s="2">
        <v>1</v>
      </c>
      <c r="G1715" s="2">
        <v>1</v>
      </c>
      <c r="H1715" s="2">
        <v>1</v>
      </c>
      <c r="I1715" s="3">
        <v>120.1</v>
      </c>
      <c r="J1715" s="3">
        <v>130.97333430386377</v>
      </c>
      <c r="K1715" s="3">
        <v>106.19064383422004</v>
      </c>
      <c r="L1715" s="3">
        <v>186.30101707026967</v>
      </c>
      <c r="M1715" s="3">
        <v>164.41923569091622</v>
      </c>
      <c r="N1715" s="3">
        <v>164.37500110014579</v>
      </c>
      <c r="O1715" s="11">
        <f t="shared" si="104"/>
        <v>119.0879927126946</v>
      </c>
      <c r="P1715" s="11">
        <f t="shared" si="105"/>
        <v>171.69841795377724</v>
      </c>
      <c r="Q1715" s="12">
        <f t="shared" si="106"/>
        <v>1.4417777480556564</v>
      </c>
      <c r="R1715" s="4">
        <f t="shared" si="107"/>
        <v>6.7950286582373698E-3</v>
      </c>
      <c r="S1715" s="5" t="s">
        <v>14</v>
      </c>
    </row>
    <row r="1716" spans="1:19" x14ac:dyDescent="0.25">
      <c r="A1716" s="9" t="s">
        <v>15865</v>
      </c>
      <c r="B1716" s="2" t="s">
        <v>15866</v>
      </c>
      <c r="C1716" s="2" t="s">
        <v>15867</v>
      </c>
      <c r="D1716" s="2">
        <v>2</v>
      </c>
      <c r="E1716" s="2">
        <v>1</v>
      </c>
      <c r="F1716" s="2">
        <v>1</v>
      </c>
      <c r="G1716" s="2">
        <v>1</v>
      </c>
      <c r="H1716" s="2">
        <v>1</v>
      </c>
      <c r="I1716" s="3">
        <v>120.1</v>
      </c>
      <c r="J1716" s="3">
        <v>130.97333430386377</v>
      </c>
      <c r="K1716" s="3">
        <v>106.19064383422004</v>
      </c>
      <c r="L1716" s="3">
        <v>186.30101707026967</v>
      </c>
      <c r="M1716" s="3">
        <v>164.41923569091622</v>
      </c>
      <c r="N1716" s="3">
        <v>164.37500110014579</v>
      </c>
      <c r="O1716" s="11">
        <f t="shared" si="104"/>
        <v>119.0879927126946</v>
      </c>
      <c r="P1716" s="11">
        <f t="shared" si="105"/>
        <v>171.69841795377724</v>
      </c>
      <c r="Q1716" s="12">
        <f t="shared" si="106"/>
        <v>1.4417777480556564</v>
      </c>
      <c r="R1716" s="4">
        <f t="shared" si="107"/>
        <v>6.7950286582373698E-3</v>
      </c>
      <c r="S1716" s="5" t="s">
        <v>14</v>
      </c>
    </row>
    <row r="1717" spans="1:19" x14ac:dyDescent="0.25">
      <c r="A1717" s="9" t="s">
        <v>15868</v>
      </c>
      <c r="B1717" s="2" t="s">
        <v>15869</v>
      </c>
      <c r="C1717" s="2" t="s">
        <v>15870</v>
      </c>
      <c r="D1717" s="2">
        <v>2</v>
      </c>
      <c r="E1717" s="2">
        <v>1</v>
      </c>
      <c r="F1717" s="2">
        <v>1</v>
      </c>
      <c r="G1717" s="2">
        <v>1</v>
      </c>
      <c r="H1717" s="2">
        <v>1</v>
      </c>
      <c r="I1717" s="3">
        <v>120.1</v>
      </c>
      <c r="J1717" s="3">
        <v>130.97333430386377</v>
      </c>
      <c r="K1717" s="3">
        <v>106.19064383422004</v>
      </c>
      <c r="L1717" s="3">
        <v>186.30101707026967</v>
      </c>
      <c r="M1717" s="3">
        <v>164.41923569091622</v>
      </c>
      <c r="N1717" s="3">
        <v>164.37500110014579</v>
      </c>
      <c r="O1717" s="11">
        <f t="shared" si="104"/>
        <v>119.0879927126946</v>
      </c>
      <c r="P1717" s="11">
        <f t="shared" si="105"/>
        <v>171.69841795377724</v>
      </c>
      <c r="Q1717" s="12">
        <f t="shared" si="106"/>
        <v>1.4417777480556564</v>
      </c>
      <c r="R1717" s="4">
        <f t="shared" si="107"/>
        <v>6.7950286582373698E-3</v>
      </c>
      <c r="S1717" s="5" t="s">
        <v>14</v>
      </c>
    </row>
    <row r="1718" spans="1:19" x14ac:dyDescent="0.25">
      <c r="A1718" s="9" t="s">
        <v>4921</v>
      </c>
      <c r="B1718" s="2" t="s">
        <v>4922</v>
      </c>
      <c r="C1718" s="2" t="s">
        <v>4923</v>
      </c>
      <c r="D1718" s="2">
        <v>44</v>
      </c>
      <c r="E1718" s="2">
        <v>12</v>
      </c>
      <c r="F1718" s="2">
        <v>16</v>
      </c>
      <c r="G1718" s="2">
        <v>12</v>
      </c>
      <c r="H1718" s="2">
        <v>12</v>
      </c>
      <c r="I1718" s="3">
        <v>103.8</v>
      </c>
      <c r="J1718" s="3">
        <v>137.92487436341744</v>
      </c>
      <c r="K1718" s="3">
        <v>117.89174558372532</v>
      </c>
      <c r="L1718" s="3">
        <v>119.03018531483488</v>
      </c>
      <c r="M1718" s="3">
        <v>114.88176639691486</v>
      </c>
      <c r="N1718" s="3">
        <v>164.37500110014579</v>
      </c>
      <c r="O1718" s="11">
        <f t="shared" si="104"/>
        <v>119.87220664904758</v>
      </c>
      <c r="P1718" s="11">
        <f t="shared" si="105"/>
        <v>132.76231760396516</v>
      </c>
      <c r="Q1718" s="12">
        <f t="shared" si="106"/>
        <v>1.1075321070267459</v>
      </c>
      <c r="R1718" s="4">
        <f t="shared" si="107"/>
        <v>0.53509381152858737</v>
      </c>
      <c r="S1718" s="5" t="s">
        <v>14</v>
      </c>
    </row>
    <row r="1719" spans="1:19" x14ac:dyDescent="0.25">
      <c r="A1719" s="9" t="s">
        <v>3142</v>
      </c>
      <c r="B1719" s="2" t="s">
        <v>3143</v>
      </c>
      <c r="C1719" s="2" t="s">
        <v>3144</v>
      </c>
      <c r="D1719" s="2">
        <v>18</v>
      </c>
      <c r="E1719" s="2">
        <v>26</v>
      </c>
      <c r="F1719" s="2">
        <v>27</v>
      </c>
      <c r="G1719" s="2">
        <v>26</v>
      </c>
      <c r="H1719" s="2">
        <v>26</v>
      </c>
      <c r="I1719" s="3">
        <v>152.69999999999999</v>
      </c>
      <c r="J1719" s="3">
        <v>140.92667575277019</v>
      </c>
      <c r="K1719" s="3">
        <v>144.18776994551678</v>
      </c>
      <c r="L1719" s="3">
        <v>115.60133223992193</v>
      </c>
      <c r="M1719" s="3">
        <v>126.17235768899494</v>
      </c>
      <c r="N1719" s="3">
        <v>164.24307894838003</v>
      </c>
      <c r="O1719" s="11">
        <f t="shared" si="104"/>
        <v>145.93814856609566</v>
      </c>
      <c r="P1719" s="11">
        <f t="shared" si="105"/>
        <v>135.33892295909897</v>
      </c>
      <c r="Q1719" s="12">
        <f t="shared" si="106"/>
        <v>0.92737179612638232</v>
      </c>
      <c r="R1719" s="4">
        <f t="shared" si="107"/>
        <v>0.55087922237580933</v>
      </c>
      <c r="S1719" s="5" t="s">
        <v>14</v>
      </c>
    </row>
    <row r="1720" spans="1:19" x14ac:dyDescent="0.25">
      <c r="A1720" s="9" t="s">
        <v>209</v>
      </c>
      <c r="B1720" s="2" t="s">
        <v>1277</v>
      </c>
      <c r="C1720" s="2" t="s">
        <v>210</v>
      </c>
      <c r="D1720" s="2">
        <v>29</v>
      </c>
      <c r="E1720" s="2">
        <v>16</v>
      </c>
      <c r="F1720" s="2">
        <v>18</v>
      </c>
      <c r="G1720" s="2">
        <v>16</v>
      </c>
      <c r="H1720" s="2">
        <v>16</v>
      </c>
      <c r="I1720" s="3">
        <v>69.2</v>
      </c>
      <c r="J1720" s="3">
        <v>94.951717631631027</v>
      </c>
      <c r="K1720" s="3">
        <v>130.59939372028484</v>
      </c>
      <c r="L1720" s="3">
        <v>86.537720462088444</v>
      </c>
      <c r="M1720" s="3">
        <v>114.17610444115985</v>
      </c>
      <c r="N1720" s="3">
        <v>164.24307894838003</v>
      </c>
      <c r="O1720" s="11">
        <f t="shared" si="104"/>
        <v>98.250370450638613</v>
      </c>
      <c r="P1720" s="11">
        <f t="shared" si="105"/>
        <v>121.65230128387611</v>
      </c>
      <c r="Q1720" s="12">
        <f t="shared" si="106"/>
        <v>1.2381866930974548</v>
      </c>
      <c r="R1720" s="4">
        <f t="shared" si="107"/>
        <v>0.46565001363574599</v>
      </c>
      <c r="S1720" s="5" t="s">
        <v>14</v>
      </c>
    </row>
    <row r="1721" spans="1:19" x14ac:dyDescent="0.25">
      <c r="A1721" s="9" t="s">
        <v>7883</v>
      </c>
      <c r="B1721" s="2" t="s">
        <v>7884</v>
      </c>
      <c r="C1721" s="2" t="s">
        <v>7885</v>
      </c>
      <c r="D1721" s="2">
        <v>23</v>
      </c>
      <c r="E1721" s="2">
        <v>7</v>
      </c>
      <c r="F1721" s="2">
        <v>8</v>
      </c>
      <c r="G1721" s="2">
        <v>7</v>
      </c>
      <c r="H1721" s="2">
        <v>7</v>
      </c>
      <c r="I1721" s="3">
        <v>143.9</v>
      </c>
      <c r="J1721" s="3">
        <v>82.944512074220114</v>
      </c>
      <c r="K1721" s="3">
        <v>119.1499285675431</v>
      </c>
      <c r="L1721" s="3">
        <v>94.048541483326318</v>
      </c>
      <c r="M1721" s="3">
        <v>92.300583812754695</v>
      </c>
      <c r="N1721" s="3">
        <v>164.24307894838003</v>
      </c>
      <c r="O1721" s="11">
        <f t="shared" si="104"/>
        <v>115.33148021392107</v>
      </c>
      <c r="P1721" s="11">
        <f t="shared" si="105"/>
        <v>116.86406808148702</v>
      </c>
      <c r="Q1721" s="12">
        <f t="shared" si="106"/>
        <v>1.0132885476257067</v>
      </c>
      <c r="R1721" s="4">
        <f t="shared" si="107"/>
        <v>0.96134678906474824</v>
      </c>
      <c r="S1721" s="5" t="s">
        <v>14</v>
      </c>
    </row>
    <row r="1722" spans="1:19" x14ac:dyDescent="0.25">
      <c r="A1722" s="9" t="s">
        <v>5180</v>
      </c>
      <c r="B1722" s="2" t="s">
        <v>5181</v>
      </c>
      <c r="C1722" s="2" t="s">
        <v>5182</v>
      </c>
      <c r="D1722" s="2">
        <v>42</v>
      </c>
      <c r="E1722" s="2">
        <v>10</v>
      </c>
      <c r="F1722" s="2">
        <v>16</v>
      </c>
      <c r="G1722" s="2">
        <v>5</v>
      </c>
      <c r="H1722" s="2">
        <v>10</v>
      </c>
      <c r="I1722" s="3">
        <v>397</v>
      </c>
      <c r="J1722" s="3">
        <v>257.2069822034864</v>
      </c>
      <c r="K1722" s="3">
        <v>390.0367249835096</v>
      </c>
      <c r="L1722" s="3">
        <v>135.52133581798756</v>
      </c>
      <c r="M1722" s="3">
        <v>207.46461499197153</v>
      </c>
      <c r="N1722" s="3">
        <v>164.11115679661427</v>
      </c>
      <c r="O1722" s="11">
        <f t="shared" si="104"/>
        <v>348.08123572899871</v>
      </c>
      <c r="P1722" s="11">
        <f t="shared" si="105"/>
        <v>169.03236920219112</v>
      </c>
      <c r="Q1722" s="12">
        <f t="shared" si="106"/>
        <v>0.48561183957009552</v>
      </c>
      <c r="R1722" s="4">
        <f t="shared" si="107"/>
        <v>4.1529963763828712E-2</v>
      </c>
      <c r="S1722" s="19" t="s">
        <v>56</v>
      </c>
    </row>
    <row r="1723" spans="1:19" x14ac:dyDescent="0.25">
      <c r="A1723" s="9" t="s">
        <v>5183</v>
      </c>
      <c r="B1723" s="2" t="s">
        <v>5184</v>
      </c>
      <c r="C1723" s="2" t="s">
        <v>5182</v>
      </c>
      <c r="D1723" s="2">
        <v>45</v>
      </c>
      <c r="E1723" s="2">
        <v>10</v>
      </c>
      <c r="F1723" s="2">
        <v>16</v>
      </c>
      <c r="G1723" s="2">
        <v>5</v>
      </c>
      <c r="H1723" s="2">
        <v>10</v>
      </c>
      <c r="I1723" s="3">
        <v>397</v>
      </c>
      <c r="J1723" s="3">
        <v>257.2069822034864</v>
      </c>
      <c r="K1723" s="3">
        <v>390.0367249835096</v>
      </c>
      <c r="L1723" s="3">
        <v>135.52133581798756</v>
      </c>
      <c r="M1723" s="3">
        <v>207.46461499197153</v>
      </c>
      <c r="N1723" s="3">
        <v>164.11115679661427</v>
      </c>
      <c r="O1723" s="11">
        <f t="shared" si="104"/>
        <v>348.08123572899871</v>
      </c>
      <c r="P1723" s="11">
        <f t="shared" si="105"/>
        <v>169.03236920219112</v>
      </c>
      <c r="Q1723" s="12">
        <f t="shared" si="106"/>
        <v>0.48561183957009552</v>
      </c>
      <c r="R1723" s="4">
        <f t="shared" si="107"/>
        <v>4.1529963763828712E-2</v>
      </c>
      <c r="S1723" s="19" t="s">
        <v>56</v>
      </c>
    </row>
    <row r="1724" spans="1:19" x14ac:dyDescent="0.25">
      <c r="A1724" s="9" t="s">
        <v>5618</v>
      </c>
      <c r="B1724" s="2" t="s">
        <v>5619</v>
      </c>
      <c r="C1724" s="2" t="s">
        <v>5182</v>
      </c>
      <c r="D1724" s="2">
        <v>39</v>
      </c>
      <c r="E1724" s="2">
        <v>8</v>
      </c>
      <c r="F1724" s="2">
        <v>14</v>
      </c>
      <c r="G1724" s="2">
        <v>5</v>
      </c>
      <c r="H1724" s="2">
        <v>8</v>
      </c>
      <c r="I1724" s="3">
        <v>397</v>
      </c>
      <c r="J1724" s="3">
        <v>257.2069822034864</v>
      </c>
      <c r="K1724" s="3">
        <v>390.0367249835096</v>
      </c>
      <c r="L1724" s="3">
        <v>135.52133581798756</v>
      </c>
      <c r="M1724" s="3">
        <v>207.46461499197153</v>
      </c>
      <c r="N1724" s="3">
        <v>164.11115679661427</v>
      </c>
      <c r="O1724" s="11">
        <f t="shared" si="104"/>
        <v>348.08123572899871</v>
      </c>
      <c r="P1724" s="11">
        <f t="shared" si="105"/>
        <v>169.03236920219112</v>
      </c>
      <c r="Q1724" s="12">
        <f t="shared" si="106"/>
        <v>0.48561183957009552</v>
      </c>
      <c r="R1724" s="4">
        <f t="shared" si="107"/>
        <v>4.1529963763828712E-2</v>
      </c>
      <c r="S1724" s="19" t="s">
        <v>56</v>
      </c>
    </row>
    <row r="1725" spans="1:19" x14ac:dyDescent="0.25">
      <c r="A1725" s="9" t="s">
        <v>3696</v>
      </c>
      <c r="B1725" s="2" t="s">
        <v>3697</v>
      </c>
      <c r="C1725" s="2" t="s">
        <v>3698</v>
      </c>
      <c r="D1725" s="2">
        <v>30</v>
      </c>
      <c r="E1725" s="2">
        <v>20</v>
      </c>
      <c r="F1725" s="2">
        <v>21</v>
      </c>
      <c r="G1725" s="2">
        <v>20</v>
      </c>
      <c r="H1725" s="2">
        <v>20</v>
      </c>
      <c r="I1725" s="3">
        <v>186.00000000000003</v>
      </c>
      <c r="J1725" s="3">
        <v>225.92505193549476</v>
      </c>
      <c r="K1725" s="3">
        <v>204.95800806391523</v>
      </c>
      <c r="L1725" s="3">
        <v>198.87347834495043</v>
      </c>
      <c r="M1725" s="3">
        <v>190.24646327154943</v>
      </c>
      <c r="N1725" s="3">
        <v>164.11115679661427</v>
      </c>
      <c r="O1725" s="11">
        <f t="shared" si="104"/>
        <v>205.62768666647003</v>
      </c>
      <c r="P1725" s="11">
        <f t="shared" si="105"/>
        <v>184.41036613770473</v>
      </c>
      <c r="Q1725" s="12">
        <f t="shared" si="106"/>
        <v>0.89681681065069807</v>
      </c>
      <c r="R1725" s="4">
        <f t="shared" si="107"/>
        <v>0.2450761983008965</v>
      </c>
      <c r="S1725" s="5" t="s">
        <v>14</v>
      </c>
    </row>
    <row r="1726" spans="1:19" x14ac:dyDescent="0.25">
      <c r="A1726" s="9" t="s">
        <v>6170</v>
      </c>
      <c r="B1726" s="2" t="s">
        <v>6171</v>
      </c>
      <c r="C1726" s="2" t="s">
        <v>2301</v>
      </c>
      <c r="D1726" s="2">
        <v>10</v>
      </c>
      <c r="E1726" s="2">
        <v>13</v>
      </c>
      <c r="F1726" s="2">
        <v>13</v>
      </c>
      <c r="G1726" s="2">
        <v>13</v>
      </c>
      <c r="H1726" s="2">
        <v>13</v>
      </c>
      <c r="I1726" s="3">
        <v>124.20000000000002</v>
      </c>
      <c r="J1726" s="3">
        <v>185.16374885902087</v>
      </c>
      <c r="K1726" s="3">
        <v>124.68593369634128</v>
      </c>
      <c r="L1726" s="3">
        <v>132.90887633233962</v>
      </c>
      <c r="M1726" s="3">
        <v>123.63197464827689</v>
      </c>
      <c r="N1726" s="3">
        <v>164.11115679661427</v>
      </c>
      <c r="O1726" s="11">
        <f t="shared" si="104"/>
        <v>144.68322751845406</v>
      </c>
      <c r="P1726" s="11">
        <f t="shared" si="105"/>
        <v>140.21733592574358</v>
      </c>
      <c r="Q1726" s="12">
        <f t="shared" si="106"/>
        <v>0.96913331510979139</v>
      </c>
      <c r="R1726" s="4">
        <f t="shared" si="107"/>
        <v>0.86131152743832995</v>
      </c>
      <c r="S1726" s="5" t="s">
        <v>14</v>
      </c>
    </row>
    <row r="1727" spans="1:19" x14ac:dyDescent="0.25">
      <c r="A1727" s="9" t="s">
        <v>6070</v>
      </c>
      <c r="B1727" s="2" t="s">
        <v>6071</v>
      </c>
      <c r="C1727" s="2" t="s">
        <v>6072</v>
      </c>
      <c r="D1727" s="2">
        <v>21</v>
      </c>
      <c r="E1727" s="2">
        <v>10</v>
      </c>
      <c r="F1727" s="2">
        <v>12</v>
      </c>
      <c r="G1727" s="2">
        <v>10</v>
      </c>
      <c r="H1727" s="2">
        <v>10</v>
      </c>
      <c r="I1727" s="3">
        <v>117.09999999999998</v>
      </c>
      <c r="J1727" s="3">
        <v>96.531613099711407</v>
      </c>
      <c r="K1727" s="3">
        <v>134.12230607497457</v>
      </c>
      <c r="L1727" s="3">
        <v>124.90821915754276</v>
      </c>
      <c r="M1727" s="3">
        <v>103.02664554023076</v>
      </c>
      <c r="N1727" s="3">
        <v>163.97923464484847</v>
      </c>
      <c r="O1727" s="11">
        <f t="shared" si="104"/>
        <v>115.91797305822865</v>
      </c>
      <c r="P1727" s="11">
        <f t="shared" si="105"/>
        <v>130.63803311420733</v>
      </c>
      <c r="Q1727" s="12">
        <f t="shared" si="106"/>
        <v>1.1269868655189856</v>
      </c>
      <c r="R1727" s="4">
        <f t="shared" si="107"/>
        <v>0.52724677461907465</v>
      </c>
      <c r="S1727" s="5" t="s">
        <v>14</v>
      </c>
    </row>
    <row r="1728" spans="1:19" x14ac:dyDescent="0.25">
      <c r="A1728" s="9" t="s">
        <v>2648</v>
      </c>
      <c r="B1728" s="2" t="s">
        <v>2649</v>
      </c>
      <c r="C1728" s="2" t="s">
        <v>537</v>
      </c>
      <c r="D1728" s="2">
        <v>23</v>
      </c>
      <c r="E1728" s="2">
        <v>9</v>
      </c>
      <c r="F1728" s="2">
        <v>61</v>
      </c>
      <c r="G1728" s="2">
        <v>1</v>
      </c>
      <c r="H1728" s="2">
        <v>9</v>
      </c>
      <c r="I1728" s="3">
        <v>265.60000000000002</v>
      </c>
      <c r="J1728" s="3">
        <v>322.45666503520613</v>
      </c>
      <c r="K1728" s="3">
        <v>229.49257624836181</v>
      </c>
      <c r="L1728" s="3">
        <v>290.47283906048182</v>
      </c>
      <c r="M1728" s="3">
        <v>248.53414081691284</v>
      </c>
      <c r="N1728" s="3">
        <v>163.71539034131695</v>
      </c>
      <c r="O1728" s="11">
        <f t="shared" si="104"/>
        <v>272.51641376118931</v>
      </c>
      <c r="P1728" s="11">
        <f t="shared" si="105"/>
        <v>234.24079007290388</v>
      </c>
      <c r="Q1728" s="12">
        <f t="shared" si="106"/>
        <v>0.8595474556559114</v>
      </c>
      <c r="R1728" s="4">
        <f t="shared" si="107"/>
        <v>0.45693856646655512</v>
      </c>
      <c r="S1728" s="5" t="s">
        <v>14</v>
      </c>
    </row>
    <row r="1729" spans="1:19" x14ac:dyDescent="0.25">
      <c r="A1729" s="9" t="s">
        <v>4784</v>
      </c>
      <c r="B1729" s="2" t="s">
        <v>4785</v>
      </c>
      <c r="C1729" s="2" t="s">
        <v>4786</v>
      </c>
      <c r="D1729" s="2">
        <v>10</v>
      </c>
      <c r="E1729" s="2">
        <v>16</v>
      </c>
      <c r="F1729" s="2">
        <v>16</v>
      </c>
      <c r="G1729" s="2">
        <v>16</v>
      </c>
      <c r="H1729" s="2">
        <v>16</v>
      </c>
      <c r="I1729" s="3">
        <v>157.4</v>
      </c>
      <c r="J1729" s="3">
        <v>139.97873847192193</v>
      </c>
      <c r="K1729" s="3">
        <v>127.95720945426751</v>
      </c>
      <c r="L1729" s="3">
        <v>196.09774014144946</v>
      </c>
      <c r="M1729" s="3">
        <v>122.22065073676688</v>
      </c>
      <c r="N1729" s="3">
        <v>163.45154603778542</v>
      </c>
      <c r="O1729" s="11">
        <f t="shared" si="104"/>
        <v>141.7786493087298</v>
      </c>
      <c r="P1729" s="11">
        <f t="shared" si="105"/>
        <v>160.58997897200058</v>
      </c>
      <c r="Q1729" s="12">
        <f t="shared" si="106"/>
        <v>1.132680976684354</v>
      </c>
      <c r="R1729" s="4">
        <f t="shared" si="107"/>
        <v>0.48141114810815572</v>
      </c>
      <c r="S1729" s="5" t="s">
        <v>14</v>
      </c>
    </row>
    <row r="1730" spans="1:19" x14ac:dyDescent="0.25">
      <c r="A1730" s="9" t="s">
        <v>8355</v>
      </c>
      <c r="B1730" s="2" t="s">
        <v>8356</v>
      </c>
      <c r="C1730" s="2" t="s">
        <v>4572</v>
      </c>
      <c r="D1730" s="2">
        <v>21</v>
      </c>
      <c r="E1730" s="2">
        <v>7</v>
      </c>
      <c r="F1730" s="2">
        <v>7</v>
      </c>
      <c r="G1730" s="2">
        <v>7</v>
      </c>
      <c r="H1730" s="2">
        <v>7</v>
      </c>
      <c r="I1730" s="3">
        <v>124.4</v>
      </c>
      <c r="J1730" s="3">
        <v>53.874435461541061</v>
      </c>
      <c r="K1730" s="3">
        <v>94.489542084714728</v>
      </c>
      <c r="L1730" s="3">
        <v>87.680671487059428</v>
      </c>
      <c r="M1730" s="3">
        <v>70.425063184349511</v>
      </c>
      <c r="N1730" s="3">
        <v>163.45154603778542</v>
      </c>
      <c r="O1730" s="11">
        <f t="shared" si="104"/>
        <v>90.92132584875192</v>
      </c>
      <c r="P1730" s="11">
        <f t="shared" si="105"/>
        <v>107.18576023639811</v>
      </c>
      <c r="Q1730" s="12">
        <f t="shared" si="106"/>
        <v>1.1788847031850609</v>
      </c>
      <c r="R1730" s="4">
        <f t="shared" si="107"/>
        <v>0.66979107589086939</v>
      </c>
      <c r="S1730" s="5" t="s">
        <v>14</v>
      </c>
    </row>
    <row r="1731" spans="1:19" x14ac:dyDescent="0.25">
      <c r="A1731" s="9" t="s">
        <v>4143</v>
      </c>
      <c r="B1731" s="2" t="s">
        <v>4144</v>
      </c>
      <c r="C1731" s="2" t="s">
        <v>4145</v>
      </c>
      <c r="D1731" s="2">
        <v>12</v>
      </c>
      <c r="E1731" s="2">
        <v>22</v>
      </c>
      <c r="F1731" s="2">
        <v>23</v>
      </c>
      <c r="G1731" s="2">
        <v>22</v>
      </c>
      <c r="H1731" s="2">
        <v>22</v>
      </c>
      <c r="I1731" s="3">
        <v>242.6</v>
      </c>
      <c r="J1731" s="3">
        <v>167.94288825694471</v>
      </c>
      <c r="K1731" s="3">
        <v>158.90851085618471</v>
      </c>
      <c r="L1731" s="3">
        <v>148.25707581052134</v>
      </c>
      <c r="M1731" s="3">
        <v>142.54371506251107</v>
      </c>
      <c r="N1731" s="3">
        <v>163.31962388601966</v>
      </c>
      <c r="O1731" s="11">
        <f t="shared" si="104"/>
        <v>189.81713303770979</v>
      </c>
      <c r="P1731" s="11">
        <f t="shared" si="105"/>
        <v>151.37347158635069</v>
      </c>
      <c r="Q1731" s="12">
        <f t="shared" si="106"/>
        <v>0.79747001318515465</v>
      </c>
      <c r="R1731" s="4">
        <f t="shared" si="107"/>
        <v>0.28203096807531625</v>
      </c>
      <c r="S1731" s="5" t="s">
        <v>14</v>
      </c>
    </row>
    <row r="1732" spans="1:19" x14ac:dyDescent="0.25">
      <c r="A1732" s="9" t="s">
        <v>8827</v>
      </c>
      <c r="B1732" s="2" t="s">
        <v>8828</v>
      </c>
      <c r="C1732" s="2" t="s">
        <v>8829</v>
      </c>
      <c r="D1732" s="2">
        <v>9</v>
      </c>
      <c r="E1732" s="2">
        <v>6</v>
      </c>
      <c r="F1732" s="2">
        <v>6</v>
      </c>
      <c r="G1732" s="2">
        <v>6</v>
      </c>
      <c r="H1732" s="2">
        <v>6</v>
      </c>
      <c r="I1732" s="3">
        <v>108.8</v>
      </c>
      <c r="J1732" s="3">
        <v>107.59088137627408</v>
      </c>
      <c r="K1732" s="3">
        <v>109.71355618890979</v>
      </c>
      <c r="L1732" s="3">
        <v>127.35739992533772</v>
      </c>
      <c r="M1732" s="3">
        <v>93.14737815966069</v>
      </c>
      <c r="N1732" s="3">
        <v>163.31962388601966</v>
      </c>
      <c r="O1732" s="11">
        <f t="shared" ref="O1732:O1795" si="108">AVERAGE(I1732:K1732)</f>
        <v>108.70147918839461</v>
      </c>
      <c r="P1732" s="11">
        <f t="shared" ref="P1732:P1795" si="109">AVERAGE(L1732:N1732)</f>
        <v>127.94146732367268</v>
      </c>
      <c r="Q1732" s="12">
        <f t="shared" ref="Q1732:Q1795" si="110">P1732/O1732</f>
        <v>1.176998402219831</v>
      </c>
      <c r="R1732" s="4">
        <f t="shared" ref="R1732:R1795" si="111">TTEST(I1732:K1732,L1732:N1732,2,3)</f>
        <v>0.44252271295001316</v>
      </c>
      <c r="S1732" s="5" t="s">
        <v>14</v>
      </c>
    </row>
    <row r="1733" spans="1:19" x14ac:dyDescent="0.25">
      <c r="A1733" s="9" t="s">
        <v>12544</v>
      </c>
      <c r="B1733" s="2" t="s">
        <v>12545</v>
      </c>
      <c r="C1733" s="2" t="s">
        <v>1017</v>
      </c>
      <c r="D1733" s="2">
        <v>30</v>
      </c>
      <c r="E1733" s="2">
        <v>4</v>
      </c>
      <c r="F1733" s="2">
        <v>4</v>
      </c>
      <c r="G1733" s="2">
        <v>4</v>
      </c>
      <c r="H1733" s="2">
        <v>4</v>
      </c>
      <c r="I1733" s="3">
        <v>74.2</v>
      </c>
      <c r="J1733" s="3">
        <v>36.969553953080961</v>
      </c>
      <c r="K1733" s="3">
        <v>37.368034619387856</v>
      </c>
      <c r="L1733" s="3">
        <v>129.64330197527968</v>
      </c>
      <c r="M1733" s="3">
        <v>97.945879458794735</v>
      </c>
      <c r="N1733" s="3">
        <v>163.18770173425392</v>
      </c>
      <c r="O1733" s="11">
        <f t="shared" si="108"/>
        <v>49.512529524156271</v>
      </c>
      <c r="P1733" s="11">
        <f t="shared" si="109"/>
        <v>130.25896105610946</v>
      </c>
      <c r="Q1733" s="12">
        <f t="shared" si="110"/>
        <v>2.6308282430320684</v>
      </c>
      <c r="R1733" s="4">
        <f t="shared" si="111"/>
        <v>2.952403081292166E-2</v>
      </c>
      <c r="S1733" s="18" t="s">
        <v>27</v>
      </c>
    </row>
    <row r="1734" spans="1:19" x14ac:dyDescent="0.25">
      <c r="A1734" s="9" t="s">
        <v>11098</v>
      </c>
      <c r="B1734" s="2" t="s">
        <v>11099</v>
      </c>
      <c r="C1734" s="2" t="s">
        <v>11100</v>
      </c>
      <c r="D1734" s="2">
        <v>13</v>
      </c>
      <c r="E1734" s="2">
        <v>2</v>
      </c>
      <c r="F1734" s="2">
        <v>5</v>
      </c>
      <c r="G1734" s="2">
        <v>2</v>
      </c>
      <c r="H1734" s="2">
        <v>2</v>
      </c>
      <c r="I1734" s="3">
        <v>113.20000000000002</v>
      </c>
      <c r="J1734" s="3">
        <v>118.80813919964481</v>
      </c>
      <c r="K1734" s="3">
        <v>100.15136551189471</v>
      </c>
      <c r="L1734" s="3">
        <v>136.01117197154656</v>
      </c>
      <c r="M1734" s="3">
        <v>168.65320742544625</v>
      </c>
      <c r="N1734" s="3">
        <v>163.05577958248813</v>
      </c>
      <c r="O1734" s="11">
        <f t="shared" si="108"/>
        <v>110.7198349038465</v>
      </c>
      <c r="P1734" s="11">
        <f t="shared" si="109"/>
        <v>155.90671965982696</v>
      </c>
      <c r="Q1734" s="12">
        <f t="shared" si="110"/>
        <v>1.4081191486170705</v>
      </c>
      <c r="R1734" s="4">
        <f t="shared" si="111"/>
        <v>2.7547998866047883E-2</v>
      </c>
      <c r="S1734" s="5" t="s">
        <v>14</v>
      </c>
    </row>
    <row r="1735" spans="1:19" x14ac:dyDescent="0.25">
      <c r="A1735" s="9" t="s">
        <v>6946</v>
      </c>
      <c r="B1735" s="2" t="s">
        <v>6947</v>
      </c>
      <c r="C1735" s="2" t="s">
        <v>6948</v>
      </c>
      <c r="D1735" s="2">
        <v>45</v>
      </c>
      <c r="E1735" s="2">
        <v>7</v>
      </c>
      <c r="F1735" s="2">
        <v>12</v>
      </c>
      <c r="G1735" s="2">
        <v>7</v>
      </c>
      <c r="H1735" s="2">
        <v>7</v>
      </c>
      <c r="I1735" s="3">
        <v>113.20000000000002</v>
      </c>
      <c r="J1735" s="3">
        <v>118.80813919964481</v>
      </c>
      <c r="K1735" s="3">
        <v>100.15136551189471</v>
      </c>
      <c r="L1735" s="3">
        <v>60.413125605608919</v>
      </c>
      <c r="M1735" s="3">
        <v>74.517902527728552</v>
      </c>
      <c r="N1735" s="3">
        <v>163.05577958248813</v>
      </c>
      <c r="O1735" s="11">
        <f t="shared" si="108"/>
        <v>110.7198349038465</v>
      </c>
      <c r="P1735" s="11">
        <f t="shared" si="109"/>
        <v>99.328935905275202</v>
      </c>
      <c r="Q1735" s="12">
        <f t="shared" si="110"/>
        <v>0.89711961719899957</v>
      </c>
      <c r="R1735" s="4">
        <f t="shared" si="111"/>
        <v>0.75844176525808205</v>
      </c>
      <c r="S1735" s="5" t="s">
        <v>14</v>
      </c>
    </row>
    <row r="1736" spans="1:19" x14ac:dyDescent="0.25">
      <c r="A1736" s="9" t="s">
        <v>8935</v>
      </c>
      <c r="B1736" s="2" t="s">
        <v>8936</v>
      </c>
      <c r="C1736" s="2" t="s">
        <v>8937</v>
      </c>
      <c r="D1736" s="2">
        <v>18</v>
      </c>
      <c r="E1736" s="2">
        <v>6</v>
      </c>
      <c r="F1736" s="2">
        <v>7</v>
      </c>
      <c r="G1736" s="2">
        <v>6</v>
      </c>
      <c r="H1736" s="2">
        <v>6</v>
      </c>
      <c r="I1736" s="3">
        <v>60.3</v>
      </c>
      <c r="J1736" s="3">
        <v>68.251484221072545</v>
      </c>
      <c r="K1736" s="3">
        <v>56.492415973418005</v>
      </c>
      <c r="L1736" s="3">
        <v>67.434110473287788</v>
      </c>
      <c r="M1736" s="3">
        <v>51.372190378964376</v>
      </c>
      <c r="N1736" s="3">
        <v>163.05577958248813</v>
      </c>
      <c r="O1736" s="11">
        <f t="shared" si="108"/>
        <v>61.681300064830189</v>
      </c>
      <c r="P1736" s="11">
        <f t="shared" si="109"/>
        <v>93.954026811580093</v>
      </c>
      <c r="Q1736" s="12">
        <f t="shared" si="110"/>
        <v>1.5232173561975773</v>
      </c>
      <c r="R1736" s="4">
        <f t="shared" si="111"/>
        <v>0.45256199483185139</v>
      </c>
      <c r="S1736" s="5" t="s">
        <v>14</v>
      </c>
    </row>
    <row r="1737" spans="1:19" x14ac:dyDescent="0.25">
      <c r="A1737" s="9" t="s">
        <v>5884</v>
      </c>
      <c r="B1737" s="2" t="s">
        <v>5885</v>
      </c>
      <c r="C1737" s="2" t="s">
        <v>5886</v>
      </c>
      <c r="D1737" s="2">
        <v>42</v>
      </c>
      <c r="E1737" s="2">
        <v>13</v>
      </c>
      <c r="F1737" s="2">
        <v>14</v>
      </c>
      <c r="G1737" s="2">
        <v>13</v>
      </c>
      <c r="H1737" s="2">
        <v>13</v>
      </c>
      <c r="I1737" s="3">
        <v>199.1</v>
      </c>
      <c r="J1737" s="3">
        <v>95.583675818863171</v>
      </c>
      <c r="K1737" s="3">
        <v>280.57480539136338</v>
      </c>
      <c r="L1737" s="3">
        <v>188.75019783806459</v>
      </c>
      <c r="M1737" s="3">
        <v>169.35886938120123</v>
      </c>
      <c r="N1737" s="3">
        <v>162.92385743072236</v>
      </c>
      <c r="O1737" s="11">
        <f t="shared" si="108"/>
        <v>191.75282707007554</v>
      </c>
      <c r="P1737" s="11">
        <f t="shared" si="109"/>
        <v>173.67764154999608</v>
      </c>
      <c r="Q1737" s="12">
        <f t="shared" si="110"/>
        <v>0.90573705850253816</v>
      </c>
      <c r="R1737" s="4">
        <f t="shared" si="111"/>
        <v>0.76889312412479205</v>
      </c>
      <c r="S1737" s="5" t="s">
        <v>14</v>
      </c>
    </row>
    <row r="1738" spans="1:19" x14ac:dyDescent="0.25">
      <c r="A1738" s="9" t="s">
        <v>5727</v>
      </c>
      <c r="B1738" s="2" t="s">
        <v>5728</v>
      </c>
      <c r="C1738" s="2" t="s">
        <v>5729</v>
      </c>
      <c r="D1738" s="2">
        <v>31</v>
      </c>
      <c r="E1738" s="2">
        <v>7</v>
      </c>
      <c r="F1738" s="2">
        <v>14</v>
      </c>
      <c r="G1738" s="2">
        <v>7</v>
      </c>
      <c r="H1738" s="2">
        <v>7</v>
      </c>
      <c r="I1738" s="3">
        <v>153.1</v>
      </c>
      <c r="J1738" s="3">
        <v>119.28210784006893</v>
      </c>
      <c r="K1738" s="3">
        <v>239.30640352214039</v>
      </c>
      <c r="L1738" s="3">
        <v>147.44068222125637</v>
      </c>
      <c r="M1738" s="3">
        <v>167.52414829623825</v>
      </c>
      <c r="N1738" s="3">
        <v>162.92385743072236</v>
      </c>
      <c r="O1738" s="11">
        <f t="shared" si="108"/>
        <v>170.56283712073642</v>
      </c>
      <c r="P1738" s="11">
        <f t="shared" si="109"/>
        <v>159.29622931607233</v>
      </c>
      <c r="Q1738" s="12">
        <f t="shared" si="110"/>
        <v>0.93394453331771921</v>
      </c>
      <c r="R1738" s="4">
        <f t="shared" si="111"/>
        <v>0.78388683762337608</v>
      </c>
      <c r="S1738" s="5" t="s">
        <v>14</v>
      </c>
    </row>
    <row r="1739" spans="1:19" x14ac:dyDescent="0.25">
      <c r="A1739" s="9" t="s">
        <v>6039</v>
      </c>
      <c r="B1739" s="2" t="s">
        <v>6040</v>
      </c>
      <c r="C1739" s="2" t="s">
        <v>6041</v>
      </c>
      <c r="D1739" s="2">
        <v>14</v>
      </c>
      <c r="E1739" s="2">
        <v>12</v>
      </c>
      <c r="F1739" s="2">
        <v>13</v>
      </c>
      <c r="G1739" s="2">
        <v>11</v>
      </c>
      <c r="H1739" s="2">
        <v>12</v>
      </c>
      <c r="I1739" s="3">
        <v>135.5</v>
      </c>
      <c r="J1739" s="3">
        <v>151.19599629529267</v>
      </c>
      <c r="K1739" s="3">
        <v>149.97541167107855</v>
      </c>
      <c r="L1739" s="3">
        <v>121.15280864692384</v>
      </c>
      <c r="M1739" s="3">
        <v>107.9662792305158</v>
      </c>
      <c r="N1739" s="3">
        <v>162.92385743072236</v>
      </c>
      <c r="O1739" s="11">
        <f t="shared" si="108"/>
        <v>145.55713598879041</v>
      </c>
      <c r="P1739" s="11">
        <f t="shared" si="109"/>
        <v>130.68098176938733</v>
      </c>
      <c r="Q1739" s="12">
        <f t="shared" si="110"/>
        <v>0.89779852345714806</v>
      </c>
      <c r="R1739" s="4">
        <f t="shared" si="111"/>
        <v>0.4683942201977021</v>
      </c>
      <c r="S1739" s="5" t="s">
        <v>14</v>
      </c>
    </row>
    <row r="1740" spans="1:19" x14ac:dyDescent="0.25">
      <c r="A1740" s="9" t="s">
        <v>867</v>
      </c>
      <c r="B1740" s="2" t="s">
        <v>868</v>
      </c>
      <c r="C1740" s="2" t="s">
        <v>869</v>
      </c>
      <c r="D1740" s="2">
        <v>72</v>
      </c>
      <c r="E1740" s="2">
        <v>13</v>
      </c>
      <c r="F1740" s="2">
        <v>23</v>
      </c>
      <c r="G1740" s="2">
        <v>10</v>
      </c>
      <c r="H1740" s="2">
        <v>13</v>
      </c>
      <c r="I1740" s="3">
        <v>174.3</v>
      </c>
      <c r="J1740" s="3">
        <v>193.06322619942281</v>
      </c>
      <c r="K1740" s="3">
        <v>174.88743475067045</v>
      </c>
      <c r="L1740" s="3">
        <v>197.07741244856749</v>
      </c>
      <c r="M1740" s="3">
        <v>186.29475631932138</v>
      </c>
      <c r="N1740" s="3">
        <v>162.7919352789566</v>
      </c>
      <c r="O1740" s="11">
        <f t="shared" si="108"/>
        <v>180.75022031669775</v>
      </c>
      <c r="P1740" s="11">
        <f t="shared" si="109"/>
        <v>182.0547013489485</v>
      </c>
      <c r="Q1740" s="12">
        <f t="shared" si="110"/>
        <v>1.0072170370247135</v>
      </c>
      <c r="R1740" s="4">
        <f t="shared" si="111"/>
        <v>0.91868704953759128</v>
      </c>
      <c r="S1740" s="5" t="s">
        <v>14</v>
      </c>
    </row>
    <row r="1741" spans="1:19" x14ac:dyDescent="0.25">
      <c r="A1741" s="9" t="s">
        <v>5817</v>
      </c>
      <c r="B1741" s="2" t="s">
        <v>5818</v>
      </c>
      <c r="C1741" s="2" t="s">
        <v>5819</v>
      </c>
      <c r="D1741" s="2">
        <v>38</v>
      </c>
      <c r="E1741" s="2">
        <v>13</v>
      </c>
      <c r="F1741" s="2">
        <v>13</v>
      </c>
      <c r="G1741" s="2">
        <v>13</v>
      </c>
      <c r="H1741" s="2">
        <v>13</v>
      </c>
      <c r="I1741" s="3">
        <v>156.9</v>
      </c>
      <c r="J1741" s="3">
        <v>84.998376182724598</v>
      </c>
      <c r="K1741" s="3">
        <v>133.36739628468393</v>
      </c>
      <c r="L1741" s="3">
        <v>141.56264837854846</v>
      </c>
      <c r="M1741" s="3">
        <v>183.18984371399938</v>
      </c>
      <c r="N1741" s="3">
        <v>162.7919352789566</v>
      </c>
      <c r="O1741" s="11">
        <f t="shared" si="108"/>
        <v>125.0885908224695</v>
      </c>
      <c r="P1741" s="11">
        <f t="shared" si="109"/>
        <v>162.51480912383482</v>
      </c>
      <c r="Q1741" s="12">
        <f t="shared" si="110"/>
        <v>1.2991976970504211</v>
      </c>
      <c r="R1741" s="4">
        <f t="shared" si="111"/>
        <v>0.21697845896523899</v>
      </c>
      <c r="S1741" s="5" t="s">
        <v>14</v>
      </c>
    </row>
    <row r="1742" spans="1:19" x14ac:dyDescent="0.25">
      <c r="A1742" s="9" t="s">
        <v>5108</v>
      </c>
      <c r="B1742" s="2" t="s">
        <v>5109</v>
      </c>
      <c r="C1742" s="2" t="s">
        <v>5110</v>
      </c>
      <c r="D1742" s="2">
        <v>27</v>
      </c>
      <c r="E1742" s="2">
        <v>12</v>
      </c>
      <c r="F1742" s="2">
        <v>19</v>
      </c>
      <c r="G1742" s="2">
        <v>10</v>
      </c>
      <c r="H1742" s="2">
        <v>12</v>
      </c>
      <c r="I1742" s="3">
        <v>178.5</v>
      </c>
      <c r="J1742" s="3">
        <v>73.307149718929765</v>
      </c>
      <c r="K1742" s="3">
        <v>62.909149190888641</v>
      </c>
      <c r="L1742" s="3">
        <v>132.09248274307464</v>
      </c>
      <c r="M1742" s="3">
        <v>75.082432092332553</v>
      </c>
      <c r="N1742" s="3">
        <v>162.7919352789566</v>
      </c>
      <c r="O1742" s="11">
        <f t="shared" si="108"/>
        <v>104.90543296993947</v>
      </c>
      <c r="P1742" s="11">
        <f t="shared" si="109"/>
        <v>123.3222833714546</v>
      </c>
      <c r="Q1742" s="12">
        <f t="shared" si="110"/>
        <v>1.1755566883441819</v>
      </c>
      <c r="R1742" s="4">
        <f t="shared" si="111"/>
        <v>0.7055839148187194</v>
      </c>
      <c r="S1742" s="5" t="s">
        <v>14</v>
      </c>
    </row>
    <row r="1743" spans="1:19" x14ac:dyDescent="0.25">
      <c r="A1743" s="9" t="s">
        <v>8649</v>
      </c>
      <c r="B1743" s="2" t="s">
        <v>8650</v>
      </c>
      <c r="C1743" s="2" t="s">
        <v>8651</v>
      </c>
      <c r="D1743" s="2">
        <v>31</v>
      </c>
      <c r="E1743" s="2">
        <v>7</v>
      </c>
      <c r="F1743" s="2">
        <v>8</v>
      </c>
      <c r="G1743" s="2">
        <v>5</v>
      </c>
      <c r="H1743" s="2">
        <v>7</v>
      </c>
      <c r="I1743" s="3">
        <v>145.30000000000001</v>
      </c>
      <c r="J1743" s="3">
        <v>94.635738538014948</v>
      </c>
      <c r="K1743" s="3">
        <v>81.026984157864575</v>
      </c>
      <c r="L1743" s="3">
        <v>104.66165814377112</v>
      </c>
      <c r="M1743" s="3">
        <v>103.87343988713675</v>
      </c>
      <c r="N1743" s="3">
        <v>162.66001312719081</v>
      </c>
      <c r="O1743" s="11">
        <f t="shared" si="108"/>
        <v>106.98757423195984</v>
      </c>
      <c r="P1743" s="11">
        <f t="shared" si="109"/>
        <v>123.73170371936624</v>
      </c>
      <c r="Q1743" s="12">
        <f t="shared" si="110"/>
        <v>1.1565053662316283</v>
      </c>
      <c r="R1743" s="4">
        <f t="shared" si="111"/>
        <v>0.57670674406089972</v>
      </c>
      <c r="S1743" s="5" t="s">
        <v>14</v>
      </c>
    </row>
    <row r="1744" spans="1:19" x14ac:dyDescent="0.25">
      <c r="A1744" s="9" t="s">
        <v>11363</v>
      </c>
      <c r="B1744" s="2" t="s">
        <v>11364</v>
      </c>
      <c r="C1744" s="2" t="s">
        <v>152</v>
      </c>
      <c r="D1744" s="2">
        <v>18</v>
      </c>
      <c r="E1744" s="2">
        <v>4</v>
      </c>
      <c r="F1744" s="2">
        <v>5</v>
      </c>
      <c r="G1744" s="2">
        <v>4</v>
      </c>
      <c r="H1744" s="2">
        <v>4</v>
      </c>
      <c r="I1744" s="3">
        <v>110.2</v>
      </c>
      <c r="J1744" s="3">
        <v>129.70941792939945</v>
      </c>
      <c r="K1744" s="3">
        <v>99.648092318367631</v>
      </c>
      <c r="L1744" s="3">
        <v>115.11149608636295</v>
      </c>
      <c r="M1744" s="3">
        <v>128.14821116510896</v>
      </c>
      <c r="N1744" s="3">
        <v>162.52809097542504</v>
      </c>
      <c r="O1744" s="11">
        <f t="shared" si="108"/>
        <v>113.1858367492557</v>
      </c>
      <c r="P1744" s="11">
        <f t="shared" si="109"/>
        <v>135.26259940896566</v>
      </c>
      <c r="Q1744" s="12">
        <f t="shared" si="110"/>
        <v>1.1950488090538867</v>
      </c>
      <c r="R1744" s="4">
        <f t="shared" si="111"/>
        <v>0.26830505970221152</v>
      </c>
      <c r="S1744" s="5" t="s">
        <v>14</v>
      </c>
    </row>
    <row r="1745" spans="1:19" x14ac:dyDescent="0.25">
      <c r="A1745" s="9" t="s">
        <v>6522</v>
      </c>
      <c r="B1745" s="2" t="s">
        <v>6523</v>
      </c>
      <c r="C1745" s="2" t="s">
        <v>6524</v>
      </c>
      <c r="D1745" s="2">
        <v>29</v>
      </c>
      <c r="E1745" s="2">
        <v>7</v>
      </c>
      <c r="F1745" s="2">
        <v>12</v>
      </c>
      <c r="G1745" s="2">
        <v>7</v>
      </c>
      <c r="H1745" s="2">
        <v>7</v>
      </c>
      <c r="I1745" s="3">
        <v>104.5</v>
      </c>
      <c r="J1745" s="3">
        <v>119.44009738687696</v>
      </c>
      <c r="K1745" s="3">
        <v>93.482995697660527</v>
      </c>
      <c r="L1745" s="3">
        <v>84.578375847852485</v>
      </c>
      <c r="M1745" s="3">
        <v>122.9263126925219</v>
      </c>
      <c r="N1745" s="3">
        <v>162.52809097542504</v>
      </c>
      <c r="O1745" s="11">
        <f t="shared" si="108"/>
        <v>105.80769769484584</v>
      </c>
      <c r="P1745" s="11">
        <f t="shared" si="109"/>
        <v>123.34425983859983</v>
      </c>
      <c r="Q1745" s="12">
        <f t="shared" si="110"/>
        <v>1.1657399463915208</v>
      </c>
      <c r="R1745" s="4">
        <f t="shared" si="111"/>
        <v>0.52440852622423584</v>
      </c>
      <c r="S1745" s="5" t="s">
        <v>14</v>
      </c>
    </row>
    <row r="1746" spans="1:19" x14ac:dyDescent="0.25">
      <c r="A1746" s="9" t="s">
        <v>7720</v>
      </c>
      <c r="B1746" s="2" t="s">
        <v>7721</v>
      </c>
      <c r="C1746" s="2" t="s">
        <v>7722</v>
      </c>
      <c r="D1746" s="2">
        <v>36</v>
      </c>
      <c r="E1746" s="2">
        <v>5</v>
      </c>
      <c r="F1746" s="2">
        <v>15</v>
      </c>
      <c r="G1746" s="2">
        <v>5</v>
      </c>
      <c r="H1746" s="2">
        <v>5</v>
      </c>
      <c r="I1746" s="3">
        <v>115.00000000000001</v>
      </c>
      <c r="J1746" s="3">
        <v>182.79390565690034</v>
      </c>
      <c r="K1746" s="3">
        <v>114.49465152741735</v>
      </c>
      <c r="L1746" s="3">
        <v>101.06952635100519</v>
      </c>
      <c r="M1746" s="3">
        <v>111.07119183583784</v>
      </c>
      <c r="N1746" s="3">
        <v>162.39616882365931</v>
      </c>
      <c r="O1746" s="11">
        <f t="shared" si="108"/>
        <v>137.42951906143924</v>
      </c>
      <c r="P1746" s="11">
        <f t="shared" si="109"/>
        <v>124.84562900350079</v>
      </c>
      <c r="Q1746" s="12">
        <f t="shared" si="110"/>
        <v>0.90843386381703994</v>
      </c>
      <c r="R1746" s="4">
        <f t="shared" si="111"/>
        <v>0.69312025951246936</v>
      </c>
      <c r="S1746" s="5" t="s">
        <v>14</v>
      </c>
    </row>
    <row r="1747" spans="1:19" x14ac:dyDescent="0.25">
      <c r="A1747" s="9" t="s">
        <v>159</v>
      </c>
      <c r="B1747" s="2" t="s">
        <v>160</v>
      </c>
      <c r="C1747" s="2" t="s">
        <v>161</v>
      </c>
      <c r="D1747" s="2">
        <v>17</v>
      </c>
      <c r="E1747" s="2">
        <v>7</v>
      </c>
      <c r="F1747" s="2">
        <v>10</v>
      </c>
      <c r="G1747" s="2">
        <v>7</v>
      </c>
      <c r="H1747" s="2">
        <v>7</v>
      </c>
      <c r="I1747" s="3">
        <v>90.5</v>
      </c>
      <c r="J1747" s="3">
        <v>118.96612874645284</v>
      </c>
      <c r="K1747" s="3">
        <v>218.92383918429246</v>
      </c>
      <c r="L1747" s="3">
        <v>137.80723786792956</v>
      </c>
      <c r="M1747" s="3">
        <v>127.58368160050496</v>
      </c>
      <c r="N1747" s="3">
        <v>162.26424667189355</v>
      </c>
      <c r="O1747" s="11">
        <f t="shared" si="108"/>
        <v>142.7966559769151</v>
      </c>
      <c r="P1747" s="11">
        <f t="shared" si="109"/>
        <v>142.55172204677601</v>
      </c>
      <c r="Q1747" s="12">
        <f t="shared" si="110"/>
        <v>0.99828473623234781</v>
      </c>
      <c r="R1747" s="4">
        <f t="shared" si="111"/>
        <v>0.99563931458128296</v>
      </c>
      <c r="S1747" s="5" t="s">
        <v>14</v>
      </c>
    </row>
    <row r="1748" spans="1:19" x14ac:dyDescent="0.25">
      <c r="A1748" s="9" t="s">
        <v>2506</v>
      </c>
      <c r="B1748" s="2" t="s">
        <v>2507</v>
      </c>
      <c r="C1748" s="2" t="s">
        <v>2508</v>
      </c>
      <c r="D1748" s="2">
        <v>26</v>
      </c>
      <c r="E1748" s="2">
        <v>22</v>
      </c>
      <c r="F1748" s="2">
        <v>35</v>
      </c>
      <c r="G1748" s="2">
        <v>21</v>
      </c>
      <c r="H1748" s="2">
        <v>22</v>
      </c>
      <c r="I1748" s="3">
        <v>265.10000000000002</v>
      </c>
      <c r="J1748" s="3">
        <v>275.53376963321881</v>
      </c>
      <c r="K1748" s="3">
        <v>404.38001099903221</v>
      </c>
      <c r="L1748" s="3">
        <v>351.21252210179671</v>
      </c>
      <c r="M1748" s="3">
        <v>588.80433588197639</v>
      </c>
      <c r="N1748" s="3">
        <v>162.13232452012778</v>
      </c>
      <c r="O1748" s="11">
        <f t="shared" si="108"/>
        <v>315.00459354408372</v>
      </c>
      <c r="P1748" s="11">
        <f t="shared" si="109"/>
        <v>367.38306083463362</v>
      </c>
      <c r="Q1748" s="12">
        <f t="shared" si="110"/>
        <v>1.1662784237564452</v>
      </c>
      <c r="R1748" s="4">
        <f t="shared" si="111"/>
        <v>0.72133610710968221</v>
      </c>
      <c r="S1748" s="5" t="s">
        <v>14</v>
      </c>
    </row>
    <row r="1749" spans="1:19" x14ac:dyDescent="0.25">
      <c r="A1749" s="9" t="s">
        <v>10731</v>
      </c>
      <c r="B1749" s="2" t="s">
        <v>10732</v>
      </c>
      <c r="C1749" s="2" t="s">
        <v>10733</v>
      </c>
      <c r="D1749" s="2">
        <v>11</v>
      </c>
      <c r="E1749" s="2">
        <v>3</v>
      </c>
      <c r="F1749" s="2">
        <v>3</v>
      </c>
      <c r="G1749" s="2">
        <v>3</v>
      </c>
      <c r="H1749" s="2">
        <v>3</v>
      </c>
      <c r="I1749" s="3">
        <v>199.29999999999998</v>
      </c>
      <c r="J1749" s="3">
        <v>192.90523665261475</v>
      </c>
      <c r="K1749" s="3">
        <v>151.8626861468052</v>
      </c>
      <c r="L1749" s="3">
        <v>165.56461990293906</v>
      </c>
      <c r="M1749" s="3">
        <v>120.95045921640789</v>
      </c>
      <c r="N1749" s="3">
        <v>162.13232452012778</v>
      </c>
      <c r="O1749" s="11">
        <f t="shared" si="108"/>
        <v>181.35597426647334</v>
      </c>
      <c r="P1749" s="11">
        <f t="shared" si="109"/>
        <v>149.54913454649159</v>
      </c>
      <c r="Q1749" s="12">
        <f t="shared" si="110"/>
        <v>0.82461653194150231</v>
      </c>
      <c r="R1749" s="4">
        <f t="shared" si="111"/>
        <v>0.19838615477898336</v>
      </c>
      <c r="S1749" s="5" t="s">
        <v>14</v>
      </c>
    </row>
    <row r="1750" spans="1:19" x14ac:dyDescent="0.25">
      <c r="A1750" s="9" t="s">
        <v>4122</v>
      </c>
      <c r="B1750" s="2" t="s">
        <v>4123</v>
      </c>
      <c r="C1750" s="2" t="s">
        <v>1766</v>
      </c>
      <c r="D1750" s="2">
        <v>63</v>
      </c>
      <c r="E1750" s="2">
        <v>13</v>
      </c>
      <c r="F1750" s="2">
        <v>19</v>
      </c>
      <c r="G1750" s="2">
        <v>13</v>
      </c>
      <c r="H1750" s="2">
        <v>13</v>
      </c>
      <c r="I1750" s="3">
        <v>139.69999999999999</v>
      </c>
      <c r="J1750" s="3">
        <v>176.9482924250029</v>
      </c>
      <c r="K1750" s="3">
        <v>194.13763440308239</v>
      </c>
      <c r="L1750" s="3">
        <v>205.73118449477633</v>
      </c>
      <c r="M1750" s="3">
        <v>219.6020006309576</v>
      </c>
      <c r="N1750" s="3">
        <v>162.00040236836199</v>
      </c>
      <c r="O1750" s="11">
        <f t="shared" si="108"/>
        <v>170.26197560936177</v>
      </c>
      <c r="P1750" s="11">
        <f t="shared" si="109"/>
        <v>195.77786249803196</v>
      </c>
      <c r="Q1750" s="12">
        <f t="shared" si="110"/>
        <v>1.1498625092146952</v>
      </c>
      <c r="R1750" s="4">
        <f t="shared" si="111"/>
        <v>0.34171201690853803</v>
      </c>
      <c r="S1750" s="5" t="s">
        <v>14</v>
      </c>
    </row>
    <row r="1751" spans="1:19" x14ac:dyDescent="0.25">
      <c r="A1751" s="9" t="s">
        <v>4787</v>
      </c>
      <c r="B1751" s="2" t="s">
        <v>4788</v>
      </c>
      <c r="C1751" s="2" t="s">
        <v>4789</v>
      </c>
      <c r="D1751" s="2">
        <v>25</v>
      </c>
      <c r="E1751" s="2">
        <v>12</v>
      </c>
      <c r="F1751" s="2">
        <v>13</v>
      </c>
      <c r="G1751" s="2">
        <v>12</v>
      </c>
      <c r="H1751" s="2">
        <v>12</v>
      </c>
      <c r="I1751" s="3">
        <v>174</v>
      </c>
      <c r="J1751" s="3">
        <v>160.83335865058299</v>
      </c>
      <c r="K1751" s="3">
        <v>251.76241506193634</v>
      </c>
      <c r="L1751" s="3">
        <v>149.56330555334532</v>
      </c>
      <c r="M1751" s="3">
        <v>159.33846960948017</v>
      </c>
      <c r="N1751" s="3">
        <v>162.00040236836199</v>
      </c>
      <c r="O1751" s="11">
        <f t="shared" si="108"/>
        <v>195.53192457083978</v>
      </c>
      <c r="P1751" s="11">
        <f t="shared" si="109"/>
        <v>156.96739251039583</v>
      </c>
      <c r="Q1751" s="12">
        <f t="shared" si="110"/>
        <v>0.80277117332585601</v>
      </c>
      <c r="R1751" s="4">
        <f t="shared" si="111"/>
        <v>0.30632689940799129</v>
      </c>
      <c r="S1751" s="5" t="s">
        <v>14</v>
      </c>
    </row>
    <row r="1752" spans="1:19" x14ac:dyDescent="0.25">
      <c r="A1752" s="9" t="s">
        <v>6289</v>
      </c>
      <c r="B1752" s="2" t="s">
        <v>6290</v>
      </c>
      <c r="C1752" s="2" t="s">
        <v>1491</v>
      </c>
      <c r="D1752" s="2">
        <v>17</v>
      </c>
      <c r="E1752" s="2">
        <v>13</v>
      </c>
      <c r="F1752" s="2">
        <v>13</v>
      </c>
      <c r="G1752" s="2">
        <v>13</v>
      </c>
      <c r="H1752" s="2">
        <v>13</v>
      </c>
      <c r="I1752" s="3">
        <v>103.6</v>
      </c>
      <c r="J1752" s="3">
        <v>110.43469321881879</v>
      </c>
      <c r="K1752" s="3">
        <v>101.53536679409427</v>
      </c>
      <c r="L1752" s="3">
        <v>94.048541483326318</v>
      </c>
      <c r="M1752" s="3">
        <v>76.211491221540555</v>
      </c>
      <c r="N1752" s="3">
        <v>161.86848021659623</v>
      </c>
      <c r="O1752" s="11">
        <f t="shared" si="108"/>
        <v>105.19002000430436</v>
      </c>
      <c r="P1752" s="11">
        <f t="shared" si="109"/>
        <v>110.70950430715436</v>
      </c>
      <c r="Q1752" s="12">
        <f t="shared" si="110"/>
        <v>1.0524715586385871</v>
      </c>
      <c r="R1752" s="4">
        <f t="shared" si="111"/>
        <v>0.85247082162381538</v>
      </c>
      <c r="S1752" s="5" t="s">
        <v>14</v>
      </c>
    </row>
    <row r="1753" spans="1:19" x14ac:dyDescent="0.25">
      <c r="A1753" s="9" t="s">
        <v>11023</v>
      </c>
      <c r="B1753" s="2" t="s">
        <v>11024</v>
      </c>
      <c r="C1753" s="2" t="s">
        <v>8311</v>
      </c>
      <c r="D1753" s="2">
        <v>30</v>
      </c>
      <c r="E1753" s="2">
        <v>3</v>
      </c>
      <c r="F1753" s="2">
        <v>3</v>
      </c>
      <c r="G1753" s="2">
        <v>3</v>
      </c>
      <c r="H1753" s="2">
        <v>3</v>
      </c>
      <c r="I1753" s="3">
        <v>265</v>
      </c>
      <c r="J1753" s="3">
        <v>133.34317750598433</v>
      </c>
      <c r="K1753" s="3">
        <v>169.60306621863583</v>
      </c>
      <c r="L1753" s="3">
        <v>156.58429042102424</v>
      </c>
      <c r="M1753" s="3">
        <v>157.64488091566818</v>
      </c>
      <c r="N1753" s="3">
        <v>161.73655806483043</v>
      </c>
      <c r="O1753" s="11">
        <f t="shared" si="108"/>
        <v>189.31541457487342</v>
      </c>
      <c r="P1753" s="11">
        <f t="shared" si="109"/>
        <v>158.65524313384094</v>
      </c>
      <c r="Q1753" s="12">
        <f t="shared" si="110"/>
        <v>0.83804714734992425</v>
      </c>
      <c r="R1753" s="4">
        <f t="shared" si="111"/>
        <v>0.51669348038382179</v>
      </c>
      <c r="S1753" s="5" t="s">
        <v>14</v>
      </c>
    </row>
    <row r="1754" spans="1:19" x14ac:dyDescent="0.25">
      <c r="A1754" s="9" t="s">
        <v>11910</v>
      </c>
      <c r="B1754" s="2" t="s">
        <v>11911</v>
      </c>
      <c r="C1754" s="2" t="s">
        <v>11912</v>
      </c>
      <c r="D1754" s="2">
        <v>6</v>
      </c>
      <c r="E1754" s="2">
        <v>2</v>
      </c>
      <c r="F1754" s="2">
        <v>2</v>
      </c>
      <c r="G1754" s="2">
        <v>2</v>
      </c>
      <c r="H1754" s="2">
        <v>2</v>
      </c>
      <c r="I1754" s="3">
        <v>133.19999999999999</v>
      </c>
      <c r="J1754" s="3">
        <v>190.37740390368614</v>
      </c>
      <c r="K1754" s="3">
        <v>164.19287938821938</v>
      </c>
      <c r="L1754" s="3">
        <v>259.44988266841233</v>
      </c>
      <c r="M1754" s="3">
        <v>155.66902743955416</v>
      </c>
      <c r="N1754" s="3">
        <v>161.73655806483043</v>
      </c>
      <c r="O1754" s="11">
        <f t="shared" si="108"/>
        <v>162.59009443063516</v>
      </c>
      <c r="P1754" s="11">
        <f t="shared" si="109"/>
        <v>192.28515605759898</v>
      </c>
      <c r="Q1754" s="12">
        <f t="shared" si="110"/>
        <v>1.1826375815264223</v>
      </c>
      <c r="R1754" s="4">
        <f t="shared" si="111"/>
        <v>0.48752399290848675</v>
      </c>
      <c r="S1754" s="5" t="s">
        <v>14</v>
      </c>
    </row>
    <row r="1755" spans="1:19" x14ac:dyDescent="0.25">
      <c r="A1755" s="9" t="s">
        <v>11913</v>
      </c>
      <c r="B1755" s="2" t="s">
        <v>11914</v>
      </c>
      <c r="C1755" s="2" t="s">
        <v>11915</v>
      </c>
      <c r="D1755" s="2">
        <v>5</v>
      </c>
      <c r="E1755" s="2">
        <v>2</v>
      </c>
      <c r="F1755" s="2">
        <v>2</v>
      </c>
      <c r="G1755" s="2">
        <v>2</v>
      </c>
      <c r="H1755" s="2">
        <v>2</v>
      </c>
      <c r="I1755" s="3">
        <v>133.19999999999999</v>
      </c>
      <c r="J1755" s="3">
        <v>190.37740390368614</v>
      </c>
      <c r="K1755" s="3">
        <v>164.19287938821938</v>
      </c>
      <c r="L1755" s="3">
        <v>259.44988266841233</v>
      </c>
      <c r="M1755" s="3">
        <v>155.66902743955416</v>
      </c>
      <c r="N1755" s="3">
        <v>161.73655806483043</v>
      </c>
      <c r="O1755" s="11">
        <f t="shared" si="108"/>
        <v>162.59009443063516</v>
      </c>
      <c r="P1755" s="11">
        <f t="shared" si="109"/>
        <v>192.28515605759898</v>
      </c>
      <c r="Q1755" s="12">
        <f t="shared" si="110"/>
        <v>1.1826375815264223</v>
      </c>
      <c r="R1755" s="4">
        <f t="shared" si="111"/>
        <v>0.48752399290848675</v>
      </c>
      <c r="S1755" s="5" t="s">
        <v>14</v>
      </c>
    </row>
    <row r="1756" spans="1:19" x14ac:dyDescent="0.25">
      <c r="A1756" s="9" t="s">
        <v>4178</v>
      </c>
      <c r="B1756" s="2" t="s">
        <v>4179</v>
      </c>
      <c r="C1756" s="2" t="s">
        <v>4180</v>
      </c>
      <c r="D1756" s="2">
        <v>50</v>
      </c>
      <c r="E1756" s="2">
        <v>8</v>
      </c>
      <c r="F1756" s="2">
        <v>11</v>
      </c>
      <c r="G1756" s="2">
        <v>8</v>
      </c>
      <c r="H1756" s="2">
        <v>8</v>
      </c>
      <c r="I1756" s="3">
        <v>270.89999999999998</v>
      </c>
      <c r="J1756" s="3">
        <v>109.32876639116252</v>
      </c>
      <c r="K1756" s="3">
        <v>179.03943859726908</v>
      </c>
      <c r="L1756" s="3">
        <v>186.46429578812268</v>
      </c>
      <c r="M1756" s="3">
        <v>128.43047594741094</v>
      </c>
      <c r="N1756" s="3">
        <v>161.73655806483043</v>
      </c>
      <c r="O1756" s="11">
        <f t="shared" si="108"/>
        <v>186.42273499614384</v>
      </c>
      <c r="P1756" s="11">
        <f t="shared" si="109"/>
        <v>158.87710993345468</v>
      </c>
      <c r="Q1756" s="12">
        <f t="shared" si="110"/>
        <v>0.8522410634987253</v>
      </c>
      <c r="R1756" s="4">
        <f t="shared" si="111"/>
        <v>0.62504073476129052</v>
      </c>
      <c r="S1756" s="5" t="s">
        <v>14</v>
      </c>
    </row>
    <row r="1757" spans="1:19" x14ac:dyDescent="0.25">
      <c r="A1757" s="9" t="s">
        <v>12854</v>
      </c>
      <c r="B1757" s="2" t="s">
        <v>12855</v>
      </c>
      <c r="C1757" s="2" t="s">
        <v>12856</v>
      </c>
      <c r="D1757" s="2">
        <v>11</v>
      </c>
      <c r="E1757" s="2">
        <v>4</v>
      </c>
      <c r="F1757" s="2">
        <v>4</v>
      </c>
      <c r="G1757" s="2">
        <v>4</v>
      </c>
      <c r="H1757" s="2">
        <v>4</v>
      </c>
      <c r="I1757" s="3">
        <v>172.5</v>
      </c>
      <c r="J1757" s="3">
        <v>134.44910433364061</v>
      </c>
      <c r="K1757" s="3">
        <v>124.30847880119597</v>
      </c>
      <c r="L1757" s="3">
        <v>89.476737383442398</v>
      </c>
      <c r="M1757" s="3">
        <v>71.977519487010539</v>
      </c>
      <c r="N1757" s="3">
        <v>161.6046359130647</v>
      </c>
      <c r="O1757" s="11">
        <f t="shared" si="108"/>
        <v>143.7525277116122</v>
      </c>
      <c r="P1757" s="11">
        <f t="shared" si="109"/>
        <v>107.68629759450589</v>
      </c>
      <c r="Q1757" s="12">
        <f t="shared" si="110"/>
        <v>0.74910889783127677</v>
      </c>
      <c r="R1757" s="4">
        <f t="shared" si="111"/>
        <v>0.32872300991129788</v>
      </c>
      <c r="S1757" s="5" t="s">
        <v>14</v>
      </c>
    </row>
    <row r="1758" spans="1:19" x14ac:dyDescent="0.25">
      <c r="A1758" s="9" t="s">
        <v>4247</v>
      </c>
      <c r="B1758" s="2" t="s">
        <v>4248</v>
      </c>
      <c r="C1758" s="2" t="s">
        <v>4249</v>
      </c>
      <c r="D1758" s="2">
        <v>35</v>
      </c>
      <c r="E1758" s="2">
        <v>12</v>
      </c>
      <c r="F1758" s="2">
        <v>21</v>
      </c>
      <c r="G1758" s="2">
        <v>12</v>
      </c>
      <c r="H1758" s="2">
        <v>12</v>
      </c>
      <c r="I1758" s="3">
        <v>251.4</v>
      </c>
      <c r="J1758" s="3">
        <v>204.91244221002566</v>
      </c>
      <c r="K1758" s="3">
        <v>277.42934793181894</v>
      </c>
      <c r="L1758" s="3">
        <v>191.52593604156559</v>
      </c>
      <c r="M1758" s="3">
        <v>225.81182584160169</v>
      </c>
      <c r="N1758" s="3">
        <v>161.47271376129893</v>
      </c>
      <c r="O1758" s="11">
        <f t="shared" si="108"/>
        <v>244.58059671394821</v>
      </c>
      <c r="P1758" s="11">
        <f t="shared" si="109"/>
        <v>192.93682521482208</v>
      </c>
      <c r="Q1758" s="12">
        <f t="shared" si="110"/>
        <v>0.78884763471434882</v>
      </c>
      <c r="R1758" s="4">
        <f t="shared" si="111"/>
        <v>0.14225378813734196</v>
      </c>
      <c r="S1758" s="5" t="s">
        <v>14</v>
      </c>
    </row>
    <row r="1759" spans="1:19" x14ac:dyDescent="0.25">
      <c r="A1759" s="9" t="s">
        <v>15903</v>
      </c>
      <c r="B1759" s="2" t="s">
        <v>15904</v>
      </c>
      <c r="C1759" s="2" t="s">
        <v>15905</v>
      </c>
      <c r="D1759" s="2">
        <v>4</v>
      </c>
      <c r="E1759" s="2">
        <v>1</v>
      </c>
      <c r="F1759" s="2">
        <v>1</v>
      </c>
      <c r="G1759" s="2">
        <v>1</v>
      </c>
      <c r="H1759" s="2">
        <v>1</v>
      </c>
      <c r="I1759" s="3">
        <v>152</v>
      </c>
      <c r="J1759" s="3">
        <v>130.8153447570557</v>
      </c>
      <c r="K1759" s="3">
        <v>210.87146808785872</v>
      </c>
      <c r="L1759" s="3">
        <v>142.21576324996045</v>
      </c>
      <c r="M1759" s="3">
        <v>178.39134241486533</v>
      </c>
      <c r="N1759" s="3">
        <v>161.34079160953314</v>
      </c>
      <c r="O1759" s="11">
        <f t="shared" si="108"/>
        <v>164.56227094830481</v>
      </c>
      <c r="P1759" s="11">
        <f t="shared" si="109"/>
        <v>160.64929909145297</v>
      </c>
      <c r="Q1759" s="12">
        <f t="shared" si="110"/>
        <v>0.97622193814959535</v>
      </c>
      <c r="R1759" s="4">
        <f t="shared" si="111"/>
        <v>0.89130759686784578</v>
      </c>
      <c r="S1759" s="5" t="s">
        <v>14</v>
      </c>
    </row>
    <row r="1760" spans="1:19" x14ac:dyDescent="0.25">
      <c r="A1760" s="9" t="s">
        <v>354</v>
      </c>
      <c r="B1760" s="2" t="s">
        <v>355</v>
      </c>
      <c r="C1760" s="2" t="s">
        <v>356</v>
      </c>
      <c r="D1760" s="2">
        <v>47</v>
      </c>
      <c r="E1760" s="2">
        <v>20</v>
      </c>
      <c r="F1760" s="2">
        <v>30</v>
      </c>
      <c r="G1760" s="2">
        <v>19</v>
      </c>
      <c r="H1760" s="2">
        <v>20</v>
      </c>
      <c r="I1760" s="3">
        <v>288.60000000000002</v>
      </c>
      <c r="J1760" s="3">
        <v>200.01476625897646</v>
      </c>
      <c r="K1760" s="3">
        <v>341.47086180814352</v>
      </c>
      <c r="L1760" s="3">
        <v>197.24069116642048</v>
      </c>
      <c r="M1760" s="3">
        <v>236.82015235137979</v>
      </c>
      <c r="N1760" s="3">
        <v>161.20886945776738</v>
      </c>
      <c r="O1760" s="11">
        <f t="shared" si="108"/>
        <v>276.69520935570671</v>
      </c>
      <c r="P1760" s="11">
        <f t="shared" si="109"/>
        <v>198.42323765852257</v>
      </c>
      <c r="Q1760" s="12">
        <f t="shared" si="110"/>
        <v>0.71711844278242898</v>
      </c>
      <c r="R1760" s="4">
        <f t="shared" si="111"/>
        <v>0.19107458470455441</v>
      </c>
      <c r="S1760" s="5" t="s">
        <v>14</v>
      </c>
    </row>
    <row r="1761" spans="1:19" x14ac:dyDescent="0.25">
      <c r="A1761" s="9" t="s">
        <v>3390</v>
      </c>
      <c r="B1761" s="2" t="s">
        <v>3391</v>
      </c>
      <c r="C1761" s="2" t="s">
        <v>3392</v>
      </c>
      <c r="D1761" s="2">
        <v>50</v>
      </c>
      <c r="E1761" s="2">
        <v>12</v>
      </c>
      <c r="F1761" s="2">
        <v>21</v>
      </c>
      <c r="G1761" s="2">
        <v>12</v>
      </c>
      <c r="H1761" s="2">
        <v>12</v>
      </c>
      <c r="I1761" s="3">
        <v>191.5</v>
      </c>
      <c r="J1761" s="3">
        <v>232.87659199504847</v>
      </c>
      <c r="K1761" s="3">
        <v>223.83075282118182</v>
      </c>
      <c r="L1761" s="3">
        <v>186.62757450597564</v>
      </c>
      <c r="M1761" s="3">
        <v>176.41548893875131</v>
      </c>
      <c r="N1761" s="3">
        <v>161.20886945776738</v>
      </c>
      <c r="O1761" s="11">
        <f t="shared" si="108"/>
        <v>216.06911493874341</v>
      </c>
      <c r="P1761" s="11">
        <f t="shared" si="109"/>
        <v>174.75064430083145</v>
      </c>
      <c r="Q1761" s="12">
        <f t="shared" si="110"/>
        <v>0.80877197257171196</v>
      </c>
      <c r="R1761" s="4">
        <f t="shared" si="111"/>
        <v>6.0291083259298398E-2</v>
      </c>
      <c r="S1761" s="5" t="s">
        <v>14</v>
      </c>
    </row>
    <row r="1762" spans="1:19" x14ac:dyDescent="0.25">
      <c r="A1762" s="9" t="s">
        <v>1208</v>
      </c>
      <c r="B1762" s="2" t="s">
        <v>5906</v>
      </c>
      <c r="C1762" s="2" t="s">
        <v>1209</v>
      </c>
      <c r="D1762" s="2">
        <v>7</v>
      </c>
      <c r="E1762" s="2">
        <v>12</v>
      </c>
      <c r="F1762" s="2">
        <v>14</v>
      </c>
      <c r="G1762" s="2">
        <v>12</v>
      </c>
      <c r="H1762" s="2">
        <v>12</v>
      </c>
      <c r="I1762" s="3">
        <v>168</v>
      </c>
      <c r="J1762" s="3">
        <v>139.18879073788173</v>
      </c>
      <c r="K1762" s="3">
        <v>146.45249931638878</v>
      </c>
      <c r="L1762" s="3">
        <v>196.58757629500846</v>
      </c>
      <c r="M1762" s="3">
        <v>128.43047594741094</v>
      </c>
      <c r="N1762" s="3">
        <v>161.20886945776738</v>
      </c>
      <c r="O1762" s="11">
        <f t="shared" si="108"/>
        <v>151.21376335142349</v>
      </c>
      <c r="P1762" s="11">
        <f t="shared" si="109"/>
        <v>162.07564056672894</v>
      </c>
      <c r="Q1762" s="12">
        <f t="shared" si="110"/>
        <v>1.0718312736524005</v>
      </c>
      <c r="R1762" s="4">
        <f t="shared" si="111"/>
        <v>0.65112091276012296</v>
      </c>
      <c r="S1762" s="5" t="s">
        <v>14</v>
      </c>
    </row>
    <row r="1763" spans="1:19" x14ac:dyDescent="0.25">
      <c r="A1763" s="9" t="s">
        <v>8724</v>
      </c>
      <c r="B1763" s="2" t="s">
        <v>8725</v>
      </c>
      <c r="C1763" s="2" t="s">
        <v>6832</v>
      </c>
      <c r="D1763" s="2">
        <v>13</v>
      </c>
      <c r="E1763" s="2">
        <v>6</v>
      </c>
      <c r="F1763" s="2">
        <v>7</v>
      </c>
      <c r="G1763" s="2">
        <v>6</v>
      </c>
      <c r="H1763" s="2">
        <v>6</v>
      </c>
      <c r="I1763" s="3">
        <v>126.79999999999998</v>
      </c>
      <c r="J1763" s="3">
        <v>110.90866185924288</v>
      </c>
      <c r="K1763" s="3">
        <v>143.68449675198966</v>
      </c>
      <c r="L1763" s="3">
        <v>128.66362966816169</v>
      </c>
      <c r="M1763" s="3">
        <v>124.61990138633391</v>
      </c>
      <c r="N1763" s="3">
        <v>161.07694730600161</v>
      </c>
      <c r="O1763" s="11">
        <f t="shared" si="108"/>
        <v>127.13105287041083</v>
      </c>
      <c r="P1763" s="11">
        <f t="shared" si="109"/>
        <v>138.12015945349907</v>
      </c>
      <c r="Q1763" s="12">
        <f t="shared" si="110"/>
        <v>1.0864392006120631</v>
      </c>
      <c r="R1763" s="4">
        <f t="shared" si="111"/>
        <v>0.50378544886227439</v>
      </c>
      <c r="S1763" s="5" t="s">
        <v>14</v>
      </c>
    </row>
    <row r="1764" spans="1:19" x14ac:dyDescent="0.25">
      <c r="A1764" s="9" t="s">
        <v>6993</v>
      </c>
      <c r="B1764" s="2" t="s">
        <v>6994</v>
      </c>
      <c r="C1764" s="2" t="s">
        <v>6995</v>
      </c>
      <c r="D1764" s="2">
        <v>61</v>
      </c>
      <c r="E1764" s="2">
        <v>8</v>
      </c>
      <c r="F1764" s="2">
        <v>11</v>
      </c>
      <c r="G1764" s="2">
        <v>8</v>
      </c>
      <c r="H1764" s="2">
        <v>8</v>
      </c>
      <c r="I1764" s="3">
        <v>167.4</v>
      </c>
      <c r="J1764" s="3">
        <v>199.06682897812829</v>
      </c>
      <c r="K1764" s="3">
        <v>173.88088836361621</v>
      </c>
      <c r="L1764" s="3">
        <v>161.15609452090811</v>
      </c>
      <c r="M1764" s="3">
        <v>202.38384891053551</v>
      </c>
      <c r="N1764" s="3">
        <v>160.94502515423585</v>
      </c>
      <c r="O1764" s="11">
        <f t="shared" si="108"/>
        <v>180.11590578058153</v>
      </c>
      <c r="P1764" s="11">
        <f t="shared" si="109"/>
        <v>174.82832286189316</v>
      </c>
      <c r="Q1764" s="12">
        <f t="shared" si="110"/>
        <v>0.97064344264448388</v>
      </c>
      <c r="R1764" s="4">
        <f t="shared" si="111"/>
        <v>0.77076260611414837</v>
      </c>
      <c r="S1764" s="5" t="s">
        <v>14</v>
      </c>
    </row>
    <row r="1765" spans="1:19" x14ac:dyDescent="0.25">
      <c r="A1765" s="9" t="s">
        <v>8155</v>
      </c>
      <c r="B1765" s="2" t="s">
        <v>8156</v>
      </c>
      <c r="C1765" s="2" t="s">
        <v>152</v>
      </c>
      <c r="D1765" s="2">
        <v>10</v>
      </c>
      <c r="E1765" s="2">
        <v>8</v>
      </c>
      <c r="F1765" s="2">
        <v>9</v>
      </c>
      <c r="G1765" s="2">
        <v>8</v>
      </c>
      <c r="H1765" s="2">
        <v>8</v>
      </c>
      <c r="I1765" s="3">
        <v>132.1</v>
      </c>
      <c r="J1765" s="3">
        <v>111.06665140605092</v>
      </c>
      <c r="K1765" s="3">
        <v>107.44882681803782</v>
      </c>
      <c r="L1765" s="3">
        <v>139.1134676107535</v>
      </c>
      <c r="M1765" s="3">
        <v>119.11573813144489</v>
      </c>
      <c r="N1765" s="3">
        <v>160.94502515423585</v>
      </c>
      <c r="O1765" s="11">
        <f t="shared" si="108"/>
        <v>116.87182607469624</v>
      </c>
      <c r="P1765" s="11">
        <f t="shared" si="109"/>
        <v>139.72474363214474</v>
      </c>
      <c r="Q1765" s="12">
        <f t="shared" si="110"/>
        <v>1.1955382946001247</v>
      </c>
      <c r="R1765" s="4">
        <f t="shared" si="111"/>
        <v>0.19821112505555305</v>
      </c>
      <c r="S1765" s="5" t="s">
        <v>14</v>
      </c>
    </row>
    <row r="1766" spans="1:19" x14ac:dyDescent="0.25">
      <c r="A1766" s="9" t="s">
        <v>641</v>
      </c>
      <c r="B1766" s="2" t="s">
        <v>642</v>
      </c>
      <c r="C1766" s="2" t="s">
        <v>643</v>
      </c>
      <c r="D1766" s="2">
        <v>49</v>
      </c>
      <c r="E1766" s="2">
        <v>17</v>
      </c>
      <c r="F1766" s="2">
        <v>57</v>
      </c>
      <c r="G1766" s="2">
        <v>11</v>
      </c>
      <c r="H1766" s="2">
        <v>17</v>
      </c>
      <c r="I1766" s="3">
        <v>141.19999999999999</v>
      </c>
      <c r="J1766" s="3">
        <v>136.81894753576117</v>
      </c>
      <c r="K1766" s="3">
        <v>151.61104955004163</v>
      </c>
      <c r="L1766" s="3">
        <v>159.84986477808414</v>
      </c>
      <c r="M1766" s="3">
        <v>203.08951086629051</v>
      </c>
      <c r="N1766" s="3">
        <v>160.81310300247011</v>
      </c>
      <c r="O1766" s="11">
        <f t="shared" si="108"/>
        <v>143.20999902860095</v>
      </c>
      <c r="P1766" s="11">
        <f t="shared" si="109"/>
        <v>174.58415954894826</v>
      </c>
      <c r="Q1766" s="12">
        <f t="shared" si="110"/>
        <v>1.2190780024660253</v>
      </c>
      <c r="R1766" s="4">
        <f t="shared" si="111"/>
        <v>0.14962712487655899</v>
      </c>
      <c r="S1766" s="5" t="s">
        <v>14</v>
      </c>
    </row>
    <row r="1767" spans="1:19" x14ac:dyDescent="0.25">
      <c r="A1767" s="9" t="s">
        <v>3970</v>
      </c>
      <c r="B1767" s="2" t="s">
        <v>3971</v>
      </c>
      <c r="C1767" s="2" t="s">
        <v>3972</v>
      </c>
      <c r="D1767" s="2">
        <v>77</v>
      </c>
      <c r="E1767" s="2">
        <v>10</v>
      </c>
      <c r="F1767" s="2">
        <v>22</v>
      </c>
      <c r="G1767" s="2">
        <v>10</v>
      </c>
      <c r="H1767" s="2">
        <v>10</v>
      </c>
      <c r="I1767" s="3">
        <v>400.9</v>
      </c>
      <c r="J1767" s="3">
        <v>238.09024703971372</v>
      </c>
      <c r="K1767" s="3">
        <v>280.19735049621801</v>
      </c>
      <c r="L1767" s="3">
        <v>170.95281759208794</v>
      </c>
      <c r="M1767" s="3">
        <v>148.18901070855108</v>
      </c>
      <c r="N1767" s="3">
        <v>160.81310300247011</v>
      </c>
      <c r="O1767" s="11">
        <f t="shared" si="108"/>
        <v>306.39586584531054</v>
      </c>
      <c r="P1767" s="11">
        <f t="shared" si="109"/>
        <v>159.98497710103638</v>
      </c>
      <c r="Q1767" s="12">
        <f t="shared" si="110"/>
        <v>0.52215122635436495</v>
      </c>
      <c r="R1767" s="4">
        <f t="shared" si="111"/>
        <v>9.2855521401166902E-2</v>
      </c>
      <c r="S1767" s="5" t="s">
        <v>14</v>
      </c>
    </row>
    <row r="1768" spans="1:19" x14ac:dyDescent="0.25">
      <c r="A1768" s="9" t="s">
        <v>5061</v>
      </c>
      <c r="B1768" s="2" t="s">
        <v>5062</v>
      </c>
      <c r="C1768" s="2" t="s">
        <v>5063</v>
      </c>
      <c r="D1768" s="2">
        <v>45</v>
      </c>
      <c r="E1768" s="2">
        <v>12</v>
      </c>
      <c r="F1768" s="2">
        <v>15</v>
      </c>
      <c r="G1768" s="2">
        <v>12</v>
      </c>
      <c r="H1768" s="2">
        <v>12</v>
      </c>
      <c r="I1768" s="3">
        <v>227.7</v>
      </c>
      <c r="J1768" s="3">
        <v>168.41685689736883</v>
      </c>
      <c r="K1768" s="3">
        <v>137.39358183290082</v>
      </c>
      <c r="L1768" s="3">
        <v>153.64527349967022</v>
      </c>
      <c r="M1768" s="3">
        <v>122.22065073676688</v>
      </c>
      <c r="N1768" s="3">
        <v>160.81310300247011</v>
      </c>
      <c r="O1768" s="11">
        <f t="shared" si="108"/>
        <v>177.83681291008989</v>
      </c>
      <c r="P1768" s="11">
        <f t="shared" si="109"/>
        <v>145.55967574630242</v>
      </c>
      <c r="Q1768" s="12">
        <f t="shared" si="110"/>
        <v>0.81850137417776359</v>
      </c>
      <c r="R1768" s="4">
        <f t="shared" si="111"/>
        <v>0.35318990899638203</v>
      </c>
      <c r="S1768" s="5" t="s">
        <v>14</v>
      </c>
    </row>
    <row r="1769" spans="1:19" x14ac:dyDescent="0.25">
      <c r="A1769" s="9" t="s">
        <v>6283</v>
      </c>
      <c r="B1769" s="2" t="s">
        <v>6284</v>
      </c>
      <c r="C1769" s="2" t="s">
        <v>6285</v>
      </c>
      <c r="D1769" s="2">
        <v>26</v>
      </c>
      <c r="E1769" s="2">
        <v>8</v>
      </c>
      <c r="F1769" s="2">
        <v>27</v>
      </c>
      <c r="G1769" s="2">
        <v>7</v>
      </c>
      <c r="H1769" s="2">
        <v>8</v>
      </c>
      <c r="I1769" s="3">
        <v>72.599999999999994</v>
      </c>
      <c r="J1769" s="3">
        <v>96.847592193327472</v>
      </c>
      <c r="K1769" s="3">
        <v>53.472776812255347</v>
      </c>
      <c r="L1769" s="3">
        <v>82.129195080057528</v>
      </c>
      <c r="M1769" s="3">
        <v>72.965446225067538</v>
      </c>
      <c r="N1769" s="3">
        <v>160.81310300247011</v>
      </c>
      <c r="O1769" s="11">
        <f t="shared" si="108"/>
        <v>74.3067896685276</v>
      </c>
      <c r="P1769" s="11">
        <f t="shared" si="109"/>
        <v>105.30258143586506</v>
      </c>
      <c r="Q1769" s="12">
        <f t="shared" si="110"/>
        <v>1.4171326995232258</v>
      </c>
      <c r="R1769" s="4">
        <f t="shared" si="111"/>
        <v>0.39069306515475039</v>
      </c>
      <c r="S1769" s="5" t="s">
        <v>14</v>
      </c>
    </row>
    <row r="1770" spans="1:19" x14ac:dyDescent="0.25">
      <c r="A1770" s="9" t="s">
        <v>1073</v>
      </c>
      <c r="B1770" s="2" t="s">
        <v>1074</v>
      </c>
      <c r="C1770" s="2" t="s">
        <v>152</v>
      </c>
      <c r="D1770" s="2">
        <v>4</v>
      </c>
      <c r="E1770" s="2">
        <v>1</v>
      </c>
      <c r="F1770" s="2">
        <v>15</v>
      </c>
      <c r="G1770" s="2">
        <v>1</v>
      </c>
      <c r="H1770" s="2">
        <v>1</v>
      </c>
      <c r="I1770" s="3">
        <v>110.8</v>
      </c>
      <c r="J1770" s="3">
        <v>211.70599272277133</v>
      </c>
      <c r="K1770" s="3">
        <v>155.38559850149497</v>
      </c>
      <c r="L1770" s="3">
        <v>247.36725754729059</v>
      </c>
      <c r="M1770" s="3">
        <v>206.47668825391452</v>
      </c>
      <c r="N1770" s="3">
        <v>160.54925869893856</v>
      </c>
      <c r="O1770" s="11">
        <f t="shared" si="108"/>
        <v>159.29719707475545</v>
      </c>
      <c r="P1770" s="11">
        <f t="shared" si="109"/>
        <v>204.79773483338121</v>
      </c>
      <c r="Q1770" s="12">
        <f t="shared" si="110"/>
        <v>1.2856330092065158</v>
      </c>
      <c r="R1770" s="4">
        <f t="shared" si="111"/>
        <v>0.3039545518211883</v>
      </c>
      <c r="S1770" s="5" t="s">
        <v>14</v>
      </c>
    </row>
    <row r="1771" spans="1:19" x14ac:dyDescent="0.25">
      <c r="A1771" s="9" t="s">
        <v>1070</v>
      </c>
      <c r="B1771" s="2" t="s">
        <v>1071</v>
      </c>
      <c r="C1771" s="2" t="s">
        <v>1072</v>
      </c>
      <c r="D1771" s="2">
        <v>4</v>
      </c>
      <c r="E1771" s="2">
        <v>1</v>
      </c>
      <c r="F1771" s="2">
        <v>15</v>
      </c>
      <c r="G1771" s="2">
        <v>1</v>
      </c>
      <c r="H1771" s="2">
        <v>1</v>
      </c>
      <c r="I1771" s="3">
        <v>110.8</v>
      </c>
      <c r="J1771" s="3">
        <v>211.70599272277133</v>
      </c>
      <c r="K1771" s="3">
        <v>155.38559850149497</v>
      </c>
      <c r="L1771" s="3">
        <v>247.36725754729059</v>
      </c>
      <c r="M1771" s="3">
        <v>206.47668825391452</v>
      </c>
      <c r="N1771" s="3">
        <v>160.54925869893856</v>
      </c>
      <c r="O1771" s="11">
        <f t="shared" si="108"/>
        <v>159.29719707475545</v>
      </c>
      <c r="P1771" s="11">
        <f t="shared" si="109"/>
        <v>204.79773483338121</v>
      </c>
      <c r="Q1771" s="12">
        <f t="shared" si="110"/>
        <v>1.2856330092065158</v>
      </c>
      <c r="R1771" s="4">
        <f t="shared" si="111"/>
        <v>0.3039545518211883</v>
      </c>
      <c r="S1771" s="5" t="s">
        <v>14</v>
      </c>
    </row>
    <row r="1772" spans="1:19" x14ac:dyDescent="0.25">
      <c r="A1772" s="9" t="s">
        <v>5501</v>
      </c>
      <c r="B1772" s="2" t="s">
        <v>5502</v>
      </c>
      <c r="C1772" s="2" t="s">
        <v>1491</v>
      </c>
      <c r="D1772" s="2">
        <v>18</v>
      </c>
      <c r="E1772" s="2">
        <v>13</v>
      </c>
      <c r="F1772" s="2">
        <v>14</v>
      </c>
      <c r="G1772" s="2">
        <v>13</v>
      </c>
      <c r="H1772" s="2">
        <v>13</v>
      </c>
      <c r="I1772" s="3">
        <v>107.5</v>
      </c>
      <c r="J1772" s="3">
        <v>90.528010321005937</v>
      </c>
      <c r="K1772" s="3">
        <v>83.165895230354792</v>
      </c>
      <c r="L1772" s="3">
        <v>141.72592709640145</v>
      </c>
      <c r="M1772" s="3">
        <v>113.18817770310284</v>
      </c>
      <c r="N1772" s="3">
        <v>160.54925869893856</v>
      </c>
      <c r="O1772" s="11">
        <f t="shared" si="108"/>
        <v>93.731301850453576</v>
      </c>
      <c r="P1772" s="11">
        <f t="shared" si="109"/>
        <v>138.48778783281429</v>
      </c>
      <c r="Q1772" s="12">
        <f t="shared" si="110"/>
        <v>1.4774977526053015</v>
      </c>
      <c r="R1772" s="4">
        <f t="shared" si="111"/>
        <v>6.3033755220825632E-2</v>
      </c>
      <c r="S1772" s="5" t="s">
        <v>14</v>
      </c>
    </row>
    <row r="1773" spans="1:19" x14ac:dyDescent="0.25">
      <c r="A1773" s="9" t="s">
        <v>8407</v>
      </c>
      <c r="B1773" s="2" t="s">
        <v>8408</v>
      </c>
      <c r="C1773" s="2" t="s">
        <v>8409</v>
      </c>
      <c r="D1773" s="2">
        <v>37</v>
      </c>
      <c r="E1773" s="2">
        <v>6</v>
      </c>
      <c r="F1773" s="2">
        <v>6</v>
      </c>
      <c r="G1773" s="2">
        <v>5</v>
      </c>
      <c r="H1773" s="2">
        <v>6</v>
      </c>
      <c r="I1773" s="3">
        <v>139.19999999999999</v>
      </c>
      <c r="J1773" s="3">
        <v>58.45613231897417</v>
      </c>
      <c r="K1773" s="3">
        <v>89.456810149443641</v>
      </c>
      <c r="L1773" s="3">
        <v>73.475423033848685</v>
      </c>
      <c r="M1773" s="3">
        <v>86.514155775563623</v>
      </c>
      <c r="N1773" s="3">
        <v>160.54925869893856</v>
      </c>
      <c r="O1773" s="11">
        <f t="shared" si="108"/>
        <v>95.704314156139276</v>
      </c>
      <c r="P1773" s="11">
        <f t="shared" si="109"/>
        <v>106.84627916945028</v>
      </c>
      <c r="Q1773" s="12">
        <f t="shared" si="110"/>
        <v>1.1164207184551072</v>
      </c>
      <c r="R1773" s="4">
        <f t="shared" si="111"/>
        <v>0.77202941338260045</v>
      </c>
      <c r="S1773" s="5" t="s">
        <v>14</v>
      </c>
    </row>
    <row r="1774" spans="1:19" x14ac:dyDescent="0.25">
      <c r="A1774" s="9" t="s">
        <v>11742</v>
      </c>
      <c r="B1774" s="2" t="s">
        <v>11743</v>
      </c>
      <c r="C1774" s="2" t="s">
        <v>152</v>
      </c>
      <c r="D1774" s="2">
        <v>18</v>
      </c>
      <c r="E1774" s="2">
        <v>4</v>
      </c>
      <c r="F1774" s="2">
        <v>4</v>
      </c>
      <c r="G1774" s="2">
        <v>3</v>
      </c>
      <c r="H1774" s="2">
        <v>4</v>
      </c>
      <c r="I1774" s="3">
        <v>150.4</v>
      </c>
      <c r="J1774" s="3">
        <v>215.02377320574013</v>
      </c>
      <c r="K1774" s="3">
        <v>286.86572031045222</v>
      </c>
      <c r="L1774" s="3">
        <v>176.34101528123685</v>
      </c>
      <c r="M1774" s="3">
        <v>184.74230001666038</v>
      </c>
      <c r="N1774" s="3">
        <v>160.285414395407</v>
      </c>
      <c r="O1774" s="11">
        <f t="shared" si="108"/>
        <v>217.42983117206413</v>
      </c>
      <c r="P1774" s="11">
        <f t="shared" si="109"/>
        <v>173.78957656443473</v>
      </c>
      <c r="Q1774" s="12">
        <f t="shared" si="110"/>
        <v>0.79929039924105683</v>
      </c>
      <c r="R1774" s="4">
        <f t="shared" si="111"/>
        <v>0.38368389875191156</v>
      </c>
      <c r="S1774" s="5" t="s">
        <v>14</v>
      </c>
    </row>
    <row r="1775" spans="1:19" x14ac:dyDescent="0.25">
      <c r="A1775" s="9" t="s">
        <v>5385</v>
      </c>
      <c r="B1775" s="2" t="s">
        <v>5386</v>
      </c>
      <c r="C1775" s="2" t="s">
        <v>5387</v>
      </c>
      <c r="D1775" s="2">
        <v>57</v>
      </c>
      <c r="E1775" s="2">
        <v>7</v>
      </c>
      <c r="F1775" s="2">
        <v>15</v>
      </c>
      <c r="G1775" s="2">
        <v>7</v>
      </c>
      <c r="H1775" s="2">
        <v>7</v>
      </c>
      <c r="I1775" s="3">
        <v>186.3</v>
      </c>
      <c r="J1775" s="3">
        <v>297.96828527996024</v>
      </c>
      <c r="K1775" s="3">
        <v>216.78492811180229</v>
      </c>
      <c r="L1775" s="3">
        <v>200.1797080877744</v>
      </c>
      <c r="M1775" s="3">
        <v>287.20441599228712</v>
      </c>
      <c r="N1775" s="3">
        <v>160.15349224364124</v>
      </c>
      <c r="O1775" s="11">
        <f t="shared" si="108"/>
        <v>233.68440446392083</v>
      </c>
      <c r="P1775" s="11">
        <f t="shared" si="109"/>
        <v>215.84587210790093</v>
      </c>
      <c r="Q1775" s="12">
        <f t="shared" si="110"/>
        <v>0.92366400146838201</v>
      </c>
      <c r="R1775" s="4">
        <f t="shared" si="111"/>
        <v>0.74036439278205013</v>
      </c>
      <c r="S1775" s="5" t="s">
        <v>14</v>
      </c>
    </row>
    <row r="1776" spans="1:19" x14ac:dyDescent="0.25">
      <c r="A1776" s="9" t="s">
        <v>7856</v>
      </c>
      <c r="B1776" s="2" t="s">
        <v>7857</v>
      </c>
      <c r="C1776" s="2" t="s">
        <v>7858</v>
      </c>
      <c r="D1776" s="2">
        <v>43</v>
      </c>
      <c r="E1776" s="2">
        <v>8</v>
      </c>
      <c r="F1776" s="2">
        <v>12</v>
      </c>
      <c r="G1776" s="2">
        <v>4</v>
      </c>
      <c r="H1776" s="2">
        <v>8</v>
      </c>
      <c r="I1776" s="3">
        <v>178.5</v>
      </c>
      <c r="J1776" s="3">
        <v>153.56583949741324</v>
      </c>
      <c r="K1776" s="3">
        <v>355.93996612204796</v>
      </c>
      <c r="L1776" s="3">
        <v>123.27543197901279</v>
      </c>
      <c r="M1776" s="3">
        <v>138.450875719132</v>
      </c>
      <c r="N1776" s="3">
        <v>160.15349224364124</v>
      </c>
      <c r="O1776" s="11">
        <f t="shared" si="108"/>
        <v>229.33526853982039</v>
      </c>
      <c r="P1776" s="11">
        <f t="shared" si="109"/>
        <v>140.62659998059533</v>
      </c>
      <c r="Q1776" s="12">
        <f t="shared" si="110"/>
        <v>0.61319220927494533</v>
      </c>
      <c r="R1776" s="4">
        <f t="shared" si="111"/>
        <v>0.29726381312241229</v>
      </c>
      <c r="S1776" s="5" t="s">
        <v>14</v>
      </c>
    </row>
    <row r="1777" spans="1:19" x14ac:dyDescent="0.25">
      <c r="A1777" s="9" t="s">
        <v>349</v>
      </c>
      <c r="B1777" s="2" t="s">
        <v>350</v>
      </c>
      <c r="C1777" s="2" t="s">
        <v>351</v>
      </c>
      <c r="D1777" s="2">
        <v>8</v>
      </c>
      <c r="E1777" s="2">
        <v>4</v>
      </c>
      <c r="F1777" s="2">
        <v>4</v>
      </c>
      <c r="G1777" s="2">
        <v>4</v>
      </c>
      <c r="H1777" s="2">
        <v>4</v>
      </c>
      <c r="I1777" s="3">
        <v>86.5</v>
      </c>
      <c r="J1777" s="3">
        <v>93.845790803974751</v>
      </c>
      <c r="K1777" s="3">
        <v>91.721539520315659</v>
      </c>
      <c r="L1777" s="3">
        <v>143.03215683922542</v>
      </c>
      <c r="M1777" s="3">
        <v>98.087011849945711</v>
      </c>
      <c r="N1777" s="3">
        <v>160.0215700918755</v>
      </c>
      <c r="O1777" s="11">
        <f t="shared" si="108"/>
        <v>90.689110108096813</v>
      </c>
      <c r="P1777" s="11">
        <f t="shared" si="109"/>
        <v>133.71357959368223</v>
      </c>
      <c r="Q1777" s="12">
        <f t="shared" si="110"/>
        <v>1.4744171536615855</v>
      </c>
      <c r="R1777" s="4">
        <f t="shared" si="111"/>
        <v>0.14344684475334676</v>
      </c>
      <c r="S1777" s="5" t="s">
        <v>14</v>
      </c>
    </row>
    <row r="1778" spans="1:19" x14ac:dyDescent="0.25">
      <c r="A1778" s="9" t="s">
        <v>1267</v>
      </c>
      <c r="B1778" s="2" t="s">
        <v>1268</v>
      </c>
      <c r="C1778" s="2" t="s">
        <v>1269</v>
      </c>
      <c r="D1778" s="2">
        <v>15</v>
      </c>
      <c r="E1778" s="2">
        <v>4</v>
      </c>
      <c r="F1778" s="2">
        <v>5</v>
      </c>
      <c r="G1778" s="2">
        <v>4</v>
      </c>
      <c r="H1778" s="2">
        <v>4</v>
      </c>
      <c r="I1778" s="3">
        <v>184.7</v>
      </c>
      <c r="J1778" s="3">
        <v>116.59628554433226</v>
      </c>
      <c r="K1778" s="3">
        <v>141.04231248597233</v>
      </c>
      <c r="L1778" s="3">
        <v>115.43805352206894</v>
      </c>
      <c r="M1778" s="3">
        <v>91.877186639301669</v>
      </c>
      <c r="N1778" s="3">
        <v>160.0215700918755</v>
      </c>
      <c r="O1778" s="11">
        <f t="shared" si="108"/>
        <v>147.44619934343487</v>
      </c>
      <c r="P1778" s="11">
        <f t="shared" si="109"/>
        <v>122.4456034177487</v>
      </c>
      <c r="Q1778" s="12">
        <f t="shared" si="110"/>
        <v>0.83044258829992468</v>
      </c>
      <c r="R1778" s="4">
        <f t="shared" si="111"/>
        <v>0.42561508355815886</v>
      </c>
      <c r="S1778" s="5" t="s">
        <v>14</v>
      </c>
    </row>
    <row r="1779" spans="1:19" x14ac:dyDescent="0.25">
      <c r="A1779" s="9" t="s">
        <v>4288</v>
      </c>
      <c r="B1779" s="2" t="s">
        <v>4289</v>
      </c>
      <c r="C1779" s="2" t="s">
        <v>4290</v>
      </c>
      <c r="D1779" s="2">
        <v>28</v>
      </c>
      <c r="E1779" s="2">
        <v>14</v>
      </c>
      <c r="F1779" s="2">
        <v>16</v>
      </c>
      <c r="G1779" s="2">
        <v>14</v>
      </c>
      <c r="H1779" s="2">
        <v>14</v>
      </c>
      <c r="I1779" s="3">
        <v>170.70000000000002</v>
      </c>
      <c r="J1779" s="3">
        <v>182.00395792286014</v>
      </c>
      <c r="K1779" s="3">
        <v>150.10122996946032</v>
      </c>
      <c r="L1779" s="3">
        <v>120.17313633980584</v>
      </c>
      <c r="M1779" s="3">
        <v>118.69234095799187</v>
      </c>
      <c r="N1779" s="3">
        <v>159.75772578834395</v>
      </c>
      <c r="O1779" s="11">
        <f t="shared" si="108"/>
        <v>167.60172929744013</v>
      </c>
      <c r="P1779" s="11">
        <f t="shared" si="109"/>
        <v>132.87440102871389</v>
      </c>
      <c r="Q1779" s="12">
        <f t="shared" si="110"/>
        <v>0.79279850861743673</v>
      </c>
      <c r="R1779" s="4">
        <f t="shared" si="111"/>
        <v>0.10963232506366631</v>
      </c>
      <c r="S1779" s="5" t="s">
        <v>14</v>
      </c>
    </row>
    <row r="1780" spans="1:19" x14ac:dyDescent="0.25">
      <c r="A1780" s="9" t="s">
        <v>994</v>
      </c>
      <c r="B1780" s="2" t="s">
        <v>7744</v>
      </c>
      <c r="C1780" s="2" t="s">
        <v>995</v>
      </c>
      <c r="D1780" s="2">
        <v>28</v>
      </c>
      <c r="E1780" s="2">
        <v>5</v>
      </c>
      <c r="F1780" s="2">
        <v>6</v>
      </c>
      <c r="G1780" s="2">
        <v>5</v>
      </c>
      <c r="H1780" s="2">
        <v>5</v>
      </c>
      <c r="I1780" s="3">
        <v>166</v>
      </c>
      <c r="J1780" s="3">
        <v>130.34137611663161</v>
      </c>
      <c r="K1780" s="3">
        <v>112.98483194683601</v>
      </c>
      <c r="L1780" s="3">
        <v>115.92788967562792</v>
      </c>
      <c r="M1780" s="3">
        <v>115.02289878806585</v>
      </c>
      <c r="N1780" s="3">
        <v>159.75772578834395</v>
      </c>
      <c r="O1780" s="11">
        <f t="shared" si="108"/>
        <v>136.44206935448923</v>
      </c>
      <c r="P1780" s="11">
        <f t="shared" si="109"/>
        <v>130.2361714173459</v>
      </c>
      <c r="Q1780" s="12">
        <f t="shared" si="110"/>
        <v>0.95451624292636728</v>
      </c>
      <c r="R1780" s="4">
        <f t="shared" si="111"/>
        <v>0.78706083394445869</v>
      </c>
      <c r="S1780" s="5" t="s">
        <v>14</v>
      </c>
    </row>
    <row r="1781" spans="1:19" x14ac:dyDescent="0.25">
      <c r="A1781" s="9" t="s">
        <v>2316</v>
      </c>
      <c r="B1781" s="2" t="s">
        <v>2317</v>
      </c>
      <c r="C1781" s="2" t="s">
        <v>2318</v>
      </c>
      <c r="D1781" s="2">
        <v>4</v>
      </c>
      <c r="E1781" s="2">
        <v>34</v>
      </c>
      <c r="F1781" s="2">
        <v>34</v>
      </c>
      <c r="G1781" s="2">
        <v>33</v>
      </c>
      <c r="H1781" s="2">
        <v>34</v>
      </c>
      <c r="I1781" s="3">
        <v>217.3</v>
      </c>
      <c r="J1781" s="3">
        <v>177.89622970585114</v>
      </c>
      <c r="K1781" s="3">
        <v>184.57544372606728</v>
      </c>
      <c r="L1781" s="3">
        <v>222.54889243363502</v>
      </c>
      <c r="M1781" s="3">
        <v>187.00041827507636</v>
      </c>
      <c r="N1781" s="3">
        <v>159.62580363657818</v>
      </c>
      <c r="O1781" s="11">
        <f t="shared" si="108"/>
        <v>193.25722447730615</v>
      </c>
      <c r="P1781" s="11">
        <f t="shared" si="109"/>
        <v>189.72503811509651</v>
      </c>
      <c r="Q1781" s="12">
        <f t="shared" si="110"/>
        <v>0.98172287544870318</v>
      </c>
      <c r="R1781" s="4">
        <f t="shared" si="111"/>
        <v>0.88081589598250853</v>
      </c>
      <c r="S1781" s="5" t="s">
        <v>14</v>
      </c>
    </row>
    <row r="1782" spans="1:19" x14ac:dyDescent="0.25">
      <c r="A1782" s="9" t="s">
        <v>8284</v>
      </c>
      <c r="B1782" s="2" t="s">
        <v>8285</v>
      </c>
      <c r="C1782" s="2" t="s">
        <v>8286</v>
      </c>
      <c r="D1782" s="2">
        <v>48</v>
      </c>
      <c r="E1782" s="2">
        <v>6</v>
      </c>
      <c r="F1782" s="2">
        <v>6</v>
      </c>
      <c r="G1782" s="2">
        <v>6</v>
      </c>
      <c r="H1782" s="2">
        <v>6</v>
      </c>
      <c r="I1782" s="3">
        <v>193.9</v>
      </c>
      <c r="J1782" s="3">
        <v>346.31308660321997</v>
      </c>
      <c r="K1782" s="3">
        <v>126.57320817206795</v>
      </c>
      <c r="L1782" s="3">
        <v>118.54034916127587</v>
      </c>
      <c r="M1782" s="3">
        <v>101.33305684641874</v>
      </c>
      <c r="N1782" s="3">
        <v>159.62580363657818</v>
      </c>
      <c r="O1782" s="11">
        <f t="shared" si="108"/>
        <v>222.26209825842929</v>
      </c>
      <c r="P1782" s="11">
        <f t="shared" si="109"/>
        <v>126.49973654809094</v>
      </c>
      <c r="Q1782" s="12">
        <f t="shared" si="110"/>
        <v>0.56914668555412795</v>
      </c>
      <c r="R1782" s="4">
        <f t="shared" si="111"/>
        <v>0.27590921409910651</v>
      </c>
      <c r="S1782" s="5" t="s">
        <v>14</v>
      </c>
    </row>
    <row r="1783" spans="1:19" x14ac:dyDescent="0.25">
      <c r="A1783" s="9" t="s">
        <v>3556</v>
      </c>
      <c r="B1783" s="2" t="s">
        <v>3557</v>
      </c>
      <c r="C1783" s="2" t="s">
        <v>152</v>
      </c>
      <c r="D1783" s="2">
        <v>46</v>
      </c>
      <c r="E1783" s="2">
        <v>12</v>
      </c>
      <c r="F1783" s="2">
        <v>28</v>
      </c>
      <c r="G1783" s="2">
        <v>12</v>
      </c>
      <c r="H1783" s="2">
        <v>12</v>
      </c>
      <c r="I1783" s="3">
        <v>195.9</v>
      </c>
      <c r="J1783" s="3">
        <v>220.07943870359739</v>
      </c>
      <c r="K1783" s="3">
        <v>220.68529536163737</v>
      </c>
      <c r="L1783" s="3">
        <v>231.36594319769685</v>
      </c>
      <c r="M1783" s="3">
        <v>218.04954432829661</v>
      </c>
      <c r="N1783" s="3">
        <v>159.49388148481242</v>
      </c>
      <c r="O1783" s="11">
        <f t="shared" si="108"/>
        <v>212.22157802174493</v>
      </c>
      <c r="P1783" s="11">
        <f t="shared" si="109"/>
        <v>202.96978967026863</v>
      </c>
      <c r="Q1783" s="12">
        <f t="shared" si="110"/>
        <v>0.95640505344593973</v>
      </c>
      <c r="R1783" s="4">
        <f t="shared" si="111"/>
        <v>0.72490158027936902</v>
      </c>
      <c r="S1783" s="5" t="s">
        <v>14</v>
      </c>
    </row>
    <row r="1784" spans="1:19" x14ac:dyDescent="0.25">
      <c r="A1784" s="9" t="s">
        <v>16747</v>
      </c>
      <c r="B1784" s="2" t="s">
        <v>16748</v>
      </c>
      <c r="C1784" s="2" t="s">
        <v>16749</v>
      </c>
      <c r="D1784" s="2">
        <v>28</v>
      </c>
      <c r="E1784" s="2">
        <v>1</v>
      </c>
      <c r="F1784" s="2">
        <v>1</v>
      </c>
      <c r="G1784" s="2">
        <v>1</v>
      </c>
      <c r="H1784" s="2">
        <v>1</v>
      </c>
      <c r="I1784" s="3">
        <v>421.10000000000008</v>
      </c>
      <c r="J1784" s="3">
        <v>202.38460946109706</v>
      </c>
      <c r="K1784" s="3">
        <v>480.24844492324394</v>
      </c>
      <c r="L1784" s="3">
        <v>269.57316317529813</v>
      </c>
      <c r="M1784" s="3">
        <v>220.73105976016564</v>
      </c>
      <c r="N1784" s="3">
        <v>159.36195933304663</v>
      </c>
      <c r="O1784" s="11">
        <f t="shared" si="108"/>
        <v>367.91101812811365</v>
      </c>
      <c r="P1784" s="11">
        <f t="shared" si="109"/>
        <v>216.55539408950347</v>
      </c>
      <c r="Q1784" s="12">
        <f t="shared" si="110"/>
        <v>0.58860806939490662</v>
      </c>
      <c r="R1784" s="4">
        <f t="shared" si="111"/>
        <v>0.20785301130575207</v>
      </c>
      <c r="S1784" s="5" t="s">
        <v>14</v>
      </c>
    </row>
    <row r="1785" spans="1:19" x14ac:dyDescent="0.25">
      <c r="A1785" s="9" t="s">
        <v>5898</v>
      </c>
      <c r="B1785" s="2" t="s">
        <v>5899</v>
      </c>
      <c r="C1785" s="2" t="s">
        <v>4223</v>
      </c>
      <c r="D1785" s="2">
        <v>14</v>
      </c>
      <c r="E1785" s="2">
        <v>10</v>
      </c>
      <c r="F1785" s="2">
        <v>12</v>
      </c>
      <c r="G1785" s="2">
        <v>9</v>
      </c>
      <c r="H1785" s="2">
        <v>10</v>
      </c>
      <c r="I1785" s="3">
        <v>159.5</v>
      </c>
      <c r="J1785" s="3">
        <v>262.57862679495963</v>
      </c>
      <c r="K1785" s="3">
        <v>181.68162286328641</v>
      </c>
      <c r="L1785" s="3">
        <v>219.4465967944281</v>
      </c>
      <c r="M1785" s="3">
        <v>226.09409062390364</v>
      </c>
      <c r="N1785" s="3">
        <v>159.23003718128089</v>
      </c>
      <c r="O1785" s="11">
        <f t="shared" si="108"/>
        <v>201.25341655274869</v>
      </c>
      <c r="P1785" s="11">
        <f t="shared" si="109"/>
        <v>201.59024153320422</v>
      </c>
      <c r="Q1785" s="12">
        <f t="shared" si="110"/>
        <v>1.0016736360864078</v>
      </c>
      <c r="R1785" s="4">
        <f t="shared" si="111"/>
        <v>0.99338264418750732</v>
      </c>
      <c r="S1785" s="5" t="s">
        <v>14</v>
      </c>
    </row>
    <row r="1786" spans="1:19" x14ac:dyDescent="0.25">
      <c r="A1786" s="9" t="s">
        <v>14722</v>
      </c>
      <c r="B1786" s="2" t="s">
        <v>14723</v>
      </c>
      <c r="C1786" s="2" t="s">
        <v>14724</v>
      </c>
      <c r="D1786" s="2">
        <v>0</v>
      </c>
      <c r="E1786" s="2">
        <v>1</v>
      </c>
      <c r="F1786" s="2">
        <v>2</v>
      </c>
      <c r="G1786" s="2">
        <v>1</v>
      </c>
      <c r="H1786" s="2">
        <v>1</v>
      </c>
      <c r="I1786" s="3">
        <v>168.5</v>
      </c>
      <c r="J1786" s="3">
        <v>293.3865884225271</v>
      </c>
      <c r="K1786" s="3">
        <v>135.12885246202882</v>
      </c>
      <c r="L1786" s="3">
        <v>202.13905270201039</v>
      </c>
      <c r="M1786" s="3">
        <v>181.49625502018733</v>
      </c>
      <c r="N1786" s="3">
        <v>159.23003718128089</v>
      </c>
      <c r="O1786" s="11">
        <f t="shared" si="108"/>
        <v>199.00514696151865</v>
      </c>
      <c r="P1786" s="11">
        <f t="shared" si="109"/>
        <v>180.95511496782618</v>
      </c>
      <c r="Q1786" s="12">
        <f t="shared" si="110"/>
        <v>0.90929866755062982</v>
      </c>
      <c r="R1786" s="4">
        <f t="shared" si="111"/>
        <v>0.74778094529728945</v>
      </c>
      <c r="S1786" s="5" t="s">
        <v>14</v>
      </c>
    </row>
    <row r="1787" spans="1:19" x14ac:dyDescent="0.25">
      <c r="A1787" s="9" t="s">
        <v>4738</v>
      </c>
      <c r="B1787" s="2" t="s">
        <v>4739</v>
      </c>
      <c r="C1787" s="2" t="s">
        <v>4740</v>
      </c>
      <c r="D1787" s="2">
        <v>34</v>
      </c>
      <c r="E1787" s="2">
        <v>10</v>
      </c>
      <c r="F1787" s="2">
        <v>14</v>
      </c>
      <c r="G1787" s="2">
        <v>10</v>
      </c>
      <c r="H1787" s="2">
        <v>10</v>
      </c>
      <c r="I1787" s="3">
        <v>264.8</v>
      </c>
      <c r="J1787" s="3">
        <v>139.66275937830588</v>
      </c>
      <c r="K1787" s="3">
        <v>225.71802729690847</v>
      </c>
      <c r="L1787" s="3">
        <v>157.89052016384815</v>
      </c>
      <c r="M1787" s="3">
        <v>153.41090918113812</v>
      </c>
      <c r="N1787" s="3">
        <v>159.23003718128089</v>
      </c>
      <c r="O1787" s="11">
        <f t="shared" si="108"/>
        <v>210.06026222507148</v>
      </c>
      <c r="P1787" s="11">
        <f t="shared" si="109"/>
        <v>156.84382217542239</v>
      </c>
      <c r="Q1787" s="12">
        <f t="shared" si="110"/>
        <v>0.74666107960662387</v>
      </c>
      <c r="R1787" s="4">
        <f t="shared" si="111"/>
        <v>0.28646832248322318</v>
      </c>
      <c r="S1787" s="5" t="s">
        <v>14</v>
      </c>
    </row>
    <row r="1788" spans="1:19" x14ac:dyDescent="0.25">
      <c r="A1788" s="9" t="s">
        <v>10345</v>
      </c>
      <c r="B1788" s="2" t="s">
        <v>10346</v>
      </c>
      <c r="C1788" s="2" t="s">
        <v>10347</v>
      </c>
      <c r="D1788" s="2">
        <v>42</v>
      </c>
      <c r="E1788" s="2">
        <v>4</v>
      </c>
      <c r="F1788" s="2">
        <v>4</v>
      </c>
      <c r="G1788" s="2">
        <v>4</v>
      </c>
      <c r="H1788" s="2">
        <v>4</v>
      </c>
      <c r="I1788" s="3">
        <v>106.3</v>
      </c>
      <c r="J1788" s="3">
        <v>79.46874204444326</v>
      </c>
      <c r="K1788" s="3">
        <v>133.61903288144748</v>
      </c>
      <c r="L1788" s="3">
        <v>134.5416635108696</v>
      </c>
      <c r="M1788" s="3">
        <v>133.22897724654499</v>
      </c>
      <c r="N1788" s="3">
        <v>159.23003718128089</v>
      </c>
      <c r="O1788" s="11">
        <f t="shared" si="108"/>
        <v>106.46259164196358</v>
      </c>
      <c r="P1788" s="11">
        <f t="shared" si="109"/>
        <v>142.3335593128985</v>
      </c>
      <c r="Q1788" s="12">
        <f t="shared" si="110"/>
        <v>1.3369349469865424</v>
      </c>
      <c r="R1788" s="4">
        <f t="shared" si="111"/>
        <v>0.13455324527122692</v>
      </c>
      <c r="S1788" s="5" t="s">
        <v>14</v>
      </c>
    </row>
    <row r="1789" spans="1:19" x14ac:dyDescent="0.25">
      <c r="A1789" s="9" t="s">
        <v>3580</v>
      </c>
      <c r="B1789" s="2" t="s">
        <v>3581</v>
      </c>
      <c r="C1789" s="2" t="s">
        <v>3582</v>
      </c>
      <c r="D1789" s="2">
        <v>31</v>
      </c>
      <c r="E1789" s="2">
        <v>21</v>
      </c>
      <c r="F1789" s="2">
        <v>23</v>
      </c>
      <c r="G1789" s="2">
        <v>21</v>
      </c>
      <c r="H1789" s="2">
        <v>21</v>
      </c>
      <c r="I1789" s="3">
        <v>133.5</v>
      </c>
      <c r="J1789" s="3">
        <v>169.04881508460102</v>
      </c>
      <c r="K1789" s="3">
        <v>136.63867204261012</v>
      </c>
      <c r="L1789" s="3">
        <v>125.39805531110176</v>
      </c>
      <c r="M1789" s="3">
        <v>107.82514683936482</v>
      </c>
      <c r="N1789" s="3">
        <v>159.23003718128089</v>
      </c>
      <c r="O1789" s="11">
        <f t="shared" si="108"/>
        <v>146.39582904240373</v>
      </c>
      <c r="P1789" s="11">
        <f t="shared" si="109"/>
        <v>130.81774644391581</v>
      </c>
      <c r="Q1789" s="12">
        <f t="shared" si="110"/>
        <v>0.89358930032101047</v>
      </c>
      <c r="R1789" s="4">
        <f t="shared" si="111"/>
        <v>0.45907952598016677</v>
      </c>
      <c r="S1789" s="5" t="s">
        <v>14</v>
      </c>
    </row>
    <row r="1790" spans="1:19" x14ac:dyDescent="0.25">
      <c r="A1790" s="9" t="s">
        <v>8976</v>
      </c>
      <c r="B1790" s="2" t="s">
        <v>8977</v>
      </c>
      <c r="C1790" s="2" t="s">
        <v>8978</v>
      </c>
      <c r="D1790" s="2">
        <v>8</v>
      </c>
      <c r="E1790" s="2">
        <v>6</v>
      </c>
      <c r="F1790" s="2">
        <v>6</v>
      </c>
      <c r="G1790" s="2">
        <v>6</v>
      </c>
      <c r="H1790" s="2">
        <v>6</v>
      </c>
      <c r="I1790" s="3">
        <v>158.89999999999998</v>
      </c>
      <c r="J1790" s="3">
        <v>154.82975587187755</v>
      </c>
      <c r="K1790" s="3">
        <v>134.75139756688347</v>
      </c>
      <c r="L1790" s="3">
        <v>115.60133223992193</v>
      </c>
      <c r="M1790" s="3">
        <v>85.808493819808632</v>
      </c>
      <c r="N1790" s="3">
        <v>158.96619287774934</v>
      </c>
      <c r="O1790" s="11">
        <f t="shared" si="108"/>
        <v>149.49371781292032</v>
      </c>
      <c r="P1790" s="11">
        <f t="shared" si="109"/>
        <v>120.12533964582663</v>
      </c>
      <c r="Q1790" s="12">
        <f t="shared" si="110"/>
        <v>0.80354774369953175</v>
      </c>
      <c r="R1790" s="4">
        <f t="shared" si="111"/>
        <v>0.29967685878436096</v>
      </c>
      <c r="S1790" s="5" t="s">
        <v>14</v>
      </c>
    </row>
    <row r="1791" spans="1:19" x14ac:dyDescent="0.25">
      <c r="A1791" s="9" t="s">
        <v>5308</v>
      </c>
      <c r="B1791" s="2" t="s">
        <v>5309</v>
      </c>
      <c r="C1791" s="2" t="s">
        <v>5310</v>
      </c>
      <c r="D1791" s="2">
        <v>27</v>
      </c>
      <c r="E1791" s="2">
        <v>8</v>
      </c>
      <c r="F1791" s="2">
        <v>10</v>
      </c>
      <c r="G1791" s="2">
        <v>8</v>
      </c>
      <c r="H1791" s="2">
        <v>8</v>
      </c>
      <c r="I1791" s="3">
        <v>140.1</v>
      </c>
      <c r="J1791" s="3">
        <v>110.27670367201073</v>
      </c>
      <c r="K1791" s="3">
        <v>114.49465152741735</v>
      </c>
      <c r="L1791" s="3">
        <v>98.946903018916231</v>
      </c>
      <c r="M1791" s="3">
        <v>116.01082552612286</v>
      </c>
      <c r="N1791" s="3">
        <v>158.83427072598357</v>
      </c>
      <c r="O1791" s="11">
        <f t="shared" si="108"/>
        <v>121.62378506647603</v>
      </c>
      <c r="P1791" s="11">
        <f t="shared" si="109"/>
        <v>124.59733309034088</v>
      </c>
      <c r="Q1791" s="12">
        <f t="shared" si="110"/>
        <v>1.0244487377385896</v>
      </c>
      <c r="R1791" s="4">
        <f t="shared" si="111"/>
        <v>0.89173896283061982</v>
      </c>
      <c r="S1791" s="5" t="s">
        <v>14</v>
      </c>
    </row>
    <row r="1792" spans="1:19" x14ac:dyDescent="0.25">
      <c r="A1792" s="9" t="s">
        <v>7801</v>
      </c>
      <c r="B1792" s="2" t="s">
        <v>7802</v>
      </c>
      <c r="C1792" s="2" t="s">
        <v>7803</v>
      </c>
      <c r="D1792" s="2">
        <v>54</v>
      </c>
      <c r="E1792" s="2">
        <v>6</v>
      </c>
      <c r="F1792" s="2">
        <v>13</v>
      </c>
      <c r="G1792" s="2">
        <v>6</v>
      </c>
      <c r="H1792" s="2">
        <v>6</v>
      </c>
      <c r="I1792" s="3">
        <v>173.7</v>
      </c>
      <c r="J1792" s="3">
        <v>227.6629369503832</v>
      </c>
      <c r="K1792" s="3">
        <v>175.76816283934286</v>
      </c>
      <c r="L1792" s="3">
        <v>133.2354337680456</v>
      </c>
      <c r="M1792" s="3">
        <v>151.29392331387314</v>
      </c>
      <c r="N1792" s="3">
        <v>158.70234857421781</v>
      </c>
      <c r="O1792" s="11">
        <f t="shared" si="108"/>
        <v>192.377033263242</v>
      </c>
      <c r="P1792" s="11">
        <f t="shared" si="109"/>
        <v>147.74390188537885</v>
      </c>
      <c r="Q1792" s="12">
        <f t="shared" si="110"/>
        <v>0.76799137287459496</v>
      </c>
      <c r="R1792" s="4">
        <f t="shared" si="111"/>
        <v>0.1120433733554263</v>
      </c>
      <c r="S1792" s="5" t="s">
        <v>14</v>
      </c>
    </row>
    <row r="1793" spans="1:19" x14ac:dyDescent="0.25">
      <c r="A1793" s="9" t="s">
        <v>5214</v>
      </c>
      <c r="B1793" s="2" t="s">
        <v>5215</v>
      </c>
      <c r="C1793" s="2" t="s">
        <v>3476</v>
      </c>
      <c r="D1793" s="2">
        <v>16</v>
      </c>
      <c r="E1793" s="2">
        <v>13</v>
      </c>
      <c r="F1793" s="2">
        <v>13</v>
      </c>
      <c r="G1793" s="2">
        <v>12</v>
      </c>
      <c r="H1793" s="2">
        <v>13</v>
      </c>
      <c r="I1793" s="3">
        <v>173.3</v>
      </c>
      <c r="J1793" s="3">
        <v>160.99134819739103</v>
      </c>
      <c r="K1793" s="3">
        <v>111.09755747110934</v>
      </c>
      <c r="L1793" s="3">
        <v>141.56264837854846</v>
      </c>
      <c r="M1793" s="3">
        <v>99.921732934908746</v>
      </c>
      <c r="N1793" s="3">
        <v>158.70234857421781</v>
      </c>
      <c r="O1793" s="11">
        <f t="shared" si="108"/>
        <v>148.46296855616677</v>
      </c>
      <c r="P1793" s="11">
        <f t="shared" si="109"/>
        <v>133.39557662922502</v>
      </c>
      <c r="Q1793" s="12">
        <f t="shared" si="110"/>
        <v>0.89851077293229908</v>
      </c>
      <c r="R1793" s="4">
        <f t="shared" si="111"/>
        <v>0.59095073556603706</v>
      </c>
      <c r="S1793" s="5" t="s">
        <v>14</v>
      </c>
    </row>
    <row r="1794" spans="1:19" x14ac:dyDescent="0.25">
      <c r="A1794" s="9" t="s">
        <v>12348</v>
      </c>
      <c r="B1794" s="2" t="s">
        <v>12349</v>
      </c>
      <c r="C1794" s="2" t="s">
        <v>12350</v>
      </c>
      <c r="D1794" s="2">
        <v>4</v>
      </c>
      <c r="E1794" s="2">
        <v>3</v>
      </c>
      <c r="F1794" s="2">
        <v>3</v>
      </c>
      <c r="G1794" s="2">
        <v>3</v>
      </c>
      <c r="H1794" s="2">
        <v>3</v>
      </c>
      <c r="I1794" s="3">
        <v>102.20000000000002</v>
      </c>
      <c r="J1794" s="3">
        <v>103.48315315926509</v>
      </c>
      <c r="K1794" s="3">
        <v>126.57320817206795</v>
      </c>
      <c r="L1794" s="3">
        <v>201.15938039489239</v>
      </c>
      <c r="M1794" s="3">
        <v>170.91132568386226</v>
      </c>
      <c r="N1794" s="3">
        <v>158.57042642245204</v>
      </c>
      <c r="O1794" s="11">
        <f t="shared" si="108"/>
        <v>110.75212044377768</v>
      </c>
      <c r="P1794" s="11">
        <f t="shared" si="109"/>
        <v>176.88037750040223</v>
      </c>
      <c r="Q1794" s="12">
        <f t="shared" si="110"/>
        <v>1.5970834399526821</v>
      </c>
      <c r="R1794" s="4">
        <f t="shared" si="111"/>
        <v>1.6798396625213201E-2</v>
      </c>
      <c r="S1794" s="18" t="s">
        <v>27</v>
      </c>
    </row>
    <row r="1795" spans="1:19" x14ac:dyDescent="0.25">
      <c r="A1795" s="9" t="s">
        <v>3217</v>
      </c>
      <c r="B1795" s="2" t="s">
        <v>3218</v>
      </c>
      <c r="C1795" s="2" t="s">
        <v>3219</v>
      </c>
      <c r="D1795" s="2">
        <v>37</v>
      </c>
      <c r="E1795" s="2">
        <v>26</v>
      </c>
      <c r="F1795" s="2">
        <v>31</v>
      </c>
      <c r="G1795" s="2">
        <v>12</v>
      </c>
      <c r="H1795" s="2">
        <v>26</v>
      </c>
      <c r="I1795" s="3">
        <v>198.1</v>
      </c>
      <c r="J1795" s="3">
        <v>147.24625762509169</v>
      </c>
      <c r="K1795" s="3">
        <v>147.96231889697009</v>
      </c>
      <c r="L1795" s="3">
        <v>157.0741265745832</v>
      </c>
      <c r="M1795" s="3">
        <v>166.95961873163421</v>
      </c>
      <c r="N1795" s="3">
        <v>158.43850427068628</v>
      </c>
      <c r="O1795" s="11">
        <f t="shared" si="108"/>
        <v>164.43619217402059</v>
      </c>
      <c r="P1795" s="11">
        <f t="shared" si="109"/>
        <v>160.82408319230123</v>
      </c>
      <c r="Q1795" s="12">
        <f t="shared" si="110"/>
        <v>0.97803337006310198</v>
      </c>
      <c r="R1795" s="4">
        <f t="shared" si="111"/>
        <v>0.85129684318359244</v>
      </c>
      <c r="S1795" s="5" t="s">
        <v>14</v>
      </c>
    </row>
    <row r="1796" spans="1:19" x14ac:dyDescent="0.25">
      <c r="A1796" s="9" t="s">
        <v>4309</v>
      </c>
      <c r="B1796" s="2" t="s">
        <v>4310</v>
      </c>
      <c r="C1796" s="2" t="s">
        <v>4311</v>
      </c>
      <c r="D1796" s="2">
        <v>47</v>
      </c>
      <c r="E1796" s="2">
        <v>11</v>
      </c>
      <c r="F1796" s="2">
        <v>17</v>
      </c>
      <c r="G1796" s="2">
        <v>11</v>
      </c>
      <c r="H1796" s="2">
        <v>11</v>
      </c>
      <c r="I1796" s="3">
        <v>231.5</v>
      </c>
      <c r="J1796" s="3">
        <v>227.03097876315104</v>
      </c>
      <c r="K1796" s="3">
        <v>287.49481180236108</v>
      </c>
      <c r="L1796" s="3">
        <v>252.91873395429249</v>
      </c>
      <c r="M1796" s="3">
        <v>240.4895945213058</v>
      </c>
      <c r="N1796" s="3">
        <v>158.30658211892052</v>
      </c>
      <c r="O1796" s="11">
        <f t="shared" ref="O1796:O1859" si="112">AVERAGE(I1796:K1796)</f>
        <v>248.67526352183737</v>
      </c>
      <c r="P1796" s="11">
        <f t="shared" ref="P1796:P1859" si="113">AVERAGE(L1796:N1796)</f>
        <v>217.23830353150629</v>
      </c>
      <c r="Q1796" s="12">
        <f t="shared" ref="Q1796:Q1859" si="114">P1796/O1796</f>
        <v>0.87358227937468158</v>
      </c>
      <c r="R1796" s="4">
        <f t="shared" ref="R1796:R1859" si="115">TTEST(I1796:K1796,L1796:N1796,2,3)</f>
        <v>0.43312050510674249</v>
      </c>
      <c r="S1796" s="5" t="s">
        <v>14</v>
      </c>
    </row>
    <row r="1797" spans="1:19" x14ac:dyDescent="0.25">
      <c r="A1797" s="9" t="s">
        <v>10752</v>
      </c>
      <c r="B1797" s="2" t="s">
        <v>10753</v>
      </c>
      <c r="C1797" s="2" t="s">
        <v>10754</v>
      </c>
      <c r="D1797" s="2">
        <v>12</v>
      </c>
      <c r="E1797" s="2">
        <v>5</v>
      </c>
      <c r="F1797" s="2">
        <v>6</v>
      </c>
      <c r="G1797" s="2">
        <v>5</v>
      </c>
      <c r="H1797" s="2">
        <v>5</v>
      </c>
      <c r="I1797" s="3">
        <v>59.2</v>
      </c>
      <c r="J1797" s="3">
        <v>83.418480714644232</v>
      </c>
      <c r="K1797" s="3">
        <v>67.312789634250848</v>
      </c>
      <c r="L1797" s="3">
        <v>59.433453298490932</v>
      </c>
      <c r="M1797" s="3">
        <v>75.364696874634561</v>
      </c>
      <c r="N1797" s="3">
        <v>158.30658211892052</v>
      </c>
      <c r="O1797" s="11">
        <f t="shared" si="112"/>
        <v>69.977090116298371</v>
      </c>
      <c r="P1797" s="11">
        <f t="shared" si="113"/>
        <v>97.701577430682008</v>
      </c>
      <c r="Q1797" s="12">
        <f t="shared" si="114"/>
        <v>1.3961937723947502</v>
      </c>
      <c r="R1797" s="4">
        <f t="shared" si="115"/>
        <v>0.4633116770576351</v>
      </c>
      <c r="S1797" s="5" t="s">
        <v>14</v>
      </c>
    </row>
    <row r="1798" spans="1:19" x14ac:dyDescent="0.25">
      <c r="A1798" s="9" t="s">
        <v>12469</v>
      </c>
      <c r="B1798" s="2" t="s">
        <v>12470</v>
      </c>
      <c r="C1798" s="2" t="s">
        <v>1203</v>
      </c>
      <c r="D1798" s="2">
        <v>10</v>
      </c>
      <c r="E1798" s="2">
        <v>2</v>
      </c>
      <c r="F1798" s="2">
        <v>4</v>
      </c>
      <c r="G1798" s="2">
        <v>2</v>
      </c>
      <c r="H1798" s="2">
        <v>2</v>
      </c>
      <c r="I1798" s="3">
        <v>157.6</v>
      </c>
      <c r="J1798" s="3">
        <v>132.39524022513609</v>
      </c>
      <c r="K1798" s="3">
        <v>68.44515431968685</v>
      </c>
      <c r="L1798" s="3">
        <v>193.97511680936051</v>
      </c>
      <c r="M1798" s="3">
        <v>219.74313302210862</v>
      </c>
      <c r="N1798" s="3">
        <v>157.9108156636232</v>
      </c>
      <c r="O1798" s="11">
        <f t="shared" si="112"/>
        <v>119.48013151494096</v>
      </c>
      <c r="P1798" s="11">
        <f t="shared" si="113"/>
        <v>190.54302183169747</v>
      </c>
      <c r="Q1798" s="12">
        <f t="shared" si="114"/>
        <v>1.5947674263136387</v>
      </c>
      <c r="R1798" s="4">
        <f t="shared" si="115"/>
        <v>0.10010573098993694</v>
      </c>
      <c r="S1798" s="5" t="s">
        <v>14</v>
      </c>
    </row>
    <row r="1799" spans="1:19" x14ac:dyDescent="0.25">
      <c r="A1799" s="9" t="s">
        <v>10228</v>
      </c>
      <c r="B1799" s="2" t="s">
        <v>10229</v>
      </c>
      <c r="C1799" s="2" t="s">
        <v>10230</v>
      </c>
      <c r="D1799" s="2">
        <v>4</v>
      </c>
      <c r="E1799" s="2">
        <v>6</v>
      </c>
      <c r="F1799" s="2">
        <v>8</v>
      </c>
      <c r="G1799" s="2">
        <v>4</v>
      </c>
      <c r="H1799" s="2">
        <v>6</v>
      </c>
      <c r="I1799" s="3">
        <v>126.79999999999998</v>
      </c>
      <c r="J1799" s="3">
        <v>80.258689778483443</v>
      </c>
      <c r="K1799" s="3">
        <v>94.992815278241849</v>
      </c>
      <c r="L1799" s="3">
        <v>92.742311740502331</v>
      </c>
      <c r="M1799" s="3">
        <v>85.808493819808632</v>
      </c>
      <c r="N1799" s="3">
        <v>157.9108156636232</v>
      </c>
      <c r="O1799" s="11">
        <f t="shared" si="112"/>
        <v>100.68383501890843</v>
      </c>
      <c r="P1799" s="11">
        <f t="shared" si="113"/>
        <v>112.15387374131137</v>
      </c>
      <c r="Q1799" s="12">
        <f t="shared" si="114"/>
        <v>1.1139213531173984</v>
      </c>
      <c r="R1799" s="4">
        <f t="shared" si="115"/>
        <v>0.69488202275062716</v>
      </c>
      <c r="S1799" s="5" t="s">
        <v>14</v>
      </c>
    </row>
    <row r="1800" spans="1:19" x14ac:dyDescent="0.25">
      <c r="A1800" s="9" t="s">
        <v>12398</v>
      </c>
      <c r="B1800" s="2" t="s">
        <v>12399</v>
      </c>
      <c r="C1800" s="2" t="s">
        <v>1030</v>
      </c>
      <c r="D1800" s="2">
        <v>8</v>
      </c>
      <c r="E1800" s="2">
        <v>3</v>
      </c>
      <c r="F1800" s="2">
        <v>3</v>
      </c>
      <c r="G1800" s="2">
        <v>3</v>
      </c>
      <c r="H1800" s="2">
        <v>3</v>
      </c>
      <c r="I1800" s="3">
        <v>198.4</v>
      </c>
      <c r="J1800" s="3">
        <v>114.85840052944386</v>
      </c>
      <c r="K1800" s="3">
        <v>146.07504442124343</v>
      </c>
      <c r="L1800" s="3">
        <v>153.80855221752324</v>
      </c>
      <c r="M1800" s="3">
        <v>172.74604676882529</v>
      </c>
      <c r="N1800" s="3">
        <v>157.77889351185743</v>
      </c>
      <c r="O1800" s="11">
        <f t="shared" si="112"/>
        <v>153.11114831689576</v>
      </c>
      <c r="P1800" s="11">
        <f t="shared" si="113"/>
        <v>161.44449749940199</v>
      </c>
      <c r="Q1800" s="12">
        <f t="shared" si="114"/>
        <v>1.0544267956586584</v>
      </c>
      <c r="R1800" s="4">
        <f t="shared" si="115"/>
        <v>0.76812258998315741</v>
      </c>
      <c r="S1800" s="5" t="s">
        <v>14</v>
      </c>
    </row>
    <row r="1801" spans="1:19" x14ac:dyDescent="0.25">
      <c r="A1801" s="9" t="s">
        <v>5188</v>
      </c>
      <c r="B1801" s="2" t="s">
        <v>5189</v>
      </c>
      <c r="C1801" s="2" t="s">
        <v>5190</v>
      </c>
      <c r="D1801" s="2">
        <v>42</v>
      </c>
      <c r="E1801" s="2">
        <v>14</v>
      </c>
      <c r="F1801" s="2">
        <v>17</v>
      </c>
      <c r="G1801" s="2">
        <v>14</v>
      </c>
      <c r="H1801" s="2">
        <v>14</v>
      </c>
      <c r="I1801" s="3">
        <v>168</v>
      </c>
      <c r="J1801" s="3">
        <v>193.06322619942281</v>
      </c>
      <c r="K1801" s="3">
        <v>126.19575327692262</v>
      </c>
      <c r="L1801" s="3">
        <v>172.58560477061792</v>
      </c>
      <c r="M1801" s="3">
        <v>125.0432985597869</v>
      </c>
      <c r="N1801" s="3">
        <v>157.77889351185743</v>
      </c>
      <c r="O1801" s="11">
        <f t="shared" si="112"/>
        <v>162.41965982544849</v>
      </c>
      <c r="P1801" s="11">
        <f t="shared" si="113"/>
        <v>151.80259894742073</v>
      </c>
      <c r="Q1801" s="12">
        <f t="shared" si="114"/>
        <v>0.9346319227029668</v>
      </c>
      <c r="R1801" s="4">
        <f t="shared" si="115"/>
        <v>0.68367251575176513</v>
      </c>
      <c r="S1801" s="5" t="s">
        <v>14</v>
      </c>
    </row>
    <row r="1802" spans="1:19" x14ac:dyDescent="0.25">
      <c r="A1802" s="9" t="s">
        <v>178</v>
      </c>
      <c r="B1802" s="2" t="s">
        <v>6080</v>
      </c>
      <c r="C1802" s="2" t="s">
        <v>179</v>
      </c>
      <c r="D1802" s="2">
        <v>13</v>
      </c>
      <c r="E1802" s="2">
        <v>12</v>
      </c>
      <c r="F1802" s="2">
        <v>12</v>
      </c>
      <c r="G1802" s="2">
        <v>12</v>
      </c>
      <c r="H1802" s="2">
        <v>12</v>
      </c>
      <c r="I1802" s="3">
        <v>92.500000000000014</v>
      </c>
      <c r="J1802" s="3">
        <v>95.425686272055131</v>
      </c>
      <c r="K1802" s="3">
        <v>117.13683579343466</v>
      </c>
      <c r="L1802" s="3">
        <v>146.4610099141384</v>
      </c>
      <c r="M1802" s="3">
        <v>122.22065073676688</v>
      </c>
      <c r="N1802" s="3">
        <v>157.77889351185743</v>
      </c>
      <c r="O1802" s="11">
        <f t="shared" si="112"/>
        <v>101.68750735516328</v>
      </c>
      <c r="P1802" s="11">
        <f t="shared" si="113"/>
        <v>142.15351805425425</v>
      </c>
      <c r="Q1802" s="12">
        <f t="shared" si="114"/>
        <v>1.3979447598981418</v>
      </c>
      <c r="R1802" s="4">
        <f t="shared" si="115"/>
        <v>4.0415615351224517E-2</v>
      </c>
      <c r="S1802" s="5" t="s">
        <v>14</v>
      </c>
    </row>
    <row r="1803" spans="1:19" x14ac:dyDescent="0.25">
      <c r="A1803" s="9" t="s">
        <v>3635</v>
      </c>
      <c r="B1803" s="2" t="s">
        <v>3636</v>
      </c>
      <c r="C1803" s="2" t="s">
        <v>3637</v>
      </c>
      <c r="D1803" s="2">
        <v>25</v>
      </c>
      <c r="E1803" s="2">
        <v>20</v>
      </c>
      <c r="F1803" s="2">
        <v>23</v>
      </c>
      <c r="G1803" s="2">
        <v>20</v>
      </c>
      <c r="H1803" s="2">
        <v>20</v>
      </c>
      <c r="I1803" s="3">
        <v>168.8</v>
      </c>
      <c r="J1803" s="3">
        <v>188.4815293419897</v>
      </c>
      <c r="K1803" s="3">
        <v>130.22193882513949</v>
      </c>
      <c r="L1803" s="3">
        <v>133.88854863945761</v>
      </c>
      <c r="M1803" s="3">
        <v>150.02373179351409</v>
      </c>
      <c r="N1803" s="3">
        <v>157.6469713600917</v>
      </c>
      <c r="O1803" s="11">
        <f t="shared" si="112"/>
        <v>162.50115605570974</v>
      </c>
      <c r="P1803" s="11">
        <f t="shared" si="113"/>
        <v>147.18641726435445</v>
      </c>
      <c r="Q1803" s="12">
        <f t="shared" si="114"/>
        <v>0.90575612406040362</v>
      </c>
      <c r="R1803" s="4">
        <f t="shared" si="115"/>
        <v>0.47539858017482295</v>
      </c>
      <c r="S1803" s="5" t="s">
        <v>14</v>
      </c>
    </row>
    <row r="1804" spans="1:19" x14ac:dyDescent="0.25">
      <c r="A1804" s="9" t="s">
        <v>12188</v>
      </c>
      <c r="B1804" s="2" t="s">
        <v>12189</v>
      </c>
      <c r="C1804" s="2" t="s">
        <v>12190</v>
      </c>
      <c r="D1804" s="2">
        <v>5</v>
      </c>
      <c r="E1804" s="2">
        <v>3</v>
      </c>
      <c r="F1804" s="2">
        <v>3</v>
      </c>
      <c r="G1804" s="2">
        <v>3</v>
      </c>
      <c r="H1804" s="2">
        <v>3</v>
      </c>
      <c r="I1804" s="3">
        <v>86.7</v>
      </c>
      <c r="J1804" s="3">
        <v>84.840386635916587</v>
      </c>
      <c r="K1804" s="3">
        <v>87.443717375335225</v>
      </c>
      <c r="L1804" s="3">
        <v>76.740997390908632</v>
      </c>
      <c r="M1804" s="3">
        <v>114.17610444115985</v>
      </c>
      <c r="N1804" s="3">
        <v>157.6469713600917</v>
      </c>
      <c r="O1804" s="11">
        <f t="shared" si="112"/>
        <v>86.328034670417267</v>
      </c>
      <c r="P1804" s="11">
        <f t="shared" si="113"/>
        <v>116.18802439738674</v>
      </c>
      <c r="Q1804" s="12">
        <f t="shared" si="114"/>
        <v>1.3458898356827975</v>
      </c>
      <c r="R1804" s="4">
        <f t="shared" si="115"/>
        <v>0.32968974919568494</v>
      </c>
      <c r="S1804" s="5" t="s">
        <v>14</v>
      </c>
    </row>
    <row r="1805" spans="1:19" x14ac:dyDescent="0.25">
      <c r="A1805" s="9" t="s">
        <v>5738</v>
      </c>
      <c r="B1805" s="2" t="s">
        <v>5739</v>
      </c>
      <c r="C1805" s="2" t="s">
        <v>5740</v>
      </c>
      <c r="D1805" s="2">
        <v>26</v>
      </c>
      <c r="E1805" s="2">
        <v>10</v>
      </c>
      <c r="F1805" s="2">
        <v>10</v>
      </c>
      <c r="G1805" s="2">
        <v>10</v>
      </c>
      <c r="H1805" s="2">
        <v>10</v>
      </c>
      <c r="I1805" s="3">
        <v>151.6</v>
      </c>
      <c r="J1805" s="3">
        <v>131.76328203790393</v>
      </c>
      <c r="K1805" s="3">
        <v>145.19431633257099</v>
      </c>
      <c r="L1805" s="3">
        <v>120.49969377551183</v>
      </c>
      <c r="M1805" s="3">
        <v>78.187344697654581</v>
      </c>
      <c r="N1805" s="3">
        <v>157.6469713600917</v>
      </c>
      <c r="O1805" s="11">
        <f t="shared" si="112"/>
        <v>142.85253279015831</v>
      </c>
      <c r="P1805" s="11">
        <f t="shared" si="113"/>
        <v>118.7780032777527</v>
      </c>
      <c r="Q1805" s="12">
        <f t="shared" si="114"/>
        <v>0.83147285496316947</v>
      </c>
      <c r="R1805" s="4">
        <f t="shared" si="115"/>
        <v>0.40576010544196039</v>
      </c>
      <c r="S1805" s="5" t="s">
        <v>14</v>
      </c>
    </row>
    <row r="1806" spans="1:19" x14ac:dyDescent="0.25">
      <c r="A1806" s="9" t="s">
        <v>9824</v>
      </c>
      <c r="B1806" s="2" t="s">
        <v>9825</v>
      </c>
      <c r="C1806" s="2" t="s">
        <v>9826</v>
      </c>
      <c r="D1806" s="2">
        <v>9</v>
      </c>
      <c r="E1806" s="2">
        <v>6</v>
      </c>
      <c r="F1806" s="2">
        <v>6</v>
      </c>
      <c r="G1806" s="2">
        <v>6</v>
      </c>
      <c r="H1806" s="2">
        <v>6</v>
      </c>
      <c r="I1806" s="3">
        <v>37.5</v>
      </c>
      <c r="J1806" s="3">
        <v>34.599710750960384</v>
      </c>
      <c r="K1806" s="3">
        <v>44.665495925530934</v>
      </c>
      <c r="L1806" s="3">
        <v>49.636730227311112</v>
      </c>
      <c r="M1806" s="3">
        <v>41.91632017184731</v>
      </c>
      <c r="N1806" s="3">
        <v>157.6469713600917</v>
      </c>
      <c r="O1806" s="11">
        <f t="shared" si="112"/>
        <v>38.921735558830441</v>
      </c>
      <c r="P1806" s="11">
        <f t="shared" si="113"/>
        <v>83.066673919750045</v>
      </c>
      <c r="Q1806" s="12">
        <f t="shared" si="114"/>
        <v>2.1341975820732419</v>
      </c>
      <c r="R1806" s="4">
        <f t="shared" si="115"/>
        <v>0.35869149895557373</v>
      </c>
      <c r="S1806" s="5" t="s">
        <v>14</v>
      </c>
    </row>
    <row r="1807" spans="1:19" x14ac:dyDescent="0.25">
      <c r="A1807" s="9" t="s">
        <v>6014</v>
      </c>
      <c r="B1807" s="2" t="s">
        <v>6015</v>
      </c>
      <c r="C1807" s="2" t="s">
        <v>3565</v>
      </c>
      <c r="D1807" s="2">
        <v>43</v>
      </c>
      <c r="E1807" s="2">
        <v>11</v>
      </c>
      <c r="F1807" s="2">
        <v>14</v>
      </c>
      <c r="G1807" s="2">
        <v>9</v>
      </c>
      <c r="H1807" s="2">
        <v>11</v>
      </c>
      <c r="I1807" s="3">
        <v>152.6</v>
      </c>
      <c r="J1807" s="3">
        <v>135.71302070810492</v>
      </c>
      <c r="K1807" s="3">
        <v>128.58630094617638</v>
      </c>
      <c r="L1807" s="3">
        <v>130.29641684669167</v>
      </c>
      <c r="M1807" s="3">
        <v>140.56786158639704</v>
      </c>
      <c r="N1807" s="3">
        <v>157.51504920832593</v>
      </c>
      <c r="O1807" s="11">
        <f t="shared" si="112"/>
        <v>138.9664405514271</v>
      </c>
      <c r="P1807" s="11">
        <f t="shared" si="113"/>
        <v>142.79310921380488</v>
      </c>
      <c r="Q1807" s="12">
        <f t="shared" si="114"/>
        <v>1.0275366386819245</v>
      </c>
      <c r="R1807" s="4">
        <f t="shared" si="115"/>
        <v>0.7380063959366816</v>
      </c>
      <c r="S1807" s="5" t="s">
        <v>14</v>
      </c>
    </row>
    <row r="1808" spans="1:19" x14ac:dyDescent="0.25">
      <c r="A1808" s="9" t="s">
        <v>4341</v>
      </c>
      <c r="B1808" s="2" t="s">
        <v>4342</v>
      </c>
      <c r="C1808" s="2" t="s">
        <v>4343</v>
      </c>
      <c r="D1808" s="2">
        <v>60</v>
      </c>
      <c r="E1808" s="2">
        <v>15</v>
      </c>
      <c r="F1808" s="2">
        <v>17</v>
      </c>
      <c r="G1808" s="2">
        <v>15</v>
      </c>
      <c r="H1808" s="2">
        <v>15</v>
      </c>
      <c r="I1808" s="3">
        <v>152.5</v>
      </c>
      <c r="J1808" s="3">
        <v>107.43289182946604</v>
      </c>
      <c r="K1808" s="3">
        <v>127.32811796235862</v>
      </c>
      <c r="L1808" s="3">
        <v>78.047227133732605</v>
      </c>
      <c r="M1808" s="3">
        <v>75.50582926578555</v>
      </c>
      <c r="N1808" s="3">
        <v>157.51504920832593</v>
      </c>
      <c r="O1808" s="11">
        <f t="shared" si="112"/>
        <v>129.08700326394157</v>
      </c>
      <c r="P1808" s="11">
        <f t="shared" si="113"/>
        <v>103.68936853594802</v>
      </c>
      <c r="Q1808" s="12">
        <f t="shared" si="114"/>
        <v>0.80325180625609904</v>
      </c>
      <c r="R1808" s="4">
        <f t="shared" si="115"/>
        <v>0.46041910793855845</v>
      </c>
      <c r="S1808" s="5" t="s">
        <v>14</v>
      </c>
    </row>
    <row r="1809" spans="1:19" x14ac:dyDescent="0.25">
      <c r="A1809" s="9" t="s">
        <v>14654</v>
      </c>
      <c r="B1809" s="2" t="s">
        <v>14655</v>
      </c>
      <c r="C1809" s="2" t="s">
        <v>14656</v>
      </c>
      <c r="D1809" s="2">
        <v>4</v>
      </c>
      <c r="E1809" s="2">
        <v>1</v>
      </c>
      <c r="F1809" s="2">
        <v>1</v>
      </c>
      <c r="G1809" s="2">
        <v>1</v>
      </c>
      <c r="H1809" s="2">
        <v>1</v>
      </c>
      <c r="I1809" s="3">
        <v>180.8</v>
      </c>
      <c r="J1809" s="3">
        <v>44.86903129348287</v>
      </c>
      <c r="K1809" s="3">
        <v>69.577519005122838</v>
      </c>
      <c r="L1809" s="3">
        <v>88.007228922765421</v>
      </c>
      <c r="M1809" s="3">
        <v>69.860533619745524</v>
      </c>
      <c r="N1809" s="3">
        <v>157.51504920832593</v>
      </c>
      <c r="O1809" s="11">
        <f t="shared" si="112"/>
        <v>98.415516766201904</v>
      </c>
      <c r="P1809" s="11">
        <f t="shared" si="113"/>
        <v>105.12760391694563</v>
      </c>
      <c r="Q1809" s="12">
        <f t="shared" si="114"/>
        <v>1.0682015130468614</v>
      </c>
      <c r="R1809" s="4">
        <f t="shared" si="115"/>
        <v>0.90000031056692897</v>
      </c>
      <c r="S1809" s="5" t="s">
        <v>14</v>
      </c>
    </row>
    <row r="1810" spans="1:19" x14ac:dyDescent="0.25">
      <c r="A1810" s="9" t="s">
        <v>10508</v>
      </c>
      <c r="B1810" s="2" t="s">
        <v>10509</v>
      </c>
      <c r="C1810" s="2" t="s">
        <v>10510</v>
      </c>
      <c r="D1810" s="2">
        <v>6</v>
      </c>
      <c r="E1810" s="2">
        <v>4</v>
      </c>
      <c r="F1810" s="2">
        <v>4</v>
      </c>
      <c r="G1810" s="2">
        <v>4</v>
      </c>
      <c r="H1810" s="2">
        <v>4</v>
      </c>
      <c r="I1810" s="3">
        <v>22.999999999999996</v>
      </c>
      <c r="J1810" s="3">
        <v>74.255086999778001</v>
      </c>
      <c r="K1810" s="3">
        <v>69.829155601886399</v>
      </c>
      <c r="L1810" s="3">
        <v>54.861649198607026</v>
      </c>
      <c r="M1810" s="3">
        <v>46.432556688679341</v>
      </c>
      <c r="N1810" s="3">
        <v>157.51504920832593</v>
      </c>
      <c r="O1810" s="11">
        <f t="shared" si="112"/>
        <v>55.69474753388814</v>
      </c>
      <c r="P1810" s="11">
        <f t="shared" si="113"/>
        <v>86.269751698537434</v>
      </c>
      <c r="Q1810" s="12">
        <f t="shared" si="114"/>
        <v>1.5489746433637313</v>
      </c>
      <c r="R1810" s="4">
        <f t="shared" si="115"/>
        <v>0.49673153868232339</v>
      </c>
      <c r="S1810" s="5" t="s">
        <v>14</v>
      </c>
    </row>
    <row r="1811" spans="1:19" x14ac:dyDescent="0.25">
      <c r="A1811" s="9" t="s">
        <v>10178</v>
      </c>
      <c r="B1811" s="2" t="s">
        <v>10179</v>
      </c>
      <c r="C1811" s="2" t="s">
        <v>10180</v>
      </c>
      <c r="D1811" s="2">
        <v>15</v>
      </c>
      <c r="E1811" s="2">
        <v>3</v>
      </c>
      <c r="F1811" s="2">
        <v>3</v>
      </c>
      <c r="G1811" s="2">
        <v>3</v>
      </c>
      <c r="H1811" s="2">
        <v>3</v>
      </c>
      <c r="I1811" s="3">
        <v>24.2</v>
      </c>
      <c r="J1811" s="3">
        <v>35.863627125424692</v>
      </c>
      <c r="K1811" s="3">
        <v>20.382564337847921</v>
      </c>
      <c r="L1811" s="3">
        <v>37.390826388336329</v>
      </c>
      <c r="M1811" s="3">
        <v>28.649875403653212</v>
      </c>
      <c r="N1811" s="3">
        <v>157.51504920832593</v>
      </c>
      <c r="O1811" s="11">
        <f t="shared" si="112"/>
        <v>26.815397154424204</v>
      </c>
      <c r="P1811" s="11">
        <f t="shared" si="113"/>
        <v>74.518583666771818</v>
      </c>
      <c r="Q1811" s="12">
        <f t="shared" si="114"/>
        <v>2.7789476037828211</v>
      </c>
      <c r="R1811" s="4">
        <f t="shared" si="115"/>
        <v>0.36985329850836873</v>
      </c>
      <c r="S1811" s="5" t="s">
        <v>14</v>
      </c>
    </row>
    <row r="1812" spans="1:19" x14ac:dyDescent="0.25">
      <c r="A1812" s="9" t="s">
        <v>5636</v>
      </c>
      <c r="B1812" s="2" t="s">
        <v>5637</v>
      </c>
      <c r="C1812" s="2" t="s">
        <v>700</v>
      </c>
      <c r="D1812" s="2">
        <v>38</v>
      </c>
      <c r="E1812" s="2">
        <v>6</v>
      </c>
      <c r="F1812" s="2">
        <v>12</v>
      </c>
      <c r="G1812" s="2">
        <v>6</v>
      </c>
      <c r="H1812" s="2">
        <v>6</v>
      </c>
      <c r="I1812" s="3">
        <v>169.3</v>
      </c>
      <c r="J1812" s="3">
        <v>286.11906926935734</v>
      </c>
      <c r="K1812" s="3">
        <v>286.86572031045222</v>
      </c>
      <c r="L1812" s="3">
        <v>230.54954960843185</v>
      </c>
      <c r="M1812" s="3">
        <v>200.5491278255725</v>
      </c>
      <c r="N1812" s="3">
        <v>157.38312705656014</v>
      </c>
      <c r="O1812" s="11">
        <f t="shared" si="112"/>
        <v>247.42826319326983</v>
      </c>
      <c r="P1812" s="11">
        <f t="shared" si="113"/>
        <v>196.16060149685484</v>
      </c>
      <c r="Q1812" s="12">
        <f t="shared" si="114"/>
        <v>0.79279787589840101</v>
      </c>
      <c r="R1812" s="4">
        <f t="shared" si="115"/>
        <v>0.3303010426082385</v>
      </c>
      <c r="S1812" s="5" t="s">
        <v>14</v>
      </c>
    </row>
    <row r="1813" spans="1:19" x14ac:dyDescent="0.25">
      <c r="A1813" s="9" t="s">
        <v>7717</v>
      </c>
      <c r="B1813" s="2" t="s">
        <v>7718</v>
      </c>
      <c r="C1813" s="2" t="s">
        <v>7719</v>
      </c>
      <c r="D1813" s="2">
        <v>38</v>
      </c>
      <c r="E1813" s="2">
        <v>9</v>
      </c>
      <c r="F1813" s="2">
        <v>9</v>
      </c>
      <c r="G1813" s="2">
        <v>9</v>
      </c>
      <c r="H1813" s="2">
        <v>9</v>
      </c>
      <c r="I1813" s="3">
        <v>189.2</v>
      </c>
      <c r="J1813" s="3">
        <v>212.02197181638738</v>
      </c>
      <c r="K1813" s="3">
        <v>88.072808867244106</v>
      </c>
      <c r="L1813" s="3">
        <v>142.86887812137246</v>
      </c>
      <c r="M1813" s="3">
        <v>133.37010963769598</v>
      </c>
      <c r="N1813" s="3">
        <v>157.38312705656014</v>
      </c>
      <c r="O1813" s="11">
        <f t="shared" si="112"/>
        <v>163.09826022787718</v>
      </c>
      <c r="P1813" s="11">
        <f t="shared" si="113"/>
        <v>144.54070493854286</v>
      </c>
      <c r="Q1813" s="12">
        <f t="shared" si="114"/>
        <v>0.88621855767556246</v>
      </c>
      <c r="R1813" s="4">
        <f t="shared" si="115"/>
        <v>0.67640095162064684</v>
      </c>
      <c r="S1813" s="5" t="s">
        <v>14</v>
      </c>
    </row>
    <row r="1814" spans="1:19" x14ac:dyDescent="0.25">
      <c r="A1814" s="9" t="s">
        <v>4978</v>
      </c>
      <c r="B1814" s="2" t="s">
        <v>4979</v>
      </c>
      <c r="C1814" s="2" t="s">
        <v>4980</v>
      </c>
      <c r="D1814" s="2">
        <v>27</v>
      </c>
      <c r="E1814" s="2">
        <v>15</v>
      </c>
      <c r="F1814" s="2">
        <v>18</v>
      </c>
      <c r="G1814" s="2">
        <v>15</v>
      </c>
      <c r="H1814" s="2">
        <v>15</v>
      </c>
      <c r="I1814" s="3">
        <v>134.5</v>
      </c>
      <c r="J1814" s="3">
        <v>169.04881508460102</v>
      </c>
      <c r="K1814" s="3">
        <v>125.44084348663196</v>
      </c>
      <c r="L1814" s="3">
        <v>143.19543555707844</v>
      </c>
      <c r="M1814" s="3">
        <v>119.8214000871999</v>
      </c>
      <c r="N1814" s="3">
        <v>157.38312705656014</v>
      </c>
      <c r="O1814" s="11">
        <f t="shared" si="112"/>
        <v>142.99655285707766</v>
      </c>
      <c r="P1814" s="11">
        <f t="shared" si="113"/>
        <v>140.1333209002795</v>
      </c>
      <c r="Q1814" s="12">
        <f t="shared" si="114"/>
        <v>0.97997691622916316</v>
      </c>
      <c r="R1814" s="4">
        <f t="shared" si="115"/>
        <v>0.87626813019863659</v>
      </c>
      <c r="S1814" s="5" t="s">
        <v>14</v>
      </c>
    </row>
    <row r="1815" spans="1:19" x14ac:dyDescent="0.25">
      <c r="A1815" s="9" t="s">
        <v>9201</v>
      </c>
      <c r="B1815" s="2" t="s">
        <v>9202</v>
      </c>
      <c r="C1815" s="2" t="s">
        <v>9203</v>
      </c>
      <c r="D1815" s="2">
        <v>36</v>
      </c>
      <c r="E1815" s="2">
        <v>5</v>
      </c>
      <c r="F1815" s="2">
        <v>5</v>
      </c>
      <c r="G1815" s="2">
        <v>5</v>
      </c>
      <c r="H1815" s="2">
        <v>5</v>
      </c>
      <c r="I1815" s="3">
        <v>289.5</v>
      </c>
      <c r="J1815" s="3">
        <v>107.74887092308212</v>
      </c>
      <c r="K1815" s="3">
        <v>115.75283451123511</v>
      </c>
      <c r="L1815" s="3">
        <v>145.1547801713144</v>
      </c>
      <c r="M1815" s="3">
        <v>102.88551314907977</v>
      </c>
      <c r="N1815" s="3">
        <v>157.38312705656014</v>
      </c>
      <c r="O1815" s="11">
        <f t="shared" si="112"/>
        <v>171.00056847810575</v>
      </c>
      <c r="P1815" s="11">
        <f t="shared" si="113"/>
        <v>135.14114012565145</v>
      </c>
      <c r="Q1815" s="12">
        <f t="shared" si="114"/>
        <v>0.7902964377744417</v>
      </c>
      <c r="R1815" s="4">
        <f t="shared" si="115"/>
        <v>0.61206502764967896</v>
      </c>
      <c r="S1815" s="5" t="s">
        <v>14</v>
      </c>
    </row>
    <row r="1816" spans="1:19" x14ac:dyDescent="0.25">
      <c r="A1816" s="9" t="s">
        <v>324</v>
      </c>
      <c r="B1816" s="2" t="s">
        <v>1298</v>
      </c>
      <c r="C1816" s="2" t="s">
        <v>1299</v>
      </c>
      <c r="D1816" s="2">
        <v>61</v>
      </c>
      <c r="E1816" s="2">
        <v>25</v>
      </c>
      <c r="F1816" s="2">
        <v>35</v>
      </c>
      <c r="G1816" s="2">
        <v>25</v>
      </c>
      <c r="H1816" s="2">
        <v>25</v>
      </c>
      <c r="I1816" s="3">
        <v>236.1</v>
      </c>
      <c r="J1816" s="3">
        <v>653.4447655980465</v>
      </c>
      <c r="K1816" s="3">
        <v>979.36963460375443</v>
      </c>
      <c r="L1816" s="3">
        <v>361.82563876224151</v>
      </c>
      <c r="M1816" s="3">
        <v>383.03330958381679</v>
      </c>
      <c r="N1816" s="3">
        <v>157.25120490479438</v>
      </c>
      <c r="O1816" s="11">
        <f t="shared" si="112"/>
        <v>622.97146673393365</v>
      </c>
      <c r="P1816" s="11">
        <f t="shared" si="113"/>
        <v>300.70338441695088</v>
      </c>
      <c r="Q1816" s="12">
        <f t="shared" si="114"/>
        <v>0.4826920661285744</v>
      </c>
      <c r="R1816" s="4">
        <f t="shared" si="115"/>
        <v>0.26965035257567144</v>
      </c>
      <c r="S1816" s="5" t="s">
        <v>14</v>
      </c>
    </row>
    <row r="1817" spans="1:19" x14ac:dyDescent="0.25">
      <c r="A1817" s="9" t="s">
        <v>10384</v>
      </c>
      <c r="B1817" s="2" t="s">
        <v>10385</v>
      </c>
      <c r="C1817" s="2" t="s">
        <v>10386</v>
      </c>
      <c r="D1817" s="2">
        <v>12</v>
      </c>
      <c r="E1817" s="2">
        <v>2</v>
      </c>
      <c r="F1817" s="2">
        <v>3</v>
      </c>
      <c r="G1817" s="2">
        <v>2</v>
      </c>
      <c r="H1817" s="2">
        <v>2</v>
      </c>
      <c r="I1817" s="3">
        <v>200.9</v>
      </c>
      <c r="J1817" s="3">
        <v>66.829578299800204</v>
      </c>
      <c r="K1817" s="3">
        <v>137.89685502642791</v>
      </c>
      <c r="L1817" s="3">
        <v>80.659686619380551</v>
      </c>
      <c r="M1817" s="3">
        <v>93.994172506566684</v>
      </c>
      <c r="N1817" s="3">
        <v>157.25120490479438</v>
      </c>
      <c r="O1817" s="11">
        <f t="shared" si="112"/>
        <v>135.20881110874271</v>
      </c>
      <c r="P1817" s="11">
        <f t="shared" si="113"/>
        <v>110.63502134358055</v>
      </c>
      <c r="Q1817" s="12">
        <f t="shared" si="114"/>
        <v>0.8182530445785926</v>
      </c>
      <c r="R1817" s="4">
        <f t="shared" si="115"/>
        <v>0.62240114521482237</v>
      </c>
      <c r="S1817" s="5" t="s">
        <v>14</v>
      </c>
    </row>
    <row r="1818" spans="1:19" x14ac:dyDescent="0.25">
      <c r="A1818" s="9" t="s">
        <v>7249</v>
      </c>
      <c r="B1818" s="2" t="s">
        <v>7250</v>
      </c>
      <c r="C1818" s="2" t="s">
        <v>7251</v>
      </c>
      <c r="D1818" s="2">
        <v>13</v>
      </c>
      <c r="E1818" s="2">
        <v>9</v>
      </c>
      <c r="F1818" s="2">
        <v>11</v>
      </c>
      <c r="G1818" s="2">
        <v>5</v>
      </c>
      <c r="H1818" s="2">
        <v>9</v>
      </c>
      <c r="I1818" s="3">
        <v>102.9</v>
      </c>
      <c r="J1818" s="3">
        <v>72.359212438081542</v>
      </c>
      <c r="K1818" s="3">
        <v>76.497525416120581</v>
      </c>
      <c r="L1818" s="3">
        <v>91.599360715531361</v>
      </c>
      <c r="M1818" s="3">
        <v>68.872606881688512</v>
      </c>
      <c r="N1818" s="3">
        <v>157.11928275302859</v>
      </c>
      <c r="O1818" s="11">
        <f t="shared" si="112"/>
        <v>83.918912618067381</v>
      </c>
      <c r="P1818" s="11">
        <f t="shared" si="113"/>
        <v>105.86375011674949</v>
      </c>
      <c r="Q1818" s="12">
        <f t="shared" si="114"/>
        <v>1.2615004986844585</v>
      </c>
      <c r="R1818" s="4">
        <f t="shared" si="115"/>
        <v>0.50207950560186987</v>
      </c>
      <c r="S1818" s="5" t="s">
        <v>14</v>
      </c>
    </row>
    <row r="1819" spans="1:19" x14ac:dyDescent="0.25">
      <c r="A1819" s="9" t="s">
        <v>7554</v>
      </c>
      <c r="B1819" s="2" t="s">
        <v>7555</v>
      </c>
      <c r="C1819" s="2" t="s">
        <v>7556</v>
      </c>
      <c r="D1819" s="2">
        <v>19</v>
      </c>
      <c r="E1819" s="2">
        <v>9</v>
      </c>
      <c r="F1819" s="2">
        <v>9</v>
      </c>
      <c r="G1819" s="2">
        <v>9</v>
      </c>
      <c r="H1819" s="2">
        <v>9</v>
      </c>
      <c r="I1819" s="3">
        <v>56.999999999999993</v>
      </c>
      <c r="J1819" s="3">
        <v>88.474146212501452</v>
      </c>
      <c r="K1819" s="3">
        <v>49.698227860802035</v>
      </c>
      <c r="L1819" s="3">
        <v>62.535748937697882</v>
      </c>
      <c r="M1819" s="3">
        <v>65.908826667517488</v>
      </c>
      <c r="N1819" s="3">
        <v>157.11928275302859</v>
      </c>
      <c r="O1819" s="11">
        <f t="shared" si="112"/>
        <v>65.057458024434496</v>
      </c>
      <c r="P1819" s="11">
        <f t="shared" si="113"/>
        <v>95.187952786081311</v>
      </c>
      <c r="Q1819" s="12">
        <f t="shared" si="114"/>
        <v>1.4631366745120953</v>
      </c>
      <c r="R1819" s="4">
        <f t="shared" si="115"/>
        <v>0.4406660347470584</v>
      </c>
      <c r="S1819" s="5" t="s">
        <v>14</v>
      </c>
    </row>
    <row r="1820" spans="1:19" x14ac:dyDescent="0.25">
      <c r="A1820" s="9" t="s">
        <v>5285</v>
      </c>
      <c r="B1820" s="2" t="s">
        <v>5286</v>
      </c>
      <c r="C1820" s="2" t="s">
        <v>5287</v>
      </c>
      <c r="D1820" s="2">
        <v>29</v>
      </c>
      <c r="E1820" s="2">
        <v>12</v>
      </c>
      <c r="F1820" s="2">
        <v>14</v>
      </c>
      <c r="G1820" s="2">
        <v>12</v>
      </c>
      <c r="H1820" s="2">
        <v>12</v>
      </c>
      <c r="I1820" s="3">
        <v>89.2</v>
      </c>
      <c r="J1820" s="3">
        <v>106.64294409542585</v>
      </c>
      <c r="K1820" s="3">
        <v>132.36084989762972</v>
      </c>
      <c r="L1820" s="3">
        <v>114.29510249709796</v>
      </c>
      <c r="M1820" s="3">
        <v>106.83722010130781</v>
      </c>
      <c r="N1820" s="3">
        <v>156.98736060126282</v>
      </c>
      <c r="O1820" s="11">
        <f t="shared" si="112"/>
        <v>109.40126466435186</v>
      </c>
      <c r="P1820" s="11">
        <f t="shared" si="113"/>
        <v>126.03989439988953</v>
      </c>
      <c r="Q1820" s="12">
        <f t="shared" si="114"/>
        <v>1.1520880931914796</v>
      </c>
      <c r="R1820" s="4">
        <f t="shared" si="115"/>
        <v>0.45490773459462314</v>
      </c>
      <c r="S1820" s="5" t="s">
        <v>14</v>
      </c>
    </row>
    <row r="1821" spans="1:19" x14ac:dyDescent="0.25">
      <c r="A1821" s="9" t="s">
        <v>5138</v>
      </c>
      <c r="B1821" s="2" t="s">
        <v>5139</v>
      </c>
      <c r="C1821" s="2" t="s">
        <v>5140</v>
      </c>
      <c r="D1821" s="2">
        <v>17</v>
      </c>
      <c r="E1821" s="2">
        <v>14</v>
      </c>
      <c r="F1821" s="2">
        <v>14</v>
      </c>
      <c r="G1821" s="2">
        <v>14</v>
      </c>
      <c r="H1821" s="2">
        <v>14</v>
      </c>
      <c r="I1821" s="3">
        <v>110.39999999999999</v>
      </c>
      <c r="J1821" s="3">
        <v>114.06845279540366</v>
      </c>
      <c r="K1821" s="3">
        <v>96.250998262059625</v>
      </c>
      <c r="L1821" s="3">
        <v>110.21313455077302</v>
      </c>
      <c r="M1821" s="3">
        <v>63.79184080025248</v>
      </c>
      <c r="N1821" s="3">
        <v>156.98736060126282</v>
      </c>
      <c r="O1821" s="11">
        <f t="shared" si="112"/>
        <v>106.9064836858211</v>
      </c>
      <c r="P1821" s="11">
        <f t="shared" si="113"/>
        <v>110.33077865076278</v>
      </c>
      <c r="Q1821" s="12">
        <f t="shared" si="114"/>
        <v>1.0320307510534634</v>
      </c>
      <c r="R1821" s="4">
        <f t="shared" si="115"/>
        <v>0.91135166432408321</v>
      </c>
      <c r="S1821" s="5" t="s">
        <v>14</v>
      </c>
    </row>
    <row r="1822" spans="1:19" x14ac:dyDescent="0.25">
      <c r="A1822" s="9" t="s">
        <v>16868</v>
      </c>
      <c r="B1822" s="2" t="s">
        <v>16869</v>
      </c>
      <c r="C1822" s="2" t="s">
        <v>11501</v>
      </c>
      <c r="D1822" s="2">
        <v>3</v>
      </c>
      <c r="E1822" s="2">
        <v>1</v>
      </c>
      <c r="F1822" s="2">
        <v>1</v>
      </c>
      <c r="G1822" s="2">
        <v>1</v>
      </c>
      <c r="H1822" s="2">
        <v>1</v>
      </c>
      <c r="I1822" s="3">
        <v>63.2</v>
      </c>
      <c r="J1822" s="3">
        <v>35.231668938192549</v>
      </c>
      <c r="K1822" s="3">
        <v>52.340412126819352</v>
      </c>
      <c r="L1822" s="3">
        <v>48.330500484487139</v>
      </c>
      <c r="M1822" s="3">
        <v>42.057452562998314</v>
      </c>
      <c r="N1822" s="3">
        <v>156.85543844949709</v>
      </c>
      <c r="O1822" s="11">
        <f t="shared" si="112"/>
        <v>50.257360355003975</v>
      </c>
      <c r="P1822" s="11">
        <f t="shared" si="113"/>
        <v>82.414463832327513</v>
      </c>
      <c r="Q1822" s="12">
        <f t="shared" si="114"/>
        <v>1.6398486361037414</v>
      </c>
      <c r="R1822" s="4">
        <f t="shared" si="115"/>
        <v>0.48120354316652508</v>
      </c>
      <c r="S1822" s="5" t="s">
        <v>14</v>
      </c>
    </row>
    <row r="1823" spans="1:19" x14ac:dyDescent="0.25">
      <c r="A1823" s="9" t="s">
        <v>5240</v>
      </c>
      <c r="B1823" s="2" t="s">
        <v>5241</v>
      </c>
      <c r="C1823" s="2" t="s">
        <v>5242</v>
      </c>
      <c r="D1823" s="2">
        <v>36</v>
      </c>
      <c r="E1823" s="2">
        <v>11</v>
      </c>
      <c r="F1823" s="2">
        <v>15</v>
      </c>
      <c r="G1823" s="2">
        <v>11</v>
      </c>
      <c r="H1823" s="2">
        <v>11</v>
      </c>
      <c r="I1823" s="3">
        <v>242.4</v>
      </c>
      <c r="J1823" s="3">
        <v>196.85497532281573</v>
      </c>
      <c r="K1823" s="3">
        <v>212.38128766844008</v>
      </c>
      <c r="L1823" s="3">
        <v>223.85512217645896</v>
      </c>
      <c r="M1823" s="3">
        <v>136.61615463416899</v>
      </c>
      <c r="N1823" s="3">
        <v>156.72351629773132</v>
      </c>
      <c r="O1823" s="11">
        <f t="shared" si="112"/>
        <v>217.21208766375196</v>
      </c>
      <c r="P1823" s="11">
        <f t="shared" si="113"/>
        <v>172.39826436945307</v>
      </c>
      <c r="Q1823" s="12">
        <f t="shared" si="114"/>
        <v>0.79368632852665433</v>
      </c>
      <c r="R1823" s="4">
        <f t="shared" si="115"/>
        <v>0.22795841926743354</v>
      </c>
      <c r="S1823" s="5" t="s">
        <v>14</v>
      </c>
    </row>
    <row r="1824" spans="1:19" x14ac:dyDescent="0.25">
      <c r="A1824" s="9" t="s">
        <v>6967</v>
      </c>
      <c r="B1824" s="2" t="s">
        <v>6968</v>
      </c>
      <c r="C1824" s="2" t="s">
        <v>6969</v>
      </c>
      <c r="D1824" s="2">
        <v>20</v>
      </c>
      <c r="E1824" s="2">
        <v>11</v>
      </c>
      <c r="F1824" s="2">
        <v>11</v>
      </c>
      <c r="G1824" s="2">
        <v>11</v>
      </c>
      <c r="H1824" s="2">
        <v>11</v>
      </c>
      <c r="I1824" s="3">
        <v>194.8</v>
      </c>
      <c r="J1824" s="3">
        <v>193.37920529303889</v>
      </c>
      <c r="K1824" s="3">
        <v>160.16669384000249</v>
      </c>
      <c r="L1824" s="3">
        <v>177.97380245976683</v>
      </c>
      <c r="M1824" s="3">
        <v>175.14529741839229</v>
      </c>
      <c r="N1824" s="3">
        <v>156.59159414596553</v>
      </c>
      <c r="O1824" s="11">
        <f t="shared" si="112"/>
        <v>182.78196637768045</v>
      </c>
      <c r="P1824" s="11">
        <f t="shared" si="113"/>
        <v>169.90356467470821</v>
      </c>
      <c r="Q1824" s="12">
        <f t="shared" si="114"/>
        <v>0.92954227400988931</v>
      </c>
      <c r="R1824" s="4">
        <f t="shared" si="115"/>
        <v>0.39464237852875217</v>
      </c>
      <c r="S1824" s="5" t="s">
        <v>14</v>
      </c>
    </row>
    <row r="1825" spans="1:19" x14ac:dyDescent="0.25">
      <c r="A1825" s="9" t="s">
        <v>4467</v>
      </c>
      <c r="B1825" s="2" t="s">
        <v>4468</v>
      </c>
      <c r="C1825" s="2" t="s">
        <v>3085</v>
      </c>
      <c r="D1825" s="2">
        <v>33</v>
      </c>
      <c r="E1825" s="2">
        <v>12</v>
      </c>
      <c r="F1825" s="2">
        <v>18</v>
      </c>
      <c r="G1825" s="2">
        <v>12</v>
      </c>
      <c r="H1825" s="2">
        <v>12</v>
      </c>
      <c r="I1825" s="3">
        <v>143.6</v>
      </c>
      <c r="J1825" s="3">
        <v>162.72923321227944</v>
      </c>
      <c r="K1825" s="3">
        <v>145.19431633257099</v>
      </c>
      <c r="L1825" s="3">
        <v>160.99281580305509</v>
      </c>
      <c r="M1825" s="3">
        <v>145.36636288553109</v>
      </c>
      <c r="N1825" s="3">
        <v>156.59159414596553</v>
      </c>
      <c r="O1825" s="11">
        <f t="shared" si="112"/>
        <v>150.50784984828348</v>
      </c>
      <c r="P1825" s="11">
        <f t="shared" si="113"/>
        <v>154.3169242781839</v>
      </c>
      <c r="Q1825" s="12">
        <f t="shared" si="114"/>
        <v>1.0253081446166434</v>
      </c>
      <c r="R1825" s="4">
        <f t="shared" si="115"/>
        <v>0.64827196696474609</v>
      </c>
      <c r="S1825" s="5" t="s">
        <v>14</v>
      </c>
    </row>
    <row r="1826" spans="1:19" x14ac:dyDescent="0.25">
      <c r="A1826" s="9" t="s">
        <v>9561</v>
      </c>
      <c r="B1826" s="2" t="s">
        <v>9562</v>
      </c>
      <c r="C1826" s="2" t="s">
        <v>9563</v>
      </c>
      <c r="D1826" s="2">
        <v>8</v>
      </c>
      <c r="E1826" s="2">
        <v>5</v>
      </c>
      <c r="F1826" s="2">
        <v>5</v>
      </c>
      <c r="G1826" s="2">
        <v>5</v>
      </c>
      <c r="H1826" s="2">
        <v>5</v>
      </c>
      <c r="I1826" s="3">
        <v>155.30000000000001</v>
      </c>
      <c r="J1826" s="3">
        <v>90.68599986781399</v>
      </c>
      <c r="K1826" s="3">
        <v>89.205173552680094</v>
      </c>
      <c r="L1826" s="3">
        <v>105.31477301518312</v>
      </c>
      <c r="M1826" s="3">
        <v>96.252290764982703</v>
      </c>
      <c r="N1826" s="3">
        <v>156.59159414596553</v>
      </c>
      <c r="O1826" s="11">
        <f t="shared" si="112"/>
        <v>111.73039114016471</v>
      </c>
      <c r="P1826" s="11">
        <f t="shared" si="113"/>
        <v>119.38621930871045</v>
      </c>
      <c r="Q1826" s="12">
        <f t="shared" si="114"/>
        <v>1.0685205528274002</v>
      </c>
      <c r="R1826" s="4">
        <f t="shared" si="115"/>
        <v>0.80357724948910114</v>
      </c>
      <c r="S1826" s="5" t="s">
        <v>14</v>
      </c>
    </row>
    <row r="1827" spans="1:19" x14ac:dyDescent="0.25">
      <c r="A1827" s="9" t="s">
        <v>9515</v>
      </c>
      <c r="B1827" s="2" t="s">
        <v>9516</v>
      </c>
      <c r="C1827" s="2" t="s">
        <v>9517</v>
      </c>
      <c r="D1827" s="2">
        <v>7</v>
      </c>
      <c r="E1827" s="2">
        <v>5</v>
      </c>
      <c r="F1827" s="2">
        <v>12</v>
      </c>
      <c r="G1827" s="2">
        <v>2</v>
      </c>
      <c r="H1827" s="2">
        <v>5</v>
      </c>
      <c r="I1827" s="3">
        <v>372.5</v>
      </c>
      <c r="J1827" s="3">
        <v>180.74004154839582</v>
      </c>
      <c r="K1827" s="3">
        <v>271.51588790787542</v>
      </c>
      <c r="L1827" s="3">
        <v>386.80728259375007</v>
      </c>
      <c r="M1827" s="3">
        <v>387.97294327410185</v>
      </c>
      <c r="N1827" s="3">
        <v>156.45967199419977</v>
      </c>
      <c r="O1827" s="11">
        <f t="shared" si="112"/>
        <v>274.9186431520904</v>
      </c>
      <c r="P1827" s="11">
        <f t="shared" si="113"/>
        <v>310.41329928735053</v>
      </c>
      <c r="Q1827" s="12">
        <f t="shared" si="114"/>
        <v>1.129109673059254</v>
      </c>
      <c r="R1827" s="4">
        <f t="shared" si="115"/>
        <v>0.72899146583593999</v>
      </c>
      <c r="S1827" s="5" t="s">
        <v>14</v>
      </c>
    </row>
    <row r="1828" spans="1:19" x14ac:dyDescent="0.25">
      <c r="A1828" s="9" t="s">
        <v>8678</v>
      </c>
      <c r="B1828" s="2" t="s">
        <v>8679</v>
      </c>
      <c r="C1828" s="2" t="s">
        <v>4264</v>
      </c>
      <c r="D1828" s="2">
        <v>20</v>
      </c>
      <c r="E1828" s="2">
        <v>4</v>
      </c>
      <c r="F1828" s="2">
        <v>11</v>
      </c>
      <c r="G1828" s="2">
        <v>4</v>
      </c>
      <c r="H1828" s="2">
        <v>4</v>
      </c>
      <c r="I1828" s="3">
        <v>281.5</v>
      </c>
      <c r="J1828" s="3">
        <v>389.4442328818144</v>
      </c>
      <c r="K1828" s="3">
        <v>250.50423207811858</v>
      </c>
      <c r="L1828" s="3">
        <v>226.30430294425395</v>
      </c>
      <c r="M1828" s="3">
        <v>157.22148374221518</v>
      </c>
      <c r="N1828" s="3">
        <v>156.45967199419977</v>
      </c>
      <c r="O1828" s="11">
        <f t="shared" si="112"/>
        <v>307.14948831997765</v>
      </c>
      <c r="P1828" s="11">
        <f t="shared" si="113"/>
        <v>179.99515289355631</v>
      </c>
      <c r="Q1828" s="12">
        <f t="shared" si="114"/>
        <v>0.58601807829171315</v>
      </c>
      <c r="R1828" s="4">
        <f t="shared" si="115"/>
        <v>7.4433632668287841E-2</v>
      </c>
      <c r="S1828" s="5" t="s">
        <v>14</v>
      </c>
    </row>
    <row r="1829" spans="1:19" x14ac:dyDescent="0.25">
      <c r="A1829" s="9" t="s">
        <v>8431</v>
      </c>
      <c r="B1829" s="2" t="s">
        <v>8432</v>
      </c>
      <c r="C1829" s="2" t="s">
        <v>8433</v>
      </c>
      <c r="D1829" s="2">
        <v>12</v>
      </c>
      <c r="E1829" s="2">
        <v>8</v>
      </c>
      <c r="F1829" s="2">
        <v>8</v>
      </c>
      <c r="G1829" s="2">
        <v>8</v>
      </c>
      <c r="H1829" s="2">
        <v>8</v>
      </c>
      <c r="I1829" s="3">
        <v>173.3</v>
      </c>
      <c r="J1829" s="3">
        <v>137.76688481660941</v>
      </c>
      <c r="K1829" s="3">
        <v>95.496088471768971</v>
      </c>
      <c r="L1829" s="3">
        <v>168.83019425999899</v>
      </c>
      <c r="M1829" s="3">
        <v>131.81765333503498</v>
      </c>
      <c r="N1829" s="3">
        <v>156.45967199419977</v>
      </c>
      <c r="O1829" s="11">
        <f t="shared" si="112"/>
        <v>135.52099109612615</v>
      </c>
      <c r="P1829" s="11">
        <f t="shared" si="113"/>
        <v>152.36917319641125</v>
      </c>
      <c r="Q1829" s="12">
        <f t="shared" si="114"/>
        <v>1.1243215679284293</v>
      </c>
      <c r="R1829" s="4">
        <f t="shared" si="115"/>
        <v>0.55007919230604629</v>
      </c>
      <c r="S1829" s="5" t="s">
        <v>14</v>
      </c>
    </row>
    <row r="1830" spans="1:19" x14ac:dyDescent="0.25">
      <c r="A1830" s="9" t="s">
        <v>3212</v>
      </c>
      <c r="B1830" s="2" t="s">
        <v>3213</v>
      </c>
      <c r="C1830" s="2" t="s">
        <v>3214</v>
      </c>
      <c r="D1830" s="2">
        <v>61</v>
      </c>
      <c r="E1830" s="2">
        <v>10</v>
      </c>
      <c r="F1830" s="2">
        <v>23</v>
      </c>
      <c r="G1830" s="2">
        <v>10</v>
      </c>
      <c r="H1830" s="2">
        <v>10</v>
      </c>
      <c r="I1830" s="3">
        <v>167.9</v>
      </c>
      <c r="J1830" s="3">
        <v>230.66473833973592</v>
      </c>
      <c r="K1830" s="3">
        <v>184.95289862121263</v>
      </c>
      <c r="L1830" s="3">
        <v>203.77183988054037</v>
      </c>
      <c r="M1830" s="3">
        <v>221.57785410707163</v>
      </c>
      <c r="N1830" s="3">
        <v>156.327749842434</v>
      </c>
      <c r="O1830" s="11">
        <f t="shared" si="112"/>
        <v>194.50587898698282</v>
      </c>
      <c r="P1830" s="11">
        <f t="shared" si="113"/>
        <v>193.89248127668202</v>
      </c>
      <c r="Q1830" s="12">
        <f t="shared" si="114"/>
        <v>0.99684637958762234</v>
      </c>
      <c r="R1830" s="4">
        <f t="shared" si="115"/>
        <v>0.98297967772084216</v>
      </c>
      <c r="S1830" s="5" t="s">
        <v>14</v>
      </c>
    </row>
    <row r="1831" spans="1:19" x14ac:dyDescent="0.25">
      <c r="A1831" s="9" t="s">
        <v>3117</v>
      </c>
      <c r="B1831" s="2" t="s">
        <v>3118</v>
      </c>
      <c r="C1831" s="2" t="s">
        <v>152</v>
      </c>
      <c r="D1831" s="2">
        <v>54</v>
      </c>
      <c r="E1831" s="2">
        <v>15</v>
      </c>
      <c r="F1831" s="2">
        <v>25</v>
      </c>
      <c r="G1831" s="2">
        <v>15</v>
      </c>
      <c r="H1831" s="2">
        <v>15</v>
      </c>
      <c r="I1831" s="3">
        <v>196.2</v>
      </c>
      <c r="J1831" s="3">
        <v>315.97909361607663</v>
      </c>
      <c r="K1831" s="3">
        <v>271.26425131111182</v>
      </c>
      <c r="L1831" s="3">
        <v>223.03872858719402</v>
      </c>
      <c r="M1831" s="3">
        <v>202.94837847513952</v>
      </c>
      <c r="N1831" s="3">
        <v>156.327749842434</v>
      </c>
      <c r="O1831" s="11">
        <f t="shared" si="112"/>
        <v>261.14778164239618</v>
      </c>
      <c r="P1831" s="11">
        <f t="shared" si="113"/>
        <v>194.10495230158918</v>
      </c>
      <c r="Q1831" s="12">
        <f t="shared" si="114"/>
        <v>0.74327628242076216</v>
      </c>
      <c r="R1831" s="4">
        <f t="shared" si="115"/>
        <v>0.18887047125378348</v>
      </c>
      <c r="S1831" s="5" t="s">
        <v>14</v>
      </c>
    </row>
    <row r="1832" spans="1:19" x14ac:dyDescent="0.25">
      <c r="A1832" s="9" t="s">
        <v>6372</v>
      </c>
      <c r="B1832" s="2" t="s">
        <v>6373</v>
      </c>
      <c r="C1832" s="2" t="s">
        <v>6374</v>
      </c>
      <c r="D1832" s="2">
        <v>7</v>
      </c>
      <c r="E1832" s="2">
        <v>13</v>
      </c>
      <c r="F1832" s="2">
        <v>13</v>
      </c>
      <c r="G1832" s="2">
        <v>12</v>
      </c>
      <c r="H1832" s="2">
        <v>13</v>
      </c>
      <c r="I1832" s="3">
        <v>248</v>
      </c>
      <c r="J1832" s="3">
        <v>161.30732729100708</v>
      </c>
      <c r="K1832" s="3">
        <v>193.00526971764637</v>
      </c>
      <c r="L1832" s="3">
        <v>171.6059324634999</v>
      </c>
      <c r="M1832" s="3">
        <v>162.58451460595319</v>
      </c>
      <c r="N1832" s="3">
        <v>156.327749842434</v>
      </c>
      <c r="O1832" s="11">
        <f t="shared" si="112"/>
        <v>200.77086566955117</v>
      </c>
      <c r="P1832" s="11">
        <f t="shared" si="113"/>
        <v>163.50606563729568</v>
      </c>
      <c r="Q1832" s="12">
        <f t="shared" si="114"/>
        <v>0.81439139634139124</v>
      </c>
      <c r="R1832" s="4">
        <f t="shared" si="115"/>
        <v>0.27744326681101478</v>
      </c>
      <c r="S1832" s="5" t="s">
        <v>14</v>
      </c>
    </row>
    <row r="1833" spans="1:19" x14ac:dyDescent="0.25">
      <c r="A1833" s="9" t="s">
        <v>3059</v>
      </c>
      <c r="B1833" s="2" t="s">
        <v>3060</v>
      </c>
      <c r="C1833" s="2" t="s">
        <v>3061</v>
      </c>
      <c r="D1833" s="2">
        <v>42</v>
      </c>
      <c r="E1833" s="2">
        <v>9</v>
      </c>
      <c r="F1833" s="2">
        <v>32</v>
      </c>
      <c r="G1833" s="2">
        <v>9</v>
      </c>
      <c r="H1833" s="2">
        <v>9</v>
      </c>
      <c r="I1833" s="3">
        <v>216.1</v>
      </c>
      <c r="J1833" s="3">
        <v>212.33795091000349</v>
      </c>
      <c r="K1833" s="3">
        <v>216.91074641018406</v>
      </c>
      <c r="L1833" s="3">
        <v>225.48790935498894</v>
      </c>
      <c r="M1833" s="3">
        <v>248.11074364345987</v>
      </c>
      <c r="N1833" s="3">
        <v>156.06390553890247</v>
      </c>
      <c r="O1833" s="11">
        <f t="shared" si="112"/>
        <v>215.1162324400625</v>
      </c>
      <c r="P1833" s="11">
        <f t="shared" si="113"/>
        <v>209.88751951245044</v>
      </c>
      <c r="Q1833" s="12">
        <f t="shared" si="114"/>
        <v>0.97569354544609299</v>
      </c>
      <c r="R1833" s="4">
        <f t="shared" si="115"/>
        <v>0.8677533019979945</v>
      </c>
      <c r="S1833" s="5" t="s">
        <v>14</v>
      </c>
    </row>
    <row r="1834" spans="1:19" x14ac:dyDescent="0.25">
      <c r="A1834" s="9" t="s">
        <v>8346</v>
      </c>
      <c r="B1834" s="2" t="s">
        <v>8347</v>
      </c>
      <c r="C1834" s="2" t="s">
        <v>8348</v>
      </c>
      <c r="D1834" s="2">
        <v>4</v>
      </c>
      <c r="E1834" s="2">
        <v>7</v>
      </c>
      <c r="F1834" s="2">
        <v>8</v>
      </c>
      <c r="G1834" s="2">
        <v>2</v>
      </c>
      <c r="H1834" s="2">
        <v>7</v>
      </c>
      <c r="I1834" s="3">
        <v>98.4</v>
      </c>
      <c r="J1834" s="3">
        <v>246.1477139269237</v>
      </c>
      <c r="K1834" s="3">
        <v>237.29331074803198</v>
      </c>
      <c r="L1834" s="3">
        <v>232.01905806910884</v>
      </c>
      <c r="M1834" s="3">
        <v>216.35595563448462</v>
      </c>
      <c r="N1834" s="3">
        <v>156.06390553890247</v>
      </c>
      <c r="O1834" s="11">
        <f t="shared" si="112"/>
        <v>193.94700822498524</v>
      </c>
      <c r="P1834" s="11">
        <f t="shared" si="113"/>
        <v>201.47963974749868</v>
      </c>
      <c r="Q1834" s="12">
        <f t="shared" si="114"/>
        <v>1.0388386064392152</v>
      </c>
      <c r="R1834" s="4">
        <f t="shared" si="115"/>
        <v>0.89660283356094228</v>
      </c>
      <c r="S1834" s="5" t="s">
        <v>14</v>
      </c>
    </row>
    <row r="1835" spans="1:19" x14ac:dyDescent="0.25">
      <c r="A1835" s="9" t="s">
        <v>10305</v>
      </c>
      <c r="B1835" s="2" t="s">
        <v>10306</v>
      </c>
      <c r="C1835" s="2" t="s">
        <v>152</v>
      </c>
      <c r="D1835" s="2">
        <v>18</v>
      </c>
      <c r="E1835" s="2">
        <v>4</v>
      </c>
      <c r="F1835" s="2">
        <v>8</v>
      </c>
      <c r="G1835" s="2">
        <v>4</v>
      </c>
      <c r="H1835" s="2">
        <v>4</v>
      </c>
      <c r="I1835" s="3">
        <v>175.1</v>
      </c>
      <c r="J1835" s="3">
        <v>150.56403810806052</v>
      </c>
      <c r="K1835" s="3">
        <v>138.40012821995501</v>
      </c>
      <c r="L1835" s="3">
        <v>168.83019425999899</v>
      </c>
      <c r="M1835" s="3">
        <v>165.54829482012423</v>
      </c>
      <c r="N1835" s="3">
        <v>156.06390553890247</v>
      </c>
      <c r="O1835" s="11">
        <f t="shared" si="112"/>
        <v>154.68805544267184</v>
      </c>
      <c r="P1835" s="11">
        <f t="shared" si="113"/>
        <v>163.48079820634192</v>
      </c>
      <c r="Q1835" s="12">
        <f t="shared" si="114"/>
        <v>1.0568417693176622</v>
      </c>
      <c r="R1835" s="4">
        <f t="shared" si="115"/>
        <v>0.50864369296034395</v>
      </c>
      <c r="S1835" s="5" t="s">
        <v>14</v>
      </c>
    </row>
    <row r="1836" spans="1:19" x14ac:dyDescent="0.25">
      <c r="A1836" s="9" t="s">
        <v>6305</v>
      </c>
      <c r="B1836" s="2" t="s">
        <v>6306</v>
      </c>
      <c r="C1836" s="2" t="s">
        <v>6307</v>
      </c>
      <c r="D1836" s="2">
        <v>28</v>
      </c>
      <c r="E1836" s="2">
        <v>7</v>
      </c>
      <c r="F1836" s="2">
        <v>12</v>
      </c>
      <c r="G1836" s="2">
        <v>2</v>
      </c>
      <c r="H1836" s="2">
        <v>7</v>
      </c>
      <c r="I1836" s="3">
        <v>129.5</v>
      </c>
      <c r="J1836" s="3">
        <v>156.25166179314991</v>
      </c>
      <c r="K1836" s="3">
        <v>134.37394267173815</v>
      </c>
      <c r="L1836" s="3">
        <v>144.82822273560842</v>
      </c>
      <c r="M1836" s="3">
        <v>181.21399023788535</v>
      </c>
      <c r="N1836" s="3">
        <v>155.93198338713671</v>
      </c>
      <c r="O1836" s="11">
        <f t="shared" si="112"/>
        <v>140.04186815496269</v>
      </c>
      <c r="P1836" s="11">
        <f t="shared" si="113"/>
        <v>160.65806545354349</v>
      </c>
      <c r="Q1836" s="12">
        <f t="shared" si="114"/>
        <v>1.1472145264141154</v>
      </c>
      <c r="R1836" s="4">
        <f t="shared" si="115"/>
        <v>0.20755991551633735</v>
      </c>
      <c r="S1836" s="5" t="s">
        <v>14</v>
      </c>
    </row>
    <row r="1837" spans="1:19" x14ac:dyDescent="0.25">
      <c r="A1837" s="9" t="s">
        <v>4936</v>
      </c>
      <c r="B1837" s="2" t="s">
        <v>4937</v>
      </c>
      <c r="C1837" s="2" t="s">
        <v>4938</v>
      </c>
      <c r="D1837" s="2">
        <v>16</v>
      </c>
      <c r="E1837" s="2">
        <v>14</v>
      </c>
      <c r="F1837" s="2">
        <v>15</v>
      </c>
      <c r="G1837" s="2">
        <v>8</v>
      </c>
      <c r="H1837" s="2">
        <v>14</v>
      </c>
      <c r="I1837" s="3">
        <v>229.7</v>
      </c>
      <c r="J1837" s="3">
        <v>87.526208931653215</v>
      </c>
      <c r="K1837" s="3">
        <v>98.264091036168068</v>
      </c>
      <c r="L1837" s="3">
        <v>100.41641147959321</v>
      </c>
      <c r="M1837" s="3">
        <v>105.99042575440177</v>
      </c>
      <c r="N1837" s="3">
        <v>155.93198338713671</v>
      </c>
      <c r="O1837" s="11">
        <f t="shared" si="112"/>
        <v>138.49676665594043</v>
      </c>
      <c r="P1837" s="11">
        <f t="shared" si="113"/>
        <v>120.77960687371056</v>
      </c>
      <c r="Q1837" s="12">
        <f t="shared" si="114"/>
        <v>0.8720752822609672</v>
      </c>
      <c r="R1837" s="4">
        <f t="shared" si="115"/>
        <v>0.74515547150884331</v>
      </c>
      <c r="S1837" s="5" t="s">
        <v>14</v>
      </c>
    </row>
    <row r="1838" spans="1:19" x14ac:dyDescent="0.25">
      <c r="A1838" s="9" t="s">
        <v>3588</v>
      </c>
      <c r="B1838" s="2" t="s">
        <v>3589</v>
      </c>
      <c r="C1838" s="2" t="s">
        <v>3590</v>
      </c>
      <c r="D1838" s="2">
        <v>21</v>
      </c>
      <c r="E1838" s="2">
        <v>19</v>
      </c>
      <c r="F1838" s="2">
        <v>21</v>
      </c>
      <c r="G1838" s="2">
        <v>19</v>
      </c>
      <c r="H1838" s="2">
        <v>19</v>
      </c>
      <c r="I1838" s="3">
        <v>164.6</v>
      </c>
      <c r="J1838" s="3">
        <v>199.85677671216843</v>
      </c>
      <c r="K1838" s="3">
        <v>150.85613975975099</v>
      </c>
      <c r="L1838" s="3">
        <v>194.95478911647854</v>
      </c>
      <c r="M1838" s="3">
        <v>203.37177564859252</v>
      </c>
      <c r="N1838" s="3">
        <v>155.80006123537092</v>
      </c>
      <c r="O1838" s="11">
        <f t="shared" si="112"/>
        <v>171.77097215730646</v>
      </c>
      <c r="P1838" s="11">
        <f t="shared" si="113"/>
        <v>184.70887533348068</v>
      </c>
      <c r="Q1838" s="12">
        <f t="shared" si="114"/>
        <v>1.0753206610737802</v>
      </c>
      <c r="R1838" s="4">
        <f t="shared" si="115"/>
        <v>0.56553613982357942</v>
      </c>
      <c r="S1838" s="5" t="s">
        <v>14</v>
      </c>
    </row>
    <row r="1839" spans="1:19" x14ac:dyDescent="0.25">
      <c r="A1839" s="9" t="s">
        <v>3370</v>
      </c>
      <c r="B1839" s="2" t="s">
        <v>3371</v>
      </c>
      <c r="C1839" s="2" t="s">
        <v>3372</v>
      </c>
      <c r="D1839" s="2">
        <v>29</v>
      </c>
      <c r="E1839" s="2">
        <v>25</v>
      </c>
      <c r="F1839" s="2">
        <v>27</v>
      </c>
      <c r="G1839" s="2">
        <v>25</v>
      </c>
      <c r="H1839" s="2">
        <v>25</v>
      </c>
      <c r="I1839" s="3">
        <v>227.2</v>
      </c>
      <c r="J1839" s="3">
        <v>179.00215653350739</v>
      </c>
      <c r="K1839" s="3">
        <v>177.65543731506955</v>
      </c>
      <c r="L1839" s="3">
        <v>201.64921654845136</v>
      </c>
      <c r="M1839" s="3">
        <v>164.41923569091622</v>
      </c>
      <c r="N1839" s="3">
        <v>155.80006123537092</v>
      </c>
      <c r="O1839" s="11">
        <f t="shared" si="112"/>
        <v>194.61919794952564</v>
      </c>
      <c r="P1839" s="11">
        <f t="shared" si="113"/>
        <v>173.95617115824618</v>
      </c>
      <c r="Q1839" s="12">
        <f t="shared" si="114"/>
        <v>0.89382842489856318</v>
      </c>
      <c r="R1839" s="4">
        <f t="shared" si="115"/>
        <v>0.39257017271852707</v>
      </c>
      <c r="S1839" s="5" t="s">
        <v>14</v>
      </c>
    </row>
    <row r="1840" spans="1:19" x14ac:dyDescent="0.25">
      <c r="A1840" s="9" t="s">
        <v>4830</v>
      </c>
      <c r="B1840" s="2" t="s">
        <v>4831</v>
      </c>
      <c r="C1840" s="2" t="s">
        <v>4832</v>
      </c>
      <c r="D1840" s="2">
        <v>13</v>
      </c>
      <c r="E1840" s="2">
        <v>20</v>
      </c>
      <c r="F1840" s="2">
        <v>21</v>
      </c>
      <c r="G1840" s="2">
        <v>20</v>
      </c>
      <c r="H1840" s="2">
        <v>20</v>
      </c>
      <c r="I1840" s="3">
        <v>241.4</v>
      </c>
      <c r="J1840" s="3">
        <v>191.64132027815046</v>
      </c>
      <c r="K1840" s="3">
        <v>216.28165491827517</v>
      </c>
      <c r="L1840" s="3">
        <v>173.07544092417689</v>
      </c>
      <c r="M1840" s="3">
        <v>161.87885265019821</v>
      </c>
      <c r="N1840" s="3">
        <v>155.80006123537092</v>
      </c>
      <c r="O1840" s="11">
        <f t="shared" si="112"/>
        <v>216.4409917321419</v>
      </c>
      <c r="P1840" s="11">
        <f t="shared" si="113"/>
        <v>163.584784936582</v>
      </c>
      <c r="Q1840" s="12">
        <f t="shared" si="114"/>
        <v>0.75579391698143539</v>
      </c>
      <c r="R1840" s="4">
        <f t="shared" si="115"/>
        <v>5.3670413419443425E-2</v>
      </c>
      <c r="S1840" s="5" t="s">
        <v>14</v>
      </c>
    </row>
    <row r="1841" spans="1:19" x14ac:dyDescent="0.25">
      <c r="A1841" s="9" t="s">
        <v>10369</v>
      </c>
      <c r="B1841" s="2" t="s">
        <v>10370</v>
      </c>
      <c r="C1841" s="2" t="s">
        <v>10371</v>
      </c>
      <c r="D1841" s="2">
        <v>24</v>
      </c>
      <c r="E1841" s="2">
        <v>3</v>
      </c>
      <c r="F1841" s="2">
        <v>7</v>
      </c>
      <c r="G1841" s="2">
        <v>2</v>
      </c>
      <c r="H1841" s="2">
        <v>3</v>
      </c>
      <c r="I1841" s="3">
        <v>155.19999999999999</v>
      </c>
      <c r="J1841" s="3">
        <v>143.29651895489076</v>
      </c>
      <c r="K1841" s="3">
        <v>128.58630094617638</v>
      </c>
      <c r="L1841" s="3">
        <v>129.80658069313267</v>
      </c>
      <c r="M1841" s="3">
        <v>119.53913530489788</v>
      </c>
      <c r="N1841" s="3">
        <v>155.80006123537092</v>
      </c>
      <c r="O1841" s="11">
        <f t="shared" si="112"/>
        <v>142.36093996702238</v>
      </c>
      <c r="P1841" s="11">
        <f t="shared" si="113"/>
        <v>135.04859241113382</v>
      </c>
      <c r="Q1841" s="12">
        <f t="shared" si="114"/>
        <v>0.94863515541845644</v>
      </c>
      <c r="R1841" s="4">
        <f t="shared" si="115"/>
        <v>0.61345814548048505</v>
      </c>
      <c r="S1841" s="5" t="s">
        <v>14</v>
      </c>
    </row>
    <row r="1842" spans="1:19" x14ac:dyDescent="0.25">
      <c r="A1842" s="9" t="s">
        <v>752</v>
      </c>
      <c r="B1842" s="2" t="s">
        <v>753</v>
      </c>
      <c r="C1842" s="2" t="s">
        <v>754</v>
      </c>
      <c r="D1842" s="2">
        <v>59</v>
      </c>
      <c r="E1842" s="2">
        <v>16</v>
      </c>
      <c r="F1842" s="2">
        <v>72</v>
      </c>
      <c r="G1842" s="2">
        <v>9</v>
      </c>
      <c r="H1842" s="2">
        <v>16</v>
      </c>
      <c r="I1842" s="3">
        <v>203.90000000000003</v>
      </c>
      <c r="J1842" s="3">
        <v>288.33092292466989</v>
      </c>
      <c r="K1842" s="3">
        <v>217.91729279723828</v>
      </c>
      <c r="L1842" s="3">
        <v>242.79545344740663</v>
      </c>
      <c r="M1842" s="3">
        <v>241.61865365051375</v>
      </c>
      <c r="N1842" s="3">
        <v>155.66813908360515</v>
      </c>
      <c r="O1842" s="11">
        <f t="shared" si="112"/>
        <v>236.71607190730273</v>
      </c>
      <c r="P1842" s="11">
        <f t="shared" si="113"/>
        <v>213.36074872717518</v>
      </c>
      <c r="Q1842" s="12">
        <f t="shared" si="114"/>
        <v>0.90133613238870647</v>
      </c>
      <c r="R1842" s="4">
        <f t="shared" si="115"/>
        <v>0.58107075700922639</v>
      </c>
      <c r="S1842" s="5" t="s">
        <v>14</v>
      </c>
    </row>
    <row r="1843" spans="1:19" x14ac:dyDescent="0.25">
      <c r="A1843" s="9" t="s">
        <v>8479</v>
      </c>
      <c r="B1843" s="2" t="s">
        <v>8480</v>
      </c>
      <c r="C1843" s="2" t="s">
        <v>8481</v>
      </c>
      <c r="D1843" s="2">
        <v>27</v>
      </c>
      <c r="E1843" s="2">
        <v>4</v>
      </c>
      <c r="F1843" s="2">
        <v>7</v>
      </c>
      <c r="G1843" s="2">
        <v>4</v>
      </c>
      <c r="H1843" s="2">
        <v>4</v>
      </c>
      <c r="I1843" s="3">
        <v>175.5</v>
      </c>
      <c r="J1843" s="3">
        <v>41.709240357322116</v>
      </c>
      <c r="K1843" s="3">
        <v>51.962957231674025</v>
      </c>
      <c r="L1843" s="3">
        <v>73.801980469554678</v>
      </c>
      <c r="M1843" s="3">
        <v>58.56994232766543</v>
      </c>
      <c r="N1843" s="3">
        <v>155.53621693183939</v>
      </c>
      <c r="O1843" s="11">
        <f t="shared" si="112"/>
        <v>89.724065862998714</v>
      </c>
      <c r="P1843" s="11">
        <f t="shared" si="113"/>
        <v>95.969379909686495</v>
      </c>
      <c r="Q1843" s="12">
        <f t="shared" si="114"/>
        <v>1.069605785099216</v>
      </c>
      <c r="R1843" s="4">
        <f t="shared" si="115"/>
        <v>0.91164927633802106</v>
      </c>
      <c r="S1843" s="5" t="s">
        <v>14</v>
      </c>
    </row>
    <row r="1844" spans="1:19" x14ac:dyDescent="0.25">
      <c r="A1844" s="9" t="s">
        <v>3362</v>
      </c>
      <c r="B1844" s="2" t="s">
        <v>3363</v>
      </c>
      <c r="C1844" s="2" t="s">
        <v>1766</v>
      </c>
      <c r="D1844" s="2">
        <v>24</v>
      </c>
      <c r="E1844" s="2">
        <v>21</v>
      </c>
      <c r="F1844" s="2">
        <v>25</v>
      </c>
      <c r="G1844" s="2">
        <v>19</v>
      </c>
      <c r="H1844" s="2">
        <v>21</v>
      </c>
      <c r="I1844" s="3">
        <v>209</v>
      </c>
      <c r="J1844" s="3">
        <v>200.64672444620862</v>
      </c>
      <c r="K1844" s="3">
        <v>187.09180969370283</v>
      </c>
      <c r="L1844" s="3">
        <v>179.60658963829678</v>
      </c>
      <c r="M1844" s="3">
        <v>181.21399023788535</v>
      </c>
      <c r="N1844" s="3">
        <v>155.40429478007363</v>
      </c>
      <c r="O1844" s="11">
        <f t="shared" si="112"/>
        <v>198.91284471330383</v>
      </c>
      <c r="P1844" s="11">
        <f t="shared" si="113"/>
        <v>172.07495821875193</v>
      </c>
      <c r="Q1844" s="12">
        <f t="shared" si="114"/>
        <v>0.86507715711756195</v>
      </c>
      <c r="R1844" s="4">
        <f t="shared" si="115"/>
        <v>6.7256984298008554E-2</v>
      </c>
      <c r="S1844" s="5" t="s">
        <v>14</v>
      </c>
    </row>
    <row r="1845" spans="1:19" x14ac:dyDescent="0.25">
      <c r="A1845" s="9" t="s">
        <v>6848</v>
      </c>
      <c r="B1845" s="2" t="s">
        <v>6849</v>
      </c>
      <c r="C1845" s="2" t="s">
        <v>6850</v>
      </c>
      <c r="D1845" s="2">
        <v>25</v>
      </c>
      <c r="E1845" s="2">
        <v>9</v>
      </c>
      <c r="F1845" s="2">
        <v>12</v>
      </c>
      <c r="G1845" s="2">
        <v>9</v>
      </c>
      <c r="H1845" s="2">
        <v>9</v>
      </c>
      <c r="I1845" s="3">
        <v>276.5</v>
      </c>
      <c r="J1845" s="3">
        <v>139.18879073788173</v>
      </c>
      <c r="K1845" s="3">
        <v>165.1994257752736</v>
      </c>
      <c r="L1845" s="3">
        <v>179.2800322025908</v>
      </c>
      <c r="M1845" s="3">
        <v>155.52789504840317</v>
      </c>
      <c r="N1845" s="3">
        <v>155.40429478007363</v>
      </c>
      <c r="O1845" s="11">
        <f t="shared" si="112"/>
        <v>193.62940550438512</v>
      </c>
      <c r="P1845" s="11">
        <f t="shared" si="113"/>
        <v>163.40407401035588</v>
      </c>
      <c r="Q1845" s="12">
        <f t="shared" si="114"/>
        <v>0.84390112950408913</v>
      </c>
      <c r="R1845" s="4">
        <f t="shared" si="115"/>
        <v>0.5494218528238014</v>
      </c>
      <c r="S1845" s="5" t="s">
        <v>14</v>
      </c>
    </row>
    <row r="1846" spans="1:19" x14ac:dyDescent="0.25">
      <c r="A1846" s="9" t="s">
        <v>5701</v>
      </c>
      <c r="B1846" s="2" t="s">
        <v>5702</v>
      </c>
      <c r="C1846" s="2" t="s">
        <v>2909</v>
      </c>
      <c r="D1846" s="2">
        <v>16</v>
      </c>
      <c r="E1846" s="2">
        <v>11</v>
      </c>
      <c r="F1846" s="2">
        <v>14</v>
      </c>
      <c r="G1846" s="2">
        <v>11</v>
      </c>
      <c r="H1846" s="2">
        <v>11</v>
      </c>
      <c r="I1846" s="3">
        <v>116.9</v>
      </c>
      <c r="J1846" s="3">
        <v>148.82615309317208</v>
      </c>
      <c r="K1846" s="3">
        <v>134.24812437335638</v>
      </c>
      <c r="L1846" s="3">
        <v>155.76789683175923</v>
      </c>
      <c r="M1846" s="3">
        <v>125.89009290669294</v>
      </c>
      <c r="N1846" s="3">
        <v>155.1404504765421</v>
      </c>
      <c r="O1846" s="11">
        <f t="shared" si="112"/>
        <v>133.3247591555095</v>
      </c>
      <c r="P1846" s="11">
        <f t="shared" si="113"/>
        <v>145.59948007166474</v>
      </c>
      <c r="Q1846" s="12">
        <f t="shared" si="114"/>
        <v>1.0920663273191296</v>
      </c>
      <c r="R1846" s="4">
        <f t="shared" si="115"/>
        <v>0.41492176257197499</v>
      </c>
      <c r="S1846" s="5" t="s">
        <v>14</v>
      </c>
    </row>
    <row r="1847" spans="1:19" x14ac:dyDescent="0.25">
      <c r="A1847" s="9" t="s">
        <v>3157</v>
      </c>
      <c r="B1847" s="2" t="s">
        <v>3158</v>
      </c>
      <c r="C1847" s="2" t="s">
        <v>3159</v>
      </c>
      <c r="D1847" s="2">
        <v>32</v>
      </c>
      <c r="E1847" s="2">
        <v>20</v>
      </c>
      <c r="F1847" s="2">
        <v>28</v>
      </c>
      <c r="G1847" s="2">
        <v>20</v>
      </c>
      <c r="H1847" s="2">
        <v>20</v>
      </c>
      <c r="I1847" s="3">
        <v>173.1</v>
      </c>
      <c r="J1847" s="3">
        <v>148.510173999556</v>
      </c>
      <c r="K1847" s="3">
        <v>153.62414232415006</v>
      </c>
      <c r="L1847" s="3">
        <v>138.46035273934152</v>
      </c>
      <c r="M1847" s="3">
        <v>150.30599657581612</v>
      </c>
      <c r="N1847" s="3">
        <v>155.00852832477634</v>
      </c>
      <c r="O1847" s="11">
        <f t="shared" si="112"/>
        <v>158.41143877456867</v>
      </c>
      <c r="P1847" s="11">
        <f t="shared" si="113"/>
        <v>147.92495921331133</v>
      </c>
      <c r="Q1847" s="12">
        <f t="shared" si="114"/>
        <v>0.93380225795322525</v>
      </c>
      <c r="R1847" s="4">
        <f t="shared" si="115"/>
        <v>0.31637249580458587</v>
      </c>
      <c r="S1847" s="5" t="s">
        <v>14</v>
      </c>
    </row>
    <row r="1848" spans="1:19" x14ac:dyDescent="0.25">
      <c r="A1848" s="9" t="s">
        <v>2500</v>
      </c>
      <c r="B1848" s="2" t="s">
        <v>2501</v>
      </c>
      <c r="C1848" s="2" t="s">
        <v>2502</v>
      </c>
      <c r="D1848" s="2">
        <v>30</v>
      </c>
      <c r="E1848" s="2">
        <v>24</v>
      </c>
      <c r="F1848" s="2">
        <v>35</v>
      </c>
      <c r="G1848" s="2">
        <v>24</v>
      </c>
      <c r="H1848" s="2">
        <v>24</v>
      </c>
      <c r="I1848" s="3">
        <v>165.5</v>
      </c>
      <c r="J1848" s="3">
        <v>131.28931339747982</v>
      </c>
      <c r="K1848" s="3">
        <v>131.10266691381196</v>
      </c>
      <c r="L1848" s="3">
        <v>148.74691196408034</v>
      </c>
      <c r="M1848" s="3">
        <v>125.74896051554192</v>
      </c>
      <c r="N1848" s="3">
        <v>155.00852832477634</v>
      </c>
      <c r="O1848" s="11">
        <f t="shared" si="112"/>
        <v>142.63066010376392</v>
      </c>
      <c r="P1848" s="11">
        <f t="shared" si="113"/>
        <v>143.16813360146622</v>
      </c>
      <c r="Q1848" s="12">
        <f t="shared" si="114"/>
        <v>1.0037682886506401</v>
      </c>
      <c r="R1848" s="4">
        <f t="shared" si="115"/>
        <v>0.97228504999888477</v>
      </c>
      <c r="S1848" s="5" t="s">
        <v>14</v>
      </c>
    </row>
    <row r="1849" spans="1:19" x14ac:dyDescent="0.25">
      <c r="A1849" s="9" t="s">
        <v>325</v>
      </c>
      <c r="B1849" s="2" t="s">
        <v>326</v>
      </c>
      <c r="C1849" s="2" t="s">
        <v>327</v>
      </c>
      <c r="D1849" s="2">
        <v>50</v>
      </c>
      <c r="E1849" s="2">
        <v>9</v>
      </c>
      <c r="F1849" s="2">
        <v>13</v>
      </c>
      <c r="G1849" s="2">
        <v>9</v>
      </c>
      <c r="H1849" s="2">
        <v>9</v>
      </c>
      <c r="I1849" s="3">
        <v>107.9</v>
      </c>
      <c r="J1849" s="3">
        <v>83.418480714644232</v>
      </c>
      <c r="K1849" s="3">
        <v>80.901165859482788</v>
      </c>
      <c r="L1849" s="3">
        <v>105.15149429733012</v>
      </c>
      <c r="M1849" s="3">
        <v>89.336803598583657</v>
      </c>
      <c r="N1849" s="3">
        <v>155.00852832477634</v>
      </c>
      <c r="O1849" s="11">
        <f t="shared" si="112"/>
        <v>90.739882191375671</v>
      </c>
      <c r="P1849" s="11">
        <f t="shared" si="113"/>
        <v>116.49894207356336</v>
      </c>
      <c r="Q1849" s="12">
        <f t="shared" si="114"/>
        <v>1.2838780397340646</v>
      </c>
      <c r="R1849" s="4">
        <f t="shared" si="115"/>
        <v>0.32593759628285079</v>
      </c>
      <c r="S1849" s="5" t="s">
        <v>14</v>
      </c>
    </row>
    <row r="1850" spans="1:19" x14ac:dyDescent="0.25">
      <c r="A1850" s="9" t="s">
        <v>173</v>
      </c>
      <c r="B1850" s="2" t="s">
        <v>174</v>
      </c>
      <c r="C1850" s="2" t="s">
        <v>175</v>
      </c>
      <c r="D1850" s="2">
        <v>14</v>
      </c>
      <c r="E1850" s="2">
        <v>9</v>
      </c>
      <c r="F1850" s="2">
        <v>9</v>
      </c>
      <c r="G1850" s="2">
        <v>9</v>
      </c>
      <c r="H1850" s="2">
        <v>9</v>
      </c>
      <c r="I1850" s="3">
        <v>49.4</v>
      </c>
      <c r="J1850" s="3">
        <v>71.25328561042528</v>
      </c>
      <c r="K1850" s="3">
        <v>124.81175199472307</v>
      </c>
      <c r="L1850" s="3">
        <v>96.824279686827268</v>
      </c>
      <c r="M1850" s="3">
        <v>69.437136446292527</v>
      </c>
      <c r="N1850" s="3">
        <v>155.00852832477634</v>
      </c>
      <c r="O1850" s="11">
        <f t="shared" si="112"/>
        <v>81.821679201716123</v>
      </c>
      <c r="P1850" s="11">
        <f t="shared" si="113"/>
        <v>107.08998148596538</v>
      </c>
      <c r="Q1850" s="12">
        <f t="shared" si="114"/>
        <v>1.3088216048702075</v>
      </c>
      <c r="R1850" s="4">
        <f t="shared" si="115"/>
        <v>0.49609321899927294</v>
      </c>
      <c r="S1850" s="5" t="s">
        <v>14</v>
      </c>
    </row>
    <row r="1851" spans="1:19" x14ac:dyDescent="0.25">
      <c r="A1851" s="9" t="s">
        <v>4875</v>
      </c>
      <c r="B1851" s="2" t="s">
        <v>4876</v>
      </c>
      <c r="C1851" s="2" t="s">
        <v>1746</v>
      </c>
      <c r="D1851" s="2">
        <v>50</v>
      </c>
      <c r="E1851" s="2">
        <v>9</v>
      </c>
      <c r="F1851" s="2">
        <v>14</v>
      </c>
      <c r="G1851" s="2">
        <v>7</v>
      </c>
      <c r="H1851" s="2">
        <v>9</v>
      </c>
      <c r="I1851" s="3">
        <v>90.5</v>
      </c>
      <c r="J1851" s="3">
        <v>55.454330929621442</v>
      </c>
      <c r="K1851" s="3">
        <v>61.021874715161985</v>
      </c>
      <c r="L1851" s="3">
        <v>64.005257398374852</v>
      </c>
      <c r="M1851" s="3">
        <v>58.005412763061429</v>
      </c>
      <c r="N1851" s="3">
        <v>155.00852832477634</v>
      </c>
      <c r="O1851" s="11">
        <f t="shared" si="112"/>
        <v>68.992068548261145</v>
      </c>
      <c r="P1851" s="11">
        <f t="shared" si="113"/>
        <v>92.339732828737553</v>
      </c>
      <c r="Q1851" s="12">
        <f t="shared" si="114"/>
        <v>1.3384108459386794</v>
      </c>
      <c r="R1851" s="4">
        <f t="shared" si="115"/>
        <v>0.54240940229422163</v>
      </c>
      <c r="S1851" s="5" t="s">
        <v>14</v>
      </c>
    </row>
    <row r="1852" spans="1:19" x14ac:dyDescent="0.25">
      <c r="A1852" s="9" t="s">
        <v>6277</v>
      </c>
      <c r="B1852" s="2" t="s">
        <v>6278</v>
      </c>
      <c r="C1852" s="2" t="s">
        <v>6279</v>
      </c>
      <c r="D1852" s="2">
        <v>16</v>
      </c>
      <c r="E1852" s="2">
        <v>14</v>
      </c>
      <c r="F1852" s="2">
        <v>16</v>
      </c>
      <c r="G1852" s="2">
        <v>14</v>
      </c>
      <c r="H1852" s="2">
        <v>14</v>
      </c>
      <c r="I1852" s="3">
        <v>145.80000000000001</v>
      </c>
      <c r="J1852" s="3">
        <v>168.10087780375278</v>
      </c>
      <c r="K1852" s="3">
        <v>160.79578533191136</v>
      </c>
      <c r="L1852" s="3">
        <v>154.78822452464121</v>
      </c>
      <c r="M1852" s="3">
        <v>134.35803637575299</v>
      </c>
      <c r="N1852" s="3">
        <v>154.74468402124481</v>
      </c>
      <c r="O1852" s="11">
        <f t="shared" si="112"/>
        <v>158.23222104522139</v>
      </c>
      <c r="P1852" s="11">
        <f t="shared" si="113"/>
        <v>147.96364830721299</v>
      </c>
      <c r="Q1852" s="12">
        <f t="shared" si="114"/>
        <v>0.9351044138154786</v>
      </c>
      <c r="R1852" s="4">
        <f t="shared" si="115"/>
        <v>0.33852518871377446</v>
      </c>
      <c r="S1852" s="5" t="s">
        <v>14</v>
      </c>
    </row>
    <row r="1853" spans="1:19" x14ac:dyDescent="0.25">
      <c r="A1853" s="9" t="s">
        <v>5875</v>
      </c>
      <c r="B1853" s="2" t="s">
        <v>5876</v>
      </c>
      <c r="C1853" s="2" t="s">
        <v>5877</v>
      </c>
      <c r="D1853" s="2">
        <v>15</v>
      </c>
      <c r="E1853" s="2">
        <v>13</v>
      </c>
      <c r="F1853" s="2">
        <v>15</v>
      </c>
      <c r="G1853" s="2">
        <v>13</v>
      </c>
      <c r="H1853" s="2">
        <v>13</v>
      </c>
      <c r="I1853" s="3">
        <v>156.80000000000004</v>
      </c>
      <c r="J1853" s="3">
        <v>121.80994058899752</v>
      </c>
      <c r="K1853" s="3">
        <v>105.56155234231115</v>
      </c>
      <c r="L1853" s="3">
        <v>103.35542840094715</v>
      </c>
      <c r="M1853" s="3">
        <v>91.171524683546664</v>
      </c>
      <c r="N1853" s="3">
        <v>154.74468402124481</v>
      </c>
      <c r="O1853" s="11">
        <f t="shared" si="112"/>
        <v>128.05716431043624</v>
      </c>
      <c r="P1853" s="11">
        <f t="shared" si="113"/>
        <v>116.4238790352462</v>
      </c>
      <c r="Q1853" s="12">
        <f t="shared" si="114"/>
        <v>0.90915552958061274</v>
      </c>
      <c r="R1853" s="4">
        <f t="shared" si="115"/>
        <v>0.66309784105159519</v>
      </c>
      <c r="S1853" s="5" t="s">
        <v>14</v>
      </c>
    </row>
    <row r="1854" spans="1:19" x14ac:dyDescent="0.25">
      <c r="A1854" s="9" t="s">
        <v>8145</v>
      </c>
      <c r="B1854" s="2" t="s">
        <v>8146</v>
      </c>
      <c r="C1854" s="2" t="s">
        <v>4466</v>
      </c>
      <c r="D1854" s="2">
        <v>8</v>
      </c>
      <c r="E1854" s="2">
        <v>7</v>
      </c>
      <c r="F1854" s="2">
        <v>8</v>
      </c>
      <c r="G1854" s="2">
        <v>6</v>
      </c>
      <c r="H1854" s="2">
        <v>7</v>
      </c>
      <c r="I1854" s="3">
        <v>109.3</v>
      </c>
      <c r="J1854" s="3">
        <v>144.40244578254703</v>
      </c>
      <c r="K1854" s="3">
        <v>90.211719939734323</v>
      </c>
      <c r="L1854" s="3">
        <v>132.09248274307464</v>
      </c>
      <c r="M1854" s="3">
        <v>106.55495531900578</v>
      </c>
      <c r="N1854" s="3">
        <v>154.48083971771325</v>
      </c>
      <c r="O1854" s="11">
        <f t="shared" si="112"/>
        <v>114.63805524076047</v>
      </c>
      <c r="P1854" s="11">
        <f t="shared" si="113"/>
        <v>131.04275925993122</v>
      </c>
      <c r="Q1854" s="12">
        <f t="shared" si="114"/>
        <v>1.143099985294743</v>
      </c>
      <c r="R1854" s="4">
        <f t="shared" si="115"/>
        <v>0.4802699082992008</v>
      </c>
      <c r="S1854" s="5" t="s">
        <v>14</v>
      </c>
    </row>
    <row r="1855" spans="1:19" x14ac:dyDescent="0.25">
      <c r="A1855" s="9" t="s">
        <v>6456</v>
      </c>
      <c r="B1855" s="2" t="s">
        <v>6457</v>
      </c>
      <c r="C1855" s="2" t="s">
        <v>6458</v>
      </c>
      <c r="D1855" s="2">
        <v>18</v>
      </c>
      <c r="E1855" s="2">
        <v>9</v>
      </c>
      <c r="F1855" s="2">
        <v>9</v>
      </c>
      <c r="G1855" s="2">
        <v>8</v>
      </c>
      <c r="H1855" s="2">
        <v>9</v>
      </c>
      <c r="I1855" s="3">
        <v>135.9</v>
      </c>
      <c r="J1855" s="3">
        <v>150.56403810806052</v>
      </c>
      <c r="K1855" s="3">
        <v>105.18409744716581</v>
      </c>
      <c r="L1855" s="3">
        <v>154.46166708893523</v>
      </c>
      <c r="M1855" s="3">
        <v>159.76186678293317</v>
      </c>
      <c r="N1855" s="3">
        <v>154.34891756594749</v>
      </c>
      <c r="O1855" s="11">
        <f t="shared" si="112"/>
        <v>130.54937851840879</v>
      </c>
      <c r="P1855" s="11">
        <f t="shared" si="113"/>
        <v>156.19081714593864</v>
      </c>
      <c r="Q1855" s="12">
        <f t="shared" si="114"/>
        <v>1.1964118015614615</v>
      </c>
      <c r="R1855" s="4">
        <f t="shared" si="115"/>
        <v>0.19329215757713725</v>
      </c>
      <c r="S1855" s="5" t="s">
        <v>14</v>
      </c>
    </row>
    <row r="1856" spans="1:19" x14ac:dyDescent="0.25">
      <c r="A1856" s="9" t="s">
        <v>6788</v>
      </c>
      <c r="B1856" s="2" t="s">
        <v>6789</v>
      </c>
      <c r="C1856" s="2" t="s">
        <v>6790</v>
      </c>
      <c r="D1856" s="2">
        <v>27</v>
      </c>
      <c r="E1856" s="2">
        <v>8</v>
      </c>
      <c r="F1856" s="2">
        <v>10</v>
      </c>
      <c r="G1856" s="2">
        <v>4</v>
      </c>
      <c r="H1856" s="2">
        <v>8</v>
      </c>
      <c r="I1856" s="3">
        <v>167.7</v>
      </c>
      <c r="J1856" s="3">
        <v>204.28048402279353</v>
      </c>
      <c r="K1856" s="3">
        <v>171.36452239598066</v>
      </c>
      <c r="L1856" s="3">
        <v>160.33970093164314</v>
      </c>
      <c r="M1856" s="3">
        <v>141.27352354215202</v>
      </c>
      <c r="N1856" s="3">
        <v>154.34891756594749</v>
      </c>
      <c r="O1856" s="11">
        <f t="shared" si="112"/>
        <v>181.11500213959138</v>
      </c>
      <c r="P1856" s="11">
        <f t="shared" si="113"/>
        <v>151.98738067991422</v>
      </c>
      <c r="Q1856" s="12">
        <f t="shared" si="114"/>
        <v>0.83917609742108756</v>
      </c>
      <c r="R1856" s="4">
        <f t="shared" si="115"/>
        <v>0.11294111943731273</v>
      </c>
      <c r="S1856" s="5" t="s">
        <v>14</v>
      </c>
    </row>
    <row r="1857" spans="1:19" x14ac:dyDescent="0.25">
      <c r="A1857" s="9" t="s">
        <v>16410</v>
      </c>
      <c r="B1857" s="2" t="s">
        <v>16411</v>
      </c>
      <c r="C1857" s="2" t="s">
        <v>16412</v>
      </c>
      <c r="D1857" s="2">
        <v>7</v>
      </c>
      <c r="E1857" s="2">
        <v>1</v>
      </c>
      <c r="F1857" s="2">
        <v>1</v>
      </c>
      <c r="G1857" s="2">
        <v>1</v>
      </c>
      <c r="H1857" s="2">
        <v>1</v>
      </c>
      <c r="I1857" s="3">
        <v>99.7</v>
      </c>
      <c r="J1857" s="3">
        <v>120.54602421453322</v>
      </c>
      <c r="K1857" s="3">
        <v>86.940444181808104</v>
      </c>
      <c r="L1857" s="3">
        <v>81.149522772939548</v>
      </c>
      <c r="M1857" s="3">
        <v>67.320150579027498</v>
      </c>
      <c r="N1857" s="3">
        <v>154.34891756594749</v>
      </c>
      <c r="O1857" s="11">
        <f t="shared" si="112"/>
        <v>102.39548946544711</v>
      </c>
      <c r="P1857" s="11">
        <f t="shared" si="113"/>
        <v>100.93953030597152</v>
      </c>
      <c r="Q1857" s="12">
        <f t="shared" si="114"/>
        <v>0.98578102251303845</v>
      </c>
      <c r="R1857" s="4">
        <f t="shared" si="115"/>
        <v>0.96331823402040828</v>
      </c>
      <c r="S1857" s="5" t="s">
        <v>14</v>
      </c>
    </row>
    <row r="1858" spans="1:19" x14ac:dyDescent="0.25">
      <c r="A1858" s="9" t="s">
        <v>13201</v>
      </c>
      <c r="B1858" s="2" t="s">
        <v>13202</v>
      </c>
      <c r="C1858" s="2" t="s">
        <v>960</v>
      </c>
      <c r="D1858" s="2">
        <v>9</v>
      </c>
      <c r="E1858" s="2">
        <v>2</v>
      </c>
      <c r="F1858" s="2">
        <v>3</v>
      </c>
      <c r="G1858" s="2">
        <v>2</v>
      </c>
      <c r="H1858" s="2">
        <v>2</v>
      </c>
      <c r="I1858" s="3">
        <v>123.5</v>
      </c>
      <c r="J1858" s="3">
        <v>166.67897188248043</v>
      </c>
      <c r="K1858" s="3">
        <v>137.89685502642791</v>
      </c>
      <c r="L1858" s="3">
        <v>173.4019983598829</v>
      </c>
      <c r="M1858" s="3">
        <v>261.65945319395593</v>
      </c>
      <c r="N1858" s="3">
        <v>154.08507326241596</v>
      </c>
      <c r="O1858" s="11">
        <f t="shared" si="112"/>
        <v>142.69194230296944</v>
      </c>
      <c r="P1858" s="11">
        <f t="shared" si="113"/>
        <v>196.3821749387516</v>
      </c>
      <c r="Q1858" s="12">
        <f t="shared" si="114"/>
        <v>1.3762667447737507</v>
      </c>
      <c r="R1858" s="4">
        <f t="shared" si="115"/>
        <v>0.24156383184115651</v>
      </c>
      <c r="S1858" s="5" t="s">
        <v>14</v>
      </c>
    </row>
    <row r="1859" spans="1:19" x14ac:dyDescent="0.25">
      <c r="A1859" s="9" t="s">
        <v>5556</v>
      </c>
      <c r="B1859" s="2" t="s">
        <v>5557</v>
      </c>
      <c r="C1859" s="2" t="s">
        <v>5558</v>
      </c>
      <c r="D1859" s="2">
        <v>22</v>
      </c>
      <c r="E1859" s="2">
        <v>11</v>
      </c>
      <c r="F1859" s="2">
        <v>12</v>
      </c>
      <c r="G1859" s="2">
        <v>11</v>
      </c>
      <c r="H1859" s="2">
        <v>11</v>
      </c>
      <c r="I1859" s="3">
        <v>172.7</v>
      </c>
      <c r="J1859" s="3">
        <v>108.8547977507384</v>
      </c>
      <c r="K1859" s="3">
        <v>137.51940013128257</v>
      </c>
      <c r="L1859" s="3">
        <v>138.29707402148853</v>
      </c>
      <c r="M1859" s="3">
        <v>126.73688725359894</v>
      </c>
      <c r="N1859" s="3">
        <v>154.08507326241596</v>
      </c>
      <c r="O1859" s="11">
        <f t="shared" si="112"/>
        <v>139.69139929400697</v>
      </c>
      <c r="P1859" s="11">
        <f t="shared" si="113"/>
        <v>139.70634484583448</v>
      </c>
      <c r="Q1859" s="12">
        <f t="shared" si="114"/>
        <v>1.0001069897782042</v>
      </c>
      <c r="R1859" s="4">
        <f t="shared" si="115"/>
        <v>0.99945774215274474</v>
      </c>
      <c r="S1859" s="5" t="s">
        <v>14</v>
      </c>
    </row>
    <row r="1860" spans="1:19" x14ac:dyDescent="0.25">
      <c r="A1860" s="9" t="s">
        <v>17009</v>
      </c>
      <c r="B1860" s="2" t="s">
        <v>17010</v>
      </c>
      <c r="C1860" s="2" t="s">
        <v>17011</v>
      </c>
      <c r="D1860" s="2">
        <v>3</v>
      </c>
      <c r="E1860" s="2">
        <v>1</v>
      </c>
      <c r="F1860" s="2">
        <v>1</v>
      </c>
      <c r="G1860" s="2">
        <v>1</v>
      </c>
      <c r="H1860" s="2">
        <v>1</v>
      </c>
      <c r="I1860" s="3">
        <v>18.100000000000001</v>
      </c>
      <c r="J1860" s="3">
        <v>25.120337942478091</v>
      </c>
      <c r="K1860" s="3">
        <v>18.998563055648372</v>
      </c>
      <c r="L1860" s="3">
        <v>29.063611777833479</v>
      </c>
      <c r="M1860" s="3">
        <v>19.476269978838143</v>
      </c>
      <c r="N1860" s="3">
        <v>154.08507326241596</v>
      </c>
      <c r="O1860" s="11">
        <f t="shared" ref="O1860:O1923" si="116">AVERAGE(I1860:K1860)</f>
        <v>20.739633666042156</v>
      </c>
      <c r="P1860" s="11">
        <f t="shared" ref="P1860:P1923" si="117">AVERAGE(L1860:N1860)</f>
        <v>67.541651673029193</v>
      </c>
      <c r="Q1860" s="12">
        <f t="shared" ref="Q1860:Q1923" si="118">P1860/O1860</f>
        <v>3.2566463207890641</v>
      </c>
      <c r="R1860" s="4">
        <f t="shared" ref="R1860:R1923" si="119">TTEST(I1860:K1860,L1860:N1860,2,3)</f>
        <v>0.39328786042916508</v>
      </c>
      <c r="S1860" s="5" t="s">
        <v>14</v>
      </c>
    </row>
    <row r="1861" spans="1:19" x14ac:dyDescent="0.25">
      <c r="A1861" s="9" t="s">
        <v>14092</v>
      </c>
      <c r="B1861" s="2" t="s">
        <v>14093</v>
      </c>
      <c r="C1861" s="2" t="s">
        <v>14094</v>
      </c>
      <c r="D1861" s="2">
        <v>7</v>
      </c>
      <c r="E1861" s="2">
        <v>2</v>
      </c>
      <c r="F1861" s="2">
        <v>2</v>
      </c>
      <c r="G1861" s="2">
        <v>2</v>
      </c>
      <c r="H1861" s="2">
        <v>2</v>
      </c>
      <c r="I1861" s="3">
        <v>38.5</v>
      </c>
      <c r="J1861" s="3">
        <v>48.976759510491874</v>
      </c>
      <c r="K1861" s="3">
        <v>58.253872150762881</v>
      </c>
      <c r="L1861" s="3">
        <v>60.249846887755915</v>
      </c>
      <c r="M1861" s="3">
        <v>54.477102984286404</v>
      </c>
      <c r="N1861" s="3">
        <v>153.9531511106502</v>
      </c>
      <c r="O1861" s="11">
        <f t="shared" si="116"/>
        <v>48.576877220418254</v>
      </c>
      <c r="P1861" s="11">
        <f t="shared" si="117"/>
        <v>89.560033660897503</v>
      </c>
      <c r="Q1861" s="12">
        <f t="shared" si="118"/>
        <v>1.8436762259236552</v>
      </c>
      <c r="R1861" s="4">
        <f t="shared" si="119"/>
        <v>0.33082380504252618</v>
      </c>
      <c r="S1861" s="5" t="s">
        <v>14</v>
      </c>
    </row>
    <row r="1862" spans="1:19" x14ac:dyDescent="0.25">
      <c r="A1862" s="9" t="s">
        <v>5029</v>
      </c>
      <c r="B1862" s="2" t="s">
        <v>5030</v>
      </c>
      <c r="C1862" s="2" t="s">
        <v>5031</v>
      </c>
      <c r="D1862" s="2">
        <v>39</v>
      </c>
      <c r="E1862" s="2">
        <v>11</v>
      </c>
      <c r="F1862" s="2">
        <v>16</v>
      </c>
      <c r="G1862" s="2">
        <v>11</v>
      </c>
      <c r="H1862" s="2">
        <v>11</v>
      </c>
      <c r="I1862" s="3">
        <v>207.3</v>
      </c>
      <c r="J1862" s="3">
        <v>215.18176275254817</v>
      </c>
      <c r="K1862" s="3">
        <v>226.72457368396269</v>
      </c>
      <c r="L1862" s="3">
        <v>171.11609630994093</v>
      </c>
      <c r="M1862" s="3">
        <v>195.60949413528743</v>
      </c>
      <c r="N1862" s="3">
        <v>153.8212289588844</v>
      </c>
      <c r="O1862" s="11">
        <f t="shared" si="116"/>
        <v>216.40211214550365</v>
      </c>
      <c r="P1862" s="11">
        <f t="shared" si="117"/>
        <v>173.51560646803759</v>
      </c>
      <c r="Q1862" s="12">
        <f t="shared" si="118"/>
        <v>0.80182029993944703</v>
      </c>
      <c r="R1862" s="4">
        <f t="shared" si="119"/>
        <v>5.327537257125519E-2</v>
      </c>
      <c r="S1862" s="5" t="s">
        <v>14</v>
      </c>
    </row>
    <row r="1863" spans="1:19" x14ac:dyDescent="0.25">
      <c r="A1863" s="9" t="s">
        <v>4073</v>
      </c>
      <c r="B1863" s="2" t="s">
        <v>4074</v>
      </c>
      <c r="C1863" s="2" t="s">
        <v>3966</v>
      </c>
      <c r="D1863" s="2">
        <v>43</v>
      </c>
      <c r="E1863" s="2">
        <v>12</v>
      </c>
      <c r="F1863" s="2">
        <v>16</v>
      </c>
      <c r="G1863" s="2">
        <v>7</v>
      </c>
      <c r="H1863" s="2">
        <v>12</v>
      </c>
      <c r="I1863" s="3">
        <v>146.69999999999999</v>
      </c>
      <c r="J1863" s="3">
        <v>113.91046324859562</v>
      </c>
      <c r="K1863" s="3">
        <v>129.21539243808527</v>
      </c>
      <c r="L1863" s="3">
        <v>141.88920581425447</v>
      </c>
      <c r="M1863" s="3">
        <v>134.216903984602</v>
      </c>
      <c r="N1863" s="3">
        <v>153.8212289588844</v>
      </c>
      <c r="O1863" s="11">
        <f t="shared" si="116"/>
        <v>129.94195189556027</v>
      </c>
      <c r="P1863" s="11">
        <f t="shared" si="117"/>
        <v>143.30911291924693</v>
      </c>
      <c r="Q1863" s="12">
        <f t="shared" si="118"/>
        <v>1.1028702495898353</v>
      </c>
      <c r="R1863" s="4">
        <f t="shared" si="119"/>
        <v>0.30652859479490152</v>
      </c>
      <c r="S1863" s="5" t="s">
        <v>14</v>
      </c>
    </row>
    <row r="1864" spans="1:19" x14ac:dyDescent="0.25">
      <c r="A1864" s="9" t="s">
        <v>3855</v>
      </c>
      <c r="B1864" s="2" t="s">
        <v>3856</v>
      </c>
      <c r="C1864" s="2" t="s">
        <v>919</v>
      </c>
      <c r="D1864" s="2">
        <v>30</v>
      </c>
      <c r="E1864" s="2">
        <v>10</v>
      </c>
      <c r="F1864" s="2">
        <v>22</v>
      </c>
      <c r="G1864" s="2">
        <v>10</v>
      </c>
      <c r="H1864" s="2">
        <v>10</v>
      </c>
      <c r="I1864" s="3">
        <v>139.1</v>
      </c>
      <c r="J1864" s="3">
        <v>236.66834111844139</v>
      </c>
      <c r="K1864" s="3">
        <v>168.34488323481804</v>
      </c>
      <c r="L1864" s="3">
        <v>216.50757987307412</v>
      </c>
      <c r="M1864" s="3">
        <v>255.59076037446286</v>
      </c>
      <c r="N1864" s="3">
        <v>153.68930680711867</v>
      </c>
      <c r="O1864" s="11">
        <f t="shared" si="116"/>
        <v>181.37107478441985</v>
      </c>
      <c r="P1864" s="11">
        <f t="shared" si="117"/>
        <v>208.59588235155186</v>
      </c>
      <c r="Q1864" s="12">
        <f t="shared" si="118"/>
        <v>1.1501055645145832</v>
      </c>
      <c r="R1864" s="4">
        <f t="shared" si="119"/>
        <v>0.54703789310952966</v>
      </c>
      <c r="S1864" s="5" t="s">
        <v>14</v>
      </c>
    </row>
    <row r="1865" spans="1:19" x14ac:dyDescent="0.25">
      <c r="A1865" s="9" t="s">
        <v>7653</v>
      </c>
      <c r="B1865" s="2" t="s">
        <v>7654</v>
      </c>
      <c r="C1865" s="2" t="s">
        <v>7655</v>
      </c>
      <c r="D1865" s="2">
        <v>12</v>
      </c>
      <c r="E1865" s="2">
        <v>5</v>
      </c>
      <c r="F1865" s="2">
        <v>7</v>
      </c>
      <c r="G1865" s="2">
        <v>5</v>
      </c>
      <c r="H1865" s="2">
        <v>5</v>
      </c>
      <c r="I1865" s="3">
        <v>191.6</v>
      </c>
      <c r="J1865" s="3">
        <v>159.88542136973479</v>
      </c>
      <c r="K1865" s="3">
        <v>182.56235095195885</v>
      </c>
      <c r="L1865" s="3">
        <v>182.05577040609174</v>
      </c>
      <c r="M1865" s="3">
        <v>161.17319069444321</v>
      </c>
      <c r="N1865" s="3">
        <v>153.68930680711867</v>
      </c>
      <c r="O1865" s="11">
        <f t="shared" si="116"/>
        <v>178.0159241072312</v>
      </c>
      <c r="P1865" s="11">
        <f t="shared" si="117"/>
        <v>165.63942263588453</v>
      </c>
      <c r="Q1865" s="12">
        <f t="shared" si="118"/>
        <v>0.93047531262488936</v>
      </c>
      <c r="R1865" s="4">
        <f t="shared" si="119"/>
        <v>0.38519486398529601</v>
      </c>
      <c r="S1865" s="5" t="s">
        <v>14</v>
      </c>
    </row>
    <row r="1866" spans="1:19" x14ac:dyDescent="0.25">
      <c r="A1866" s="9" t="s">
        <v>7215</v>
      </c>
      <c r="B1866" s="2" t="s">
        <v>7216</v>
      </c>
      <c r="C1866" s="2" t="s">
        <v>7217</v>
      </c>
      <c r="D1866" s="2">
        <v>15</v>
      </c>
      <c r="E1866" s="2">
        <v>10</v>
      </c>
      <c r="F1866" s="2">
        <v>11</v>
      </c>
      <c r="G1866" s="2">
        <v>10</v>
      </c>
      <c r="H1866" s="2">
        <v>10</v>
      </c>
      <c r="I1866" s="3">
        <v>75.900000000000006</v>
      </c>
      <c r="J1866" s="3">
        <v>73.307149718929765</v>
      </c>
      <c r="K1866" s="3">
        <v>106.69391702774713</v>
      </c>
      <c r="L1866" s="3">
        <v>124.58166172183677</v>
      </c>
      <c r="M1866" s="3">
        <v>135.48709550496102</v>
      </c>
      <c r="N1866" s="3">
        <v>153.68930680711867</v>
      </c>
      <c r="O1866" s="11">
        <f t="shared" si="116"/>
        <v>85.300355582225635</v>
      </c>
      <c r="P1866" s="11">
        <f t="shared" si="117"/>
        <v>137.91935467797217</v>
      </c>
      <c r="Q1866" s="12">
        <f t="shared" si="118"/>
        <v>1.6168672889648652</v>
      </c>
      <c r="R1866" s="4">
        <f t="shared" si="119"/>
        <v>2.0180549974730552E-2</v>
      </c>
      <c r="S1866" s="18" t="s">
        <v>27</v>
      </c>
    </row>
    <row r="1867" spans="1:19" x14ac:dyDescent="0.25">
      <c r="A1867" s="9" t="s">
        <v>156</v>
      </c>
      <c r="B1867" s="2" t="s">
        <v>157</v>
      </c>
      <c r="C1867" s="2" t="s">
        <v>158</v>
      </c>
      <c r="D1867" s="2">
        <v>39</v>
      </c>
      <c r="E1867" s="2">
        <v>12</v>
      </c>
      <c r="F1867" s="2">
        <v>15</v>
      </c>
      <c r="G1867" s="2">
        <v>12</v>
      </c>
      <c r="H1867" s="2">
        <v>12</v>
      </c>
      <c r="I1867" s="3">
        <v>127.7</v>
      </c>
      <c r="J1867" s="3">
        <v>168.25886735056082</v>
      </c>
      <c r="K1867" s="3">
        <v>400.35382545081529</v>
      </c>
      <c r="L1867" s="3">
        <v>311.20923622781243</v>
      </c>
      <c r="M1867" s="3">
        <v>410.97752303171501</v>
      </c>
      <c r="N1867" s="3">
        <v>153.55738465535291</v>
      </c>
      <c r="O1867" s="11">
        <f t="shared" si="116"/>
        <v>232.10423093379202</v>
      </c>
      <c r="P1867" s="11">
        <f t="shared" si="117"/>
        <v>291.91471463829345</v>
      </c>
      <c r="Q1867" s="12">
        <f t="shared" si="118"/>
        <v>1.2576880372403139</v>
      </c>
      <c r="R1867" s="4">
        <f t="shared" si="119"/>
        <v>0.6258104631879573</v>
      </c>
      <c r="S1867" s="5" t="s">
        <v>14</v>
      </c>
    </row>
    <row r="1868" spans="1:19" x14ac:dyDescent="0.25">
      <c r="A1868" s="9" t="s">
        <v>2706</v>
      </c>
      <c r="B1868" s="2" t="s">
        <v>2707</v>
      </c>
      <c r="C1868" s="2" t="s">
        <v>152</v>
      </c>
      <c r="D1868" s="2">
        <v>45</v>
      </c>
      <c r="E1868" s="2">
        <v>25</v>
      </c>
      <c r="F1868" s="2">
        <v>31</v>
      </c>
      <c r="G1868" s="2">
        <v>25</v>
      </c>
      <c r="H1868" s="2">
        <v>25</v>
      </c>
      <c r="I1868" s="3">
        <v>426.8</v>
      </c>
      <c r="J1868" s="3">
        <v>164.62510777397591</v>
      </c>
      <c r="K1868" s="3">
        <v>181.05253137137751</v>
      </c>
      <c r="L1868" s="3">
        <v>188.58691912021163</v>
      </c>
      <c r="M1868" s="3">
        <v>293.5553735940822</v>
      </c>
      <c r="N1868" s="3">
        <v>153.42546250358711</v>
      </c>
      <c r="O1868" s="11">
        <f t="shared" si="116"/>
        <v>257.49254638178451</v>
      </c>
      <c r="P1868" s="11">
        <f t="shared" si="117"/>
        <v>211.85591840596032</v>
      </c>
      <c r="Q1868" s="12">
        <f t="shared" si="118"/>
        <v>0.82276524653976313</v>
      </c>
      <c r="R1868" s="4">
        <f t="shared" si="119"/>
        <v>0.66344789352320865</v>
      </c>
      <c r="S1868" s="5" t="s">
        <v>14</v>
      </c>
    </row>
    <row r="1869" spans="1:19" x14ac:dyDescent="0.25">
      <c r="A1869" s="9" t="s">
        <v>9830</v>
      </c>
      <c r="B1869" s="2" t="s">
        <v>9831</v>
      </c>
      <c r="C1869" s="2" t="s">
        <v>9832</v>
      </c>
      <c r="D1869" s="2">
        <v>23</v>
      </c>
      <c r="E1869" s="2">
        <v>3</v>
      </c>
      <c r="F1869" s="2">
        <v>6</v>
      </c>
      <c r="G1869" s="2">
        <v>3</v>
      </c>
      <c r="H1869" s="2">
        <v>3</v>
      </c>
      <c r="I1869" s="3">
        <v>172.3</v>
      </c>
      <c r="J1869" s="3">
        <v>134.13312524002453</v>
      </c>
      <c r="K1869" s="3">
        <v>163.43796959792871</v>
      </c>
      <c r="L1869" s="3">
        <v>89.640016101295402</v>
      </c>
      <c r="M1869" s="3">
        <v>140.14446441294405</v>
      </c>
      <c r="N1869" s="3">
        <v>153.42546250358711</v>
      </c>
      <c r="O1869" s="11">
        <f t="shared" si="116"/>
        <v>156.62369827931775</v>
      </c>
      <c r="P1869" s="11">
        <f t="shared" si="117"/>
        <v>127.73664767260885</v>
      </c>
      <c r="Q1869" s="12">
        <f t="shared" si="118"/>
        <v>0.81556398601192115</v>
      </c>
      <c r="R1869" s="4">
        <f t="shared" si="119"/>
        <v>0.28465803097785675</v>
      </c>
      <c r="S1869" s="5" t="s">
        <v>14</v>
      </c>
    </row>
    <row r="1870" spans="1:19" x14ac:dyDescent="0.25">
      <c r="A1870" s="9" t="s">
        <v>9246</v>
      </c>
      <c r="B1870" s="2" t="s">
        <v>9247</v>
      </c>
      <c r="C1870" s="2" t="s">
        <v>152</v>
      </c>
      <c r="D1870" s="2">
        <v>27</v>
      </c>
      <c r="E1870" s="2">
        <v>6</v>
      </c>
      <c r="F1870" s="2">
        <v>7</v>
      </c>
      <c r="G1870" s="2">
        <v>6</v>
      </c>
      <c r="H1870" s="2">
        <v>6</v>
      </c>
      <c r="I1870" s="3">
        <v>113.4</v>
      </c>
      <c r="J1870" s="3">
        <v>138.5568325506496</v>
      </c>
      <c r="K1870" s="3">
        <v>110.09101108405513</v>
      </c>
      <c r="L1870" s="3">
        <v>120.66297249336485</v>
      </c>
      <c r="M1870" s="3">
        <v>100.20399771721074</v>
      </c>
      <c r="N1870" s="3">
        <v>153.42546250358711</v>
      </c>
      <c r="O1870" s="11">
        <f t="shared" si="116"/>
        <v>120.68261454490158</v>
      </c>
      <c r="P1870" s="11">
        <f t="shared" si="117"/>
        <v>124.76414423805424</v>
      </c>
      <c r="Q1870" s="12">
        <f t="shared" si="118"/>
        <v>1.0338203618519888</v>
      </c>
      <c r="R1870" s="4">
        <f t="shared" si="119"/>
        <v>0.83355776465531595</v>
      </c>
      <c r="S1870" s="5" t="s">
        <v>14</v>
      </c>
    </row>
    <row r="1871" spans="1:19" x14ac:dyDescent="0.25">
      <c r="A1871" s="9" t="s">
        <v>7623</v>
      </c>
      <c r="B1871" s="2" t="s">
        <v>7624</v>
      </c>
      <c r="C1871" s="2" t="s">
        <v>2978</v>
      </c>
      <c r="D1871" s="2">
        <v>17</v>
      </c>
      <c r="E1871" s="2">
        <v>8</v>
      </c>
      <c r="F1871" s="2">
        <v>9</v>
      </c>
      <c r="G1871" s="2">
        <v>5</v>
      </c>
      <c r="H1871" s="2">
        <v>8</v>
      </c>
      <c r="I1871" s="3">
        <v>146.5</v>
      </c>
      <c r="J1871" s="3">
        <v>159.41145272931067</v>
      </c>
      <c r="K1871" s="3">
        <v>146.8299542115341</v>
      </c>
      <c r="L1871" s="3">
        <v>184.8315086095927</v>
      </c>
      <c r="M1871" s="3">
        <v>139.29767006603805</v>
      </c>
      <c r="N1871" s="3">
        <v>153.29354035182138</v>
      </c>
      <c r="O1871" s="11">
        <f t="shared" si="116"/>
        <v>150.91380231361492</v>
      </c>
      <c r="P1871" s="11">
        <f t="shared" si="117"/>
        <v>159.14090634248404</v>
      </c>
      <c r="Q1871" s="12">
        <f t="shared" si="118"/>
        <v>1.0545152524337855</v>
      </c>
      <c r="R1871" s="4">
        <f t="shared" si="119"/>
        <v>0.61036499910038522</v>
      </c>
      <c r="S1871" s="5" t="s">
        <v>14</v>
      </c>
    </row>
    <row r="1872" spans="1:19" x14ac:dyDescent="0.25">
      <c r="A1872" s="9" t="s">
        <v>15344</v>
      </c>
      <c r="B1872" s="2" t="s">
        <v>15345</v>
      </c>
      <c r="C1872" s="2" t="s">
        <v>4555</v>
      </c>
      <c r="D1872" s="2">
        <v>4</v>
      </c>
      <c r="E1872" s="2">
        <v>1</v>
      </c>
      <c r="F1872" s="2">
        <v>1</v>
      </c>
      <c r="G1872" s="2">
        <v>1</v>
      </c>
      <c r="H1872" s="2">
        <v>1</v>
      </c>
      <c r="I1872" s="3">
        <v>144.5</v>
      </c>
      <c r="J1872" s="3">
        <v>172.20860602076175</v>
      </c>
      <c r="K1872" s="3">
        <v>130.72521201866661</v>
      </c>
      <c r="L1872" s="3">
        <v>97.967230711798237</v>
      </c>
      <c r="M1872" s="3">
        <v>78.046212306503577</v>
      </c>
      <c r="N1872" s="3">
        <v>153.29354035182138</v>
      </c>
      <c r="O1872" s="11">
        <f t="shared" si="116"/>
        <v>149.14460601314281</v>
      </c>
      <c r="P1872" s="11">
        <f t="shared" si="117"/>
        <v>109.76899445670773</v>
      </c>
      <c r="Q1872" s="12">
        <f t="shared" si="118"/>
        <v>0.73599037465045669</v>
      </c>
      <c r="R1872" s="4">
        <f t="shared" si="119"/>
        <v>0.2193053117828957</v>
      </c>
      <c r="S1872" s="5" t="s">
        <v>14</v>
      </c>
    </row>
    <row r="1873" spans="1:19" x14ac:dyDescent="0.25">
      <c r="A1873" s="9" t="s">
        <v>3495</v>
      </c>
      <c r="B1873" s="2" t="s">
        <v>3496</v>
      </c>
      <c r="C1873" s="2" t="s">
        <v>3497</v>
      </c>
      <c r="D1873" s="2">
        <v>51</v>
      </c>
      <c r="E1873" s="2">
        <v>17</v>
      </c>
      <c r="F1873" s="2">
        <v>29</v>
      </c>
      <c r="G1873" s="2">
        <v>17</v>
      </c>
      <c r="H1873" s="2">
        <v>17</v>
      </c>
      <c r="I1873" s="3">
        <v>246.2</v>
      </c>
      <c r="J1873" s="3">
        <v>208.07223314618645</v>
      </c>
      <c r="K1873" s="3">
        <v>246.10059163475637</v>
      </c>
      <c r="L1873" s="3">
        <v>211.7724970553372</v>
      </c>
      <c r="M1873" s="3">
        <v>191.51665479190839</v>
      </c>
      <c r="N1873" s="3">
        <v>153.16161820005559</v>
      </c>
      <c r="O1873" s="11">
        <f t="shared" si="116"/>
        <v>233.45760826031426</v>
      </c>
      <c r="P1873" s="11">
        <f t="shared" si="117"/>
        <v>185.48359001576705</v>
      </c>
      <c r="Q1873" s="12">
        <f t="shared" si="118"/>
        <v>0.79450651190149124</v>
      </c>
      <c r="R1873" s="4">
        <f t="shared" si="119"/>
        <v>9.3894563396472744E-2</v>
      </c>
      <c r="S1873" s="5" t="s">
        <v>14</v>
      </c>
    </row>
    <row r="1874" spans="1:19" x14ac:dyDescent="0.25">
      <c r="A1874" s="9" t="s">
        <v>4169</v>
      </c>
      <c r="B1874" s="2" t="s">
        <v>4170</v>
      </c>
      <c r="C1874" s="2" t="s">
        <v>4171</v>
      </c>
      <c r="D1874" s="2">
        <v>28</v>
      </c>
      <c r="E1874" s="2">
        <v>8</v>
      </c>
      <c r="F1874" s="2">
        <v>13</v>
      </c>
      <c r="G1874" s="2">
        <v>8</v>
      </c>
      <c r="H1874" s="2">
        <v>8</v>
      </c>
      <c r="I1874" s="3">
        <v>119.8</v>
      </c>
      <c r="J1874" s="3">
        <v>68.251484221072545</v>
      </c>
      <c r="K1874" s="3">
        <v>115.37537961608977</v>
      </c>
      <c r="L1874" s="3">
        <v>101.39608378671119</v>
      </c>
      <c r="M1874" s="3">
        <v>94.417569680019696</v>
      </c>
      <c r="N1874" s="3">
        <v>153.16161820005559</v>
      </c>
      <c r="O1874" s="11">
        <f t="shared" si="116"/>
        <v>101.14228794572078</v>
      </c>
      <c r="P1874" s="11">
        <f t="shared" si="117"/>
        <v>116.32509055559551</v>
      </c>
      <c r="Q1874" s="12">
        <f t="shared" si="118"/>
        <v>1.1501132999682859</v>
      </c>
      <c r="R1874" s="4">
        <f t="shared" si="119"/>
        <v>0.57400683143315168</v>
      </c>
      <c r="S1874" s="5" t="s">
        <v>14</v>
      </c>
    </row>
    <row r="1875" spans="1:19" x14ac:dyDescent="0.25">
      <c r="A1875" s="9" t="s">
        <v>7642</v>
      </c>
      <c r="B1875" s="2" t="s">
        <v>7643</v>
      </c>
      <c r="C1875" s="2" t="s">
        <v>7644</v>
      </c>
      <c r="D1875" s="2">
        <v>54</v>
      </c>
      <c r="E1875" s="2">
        <v>7</v>
      </c>
      <c r="F1875" s="2">
        <v>8</v>
      </c>
      <c r="G1875" s="2">
        <v>7</v>
      </c>
      <c r="H1875" s="2">
        <v>7</v>
      </c>
      <c r="I1875" s="3">
        <v>192.3</v>
      </c>
      <c r="J1875" s="3">
        <v>108.06485001669822</v>
      </c>
      <c r="K1875" s="3">
        <v>127.70557285750395</v>
      </c>
      <c r="L1875" s="3">
        <v>131.60264658951564</v>
      </c>
      <c r="M1875" s="3">
        <v>155.38676265725215</v>
      </c>
      <c r="N1875" s="3">
        <v>153.02969604828982</v>
      </c>
      <c r="O1875" s="11">
        <f t="shared" si="116"/>
        <v>142.69014095806742</v>
      </c>
      <c r="P1875" s="11">
        <f t="shared" si="117"/>
        <v>146.67303509835253</v>
      </c>
      <c r="Q1875" s="12">
        <f t="shared" si="118"/>
        <v>1.0279128895209064</v>
      </c>
      <c r="R1875" s="4">
        <f t="shared" si="119"/>
        <v>0.89264244407753202</v>
      </c>
      <c r="S1875" s="5" t="s">
        <v>14</v>
      </c>
    </row>
    <row r="1876" spans="1:19" x14ac:dyDescent="0.25">
      <c r="A1876" s="9" t="s">
        <v>4600</v>
      </c>
      <c r="B1876" s="2" t="s">
        <v>4601</v>
      </c>
      <c r="C1876" s="2" t="s">
        <v>3789</v>
      </c>
      <c r="D1876" s="2">
        <v>34</v>
      </c>
      <c r="E1876" s="2">
        <v>16</v>
      </c>
      <c r="F1876" s="2">
        <v>19</v>
      </c>
      <c r="G1876" s="2">
        <v>15</v>
      </c>
      <c r="H1876" s="2">
        <v>16</v>
      </c>
      <c r="I1876" s="3">
        <v>132.19999999999999</v>
      </c>
      <c r="J1876" s="3">
        <v>113.59448415497955</v>
      </c>
      <c r="K1876" s="3">
        <v>77.629890101556597</v>
      </c>
      <c r="L1876" s="3">
        <v>114.45838121495093</v>
      </c>
      <c r="M1876" s="3">
        <v>147.62448114394709</v>
      </c>
      <c r="N1876" s="3">
        <v>153.02969604828982</v>
      </c>
      <c r="O1876" s="11">
        <f t="shared" si="116"/>
        <v>107.80812475217873</v>
      </c>
      <c r="P1876" s="11">
        <f t="shared" si="117"/>
        <v>138.37085280239594</v>
      </c>
      <c r="Q1876" s="12">
        <f t="shared" si="118"/>
        <v>1.2834918807879512</v>
      </c>
      <c r="R1876" s="4">
        <f t="shared" si="119"/>
        <v>0.20738030738222837</v>
      </c>
      <c r="S1876" s="5" t="s">
        <v>14</v>
      </c>
    </row>
    <row r="1877" spans="1:19" x14ac:dyDescent="0.25">
      <c r="A1877" s="9" t="s">
        <v>3309</v>
      </c>
      <c r="B1877" s="2" t="s">
        <v>3310</v>
      </c>
      <c r="C1877" s="2" t="s">
        <v>2289</v>
      </c>
      <c r="D1877" s="2">
        <v>21</v>
      </c>
      <c r="E1877" s="2">
        <v>25</v>
      </c>
      <c r="F1877" s="2">
        <v>25</v>
      </c>
      <c r="G1877" s="2">
        <v>25</v>
      </c>
      <c r="H1877" s="2">
        <v>25</v>
      </c>
      <c r="I1877" s="3">
        <v>192.70000000000002</v>
      </c>
      <c r="J1877" s="3">
        <v>170.62871055268135</v>
      </c>
      <c r="K1877" s="3">
        <v>154.6306887112043</v>
      </c>
      <c r="L1877" s="3">
        <v>138.13379530363551</v>
      </c>
      <c r="M1877" s="3">
        <v>121.93838595446491</v>
      </c>
      <c r="N1877" s="3">
        <v>153.02969604828982</v>
      </c>
      <c r="O1877" s="11">
        <f t="shared" si="116"/>
        <v>172.65313308796189</v>
      </c>
      <c r="P1877" s="11">
        <f t="shared" si="117"/>
        <v>137.70062576879673</v>
      </c>
      <c r="Q1877" s="12">
        <f t="shared" si="118"/>
        <v>0.79755648395121881</v>
      </c>
      <c r="R1877" s="4">
        <f t="shared" si="119"/>
        <v>7.2545452346055209E-2</v>
      </c>
      <c r="S1877" s="5" t="s">
        <v>14</v>
      </c>
    </row>
    <row r="1878" spans="1:19" x14ac:dyDescent="0.25">
      <c r="A1878" s="9" t="s">
        <v>7037</v>
      </c>
      <c r="B1878" s="2" t="s">
        <v>7038</v>
      </c>
      <c r="C1878" s="2" t="s">
        <v>7039</v>
      </c>
      <c r="D1878" s="2">
        <v>35</v>
      </c>
      <c r="E1878" s="2">
        <v>7</v>
      </c>
      <c r="F1878" s="2">
        <v>9</v>
      </c>
      <c r="G1878" s="2">
        <v>7</v>
      </c>
      <c r="H1878" s="2">
        <v>7</v>
      </c>
      <c r="I1878" s="3">
        <v>292.7</v>
      </c>
      <c r="J1878" s="3">
        <v>264.31651180984807</v>
      </c>
      <c r="K1878" s="3">
        <v>250.50423207811858</v>
      </c>
      <c r="L1878" s="3">
        <v>107.76395378297806</v>
      </c>
      <c r="M1878" s="3">
        <v>113.47044248540485</v>
      </c>
      <c r="N1878" s="3">
        <v>152.89777389652406</v>
      </c>
      <c r="O1878" s="11">
        <f t="shared" si="116"/>
        <v>269.17358129598887</v>
      </c>
      <c r="P1878" s="11">
        <f t="shared" si="117"/>
        <v>124.71072338830231</v>
      </c>
      <c r="Q1878" s="12">
        <f t="shared" si="118"/>
        <v>0.46330967098575626</v>
      </c>
      <c r="R1878" s="4">
        <f t="shared" si="119"/>
        <v>1.6736076582050583E-3</v>
      </c>
      <c r="S1878" s="19" t="s">
        <v>56</v>
      </c>
    </row>
    <row r="1879" spans="1:19" x14ac:dyDescent="0.25">
      <c r="A1879" s="9" t="s">
        <v>4368</v>
      </c>
      <c r="B1879" s="2" t="s">
        <v>4369</v>
      </c>
      <c r="C1879" s="2" t="s">
        <v>4370</v>
      </c>
      <c r="D1879" s="2">
        <v>41</v>
      </c>
      <c r="E1879" s="2">
        <v>15</v>
      </c>
      <c r="F1879" s="2">
        <v>16</v>
      </c>
      <c r="G1879" s="2">
        <v>15</v>
      </c>
      <c r="H1879" s="2">
        <v>15</v>
      </c>
      <c r="I1879" s="3">
        <v>133.69999999999999</v>
      </c>
      <c r="J1879" s="3">
        <v>73.623128812545843</v>
      </c>
      <c r="K1879" s="3">
        <v>139.53249290539102</v>
      </c>
      <c r="L1879" s="3">
        <v>107.60067506512509</v>
      </c>
      <c r="M1879" s="3">
        <v>86.514155775563623</v>
      </c>
      <c r="N1879" s="3">
        <v>152.89777389652406</v>
      </c>
      <c r="O1879" s="11">
        <f t="shared" si="116"/>
        <v>115.61854057264561</v>
      </c>
      <c r="P1879" s="11">
        <f t="shared" si="117"/>
        <v>115.67086824573759</v>
      </c>
      <c r="Q1879" s="12">
        <f t="shared" si="118"/>
        <v>1.000452588943199</v>
      </c>
      <c r="R1879" s="4">
        <f t="shared" si="119"/>
        <v>0.99863593981960996</v>
      </c>
      <c r="S1879" s="5" t="s">
        <v>14</v>
      </c>
    </row>
    <row r="1880" spans="1:19" x14ac:dyDescent="0.25">
      <c r="A1880" s="9" t="s">
        <v>12678</v>
      </c>
      <c r="B1880" s="2" t="s">
        <v>12679</v>
      </c>
      <c r="C1880" s="2" t="s">
        <v>6510</v>
      </c>
      <c r="D1880" s="2">
        <v>29</v>
      </c>
      <c r="E1880" s="2">
        <v>2</v>
      </c>
      <c r="F1880" s="2">
        <v>2</v>
      </c>
      <c r="G1880" s="2">
        <v>2</v>
      </c>
      <c r="H1880" s="2">
        <v>2</v>
      </c>
      <c r="I1880" s="3">
        <v>35.5</v>
      </c>
      <c r="J1880" s="3">
        <v>43.447125372210536</v>
      </c>
      <c r="K1880" s="3">
        <v>45.797860610966936</v>
      </c>
      <c r="L1880" s="3">
        <v>61.882634066285888</v>
      </c>
      <c r="M1880" s="3">
        <v>52.642381899323389</v>
      </c>
      <c r="N1880" s="3">
        <v>152.89777389652406</v>
      </c>
      <c r="O1880" s="11">
        <f t="shared" si="116"/>
        <v>41.581661994392491</v>
      </c>
      <c r="P1880" s="11">
        <f t="shared" si="117"/>
        <v>89.140929954044438</v>
      </c>
      <c r="Q1880" s="12">
        <f t="shared" si="118"/>
        <v>2.143755821161395</v>
      </c>
      <c r="R1880" s="4">
        <f t="shared" si="119"/>
        <v>0.27487073866545786</v>
      </c>
      <c r="S1880" s="5" t="s">
        <v>14</v>
      </c>
    </row>
    <row r="1881" spans="1:19" x14ac:dyDescent="0.25">
      <c r="A1881" s="9" t="s">
        <v>3364</v>
      </c>
      <c r="B1881" s="2" t="s">
        <v>3365</v>
      </c>
      <c r="C1881" s="2" t="s">
        <v>3366</v>
      </c>
      <c r="D1881" s="2">
        <v>15</v>
      </c>
      <c r="E1881" s="2">
        <v>20</v>
      </c>
      <c r="F1881" s="2">
        <v>23</v>
      </c>
      <c r="G1881" s="2">
        <v>20</v>
      </c>
      <c r="H1881" s="2">
        <v>20</v>
      </c>
      <c r="I1881" s="3">
        <v>189.60000000000002</v>
      </c>
      <c r="J1881" s="3">
        <v>174.10448058245822</v>
      </c>
      <c r="K1881" s="3">
        <v>190.23726715324725</v>
      </c>
      <c r="L1881" s="3">
        <v>159.52330734237813</v>
      </c>
      <c r="M1881" s="3">
        <v>186.85928588392539</v>
      </c>
      <c r="N1881" s="3">
        <v>152.76585174475829</v>
      </c>
      <c r="O1881" s="11">
        <f t="shared" si="116"/>
        <v>184.64724924523514</v>
      </c>
      <c r="P1881" s="11">
        <f t="shared" si="117"/>
        <v>166.38281499035395</v>
      </c>
      <c r="Q1881" s="12">
        <f t="shared" si="118"/>
        <v>0.90108472057104039</v>
      </c>
      <c r="R1881" s="4">
        <f t="shared" si="119"/>
        <v>0.21702619211528792</v>
      </c>
      <c r="S1881" s="5" t="s">
        <v>14</v>
      </c>
    </row>
    <row r="1882" spans="1:19" x14ac:dyDescent="0.25">
      <c r="A1882" s="9" t="s">
        <v>4317</v>
      </c>
      <c r="B1882" s="2" t="s">
        <v>4318</v>
      </c>
      <c r="C1882" s="2" t="s">
        <v>152</v>
      </c>
      <c r="D1882" s="2">
        <v>47</v>
      </c>
      <c r="E1882" s="2">
        <v>13</v>
      </c>
      <c r="F1882" s="2">
        <v>16</v>
      </c>
      <c r="G1882" s="2">
        <v>12</v>
      </c>
      <c r="H1882" s="2">
        <v>13</v>
      </c>
      <c r="I1882" s="3">
        <v>196.1</v>
      </c>
      <c r="J1882" s="3">
        <v>181.52998928243602</v>
      </c>
      <c r="K1882" s="3">
        <v>194.26345270146416</v>
      </c>
      <c r="L1882" s="3">
        <v>185.81118091671064</v>
      </c>
      <c r="M1882" s="3">
        <v>130.12406464122296</v>
      </c>
      <c r="N1882" s="3">
        <v>152.76585174475829</v>
      </c>
      <c r="O1882" s="11">
        <f t="shared" si="116"/>
        <v>190.63114732796672</v>
      </c>
      <c r="P1882" s="11">
        <f t="shared" si="117"/>
        <v>156.2336991008973</v>
      </c>
      <c r="Q1882" s="12">
        <f t="shared" si="118"/>
        <v>0.81956018882952442</v>
      </c>
      <c r="R1882" s="4">
        <f t="shared" si="119"/>
        <v>0.15945194820818515</v>
      </c>
      <c r="S1882" s="5" t="s">
        <v>14</v>
      </c>
    </row>
    <row r="1883" spans="1:19" x14ac:dyDescent="0.25">
      <c r="A1883" s="9" t="s">
        <v>4016</v>
      </c>
      <c r="B1883" s="2" t="s">
        <v>4017</v>
      </c>
      <c r="C1883" s="2" t="s">
        <v>4018</v>
      </c>
      <c r="D1883" s="2">
        <v>39</v>
      </c>
      <c r="E1883" s="2">
        <v>13</v>
      </c>
      <c r="F1883" s="2">
        <v>17</v>
      </c>
      <c r="G1883" s="2">
        <v>13</v>
      </c>
      <c r="H1883" s="2">
        <v>13</v>
      </c>
      <c r="I1883" s="3">
        <v>252.59999999999997</v>
      </c>
      <c r="J1883" s="3">
        <v>357.84632352020674</v>
      </c>
      <c r="K1883" s="3">
        <v>260.69551424704252</v>
      </c>
      <c r="L1883" s="3">
        <v>321.49579545255119</v>
      </c>
      <c r="M1883" s="3">
        <v>336.45962050398651</v>
      </c>
      <c r="N1883" s="3">
        <v>152.63392959299253</v>
      </c>
      <c r="O1883" s="11">
        <f t="shared" si="116"/>
        <v>290.38061258908311</v>
      </c>
      <c r="P1883" s="11">
        <f t="shared" si="117"/>
        <v>270.19644851651009</v>
      </c>
      <c r="Q1883" s="12">
        <f t="shared" si="118"/>
        <v>0.93049066226354582</v>
      </c>
      <c r="R1883" s="4">
        <f t="shared" si="119"/>
        <v>0.7847477070768587</v>
      </c>
      <c r="S1883" s="5" t="s">
        <v>14</v>
      </c>
    </row>
    <row r="1884" spans="1:19" x14ac:dyDescent="0.25">
      <c r="A1884" s="9" t="s">
        <v>4821</v>
      </c>
      <c r="B1884" s="2" t="s">
        <v>4822</v>
      </c>
      <c r="C1884" s="2" t="s">
        <v>746</v>
      </c>
      <c r="D1884" s="2">
        <v>23</v>
      </c>
      <c r="E1884" s="2">
        <v>8</v>
      </c>
      <c r="F1884" s="2">
        <v>17</v>
      </c>
      <c r="G1884" s="2">
        <v>8</v>
      </c>
      <c r="H1884" s="2">
        <v>8</v>
      </c>
      <c r="I1884" s="3">
        <v>182.7</v>
      </c>
      <c r="J1884" s="3">
        <v>174.57844922288234</v>
      </c>
      <c r="K1884" s="3">
        <v>193.76017950793704</v>
      </c>
      <c r="L1884" s="3">
        <v>125.39805531110176</v>
      </c>
      <c r="M1884" s="3">
        <v>118.69234095799187</v>
      </c>
      <c r="N1884" s="3">
        <v>152.63392959299253</v>
      </c>
      <c r="O1884" s="11">
        <f t="shared" si="116"/>
        <v>183.67954291027311</v>
      </c>
      <c r="P1884" s="11">
        <f t="shared" si="117"/>
        <v>132.24144195402872</v>
      </c>
      <c r="Q1884" s="12">
        <f t="shared" si="118"/>
        <v>0.71995737717307062</v>
      </c>
      <c r="R1884" s="4">
        <f t="shared" si="119"/>
        <v>2.1283930924128138E-2</v>
      </c>
      <c r="S1884" s="5" t="s">
        <v>14</v>
      </c>
    </row>
    <row r="1885" spans="1:19" x14ac:dyDescent="0.25">
      <c r="A1885" s="9" t="s">
        <v>4458</v>
      </c>
      <c r="B1885" s="2" t="s">
        <v>4459</v>
      </c>
      <c r="C1885" s="2" t="s">
        <v>4460</v>
      </c>
      <c r="D1885" s="2">
        <v>11</v>
      </c>
      <c r="E1885" s="2">
        <v>20</v>
      </c>
      <c r="F1885" s="2">
        <v>20</v>
      </c>
      <c r="G1885" s="2">
        <v>20</v>
      </c>
      <c r="H1885" s="2">
        <v>20</v>
      </c>
      <c r="I1885" s="3">
        <v>91.1</v>
      </c>
      <c r="J1885" s="3">
        <v>103.9571217996892</v>
      </c>
      <c r="K1885" s="3">
        <v>78.888073085374373</v>
      </c>
      <c r="L1885" s="3">
        <v>63.841978680521855</v>
      </c>
      <c r="M1885" s="3">
        <v>64.920899929460475</v>
      </c>
      <c r="N1885" s="3">
        <v>152.63392959299253</v>
      </c>
      <c r="O1885" s="11">
        <f t="shared" si="116"/>
        <v>91.315064961687838</v>
      </c>
      <c r="P1885" s="11">
        <f t="shared" si="117"/>
        <v>93.798936067658289</v>
      </c>
      <c r="Q1885" s="12">
        <f t="shared" si="118"/>
        <v>1.0272011097732077</v>
      </c>
      <c r="R1885" s="4">
        <f t="shared" si="119"/>
        <v>0.9414025039829188</v>
      </c>
      <c r="S1885" s="5" t="s">
        <v>14</v>
      </c>
    </row>
    <row r="1886" spans="1:19" x14ac:dyDescent="0.25">
      <c r="A1886" s="9" t="s">
        <v>5280</v>
      </c>
      <c r="B1886" s="2" t="s">
        <v>5281</v>
      </c>
      <c r="C1886" s="2" t="s">
        <v>152</v>
      </c>
      <c r="D1886" s="2">
        <v>11</v>
      </c>
      <c r="E1886" s="2">
        <v>6</v>
      </c>
      <c r="F1886" s="2">
        <v>21</v>
      </c>
      <c r="G1886" s="2">
        <v>1</v>
      </c>
      <c r="H1886" s="2">
        <v>6</v>
      </c>
      <c r="I1886" s="3">
        <v>549.9</v>
      </c>
      <c r="J1886" s="3">
        <v>38.23347032754527</v>
      </c>
      <c r="K1886" s="3">
        <v>100.52882040704006</v>
      </c>
      <c r="L1886" s="3">
        <v>39.023613566866302</v>
      </c>
      <c r="M1886" s="3">
        <v>80.163198173768592</v>
      </c>
      <c r="N1886" s="3">
        <v>152.50200744122677</v>
      </c>
      <c r="O1886" s="11">
        <f t="shared" si="116"/>
        <v>229.55409691152843</v>
      </c>
      <c r="P1886" s="11">
        <f t="shared" si="117"/>
        <v>90.56293972728723</v>
      </c>
      <c r="Q1886" s="12">
        <f t="shared" si="118"/>
        <v>0.39451676509259054</v>
      </c>
      <c r="R1886" s="4">
        <f t="shared" si="119"/>
        <v>0.48119060023675286</v>
      </c>
      <c r="S1886" s="5" t="s">
        <v>14</v>
      </c>
    </row>
    <row r="1887" spans="1:19" x14ac:dyDescent="0.25">
      <c r="A1887" s="9" t="s">
        <v>12876</v>
      </c>
      <c r="B1887" s="2" t="s">
        <v>12877</v>
      </c>
      <c r="C1887" s="2" t="s">
        <v>12878</v>
      </c>
      <c r="D1887" s="2">
        <v>7</v>
      </c>
      <c r="E1887" s="2">
        <v>3</v>
      </c>
      <c r="F1887" s="2">
        <v>3</v>
      </c>
      <c r="G1887" s="2">
        <v>3</v>
      </c>
      <c r="H1887" s="2">
        <v>3</v>
      </c>
      <c r="I1887" s="3">
        <v>49.3</v>
      </c>
      <c r="J1887" s="3">
        <v>31.43991981479962</v>
      </c>
      <c r="K1887" s="3">
        <v>49.949864457565596</v>
      </c>
      <c r="L1887" s="3">
        <v>39.513449720425292</v>
      </c>
      <c r="M1887" s="3">
        <v>39.799334304582295</v>
      </c>
      <c r="N1887" s="3">
        <v>152.23816313769524</v>
      </c>
      <c r="O1887" s="11">
        <f t="shared" si="116"/>
        <v>43.563261424121741</v>
      </c>
      <c r="P1887" s="11">
        <f t="shared" si="117"/>
        <v>77.183649054234266</v>
      </c>
      <c r="Q1887" s="12">
        <f t="shared" si="118"/>
        <v>1.7717601146248505</v>
      </c>
      <c r="R1887" s="4">
        <f t="shared" si="119"/>
        <v>0.46575907080328399</v>
      </c>
      <c r="S1887" s="5" t="s">
        <v>14</v>
      </c>
    </row>
    <row r="1888" spans="1:19" x14ac:dyDescent="0.25">
      <c r="A1888" s="9" t="s">
        <v>6326</v>
      </c>
      <c r="B1888" s="2" t="s">
        <v>6327</v>
      </c>
      <c r="C1888" s="2" t="s">
        <v>6328</v>
      </c>
      <c r="D1888" s="2">
        <v>14</v>
      </c>
      <c r="E1888" s="2">
        <v>12</v>
      </c>
      <c r="F1888" s="2">
        <v>13</v>
      </c>
      <c r="G1888" s="2">
        <v>12</v>
      </c>
      <c r="H1888" s="2">
        <v>12</v>
      </c>
      <c r="I1888" s="3">
        <v>135.9</v>
      </c>
      <c r="J1888" s="3">
        <v>206.80831677172216</v>
      </c>
      <c r="K1888" s="3">
        <v>154.75650700958607</v>
      </c>
      <c r="L1888" s="3">
        <v>189.72987014518262</v>
      </c>
      <c r="M1888" s="3">
        <v>157.36261613336615</v>
      </c>
      <c r="N1888" s="3">
        <v>152.10624098592945</v>
      </c>
      <c r="O1888" s="11">
        <f t="shared" si="116"/>
        <v>165.82160792710275</v>
      </c>
      <c r="P1888" s="11">
        <f t="shared" si="117"/>
        <v>166.39957575482609</v>
      </c>
      <c r="Q1888" s="12">
        <f t="shared" si="118"/>
        <v>1.0034854795762047</v>
      </c>
      <c r="R1888" s="4">
        <f t="shared" si="119"/>
        <v>0.98242509153814739</v>
      </c>
      <c r="S1888" s="5" t="s">
        <v>14</v>
      </c>
    </row>
    <row r="1889" spans="1:19" x14ac:dyDescent="0.25">
      <c r="A1889" s="9" t="s">
        <v>4253</v>
      </c>
      <c r="B1889" s="2" t="s">
        <v>4254</v>
      </c>
      <c r="C1889" s="2" t="s">
        <v>4255</v>
      </c>
      <c r="D1889" s="2">
        <v>52</v>
      </c>
      <c r="E1889" s="2">
        <v>14</v>
      </c>
      <c r="F1889" s="2">
        <v>20</v>
      </c>
      <c r="G1889" s="2">
        <v>13</v>
      </c>
      <c r="H1889" s="2">
        <v>14</v>
      </c>
      <c r="I1889" s="3">
        <v>185.50000000000003</v>
      </c>
      <c r="J1889" s="3">
        <v>228.29489513761536</v>
      </c>
      <c r="K1889" s="3">
        <v>155.76305339664029</v>
      </c>
      <c r="L1889" s="3">
        <v>182.70888527750373</v>
      </c>
      <c r="M1889" s="3">
        <v>167.10075112278525</v>
      </c>
      <c r="N1889" s="3">
        <v>151.84239668239792</v>
      </c>
      <c r="O1889" s="11">
        <f t="shared" si="116"/>
        <v>189.85264951141858</v>
      </c>
      <c r="P1889" s="11">
        <f t="shared" si="117"/>
        <v>167.21734436089562</v>
      </c>
      <c r="Q1889" s="12">
        <f t="shared" si="118"/>
        <v>0.88077435206316901</v>
      </c>
      <c r="R1889" s="4">
        <f t="shared" si="119"/>
        <v>0.40247653907235453</v>
      </c>
      <c r="S1889" s="5" t="s">
        <v>14</v>
      </c>
    </row>
    <row r="1890" spans="1:19" x14ac:dyDescent="0.25">
      <c r="A1890" s="9" t="s">
        <v>495</v>
      </c>
      <c r="B1890" s="2" t="s">
        <v>7699</v>
      </c>
      <c r="C1890" s="2" t="s">
        <v>496</v>
      </c>
      <c r="D1890" s="2">
        <v>9</v>
      </c>
      <c r="E1890" s="2">
        <v>5</v>
      </c>
      <c r="F1890" s="2">
        <v>9</v>
      </c>
      <c r="G1890" s="2">
        <v>5</v>
      </c>
      <c r="H1890" s="2">
        <v>5</v>
      </c>
      <c r="I1890" s="3">
        <v>194.4</v>
      </c>
      <c r="J1890" s="3">
        <v>178.68617743989134</v>
      </c>
      <c r="K1890" s="3">
        <v>199.79945783026238</v>
      </c>
      <c r="L1890" s="3">
        <v>172.58560477061792</v>
      </c>
      <c r="M1890" s="3">
        <v>145.93089245013508</v>
      </c>
      <c r="N1890" s="3">
        <v>151.84239668239792</v>
      </c>
      <c r="O1890" s="11">
        <f t="shared" si="116"/>
        <v>190.96187842338455</v>
      </c>
      <c r="P1890" s="11">
        <f t="shared" si="117"/>
        <v>156.78629796771696</v>
      </c>
      <c r="Q1890" s="12">
        <f t="shared" si="118"/>
        <v>0.82103453978444652</v>
      </c>
      <c r="R1890" s="4">
        <f t="shared" si="119"/>
        <v>3.1690175100061189E-2</v>
      </c>
      <c r="S1890" s="5" t="s">
        <v>14</v>
      </c>
    </row>
    <row r="1891" spans="1:19" x14ac:dyDescent="0.25">
      <c r="A1891" s="9" t="s">
        <v>6480</v>
      </c>
      <c r="B1891" s="2" t="s">
        <v>6481</v>
      </c>
      <c r="C1891" s="2" t="s">
        <v>6482</v>
      </c>
      <c r="D1891" s="2">
        <v>31</v>
      </c>
      <c r="E1891" s="2">
        <v>11</v>
      </c>
      <c r="F1891" s="2">
        <v>11</v>
      </c>
      <c r="G1891" s="2">
        <v>11</v>
      </c>
      <c r="H1891" s="2">
        <v>11</v>
      </c>
      <c r="I1891" s="3">
        <v>165.00000000000003</v>
      </c>
      <c r="J1891" s="3">
        <v>153.72382904422128</v>
      </c>
      <c r="K1891" s="3">
        <v>172.74852367818022</v>
      </c>
      <c r="L1891" s="3">
        <v>111.845921729303</v>
      </c>
      <c r="M1891" s="3">
        <v>116.85761987302887</v>
      </c>
      <c r="N1891" s="3">
        <v>151.84239668239792</v>
      </c>
      <c r="O1891" s="11">
        <f t="shared" si="116"/>
        <v>163.82411757413385</v>
      </c>
      <c r="P1891" s="11">
        <f t="shared" si="117"/>
        <v>126.84864609490994</v>
      </c>
      <c r="Q1891" s="12">
        <f t="shared" si="118"/>
        <v>0.77429775281718372</v>
      </c>
      <c r="R1891" s="4">
        <f t="shared" si="119"/>
        <v>8.1874028228691526E-2</v>
      </c>
      <c r="S1891" s="5" t="s">
        <v>14</v>
      </c>
    </row>
    <row r="1892" spans="1:19" x14ac:dyDescent="0.25">
      <c r="A1892" s="9" t="s">
        <v>8337</v>
      </c>
      <c r="B1892" s="2" t="s">
        <v>8338</v>
      </c>
      <c r="C1892" s="2" t="s">
        <v>8339</v>
      </c>
      <c r="D1892" s="2">
        <v>3</v>
      </c>
      <c r="E1892" s="2">
        <v>10</v>
      </c>
      <c r="F1892" s="2">
        <v>10</v>
      </c>
      <c r="G1892" s="2">
        <v>9</v>
      </c>
      <c r="H1892" s="2">
        <v>10</v>
      </c>
      <c r="I1892" s="3">
        <v>33.700000000000003</v>
      </c>
      <c r="J1892" s="3">
        <v>47.870832682835612</v>
      </c>
      <c r="K1892" s="3">
        <v>45.294587417439821</v>
      </c>
      <c r="L1892" s="3">
        <v>52.902304584371045</v>
      </c>
      <c r="M1892" s="3">
        <v>48.549542555944363</v>
      </c>
      <c r="N1892" s="3">
        <v>151.84239668239792</v>
      </c>
      <c r="O1892" s="11">
        <f t="shared" si="116"/>
        <v>42.288473366758474</v>
      </c>
      <c r="P1892" s="11">
        <f t="shared" si="117"/>
        <v>84.431414607571114</v>
      </c>
      <c r="Q1892" s="12">
        <f t="shared" si="118"/>
        <v>1.9965585864336206</v>
      </c>
      <c r="R1892" s="4">
        <f t="shared" si="119"/>
        <v>0.33751116923089908</v>
      </c>
      <c r="S1892" s="5" t="s">
        <v>14</v>
      </c>
    </row>
    <row r="1893" spans="1:19" x14ac:dyDescent="0.25">
      <c r="A1893" s="9" t="s">
        <v>3714</v>
      </c>
      <c r="B1893" s="2" t="s">
        <v>3715</v>
      </c>
      <c r="C1893" s="2" t="s">
        <v>3716</v>
      </c>
      <c r="D1893" s="2">
        <v>46</v>
      </c>
      <c r="E1893" s="2">
        <v>17</v>
      </c>
      <c r="F1893" s="2">
        <v>21</v>
      </c>
      <c r="G1893" s="2">
        <v>17</v>
      </c>
      <c r="H1893" s="2">
        <v>17</v>
      </c>
      <c r="I1893" s="3">
        <v>206.6</v>
      </c>
      <c r="J1893" s="3">
        <v>206.49233767810605</v>
      </c>
      <c r="K1893" s="3">
        <v>95.747725068532517</v>
      </c>
      <c r="L1893" s="3">
        <v>148.25707581052134</v>
      </c>
      <c r="M1893" s="3">
        <v>78.187344697654581</v>
      </c>
      <c r="N1893" s="3">
        <v>151.71047453063215</v>
      </c>
      <c r="O1893" s="11">
        <f t="shared" si="116"/>
        <v>169.61335424887952</v>
      </c>
      <c r="P1893" s="11">
        <f t="shared" si="117"/>
        <v>126.05163167960269</v>
      </c>
      <c r="Q1893" s="12">
        <f t="shared" si="118"/>
        <v>0.74317044337583693</v>
      </c>
      <c r="R1893" s="4">
        <f t="shared" si="119"/>
        <v>0.38695401814305136</v>
      </c>
      <c r="S1893" s="5" t="s">
        <v>14</v>
      </c>
    </row>
    <row r="1894" spans="1:19" x14ac:dyDescent="0.25">
      <c r="A1894" s="9" t="s">
        <v>10239</v>
      </c>
      <c r="B1894" s="2" t="s">
        <v>10240</v>
      </c>
      <c r="C1894" s="2" t="s">
        <v>152</v>
      </c>
      <c r="D1894" s="2">
        <v>21</v>
      </c>
      <c r="E1894" s="2">
        <v>4</v>
      </c>
      <c r="F1894" s="2">
        <v>4</v>
      </c>
      <c r="G1894" s="2">
        <v>4</v>
      </c>
      <c r="H1894" s="2">
        <v>4</v>
      </c>
      <c r="I1894" s="3">
        <v>65.599999999999994</v>
      </c>
      <c r="J1894" s="3">
        <v>65.407672378527849</v>
      </c>
      <c r="K1894" s="3">
        <v>70.206610497031733</v>
      </c>
      <c r="L1894" s="3">
        <v>54.208534327195032</v>
      </c>
      <c r="M1894" s="3">
        <v>67.602415361329491</v>
      </c>
      <c r="N1894" s="3">
        <v>151.71047453063215</v>
      </c>
      <c r="O1894" s="11">
        <f t="shared" si="116"/>
        <v>67.07142762518653</v>
      </c>
      <c r="P1894" s="11">
        <f t="shared" si="117"/>
        <v>91.173808073052214</v>
      </c>
      <c r="Q1894" s="12">
        <f t="shared" si="118"/>
        <v>1.3593539201604052</v>
      </c>
      <c r="R1894" s="4">
        <f t="shared" si="119"/>
        <v>0.51249191161390806</v>
      </c>
      <c r="S1894" s="5" t="s">
        <v>14</v>
      </c>
    </row>
    <row r="1895" spans="1:19" x14ac:dyDescent="0.25">
      <c r="A1895" s="9" t="s">
        <v>479</v>
      </c>
      <c r="B1895" s="2" t="s">
        <v>12171</v>
      </c>
      <c r="C1895" s="2" t="s">
        <v>480</v>
      </c>
      <c r="D1895" s="2">
        <v>8</v>
      </c>
      <c r="E1895" s="2">
        <v>4</v>
      </c>
      <c r="F1895" s="2">
        <v>4</v>
      </c>
      <c r="G1895" s="2">
        <v>4</v>
      </c>
      <c r="H1895" s="2">
        <v>4</v>
      </c>
      <c r="I1895" s="3">
        <v>126.00000000000001</v>
      </c>
      <c r="J1895" s="3">
        <v>159.2534631825026</v>
      </c>
      <c r="K1895" s="3">
        <v>257.55005678749808</v>
      </c>
      <c r="L1895" s="3">
        <v>152.33904375684628</v>
      </c>
      <c r="M1895" s="3">
        <v>211.13405716189754</v>
      </c>
      <c r="N1895" s="3">
        <v>151.57855237886639</v>
      </c>
      <c r="O1895" s="11">
        <f t="shared" si="116"/>
        <v>180.93450665666691</v>
      </c>
      <c r="P1895" s="11">
        <f t="shared" si="117"/>
        <v>171.68388443253676</v>
      </c>
      <c r="Q1895" s="12">
        <f t="shared" si="118"/>
        <v>0.94887309007516341</v>
      </c>
      <c r="R1895" s="4">
        <f t="shared" si="119"/>
        <v>0.84769738793034288</v>
      </c>
      <c r="S1895" s="5" t="s">
        <v>14</v>
      </c>
    </row>
    <row r="1896" spans="1:19" x14ac:dyDescent="0.25">
      <c r="A1896" s="9" t="s">
        <v>2825</v>
      </c>
      <c r="B1896" s="2" t="s">
        <v>2826</v>
      </c>
      <c r="C1896" s="2" t="s">
        <v>2827</v>
      </c>
      <c r="D1896" s="2">
        <v>49</v>
      </c>
      <c r="E1896" s="2">
        <v>16</v>
      </c>
      <c r="F1896" s="2">
        <v>29</v>
      </c>
      <c r="G1896" s="2">
        <v>3</v>
      </c>
      <c r="H1896" s="2">
        <v>16</v>
      </c>
      <c r="I1896" s="3">
        <v>282.39999999999998</v>
      </c>
      <c r="J1896" s="3">
        <v>171.1026791931055</v>
      </c>
      <c r="K1896" s="3">
        <v>202.6932786930432</v>
      </c>
      <c r="L1896" s="3">
        <v>162.46232426373209</v>
      </c>
      <c r="M1896" s="3">
        <v>161.3143230855942</v>
      </c>
      <c r="N1896" s="3">
        <v>151.57855237886639</v>
      </c>
      <c r="O1896" s="11">
        <f t="shared" si="116"/>
        <v>218.73198596204955</v>
      </c>
      <c r="P1896" s="11">
        <f t="shared" si="117"/>
        <v>158.45173324273088</v>
      </c>
      <c r="Q1896" s="12">
        <f t="shared" si="118"/>
        <v>0.72441043565627661</v>
      </c>
      <c r="R1896" s="4">
        <f t="shared" si="119"/>
        <v>0.2092263005972585</v>
      </c>
      <c r="S1896" s="5" t="s">
        <v>14</v>
      </c>
    </row>
    <row r="1897" spans="1:19" x14ac:dyDescent="0.25">
      <c r="A1897" s="9" t="s">
        <v>3992</v>
      </c>
      <c r="B1897" s="2" t="s">
        <v>3993</v>
      </c>
      <c r="C1897" s="2" t="s">
        <v>3994</v>
      </c>
      <c r="D1897" s="2">
        <v>38</v>
      </c>
      <c r="E1897" s="2">
        <v>14</v>
      </c>
      <c r="F1897" s="2">
        <v>16</v>
      </c>
      <c r="G1897" s="2">
        <v>14</v>
      </c>
      <c r="H1897" s="2">
        <v>14</v>
      </c>
      <c r="I1897" s="3">
        <v>98.899999999999991</v>
      </c>
      <c r="J1897" s="3">
        <v>154.35578723145343</v>
      </c>
      <c r="K1897" s="3">
        <v>110.09101108405513</v>
      </c>
      <c r="L1897" s="3">
        <v>122.29575967189483</v>
      </c>
      <c r="M1897" s="3">
        <v>122.7851803013709</v>
      </c>
      <c r="N1897" s="3">
        <v>151.57855237886639</v>
      </c>
      <c r="O1897" s="11">
        <f t="shared" si="116"/>
        <v>121.11559943850285</v>
      </c>
      <c r="P1897" s="11">
        <f t="shared" si="117"/>
        <v>132.21983078404403</v>
      </c>
      <c r="Q1897" s="12">
        <f t="shared" si="118"/>
        <v>1.0916829161315378</v>
      </c>
      <c r="R1897" s="4">
        <f t="shared" si="119"/>
        <v>0.60684919313100272</v>
      </c>
      <c r="S1897" s="5" t="s">
        <v>14</v>
      </c>
    </row>
    <row r="1898" spans="1:19" x14ac:dyDescent="0.25">
      <c r="A1898" s="9" t="s">
        <v>7010</v>
      </c>
      <c r="B1898" s="2" t="s">
        <v>7011</v>
      </c>
      <c r="C1898" s="2" t="s">
        <v>7012</v>
      </c>
      <c r="D1898" s="2">
        <v>29</v>
      </c>
      <c r="E1898" s="2">
        <v>8</v>
      </c>
      <c r="F1898" s="2">
        <v>10</v>
      </c>
      <c r="G1898" s="2">
        <v>5</v>
      </c>
      <c r="H1898" s="2">
        <v>8</v>
      </c>
      <c r="I1898" s="3">
        <v>223</v>
      </c>
      <c r="J1898" s="3">
        <v>174.89442831649839</v>
      </c>
      <c r="K1898" s="3">
        <v>191.62126843544684</v>
      </c>
      <c r="L1898" s="3">
        <v>240.34627267961167</v>
      </c>
      <c r="M1898" s="3">
        <v>226.79975257965864</v>
      </c>
      <c r="N1898" s="3">
        <v>151.4466302271006</v>
      </c>
      <c r="O1898" s="11">
        <f t="shared" si="116"/>
        <v>196.50523225064842</v>
      </c>
      <c r="P1898" s="11">
        <f t="shared" si="117"/>
        <v>206.19755182879032</v>
      </c>
      <c r="Q1898" s="12">
        <f t="shared" si="118"/>
        <v>1.0493234682208312</v>
      </c>
      <c r="R1898" s="4">
        <f t="shared" si="119"/>
        <v>0.77546315986242154</v>
      </c>
      <c r="S1898" s="5" t="s">
        <v>14</v>
      </c>
    </row>
    <row r="1899" spans="1:19" x14ac:dyDescent="0.25">
      <c r="A1899" s="9" t="s">
        <v>8769</v>
      </c>
      <c r="B1899" s="2" t="s">
        <v>8770</v>
      </c>
      <c r="C1899" s="2" t="s">
        <v>8771</v>
      </c>
      <c r="D1899" s="2">
        <v>30</v>
      </c>
      <c r="E1899" s="2">
        <v>6</v>
      </c>
      <c r="F1899" s="2">
        <v>11</v>
      </c>
      <c r="G1899" s="2">
        <v>6</v>
      </c>
      <c r="H1899" s="2">
        <v>6</v>
      </c>
      <c r="I1899" s="3">
        <v>257.10000000000002</v>
      </c>
      <c r="J1899" s="3">
        <v>142.98053986127468</v>
      </c>
      <c r="K1899" s="3">
        <v>198.79291144320814</v>
      </c>
      <c r="L1899" s="3">
        <v>64.984929705492831</v>
      </c>
      <c r="M1899" s="3">
        <v>62.380516888742463</v>
      </c>
      <c r="N1899" s="3">
        <v>151.4466302271006</v>
      </c>
      <c r="O1899" s="11">
        <f t="shared" si="116"/>
        <v>199.62448376816096</v>
      </c>
      <c r="P1899" s="11">
        <f t="shared" si="117"/>
        <v>92.937358940445293</v>
      </c>
      <c r="Q1899" s="12">
        <f t="shared" si="118"/>
        <v>0.46556092311993397</v>
      </c>
      <c r="R1899" s="4">
        <f t="shared" si="119"/>
        <v>7.3567483531557371E-2</v>
      </c>
      <c r="S1899" s="5" t="s">
        <v>14</v>
      </c>
    </row>
    <row r="1900" spans="1:19" x14ac:dyDescent="0.25">
      <c r="A1900" s="9" t="s">
        <v>3335</v>
      </c>
      <c r="B1900" s="2" t="s">
        <v>3336</v>
      </c>
      <c r="C1900" s="2" t="s">
        <v>3337</v>
      </c>
      <c r="D1900" s="2">
        <v>51</v>
      </c>
      <c r="E1900" s="2">
        <v>13</v>
      </c>
      <c r="F1900" s="2">
        <v>23</v>
      </c>
      <c r="G1900" s="2">
        <v>13</v>
      </c>
      <c r="H1900" s="2">
        <v>13</v>
      </c>
      <c r="I1900" s="3">
        <v>193.3</v>
      </c>
      <c r="J1900" s="3">
        <v>235.08844565036102</v>
      </c>
      <c r="K1900" s="3">
        <v>185.33035351635797</v>
      </c>
      <c r="L1900" s="3">
        <v>241.65250242243567</v>
      </c>
      <c r="M1900" s="3">
        <v>162.4433822148022</v>
      </c>
      <c r="N1900" s="3">
        <v>151.31470807533486</v>
      </c>
      <c r="O1900" s="11">
        <f t="shared" si="116"/>
        <v>204.572933055573</v>
      </c>
      <c r="P1900" s="11">
        <f t="shared" si="117"/>
        <v>185.13686423752424</v>
      </c>
      <c r="Q1900" s="12">
        <f t="shared" si="118"/>
        <v>0.90499198243020307</v>
      </c>
      <c r="R1900" s="4">
        <f t="shared" si="119"/>
        <v>0.58933504347839671</v>
      </c>
      <c r="S1900" s="5" t="s">
        <v>14</v>
      </c>
    </row>
    <row r="1901" spans="1:19" x14ac:dyDescent="0.25">
      <c r="A1901" s="9" t="s">
        <v>3242</v>
      </c>
      <c r="B1901" s="2" t="s">
        <v>3243</v>
      </c>
      <c r="C1901" s="2" t="s">
        <v>3244</v>
      </c>
      <c r="D1901" s="2">
        <v>52</v>
      </c>
      <c r="E1901" s="2">
        <v>14</v>
      </c>
      <c r="F1901" s="2">
        <v>18</v>
      </c>
      <c r="G1901" s="2">
        <v>14</v>
      </c>
      <c r="H1901" s="2">
        <v>14</v>
      </c>
      <c r="I1901" s="3">
        <v>180.7</v>
      </c>
      <c r="J1901" s="3">
        <v>171.57664783352959</v>
      </c>
      <c r="K1901" s="3">
        <v>198.79291144320814</v>
      </c>
      <c r="L1901" s="3">
        <v>172.09576861705892</v>
      </c>
      <c r="M1901" s="3">
        <v>162.30224982365121</v>
      </c>
      <c r="N1901" s="3">
        <v>151.31470807533486</v>
      </c>
      <c r="O1901" s="11">
        <f t="shared" si="116"/>
        <v>183.6898530922459</v>
      </c>
      <c r="P1901" s="11">
        <f t="shared" si="117"/>
        <v>161.90424217201499</v>
      </c>
      <c r="Q1901" s="12">
        <f t="shared" si="118"/>
        <v>0.88140003079380469</v>
      </c>
      <c r="R1901" s="4">
        <f t="shared" si="119"/>
        <v>0.10020205453844799</v>
      </c>
      <c r="S1901" s="5" t="s">
        <v>14</v>
      </c>
    </row>
    <row r="1902" spans="1:19" x14ac:dyDescent="0.25">
      <c r="A1902" s="9" t="s">
        <v>7192</v>
      </c>
      <c r="B1902" s="2" t="s">
        <v>7193</v>
      </c>
      <c r="C1902" s="2" t="s">
        <v>2124</v>
      </c>
      <c r="D1902" s="2">
        <v>23</v>
      </c>
      <c r="E1902" s="2">
        <v>9</v>
      </c>
      <c r="F1902" s="2">
        <v>9</v>
      </c>
      <c r="G1902" s="2">
        <v>9</v>
      </c>
      <c r="H1902" s="2">
        <v>9</v>
      </c>
      <c r="I1902" s="3">
        <v>130.30000000000001</v>
      </c>
      <c r="J1902" s="3">
        <v>68.883442408304703</v>
      </c>
      <c r="K1902" s="3">
        <v>100.2771838102765</v>
      </c>
      <c r="L1902" s="3">
        <v>97.640673276092244</v>
      </c>
      <c r="M1902" s="3">
        <v>116.15195791727386</v>
      </c>
      <c r="N1902" s="3">
        <v>151.18278592356907</v>
      </c>
      <c r="O1902" s="11">
        <f t="shared" si="116"/>
        <v>99.820208739527061</v>
      </c>
      <c r="P1902" s="11">
        <f t="shared" si="117"/>
        <v>121.65847237231173</v>
      </c>
      <c r="Q1902" s="12">
        <f t="shared" si="118"/>
        <v>1.2187759764134525</v>
      </c>
      <c r="R1902" s="4">
        <f t="shared" si="119"/>
        <v>0.40936101295803823</v>
      </c>
      <c r="S1902" s="5" t="s">
        <v>14</v>
      </c>
    </row>
    <row r="1903" spans="1:19" x14ac:dyDescent="0.25">
      <c r="A1903" s="9" t="s">
        <v>7022</v>
      </c>
      <c r="B1903" s="2" t="s">
        <v>7023</v>
      </c>
      <c r="C1903" s="2" t="s">
        <v>7024</v>
      </c>
      <c r="D1903" s="2">
        <v>10</v>
      </c>
      <c r="E1903" s="2">
        <v>8</v>
      </c>
      <c r="F1903" s="2">
        <v>11</v>
      </c>
      <c r="G1903" s="2">
        <v>8</v>
      </c>
      <c r="H1903" s="2">
        <v>8</v>
      </c>
      <c r="I1903" s="3">
        <v>94.300000000000011</v>
      </c>
      <c r="J1903" s="3">
        <v>140.92667575277019</v>
      </c>
      <c r="K1903" s="3">
        <v>500.88264585785544</v>
      </c>
      <c r="L1903" s="3">
        <v>97.803951993945248</v>
      </c>
      <c r="M1903" s="3">
        <v>594.44963152801643</v>
      </c>
      <c r="N1903" s="3">
        <v>151.05086377180334</v>
      </c>
      <c r="O1903" s="11">
        <f t="shared" si="116"/>
        <v>245.36977387020855</v>
      </c>
      <c r="P1903" s="11">
        <f t="shared" si="117"/>
        <v>281.10148243125496</v>
      </c>
      <c r="Q1903" s="12">
        <f t="shared" si="118"/>
        <v>1.1456239209803696</v>
      </c>
      <c r="R1903" s="4">
        <f t="shared" si="119"/>
        <v>0.86927831439421632</v>
      </c>
      <c r="S1903" s="5" t="s">
        <v>14</v>
      </c>
    </row>
    <row r="1904" spans="1:19" x14ac:dyDescent="0.25">
      <c r="A1904" s="9" t="s">
        <v>5641</v>
      </c>
      <c r="B1904" s="2" t="s">
        <v>5642</v>
      </c>
      <c r="C1904" s="2" t="s">
        <v>5643</v>
      </c>
      <c r="D1904" s="2">
        <v>17</v>
      </c>
      <c r="E1904" s="2">
        <v>11</v>
      </c>
      <c r="F1904" s="2">
        <v>11</v>
      </c>
      <c r="G1904" s="2">
        <v>11</v>
      </c>
      <c r="H1904" s="2">
        <v>11</v>
      </c>
      <c r="I1904" s="3">
        <v>59.1</v>
      </c>
      <c r="J1904" s="3">
        <v>80.100700231675418</v>
      </c>
      <c r="K1904" s="3">
        <v>147.96231889697009</v>
      </c>
      <c r="L1904" s="3">
        <v>67.107553037581809</v>
      </c>
      <c r="M1904" s="3">
        <v>102.32098358447575</v>
      </c>
      <c r="N1904" s="3">
        <v>151.05086377180334</v>
      </c>
      <c r="O1904" s="11">
        <f t="shared" si="116"/>
        <v>95.721006376215158</v>
      </c>
      <c r="P1904" s="11">
        <f t="shared" si="117"/>
        <v>106.82646679795363</v>
      </c>
      <c r="Q1904" s="12">
        <f t="shared" si="118"/>
        <v>1.1160190520572919</v>
      </c>
      <c r="R1904" s="4">
        <f t="shared" si="119"/>
        <v>0.77452596163909093</v>
      </c>
      <c r="S1904" s="5" t="s">
        <v>14</v>
      </c>
    </row>
    <row r="1905" spans="1:19" x14ac:dyDescent="0.25">
      <c r="A1905" s="9" t="s">
        <v>6502</v>
      </c>
      <c r="B1905" s="2" t="s">
        <v>6503</v>
      </c>
      <c r="C1905" s="2" t="s">
        <v>6504</v>
      </c>
      <c r="D1905" s="2">
        <v>50</v>
      </c>
      <c r="E1905" s="2">
        <v>8</v>
      </c>
      <c r="F1905" s="2">
        <v>8</v>
      </c>
      <c r="G1905" s="2">
        <v>8</v>
      </c>
      <c r="H1905" s="2">
        <v>8</v>
      </c>
      <c r="I1905" s="3">
        <v>139.4</v>
      </c>
      <c r="J1905" s="3">
        <v>166.20500324205628</v>
      </c>
      <c r="K1905" s="3">
        <v>94.992815278241849</v>
      </c>
      <c r="L1905" s="3">
        <v>139.6033037643125</v>
      </c>
      <c r="M1905" s="3">
        <v>124.76103377748493</v>
      </c>
      <c r="N1905" s="3">
        <v>150.91894162003757</v>
      </c>
      <c r="O1905" s="11">
        <f t="shared" si="116"/>
        <v>133.5326061734327</v>
      </c>
      <c r="P1905" s="11">
        <f t="shared" si="117"/>
        <v>138.42775972061168</v>
      </c>
      <c r="Q1905" s="12">
        <f t="shared" si="118"/>
        <v>1.0366588632354043</v>
      </c>
      <c r="R1905" s="4">
        <f t="shared" si="119"/>
        <v>0.84141035086365945</v>
      </c>
      <c r="S1905" s="5" t="s">
        <v>14</v>
      </c>
    </row>
    <row r="1906" spans="1:19" x14ac:dyDescent="0.25">
      <c r="A1906" s="9" t="s">
        <v>3946</v>
      </c>
      <c r="B1906" s="2" t="s">
        <v>3947</v>
      </c>
      <c r="C1906" s="2" t="s">
        <v>3948</v>
      </c>
      <c r="D1906" s="2">
        <v>9</v>
      </c>
      <c r="E1906" s="2">
        <v>17</v>
      </c>
      <c r="F1906" s="2">
        <v>17</v>
      </c>
      <c r="G1906" s="2">
        <v>17</v>
      </c>
      <c r="H1906" s="2">
        <v>17</v>
      </c>
      <c r="I1906" s="3">
        <v>252.9</v>
      </c>
      <c r="J1906" s="3">
        <v>126.39163744643064</v>
      </c>
      <c r="K1906" s="3">
        <v>138.14849162319146</v>
      </c>
      <c r="L1906" s="3">
        <v>110.04985583292004</v>
      </c>
      <c r="M1906" s="3">
        <v>89.619068380885665</v>
      </c>
      <c r="N1906" s="3">
        <v>150.91894162003757</v>
      </c>
      <c r="O1906" s="11">
        <f t="shared" si="116"/>
        <v>172.48004302320737</v>
      </c>
      <c r="P1906" s="11">
        <f t="shared" si="117"/>
        <v>116.86262194461443</v>
      </c>
      <c r="Q1906" s="12">
        <f t="shared" si="118"/>
        <v>0.6775428617494631</v>
      </c>
      <c r="R1906" s="4">
        <f t="shared" si="119"/>
        <v>0.30392686898035542</v>
      </c>
      <c r="S1906" s="5" t="s">
        <v>14</v>
      </c>
    </row>
    <row r="1907" spans="1:19" x14ac:dyDescent="0.25">
      <c r="A1907" s="9" t="s">
        <v>12085</v>
      </c>
      <c r="B1907" s="2" t="s">
        <v>12086</v>
      </c>
      <c r="C1907" s="2" t="s">
        <v>12087</v>
      </c>
      <c r="D1907" s="2">
        <v>28</v>
      </c>
      <c r="E1907" s="2">
        <v>3</v>
      </c>
      <c r="F1907" s="2">
        <v>4</v>
      </c>
      <c r="G1907" s="2">
        <v>3</v>
      </c>
      <c r="H1907" s="2">
        <v>3</v>
      </c>
      <c r="I1907" s="3">
        <v>99</v>
      </c>
      <c r="J1907" s="3">
        <v>58.614121865782209</v>
      </c>
      <c r="K1907" s="3">
        <v>107.82628171318315</v>
      </c>
      <c r="L1907" s="3">
        <v>99.926575326034211</v>
      </c>
      <c r="M1907" s="3">
        <v>88.631141642828652</v>
      </c>
      <c r="N1907" s="3">
        <v>150.91894162003757</v>
      </c>
      <c r="O1907" s="11">
        <f t="shared" si="116"/>
        <v>88.480134526321777</v>
      </c>
      <c r="P1907" s="11">
        <f t="shared" si="117"/>
        <v>113.15888619630014</v>
      </c>
      <c r="Q1907" s="12">
        <f t="shared" si="118"/>
        <v>1.2789185595399015</v>
      </c>
      <c r="R1907" s="4">
        <f t="shared" si="119"/>
        <v>0.37227663698009139</v>
      </c>
      <c r="S1907" s="5" t="s">
        <v>14</v>
      </c>
    </row>
    <row r="1908" spans="1:19" x14ac:dyDescent="0.25">
      <c r="A1908" s="9" t="s">
        <v>2444</v>
      </c>
      <c r="B1908" s="2" t="s">
        <v>2445</v>
      </c>
      <c r="C1908" s="2" t="s">
        <v>2446</v>
      </c>
      <c r="D1908" s="2">
        <v>49</v>
      </c>
      <c r="E1908" s="2">
        <v>28</v>
      </c>
      <c r="F1908" s="2">
        <v>35</v>
      </c>
      <c r="G1908" s="2">
        <v>28</v>
      </c>
      <c r="H1908" s="2">
        <v>28</v>
      </c>
      <c r="I1908" s="3">
        <v>165.2</v>
      </c>
      <c r="J1908" s="3">
        <v>125.75967925919848</v>
      </c>
      <c r="K1908" s="3">
        <v>175.39070794419754</v>
      </c>
      <c r="L1908" s="3">
        <v>192.34232963083053</v>
      </c>
      <c r="M1908" s="3">
        <v>231.31598909649074</v>
      </c>
      <c r="N1908" s="3">
        <v>150.65509731650602</v>
      </c>
      <c r="O1908" s="11">
        <f t="shared" si="116"/>
        <v>155.45012906779868</v>
      </c>
      <c r="P1908" s="11">
        <f t="shared" si="117"/>
        <v>191.43780534794243</v>
      </c>
      <c r="Q1908" s="12">
        <f t="shared" si="118"/>
        <v>1.2315062489555602</v>
      </c>
      <c r="R1908" s="4">
        <f t="shared" si="119"/>
        <v>0.27530881340242203</v>
      </c>
      <c r="S1908" s="5" t="s">
        <v>14</v>
      </c>
    </row>
    <row r="1909" spans="1:19" x14ac:dyDescent="0.25">
      <c r="A1909" s="9" t="s">
        <v>12153</v>
      </c>
      <c r="B1909" s="2" t="s">
        <v>12154</v>
      </c>
      <c r="C1909" s="2" t="s">
        <v>762</v>
      </c>
      <c r="D1909" s="2">
        <v>12</v>
      </c>
      <c r="E1909" s="2">
        <v>3</v>
      </c>
      <c r="F1909" s="2">
        <v>3</v>
      </c>
      <c r="G1909" s="2">
        <v>2</v>
      </c>
      <c r="H1909" s="2">
        <v>3</v>
      </c>
      <c r="I1909" s="3">
        <v>160.6</v>
      </c>
      <c r="J1909" s="3">
        <v>112.33056778051522</v>
      </c>
      <c r="K1909" s="3">
        <v>93.105540802515193</v>
      </c>
      <c r="L1909" s="3">
        <v>91.10952456197235</v>
      </c>
      <c r="M1909" s="3">
        <v>92.300583812754695</v>
      </c>
      <c r="N1909" s="3">
        <v>150.65509731650602</v>
      </c>
      <c r="O1909" s="11">
        <f t="shared" si="116"/>
        <v>122.01203619434347</v>
      </c>
      <c r="P1909" s="11">
        <f t="shared" si="117"/>
        <v>111.35506856374434</v>
      </c>
      <c r="Q1909" s="12">
        <f t="shared" si="118"/>
        <v>0.9126564233906852</v>
      </c>
      <c r="R1909" s="4">
        <f t="shared" si="119"/>
        <v>0.72373172579707368</v>
      </c>
      <c r="S1909" s="5" t="s">
        <v>14</v>
      </c>
    </row>
    <row r="1910" spans="1:19" x14ac:dyDescent="0.25">
      <c r="A1910" s="9" t="s">
        <v>5845</v>
      </c>
      <c r="B1910" s="2" t="s">
        <v>5846</v>
      </c>
      <c r="C1910" s="2" t="s">
        <v>5847</v>
      </c>
      <c r="D1910" s="2">
        <v>19</v>
      </c>
      <c r="E1910" s="2">
        <v>10</v>
      </c>
      <c r="F1910" s="2">
        <v>11</v>
      </c>
      <c r="G1910" s="2">
        <v>10</v>
      </c>
      <c r="H1910" s="2">
        <v>10</v>
      </c>
      <c r="I1910" s="3">
        <v>142.80000000000001</v>
      </c>
      <c r="J1910" s="3">
        <v>84.682397089108534</v>
      </c>
      <c r="K1910" s="3">
        <v>159.03432915456648</v>
      </c>
      <c r="L1910" s="3">
        <v>98.783624301063227</v>
      </c>
      <c r="M1910" s="3">
        <v>96.675687938435729</v>
      </c>
      <c r="N1910" s="3">
        <v>150.52317516474025</v>
      </c>
      <c r="O1910" s="11">
        <f t="shared" si="116"/>
        <v>128.83890874789168</v>
      </c>
      <c r="P1910" s="11">
        <f t="shared" si="117"/>
        <v>115.32749580141308</v>
      </c>
      <c r="Q1910" s="12">
        <f t="shared" si="118"/>
        <v>0.89512940556709197</v>
      </c>
      <c r="R1910" s="4">
        <f t="shared" si="119"/>
        <v>0.66290279181610834</v>
      </c>
      <c r="S1910" s="5" t="s">
        <v>14</v>
      </c>
    </row>
    <row r="1911" spans="1:19" x14ac:dyDescent="0.25">
      <c r="A1911" s="9" t="s">
        <v>13294</v>
      </c>
      <c r="B1911" s="2" t="s">
        <v>13295</v>
      </c>
      <c r="C1911" s="2" t="s">
        <v>2690</v>
      </c>
      <c r="D1911" s="2">
        <v>5</v>
      </c>
      <c r="E1911" s="2">
        <v>3</v>
      </c>
      <c r="F1911" s="2">
        <v>4</v>
      </c>
      <c r="G1911" s="2">
        <v>3</v>
      </c>
      <c r="H1911" s="2">
        <v>3</v>
      </c>
      <c r="I1911" s="3">
        <v>181</v>
      </c>
      <c r="J1911" s="3">
        <v>160.51737955696689</v>
      </c>
      <c r="K1911" s="3">
        <v>204.20309827362456</v>
      </c>
      <c r="L1911" s="3">
        <v>216.34430115522113</v>
      </c>
      <c r="M1911" s="3">
        <v>212.26311629110558</v>
      </c>
      <c r="N1911" s="3">
        <v>150.39125301297449</v>
      </c>
      <c r="O1911" s="11">
        <f t="shared" si="116"/>
        <v>181.90682594353049</v>
      </c>
      <c r="P1911" s="11">
        <f t="shared" si="117"/>
        <v>192.99955681976709</v>
      </c>
      <c r="Q1911" s="12">
        <f t="shared" si="118"/>
        <v>1.0609802893250424</v>
      </c>
      <c r="R1911" s="4">
        <f t="shared" si="119"/>
        <v>0.68271369498629797</v>
      </c>
      <c r="S1911" s="5" t="s">
        <v>14</v>
      </c>
    </row>
    <row r="1912" spans="1:19" x14ac:dyDescent="0.25">
      <c r="A1912" s="9" t="s">
        <v>8357</v>
      </c>
      <c r="B1912" s="2" t="s">
        <v>8358</v>
      </c>
      <c r="C1912" s="2" t="s">
        <v>8359</v>
      </c>
      <c r="D1912" s="2">
        <v>18</v>
      </c>
      <c r="E1912" s="2">
        <v>6</v>
      </c>
      <c r="F1912" s="2">
        <v>7</v>
      </c>
      <c r="G1912" s="2">
        <v>6</v>
      </c>
      <c r="H1912" s="2">
        <v>6</v>
      </c>
      <c r="I1912" s="3">
        <v>57.899999999999991</v>
      </c>
      <c r="J1912" s="3">
        <v>286.90901700339754</v>
      </c>
      <c r="K1912" s="3">
        <v>205.71291785420587</v>
      </c>
      <c r="L1912" s="3">
        <v>89.150179947736405</v>
      </c>
      <c r="M1912" s="3">
        <v>101.61532162872075</v>
      </c>
      <c r="N1912" s="3">
        <v>150.39125301297449</v>
      </c>
      <c r="O1912" s="11">
        <f t="shared" si="116"/>
        <v>183.50731161920112</v>
      </c>
      <c r="P1912" s="11">
        <f t="shared" si="117"/>
        <v>113.71891819647722</v>
      </c>
      <c r="Q1912" s="12">
        <f t="shared" si="118"/>
        <v>0.61969693301625561</v>
      </c>
      <c r="R1912" s="4">
        <f t="shared" si="119"/>
        <v>0.40922109313979022</v>
      </c>
      <c r="S1912" s="5" t="s">
        <v>14</v>
      </c>
    </row>
    <row r="1913" spans="1:19" x14ac:dyDescent="0.25">
      <c r="A1913" s="9" t="s">
        <v>6673</v>
      </c>
      <c r="B1913" s="2" t="s">
        <v>6674</v>
      </c>
      <c r="C1913" s="2" t="s">
        <v>6675</v>
      </c>
      <c r="D1913" s="2">
        <v>47</v>
      </c>
      <c r="E1913" s="2">
        <v>10</v>
      </c>
      <c r="F1913" s="2">
        <v>12</v>
      </c>
      <c r="G1913" s="2">
        <v>10</v>
      </c>
      <c r="H1913" s="2">
        <v>10</v>
      </c>
      <c r="I1913" s="3">
        <v>183.49999999999997</v>
      </c>
      <c r="J1913" s="3">
        <v>212.65393000361954</v>
      </c>
      <c r="K1913" s="3">
        <v>154.37905211444073</v>
      </c>
      <c r="L1913" s="3">
        <v>202.95544629127536</v>
      </c>
      <c r="M1913" s="3">
        <v>166.67735394933223</v>
      </c>
      <c r="N1913" s="3">
        <v>150.25933086120872</v>
      </c>
      <c r="O1913" s="11">
        <f t="shared" si="116"/>
        <v>183.51099403935339</v>
      </c>
      <c r="P1913" s="11">
        <f t="shared" si="117"/>
        <v>173.29737703393877</v>
      </c>
      <c r="Q1913" s="12">
        <f t="shared" si="118"/>
        <v>0.94434329638460601</v>
      </c>
      <c r="R1913" s="4">
        <f t="shared" si="119"/>
        <v>0.67906713025057186</v>
      </c>
      <c r="S1913" s="5" t="s">
        <v>14</v>
      </c>
    </row>
    <row r="1914" spans="1:19" x14ac:dyDescent="0.25">
      <c r="A1914" s="9" t="s">
        <v>13796</v>
      </c>
      <c r="B1914" s="2" t="s">
        <v>13797</v>
      </c>
      <c r="C1914" s="2" t="s">
        <v>13798</v>
      </c>
      <c r="D1914" s="2">
        <v>5</v>
      </c>
      <c r="E1914" s="2">
        <v>1</v>
      </c>
      <c r="F1914" s="2">
        <v>1</v>
      </c>
      <c r="G1914" s="2">
        <v>1</v>
      </c>
      <c r="H1914" s="2">
        <v>1</v>
      </c>
      <c r="I1914" s="3">
        <v>56.999999999999993</v>
      </c>
      <c r="J1914" s="3">
        <v>50.240675884956183</v>
      </c>
      <c r="K1914" s="3">
        <v>79.894619472428573</v>
      </c>
      <c r="L1914" s="3">
        <v>75.108210212378651</v>
      </c>
      <c r="M1914" s="3">
        <v>52.642381899323389</v>
      </c>
      <c r="N1914" s="3">
        <v>150.25933086120872</v>
      </c>
      <c r="O1914" s="11">
        <f t="shared" si="116"/>
        <v>62.378431785794909</v>
      </c>
      <c r="P1914" s="11">
        <f t="shared" si="117"/>
        <v>92.669974324303595</v>
      </c>
      <c r="Q1914" s="12">
        <f t="shared" si="118"/>
        <v>1.4856092349760996</v>
      </c>
      <c r="R1914" s="4">
        <f t="shared" si="119"/>
        <v>0.41561877701205141</v>
      </c>
      <c r="S1914" s="5" t="s">
        <v>14</v>
      </c>
    </row>
    <row r="1915" spans="1:19" x14ac:dyDescent="0.25">
      <c r="A1915" s="9" t="s">
        <v>9973</v>
      </c>
      <c r="B1915" s="2" t="s">
        <v>9974</v>
      </c>
      <c r="C1915" s="2" t="s">
        <v>9975</v>
      </c>
      <c r="D1915" s="2">
        <v>6</v>
      </c>
      <c r="E1915" s="2">
        <v>4</v>
      </c>
      <c r="F1915" s="2">
        <v>4</v>
      </c>
      <c r="G1915" s="2">
        <v>4</v>
      </c>
      <c r="H1915" s="2">
        <v>4</v>
      </c>
      <c r="I1915" s="3">
        <v>16.2</v>
      </c>
      <c r="J1915" s="3">
        <v>16.272923321227946</v>
      </c>
      <c r="K1915" s="3">
        <v>18.872744757266595</v>
      </c>
      <c r="L1915" s="3">
        <v>24.818365113655556</v>
      </c>
      <c r="M1915" s="3">
        <v>19.052872805385139</v>
      </c>
      <c r="N1915" s="3">
        <v>149.9954865576772</v>
      </c>
      <c r="O1915" s="11">
        <f t="shared" si="116"/>
        <v>17.115222692831512</v>
      </c>
      <c r="P1915" s="11">
        <f t="shared" si="117"/>
        <v>64.622241492239297</v>
      </c>
      <c r="Q1915" s="12">
        <f t="shared" si="118"/>
        <v>3.7757172461042812</v>
      </c>
      <c r="R1915" s="4">
        <f t="shared" si="119"/>
        <v>0.38186243275893827</v>
      </c>
      <c r="S1915" s="5" t="s">
        <v>14</v>
      </c>
    </row>
    <row r="1916" spans="1:19" x14ac:dyDescent="0.25">
      <c r="A1916" s="9" t="s">
        <v>6098</v>
      </c>
      <c r="B1916" s="2" t="s">
        <v>6099</v>
      </c>
      <c r="C1916" s="2" t="s">
        <v>6100</v>
      </c>
      <c r="D1916" s="2">
        <v>44</v>
      </c>
      <c r="E1916" s="2">
        <v>9</v>
      </c>
      <c r="F1916" s="2">
        <v>11</v>
      </c>
      <c r="G1916" s="2">
        <v>4</v>
      </c>
      <c r="H1916" s="2">
        <v>9</v>
      </c>
      <c r="I1916" s="3">
        <v>213.5</v>
      </c>
      <c r="J1916" s="3">
        <v>142.50657122085056</v>
      </c>
      <c r="K1916" s="3">
        <v>156.01468999340386</v>
      </c>
      <c r="L1916" s="3">
        <v>182.87216399535674</v>
      </c>
      <c r="M1916" s="3">
        <v>179.66153393522433</v>
      </c>
      <c r="N1916" s="3">
        <v>149.8635644059114</v>
      </c>
      <c r="O1916" s="11">
        <f t="shared" si="116"/>
        <v>170.6737537380848</v>
      </c>
      <c r="P1916" s="11">
        <f t="shared" si="117"/>
        <v>170.79908744549752</v>
      </c>
      <c r="Q1916" s="12">
        <f t="shared" si="118"/>
        <v>1.0007343466975307</v>
      </c>
      <c r="R1916" s="4">
        <f t="shared" si="119"/>
        <v>0.99620013450389044</v>
      </c>
      <c r="S1916" s="5" t="s">
        <v>14</v>
      </c>
    </row>
    <row r="1917" spans="1:19" x14ac:dyDescent="0.25">
      <c r="A1917" s="9" t="s">
        <v>7031</v>
      </c>
      <c r="B1917" s="2" t="s">
        <v>7032</v>
      </c>
      <c r="C1917" s="2" t="s">
        <v>7033</v>
      </c>
      <c r="D1917" s="2">
        <v>7</v>
      </c>
      <c r="E1917" s="2">
        <v>6</v>
      </c>
      <c r="F1917" s="2">
        <v>19</v>
      </c>
      <c r="G1917" s="2">
        <v>6</v>
      </c>
      <c r="H1917" s="2">
        <v>6</v>
      </c>
      <c r="I1917" s="3">
        <v>267.39999999999998</v>
      </c>
      <c r="J1917" s="3">
        <v>124.81174197835027</v>
      </c>
      <c r="K1917" s="3">
        <v>105.81318893907469</v>
      </c>
      <c r="L1917" s="3">
        <v>84.741654565705474</v>
      </c>
      <c r="M1917" s="3">
        <v>103.02664554023076</v>
      </c>
      <c r="N1917" s="3">
        <v>149.8635644059114</v>
      </c>
      <c r="O1917" s="11">
        <f t="shared" si="116"/>
        <v>166.00831030580829</v>
      </c>
      <c r="P1917" s="11">
        <f t="shared" si="117"/>
        <v>112.54395483728256</v>
      </c>
      <c r="Q1917" s="12">
        <f t="shared" si="118"/>
        <v>0.67794169237649826</v>
      </c>
      <c r="R1917" s="4">
        <f t="shared" si="119"/>
        <v>0.41020421202410434</v>
      </c>
      <c r="S1917" s="5" t="s">
        <v>14</v>
      </c>
    </row>
    <row r="1918" spans="1:19" x14ac:dyDescent="0.25">
      <c r="A1918" s="9" t="s">
        <v>10793</v>
      </c>
      <c r="B1918" s="2" t="s">
        <v>10794</v>
      </c>
      <c r="C1918" s="2" t="s">
        <v>10795</v>
      </c>
      <c r="D1918" s="2">
        <v>7</v>
      </c>
      <c r="E1918" s="2">
        <v>2</v>
      </c>
      <c r="F1918" s="2">
        <v>3</v>
      </c>
      <c r="G1918" s="2">
        <v>2</v>
      </c>
      <c r="H1918" s="2">
        <v>2</v>
      </c>
      <c r="I1918" s="3">
        <v>247.5</v>
      </c>
      <c r="J1918" s="3">
        <v>178.37019834627526</v>
      </c>
      <c r="K1918" s="3">
        <v>164.69615258174647</v>
      </c>
      <c r="L1918" s="3">
        <v>143.03215683922542</v>
      </c>
      <c r="M1918" s="3">
        <v>102.74438075792875</v>
      </c>
      <c r="N1918" s="3">
        <v>149.8635644059114</v>
      </c>
      <c r="O1918" s="11">
        <f t="shared" si="116"/>
        <v>196.85545030934057</v>
      </c>
      <c r="P1918" s="11">
        <f t="shared" si="117"/>
        <v>131.88003400102187</v>
      </c>
      <c r="Q1918" s="12">
        <f t="shared" si="118"/>
        <v>0.66993336376404256</v>
      </c>
      <c r="R1918" s="4">
        <f t="shared" si="119"/>
        <v>0.10998219715516606</v>
      </c>
      <c r="S1918" s="5" t="s">
        <v>14</v>
      </c>
    </row>
    <row r="1919" spans="1:19" x14ac:dyDescent="0.25">
      <c r="A1919" s="9" t="s">
        <v>10241</v>
      </c>
      <c r="B1919" s="2" t="s">
        <v>10242</v>
      </c>
      <c r="C1919" s="2" t="s">
        <v>10243</v>
      </c>
      <c r="D1919" s="2">
        <v>4</v>
      </c>
      <c r="E1919" s="2">
        <v>6</v>
      </c>
      <c r="F1919" s="2">
        <v>6</v>
      </c>
      <c r="G1919" s="2">
        <v>6</v>
      </c>
      <c r="H1919" s="2">
        <v>6</v>
      </c>
      <c r="I1919" s="3">
        <v>119.5</v>
      </c>
      <c r="J1919" s="3">
        <v>190.06142481007009</v>
      </c>
      <c r="K1919" s="3">
        <v>136.00958055070126</v>
      </c>
      <c r="L1919" s="3">
        <v>123.60198941471879</v>
      </c>
      <c r="M1919" s="3">
        <v>108.67194118627081</v>
      </c>
      <c r="N1919" s="3">
        <v>149.73164225414564</v>
      </c>
      <c r="O1919" s="11">
        <f t="shared" si="116"/>
        <v>148.52366845359043</v>
      </c>
      <c r="P1919" s="11">
        <f t="shared" si="117"/>
        <v>127.33519095171175</v>
      </c>
      <c r="Q1919" s="12">
        <f t="shared" si="118"/>
        <v>0.85733938757040939</v>
      </c>
      <c r="R1919" s="4">
        <f t="shared" si="119"/>
        <v>0.44717337174736199</v>
      </c>
      <c r="S1919" s="5" t="s">
        <v>14</v>
      </c>
    </row>
    <row r="1920" spans="1:19" x14ac:dyDescent="0.25">
      <c r="A1920" s="9" t="s">
        <v>11945</v>
      </c>
      <c r="B1920" s="2" t="s">
        <v>11946</v>
      </c>
      <c r="C1920" s="2" t="s">
        <v>11947</v>
      </c>
      <c r="D1920" s="2">
        <v>11</v>
      </c>
      <c r="E1920" s="2">
        <v>4</v>
      </c>
      <c r="F1920" s="2">
        <v>4</v>
      </c>
      <c r="G1920" s="2">
        <v>4</v>
      </c>
      <c r="H1920" s="2">
        <v>4</v>
      </c>
      <c r="I1920" s="3">
        <v>121.2</v>
      </c>
      <c r="J1920" s="3">
        <v>97.163571286943551</v>
      </c>
      <c r="K1920" s="3">
        <v>109.46191959214623</v>
      </c>
      <c r="L1920" s="3">
        <v>111.845921729303</v>
      </c>
      <c r="M1920" s="3">
        <v>148.04787831740012</v>
      </c>
      <c r="N1920" s="3">
        <v>149.59972010237988</v>
      </c>
      <c r="O1920" s="11">
        <f t="shared" si="116"/>
        <v>109.27516362636327</v>
      </c>
      <c r="P1920" s="11">
        <f t="shared" si="117"/>
        <v>136.49784004969433</v>
      </c>
      <c r="Q1920" s="12">
        <f t="shared" si="118"/>
        <v>1.2491204361533752</v>
      </c>
      <c r="R1920" s="4">
        <f t="shared" si="119"/>
        <v>0.14569645385240904</v>
      </c>
      <c r="S1920" s="5" t="s">
        <v>14</v>
      </c>
    </row>
    <row r="1921" spans="1:19" x14ac:dyDescent="0.25">
      <c r="A1921" s="9" t="s">
        <v>6761</v>
      </c>
      <c r="B1921" s="2" t="s">
        <v>6762</v>
      </c>
      <c r="C1921" s="2" t="s">
        <v>6763</v>
      </c>
      <c r="D1921" s="2">
        <v>20</v>
      </c>
      <c r="E1921" s="2">
        <v>9</v>
      </c>
      <c r="F1921" s="2">
        <v>11</v>
      </c>
      <c r="G1921" s="2">
        <v>1</v>
      </c>
      <c r="H1921" s="2">
        <v>9</v>
      </c>
      <c r="I1921" s="3">
        <v>202.5</v>
      </c>
      <c r="J1921" s="3">
        <v>227.18896830995911</v>
      </c>
      <c r="K1921" s="3">
        <v>117.13683579343466</v>
      </c>
      <c r="L1921" s="3">
        <v>156.09445426746521</v>
      </c>
      <c r="M1921" s="3">
        <v>139.29767006603805</v>
      </c>
      <c r="N1921" s="3">
        <v>149.59972010237988</v>
      </c>
      <c r="O1921" s="11">
        <f t="shared" si="116"/>
        <v>182.2752680344646</v>
      </c>
      <c r="P1921" s="11">
        <f t="shared" si="117"/>
        <v>148.33061481196106</v>
      </c>
      <c r="Q1921" s="12">
        <f t="shared" si="118"/>
        <v>0.81377257820800297</v>
      </c>
      <c r="R1921" s="4">
        <f t="shared" si="119"/>
        <v>0.41606579572184649</v>
      </c>
      <c r="S1921" s="5" t="s">
        <v>14</v>
      </c>
    </row>
    <row r="1922" spans="1:19" x14ac:dyDescent="0.25">
      <c r="A1922" s="9" t="s">
        <v>7725</v>
      </c>
      <c r="B1922" s="2" t="s">
        <v>7726</v>
      </c>
      <c r="C1922" s="2" t="s">
        <v>7727</v>
      </c>
      <c r="D1922" s="2">
        <v>9</v>
      </c>
      <c r="E1922" s="2">
        <v>10</v>
      </c>
      <c r="F1922" s="2">
        <v>10</v>
      </c>
      <c r="G1922" s="2">
        <v>10</v>
      </c>
      <c r="H1922" s="2">
        <v>10</v>
      </c>
      <c r="I1922" s="3">
        <v>98.6</v>
      </c>
      <c r="J1922" s="3">
        <v>166.99495097609648</v>
      </c>
      <c r="K1922" s="3">
        <v>151.98850444518698</v>
      </c>
      <c r="L1922" s="3">
        <v>147.93051837481534</v>
      </c>
      <c r="M1922" s="3">
        <v>137.18068419877301</v>
      </c>
      <c r="N1922" s="3">
        <v>149.59972010237988</v>
      </c>
      <c r="O1922" s="11">
        <f t="shared" si="116"/>
        <v>139.19448514042782</v>
      </c>
      <c r="P1922" s="11">
        <f t="shared" si="117"/>
        <v>144.9036408919894</v>
      </c>
      <c r="Q1922" s="12">
        <f t="shared" si="118"/>
        <v>1.0410156749083976</v>
      </c>
      <c r="R1922" s="4">
        <f t="shared" si="119"/>
        <v>0.81073533993592906</v>
      </c>
      <c r="S1922" s="5" t="s">
        <v>14</v>
      </c>
    </row>
    <row r="1923" spans="1:19" x14ac:dyDescent="0.25">
      <c r="A1923" s="9" t="s">
        <v>658</v>
      </c>
      <c r="B1923" s="2" t="s">
        <v>16737</v>
      </c>
      <c r="C1923" s="2" t="s">
        <v>659</v>
      </c>
      <c r="D1923" s="2">
        <v>1</v>
      </c>
      <c r="E1923" s="2">
        <v>1</v>
      </c>
      <c r="F1923" s="2">
        <v>1</v>
      </c>
      <c r="G1923" s="2">
        <v>1</v>
      </c>
      <c r="H1923" s="2">
        <v>1</v>
      </c>
      <c r="I1923" s="3">
        <v>17.3</v>
      </c>
      <c r="J1923" s="3">
        <v>28.438118425446895</v>
      </c>
      <c r="K1923" s="3">
        <v>21.263292426520358</v>
      </c>
      <c r="L1923" s="3">
        <v>41.636073052514249</v>
      </c>
      <c r="M1923" s="3">
        <v>24.133638886821181</v>
      </c>
      <c r="N1923" s="3">
        <v>149.59972010237988</v>
      </c>
      <c r="O1923" s="11">
        <f t="shared" si="116"/>
        <v>22.333803617322417</v>
      </c>
      <c r="P1923" s="11">
        <f t="shared" si="117"/>
        <v>71.789810680571762</v>
      </c>
      <c r="Q1923" s="12">
        <f t="shared" si="118"/>
        <v>3.2144014477180485</v>
      </c>
      <c r="R1923" s="4">
        <f t="shared" si="119"/>
        <v>0.3344003227700183</v>
      </c>
      <c r="S1923" s="5" t="s">
        <v>14</v>
      </c>
    </row>
    <row r="1924" spans="1:19" x14ac:dyDescent="0.25">
      <c r="A1924" s="9" t="s">
        <v>10156</v>
      </c>
      <c r="B1924" s="2" t="s">
        <v>10157</v>
      </c>
      <c r="C1924" s="2" t="s">
        <v>10158</v>
      </c>
      <c r="D1924" s="2">
        <v>9</v>
      </c>
      <c r="E1924" s="2">
        <v>5</v>
      </c>
      <c r="F1924" s="2">
        <v>5</v>
      </c>
      <c r="G1924" s="2">
        <v>5</v>
      </c>
      <c r="H1924" s="2">
        <v>5</v>
      </c>
      <c r="I1924" s="3">
        <v>40.700000000000003</v>
      </c>
      <c r="J1924" s="3">
        <v>52.768508633884785</v>
      </c>
      <c r="K1924" s="3">
        <v>37.871307812914971</v>
      </c>
      <c r="L1924" s="3">
        <v>43.595417666750222</v>
      </c>
      <c r="M1924" s="3">
        <v>48.972939729397368</v>
      </c>
      <c r="N1924" s="3">
        <v>149.46779795061411</v>
      </c>
      <c r="O1924" s="11">
        <f t="shared" ref="O1924:O1987" si="120">AVERAGE(I1924:K1924)</f>
        <v>43.779938815599927</v>
      </c>
      <c r="P1924" s="11">
        <f t="shared" ref="P1924:P1987" si="121">AVERAGE(L1924:N1924)</f>
        <v>80.678718448920563</v>
      </c>
      <c r="Q1924" s="12">
        <f t="shared" ref="Q1924:Q1987" si="122">P1924/O1924</f>
        <v>1.8428239196207521</v>
      </c>
      <c r="R1924" s="4">
        <f t="shared" ref="R1924:R1987" si="123">TTEST(I1924:K1924,L1924:N1924,2,3)</f>
        <v>0.39612437899523112</v>
      </c>
      <c r="S1924" s="5" t="s">
        <v>14</v>
      </c>
    </row>
    <row r="1925" spans="1:19" x14ac:dyDescent="0.25">
      <c r="A1925" s="9" t="s">
        <v>8473</v>
      </c>
      <c r="B1925" s="2" t="s">
        <v>8474</v>
      </c>
      <c r="C1925" s="2" t="s">
        <v>8475</v>
      </c>
      <c r="D1925" s="2">
        <v>27</v>
      </c>
      <c r="E1925" s="2">
        <v>6</v>
      </c>
      <c r="F1925" s="2">
        <v>8</v>
      </c>
      <c r="G1925" s="2">
        <v>6</v>
      </c>
      <c r="H1925" s="2">
        <v>6</v>
      </c>
      <c r="I1925" s="3">
        <v>154.69999999999999</v>
      </c>
      <c r="J1925" s="3">
        <v>108.69680820393036</v>
      </c>
      <c r="K1925" s="3">
        <v>135.50630735717414</v>
      </c>
      <c r="L1925" s="3">
        <v>124.41838300398378</v>
      </c>
      <c r="M1925" s="3">
        <v>153.55204157228914</v>
      </c>
      <c r="N1925" s="3">
        <v>149.33587579884835</v>
      </c>
      <c r="O1925" s="11">
        <f t="shared" si="120"/>
        <v>132.96770518703482</v>
      </c>
      <c r="P1925" s="11">
        <f t="shared" si="121"/>
        <v>142.43543345837375</v>
      </c>
      <c r="Q1925" s="12">
        <f t="shared" si="122"/>
        <v>1.0712032162848975</v>
      </c>
      <c r="R1925" s="4">
        <f t="shared" si="123"/>
        <v>0.59299976826748524</v>
      </c>
      <c r="S1925" s="5" t="s">
        <v>14</v>
      </c>
    </row>
    <row r="1926" spans="1:19" x14ac:dyDescent="0.25">
      <c r="A1926" s="9" t="s">
        <v>3468</v>
      </c>
      <c r="B1926" s="2" t="s">
        <v>3469</v>
      </c>
      <c r="C1926" s="2" t="s">
        <v>3470</v>
      </c>
      <c r="D1926" s="2">
        <v>51</v>
      </c>
      <c r="E1926" s="2">
        <v>14</v>
      </c>
      <c r="F1926" s="2">
        <v>31</v>
      </c>
      <c r="G1926" s="2">
        <v>3</v>
      </c>
      <c r="H1926" s="2">
        <v>14</v>
      </c>
      <c r="I1926" s="3">
        <v>219</v>
      </c>
      <c r="J1926" s="3">
        <v>121.65195104218949</v>
      </c>
      <c r="K1926" s="3">
        <v>100.52882040704006</v>
      </c>
      <c r="L1926" s="3">
        <v>118.21379172556989</v>
      </c>
      <c r="M1926" s="3">
        <v>141.27352354215202</v>
      </c>
      <c r="N1926" s="3">
        <v>149.20395364708259</v>
      </c>
      <c r="O1926" s="11">
        <f t="shared" si="120"/>
        <v>147.06025714974317</v>
      </c>
      <c r="P1926" s="11">
        <f t="shared" si="121"/>
        <v>136.23042297160148</v>
      </c>
      <c r="Q1926" s="12">
        <f t="shared" si="122"/>
        <v>0.92635784549788813</v>
      </c>
      <c r="R1926" s="4">
        <f t="shared" si="123"/>
        <v>0.7978936864228231</v>
      </c>
      <c r="S1926" s="5" t="s">
        <v>14</v>
      </c>
    </row>
    <row r="1927" spans="1:19" x14ac:dyDescent="0.25">
      <c r="A1927" s="9" t="s">
        <v>8798</v>
      </c>
      <c r="B1927" s="2" t="s">
        <v>8799</v>
      </c>
      <c r="C1927" s="2" t="s">
        <v>8800</v>
      </c>
      <c r="D1927" s="2">
        <v>11</v>
      </c>
      <c r="E1927" s="2">
        <v>7</v>
      </c>
      <c r="F1927" s="2">
        <v>7</v>
      </c>
      <c r="G1927" s="2">
        <v>7</v>
      </c>
      <c r="H1927" s="2">
        <v>7</v>
      </c>
      <c r="I1927" s="3">
        <v>132.4</v>
      </c>
      <c r="J1927" s="3">
        <v>173.47252239522606</v>
      </c>
      <c r="K1927" s="3">
        <v>155.88887169502209</v>
      </c>
      <c r="L1927" s="3">
        <v>244.26496190808362</v>
      </c>
      <c r="M1927" s="3">
        <v>212.68651346455857</v>
      </c>
      <c r="N1927" s="3">
        <v>149.07203149531682</v>
      </c>
      <c r="O1927" s="11">
        <f t="shared" si="120"/>
        <v>153.92046469674938</v>
      </c>
      <c r="P1927" s="11">
        <f t="shared" si="121"/>
        <v>202.007835622653</v>
      </c>
      <c r="Q1927" s="12">
        <f t="shared" si="122"/>
        <v>1.3124170071903323</v>
      </c>
      <c r="R1927" s="4">
        <f t="shared" si="123"/>
        <v>0.22189974703053744</v>
      </c>
      <c r="S1927" s="5" t="s">
        <v>14</v>
      </c>
    </row>
    <row r="1928" spans="1:19" x14ac:dyDescent="0.25">
      <c r="A1928" s="9" t="s">
        <v>15126</v>
      </c>
      <c r="B1928" s="2" t="s">
        <v>15127</v>
      </c>
      <c r="C1928" s="2" t="s">
        <v>152</v>
      </c>
      <c r="D1928" s="2">
        <v>11</v>
      </c>
      <c r="E1928" s="2">
        <v>2</v>
      </c>
      <c r="F1928" s="2">
        <v>2</v>
      </c>
      <c r="G1928" s="2">
        <v>2</v>
      </c>
      <c r="H1928" s="2">
        <v>2</v>
      </c>
      <c r="I1928" s="3">
        <v>74.599999999999994</v>
      </c>
      <c r="J1928" s="3">
        <v>155.77769315272576</v>
      </c>
      <c r="K1928" s="3">
        <v>118.89829197077955</v>
      </c>
      <c r="L1928" s="3">
        <v>173.56527707773589</v>
      </c>
      <c r="M1928" s="3">
        <v>158.77394004487618</v>
      </c>
      <c r="N1928" s="3">
        <v>149.07203149531682</v>
      </c>
      <c r="O1928" s="11">
        <f t="shared" si="120"/>
        <v>116.42532837450176</v>
      </c>
      <c r="P1928" s="11">
        <f t="shared" si="121"/>
        <v>160.47041620597631</v>
      </c>
      <c r="Q1928" s="12">
        <f t="shared" si="122"/>
        <v>1.3783119055485595</v>
      </c>
      <c r="R1928" s="4">
        <f t="shared" si="123"/>
        <v>0.19444976292080668</v>
      </c>
      <c r="S1928" s="5" t="s">
        <v>14</v>
      </c>
    </row>
    <row r="1929" spans="1:19" x14ac:dyDescent="0.25">
      <c r="A1929" s="9" t="s">
        <v>6271</v>
      </c>
      <c r="B1929" s="2" t="s">
        <v>6272</v>
      </c>
      <c r="C1929" s="2" t="s">
        <v>6273</v>
      </c>
      <c r="D1929" s="2">
        <v>20</v>
      </c>
      <c r="E1929" s="2">
        <v>13</v>
      </c>
      <c r="F1929" s="2">
        <v>13</v>
      </c>
      <c r="G1929" s="2">
        <v>13</v>
      </c>
      <c r="H1929" s="2">
        <v>13</v>
      </c>
      <c r="I1929" s="3">
        <v>188.60000000000002</v>
      </c>
      <c r="J1929" s="3">
        <v>204.28048402279353</v>
      </c>
      <c r="K1929" s="3">
        <v>177.27798241992423</v>
      </c>
      <c r="L1929" s="3">
        <v>153.97183093537623</v>
      </c>
      <c r="M1929" s="3">
        <v>138.30974332798104</v>
      </c>
      <c r="N1929" s="3">
        <v>149.07203149531682</v>
      </c>
      <c r="O1929" s="11">
        <f t="shared" si="120"/>
        <v>190.05282214757258</v>
      </c>
      <c r="P1929" s="11">
        <f t="shared" si="121"/>
        <v>147.11786858622469</v>
      </c>
      <c r="Q1929" s="12">
        <f t="shared" si="122"/>
        <v>0.77408936591317923</v>
      </c>
      <c r="R1929" s="4">
        <f t="shared" si="123"/>
        <v>1.5054514605607132E-2</v>
      </c>
      <c r="S1929" s="5" t="s">
        <v>14</v>
      </c>
    </row>
    <row r="1930" spans="1:19" x14ac:dyDescent="0.25">
      <c r="A1930" s="9" t="s">
        <v>13148</v>
      </c>
      <c r="B1930" s="2" t="s">
        <v>13149</v>
      </c>
      <c r="C1930" s="2" t="s">
        <v>13150</v>
      </c>
      <c r="D1930" s="2">
        <v>5</v>
      </c>
      <c r="E1930" s="2">
        <v>3</v>
      </c>
      <c r="F1930" s="2">
        <v>3</v>
      </c>
      <c r="G1930" s="2">
        <v>3</v>
      </c>
      <c r="H1930" s="2">
        <v>3</v>
      </c>
      <c r="I1930" s="3">
        <v>144.4</v>
      </c>
      <c r="J1930" s="3">
        <v>120.54602421453322</v>
      </c>
      <c r="K1930" s="3">
        <v>132.10921330086617</v>
      </c>
      <c r="L1930" s="3">
        <v>109.56001967936103</v>
      </c>
      <c r="M1930" s="3">
        <v>113.32931009425384</v>
      </c>
      <c r="N1930" s="3">
        <v>149.07203149531682</v>
      </c>
      <c r="O1930" s="11">
        <f t="shared" si="120"/>
        <v>132.35174583846648</v>
      </c>
      <c r="P1930" s="11">
        <f t="shared" si="121"/>
        <v>123.98712042297723</v>
      </c>
      <c r="Q1930" s="12">
        <f t="shared" si="122"/>
        <v>0.93680003718501625</v>
      </c>
      <c r="R1930" s="4">
        <f t="shared" si="123"/>
        <v>0.59968367735559092</v>
      </c>
      <c r="S1930" s="5" t="s">
        <v>14</v>
      </c>
    </row>
    <row r="1931" spans="1:19" x14ac:dyDescent="0.25">
      <c r="A1931" s="9" t="s">
        <v>5913</v>
      </c>
      <c r="B1931" s="2" t="s">
        <v>5914</v>
      </c>
      <c r="C1931" s="2" t="s">
        <v>735</v>
      </c>
      <c r="D1931" s="2">
        <v>32</v>
      </c>
      <c r="E1931" s="2">
        <v>9</v>
      </c>
      <c r="F1931" s="2">
        <v>9</v>
      </c>
      <c r="G1931" s="2">
        <v>9</v>
      </c>
      <c r="H1931" s="2">
        <v>9</v>
      </c>
      <c r="I1931" s="3">
        <v>169.8</v>
      </c>
      <c r="J1931" s="3">
        <v>213.60186728446777</v>
      </c>
      <c r="K1931" s="3">
        <v>243.45840736873905</v>
      </c>
      <c r="L1931" s="3">
        <v>212.58889064460217</v>
      </c>
      <c r="M1931" s="3">
        <v>205.77102629815954</v>
      </c>
      <c r="N1931" s="3">
        <v>148.41242073648797</v>
      </c>
      <c r="O1931" s="11">
        <f t="shared" si="120"/>
        <v>208.95342488440227</v>
      </c>
      <c r="P1931" s="11">
        <f t="shared" si="121"/>
        <v>188.92411255974991</v>
      </c>
      <c r="Q1931" s="12">
        <f t="shared" si="122"/>
        <v>0.90414460860963142</v>
      </c>
      <c r="R1931" s="4">
        <f t="shared" si="123"/>
        <v>0.53482807165950486</v>
      </c>
      <c r="S1931" s="5" t="s">
        <v>14</v>
      </c>
    </row>
    <row r="1932" spans="1:19" x14ac:dyDescent="0.25">
      <c r="A1932" s="9" t="s">
        <v>13271</v>
      </c>
      <c r="B1932" s="2" t="s">
        <v>13272</v>
      </c>
      <c r="C1932" s="2" t="s">
        <v>1497</v>
      </c>
      <c r="D1932" s="2">
        <v>3</v>
      </c>
      <c r="E1932" s="2">
        <v>2</v>
      </c>
      <c r="F1932" s="2">
        <v>7</v>
      </c>
      <c r="G1932" s="2">
        <v>2</v>
      </c>
      <c r="H1932" s="2">
        <v>2</v>
      </c>
      <c r="I1932" s="3">
        <v>159</v>
      </c>
      <c r="J1932" s="3">
        <v>265.42243863750434</v>
      </c>
      <c r="K1932" s="3">
        <v>188.47581097590242</v>
      </c>
      <c r="L1932" s="3">
        <v>232.99873037622683</v>
      </c>
      <c r="M1932" s="3">
        <v>252.20358298683885</v>
      </c>
      <c r="N1932" s="3">
        <v>148.14857643295645</v>
      </c>
      <c r="O1932" s="11">
        <f t="shared" si="120"/>
        <v>204.29941653780224</v>
      </c>
      <c r="P1932" s="11">
        <f t="shared" si="121"/>
        <v>211.1169632653407</v>
      </c>
      <c r="Q1932" s="12">
        <f t="shared" si="122"/>
        <v>1.033370368075804</v>
      </c>
      <c r="R1932" s="4">
        <f t="shared" si="123"/>
        <v>0.88700857191789284</v>
      </c>
      <c r="S1932" s="5" t="s">
        <v>14</v>
      </c>
    </row>
    <row r="1933" spans="1:19" x14ac:dyDescent="0.25">
      <c r="A1933" s="9" t="s">
        <v>5857</v>
      </c>
      <c r="B1933" s="2" t="s">
        <v>5858</v>
      </c>
      <c r="C1933" s="2" t="s">
        <v>5859</v>
      </c>
      <c r="D1933" s="2">
        <v>11</v>
      </c>
      <c r="E1933" s="2">
        <v>14</v>
      </c>
      <c r="F1933" s="2">
        <v>14</v>
      </c>
      <c r="G1933" s="2">
        <v>14</v>
      </c>
      <c r="H1933" s="2">
        <v>14</v>
      </c>
      <c r="I1933" s="3">
        <v>108.9</v>
      </c>
      <c r="J1933" s="3">
        <v>100.95532041033648</v>
      </c>
      <c r="K1933" s="3">
        <v>95.873543366914291</v>
      </c>
      <c r="L1933" s="3">
        <v>88.660343794177408</v>
      </c>
      <c r="M1933" s="3">
        <v>115.58742835266986</v>
      </c>
      <c r="N1933" s="3">
        <v>148.14857643295645</v>
      </c>
      <c r="O1933" s="11">
        <f t="shared" si="120"/>
        <v>101.90962125908361</v>
      </c>
      <c r="P1933" s="11">
        <f t="shared" si="121"/>
        <v>117.46544952660123</v>
      </c>
      <c r="Q1933" s="12">
        <f t="shared" si="122"/>
        <v>1.1526433723855203</v>
      </c>
      <c r="R1933" s="4">
        <f t="shared" si="123"/>
        <v>0.46307547971838581</v>
      </c>
      <c r="S1933" s="5" t="s">
        <v>14</v>
      </c>
    </row>
    <row r="1934" spans="1:19" x14ac:dyDescent="0.25">
      <c r="A1934" s="9" t="s">
        <v>7605</v>
      </c>
      <c r="B1934" s="2" t="s">
        <v>7606</v>
      </c>
      <c r="C1934" s="2" t="s">
        <v>7607</v>
      </c>
      <c r="D1934" s="2">
        <v>32</v>
      </c>
      <c r="E1934" s="2">
        <v>6</v>
      </c>
      <c r="F1934" s="2">
        <v>8</v>
      </c>
      <c r="G1934" s="2">
        <v>6</v>
      </c>
      <c r="H1934" s="2">
        <v>6</v>
      </c>
      <c r="I1934" s="3">
        <v>111.9</v>
      </c>
      <c r="J1934" s="3">
        <v>48.028822229643637</v>
      </c>
      <c r="K1934" s="3">
        <v>78.007344996701931</v>
      </c>
      <c r="L1934" s="3">
        <v>62.209191501991889</v>
      </c>
      <c r="M1934" s="3">
        <v>59.557869065722443</v>
      </c>
      <c r="N1934" s="3">
        <v>148.01665428119068</v>
      </c>
      <c r="O1934" s="11">
        <f t="shared" si="120"/>
        <v>79.312055742115191</v>
      </c>
      <c r="P1934" s="11">
        <f t="shared" si="121"/>
        <v>89.927904949634993</v>
      </c>
      <c r="Q1934" s="12">
        <f t="shared" si="122"/>
        <v>1.1338491243000617</v>
      </c>
      <c r="R1934" s="4">
        <f t="shared" si="123"/>
        <v>0.77575760009642802</v>
      </c>
      <c r="S1934" s="5" t="s">
        <v>14</v>
      </c>
    </row>
    <row r="1935" spans="1:19" x14ac:dyDescent="0.25">
      <c r="A1935" s="9" t="s">
        <v>826</v>
      </c>
      <c r="B1935" s="2" t="s">
        <v>827</v>
      </c>
      <c r="C1935" s="2" t="s">
        <v>828</v>
      </c>
      <c r="D1935" s="2">
        <v>6</v>
      </c>
      <c r="E1935" s="2">
        <v>2</v>
      </c>
      <c r="F1935" s="2">
        <v>4</v>
      </c>
      <c r="G1935" s="2">
        <v>1</v>
      </c>
      <c r="H1935" s="2">
        <v>2</v>
      </c>
      <c r="I1935" s="3">
        <v>80.400000000000006</v>
      </c>
      <c r="J1935" s="3">
        <v>18.958745616964595</v>
      </c>
      <c r="K1935" s="3">
        <v>26.925115853700341</v>
      </c>
      <c r="L1935" s="3">
        <v>47.840664330928149</v>
      </c>
      <c r="M1935" s="3">
        <v>47.138218644434346</v>
      </c>
      <c r="N1935" s="3">
        <v>147.75280997765915</v>
      </c>
      <c r="O1935" s="11">
        <f t="shared" si="120"/>
        <v>42.094620490221644</v>
      </c>
      <c r="P1935" s="11">
        <f t="shared" si="121"/>
        <v>80.910564317673888</v>
      </c>
      <c r="Q1935" s="12">
        <f t="shared" si="122"/>
        <v>1.9221117419616358</v>
      </c>
      <c r="R1935" s="4">
        <f t="shared" si="123"/>
        <v>0.38437516503226232</v>
      </c>
      <c r="S1935" s="5" t="s">
        <v>14</v>
      </c>
    </row>
    <row r="1936" spans="1:19" x14ac:dyDescent="0.25">
      <c r="A1936" s="9" t="s">
        <v>7109</v>
      </c>
      <c r="B1936" s="2" t="s">
        <v>7110</v>
      </c>
      <c r="C1936" s="2" t="s">
        <v>7111</v>
      </c>
      <c r="D1936" s="2">
        <v>18</v>
      </c>
      <c r="E1936" s="2">
        <v>9</v>
      </c>
      <c r="F1936" s="2">
        <v>12</v>
      </c>
      <c r="G1936" s="2">
        <v>9</v>
      </c>
      <c r="H1936" s="2">
        <v>9</v>
      </c>
      <c r="I1936" s="3">
        <v>162.30000000000001</v>
      </c>
      <c r="J1936" s="3">
        <v>147.72022626551581</v>
      </c>
      <c r="K1936" s="3">
        <v>126.9506630672133</v>
      </c>
      <c r="L1936" s="3">
        <v>157.89052016384815</v>
      </c>
      <c r="M1936" s="3">
        <v>107.6840144482138</v>
      </c>
      <c r="N1936" s="3">
        <v>147.62088782589339</v>
      </c>
      <c r="O1936" s="11">
        <f t="shared" si="120"/>
        <v>145.65696311090971</v>
      </c>
      <c r="P1936" s="11">
        <f t="shared" si="121"/>
        <v>137.73180747931846</v>
      </c>
      <c r="Q1936" s="12">
        <f t="shared" si="122"/>
        <v>0.94559027277290764</v>
      </c>
      <c r="R1936" s="4">
        <f t="shared" si="123"/>
        <v>0.6923728142322938</v>
      </c>
      <c r="S1936" s="5" t="s">
        <v>14</v>
      </c>
    </row>
    <row r="1937" spans="1:19" x14ac:dyDescent="0.25">
      <c r="A1937" s="9" t="s">
        <v>4383</v>
      </c>
      <c r="B1937" s="2" t="s">
        <v>4384</v>
      </c>
      <c r="C1937" s="2" t="s">
        <v>4385</v>
      </c>
      <c r="D1937" s="2">
        <v>34</v>
      </c>
      <c r="E1937" s="2">
        <v>12</v>
      </c>
      <c r="F1937" s="2">
        <v>17</v>
      </c>
      <c r="G1937" s="2">
        <v>12</v>
      </c>
      <c r="H1937" s="2">
        <v>12</v>
      </c>
      <c r="I1937" s="3">
        <v>145.6</v>
      </c>
      <c r="J1937" s="3">
        <v>173.31453284841803</v>
      </c>
      <c r="K1937" s="3">
        <v>177.90707391183312</v>
      </c>
      <c r="L1937" s="3">
        <v>166.05445605649803</v>
      </c>
      <c r="M1937" s="3">
        <v>147.76561353509808</v>
      </c>
      <c r="N1937" s="3">
        <v>147.4889656741276</v>
      </c>
      <c r="O1937" s="11">
        <f t="shared" si="120"/>
        <v>165.60720225341706</v>
      </c>
      <c r="P1937" s="11">
        <f t="shared" si="121"/>
        <v>153.76967842190791</v>
      </c>
      <c r="Q1937" s="12">
        <f t="shared" si="122"/>
        <v>0.92852047694522966</v>
      </c>
      <c r="R1937" s="4">
        <f t="shared" si="123"/>
        <v>0.3839804301575202</v>
      </c>
      <c r="S1937" s="5" t="s">
        <v>14</v>
      </c>
    </row>
    <row r="1938" spans="1:19" x14ac:dyDescent="0.25">
      <c r="A1938" s="9" t="s">
        <v>4746</v>
      </c>
      <c r="B1938" s="2" t="s">
        <v>4747</v>
      </c>
      <c r="C1938" s="2" t="s">
        <v>4748</v>
      </c>
      <c r="D1938" s="2">
        <v>11</v>
      </c>
      <c r="E1938" s="2">
        <v>18</v>
      </c>
      <c r="F1938" s="2">
        <v>18</v>
      </c>
      <c r="G1938" s="2">
        <v>18</v>
      </c>
      <c r="H1938" s="2">
        <v>18</v>
      </c>
      <c r="I1938" s="3">
        <v>151.69999999999999</v>
      </c>
      <c r="J1938" s="3">
        <v>118.01819146560462</v>
      </c>
      <c r="K1938" s="3">
        <v>145.69758952609811</v>
      </c>
      <c r="L1938" s="3">
        <v>136.99084427866455</v>
      </c>
      <c r="M1938" s="3">
        <v>118.97460574029387</v>
      </c>
      <c r="N1938" s="3">
        <v>147.4889656741276</v>
      </c>
      <c r="O1938" s="11">
        <f t="shared" si="120"/>
        <v>138.47192699723425</v>
      </c>
      <c r="P1938" s="11">
        <f t="shared" si="121"/>
        <v>134.48480523102867</v>
      </c>
      <c r="Q1938" s="12">
        <f t="shared" si="122"/>
        <v>0.9712062809215819</v>
      </c>
      <c r="R1938" s="4">
        <f t="shared" si="123"/>
        <v>0.77995319616134806</v>
      </c>
      <c r="S1938" s="5" t="s">
        <v>14</v>
      </c>
    </row>
    <row r="1939" spans="1:19" x14ac:dyDescent="0.25">
      <c r="A1939" s="9" t="s">
        <v>570</v>
      </c>
      <c r="B1939" s="2" t="s">
        <v>571</v>
      </c>
      <c r="C1939" s="2" t="s">
        <v>572</v>
      </c>
      <c r="D1939" s="2">
        <v>13</v>
      </c>
      <c r="E1939" s="2">
        <v>4</v>
      </c>
      <c r="F1939" s="2">
        <v>6</v>
      </c>
      <c r="G1939" s="2">
        <v>4</v>
      </c>
      <c r="H1939" s="2">
        <v>4</v>
      </c>
      <c r="I1939" s="3">
        <v>63.000000000000007</v>
      </c>
      <c r="J1939" s="3">
        <v>66.987567846608243</v>
      </c>
      <c r="K1939" s="3">
        <v>69.703337303504611</v>
      </c>
      <c r="L1939" s="3">
        <v>84.741654565705474</v>
      </c>
      <c r="M1939" s="3">
        <v>82.421316432184611</v>
      </c>
      <c r="N1939" s="3">
        <v>147.35704352236183</v>
      </c>
      <c r="O1939" s="11">
        <f t="shared" si="120"/>
        <v>66.563635050037618</v>
      </c>
      <c r="P1939" s="11">
        <f t="shared" si="121"/>
        <v>104.84000484008398</v>
      </c>
      <c r="Q1939" s="12">
        <f t="shared" si="122"/>
        <v>1.5750342474727081</v>
      </c>
      <c r="R1939" s="4">
        <f t="shared" si="123"/>
        <v>0.21290418609844292</v>
      </c>
      <c r="S1939" s="5" t="s">
        <v>14</v>
      </c>
    </row>
    <row r="1940" spans="1:19" x14ac:dyDescent="0.25">
      <c r="A1940" s="9" t="s">
        <v>12131</v>
      </c>
      <c r="B1940" s="2" t="s">
        <v>12132</v>
      </c>
      <c r="C1940" s="2" t="s">
        <v>12133</v>
      </c>
      <c r="D1940" s="2">
        <v>11</v>
      </c>
      <c r="E1940" s="2">
        <v>3</v>
      </c>
      <c r="F1940" s="2">
        <v>3</v>
      </c>
      <c r="G1940" s="2">
        <v>3</v>
      </c>
      <c r="H1940" s="2">
        <v>3</v>
      </c>
      <c r="I1940" s="3">
        <v>254.2</v>
      </c>
      <c r="J1940" s="3">
        <v>101.27129950395255</v>
      </c>
      <c r="K1940" s="3">
        <v>117.13683579343466</v>
      </c>
      <c r="L1940" s="3">
        <v>126.21444890036675</v>
      </c>
      <c r="M1940" s="3">
        <v>103.16777793138175</v>
      </c>
      <c r="N1940" s="3">
        <v>147.22512137059607</v>
      </c>
      <c r="O1940" s="11">
        <f t="shared" si="120"/>
        <v>157.53604509912907</v>
      </c>
      <c r="P1940" s="11">
        <f t="shared" si="121"/>
        <v>125.53578273411485</v>
      </c>
      <c r="Q1940" s="12">
        <f t="shared" si="122"/>
        <v>0.79687021884497511</v>
      </c>
      <c r="R1940" s="4">
        <f t="shared" si="123"/>
        <v>0.58200855327239021</v>
      </c>
      <c r="S1940" s="5" t="s">
        <v>14</v>
      </c>
    </row>
    <row r="1941" spans="1:19" x14ac:dyDescent="0.25">
      <c r="A1941" s="9" t="s">
        <v>6345</v>
      </c>
      <c r="B1941" s="2" t="s">
        <v>6346</v>
      </c>
      <c r="C1941" s="2" t="s">
        <v>6347</v>
      </c>
      <c r="D1941" s="2">
        <v>23</v>
      </c>
      <c r="E1941" s="2">
        <v>10</v>
      </c>
      <c r="F1941" s="2">
        <v>14</v>
      </c>
      <c r="G1941" s="2">
        <v>9</v>
      </c>
      <c r="H1941" s="2">
        <v>10</v>
      </c>
      <c r="I1941" s="3">
        <v>118.7</v>
      </c>
      <c r="J1941" s="3">
        <v>145.03440396977916</v>
      </c>
      <c r="K1941" s="3">
        <v>149.09468358240608</v>
      </c>
      <c r="L1941" s="3">
        <v>165.56461990293906</v>
      </c>
      <c r="M1941" s="3">
        <v>223.55370758318566</v>
      </c>
      <c r="N1941" s="3">
        <v>146.82935491529878</v>
      </c>
      <c r="O1941" s="11">
        <f t="shared" si="120"/>
        <v>137.6096958507284</v>
      </c>
      <c r="P1941" s="11">
        <f t="shared" si="121"/>
        <v>178.64922746714115</v>
      </c>
      <c r="Q1941" s="12">
        <f t="shared" si="122"/>
        <v>1.2982313954165716</v>
      </c>
      <c r="R1941" s="4">
        <f t="shared" si="123"/>
        <v>0.21036622546204736</v>
      </c>
      <c r="S1941" s="5" t="s">
        <v>14</v>
      </c>
    </row>
    <row r="1942" spans="1:19" x14ac:dyDescent="0.25">
      <c r="A1942" s="9" t="s">
        <v>3375</v>
      </c>
      <c r="B1942" s="2" t="s">
        <v>3376</v>
      </c>
      <c r="C1942" s="2" t="s">
        <v>3377</v>
      </c>
      <c r="D1942" s="2">
        <v>45</v>
      </c>
      <c r="E1942" s="2">
        <v>20</v>
      </c>
      <c r="F1942" s="2">
        <v>20</v>
      </c>
      <c r="G1942" s="2">
        <v>20</v>
      </c>
      <c r="H1942" s="2">
        <v>20</v>
      </c>
      <c r="I1942" s="3">
        <v>320.7</v>
      </c>
      <c r="J1942" s="3">
        <v>308.23760582248275</v>
      </c>
      <c r="K1942" s="3">
        <v>292.27590714086864</v>
      </c>
      <c r="L1942" s="3">
        <v>186.79085322382866</v>
      </c>
      <c r="M1942" s="3">
        <v>172.18151720422125</v>
      </c>
      <c r="N1942" s="3">
        <v>146.82935491529878</v>
      </c>
      <c r="O1942" s="11">
        <f t="shared" si="120"/>
        <v>307.07117098778377</v>
      </c>
      <c r="P1942" s="11">
        <f t="shared" si="121"/>
        <v>168.60057511444955</v>
      </c>
      <c r="Q1942" s="12">
        <f t="shared" si="122"/>
        <v>0.54906025392125457</v>
      </c>
      <c r="R1942" s="4">
        <f t="shared" si="123"/>
        <v>1.0548236000306925E-3</v>
      </c>
      <c r="S1942" s="19" t="s">
        <v>56</v>
      </c>
    </row>
    <row r="1943" spans="1:19" x14ac:dyDescent="0.25">
      <c r="A1943" s="9" t="s">
        <v>3952</v>
      </c>
      <c r="B1943" s="2" t="s">
        <v>3953</v>
      </c>
      <c r="C1943" s="2" t="s">
        <v>3954</v>
      </c>
      <c r="D1943" s="2">
        <v>26</v>
      </c>
      <c r="E1943" s="2">
        <v>18</v>
      </c>
      <c r="F1943" s="2">
        <v>20</v>
      </c>
      <c r="G1943" s="2">
        <v>18</v>
      </c>
      <c r="H1943" s="2">
        <v>18</v>
      </c>
      <c r="I1943" s="3">
        <v>140.9</v>
      </c>
      <c r="J1943" s="3">
        <v>107.74887092308212</v>
      </c>
      <c r="K1943" s="3">
        <v>178.91362029888728</v>
      </c>
      <c r="L1943" s="3">
        <v>128.0105147967497</v>
      </c>
      <c r="M1943" s="3">
        <v>141.27352354215202</v>
      </c>
      <c r="N1943" s="3">
        <v>146.82935491529878</v>
      </c>
      <c r="O1943" s="11">
        <f t="shared" si="120"/>
        <v>142.52083040732313</v>
      </c>
      <c r="P1943" s="11">
        <f t="shared" si="121"/>
        <v>138.70446441806683</v>
      </c>
      <c r="Q1943" s="12">
        <f t="shared" si="122"/>
        <v>0.97322239859009263</v>
      </c>
      <c r="R1943" s="4">
        <f t="shared" si="123"/>
        <v>0.87243205484106334</v>
      </c>
      <c r="S1943" s="5" t="s">
        <v>14</v>
      </c>
    </row>
    <row r="1944" spans="1:19" x14ac:dyDescent="0.25">
      <c r="A1944" s="9" t="s">
        <v>4578</v>
      </c>
      <c r="B1944" s="2" t="s">
        <v>4579</v>
      </c>
      <c r="C1944" s="2" t="s">
        <v>4580</v>
      </c>
      <c r="D1944" s="2">
        <v>19</v>
      </c>
      <c r="E1944" s="2">
        <v>14</v>
      </c>
      <c r="F1944" s="2">
        <v>16</v>
      </c>
      <c r="G1944" s="2">
        <v>14</v>
      </c>
      <c r="H1944" s="2">
        <v>14</v>
      </c>
      <c r="I1944" s="3">
        <v>153.80000000000001</v>
      </c>
      <c r="J1944" s="3">
        <v>129.86740747620749</v>
      </c>
      <c r="K1944" s="3">
        <v>132.73830479277504</v>
      </c>
      <c r="L1944" s="3">
        <v>104.33510070806514</v>
      </c>
      <c r="M1944" s="3">
        <v>94.699834462321704</v>
      </c>
      <c r="N1944" s="3">
        <v>146.82935491529878</v>
      </c>
      <c r="O1944" s="11">
        <f t="shared" si="120"/>
        <v>138.80190408966084</v>
      </c>
      <c r="P1944" s="11">
        <f t="shared" si="121"/>
        <v>115.28809669522855</v>
      </c>
      <c r="Q1944" s="12">
        <f t="shared" si="122"/>
        <v>0.83059448968910932</v>
      </c>
      <c r="R1944" s="4">
        <f t="shared" si="123"/>
        <v>0.28054613678480522</v>
      </c>
      <c r="S1944" s="5" t="s">
        <v>14</v>
      </c>
    </row>
    <row r="1945" spans="1:19" x14ac:dyDescent="0.25">
      <c r="A1945" s="9" t="s">
        <v>10524</v>
      </c>
      <c r="B1945" s="2" t="s">
        <v>10525</v>
      </c>
      <c r="C1945" s="2" t="s">
        <v>10526</v>
      </c>
      <c r="D1945" s="2">
        <v>30</v>
      </c>
      <c r="E1945" s="2">
        <v>3</v>
      </c>
      <c r="F1945" s="2">
        <v>5</v>
      </c>
      <c r="G1945" s="2">
        <v>3</v>
      </c>
      <c r="H1945" s="2">
        <v>3</v>
      </c>
      <c r="I1945" s="3">
        <v>97.7</v>
      </c>
      <c r="J1945" s="3">
        <v>167.62690916332863</v>
      </c>
      <c r="K1945" s="3">
        <v>199.79945783026238</v>
      </c>
      <c r="L1945" s="3">
        <v>93.72198404762031</v>
      </c>
      <c r="M1945" s="3">
        <v>146.7776867970411</v>
      </c>
      <c r="N1945" s="3">
        <v>146.69743276353302</v>
      </c>
      <c r="O1945" s="11">
        <f t="shared" si="120"/>
        <v>155.04212233119702</v>
      </c>
      <c r="P1945" s="11">
        <f t="shared" si="121"/>
        <v>129.06570120273147</v>
      </c>
      <c r="Q1945" s="12">
        <f t="shared" si="122"/>
        <v>0.83245571759540693</v>
      </c>
      <c r="R1945" s="4">
        <f t="shared" si="123"/>
        <v>0.50756021266823026</v>
      </c>
      <c r="S1945" s="5" t="s">
        <v>14</v>
      </c>
    </row>
    <row r="1946" spans="1:19" x14ac:dyDescent="0.25">
      <c r="A1946" s="9" t="s">
        <v>474</v>
      </c>
      <c r="B1946" s="2" t="s">
        <v>475</v>
      </c>
      <c r="C1946" s="2" t="s">
        <v>476</v>
      </c>
      <c r="D1946" s="2">
        <v>26</v>
      </c>
      <c r="E1946" s="2">
        <v>6</v>
      </c>
      <c r="F1946" s="2">
        <v>7</v>
      </c>
      <c r="G1946" s="2">
        <v>6</v>
      </c>
      <c r="H1946" s="2">
        <v>6</v>
      </c>
      <c r="I1946" s="3">
        <v>126.29999999999998</v>
      </c>
      <c r="J1946" s="3">
        <v>158.30552590165439</v>
      </c>
      <c r="K1946" s="3">
        <v>194.89254419337303</v>
      </c>
      <c r="L1946" s="3">
        <v>246.71414267587855</v>
      </c>
      <c r="M1946" s="3">
        <v>292.56744685602519</v>
      </c>
      <c r="N1946" s="3">
        <v>146.43358846000146</v>
      </c>
      <c r="O1946" s="11">
        <f t="shared" si="120"/>
        <v>159.83269003167581</v>
      </c>
      <c r="P1946" s="11">
        <f t="shared" si="121"/>
        <v>228.57172599730174</v>
      </c>
      <c r="Q1946" s="12">
        <f t="shared" si="122"/>
        <v>1.4300686921555481</v>
      </c>
      <c r="R1946" s="4">
        <f t="shared" si="123"/>
        <v>0.24942280066859851</v>
      </c>
      <c r="S1946" s="5" t="s">
        <v>14</v>
      </c>
    </row>
    <row r="1947" spans="1:19" x14ac:dyDescent="0.25">
      <c r="A1947" s="9" t="s">
        <v>5234</v>
      </c>
      <c r="B1947" s="2" t="s">
        <v>5235</v>
      </c>
      <c r="C1947" s="2" t="s">
        <v>5236</v>
      </c>
      <c r="D1947" s="2">
        <v>32</v>
      </c>
      <c r="E1947" s="2">
        <v>10</v>
      </c>
      <c r="F1947" s="2">
        <v>13</v>
      </c>
      <c r="G1947" s="2">
        <v>10</v>
      </c>
      <c r="H1947" s="2">
        <v>10</v>
      </c>
      <c r="I1947" s="3">
        <v>215.20000000000002</v>
      </c>
      <c r="J1947" s="3">
        <v>176.0003551441547</v>
      </c>
      <c r="K1947" s="3">
        <v>154.88232530796785</v>
      </c>
      <c r="L1947" s="3">
        <v>198.87347834495043</v>
      </c>
      <c r="M1947" s="3">
        <v>165.26603003782222</v>
      </c>
      <c r="N1947" s="3">
        <v>146.43358846000146</v>
      </c>
      <c r="O1947" s="11">
        <f t="shared" si="120"/>
        <v>182.0275601507075</v>
      </c>
      <c r="P1947" s="11">
        <f t="shared" si="121"/>
        <v>170.1910322809247</v>
      </c>
      <c r="Q1947" s="12">
        <f t="shared" si="122"/>
        <v>0.93497397943485649</v>
      </c>
      <c r="R1947" s="4">
        <f t="shared" si="123"/>
        <v>0.64005408926931839</v>
      </c>
      <c r="S1947" s="5" t="s">
        <v>14</v>
      </c>
    </row>
    <row r="1948" spans="1:19" x14ac:dyDescent="0.25">
      <c r="A1948" s="9" t="s">
        <v>2931</v>
      </c>
      <c r="B1948" s="2" t="s">
        <v>2932</v>
      </c>
      <c r="C1948" s="2" t="s">
        <v>2933</v>
      </c>
      <c r="D1948" s="2">
        <v>31</v>
      </c>
      <c r="E1948" s="2">
        <v>20</v>
      </c>
      <c r="F1948" s="2">
        <v>32</v>
      </c>
      <c r="G1948" s="2">
        <v>16</v>
      </c>
      <c r="H1948" s="2">
        <v>20</v>
      </c>
      <c r="I1948" s="3">
        <v>142.4</v>
      </c>
      <c r="J1948" s="3">
        <v>146.14033079743541</v>
      </c>
      <c r="K1948" s="3">
        <v>128.20884605103106</v>
      </c>
      <c r="L1948" s="3">
        <v>179.2800322025908</v>
      </c>
      <c r="M1948" s="3">
        <v>132.09991811733695</v>
      </c>
      <c r="N1948" s="3">
        <v>146.43358846000146</v>
      </c>
      <c r="O1948" s="11">
        <f t="shared" si="120"/>
        <v>138.91639228282216</v>
      </c>
      <c r="P1948" s="11">
        <f t="shared" si="121"/>
        <v>152.60451292664308</v>
      </c>
      <c r="Q1948" s="12">
        <f t="shared" si="122"/>
        <v>1.0985349563063302</v>
      </c>
      <c r="R1948" s="4">
        <f t="shared" si="123"/>
        <v>0.43794259257581203</v>
      </c>
      <c r="S1948" s="5" t="s">
        <v>14</v>
      </c>
    </row>
    <row r="1949" spans="1:19" x14ac:dyDescent="0.25">
      <c r="A1949" s="9" t="s">
        <v>11988</v>
      </c>
      <c r="B1949" s="2" t="s">
        <v>11989</v>
      </c>
      <c r="C1949" s="2" t="s">
        <v>11990</v>
      </c>
      <c r="D1949" s="2">
        <v>16</v>
      </c>
      <c r="E1949" s="2">
        <v>4</v>
      </c>
      <c r="F1949" s="2">
        <v>4</v>
      </c>
      <c r="G1949" s="2">
        <v>4</v>
      </c>
      <c r="H1949" s="2">
        <v>4</v>
      </c>
      <c r="I1949" s="3">
        <v>129.6</v>
      </c>
      <c r="J1949" s="3">
        <v>117.38623327837246</v>
      </c>
      <c r="K1949" s="3">
        <v>147.459045703443</v>
      </c>
      <c r="L1949" s="3">
        <v>78.863620722997581</v>
      </c>
      <c r="M1949" s="3">
        <v>73.812240571973547</v>
      </c>
      <c r="N1949" s="3">
        <v>146.43358846000146</v>
      </c>
      <c r="O1949" s="11">
        <f t="shared" si="120"/>
        <v>131.48175966060515</v>
      </c>
      <c r="P1949" s="11">
        <f t="shared" si="121"/>
        <v>99.7031499183242</v>
      </c>
      <c r="Q1949" s="12">
        <f t="shared" si="122"/>
        <v>0.75830404290061748</v>
      </c>
      <c r="R1949" s="4">
        <f t="shared" si="123"/>
        <v>0.30718851100981476</v>
      </c>
      <c r="S1949" s="5" t="s">
        <v>14</v>
      </c>
    </row>
    <row r="1950" spans="1:19" x14ac:dyDescent="0.25">
      <c r="A1950" s="9" t="s">
        <v>15817</v>
      </c>
      <c r="B1950" s="2" t="s">
        <v>15818</v>
      </c>
      <c r="C1950" s="2" t="s">
        <v>15819</v>
      </c>
      <c r="D1950" s="2">
        <v>2</v>
      </c>
      <c r="E1950" s="2">
        <v>2</v>
      </c>
      <c r="F1950" s="2">
        <v>2</v>
      </c>
      <c r="G1950" s="2">
        <v>2</v>
      </c>
      <c r="H1950" s="2">
        <v>2</v>
      </c>
      <c r="I1950" s="3">
        <v>74.2</v>
      </c>
      <c r="J1950" s="3">
        <v>88.474146212501452</v>
      </c>
      <c r="K1950" s="3">
        <v>78.007344996701931</v>
      </c>
      <c r="L1950" s="3">
        <v>76.251161237349635</v>
      </c>
      <c r="M1950" s="3">
        <v>59.416736674571446</v>
      </c>
      <c r="N1950" s="3">
        <v>146.43358846000146</v>
      </c>
      <c r="O1950" s="11">
        <f t="shared" si="120"/>
        <v>80.227163736401124</v>
      </c>
      <c r="P1950" s="11">
        <f t="shared" si="121"/>
        <v>94.03382879064084</v>
      </c>
      <c r="Q1950" s="12">
        <f t="shared" si="122"/>
        <v>1.1720946424032099</v>
      </c>
      <c r="R1950" s="4">
        <f t="shared" si="123"/>
        <v>0.65761190138102821</v>
      </c>
      <c r="S1950" s="5" t="s">
        <v>14</v>
      </c>
    </row>
    <row r="1951" spans="1:19" x14ac:dyDescent="0.25">
      <c r="A1951" s="9" t="s">
        <v>6928</v>
      </c>
      <c r="B1951" s="2" t="s">
        <v>6929</v>
      </c>
      <c r="C1951" s="2" t="s">
        <v>6930</v>
      </c>
      <c r="D1951" s="2">
        <v>17</v>
      </c>
      <c r="E1951" s="2">
        <v>8</v>
      </c>
      <c r="F1951" s="2">
        <v>8</v>
      </c>
      <c r="G1951" s="2">
        <v>8</v>
      </c>
      <c r="H1951" s="2">
        <v>8</v>
      </c>
      <c r="I1951" s="3">
        <v>157</v>
      </c>
      <c r="J1951" s="3">
        <v>147.08826807828365</v>
      </c>
      <c r="K1951" s="3">
        <v>177.403800718306</v>
      </c>
      <c r="L1951" s="3">
        <v>169.64658784926397</v>
      </c>
      <c r="M1951" s="3">
        <v>132.94671246424298</v>
      </c>
      <c r="N1951" s="3">
        <v>146.30166630823572</v>
      </c>
      <c r="O1951" s="11">
        <f t="shared" si="120"/>
        <v>160.49735626552987</v>
      </c>
      <c r="P1951" s="11">
        <f t="shared" si="121"/>
        <v>149.63165554058088</v>
      </c>
      <c r="Q1951" s="12">
        <f t="shared" si="122"/>
        <v>0.93229981491425584</v>
      </c>
      <c r="R1951" s="4">
        <f t="shared" si="123"/>
        <v>0.48094409602644045</v>
      </c>
      <c r="S1951" s="5" t="s">
        <v>14</v>
      </c>
    </row>
    <row r="1952" spans="1:19" x14ac:dyDescent="0.25">
      <c r="A1952" s="9" t="s">
        <v>2843</v>
      </c>
      <c r="B1952" s="2" t="s">
        <v>2844</v>
      </c>
      <c r="C1952" s="2" t="s">
        <v>2845</v>
      </c>
      <c r="D1952" s="2">
        <v>23</v>
      </c>
      <c r="E1952" s="2">
        <v>27</v>
      </c>
      <c r="F1952" s="2">
        <v>28</v>
      </c>
      <c r="G1952" s="2">
        <v>27</v>
      </c>
      <c r="H1952" s="2">
        <v>27</v>
      </c>
      <c r="I1952" s="3">
        <v>488.70000000000005</v>
      </c>
      <c r="J1952" s="3">
        <v>121.17798240176538</v>
      </c>
      <c r="K1952" s="3">
        <v>171.86779558950778</v>
      </c>
      <c r="L1952" s="3">
        <v>181.07609809897377</v>
      </c>
      <c r="M1952" s="3">
        <v>165.83055960242621</v>
      </c>
      <c r="N1952" s="3">
        <v>146.16974415646993</v>
      </c>
      <c r="O1952" s="11">
        <f t="shared" si="120"/>
        <v>260.58192599709105</v>
      </c>
      <c r="P1952" s="11">
        <f t="shared" si="121"/>
        <v>164.35880061928995</v>
      </c>
      <c r="Q1952" s="12">
        <f t="shared" si="122"/>
        <v>0.63073753097183238</v>
      </c>
      <c r="R1952" s="4">
        <f t="shared" si="123"/>
        <v>0.49107261881662917</v>
      </c>
      <c r="S1952" s="5" t="s">
        <v>14</v>
      </c>
    </row>
    <row r="1953" spans="1:19" x14ac:dyDescent="0.25">
      <c r="A1953" s="9" t="s">
        <v>5111</v>
      </c>
      <c r="B1953" s="2" t="s">
        <v>5112</v>
      </c>
      <c r="C1953" s="2" t="s">
        <v>5113</v>
      </c>
      <c r="D1953" s="2">
        <v>59</v>
      </c>
      <c r="E1953" s="2">
        <v>14</v>
      </c>
      <c r="F1953" s="2">
        <v>17</v>
      </c>
      <c r="G1953" s="2">
        <v>14</v>
      </c>
      <c r="H1953" s="2">
        <v>14</v>
      </c>
      <c r="I1953" s="3">
        <v>181.40000000000003</v>
      </c>
      <c r="J1953" s="3">
        <v>167.15294052290452</v>
      </c>
      <c r="K1953" s="3">
        <v>142.67795036493547</v>
      </c>
      <c r="L1953" s="3">
        <v>138.13379530363551</v>
      </c>
      <c r="M1953" s="3">
        <v>158.63280765372519</v>
      </c>
      <c r="N1953" s="3">
        <v>145.9058998529384</v>
      </c>
      <c r="O1953" s="11">
        <f t="shared" si="120"/>
        <v>163.74363029594667</v>
      </c>
      <c r="P1953" s="11">
        <f t="shared" si="121"/>
        <v>147.55750093676636</v>
      </c>
      <c r="Q1953" s="12">
        <f t="shared" si="122"/>
        <v>0.90114956331476315</v>
      </c>
      <c r="R1953" s="4">
        <f t="shared" si="123"/>
        <v>0.29404276869247831</v>
      </c>
      <c r="S1953" s="5" t="s">
        <v>14</v>
      </c>
    </row>
    <row r="1954" spans="1:19" x14ac:dyDescent="0.25">
      <c r="A1954" s="9" t="s">
        <v>12210</v>
      </c>
      <c r="B1954" s="2" t="s">
        <v>12211</v>
      </c>
      <c r="C1954" s="2" t="s">
        <v>12212</v>
      </c>
      <c r="D1954" s="2">
        <v>15</v>
      </c>
      <c r="E1954" s="2">
        <v>2</v>
      </c>
      <c r="F1954" s="2">
        <v>2</v>
      </c>
      <c r="G1954" s="2">
        <v>2</v>
      </c>
      <c r="H1954" s="2">
        <v>2</v>
      </c>
      <c r="I1954" s="3">
        <v>91.4</v>
      </c>
      <c r="J1954" s="3">
        <v>109.17077684435446</v>
      </c>
      <c r="K1954" s="3">
        <v>61.147693013543766</v>
      </c>
      <c r="L1954" s="3">
        <v>81.476080208645527</v>
      </c>
      <c r="M1954" s="3">
        <v>106.55495531900578</v>
      </c>
      <c r="N1954" s="3">
        <v>145.9058998529384</v>
      </c>
      <c r="O1954" s="11">
        <f t="shared" si="120"/>
        <v>87.239489952632752</v>
      </c>
      <c r="P1954" s="11">
        <f t="shared" si="121"/>
        <v>111.3123117935299</v>
      </c>
      <c r="Q1954" s="12">
        <f t="shared" si="122"/>
        <v>1.2759395069132986</v>
      </c>
      <c r="R1954" s="4">
        <f t="shared" si="123"/>
        <v>0.36624188940958741</v>
      </c>
      <c r="S1954" s="5" t="s">
        <v>14</v>
      </c>
    </row>
    <row r="1955" spans="1:19" x14ac:dyDescent="0.25">
      <c r="A1955" s="9" t="s">
        <v>7004</v>
      </c>
      <c r="B1955" s="2" t="s">
        <v>7005</v>
      </c>
      <c r="C1955" s="2" t="s">
        <v>7006</v>
      </c>
      <c r="D1955" s="2">
        <v>24</v>
      </c>
      <c r="E1955" s="2">
        <v>6</v>
      </c>
      <c r="F1955" s="2">
        <v>8</v>
      </c>
      <c r="G1955" s="2">
        <v>6</v>
      </c>
      <c r="H1955" s="2">
        <v>6</v>
      </c>
      <c r="I1955" s="3">
        <v>126.9</v>
      </c>
      <c r="J1955" s="3">
        <v>94.16176989759083</v>
      </c>
      <c r="K1955" s="3">
        <v>159.28596575133002</v>
      </c>
      <c r="L1955" s="3">
        <v>72.169193291024712</v>
      </c>
      <c r="M1955" s="3">
        <v>107.82514683936482</v>
      </c>
      <c r="N1955" s="3">
        <v>145.77397770117264</v>
      </c>
      <c r="O1955" s="11">
        <f t="shared" si="120"/>
        <v>126.78257854964029</v>
      </c>
      <c r="P1955" s="11">
        <f t="shared" si="121"/>
        <v>108.5894392771874</v>
      </c>
      <c r="Q1955" s="12">
        <f t="shared" si="122"/>
        <v>0.85650126791411185</v>
      </c>
      <c r="R1955" s="4">
        <f t="shared" si="123"/>
        <v>0.55677323127485434</v>
      </c>
      <c r="S1955" s="5" t="s">
        <v>14</v>
      </c>
    </row>
    <row r="1956" spans="1:19" x14ac:dyDescent="0.25">
      <c r="A1956" s="9" t="s">
        <v>8476</v>
      </c>
      <c r="B1956" s="2" t="s">
        <v>8477</v>
      </c>
      <c r="C1956" s="2" t="s">
        <v>8478</v>
      </c>
      <c r="D1956" s="2">
        <v>25</v>
      </c>
      <c r="E1956" s="2">
        <v>7</v>
      </c>
      <c r="F1956" s="2">
        <v>8</v>
      </c>
      <c r="G1956" s="2">
        <v>5</v>
      </c>
      <c r="H1956" s="2">
        <v>7</v>
      </c>
      <c r="I1956" s="3">
        <v>100.2</v>
      </c>
      <c r="J1956" s="3">
        <v>113.91046324859562</v>
      </c>
      <c r="K1956" s="3">
        <v>67.816062827777955</v>
      </c>
      <c r="L1956" s="3">
        <v>111.356085575744</v>
      </c>
      <c r="M1956" s="3">
        <v>91.877186639301669</v>
      </c>
      <c r="N1956" s="3">
        <v>145.77397770117264</v>
      </c>
      <c r="O1956" s="11">
        <f t="shared" si="120"/>
        <v>93.975508692124535</v>
      </c>
      <c r="P1956" s="11">
        <f t="shared" si="121"/>
        <v>116.33574997207278</v>
      </c>
      <c r="Q1956" s="12">
        <f t="shared" si="122"/>
        <v>1.2379369007004066</v>
      </c>
      <c r="R1956" s="4">
        <f t="shared" si="123"/>
        <v>0.34518094200002725</v>
      </c>
      <c r="S1956" s="5" t="s">
        <v>14</v>
      </c>
    </row>
    <row r="1957" spans="1:19" x14ac:dyDescent="0.25">
      <c r="A1957" s="9" t="s">
        <v>2976</v>
      </c>
      <c r="B1957" s="2" t="s">
        <v>2977</v>
      </c>
      <c r="C1957" s="2" t="s">
        <v>2978</v>
      </c>
      <c r="D1957" s="2">
        <v>49</v>
      </c>
      <c r="E1957" s="2">
        <v>18</v>
      </c>
      <c r="F1957" s="2">
        <v>24</v>
      </c>
      <c r="G1957" s="2">
        <v>18</v>
      </c>
      <c r="H1957" s="2">
        <v>18</v>
      </c>
      <c r="I1957" s="3">
        <v>159.1</v>
      </c>
      <c r="J1957" s="3">
        <v>184.68978021859678</v>
      </c>
      <c r="K1957" s="3">
        <v>147.459045703443</v>
      </c>
      <c r="L1957" s="3">
        <v>165.23806246723305</v>
      </c>
      <c r="M1957" s="3">
        <v>151.0116585315711</v>
      </c>
      <c r="N1957" s="3">
        <v>145.64205554940688</v>
      </c>
      <c r="O1957" s="11">
        <f t="shared" si="120"/>
        <v>163.74960864067992</v>
      </c>
      <c r="P1957" s="11">
        <f t="shared" si="121"/>
        <v>153.96392551607036</v>
      </c>
      <c r="Q1957" s="12">
        <f t="shared" si="122"/>
        <v>0.94023996023048495</v>
      </c>
      <c r="R1957" s="4">
        <f t="shared" si="123"/>
        <v>0.48854157415438182</v>
      </c>
      <c r="S1957" s="5" t="s">
        <v>14</v>
      </c>
    </row>
    <row r="1958" spans="1:19" x14ac:dyDescent="0.25">
      <c r="A1958" s="9" t="s">
        <v>7738</v>
      </c>
      <c r="B1958" s="2" t="s">
        <v>7739</v>
      </c>
      <c r="C1958" s="2" t="s">
        <v>7740</v>
      </c>
      <c r="D1958" s="2">
        <v>31</v>
      </c>
      <c r="E1958" s="2">
        <v>8</v>
      </c>
      <c r="F1958" s="2">
        <v>14</v>
      </c>
      <c r="G1958" s="2">
        <v>8</v>
      </c>
      <c r="H1958" s="2">
        <v>8</v>
      </c>
      <c r="I1958" s="3">
        <v>186.7</v>
      </c>
      <c r="J1958" s="3">
        <v>189.2714770760299</v>
      </c>
      <c r="K1958" s="3">
        <v>178.28452880697839</v>
      </c>
      <c r="L1958" s="3">
        <v>105.31477301518312</v>
      </c>
      <c r="M1958" s="3">
        <v>110.36552988008282</v>
      </c>
      <c r="N1958" s="3">
        <v>145.64205554940688</v>
      </c>
      <c r="O1958" s="11">
        <f t="shared" si="120"/>
        <v>184.75200196100275</v>
      </c>
      <c r="P1958" s="11">
        <f t="shared" si="121"/>
        <v>120.44078614822426</v>
      </c>
      <c r="Q1958" s="12">
        <f t="shared" si="122"/>
        <v>0.65190517488220112</v>
      </c>
      <c r="R1958" s="4">
        <f t="shared" si="123"/>
        <v>3.0104508463017501E-2</v>
      </c>
      <c r="S1958" s="19" t="s">
        <v>56</v>
      </c>
    </row>
    <row r="1959" spans="1:19" x14ac:dyDescent="0.25">
      <c r="A1959" s="9" t="s">
        <v>6519</v>
      </c>
      <c r="B1959" s="2" t="s">
        <v>6520</v>
      </c>
      <c r="C1959" s="2" t="s">
        <v>6521</v>
      </c>
      <c r="D1959" s="2">
        <v>22</v>
      </c>
      <c r="E1959" s="2">
        <v>10</v>
      </c>
      <c r="F1959" s="2">
        <v>11</v>
      </c>
      <c r="G1959" s="2">
        <v>10</v>
      </c>
      <c r="H1959" s="2">
        <v>10</v>
      </c>
      <c r="I1959" s="3">
        <v>159.30000000000001</v>
      </c>
      <c r="J1959" s="3">
        <v>184.21581157817266</v>
      </c>
      <c r="K1959" s="3">
        <v>161.17324022705671</v>
      </c>
      <c r="L1959" s="3">
        <v>153.48199478181726</v>
      </c>
      <c r="M1959" s="3">
        <v>158.49167526257418</v>
      </c>
      <c r="N1959" s="3">
        <v>145.51013339764111</v>
      </c>
      <c r="O1959" s="11">
        <f t="shared" si="120"/>
        <v>168.22968393507645</v>
      </c>
      <c r="P1959" s="11">
        <f t="shared" si="121"/>
        <v>152.49460114734418</v>
      </c>
      <c r="Q1959" s="12">
        <f t="shared" si="122"/>
        <v>0.90646666854700397</v>
      </c>
      <c r="R1959" s="4">
        <f t="shared" si="123"/>
        <v>0.17862408411588698</v>
      </c>
      <c r="S1959" s="5" t="s">
        <v>14</v>
      </c>
    </row>
    <row r="1960" spans="1:19" x14ac:dyDescent="0.25">
      <c r="A1960" s="9" t="s">
        <v>3675</v>
      </c>
      <c r="B1960" s="2" t="s">
        <v>3676</v>
      </c>
      <c r="C1960" s="2" t="s">
        <v>152</v>
      </c>
      <c r="D1960" s="2">
        <v>65</v>
      </c>
      <c r="E1960" s="2">
        <v>14</v>
      </c>
      <c r="F1960" s="2">
        <v>24</v>
      </c>
      <c r="G1960" s="2">
        <v>14</v>
      </c>
      <c r="H1960" s="2">
        <v>14</v>
      </c>
      <c r="I1960" s="3">
        <v>406</v>
      </c>
      <c r="J1960" s="3">
        <v>159.41145272931067</v>
      </c>
      <c r="K1960" s="3">
        <v>287.36899350397931</v>
      </c>
      <c r="L1960" s="3">
        <v>316.10759776340234</v>
      </c>
      <c r="M1960" s="3">
        <v>248.81640559921487</v>
      </c>
      <c r="N1960" s="3">
        <v>145.37821124587535</v>
      </c>
      <c r="O1960" s="11">
        <f t="shared" si="120"/>
        <v>284.26014874442996</v>
      </c>
      <c r="P1960" s="11">
        <f t="shared" si="121"/>
        <v>236.76740486949754</v>
      </c>
      <c r="Q1960" s="12">
        <f t="shared" si="122"/>
        <v>0.83292507203451949</v>
      </c>
      <c r="R1960" s="4">
        <f t="shared" si="123"/>
        <v>0.61664587580699282</v>
      </c>
      <c r="S1960" s="5" t="s">
        <v>14</v>
      </c>
    </row>
    <row r="1961" spans="1:19" x14ac:dyDescent="0.25">
      <c r="A1961" s="9" t="s">
        <v>10381</v>
      </c>
      <c r="B1961" s="2" t="s">
        <v>10382</v>
      </c>
      <c r="C1961" s="2" t="s">
        <v>10383</v>
      </c>
      <c r="D1961" s="2">
        <v>17</v>
      </c>
      <c r="E1961" s="2">
        <v>5</v>
      </c>
      <c r="F1961" s="2">
        <v>5</v>
      </c>
      <c r="G1961" s="2">
        <v>5</v>
      </c>
      <c r="H1961" s="2">
        <v>5</v>
      </c>
      <c r="I1961" s="3">
        <v>73.8</v>
      </c>
      <c r="J1961" s="3">
        <v>81.36461660613972</v>
      </c>
      <c r="K1961" s="3">
        <v>57.373144062090454</v>
      </c>
      <c r="L1961" s="3">
        <v>116.74428326489291</v>
      </c>
      <c r="M1961" s="3">
        <v>113.04704531195182</v>
      </c>
      <c r="N1961" s="3">
        <v>145.24628909410956</v>
      </c>
      <c r="O1961" s="11">
        <f t="shared" si="120"/>
        <v>70.845920222743388</v>
      </c>
      <c r="P1961" s="11">
        <f t="shared" si="121"/>
        <v>125.01253922365144</v>
      </c>
      <c r="Q1961" s="12">
        <f t="shared" si="122"/>
        <v>1.7645693475447179</v>
      </c>
      <c r="R1961" s="4">
        <f t="shared" si="123"/>
        <v>1.535262967728105E-2</v>
      </c>
      <c r="S1961" s="18" t="s">
        <v>27</v>
      </c>
    </row>
    <row r="1962" spans="1:19" x14ac:dyDescent="0.25">
      <c r="A1962" s="9" t="s">
        <v>6353</v>
      </c>
      <c r="B1962" s="2" t="s">
        <v>6354</v>
      </c>
      <c r="C1962" s="2" t="s">
        <v>6355</v>
      </c>
      <c r="D1962" s="2">
        <v>39</v>
      </c>
      <c r="E1962" s="2">
        <v>6</v>
      </c>
      <c r="F1962" s="2">
        <v>7</v>
      </c>
      <c r="G1962" s="2">
        <v>6</v>
      </c>
      <c r="H1962" s="2">
        <v>6</v>
      </c>
      <c r="I1962" s="3">
        <v>166.3</v>
      </c>
      <c r="J1962" s="3">
        <v>152.617902216565</v>
      </c>
      <c r="K1962" s="3">
        <v>101.91282168923961</v>
      </c>
      <c r="L1962" s="3">
        <v>126.21444890036675</v>
      </c>
      <c r="M1962" s="3">
        <v>112.05911857389484</v>
      </c>
      <c r="N1962" s="3">
        <v>145.24628909410956</v>
      </c>
      <c r="O1962" s="11">
        <f t="shared" si="120"/>
        <v>140.27690796860153</v>
      </c>
      <c r="P1962" s="11">
        <f t="shared" si="121"/>
        <v>127.83995218945705</v>
      </c>
      <c r="Q1962" s="12">
        <f t="shared" si="122"/>
        <v>0.91133996351039992</v>
      </c>
      <c r="R1962" s="4">
        <f t="shared" si="123"/>
        <v>0.60965923177377401</v>
      </c>
      <c r="S1962" s="5" t="s">
        <v>14</v>
      </c>
    </row>
    <row r="1963" spans="1:19" x14ac:dyDescent="0.25">
      <c r="A1963" s="9" t="s">
        <v>8334</v>
      </c>
      <c r="B1963" s="2" t="s">
        <v>8335</v>
      </c>
      <c r="C1963" s="2" t="s">
        <v>8336</v>
      </c>
      <c r="D1963" s="2">
        <v>23</v>
      </c>
      <c r="E1963" s="2">
        <v>8</v>
      </c>
      <c r="F1963" s="2">
        <v>8</v>
      </c>
      <c r="G1963" s="2">
        <v>8</v>
      </c>
      <c r="H1963" s="2">
        <v>8</v>
      </c>
      <c r="I1963" s="3">
        <v>158.39999999999998</v>
      </c>
      <c r="J1963" s="3">
        <v>148.35218445274796</v>
      </c>
      <c r="K1963" s="3">
        <v>136.51285374422838</v>
      </c>
      <c r="L1963" s="3">
        <v>137.15412299651754</v>
      </c>
      <c r="M1963" s="3">
        <v>146.7776867970411</v>
      </c>
      <c r="N1963" s="3">
        <v>145.11436694234379</v>
      </c>
      <c r="O1963" s="11">
        <f t="shared" si="120"/>
        <v>147.75501273232544</v>
      </c>
      <c r="P1963" s="11">
        <f t="shared" si="121"/>
        <v>143.0153922453008</v>
      </c>
      <c r="Q1963" s="12">
        <f t="shared" si="122"/>
        <v>0.96792243864097538</v>
      </c>
      <c r="R1963" s="4">
        <f t="shared" si="123"/>
        <v>0.54872031271082278</v>
      </c>
      <c r="S1963" s="5" t="s">
        <v>14</v>
      </c>
    </row>
    <row r="1964" spans="1:19" x14ac:dyDescent="0.25">
      <c r="A1964" s="9" t="s">
        <v>7927</v>
      </c>
      <c r="B1964" s="2" t="s">
        <v>7928</v>
      </c>
      <c r="C1964" s="2" t="s">
        <v>7929</v>
      </c>
      <c r="D1964" s="2">
        <v>14</v>
      </c>
      <c r="E1964" s="2">
        <v>9</v>
      </c>
      <c r="F1964" s="2">
        <v>9</v>
      </c>
      <c r="G1964" s="2">
        <v>9</v>
      </c>
      <c r="H1964" s="2">
        <v>9</v>
      </c>
      <c r="I1964" s="3">
        <v>92.2</v>
      </c>
      <c r="J1964" s="3">
        <v>66.355609659376086</v>
      </c>
      <c r="K1964" s="3">
        <v>50.075682755947355</v>
      </c>
      <c r="L1964" s="3">
        <v>83.108867387175508</v>
      </c>
      <c r="M1964" s="3">
        <v>64.21523797370547</v>
      </c>
      <c r="N1964" s="3">
        <v>144.98244479057803</v>
      </c>
      <c r="O1964" s="11">
        <f t="shared" si="120"/>
        <v>69.543764138441148</v>
      </c>
      <c r="P1964" s="11">
        <f t="shared" si="121"/>
        <v>97.435516717153007</v>
      </c>
      <c r="Q1964" s="12">
        <f t="shared" si="122"/>
        <v>1.401067628769527</v>
      </c>
      <c r="R1964" s="4">
        <f t="shared" si="123"/>
        <v>0.38328660466134212</v>
      </c>
      <c r="S1964" s="5" t="s">
        <v>14</v>
      </c>
    </row>
    <row r="1965" spans="1:19" x14ac:dyDescent="0.25">
      <c r="A1965" s="9" t="s">
        <v>6122</v>
      </c>
      <c r="B1965" s="2" t="s">
        <v>6123</v>
      </c>
      <c r="C1965" s="2" t="s">
        <v>6124</v>
      </c>
      <c r="D1965" s="2">
        <v>14</v>
      </c>
      <c r="E1965" s="2">
        <v>12</v>
      </c>
      <c r="F1965" s="2">
        <v>12</v>
      </c>
      <c r="G1965" s="2">
        <v>12</v>
      </c>
      <c r="H1965" s="2">
        <v>12</v>
      </c>
      <c r="I1965" s="3">
        <v>138.5</v>
      </c>
      <c r="J1965" s="3">
        <v>127.18158518047083</v>
      </c>
      <c r="K1965" s="3">
        <v>117.76592728534354</v>
      </c>
      <c r="L1965" s="3">
        <v>171.76921118135292</v>
      </c>
      <c r="M1965" s="3">
        <v>115.58742835266986</v>
      </c>
      <c r="N1965" s="3">
        <v>144.85052263881227</v>
      </c>
      <c r="O1965" s="11">
        <f t="shared" si="120"/>
        <v>127.8158374886048</v>
      </c>
      <c r="P1965" s="11">
        <f t="shared" si="121"/>
        <v>144.06905405761168</v>
      </c>
      <c r="Q1965" s="12">
        <f t="shared" si="122"/>
        <v>1.1271612101313806</v>
      </c>
      <c r="R1965" s="4">
        <f t="shared" si="123"/>
        <v>0.42795344306752525</v>
      </c>
      <c r="S1965" s="5" t="s">
        <v>14</v>
      </c>
    </row>
    <row r="1966" spans="1:19" x14ac:dyDescent="0.25">
      <c r="A1966" s="9" t="s">
        <v>1044</v>
      </c>
      <c r="B1966" s="2" t="s">
        <v>3652</v>
      </c>
      <c r="C1966" s="2" t="s">
        <v>1045</v>
      </c>
      <c r="D1966" s="2">
        <v>15</v>
      </c>
      <c r="E1966" s="2">
        <v>19</v>
      </c>
      <c r="F1966" s="2">
        <v>22</v>
      </c>
      <c r="G1966" s="2">
        <v>19</v>
      </c>
      <c r="H1966" s="2">
        <v>19</v>
      </c>
      <c r="I1966" s="3">
        <v>159.90000000000003</v>
      </c>
      <c r="J1966" s="3">
        <v>238.24823658652178</v>
      </c>
      <c r="K1966" s="3">
        <v>330.65048814731074</v>
      </c>
      <c r="L1966" s="3">
        <v>314.96464673843138</v>
      </c>
      <c r="M1966" s="3">
        <v>309.36220140299429</v>
      </c>
      <c r="N1966" s="3">
        <v>144.7186004870465</v>
      </c>
      <c r="O1966" s="11">
        <f t="shared" si="120"/>
        <v>242.93290824461087</v>
      </c>
      <c r="P1966" s="11">
        <f t="shared" si="121"/>
        <v>256.34848287615739</v>
      </c>
      <c r="Q1966" s="12">
        <f t="shared" si="122"/>
        <v>1.0552233731052949</v>
      </c>
      <c r="R1966" s="4">
        <f t="shared" si="123"/>
        <v>0.86600773435536749</v>
      </c>
      <c r="S1966" s="5" t="s">
        <v>14</v>
      </c>
    </row>
    <row r="1967" spans="1:19" x14ac:dyDescent="0.25">
      <c r="A1967" s="9" t="s">
        <v>3933</v>
      </c>
      <c r="B1967" s="2" t="s">
        <v>3934</v>
      </c>
      <c r="C1967" s="2" t="s">
        <v>3935</v>
      </c>
      <c r="D1967" s="2">
        <v>51</v>
      </c>
      <c r="E1967" s="2">
        <v>10</v>
      </c>
      <c r="F1967" s="2">
        <v>18</v>
      </c>
      <c r="G1967" s="2">
        <v>10</v>
      </c>
      <c r="H1967" s="2">
        <v>10</v>
      </c>
      <c r="I1967" s="3">
        <v>200.4</v>
      </c>
      <c r="J1967" s="3">
        <v>137.13492662937725</v>
      </c>
      <c r="K1967" s="3">
        <v>133.11575968792036</v>
      </c>
      <c r="L1967" s="3">
        <v>113.64198762568594</v>
      </c>
      <c r="M1967" s="3">
        <v>134.78143354920599</v>
      </c>
      <c r="N1967" s="3">
        <v>144.7186004870465</v>
      </c>
      <c r="O1967" s="11">
        <f t="shared" si="120"/>
        <v>156.88356210576589</v>
      </c>
      <c r="P1967" s="11">
        <f t="shared" si="121"/>
        <v>131.04734055397947</v>
      </c>
      <c r="Q1967" s="12">
        <f t="shared" si="122"/>
        <v>0.83531594256912356</v>
      </c>
      <c r="R1967" s="4">
        <f t="shared" si="123"/>
        <v>0.36262135717676131</v>
      </c>
      <c r="S1967" s="5" t="s">
        <v>14</v>
      </c>
    </row>
    <row r="1968" spans="1:19" x14ac:dyDescent="0.25">
      <c r="A1968" s="9" t="s">
        <v>8458</v>
      </c>
      <c r="B1968" s="2" t="s">
        <v>8459</v>
      </c>
      <c r="C1968" s="2" t="s">
        <v>8460</v>
      </c>
      <c r="D1968" s="2">
        <v>42</v>
      </c>
      <c r="E1968" s="2">
        <v>8</v>
      </c>
      <c r="F1968" s="2">
        <v>9</v>
      </c>
      <c r="G1968" s="2">
        <v>4</v>
      </c>
      <c r="H1968" s="2">
        <v>8</v>
      </c>
      <c r="I1968" s="3">
        <v>92.500000000000014</v>
      </c>
      <c r="J1968" s="3">
        <v>105.37902772096155</v>
      </c>
      <c r="K1968" s="3">
        <v>85.682261197990329</v>
      </c>
      <c r="L1968" s="3">
        <v>113.64198762568594</v>
      </c>
      <c r="M1968" s="3">
        <v>97.099085111888726</v>
      </c>
      <c r="N1968" s="3">
        <v>144.7186004870465</v>
      </c>
      <c r="O1968" s="11">
        <f t="shared" si="120"/>
        <v>94.520429639650629</v>
      </c>
      <c r="P1968" s="11">
        <f t="shared" si="121"/>
        <v>118.48655774154038</v>
      </c>
      <c r="Q1968" s="12">
        <f t="shared" si="122"/>
        <v>1.253555005973398</v>
      </c>
      <c r="R1968" s="4">
        <f t="shared" si="123"/>
        <v>0.22194740235673963</v>
      </c>
      <c r="S1968" s="5" t="s">
        <v>14</v>
      </c>
    </row>
    <row r="1969" spans="1:19" x14ac:dyDescent="0.25">
      <c r="A1969" s="9" t="s">
        <v>7267</v>
      </c>
      <c r="B1969" s="2" t="s">
        <v>7268</v>
      </c>
      <c r="C1969" s="2" t="s">
        <v>152</v>
      </c>
      <c r="D1969" s="2">
        <v>56</v>
      </c>
      <c r="E1969" s="2">
        <v>7</v>
      </c>
      <c r="F1969" s="2">
        <v>10</v>
      </c>
      <c r="G1969" s="2">
        <v>7</v>
      </c>
      <c r="H1969" s="2">
        <v>7</v>
      </c>
      <c r="I1969" s="3">
        <v>159.30000000000001</v>
      </c>
      <c r="J1969" s="3">
        <v>60.509996427478661</v>
      </c>
      <c r="K1969" s="3">
        <v>82.662622036827685</v>
      </c>
      <c r="L1969" s="3">
        <v>188.75019783806459</v>
      </c>
      <c r="M1969" s="3">
        <v>150.5882613581181</v>
      </c>
      <c r="N1969" s="3">
        <v>144.58667833528074</v>
      </c>
      <c r="O1969" s="11">
        <f t="shared" si="120"/>
        <v>100.82420615476879</v>
      </c>
      <c r="P1969" s="11">
        <f t="shared" si="121"/>
        <v>161.30837917715448</v>
      </c>
      <c r="Q1969" s="12">
        <f t="shared" si="122"/>
        <v>1.5998973394299807</v>
      </c>
      <c r="R1969" s="4">
        <f t="shared" si="123"/>
        <v>0.16987819159433326</v>
      </c>
      <c r="S1969" s="5" t="s">
        <v>14</v>
      </c>
    </row>
    <row r="1970" spans="1:19" x14ac:dyDescent="0.25">
      <c r="A1970" s="9" t="s">
        <v>6607</v>
      </c>
      <c r="B1970" s="2" t="s">
        <v>6608</v>
      </c>
      <c r="C1970" s="2" t="s">
        <v>6609</v>
      </c>
      <c r="D1970" s="2">
        <v>45</v>
      </c>
      <c r="E1970" s="2">
        <v>10</v>
      </c>
      <c r="F1970" s="2">
        <v>10</v>
      </c>
      <c r="G1970" s="2">
        <v>10</v>
      </c>
      <c r="H1970" s="2">
        <v>10</v>
      </c>
      <c r="I1970" s="3">
        <v>175</v>
      </c>
      <c r="J1970" s="3">
        <v>55.92829957004556</v>
      </c>
      <c r="K1970" s="3">
        <v>158.53105596103939</v>
      </c>
      <c r="L1970" s="3">
        <v>107.43739634727207</v>
      </c>
      <c r="M1970" s="3">
        <v>110.50666227123382</v>
      </c>
      <c r="N1970" s="3">
        <v>144.58667833528074</v>
      </c>
      <c r="O1970" s="11">
        <f t="shared" si="120"/>
        <v>129.81978517702831</v>
      </c>
      <c r="P1970" s="11">
        <f t="shared" si="121"/>
        <v>120.84357898459554</v>
      </c>
      <c r="Q1970" s="12">
        <f t="shared" si="122"/>
        <v>0.93085640851899121</v>
      </c>
      <c r="R1970" s="4">
        <f t="shared" si="123"/>
        <v>0.83654398259379503</v>
      </c>
      <c r="S1970" s="5" t="s">
        <v>14</v>
      </c>
    </row>
    <row r="1971" spans="1:19" x14ac:dyDescent="0.25">
      <c r="A1971" s="9" t="s">
        <v>14009</v>
      </c>
      <c r="B1971" s="2" t="s">
        <v>14010</v>
      </c>
      <c r="C1971" s="2" t="s">
        <v>10371</v>
      </c>
      <c r="D1971" s="2">
        <v>15</v>
      </c>
      <c r="E1971" s="2">
        <v>2</v>
      </c>
      <c r="F1971" s="2">
        <v>4</v>
      </c>
      <c r="G1971" s="2">
        <v>2</v>
      </c>
      <c r="H1971" s="2">
        <v>2</v>
      </c>
      <c r="I1971" s="3">
        <v>230.4</v>
      </c>
      <c r="J1971" s="3">
        <v>160.0434109165428</v>
      </c>
      <c r="K1971" s="3">
        <v>176.27143603286999</v>
      </c>
      <c r="L1971" s="3">
        <v>168.17707938858698</v>
      </c>
      <c r="M1971" s="3">
        <v>164.56036808206721</v>
      </c>
      <c r="N1971" s="3">
        <v>144.45475618351497</v>
      </c>
      <c r="O1971" s="11">
        <f t="shared" si="120"/>
        <v>188.90494898313759</v>
      </c>
      <c r="P1971" s="11">
        <f t="shared" si="121"/>
        <v>159.06406788472304</v>
      </c>
      <c r="Q1971" s="12">
        <f t="shared" si="122"/>
        <v>0.84203229582366179</v>
      </c>
      <c r="R1971" s="4">
        <f t="shared" si="123"/>
        <v>0.29410133775319169</v>
      </c>
      <c r="S1971" s="5" t="s">
        <v>14</v>
      </c>
    </row>
    <row r="1972" spans="1:19" x14ac:dyDescent="0.25">
      <c r="A1972" s="9" t="s">
        <v>10590</v>
      </c>
      <c r="B1972" s="2" t="s">
        <v>10591</v>
      </c>
      <c r="C1972" s="2" t="s">
        <v>10592</v>
      </c>
      <c r="D1972" s="2">
        <v>8</v>
      </c>
      <c r="E1972" s="2">
        <v>4</v>
      </c>
      <c r="F1972" s="2">
        <v>4</v>
      </c>
      <c r="G1972" s="2">
        <v>4</v>
      </c>
      <c r="H1972" s="2">
        <v>4</v>
      </c>
      <c r="I1972" s="3">
        <v>146.1</v>
      </c>
      <c r="J1972" s="3">
        <v>128.28751200812709</v>
      </c>
      <c r="K1972" s="3">
        <v>133.87066947821106</v>
      </c>
      <c r="L1972" s="3">
        <v>171.6059324634999</v>
      </c>
      <c r="M1972" s="3">
        <v>150.02373179351409</v>
      </c>
      <c r="N1972" s="3">
        <v>144.45475618351497</v>
      </c>
      <c r="O1972" s="11">
        <f t="shared" si="120"/>
        <v>136.08606049544605</v>
      </c>
      <c r="P1972" s="11">
        <f t="shared" si="121"/>
        <v>155.36147348017633</v>
      </c>
      <c r="Q1972" s="12">
        <f t="shared" si="122"/>
        <v>1.1416413475013873</v>
      </c>
      <c r="R1972" s="4">
        <f t="shared" si="123"/>
        <v>0.1335571148455979</v>
      </c>
      <c r="S1972" s="5" t="s">
        <v>14</v>
      </c>
    </row>
    <row r="1973" spans="1:19" x14ac:dyDescent="0.25">
      <c r="A1973" s="9" t="s">
        <v>14566</v>
      </c>
      <c r="B1973" s="2" t="s">
        <v>14567</v>
      </c>
      <c r="C1973" s="2" t="s">
        <v>14568</v>
      </c>
      <c r="D1973" s="2">
        <v>6</v>
      </c>
      <c r="E1973" s="2">
        <v>1</v>
      </c>
      <c r="F1973" s="2">
        <v>1</v>
      </c>
      <c r="G1973" s="2">
        <v>1</v>
      </c>
      <c r="H1973" s="2">
        <v>1</v>
      </c>
      <c r="I1973" s="3">
        <v>102.7</v>
      </c>
      <c r="J1973" s="3">
        <v>62.089891895559056</v>
      </c>
      <c r="K1973" s="3">
        <v>61.902602803834434</v>
      </c>
      <c r="L1973" s="3">
        <v>70.536406112494745</v>
      </c>
      <c r="M1973" s="3">
        <v>62.945046453346471</v>
      </c>
      <c r="N1973" s="3">
        <v>144.45475618351497</v>
      </c>
      <c r="O1973" s="11">
        <f t="shared" si="120"/>
        <v>75.564164899797831</v>
      </c>
      <c r="P1973" s="11">
        <f t="shared" si="121"/>
        <v>92.645402916452056</v>
      </c>
      <c r="Q1973" s="12">
        <f t="shared" si="122"/>
        <v>1.2260494513411864</v>
      </c>
      <c r="R1973" s="4">
        <f t="shared" si="123"/>
        <v>0.60095141051396928</v>
      </c>
      <c r="S1973" s="5" t="s">
        <v>14</v>
      </c>
    </row>
    <row r="1974" spans="1:19" x14ac:dyDescent="0.25">
      <c r="A1974" s="9" t="s">
        <v>4930</v>
      </c>
      <c r="B1974" s="2" t="s">
        <v>4931</v>
      </c>
      <c r="C1974" s="2" t="s">
        <v>4932</v>
      </c>
      <c r="D1974" s="2">
        <v>53</v>
      </c>
      <c r="E1974" s="2">
        <v>11</v>
      </c>
      <c r="F1974" s="2">
        <v>21</v>
      </c>
      <c r="G1974" s="2">
        <v>10</v>
      </c>
      <c r="H1974" s="2">
        <v>11</v>
      </c>
      <c r="I1974" s="3">
        <v>238.5</v>
      </c>
      <c r="J1974" s="3">
        <v>285.96107972254936</v>
      </c>
      <c r="K1974" s="3">
        <v>242.07440608653951</v>
      </c>
      <c r="L1974" s="3">
        <v>277.41054163224203</v>
      </c>
      <c r="M1974" s="3">
        <v>412.52997933437609</v>
      </c>
      <c r="N1974" s="3">
        <v>144.32283403174921</v>
      </c>
      <c r="O1974" s="11">
        <f t="shared" si="120"/>
        <v>255.51182860302961</v>
      </c>
      <c r="P1974" s="11">
        <f t="shared" si="121"/>
        <v>278.08778499945578</v>
      </c>
      <c r="Q1974" s="12">
        <f t="shared" si="122"/>
        <v>1.0883558171058327</v>
      </c>
      <c r="R1974" s="4">
        <f t="shared" si="123"/>
        <v>0.79999647257977446</v>
      </c>
      <c r="S1974" s="5" t="s">
        <v>14</v>
      </c>
    </row>
    <row r="1975" spans="1:19" x14ac:dyDescent="0.25">
      <c r="A1975" s="9" t="s">
        <v>4910</v>
      </c>
      <c r="B1975" s="2" t="s">
        <v>4911</v>
      </c>
      <c r="C1975" s="2" t="s">
        <v>4720</v>
      </c>
      <c r="D1975" s="2">
        <v>49</v>
      </c>
      <c r="E1975" s="2">
        <v>7</v>
      </c>
      <c r="F1975" s="2">
        <v>16</v>
      </c>
      <c r="G1975" s="2">
        <v>7</v>
      </c>
      <c r="H1975" s="2">
        <v>7</v>
      </c>
      <c r="I1975" s="3">
        <v>203.2</v>
      </c>
      <c r="J1975" s="3">
        <v>126.86560608685475</v>
      </c>
      <c r="K1975" s="3">
        <v>155.76305339664029</v>
      </c>
      <c r="L1975" s="3">
        <v>162.95216041729105</v>
      </c>
      <c r="M1975" s="3">
        <v>148.47127549085312</v>
      </c>
      <c r="N1975" s="3">
        <v>144.32283403174921</v>
      </c>
      <c r="O1975" s="11">
        <f t="shared" si="120"/>
        <v>161.94288649449834</v>
      </c>
      <c r="P1975" s="11">
        <f t="shared" si="121"/>
        <v>151.91542331329779</v>
      </c>
      <c r="Q1975" s="12">
        <f t="shared" si="122"/>
        <v>0.9380802491652438</v>
      </c>
      <c r="R1975" s="4">
        <f t="shared" si="123"/>
        <v>0.70055152098244444</v>
      </c>
      <c r="S1975" s="5" t="s">
        <v>14</v>
      </c>
    </row>
    <row r="1976" spans="1:19" x14ac:dyDescent="0.25">
      <c r="A1976" s="9" t="s">
        <v>4044</v>
      </c>
      <c r="B1976" s="2" t="s">
        <v>4045</v>
      </c>
      <c r="C1976" s="2" t="s">
        <v>4046</v>
      </c>
      <c r="D1976" s="2">
        <v>69</v>
      </c>
      <c r="E1976" s="2">
        <v>11</v>
      </c>
      <c r="F1976" s="2">
        <v>17</v>
      </c>
      <c r="G1976" s="2">
        <v>7</v>
      </c>
      <c r="H1976" s="2">
        <v>11</v>
      </c>
      <c r="I1976" s="3">
        <v>127.6</v>
      </c>
      <c r="J1976" s="3">
        <v>203.96450492917745</v>
      </c>
      <c r="K1976" s="3">
        <v>226.72457368396269</v>
      </c>
      <c r="L1976" s="3">
        <v>67.760667908993781</v>
      </c>
      <c r="M1976" s="3">
        <v>141.41465593330304</v>
      </c>
      <c r="N1976" s="3">
        <v>144.32283403174921</v>
      </c>
      <c r="O1976" s="11">
        <f t="shared" si="120"/>
        <v>186.0963595377134</v>
      </c>
      <c r="P1976" s="11">
        <f t="shared" si="121"/>
        <v>117.83271929134867</v>
      </c>
      <c r="Q1976" s="12">
        <f t="shared" si="122"/>
        <v>0.63318121635511759</v>
      </c>
      <c r="R1976" s="4">
        <f t="shared" si="123"/>
        <v>0.15774422084774947</v>
      </c>
      <c r="S1976" s="5" t="s">
        <v>14</v>
      </c>
    </row>
    <row r="1977" spans="1:19" x14ac:dyDescent="0.25">
      <c r="A1977" s="9" t="s">
        <v>7807</v>
      </c>
      <c r="B1977" s="2" t="s">
        <v>7808</v>
      </c>
      <c r="C1977" s="2" t="s">
        <v>7809</v>
      </c>
      <c r="D1977" s="2">
        <v>26</v>
      </c>
      <c r="E1977" s="2">
        <v>5</v>
      </c>
      <c r="F1977" s="2">
        <v>8</v>
      </c>
      <c r="G1977" s="2">
        <v>5</v>
      </c>
      <c r="H1977" s="2">
        <v>5</v>
      </c>
      <c r="I1977" s="3">
        <v>183.49999999999997</v>
      </c>
      <c r="J1977" s="3">
        <v>315.6631145224606</v>
      </c>
      <c r="K1977" s="3">
        <v>239.05476692537687</v>
      </c>
      <c r="L1977" s="3">
        <v>154.95150324249423</v>
      </c>
      <c r="M1977" s="3">
        <v>205.4887615158575</v>
      </c>
      <c r="N1977" s="3">
        <v>144.19091187998342</v>
      </c>
      <c r="O1977" s="11">
        <f t="shared" si="120"/>
        <v>246.07262714927913</v>
      </c>
      <c r="P1977" s="11">
        <f t="shared" si="121"/>
        <v>168.2103922127784</v>
      </c>
      <c r="Q1977" s="12">
        <f t="shared" si="122"/>
        <v>0.68358026718158349</v>
      </c>
      <c r="R1977" s="4">
        <f t="shared" si="123"/>
        <v>0.16844213663248755</v>
      </c>
      <c r="S1977" s="5" t="s">
        <v>14</v>
      </c>
    </row>
    <row r="1978" spans="1:19" x14ac:dyDescent="0.25">
      <c r="A1978" s="9" t="s">
        <v>7501</v>
      </c>
      <c r="B1978" s="2" t="s">
        <v>7502</v>
      </c>
      <c r="C1978" s="2" t="s">
        <v>7503</v>
      </c>
      <c r="D1978" s="2">
        <v>21</v>
      </c>
      <c r="E1978" s="2">
        <v>8</v>
      </c>
      <c r="F1978" s="2">
        <v>9</v>
      </c>
      <c r="G1978" s="2">
        <v>8</v>
      </c>
      <c r="H1978" s="2">
        <v>8</v>
      </c>
      <c r="I1978" s="3">
        <v>98.2</v>
      </c>
      <c r="J1978" s="3">
        <v>73.149160172121725</v>
      </c>
      <c r="K1978" s="3">
        <v>76.245888819357049</v>
      </c>
      <c r="L1978" s="3">
        <v>86.864277897794437</v>
      </c>
      <c r="M1978" s="3">
        <v>68.731474490537522</v>
      </c>
      <c r="N1978" s="3">
        <v>144.19091187998342</v>
      </c>
      <c r="O1978" s="11">
        <f t="shared" si="120"/>
        <v>82.531682997159592</v>
      </c>
      <c r="P1978" s="11">
        <f t="shared" si="121"/>
        <v>99.928888089438445</v>
      </c>
      <c r="Q1978" s="12">
        <f t="shared" si="122"/>
        <v>1.2107942605856905</v>
      </c>
      <c r="R1978" s="4">
        <f t="shared" si="123"/>
        <v>0.53204590752853431</v>
      </c>
      <c r="S1978" s="5" t="s">
        <v>14</v>
      </c>
    </row>
    <row r="1979" spans="1:19" x14ac:dyDescent="0.25">
      <c r="A1979" s="9" t="s">
        <v>6525</v>
      </c>
      <c r="B1979" s="2" t="s">
        <v>6526</v>
      </c>
      <c r="C1979" s="2" t="s">
        <v>6527</v>
      </c>
      <c r="D1979" s="2">
        <v>41</v>
      </c>
      <c r="E1979" s="2">
        <v>7</v>
      </c>
      <c r="F1979" s="2">
        <v>11</v>
      </c>
      <c r="G1979" s="2">
        <v>7</v>
      </c>
      <c r="H1979" s="2">
        <v>7</v>
      </c>
      <c r="I1979" s="3">
        <v>118.4</v>
      </c>
      <c r="J1979" s="3">
        <v>179.47612517393148</v>
      </c>
      <c r="K1979" s="3">
        <v>151.61104955004163</v>
      </c>
      <c r="L1979" s="3">
        <v>119.68330018624685</v>
      </c>
      <c r="M1979" s="3">
        <v>103.30891032253277</v>
      </c>
      <c r="N1979" s="3">
        <v>143.79514542468613</v>
      </c>
      <c r="O1979" s="11">
        <f t="shared" si="120"/>
        <v>149.82905824132436</v>
      </c>
      <c r="P1979" s="11">
        <f t="shared" si="121"/>
        <v>122.26245197782191</v>
      </c>
      <c r="Q1979" s="12">
        <f t="shared" si="122"/>
        <v>0.81601295111191385</v>
      </c>
      <c r="R1979" s="4">
        <f t="shared" si="123"/>
        <v>0.27306665710551614</v>
      </c>
      <c r="S1979" s="5" t="s">
        <v>14</v>
      </c>
    </row>
    <row r="1980" spans="1:19" x14ac:dyDescent="0.25">
      <c r="A1980" s="9" t="s">
        <v>14518</v>
      </c>
      <c r="B1980" s="2" t="s">
        <v>14519</v>
      </c>
      <c r="C1980" s="2" t="s">
        <v>14520</v>
      </c>
      <c r="D1980" s="2">
        <v>4</v>
      </c>
      <c r="E1980" s="2">
        <v>1</v>
      </c>
      <c r="F1980" s="2">
        <v>1</v>
      </c>
      <c r="G1980" s="2">
        <v>1</v>
      </c>
      <c r="H1980" s="2">
        <v>1</v>
      </c>
      <c r="I1980" s="3">
        <v>75.599999999999994</v>
      </c>
      <c r="J1980" s="3">
        <v>59.088090506206328</v>
      </c>
      <c r="K1980" s="3">
        <v>49.949864457565596</v>
      </c>
      <c r="L1980" s="3">
        <v>65.801323294757822</v>
      </c>
      <c r="M1980" s="3">
        <v>49.960866467454373</v>
      </c>
      <c r="N1980" s="3">
        <v>143.79514542468613</v>
      </c>
      <c r="O1980" s="11">
        <f t="shared" si="120"/>
        <v>61.545984987923966</v>
      </c>
      <c r="P1980" s="11">
        <f t="shared" si="121"/>
        <v>86.519111728966095</v>
      </c>
      <c r="Q1980" s="12">
        <f t="shared" si="122"/>
        <v>1.4057637024729095</v>
      </c>
      <c r="R1980" s="4">
        <f t="shared" si="123"/>
        <v>0.48311545193454491</v>
      </c>
      <c r="S1980" s="5" t="s">
        <v>14</v>
      </c>
    </row>
    <row r="1981" spans="1:19" x14ac:dyDescent="0.25">
      <c r="A1981" s="9" t="s">
        <v>4927</v>
      </c>
      <c r="B1981" s="2" t="s">
        <v>4928</v>
      </c>
      <c r="C1981" s="2" t="s">
        <v>4929</v>
      </c>
      <c r="D1981" s="2">
        <v>35</v>
      </c>
      <c r="E1981" s="2">
        <v>9</v>
      </c>
      <c r="F1981" s="2">
        <v>16</v>
      </c>
      <c r="G1981" s="2">
        <v>9</v>
      </c>
      <c r="H1981" s="2">
        <v>9</v>
      </c>
      <c r="I1981" s="3">
        <v>160.19999999999999</v>
      </c>
      <c r="J1981" s="3">
        <v>190.85137254411026</v>
      </c>
      <c r="K1981" s="3">
        <v>100.15136551189471</v>
      </c>
      <c r="L1981" s="3">
        <v>185.64790219885768</v>
      </c>
      <c r="M1981" s="3">
        <v>176.41548893875131</v>
      </c>
      <c r="N1981" s="3">
        <v>143.66322327292039</v>
      </c>
      <c r="O1981" s="11">
        <f t="shared" si="120"/>
        <v>150.40091268533499</v>
      </c>
      <c r="P1981" s="11">
        <f t="shared" si="121"/>
        <v>168.57553813684311</v>
      </c>
      <c r="Q1981" s="12">
        <f t="shared" si="122"/>
        <v>1.1208411912335441</v>
      </c>
      <c r="R1981" s="4">
        <f t="shared" si="123"/>
        <v>0.58356564839411007</v>
      </c>
      <c r="S1981" s="5" t="s">
        <v>14</v>
      </c>
    </row>
    <row r="1982" spans="1:19" x14ac:dyDescent="0.25">
      <c r="A1982" s="9" t="s">
        <v>4258</v>
      </c>
      <c r="B1982" s="2" t="s">
        <v>4259</v>
      </c>
      <c r="C1982" s="2" t="s">
        <v>152</v>
      </c>
      <c r="D1982" s="2">
        <v>13</v>
      </c>
      <c r="E1982" s="2">
        <v>17</v>
      </c>
      <c r="F1982" s="2">
        <v>18</v>
      </c>
      <c r="G1982" s="2">
        <v>12</v>
      </c>
      <c r="H1982" s="2">
        <v>17</v>
      </c>
      <c r="I1982" s="3">
        <v>131.30000000000001</v>
      </c>
      <c r="J1982" s="3">
        <v>150.24805901444444</v>
      </c>
      <c r="K1982" s="3">
        <v>174.76161645228868</v>
      </c>
      <c r="L1982" s="3">
        <v>165.07478374938006</v>
      </c>
      <c r="M1982" s="3">
        <v>139.43880245718901</v>
      </c>
      <c r="N1982" s="3">
        <v>143.5313011211546</v>
      </c>
      <c r="O1982" s="11">
        <f t="shared" si="120"/>
        <v>152.10322515557769</v>
      </c>
      <c r="P1982" s="11">
        <f t="shared" si="121"/>
        <v>149.3482957759079</v>
      </c>
      <c r="Q1982" s="12">
        <f t="shared" si="122"/>
        <v>0.98188776485934515</v>
      </c>
      <c r="R1982" s="4">
        <f t="shared" si="123"/>
        <v>0.86371113297021407</v>
      </c>
      <c r="S1982" s="5" t="s">
        <v>14</v>
      </c>
    </row>
    <row r="1983" spans="1:19" x14ac:dyDescent="0.25">
      <c r="A1983" s="9" t="s">
        <v>14842</v>
      </c>
      <c r="B1983" s="2" t="s">
        <v>14843</v>
      </c>
      <c r="C1983" s="2" t="s">
        <v>14844</v>
      </c>
      <c r="D1983" s="2">
        <v>2</v>
      </c>
      <c r="E1983" s="2">
        <v>1</v>
      </c>
      <c r="F1983" s="2">
        <v>1</v>
      </c>
      <c r="G1983" s="2">
        <v>1</v>
      </c>
      <c r="H1983" s="2">
        <v>1</v>
      </c>
      <c r="I1983" s="3">
        <v>131.1</v>
      </c>
      <c r="J1983" s="3">
        <v>178.05421925265918</v>
      </c>
      <c r="K1983" s="3">
        <v>136.76449034099193</v>
      </c>
      <c r="L1983" s="3">
        <v>137.64395915007654</v>
      </c>
      <c r="M1983" s="3">
        <v>122.50291551906891</v>
      </c>
      <c r="N1983" s="3">
        <v>143.5313011211546</v>
      </c>
      <c r="O1983" s="11">
        <f t="shared" si="120"/>
        <v>148.63956986455037</v>
      </c>
      <c r="P1983" s="11">
        <f t="shared" si="121"/>
        <v>134.55939193010002</v>
      </c>
      <c r="Q1983" s="12">
        <f t="shared" si="122"/>
        <v>0.90527301749271016</v>
      </c>
      <c r="R1983" s="4">
        <f t="shared" si="123"/>
        <v>0.45198344959100495</v>
      </c>
      <c r="S1983" s="5" t="s">
        <v>14</v>
      </c>
    </row>
    <row r="1984" spans="1:19" x14ac:dyDescent="0.25">
      <c r="A1984" s="9" t="s">
        <v>7625</v>
      </c>
      <c r="B1984" s="2" t="s">
        <v>7626</v>
      </c>
      <c r="C1984" s="2" t="s">
        <v>7627</v>
      </c>
      <c r="D1984" s="2">
        <v>34</v>
      </c>
      <c r="E1984" s="2">
        <v>8</v>
      </c>
      <c r="F1984" s="2">
        <v>15</v>
      </c>
      <c r="G1984" s="2">
        <v>8</v>
      </c>
      <c r="H1984" s="2">
        <v>8</v>
      </c>
      <c r="I1984" s="3">
        <v>112.1</v>
      </c>
      <c r="J1984" s="3">
        <v>169.83876281864116</v>
      </c>
      <c r="K1984" s="3">
        <v>189.23072076619303</v>
      </c>
      <c r="L1984" s="3">
        <v>224.50823704787101</v>
      </c>
      <c r="M1984" s="3">
        <v>153.97543874574214</v>
      </c>
      <c r="N1984" s="3">
        <v>143.39937896938883</v>
      </c>
      <c r="O1984" s="11">
        <f t="shared" si="120"/>
        <v>157.05649452827808</v>
      </c>
      <c r="P1984" s="11">
        <f t="shared" si="121"/>
        <v>173.96101825433399</v>
      </c>
      <c r="Q1984" s="12">
        <f t="shared" si="122"/>
        <v>1.1076333950839088</v>
      </c>
      <c r="R1984" s="4">
        <f t="shared" si="123"/>
        <v>0.6492736986949561</v>
      </c>
      <c r="S1984" s="5" t="s">
        <v>14</v>
      </c>
    </row>
    <row r="1985" spans="1:19" x14ac:dyDescent="0.25">
      <c r="A1985" s="9" t="s">
        <v>3913</v>
      </c>
      <c r="B1985" s="2" t="s">
        <v>3914</v>
      </c>
      <c r="C1985" s="2" t="s">
        <v>3915</v>
      </c>
      <c r="D1985" s="2">
        <v>20</v>
      </c>
      <c r="E1985" s="2">
        <v>18</v>
      </c>
      <c r="F1985" s="2">
        <v>20</v>
      </c>
      <c r="G1985" s="2">
        <v>18</v>
      </c>
      <c r="H1985" s="2">
        <v>18</v>
      </c>
      <c r="I1985" s="3">
        <v>125.50000000000001</v>
      </c>
      <c r="J1985" s="3">
        <v>116.12231690390814</v>
      </c>
      <c r="K1985" s="3">
        <v>148.21395549373364</v>
      </c>
      <c r="L1985" s="3">
        <v>140.90953350713647</v>
      </c>
      <c r="M1985" s="3">
        <v>114.59950161461285</v>
      </c>
      <c r="N1985" s="3">
        <v>143.13553466585731</v>
      </c>
      <c r="O1985" s="11">
        <f t="shared" si="120"/>
        <v>129.94542413254726</v>
      </c>
      <c r="P1985" s="11">
        <f t="shared" si="121"/>
        <v>132.88152326253555</v>
      </c>
      <c r="Q1985" s="12">
        <f t="shared" si="122"/>
        <v>1.0225948635712898</v>
      </c>
      <c r="R1985" s="4">
        <f t="shared" si="123"/>
        <v>0.83511826513154808</v>
      </c>
      <c r="S1985" s="5" t="s">
        <v>14</v>
      </c>
    </row>
    <row r="1986" spans="1:19" x14ac:dyDescent="0.25">
      <c r="A1986" s="9" t="s">
        <v>292</v>
      </c>
      <c r="B1986" s="2" t="s">
        <v>293</v>
      </c>
      <c r="C1986" s="2" t="s">
        <v>294</v>
      </c>
      <c r="D1986" s="2">
        <v>5</v>
      </c>
      <c r="E1986" s="2">
        <v>2</v>
      </c>
      <c r="F1986" s="2">
        <v>2</v>
      </c>
      <c r="G1986" s="2">
        <v>2</v>
      </c>
      <c r="H1986" s="2">
        <v>2</v>
      </c>
      <c r="I1986" s="3">
        <v>63.399999999999991</v>
      </c>
      <c r="J1986" s="3">
        <v>54.664383195581259</v>
      </c>
      <c r="K1986" s="3">
        <v>53.598595110637127</v>
      </c>
      <c r="L1986" s="3">
        <v>46.534434588104169</v>
      </c>
      <c r="M1986" s="3">
        <v>51.089925596662383</v>
      </c>
      <c r="N1986" s="3">
        <v>143.13553466585731</v>
      </c>
      <c r="O1986" s="11">
        <f t="shared" si="120"/>
        <v>57.220992768739457</v>
      </c>
      <c r="P1986" s="11">
        <f t="shared" si="121"/>
        <v>80.253298283541284</v>
      </c>
      <c r="Q1986" s="12">
        <f t="shared" si="122"/>
        <v>1.4025149582407221</v>
      </c>
      <c r="R1986" s="4">
        <f t="shared" si="123"/>
        <v>0.54086110100813634</v>
      </c>
      <c r="S1986" s="5" t="s">
        <v>14</v>
      </c>
    </row>
    <row r="1987" spans="1:19" x14ac:dyDescent="0.25">
      <c r="A1987" s="9" t="s">
        <v>5709</v>
      </c>
      <c r="B1987" s="2" t="s">
        <v>5710</v>
      </c>
      <c r="C1987" s="2" t="s">
        <v>5711</v>
      </c>
      <c r="D1987" s="2">
        <v>10</v>
      </c>
      <c r="E1987" s="2">
        <v>11</v>
      </c>
      <c r="F1987" s="2">
        <v>11</v>
      </c>
      <c r="G1987" s="2">
        <v>11</v>
      </c>
      <c r="H1987" s="2">
        <v>11</v>
      </c>
      <c r="I1987" s="3">
        <v>154.1</v>
      </c>
      <c r="J1987" s="3">
        <v>152.77589176337304</v>
      </c>
      <c r="K1987" s="3">
        <v>125.44084348663196</v>
      </c>
      <c r="L1987" s="3">
        <v>134.5416635108696</v>
      </c>
      <c r="M1987" s="3">
        <v>114.88176639691486</v>
      </c>
      <c r="N1987" s="3">
        <v>143.00361251409154</v>
      </c>
      <c r="O1987" s="11">
        <f t="shared" si="120"/>
        <v>144.10557841666832</v>
      </c>
      <c r="P1987" s="11">
        <f t="shared" si="121"/>
        <v>130.80901414062532</v>
      </c>
      <c r="Q1987" s="12">
        <f t="shared" si="122"/>
        <v>0.90773039862761473</v>
      </c>
      <c r="R1987" s="4">
        <f t="shared" si="123"/>
        <v>0.34864125278099933</v>
      </c>
      <c r="S1987" s="5" t="s">
        <v>14</v>
      </c>
    </row>
    <row r="1988" spans="1:19" x14ac:dyDescent="0.25">
      <c r="A1988" s="9" t="s">
        <v>7714</v>
      </c>
      <c r="B1988" s="2" t="s">
        <v>7715</v>
      </c>
      <c r="C1988" s="2" t="s">
        <v>7716</v>
      </c>
      <c r="D1988" s="2">
        <v>15</v>
      </c>
      <c r="E1988" s="2">
        <v>7</v>
      </c>
      <c r="F1988" s="2">
        <v>10</v>
      </c>
      <c r="G1988" s="2">
        <v>7</v>
      </c>
      <c r="H1988" s="2">
        <v>7</v>
      </c>
      <c r="I1988" s="3">
        <v>299.60000000000002</v>
      </c>
      <c r="J1988" s="3">
        <v>152.93388131018108</v>
      </c>
      <c r="K1988" s="3">
        <v>219.55293067620136</v>
      </c>
      <c r="L1988" s="3">
        <v>122.13248095404181</v>
      </c>
      <c r="M1988" s="3">
        <v>110.2243974889318</v>
      </c>
      <c r="N1988" s="3">
        <v>142.87169036232575</v>
      </c>
      <c r="O1988" s="11">
        <f t="shared" ref="O1988:O2051" si="124">AVERAGE(I1988:K1988)</f>
        <v>224.02893732879411</v>
      </c>
      <c r="P1988" s="11">
        <f t="shared" ref="P1988:P2051" si="125">AVERAGE(L1988:N1988)</f>
        <v>125.07618960176644</v>
      </c>
      <c r="Q1988" s="12">
        <f t="shared" ref="Q1988:Q2051" si="126">P1988/O1988</f>
        <v>0.55830372224727143</v>
      </c>
      <c r="R1988" s="4">
        <f t="shared" ref="R1988:R2051" si="127">TTEST(I1988:K1988,L1988:N1988,2,3)</f>
        <v>0.13882041757546168</v>
      </c>
      <c r="S1988" s="5" t="s">
        <v>14</v>
      </c>
    </row>
    <row r="1989" spans="1:19" x14ac:dyDescent="0.25">
      <c r="A1989" s="9" t="s">
        <v>7307</v>
      </c>
      <c r="B1989" s="2" t="s">
        <v>7308</v>
      </c>
      <c r="C1989" s="2" t="s">
        <v>7309</v>
      </c>
      <c r="D1989" s="2">
        <v>33</v>
      </c>
      <c r="E1989" s="2">
        <v>8</v>
      </c>
      <c r="F1989" s="2">
        <v>9</v>
      </c>
      <c r="G1989" s="2">
        <v>8</v>
      </c>
      <c r="H1989" s="2">
        <v>8</v>
      </c>
      <c r="I1989" s="3">
        <v>189.9</v>
      </c>
      <c r="J1989" s="3">
        <v>80.890647965715615</v>
      </c>
      <c r="K1989" s="3">
        <v>93.357177399278754</v>
      </c>
      <c r="L1989" s="3">
        <v>64.168536116227841</v>
      </c>
      <c r="M1989" s="3">
        <v>99.639468152606725</v>
      </c>
      <c r="N1989" s="3">
        <v>142.87169036232575</v>
      </c>
      <c r="O1989" s="11">
        <f t="shared" si="124"/>
        <v>121.38260845499811</v>
      </c>
      <c r="P1989" s="11">
        <f t="shared" si="125"/>
        <v>102.22656487705343</v>
      </c>
      <c r="Q1989" s="12">
        <f t="shared" si="126"/>
        <v>0.84218461094410679</v>
      </c>
      <c r="R1989" s="4">
        <f t="shared" si="127"/>
        <v>0.67026653477064768</v>
      </c>
      <c r="S1989" s="5" t="s">
        <v>14</v>
      </c>
    </row>
    <row r="1990" spans="1:19" x14ac:dyDescent="0.25">
      <c r="A1990" s="9" t="s">
        <v>7470</v>
      </c>
      <c r="B1990" s="2" t="s">
        <v>7471</v>
      </c>
      <c r="C1990" s="2" t="s">
        <v>7472</v>
      </c>
      <c r="D1990" s="2">
        <v>5</v>
      </c>
      <c r="E1990" s="2">
        <v>5</v>
      </c>
      <c r="F1990" s="2">
        <v>6</v>
      </c>
      <c r="G1990" s="2">
        <v>5</v>
      </c>
      <c r="H1990" s="2">
        <v>5</v>
      </c>
      <c r="I1990" s="3">
        <v>109.6</v>
      </c>
      <c r="J1990" s="3">
        <v>166.20500324205628</v>
      </c>
      <c r="K1990" s="3">
        <v>102.66773147953026</v>
      </c>
      <c r="L1990" s="3">
        <v>168.99347297785198</v>
      </c>
      <c r="M1990" s="3">
        <v>204.35970238664953</v>
      </c>
      <c r="N1990" s="3">
        <v>142.60784605879422</v>
      </c>
      <c r="O1990" s="11">
        <f t="shared" si="124"/>
        <v>126.15757824052885</v>
      </c>
      <c r="P1990" s="11">
        <f t="shared" si="125"/>
        <v>171.98700714109859</v>
      </c>
      <c r="Q1990" s="12">
        <f t="shared" si="126"/>
        <v>1.3632713114799375</v>
      </c>
      <c r="R1990" s="4">
        <f t="shared" si="127"/>
        <v>0.16493218541686197</v>
      </c>
      <c r="S1990" s="5" t="s">
        <v>14</v>
      </c>
    </row>
    <row r="1991" spans="1:19" x14ac:dyDescent="0.25">
      <c r="A1991" s="9" t="s">
        <v>6092</v>
      </c>
      <c r="B1991" s="2" t="s">
        <v>6093</v>
      </c>
      <c r="C1991" s="2" t="s">
        <v>6094</v>
      </c>
      <c r="D1991" s="2">
        <v>21</v>
      </c>
      <c r="E1991" s="2">
        <v>10</v>
      </c>
      <c r="F1991" s="2">
        <v>13</v>
      </c>
      <c r="G1991" s="2">
        <v>10</v>
      </c>
      <c r="H1991" s="2">
        <v>10</v>
      </c>
      <c r="I1991" s="3">
        <v>327.10000000000002</v>
      </c>
      <c r="J1991" s="3">
        <v>127.33957472727886</v>
      </c>
      <c r="K1991" s="3">
        <v>237.29331074803198</v>
      </c>
      <c r="L1991" s="3">
        <v>114.78493865065694</v>
      </c>
      <c r="M1991" s="3">
        <v>112.34138335619683</v>
      </c>
      <c r="N1991" s="3">
        <v>142.60784605879422</v>
      </c>
      <c r="O1991" s="11">
        <f t="shared" si="124"/>
        <v>230.5776284917703</v>
      </c>
      <c r="P1991" s="11">
        <f t="shared" si="125"/>
        <v>123.24472268854932</v>
      </c>
      <c r="Q1991" s="12">
        <f t="shared" si="126"/>
        <v>0.5345042513217978</v>
      </c>
      <c r="R1991" s="4">
        <f t="shared" si="127"/>
        <v>0.20154419977838944</v>
      </c>
      <c r="S1991" s="5" t="s">
        <v>14</v>
      </c>
    </row>
    <row r="1992" spans="1:19" x14ac:dyDescent="0.25">
      <c r="A1992" s="9" t="s">
        <v>3586</v>
      </c>
      <c r="B1992" s="2" t="s">
        <v>3587</v>
      </c>
      <c r="C1992" s="2" t="s">
        <v>73</v>
      </c>
      <c r="D1992" s="2">
        <v>22</v>
      </c>
      <c r="E1992" s="2">
        <v>20</v>
      </c>
      <c r="F1992" s="2">
        <v>22</v>
      </c>
      <c r="G1992" s="2">
        <v>20</v>
      </c>
      <c r="H1992" s="2">
        <v>20</v>
      </c>
      <c r="I1992" s="3">
        <v>89.40000000000002</v>
      </c>
      <c r="J1992" s="3">
        <v>176.9482924250029</v>
      </c>
      <c r="K1992" s="3">
        <v>599.90164668431419</v>
      </c>
      <c r="L1992" s="3">
        <v>141.23609094284248</v>
      </c>
      <c r="M1992" s="3">
        <v>426.64321844947619</v>
      </c>
      <c r="N1992" s="3">
        <v>142.47592390702846</v>
      </c>
      <c r="O1992" s="11">
        <f t="shared" si="124"/>
        <v>288.74997970310568</v>
      </c>
      <c r="P1992" s="11">
        <f t="shared" si="125"/>
        <v>236.78507776644904</v>
      </c>
      <c r="Q1992" s="12">
        <f t="shared" si="126"/>
        <v>0.82003495899779022</v>
      </c>
      <c r="R1992" s="4">
        <f t="shared" si="127"/>
        <v>0.79450389452769143</v>
      </c>
      <c r="S1992" s="5" t="s">
        <v>14</v>
      </c>
    </row>
    <row r="1993" spans="1:19" x14ac:dyDescent="0.25">
      <c r="A1993" s="9" t="s">
        <v>5222</v>
      </c>
      <c r="B1993" s="2" t="s">
        <v>5223</v>
      </c>
      <c r="C1993" s="2" t="s">
        <v>5224</v>
      </c>
      <c r="D1993" s="2">
        <v>27</v>
      </c>
      <c r="E1993" s="2">
        <v>9</v>
      </c>
      <c r="F1993" s="2">
        <v>12</v>
      </c>
      <c r="G1993" s="2">
        <v>9</v>
      </c>
      <c r="H1993" s="2">
        <v>9</v>
      </c>
      <c r="I1993" s="3">
        <v>133.69999999999999</v>
      </c>
      <c r="J1993" s="3">
        <v>156.725630433574</v>
      </c>
      <c r="K1993" s="3">
        <v>137.77103672804614</v>
      </c>
      <c r="L1993" s="3">
        <v>169.32003041355799</v>
      </c>
      <c r="M1993" s="3">
        <v>153.55204157228914</v>
      </c>
      <c r="N1993" s="3">
        <v>142.47592390702846</v>
      </c>
      <c r="O1993" s="11">
        <f t="shared" si="124"/>
        <v>142.73222238720669</v>
      </c>
      <c r="P1993" s="11">
        <f t="shared" si="125"/>
        <v>155.11599863095853</v>
      </c>
      <c r="Q1993" s="12">
        <f t="shared" si="126"/>
        <v>1.0867623024193998</v>
      </c>
      <c r="R1993" s="4">
        <f t="shared" si="127"/>
        <v>0.30553266771177151</v>
      </c>
      <c r="S1993" s="5" t="s">
        <v>14</v>
      </c>
    </row>
    <row r="1994" spans="1:19" x14ac:dyDescent="0.25">
      <c r="A1994" s="9" t="s">
        <v>4124</v>
      </c>
      <c r="B1994" s="2" t="s">
        <v>4125</v>
      </c>
      <c r="C1994" s="2" t="s">
        <v>4126</v>
      </c>
      <c r="D1994" s="2">
        <v>45</v>
      </c>
      <c r="E1994" s="2">
        <v>13</v>
      </c>
      <c r="F1994" s="2">
        <v>24</v>
      </c>
      <c r="G1994" s="2">
        <v>13</v>
      </c>
      <c r="H1994" s="2">
        <v>13</v>
      </c>
      <c r="I1994" s="3">
        <v>151</v>
      </c>
      <c r="J1994" s="3">
        <v>154.67176632506951</v>
      </c>
      <c r="K1994" s="3">
        <v>178.03289221021484</v>
      </c>
      <c r="L1994" s="3">
        <v>150.86953529616932</v>
      </c>
      <c r="M1994" s="3">
        <v>143.67277419171904</v>
      </c>
      <c r="N1994" s="3">
        <v>142.3440017552627</v>
      </c>
      <c r="O1994" s="11">
        <f t="shared" si="124"/>
        <v>161.23488617842813</v>
      </c>
      <c r="P1994" s="11">
        <f t="shared" si="125"/>
        <v>145.62877041438369</v>
      </c>
      <c r="Q1994" s="12">
        <f t="shared" si="126"/>
        <v>0.90320881458139179</v>
      </c>
      <c r="R1994" s="4">
        <f t="shared" si="127"/>
        <v>0.19973519927749106</v>
      </c>
      <c r="S1994" s="5" t="s">
        <v>14</v>
      </c>
    </row>
    <row r="1995" spans="1:19" x14ac:dyDescent="0.25">
      <c r="A1995" s="9" t="s">
        <v>7545</v>
      </c>
      <c r="B1995" s="2" t="s">
        <v>7546</v>
      </c>
      <c r="C1995" s="2" t="s">
        <v>7547</v>
      </c>
      <c r="D1995" s="2">
        <v>47</v>
      </c>
      <c r="E1995" s="2">
        <v>8</v>
      </c>
      <c r="F1995" s="2">
        <v>9</v>
      </c>
      <c r="G1995" s="2">
        <v>8</v>
      </c>
      <c r="H1995" s="2">
        <v>8</v>
      </c>
      <c r="I1995" s="3">
        <v>152.4</v>
      </c>
      <c r="J1995" s="3">
        <v>81.680595699755813</v>
      </c>
      <c r="K1995" s="3">
        <v>137.39358183290082</v>
      </c>
      <c r="L1995" s="3">
        <v>86.700999179941448</v>
      </c>
      <c r="M1995" s="3">
        <v>82.280184041033607</v>
      </c>
      <c r="N1995" s="3">
        <v>142.3440017552627</v>
      </c>
      <c r="O1995" s="11">
        <f t="shared" si="124"/>
        <v>123.82472584421889</v>
      </c>
      <c r="P1995" s="11">
        <f t="shared" si="125"/>
        <v>103.77506165874593</v>
      </c>
      <c r="Q1995" s="12">
        <f t="shared" si="126"/>
        <v>0.83808028607552099</v>
      </c>
      <c r="R1995" s="4">
        <f t="shared" si="127"/>
        <v>0.52668260605285055</v>
      </c>
      <c r="S1995" s="5" t="s">
        <v>14</v>
      </c>
    </row>
    <row r="1996" spans="1:19" x14ac:dyDescent="0.25">
      <c r="A1996" s="9" t="s">
        <v>9609</v>
      </c>
      <c r="B1996" s="2" t="s">
        <v>9610</v>
      </c>
      <c r="C1996" s="2" t="s">
        <v>9611</v>
      </c>
      <c r="D1996" s="2">
        <v>12</v>
      </c>
      <c r="E1996" s="2">
        <v>5</v>
      </c>
      <c r="F1996" s="2">
        <v>5</v>
      </c>
      <c r="G1996" s="2">
        <v>5</v>
      </c>
      <c r="H1996" s="2">
        <v>5</v>
      </c>
      <c r="I1996" s="3">
        <v>154.9</v>
      </c>
      <c r="J1996" s="3">
        <v>96.373623552903368</v>
      </c>
      <c r="K1996" s="3">
        <v>68.067699424541516</v>
      </c>
      <c r="L1996" s="3">
        <v>137.80723786792956</v>
      </c>
      <c r="M1996" s="3">
        <v>142.54371506251107</v>
      </c>
      <c r="N1996" s="3">
        <v>142.21207960349693</v>
      </c>
      <c r="O1996" s="11">
        <f t="shared" si="124"/>
        <v>106.44710765914829</v>
      </c>
      <c r="P1996" s="11">
        <f t="shared" si="125"/>
        <v>140.85434417797919</v>
      </c>
      <c r="Q1996" s="12">
        <f t="shared" si="126"/>
        <v>1.3232331744419537</v>
      </c>
      <c r="R1996" s="4">
        <f t="shared" si="127"/>
        <v>0.31049378983313869</v>
      </c>
      <c r="S1996" s="5" t="s">
        <v>14</v>
      </c>
    </row>
    <row r="1997" spans="1:19" x14ac:dyDescent="0.25">
      <c r="A1997" s="9" t="s">
        <v>3433</v>
      </c>
      <c r="B1997" s="2" t="s">
        <v>3434</v>
      </c>
      <c r="C1997" s="2" t="s">
        <v>3435</v>
      </c>
      <c r="D1997" s="2">
        <v>26</v>
      </c>
      <c r="E1997" s="2">
        <v>20</v>
      </c>
      <c r="F1997" s="2">
        <v>22</v>
      </c>
      <c r="G1997" s="2">
        <v>20</v>
      </c>
      <c r="H1997" s="2">
        <v>20</v>
      </c>
      <c r="I1997" s="3">
        <v>229.7</v>
      </c>
      <c r="J1997" s="3">
        <v>245.98972438011563</v>
      </c>
      <c r="K1997" s="3">
        <v>196.65400037071794</v>
      </c>
      <c r="L1997" s="3">
        <v>230.71282832628489</v>
      </c>
      <c r="M1997" s="3">
        <v>191.09325761845543</v>
      </c>
      <c r="N1997" s="3">
        <v>142.08015745173117</v>
      </c>
      <c r="O1997" s="11">
        <f t="shared" si="124"/>
        <v>224.11457491694455</v>
      </c>
      <c r="P1997" s="11">
        <f t="shared" si="125"/>
        <v>187.96208113215712</v>
      </c>
      <c r="Q1997" s="12">
        <f t="shared" si="126"/>
        <v>0.83868744905062376</v>
      </c>
      <c r="R1997" s="4">
        <f t="shared" si="127"/>
        <v>0.30316255344931353</v>
      </c>
      <c r="S1997" s="5" t="s">
        <v>14</v>
      </c>
    </row>
    <row r="1998" spans="1:19" x14ac:dyDescent="0.25">
      <c r="A1998" s="9" t="s">
        <v>8163</v>
      </c>
      <c r="B1998" s="2" t="s">
        <v>8164</v>
      </c>
      <c r="C1998" s="2" t="s">
        <v>8165</v>
      </c>
      <c r="D1998" s="2">
        <v>9</v>
      </c>
      <c r="E1998" s="2">
        <v>7</v>
      </c>
      <c r="F1998" s="2">
        <v>7</v>
      </c>
      <c r="G1998" s="2">
        <v>7</v>
      </c>
      <c r="H1998" s="2">
        <v>7</v>
      </c>
      <c r="I1998" s="3">
        <v>89.40000000000002</v>
      </c>
      <c r="J1998" s="3">
        <v>104.58907998692136</v>
      </c>
      <c r="K1998" s="3">
        <v>121.03720304326976</v>
      </c>
      <c r="L1998" s="3">
        <v>111.02952814003801</v>
      </c>
      <c r="M1998" s="3">
        <v>100.34513010836174</v>
      </c>
      <c r="N1998" s="3">
        <v>141.94823529996538</v>
      </c>
      <c r="O1998" s="11">
        <f t="shared" si="124"/>
        <v>105.00876101006372</v>
      </c>
      <c r="P1998" s="11">
        <f t="shared" si="125"/>
        <v>117.77429784945504</v>
      </c>
      <c r="Q1998" s="12">
        <f t="shared" si="126"/>
        <v>1.1215663980471868</v>
      </c>
      <c r="R1998" s="4">
        <f t="shared" si="127"/>
        <v>0.45934108323171879</v>
      </c>
      <c r="S1998" s="5" t="s">
        <v>14</v>
      </c>
    </row>
    <row r="1999" spans="1:19" x14ac:dyDescent="0.25">
      <c r="A1999" s="9" t="s">
        <v>5231</v>
      </c>
      <c r="B1999" s="2" t="s">
        <v>5232</v>
      </c>
      <c r="C1999" s="2" t="s">
        <v>5233</v>
      </c>
      <c r="D1999" s="2">
        <v>37</v>
      </c>
      <c r="E1999" s="2">
        <v>13</v>
      </c>
      <c r="F1999" s="2">
        <v>15</v>
      </c>
      <c r="G1999" s="2">
        <v>9</v>
      </c>
      <c r="H1999" s="2">
        <v>13</v>
      </c>
      <c r="I1999" s="3">
        <v>251.00000000000003</v>
      </c>
      <c r="J1999" s="3">
        <v>145.66636215701132</v>
      </c>
      <c r="K1999" s="3">
        <v>158.65687425942116</v>
      </c>
      <c r="L1999" s="3">
        <v>291.61579008545277</v>
      </c>
      <c r="M1999" s="3">
        <v>242.8888451708728</v>
      </c>
      <c r="N1999" s="3">
        <v>141.81631314819961</v>
      </c>
      <c r="O1999" s="11">
        <f t="shared" si="124"/>
        <v>185.10774547214419</v>
      </c>
      <c r="P1999" s="11">
        <f t="shared" si="125"/>
        <v>225.44031613484174</v>
      </c>
      <c r="Q1999" s="12">
        <f t="shared" si="126"/>
        <v>1.2178869963535208</v>
      </c>
      <c r="R1999" s="4">
        <f t="shared" si="127"/>
        <v>0.50831109023597498</v>
      </c>
      <c r="S1999" s="5" t="s">
        <v>14</v>
      </c>
    </row>
    <row r="2000" spans="1:19" x14ac:dyDescent="0.25">
      <c r="A2000" s="9" t="s">
        <v>8689</v>
      </c>
      <c r="B2000" s="2" t="s">
        <v>8690</v>
      </c>
      <c r="C2000" s="2" t="s">
        <v>8691</v>
      </c>
      <c r="D2000" s="2">
        <v>6</v>
      </c>
      <c r="E2000" s="2">
        <v>7</v>
      </c>
      <c r="F2000" s="2">
        <v>7</v>
      </c>
      <c r="G2000" s="2">
        <v>7</v>
      </c>
      <c r="H2000" s="2">
        <v>7</v>
      </c>
      <c r="I2000" s="3">
        <v>139.5</v>
      </c>
      <c r="J2000" s="3">
        <v>74.57106609339408</v>
      </c>
      <c r="K2000" s="3">
        <v>91.847357818697418</v>
      </c>
      <c r="L2000" s="3">
        <v>125.07149787539576</v>
      </c>
      <c r="M2000" s="3">
        <v>89.901333163187672</v>
      </c>
      <c r="N2000" s="3">
        <v>141.81631314819961</v>
      </c>
      <c r="O2000" s="11">
        <f t="shared" si="124"/>
        <v>101.97280797069716</v>
      </c>
      <c r="P2000" s="11">
        <f t="shared" si="125"/>
        <v>118.92971472892766</v>
      </c>
      <c r="Q2000" s="12">
        <f t="shared" si="126"/>
        <v>1.1662885145136264</v>
      </c>
      <c r="R2000" s="4">
        <f t="shared" si="127"/>
        <v>0.53233213085620512</v>
      </c>
      <c r="S2000" s="5" t="s">
        <v>14</v>
      </c>
    </row>
    <row r="2001" spans="1:19" x14ac:dyDescent="0.25">
      <c r="A2001" s="9" t="s">
        <v>4119</v>
      </c>
      <c r="B2001" s="2" t="s">
        <v>4120</v>
      </c>
      <c r="C2001" s="2" t="s">
        <v>4121</v>
      </c>
      <c r="D2001" s="2">
        <v>39</v>
      </c>
      <c r="E2001" s="2">
        <v>12</v>
      </c>
      <c r="F2001" s="2">
        <v>16</v>
      </c>
      <c r="G2001" s="2">
        <v>12</v>
      </c>
      <c r="H2001" s="2">
        <v>12</v>
      </c>
      <c r="I2001" s="3">
        <v>194.2</v>
      </c>
      <c r="J2001" s="3">
        <v>205.07043175683373</v>
      </c>
      <c r="K2001" s="3">
        <v>201.81255060437078</v>
      </c>
      <c r="L2001" s="3">
        <v>209.32331628754224</v>
      </c>
      <c r="M2001" s="3">
        <v>182.76644654054635</v>
      </c>
      <c r="N2001" s="3">
        <v>141.68439099643388</v>
      </c>
      <c r="O2001" s="11">
        <f t="shared" si="124"/>
        <v>200.3609941204015</v>
      </c>
      <c r="P2001" s="11">
        <f t="shared" si="125"/>
        <v>177.92471794150751</v>
      </c>
      <c r="Q2001" s="12">
        <f t="shared" si="126"/>
        <v>0.88802073838078721</v>
      </c>
      <c r="R2001" s="4">
        <f t="shared" si="127"/>
        <v>0.37224078983125258</v>
      </c>
      <c r="S2001" s="5" t="s">
        <v>14</v>
      </c>
    </row>
    <row r="2002" spans="1:19" x14ac:dyDescent="0.25">
      <c r="A2002" s="9" t="s">
        <v>1447</v>
      </c>
      <c r="B2002" s="2" t="s">
        <v>1448</v>
      </c>
      <c r="C2002" s="2" t="s">
        <v>1449</v>
      </c>
      <c r="D2002" s="2">
        <v>43</v>
      </c>
      <c r="E2002" s="2">
        <v>78</v>
      </c>
      <c r="F2002" s="2">
        <v>90</v>
      </c>
      <c r="G2002" s="2">
        <v>2</v>
      </c>
      <c r="H2002" s="2">
        <v>78</v>
      </c>
      <c r="I2002" s="3">
        <v>192.1</v>
      </c>
      <c r="J2002" s="3">
        <v>232.56061290143236</v>
      </c>
      <c r="K2002" s="3">
        <v>181.93325946004995</v>
      </c>
      <c r="L2002" s="3">
        <v>236.75414088684579</v>
      </c>
      <c r="M2002" s="3">
        <v>164.84263286436922</v>
      </c>
      <c r="N2002" s="3">
        <v>141.68439099643388</v>
      </c>
      <c r="O2002" s="11">
        <f t="shared" si="124"/>
        <v>202.19795745382746</v>
      </c>
      <c r="P2002" s="11">
        <f t="shared" si="125"/>
        <v>181.09372158254962</v>
      </c>
      <c r="Q2002" s="12">
        <f t="shared" si="126"/>
        <v>0.89562587012731298</v>
      </c>
      <c r="R2002" s="4">
        <f t="shared" si="127"/>
        <v>0.56169485495752924</v>
      </c>
      <c r="S2002" s="5" t="s">
        <v>14</v>
      </c>
    </row>
    <row r="2003" spans="1:19" x14ac:dyDescent="0.25">
      <c r="A2003" s="9" t="s">
        <v>6601</v>
      </c>
      <c r="B2003" s="2" t="s">
        <v>6602</v>
      </c>
      <c r="C2003" s="2" t="s">
        <v>6603</v>
      </c>
      <c r="D2003" s="2">
        <v>47</v>
      </c>
      <c r="E2003" s="2">
        <v>6</v>
      </c>
      <c r="F2003" s="2">
        <v>11</v>
      </c>
      <c r="G2003" s="2">
        <v>6</v>
      </c>
      <c r="H2003" s="2">
        <v>6</v>
      </c>
      <c r="I2003" s="3">
        <v>180.89999999999998</v>
      </c>
      <c r="J2003" s="3">
        <v>137.76688481660941</v>
      </c>
      <c r="K2003" s="3">
        <v>128.46048264779461</v>
      </c>
      <c r="L2003" s="3">
        <v>139.44002504645951</v>
      </c>
      <c r="M2003" s="3">
        <v>137.32181658992403</v>
      </c>
      <c r="N2003" s="3">
        <v>141.68439099643388</v>
      </c>
      <c r="O2003" s="11">
        <f t="shared" si="124"/>
        <v>149.042455821468</v>
      </c>
      <c r="P2003" s="11">
        <f t="shared" si="125"/>
        <v>139.48207754427247</v>
      </c>
      <c r="Q2003" s="12">
        <f t="shared" si="126"/>
        <v>0.93585466487047475</v>
      </c>
      <c r="R2003" s="4">
        <f t="shared" si="127"/>
        <v>0.61431480799643556</v>
      </c>
      <c r="S2003" s="5" t="s">
        <v>14</v>
      </c>
    </row>
    <row r="2004" spans="1:19" x14ac:dyDescent="0.25">
      <c r="A2004" s="9" t="s">
        <v>6604</v>
      </c>
      <c r="B2004" s="2" t="s">
        <v>6605</v>
      </c>
      <c r="C2004" s="2" t="s">
        <v>6606</v>
      </c>
      <c r="D2004" s="2">
        <v>46</v>
      </c>
      <c r="E2004" s="2">
        <v>6</v>
      </c>
      <c r="F2004" s="2">
        <v>11</v>
      </c>
      <c r="G2004" s="2">
        <v>6</v>
      </c>
      <c r="H2004" s="2">
        <v>6</v>
      </c>
      <c r="I2004" s="3">
        <v>180.89999999999998</v>
      </c>
      <c r="J2004" s="3">
        <v>137.76688481660941</v>
      </c>
      <c r="K2004" s="3">
        <v>128.46048264779461</v>
      </c>
      <c r="L2004" s="3">
        <v>139.44002504645951</v>
      </c>
      <c r="M2004" s="3">
        <v>137.32181658992403</v>
      </c>
      <c r="N2004" s="3">
        <v>141.68439099643388</v>
      </c>
      <c r="O2004" s="11">
        <f t="shared" si="124"/>
        <v>149.042455821468</v>
      </c>
      <c r="P2004" s="11">
        <f t="shared" si="125"/>
        <v>139.48207754427247</v>
      </c>
      <c r="Q2004" s="12">
        <f t="shared" si="126"/>
        <v>0.93585466487047475</v>
      </c>
      <c r="R2004" s="4">
        <f t="shared" si="127"/>
        <v>0.61431480799643556</v>
      </c>
      <c r="S2004" s="5" t="s">
        <v>14</v>
      </c>
    </row>
    <row r="2005" spans="1:19" x14ac:dyDescent="0.25">
      <c r="A2005" s="9" t="s">
        <v>5794</v>
      </c>
      <c r="B2005" s="2" t="s">
        <v>5795</v>
      </c>
      <c r="C2005" s="2" t="s">
        <v>5796</v>
      </c>
      <c r="D2005" s="2">
        <v>28</v>
      </c>
      <c r="E2005" s="2">
        <v>4</v>
      </c>
      <c r="F2005" s="2">
        <v>8</v>
      </c>
      <c r="G2005" s="2">
        <v>4</v>
      </c>
      <c r="H2005" s="2">
        <v>4</v>
      </c>
      <c r="I2005" s="3">
        <v>209.5</v>
      </c>
      <c r="J2005" s="3">
        <v>107.11691273584997</v>
      </c>
      <c r="K2005" s="3">
        <v>168.72233812996333</v>
      </c>
      <c r="L2005" s="3">
        <v>114.94821736850994</v>
      </c>
      <c r="M2005" s="3">
        <v>127.86594638280694</v>
      </c>
      <c r="N2005" s="3">
        <v>141.68439099643388</v>
      </c>
      <c r="O2005" s="11">
        <f t="shared" si="124"/>
        <v>161.77975028860442</v>
      </c>
      <c r="P2005" s="11">
        <f t="shared" si="125"/>
        <v>128.16618491591692</v>
      </c>
      <c r="Q2005" s="12">
        <f t="shared" si="126"/>
        <v>0.79222637374131732</v>
      </c>
      <c r="R2005" s="4">
        <f t="shared" si="127"/>
        <v>0.37665926667033717</v>
      </c>
      <c r="S2005" s="5" t="s">
        <v>14</v>
      </c>
    </row>
    <row r="2006" spans="1:19" x14ac:dyDescent="0.25">
      <c r="A2006" s="9" t="s">
        <v>6411</v>
      </c>
      <c r="B2006" s="2" t="s">
        <v>6412</v>
      </c>
      <c r="C2006" s="2" t="s">
        <v>6413</v>
      </c>
      <c r="D2006" s="2">
        <v>29</v>
      </c>
      <c r="E2006" s="2">
        <v>9</v>
      </c>
      <c r="F2006" s="2">
        <v>12</v>
      </c>
      <c r="G2006" s="2">
        <v>9</v>
      </c>
      <c r="H2006" s="2">
        <v>9</v>
      </c>
      <c r="I2006" s="3">
        <v>187.59999999999997</v>
      </c>
      <c r="J2006" s="3">
        <v>159.56944227611868</v>
      </c>
      <c r="K2006" s="3">
        <v>189.3565390645748</v>
      </c>
      <c r="L2006" s="3">
        <v>160.33970093164314</v>
      </c>
      <c r="M2006" s="3">
        <v>162.0199850413492</v>
      </c>
      <c r="N2006" s="3">
        <v>141.55246884466808</v>
      </c>
      <c r="O2006" s="11">
        <f t="shared" si="124"/>
        <v>178.84199378023115</v>
      </c>
      <c r="P2006" s="11">
        <f t="shared" si="125"/>
        <v>154.63738493922014</v>
      </c>
      <c r="Q2006" s="12">
        <f t="shared" si="126"/>
        <v>0.86465925407455091</v>
      </c>
      <c r="R2006" s="4">
        <f t="shared" si="127"/>
        <v>0.11609318782804376</v>
      </c>
      <c r="S2006" s="5" t="s">
        <v>14</v>
      </c>
    </row>
    <row r="2007" spans="1:19" x14ac:dyDescent="0.25">
      <c r="A2007" s="9" t="s">
        <v>7528</v>
      </c>
      <c r="B2007" s="2" t="s">
        <v>7529</v>
      </c>
      <c r="C2007" s="2" t="s">
        <v>1491</v>
      </c>
      <c r="D2007" s="2">
        <v>12</v>
      </c>
      <c r="E2007" s="2">
        <v>8</v>
      </c>
      <c r="F2007" s="2">
        <v>8</v>
      </c>
      <c r="G2007" s="2">
        <v>8</v>
      </c>
      <c r="H2007" s="2">
        <v>8</v>
      </c>
      <c r="I2007" s="3">
        <v>91.499999999999986</v>
      </c>
      <c r="J2007" s="3">
        <v>110.43469321881879</v>
      </c>
      <c r="K2007" s="3">
        <v>96.250998262059625</v>
      </c>
      <c r="L2007" s="3">
        <v>94.538377636885301</v>
      </c>
      <c r="M2007" s="3">
        <v>77.622815133050565</v>
      </c>
      <c r="N2007" s="3">
        <v>141.55246884466808</v>
      </c>
      <c r="O2007" s="11">
        <f t="shared" si="124"/>
        <v>99.39523049362613</v>
      </c>
      <c r="P2007" s="11">
        <f t="shared" si="125"/>
        <v>104.57122053820132</v>
      </c>
      <c r="Q2007" s="12">
        <f t="shared" si="126"/>
        <v>1.0520748331571816</v>
      </c>
      <c r="R2007" s="4">
        <f t="shared" si="127"/>
        <v>0.81630420759425792</v>
      </c>
      <c r="S2007" s="5" t="s">
        <v>14</v>
      </c>
    </row>
    <row r="2008" spans="1:19" x14ac:dyDescent="0.25">
      <c r="A2008" s="9" t="s">
        <v>4525</v>
      </c>
      <c r="B2008" s="2" t="s">
        <v>4526</v>
      </c>
      <c r="C2008" s="2" t="s">
        <v>4527</v>
      </c>
      <c r="D2008" s="2">
        <v>32</v>
      </c>
      <c r="E2008" s="2">
        <v>16</v>
      </c>
      <c r="F2008" s="2">
        <v>20</v>
      </c>
      <c r="G2008" s="2">
        <v>16</v>
      </c>
      <c r="H2008" s="2">
        <v>16</v>
      </c>
      <c r="I2008" s="3">
        <v>119.1</v>
      </c>
      <c r="J2008" s="3">
        <v>142.03260258042644</v>
      </c>
      <c r="K2008" s="3">
        <v>124.1826605028142</v>
      </c>
      <c r="L2008" s="3">
        <v>189.5665914273296</v>
      </c>
      <c r="M2008" s="3">
        <v>166.11282438472821</v>
      </c>
      <c r="N2008" s="3">
        <v>141.42054669290232</v>
      </c>
      <c r="O2008" s="11">
        <f t="shared" si="124"/>
        <v>128.4384210277469</v>
      </c>
      <c r="P2008" s="11">
        <f t="shared" si="125"/>
        <v>165.69998750165337</v>
      </c>
      <c r="Q2008" s="12">
        <f t="shared" si="126"/>
        <v>1.2901123057706911</v>
      </c>
      <c r="R2008" s="4">
        <f t="shared" si="127"/>
        <v>9.7797265667848826E-2</v>
      </c>
      <c r="S2008" s="5" t="s">
        <v>14</v>
      </c>
    </row>
    <row r="2009" spans="1:19" x14ac:dyDescent="0.25">
      <c r="A2009" s="9" t="s">
        <v>4595</v>
      </c>
      <c r="B2009" s="2" t="s">
        <v>4596</v>
      </c>
      <c r="C2009" s="2" t="s">
        <v>4597</v>
      </c>
      <c r="D2009" s="2">
        <v>33</v>
      </c>
      <c r="E2009" s="2">
        <v>13</v>
      </c>
      <c r="F2009" s="2">
        <v>17</v>
      </c>
      <c r="G2009" s="2">
        <v>13</v>
      </c>
      <c r="H2009" s="2">
        <v>13</v>
      </c>
      <c r="I2009" s="3">
        <v>145.19999999999999</v>
      </c>
      <c r="J2009" s="3">
        <v>218.499543235517</v>
      </c>
      <c r="K2009" s="3">
        <v>160.41833043676604</v>
      </c>
      <c r="L2009" s="3">
        <v>235.12135370831581</v>
      </c>
      <c r="M2009" s="3">
        <v>152.28185005193015</v>
      </c>
      <c r="N2009" s="3">
        <v>141.42054669290232</v>
      </c>
      <c r="O2009" s="11">
        <f t="shared" si="124"/>
        <v>174.70595789076103</v>
      </c>
      <c r="P2009" s="11">
        <f t="shared" si="125"/>
        <v>176.27458348438276</v>
      </c>
      <c r="Q2009" s="12">
        <f t="shared" si="126"/>
        <v>1.0089786611318805</v>
      </c>
      <c r="R2009" s="4">
        <f t="shared" si="127"/>
        <v>0.96842155324512569</v>
      </c>
      <c r="S2009" s="5" t="s">
        <v>14</v>
      </c>
    </row>
    <row r="2010" spans="1:19" x14ac:dyDescent="0.25">
      <c r="A2010" s="9" t="s">
        <v>5311</v>
      </c>
      <c r="B2010" s="2" t="s">
        <v>5312</v>
      </c>
      <c r="C2010" s="2" t="s">
        <v>5313</v>
      </c>
      <c r="D2010" s="2">
        <v>20</v>
      </c>
      <c r="E2010" s="2">
        <v>14</v>
      </c>
      <c r="F2010" s="2">
        <v>15</v>
      </c>
      <c r="G2010" s="2">
        <v>8</v>
      </c>
      <c r="H2010" s="2">
        <v>14</v>
      </c>
      <c r="I2010" s="3">
        <v>101.19999999999999</v>
      </c>
      <c r="J2010" s="3">
        <v>116.28030645071618</v>
      </c>
      <c r="K2010" s="3">
        <v>95.496088471768971</v>
      </c>
      <c r="L2010" s="3">
        <v>97.150837122533261</v>
      </c>
      <c r="M2010" s="3">
        <v>90.183597945489666</v>
      </c>
      <c r="N2010" s="3">
        <v>141.42054669290232</v>
      </c>
      <c r="O2010" s="11">
        <f t="shared" si="124"/>
        <v>104.32546497416172</v>
      </c>
      <c r="P2010" s="11">
        <f t="shared" si="125"/>
        <v>109.58499392030842</v>
      </c>
      <c r="Q2010" s="12">
        <f t="shared" si="126"/>
        <v>1.0504146226182585</v>
      </c>
      <c r="R2010" s="4">
        <f t="shared" si="127"/>
        <v>0.78271346528177721</v>
      </c>
      <c r="S2010" s="5" t="s">
        <v>14</v>
      </c>
    </row>
    <row r="2011" spans="1:19" x14ac:dyDescent="0.25">
      <c r="A2011" s="9" t="s">
        <v>8298</v>
      </c>
      <c r="B2011" s="2" t="s">
        <v>8299</v>
      </c>
      <c r="C2011" s="2" t="s">
        <v>8300</v>
      </c>
      <c r="D2011" s="2">
        <v>9</v>
      </c>
      <c r="E2011" s="2">
        <v>8</v>
      </c>
      <c r="F2011" s="2">
        <v>8</v>
      </c>
      <c r="G2011" s="2">
        <v>8</v>
      </c>
      <c r="H2011" s="2">
        <v>8</v>
      </c>
      <c r="I2011" s="3">
        <v>69.7</v>
      </c>
      <c r="J2011" s="3">
        <v>26.858222957366511</v>
      </c>
      <c r="K2011" s="3">
        <v>73.603704553339725</v>
      </c>
      <c r="L2011" s="3">
        <v>32.165907417040422</v>
      </c>
      <c r="M2011" s="3">
        <v>68.025812534782503</v>
      </c>
      <c r="N2011" s="3">
        <v>141.42054669290232</v>
      </c>
      <c r="O2011" s="11">
        <f t="shared" si="124"/>
        <v>56.72064250356874</v>
      </c>
      <c r="P2011" s="11">
        <f t="shared" si="125"/>
        <v>80.537422214908418</v>
      </c>
      <c r="Q2011" s="12">
        <f t="shared" si="126"/>
        <v>1.4198961552637768</v>
      </c>
      <c r="R2011" s="4">
        <f t="shared" si="127"/>
        <v>0.55265916709914742</v>
      </c>
      <c r="S2011" s="5" t="s">
        <v>14</v>
      </c>
    </row>
    <row r="2012" spans="1:19" x14ac:dyDescent="0.25">
      <c r="A2012" s="9" t="s">
        <v>3749</v>
      </c>
      <c r="B2012" s="2" t="s">
        <v>3750</v>
      </c>
      <c r="C2012" s="2" t="s">
        <v>3751</v>
      </c>
      <c r="D2012" s="2">
        <v>31</v>
      </c>
      <c r="E2012" s="2">
        <v>19</v>
      </c>
      <c r="F2012" s="2">
        <v>23</v>
      </c>
      <c r="G2012" s="2">
        <v>19</v>
      </c>
      <c r="H2012" s="2">
        <v>19</v>
      </c>
      <c r="I2012" s="3">
        <v>165.09999999999997</v>
      </c>
      <c r="J2012" s="3">
        <v>196.06502758877554</v>
      </c>
      <c r="K2012" s="3">
        <v>169.22561132349045</v>
      </c>
      <c r="L2012" s="3">
        <v>184.5049511738867</v>
      </c>
      <c r="M2012" s="3">
        <v>135.91049267841402</v>
      </c>
      <c r="N2012" s="3">
        <v>141.28862454113656</v>
      </c>
      <c r="O2012" s="11">
        <f t="shared" si="124"/>
        <v>176.79687963742199</v>
      </c>
      <c r="P2012" s="11">
        <f t="shared" si="125"/>
        <v>153.90135613114577</v>
      </c>
      <c r="Q2012" s="12">
        <f t="shared" si="126"/>
        <v>0.87049814706441231</v>
      </c>
      <c r="R2012" s="4">
        <f t="shared" si="127"/>
        <v>0.28811079282346319</v>
      </c>
      <c r="S2012" s="5" t="s">
        <v>14</v>
      </c>
    </row>
    <row r="2013" spans="1:19" x14ac:dyDescent="0.25">
      <c r="A2013" s="9" t="s">
        <v>6337</v>
      </c>
      <c r="B2013" s="2" t="s">
        <v>6338</v>
      </c>
      <c r="C2013" s="2" t="s">
        <v>6339</v>
      </c>
      <c r="D2013" s="2">
        <v>17</v>
      </c>
      <c r="E2013" s="2">
        <v>10</v>
      </c>
      <c r="F2013" s="2">
        <v>10</v>
      </c>
      <c r="G2013" s="2">
        <v>10</v>
      </c>
      <c r="H2013" s="2">
        <v>10</v>
      </c>
      <c r="I2013" s="3">
        <v>166.3</v>
      </c>
      <c r="J2013" s="3">
        <v>81.206627059331694</v>
      </c>
      <c r="K2013" s="3">
        <v>153.74996062253186</v>
      </c>
      <c r="L2013" s="3">
        <v>85.558048154970464</v>
      </c>
      <c r="M2013" s="3">
        <v>132.52331529078998</v>
      </c>
      <c r="N2013" s="3">
        <v>141.15670238937079</v>
      </c>
      <c r="O2013" s="11">
        <f t="shared" si="124"/>
        <v>133.75219589395454</v>
      </c>
      <c r="P2013" s="11">
        <f t="shared" si="125"/>
        <v>119.74602194504375</v>
      </c>
      <c r="Q2013" s="12">
        <f t="shared" si="126"/>
        <v>0.89528266167670556</v>
      </c>
      <c r="R2013" s="4">
        <f t="shared" si="127"/>
        <v>0.68450102221425002</v>
      </c>
      <c r="S2013" s="5" t="s">
        <v>14</v>
      </c>
    </row>
    <row r="2014" spans="1:19" x14ac:dyDescent="0.25">
      <c r="A2014" s="9" t="s">
        <v>7034</v>
      </c>
      <c r="B2014" s="2" t="s">
        <v>7035</v>
      </c>
      <c r="C2014" s="2" t="s">
        <v>7036</v>
      </c>
      <c r="D2014" s="2">
        <v>29</v>
      </c>
      <c r="E2014" s="2">
        <v>7</v>
      </c>
      <c r="F2014" s="2">
        <v>9</v>
      </c>
      <c r="G2014" s="2">
        <v>7</v>
      </c>
      <c r="H2014" s="2">
        <v>7</v>
      </c>
      <c r="I2014" s="3">
        <v>172.4</v>
      </c>
      <c r="J2014" s="3">
        <v>126.23364789962261</v>
      </c>
      <c r="K2014" s="3">
        <v>181.80744116166818</v>
      </c>
      <c r="L2014" s="3">
        <v>124.41838300398378</v>
      </c>
      <c r="M2014" s="3">
        <v>151.4350557050241</v>
      </c>
      <c r="N2014" s="3">
        <v>141.02478023760503</v>
      </c>
      <c r="O2014" s="11">
        <f t="shared" si="124"/>
        <v>160.14702968709693</v>
      </c>
      <c r="P2014" s="11">
        <f t="shared" si="125"/>
        <v>138.95940631553765</v>
      </c>
      <c r="Q2014" s="12">
        <f t="shared" si="126"/>
        <v>0.86769893008345711</v>
      </c>
      <c r="R2014" s="4">
        <f t="shared" si="127"/>
        <v>0.34878471075188833</v>
      </c>
      <c r="S2014" s="5" t="s">
        <v>14</v>
      </c>
    </row>
    <row r="2015" spans="1:19" x14ac:dyDescent="0.25">
      <c r="A2015" s="9" t="s">
        <v>4683</v>
      </c>
      <c r="B2015" s="2" t="s">
        <v>4684</v>
      </c>
      <c r="C2015" s="2" t="s">
        <v>4685</v>
      </c>
      <c r="D2015" s="2">
        <v>14</v>
      </c>
      <c r="E2015" s="2">
        <v>16</v>
      </c>
      <c r="F2015" s="2">
        <v>17</v>
      </c>
      <c r="G2015" s="2">
        <v>15</v>
      </c>
      <c r="H2015" s="2">
        <v>16</v>
      </c>
      <c r="I2015" s="3">
        <v>111.69999999999999</v>
      </c>
      <c r="J2015" s="3">
        <v>118.01819146560462</v>
      </c>
      <c r="K2015" s="3">
        <v>96.250998262059625</v>
      </c>
      <c r="L2015" s="3">
        <v>136.99084427866455</v>
      </c>
      <c r="M2015" s="3">
        <v>143.53164180056808</v>
      </c>
      <c r="N2015" s="3">
        <v>141.02478023760503</v>
      </c>
      <c r="O2015" s="11">
        <f t="shared" si="124"/>
        <v>108.65639657588808</v>
      </c>
      <c r="P2015" s="11">
        <f t="shared" si="125"/>
        <v>140.51575543894589</v>
      </c>
      <c r="Q2015" s="12">
        <f t="shared" si="126"/>
        <v>1.2932119954926584</v>
      </c>
      <c r="R2015" s="4">
        <f t="shared" si="127"/>
        <v>3.0529442650840417E-2</v>
      </c>
      <c r="S2015" s="5" t="s">
        <v>14</v>
      </c>
    </row>
    <row r="2016" spans="1:19" x14ac:dyDescent="0.25">
      <c r="A2016" s="9" t="s">
        <v>11161</v>
      </c>
      <c r="B2016" s="2" t="s">
        <v>11162</v>
      </c>
      <c r="C2016" s="2" t="s">
        <v>1154</v>
      </c>
      <c r="D2016" s="2">
        <v>12</v>
      </c>
      <c r="E2016" s="2">
        <v>3</v>
      </c>
      <c r="F2016" s="2">
        <v>4</v>
      </c>
      <c r="G2016" s="2">
        <v>3</v>
      </c>
      <c r="H2016" s="2">
        <v>3</v>
      </c>
      <c r="I2016" s="3">
        <v>119.4</v>
      </c>
      <c r="J2016" s="3">
        <v>77.88884657636288</v>
      </c>
      <c r="K2016" s="3">
        <v>93.860450592805847</v>
      </c>
      <c r="L2016" s="3">
        <v>76.087882519496645</v>
      </c>
      <c r="M2016" s="3">
        <v>73.953372963124551</v>
      </c>
      <c r="N2016" s="3">
        <v>140.89285808583924</v>
      </c>
      <c r="O2016" s="11">
        <f t="shared" si="124"/>
        <v>97.04976572305624</v>
      </c>
      <c r="P2016" s="11">
        <f t="shared" si="125"/>
        <v>96.978037856153477</v>
      </c>
      <c r="Q2016" s="12">
        <f t="shared" si="126"/>
        <v>0.9992609166403611</v>
      </c>
      <c r="R2016" s="4">
        <f t="shared" si="127"/>
        <v>0.9978911207778498</v>
      </c>
      <c r="S2016" s="5" t="s">
        <v>14</v>
      </c>
    </row>
    <row r="2017" spans="1:19" x14ac:dyDescent="0.25">
      <c r="A2017" s="9" t="s">
        <v>5038</v>
      </c>
      <c r="B2017" s="2" t="s">
        <v>5039</v>
      </c>
      <c r="C2017" s="2" t="s">
        <v>5040</v>
      </c>
      <c r="D2017" s="2">
        <v>15</v>
      </c>
      <c r="E2017" s="2">
        <v>10</v>
      </c>
      <c r="F2017" s="2">
        <v>13</v>
      </c>
      <c r="G2017" s="2">
        <v>10</v>
      </c>
      <c r="H2017" s="2">
        <v>10</v>
      </c>
      <c r="I2017" s="3">
        <v>207.1</v>
      </c>
      <c r="J2017" s="3">
        <v>226.39902057591891</v>
      </c>
      <c r="K2017" s="3">
        <v>175.139071347434</v>
      </c>
      <c r="L2017" s="3">
        <v>207.20069295545332</v>
      </c>
      <c r="M2017" s="3">
        <v>189.68193370694541</v>
      </c>
      <c r="N2017" s="3">
        <v>140.7609359340735</v>
      </c>
      <c r="O2017" s="11">
        <f t="shared" si="124"/>
        <v>202.87936397445097</v>
      </c>
      <c r="P2017" s="11">
        <f t="shared" si="125"/>
        <v>179.21452086549073</v>
      </c>
      <c r="Q2017" s="12">
        <f t="shared" si="126"/>
        <v>0.88335510006852935</v>
      </c>
      <c r="R2017" s="4">
        <f t="shared" si="127"/>
        <v>0.39911186892675921</v>
      </c>
      <c r="S2017" s="5" t="s">
        <v>14</v>
      </c>
    </row>
    <row r="2018" spans="1:19" x14ac:dyDescent="0.25">
      <c r="A2018" s="9" t="s">
        <v>9136</v>
      </c>
      <c r="B2018" s="2" t="s">
        <v>9137</v>
      </c>
      <c r="C2018" s="2" t="s">
        <v>9138</v>
      </c>
      <c r="D2018" s="2">
        <v>30</v>
      </c>
      <c r="E2018" s="2">
        <v>6</v>
      </c>
      <c r="F2018" s="2">
        <v>7</v>
      </c>
      <c r="G2018" s="2">
        <v>6</v>
      </c>
      <c r="H2018" s="2">
        <v>6</v>
      </c>
      <c r="I2018" s="3">
        <v>166.2</v>
      </c>
      <c r="J2018" s="3">
        <v>72.359212438081542</v>
      </c>
      <c r="K2018" s="3">
        <v>88.324445464007667</v>
      </c>
      <c r="L2018" s="3">
        <v>66.944274319728805</v>
      </c>
      <c r="M2018" s="3">
        <v>88.91340642513066</v>
      </c>
      <c r="N2018" s="3">
        <v>140.7609359340735</v>
      </c>
      <c r="O2018" s="11">
        <f t="shared" si="124"/>
        <v>108.96121930069641</v>
      </c>
      <c r="P2018" s="11">
        <f t="shared" si="125"/>
        <v>98.872872226311003</v>
      </c>
      <c r="Q2018" s="12">
        <f t="shared" si="126"/>
        <v>0.9074134160838917</v>
      </c>
      <c r="R2018" s="4">
        <f t="shared" si="127"/>
        <v>0.79594083124814297</v>
      </c>
      <c r="S2018" s="5" t="s">
        <v>14</v>
      </c>
    </row>
    <row r="2019" spans="1:19" x14ac:dyDescent="0.25">
      <c r="A2019" s="9" t="s">
        <v>4851</v>
      </c>
      <c r="B2019" s="2" t="s">
        <v>4852</v>
      </c>
      <c r="C2019" s="2" t="s">
        <v>4853</v>
      </c>
      <c r="D2019" s="2">
        <v>31</v>
      </c>
      <c r="E2019" s="2">
        <v>14</v>
      </c>
      <c r="F2019" s="2">
        <v>14</v>
      </c>
      <c r="G2019" s="2">
        <v>14</v>
      </c>
      <c r="H2019" s="2">
        <v>14</v>
      </c>
      <c r="I2019" s="3">
        <v>143.6</v>
      </c>
      <c r="J2019" s="3">
        <v>204.59646311640961</v>
      </c>
      <c r="K2019" s="3">
        <v>156.26632659016741</v>
      </c>
      <c r="L2019" s="3">
        <v>139.1134676107535</v>
      </c>
      <c r="M2019" s="3">
        <v>191.51665479190839</v>
      </c>
      <c r="N2019" s="3">
        <v>140.62901378230771</v>
      </c>
      <c r="O2019" s="11">
        <f t="shared" si="124"/>
        <v>168.15426323552569</v>
      </c>
      <c r="P2019" s="11">
        <f t="shared" si="125"/>
        <v>157.08637872832318</v>
      </c>
      <c r="Q2019" s="12">
        <f t="shared" si="126"/>
        <v>0.93418017304919443</v>
      </c>
      <c r="R2019" s="4">
        <f t="shared" si="127"/>
        <v>0.68489939259898047</v>
      </c>
      <c r="S2019" s="5" t="s">
        <v>14</v>
      </c>
    </row>
    <row r="2020" spans="1:19" x14ac:dyDescent="0.25">
      <c r="A2020" s="9" t="s">
        <v>6081</v>
      </c>
      <c r="B2020" s="2" t="s">
        <v>6082</v>
      </c>
      <c r="C2020" s="2" t="s">
        <v>6083</v>
      </c>
      <c r="D2020" s="2">
        <v>21</v>
      </c>
      <c r="E2020" s="2">
        <v>8</v>
      </c>
      <c r="F2020" s="2">
        <v>8</v>
      </c>
      <c r="G2020" s="2">
        <v>8</v>
      </c>
      <c r="H2020" s="2">
        <v>8</v>
      </c>
      <c r="I2020" s="3">
        <v>124.8</v>
      </c>
      <c r="J2020" s="3">
        <v>115.01639007625187</v>
      </c>
      <c r="K2020" s="3">
        <v>89.456810149443641</v>
      </c>
      <c r="L2020" s="3">
        <v>116.58100454703992</v>
      </c>
      <c r="M2020" s="3">
        <v>87.784347295922657</v>
      </c>
      <c r="N2020" s="3">
        <v>140.62901378230771</v>
      </c>
      <c r="O2020" s="11">
        <f t="shared" si="124"/>
        <v>109.75773340856517</v>
      </c>
      <c r="P2020" s="11">
        <f t="shared" si="125"/>
        <v>114.99812187509009</v>
      </c>
      <c r="Q2020" s="12">
        <f t="shared" si="126"/>
        <v>1.0477450499730889</v>
      </c>
      <c r="R2020" s="4">
        <f t="shared" si="127"/>
        <v>0.79331514291337379</v>
      </c>
      <c r="S2020" s="5" t="s">
        <v>14</v>
      </c>
    </row>
    <row r="2021" spans="1:19" x14ac:dyDescent="0.25">
      <c r="A2021" s="9" t="s">
        <v>4238</v>
      </c>
      <c r="B2021" s="2" t="s">
        <v>4239</v>
      </c>
      <c r="C2021" s="2" t="s">
        <v>4240</v>
      </c>
      <c r="D2021" s="2">
        <v>16</v>
      </c>
      <c r="E2021" s="2">
        <v>17</v>
      </c>
      <c r="F2021" s="2">
        <v>22</v>
      </c>
      <c r="G2021" s="2">
        <v>17</v>
      </c>
      <c r="H2021" s="2">
        <v>17</v>
      </c>
      <c r="I2021" s="3">
        <v>171.9</v>
      </c>
      <c r="J2021" s="3">
        <v>207.12429586533821</v>
      </c>
      <c r="K2021" s="3">
        <v>165.95433556556426</v>
      </c>
      <c r="L2021" s="3">
        <v>154.62494580678825</v>
      </c>
      <c r="M2021" s="3">
        <v>172.74604676882529</v>
      </c>
      <c r="N2021" s="3">
        <v>140.49709163054197</v>
      </c>
      <c r="O2021" s="11">
        <f t="shared" si="124"/>
        <v>181.65954381030085</v>
      </c>
      <c r="P2021" s="11">
        <f t="shared" si="125"/>
        <v>155.9560280687185</v>
      </c>
      <c r="Q2021" s="12">
        <f t="shared" si="126"/>
        <v>0.85850720968217664</v>
      </c>
      <c r="R2021" s="4">
        <f t="shared" si="127"/>
        <v>0.18757757501950661</v>
      </c>
      <c r="S2021" s="5" t="s">
        <v>14</v>
      </c>
    </row>
    <row r="2022" spans="1:19" x14ac:dyDescent="0.25">
      <c r="A2022" s="9" t="s">
        <v>4857</v>
      </c>
      <c r="B2022" s="2" t="s">
        <v>4858</v>
      </c>
      <c r="C2022" s="2" t="s">
        <v>3781</v>
      </c>
      <c r="D2022" s="2">
        <v>48</v>
      </c>
      <c r="E2022" s="2">
        <v>4</v>
      </c>
      <c r="F2022" s="2">
        <v>13</v>
      </c>
      <c r="G2022" s="2">
        <v>4</v>
      </c>
      <c r="H2022" s="2">
        <v>4</v>
      </c>
      <c r="I2022" s="3">
        <v>227.9</v>
      </c>
      <c r="J2022" s="3">
        <v>291.49071386083068</v>
      </c>
      <c r="K2022" s="3">
        <v>241.19367799786704</v>
      </c>
      <c r="L2022" s="3">
        <v>192.34232963083053</v>
      </c>
      <c r="M2022" s="3">
        <v>219.74313302210862</v>
      </c>
      <c r="N2022" s="3">
        <v>140.23324732701042</v>
      </c>
      <c r="O2022" s="11">
        <f t="shared" si="124"/>
        <v>253.5281306195659</v>
      </c>
      <c r="P2022" s="11">
        <f t="shared" si="125"/>
        <v>184.10623665998318</v>
      </c>
      <c r="Q2022" s="12">
        <f t="shared" si="126"/>
        <v>0.72617676078022908</v>
      </c>
      <c r="R2022" s="4">
        <f t="shared" si="127"/>
        <v>8.6068703138863917E-2</v>
      </c>
      <c r="S2022" s="5" t="s">
        <v>14</v>
      </c>
    </row>
    <row r="2023" spans="1:19" x14ac:dyDescent="0.25">
      <c r="A2023" s="9" t="s">
        <v>7961</v>
      </c>
      <c r="B2023" s="2" t="s">
        <v>7962</v>
      </c>
      <c r="C2023" s="2" t="s">
        <v>7963</v>
      </c>
      <c r="D2023" s="2">
        <v>12</v>
      </c>
      <c r="E2023" s="2">
        <v>4</v>
      </c>
      <c r="F2023" s="2">
        <v>5</v>
      </c>
      <c r="G2023" s="2">
        <v>4</v>
      </c>
      <c r="H2023" s="2">
        <v>4</v>
      </c>
      <c r="I2023" s="3">
        <v>109.3</v>
      </c>
      <c r="J2023" s="3">
        <v>50.082686338148143</v>
      </c>
      <c r="K2023" s="3">
        <v>114.36883322903557</v>
      </c>
      <c r="L2023" s="3">
        <v>64.495093551933849</v>
      </c>
      <c r="M2023" s="3">
        <v>46.855953862132353</v>
      </c>
      <c r="N2023" s="3">
        <v>140.23324732701042</v>
      </c>
      <c r="O2023" s="11">
        <f t="shared" si="124"/>
        <v>91.250506522394573</v>
      </c>
      <c r="P2023" s="11">
        <f t="shared" si="125"/>
        <v>83.861431580358882</v>
      </c>
      <c r="Q2023" s="12">
        <f t="shared" si="126"/>
        <v>0.91902428574221362</v>
      </c>
      <c r="R2023" s="4">
        <f t="shared" si="127"/>
        <v>0.84540184509831717</v>
      </c>
      <c r="S2023" s="5" t="s">
        <v>14</v>
      </c>
    </row>
    <row r="2024" spans="1:19" x14ac:dyDescent="0.25">
      <c r="A2024" s="9" t="s">
        <v>5128</v>
      </c>
      <c r="B2024" s="2" t="s">
        <v>5129</v>
      </c>
      <c r="C2024" s="2" t="s">
        <v>5130</v>
      </c>
      <c r="D2024" s="2">
        <v>49</v>
      </c>
      <c r="E2024" s="2">
        <v>9</v>
      </c>
      <c r="F2024" s="2">
        <v>14</v>
      </c>
      <c r="G2024" s="2">
        <v>9</v>
      </c>
      <c r="H2024" s="2">
        <v>9</v>
      </c>
      <c r="I2024" s="3">
        <v>150.80000000000001</v>
      </c>
      <c r="J2024" s="3">
        <v>221.34335507806165</v>
      </c>
      <c r="K2024" s="3">
        <v>131.35430351057551</v>
      </c>
      <c r="L2024" s="3">
        <v>165.23806246723305</v>
      </c>
      <c r="M2024" s="3">
        <v>165.97169199357722</v>
      </c>
      <c r="N2024" s="3">
        <v>140.10132517524465</v>
      </c>
      <c r="O2024" s="11">
        <f t="shared" si="124"/>
        <v>167.83255286287906</v>
      </c>
      <c r="P2024" s="11">
        <f t="shared" si="125"/>
        <v>157.1036932120183</v>
      </c>
      <c r="Q2024" s="12">
        <f t="shared" si="126"/>
        <v>0.93607402456884303</v>
      </c>
      <c r="R2024" s="4">
        <f t="shared" si="127"/>
        <v>0.73862891588023305</v>
      </c>
      <c r="S2024" s="5" t="s">
        <v>14</v>
      </c>
    </row>
    <row r="2025" spans="1:19" x14ac:dyDescent="0.25">
      <c r="A2025" s="9" t="s">
        <v>7490</v>
      </c>
      <c r="B2025" s="2" t="s">
        <v>7491</v>
      </c>
      <c r="C2025" s="2" t="s">
        <v>7492</v>
      </c>
      <c r="D2025" s="2">
        <v>8</v>
      </c>
      <c r="E2025" s="2">
        <v>8</v>
      </c>
      <c r="F2025" s="2">
        <v>8</v>
      </c>
      <c r="G2025" s="2">
        <v>8</v>
      </c>
      <c r="H2025" s="2">
        <v>8</v>
      </c>
      <c r="I2025" s="3">
        <v>99.8</v>
      </c>
      <c r="J2025" s="3">
        <v>82.154564340179917</v>
      </c>
      <c r="K2025" s="3">
        <v>73.100431359812603</v>
      </c>
      <c r="L2025" s="3">
        <v>109.39674096150803</v>
      </c>
      <c r="M2025" s="3">
        <v>119.25687052259589</v>
      </c>
      <c r="N2025" s="3">
        <v>140.10132517524465</v>
      </c>
      <c r="O2025" s="11">
        <f t="shared" si="124"/>
        <v>85.018331899997506</v>
      </c>
      <c r="P2025" s="11">
        <f t="shared" si="125"/>
        <v>122.91831221978286</v>
      </c>
      <c r="Q2025" s="12">
        <f t="shared" si="126"/>
        <v>1.4457859790093868</v>
      </c>
      <c r="R2025" s="4">
        <f t="shared" si="127"/>
        <v>3.4980772963182555E-2</v>
      </c>
      <c r="S2025" s="5" t="s">
        <v>14</v>
      </c>
    </row>
    <row r="2026" spans="1:19" x14ac:dyDescent="0.25">
      <c r="A2026" s="9" t="s">
        <v>7985</v>
      </c>
      <c r="B2026" s="2" t="s">
        <v>7986</v>
      </c>
      <c r="C2026" s="2" t="s">
        <v>7987</v>
      </c>
      <c r="D2026" s="2">
        <v>24</v>
      </c>
      <c r="E2026" s="2">
        <v>3</v>
      </c>
      <c r="F2026" s="2">
        <v>8</v>
      </c>
      <c r="G2026" s="2">
        <v>3</v>
      </c>
      <c r="H2026" s="2">
        <v>3</v>
      </c>
      <c r="I2026" s="3">
        <v>137.6</v>
      </c>
      <c r="J2026" s="3">
        <v>104.58907998692136</v>
      </c>
      <c r="K2026" s="3">
        <v>70.584065392177067</v>
      </c>
      <c r="L2026" s="3">
        <v>118.21379172556989</v>
      </c>
      <c r="M2026" s="3">
        <v>98.228144241096714</v>
      </c>
      <c r="N2026" s="3">
        <v>139.96940302347889</v>
      </c>
      <c r="O2026" s="11">
        <f t="shared" si="124"/>
        <v>104.25771512636614</v>
      </c>
      <c r="P2026" s="11">
        <f t="shared" si="125"/>
        <v>118.80377966338183</v>
      </c>
      <c r="Q2026" s="12">
        <f t="shared" si="126"/>
        <v>1.1395202697410456</v>
      </c>
      <c r="R2026" s="4">
        <f t="shared" si="127"/>
        <v>0.56435561824444391</v>
      </c>
      <c r="S2026" s="5" t="s">
        <v>14</v>
      </c>
    </row>
    <row r="2027" spans="1:19" x14ac:dyDescent="0.25">
      <c r="A2027" s="9" t="s">
        <v>6240</v>
      </c>
      <c r="B2027" s="2" t="s">
        <v>6241</v>
      </c>
      <c r="C2027" s="2" t="s">
        <v>152</v>
      </c>
      <c r="D2027" s="2">
        <v>29</v>
      </c>
      <c r="E2027" s="2">
        <v>10</v>
      </c>
      <c r="F2027" s="2">
        <v>12</v>
      </c>
      <c r="G2027" s="2">
        <v>10</v>
      </c>
      <c r="H2027" s="2">
        <v>10</v>
      </c>
      <c r="I2027" s="3">
        <v>144.19999999999999</v>
      </c>
      <c r="J2027" s="3">
        <v>150.24805901444444</v>
      </c>
      <c r="K2027" s="3">
        <v>121.66629453517864</v>
      </c>
      <c r="L2027" s="3">
        <v>127.19412120748473</v>
      </c>
      <c r="M2027" s="3">
        <v>89.195671207432667</v>
      </c>
      <c r="N2027" s="3">
        <v>139.96940302347889</v>
      </c>
      <c r="O2027" s="11">
        <f t="shared" si="124"/>
        <v>138.70478451654103</v>
      </c>
      <c r="P2027" s="11">
        <f t="shared" si="125"/>
        <v>118.78639847946543</v>
      </c>
      <c r="Q2027" s="12">
        <f t="shared" si="126"/>
        <v>0.85639726771861824</v>
      </c>
      <c r="R2027" s="4">
        <f t="shared" si="127"/>
        <v>0.33480230067037342</v>
      </c>
      <c r="S2027" s="5" t="s">
        <v>14</v>
      </c>
    </row>
    <row r="2028" spans="1:19" x14ac:dyDescent="0.25">
      <c r="A2028" s="9" t="s">
        <v>3702</v>
      </c>
      <c r="B2028" s="2" t="s">
        <v>3703</v>
      </c>
      <c r="C2028" s="2" t="s">
        <v>3704</v>
      </c>
      <c r="D2028" s="2">
        <v>27</v>
      </c>
      <c r="E2028" s="2">
        <v>21</v>
      </c>
      <c r="F2028" s="2">
        <v>22</v>
      </c>
      <c r="G2028" s="2">
        <v>21</v>
      </c>
      <c r="H2028" s="2">
        <v>21</v>
      </c>
      <c r="I2028" s="3">
        <v>188</v>
      </c>
      <c r="J2028" s="3">
        <v>174.26247012926623</v>
      </c>
      <c r="K2028" s="3">
        <v>166.08015386394604</v>
      </c>
      <c r="L2028" s="3">
        <v>182.05577040609174</v>
      </c>
      <c r="M2028" s="3">
        <v>160.74979352099021</v>
      </c>
      <c r="N2028" s="3">
        <v>139.83748087171313</v>
      </c>
      <c r="O2028" s="11">
        <f t="shared" si="124"/>
        <v>176.11420799773745</v>
      </c>
      <c r="P2028" s="11">
        <f t="shared" si="125"/>
        <v>160.88101493293169</v>
      </c>
      <c r="Q2028" s="12">
        <f t="shared" si="126"/>
        <v>0.91350389478513017</v>
      </c>
      <c r="R2028" s="4">
        <f t="shared" si="127"/>
        <v>0.34858817689049448</v>
      </c>
      <c r="S2028" s="5" t="s">
        <v>14</v>
      </c>
    </row>
    <row r="2029" spans="1:19" x14ac:dyDescent="0.25">
      <c r="A2029" s="9" t="s">
        <v>10364</v>
      </c>
      <c r="B2029" s="2" t="s">
        <v>10365</v>
      </c>
      <c r="C2029" s="2" t="s">
        <v>10366</v>
      </c>
      <c r="D2029" s="2">
        <v>19</v>
      </c>
      <c r="E2029" s="2">
        <v>4</v>
      </c>
      <c r="F2029" s="2">
        <v>5</v>
      </c>
      <c r="G2029" s="2">
        <v>4</v>
      </c>
      <c r="H2029" s="2">
        <v>4</v>
      </c>
      <c r="I2029" s="3">
        <v>106.4</v>
      </c>
      <c r="J2029" s="3">
        <v>65.723651472143928</v>
      </c>
      <c r="K2029" s="3">
        <v>92.224812713842752</v>
      </c>
      <c r="L2029" s="3">
        <v>64.821650987639842</v>
      </c>
      <c r="M2029" s="3">
        <v>52.501249508172393</v>
      </c>
      <c r="N2029" s="3">
        <v>139.70555871994736</v>
      </c>
      <c r="O2029" s="11">
        <f t="shared" si="124"/>
        <v>88.116154728662238</v>
      </c>
      <c r="P2029" s="11">
        <f t="shared" si="125"/>
        <v>85.67615307191987</v>
      </c>
      <c r="Q2029" s="12">
        <f t="shared" si="126"/>
        <v>0.97230925856608341</v>
      </c>
      <c r="R2029" s="4">
        <f t="shared" si="127"/>
        <v>0.94023664563238474</v>
      </c>
      <c r="S2029" s="5" t="s">
        <v>14</v>
      </c>
    </row>
    <row r="2030" spans="1:19" x14ac:dyDescent="0.25">
      <c r="A2030" s="9" t="s">
        <v>10413</v>
      </c>
      <c r="B2030" s="2" t="s">
        <v>10414</v>
      </c>
      <c r="C2030" s="2" t="s">
        <v>10415</v>
      </c>
      <c r="D2030" s="2">
        <v>26</v>
      </c>
      <c r="E2030" s="2">
        <v>5</v>
      </c>
      <c r="F2030" s="2">
        <v>5</v>
      </c>
      <c r="G2030" s="2">
        <v>5</v>
      </c>
      <c r="H2030" s="2">
        <v>5</v>
      </c>
      <c r="I2030" s="3">
        <v>47.1</v>
      </c>
      <c r="J2030" s="3">
        <v>45.974958121139146</v>
      </c>
      <c r="K2030" s="3">
        <v>53.850231707400681</v>
      </c>
      <c r="L2030" s="3">
        <v>48.003943048781139</v>
      </c>
      <c r="M2030" s="3">
        <v>33.024979529334239</v>
      </c>
      <c r="N2030" s="3">
        <v>139.70555871994736</v>
      </c>
      <c r="O2030" s="11">
        <f t="shared" si="124"/>
        <v>48.975063276179945</v>
      </c>
      <c r="P2030" s="11">
        <f t="shared" si="125"/>
        <v>73.578160432687582</v>
      </c>
      <c r="Q2030" s="12">
        <f t="shared" si="126"/>
        <v>1.5023596808393278</v>
      </c>
      <c r="R2030" s="4">
        <f t="shared" si="127"/>
        <v>0.53771306274286113</v>
      </c>
      <c r="S2030" s="5" t="s">
        <v>14</v>
      </c>
    </row>
    <row r="2031" spans="1:19" x14ac:dyDescent="0.25">
      <c r="A2031" s="9" t="s">
        <v>9166</v>
      </c>
      <c r="B2031" s="2" t="s">
        <v>9167</v>
      </c>
      <c r="C2031" s="2" t="s">
        <v>9168</v>
      </c>
      <c r="D2031" s="2">
        <v>9</v>
      </c>
      <c r="E2031" s="2">
        <v>6</v>
      </c>
      <c r="F2031" s="2">
        <v>6</v>
      </c>
      <c r="G2031" s="2">
        <v>6</v>
      </c>
      <c r="H2031" s="2">
        <v>6</v>
      </c>
      <c r="I2031" s="3">
        <v>16</v>
      </c>
      <c r="J2031" s="3">
        <v>15.166996493571677</v>
      </c>
      <c r="K2031" s="3">
        <v>19.501836249175483</v>
      </c>
      <c r="L2031" s="3">
        <v>30.206562802804459</v>
      </c>
      <c r="M2031" s="3">
        <v>19.052872805385139</v>
      </c>
      <c r="N2031" s="3">
        <v>139.57363656818157</v>
      </c>
      <c r="O2031" s="11">
        <f t="shared" si="124"/>
        <v>16.889610914249051</v>
      </c>
      <c r="P2031" s="11">
        <f t="shared" si="125"/>
        <v>62.94435739212372</v>
      </c>
      <c r="Q2031" s="12">
        <f t="shared" si="126"/>
        <v>3.7268092031072322</v>
      </c>
      <c r="R2031" s="4">
        <f t="shared" si="127"/>
        <v>0.35367251485916423</v>
      </c>
      <c r="S2031" s="5" t="s">
        <v>14</v>
      </c>
    </row>
    <row r="2032" spans="1:19" x14ac:dyDescent="0.25">
      <c r="A2032" s="9" t="s">
        <v>5050</v>
      </c>
      <c r="B2032" s="2" t="s">
        <v>5051</v>
      </c>
      <c r="C2032" s="2" t="s">
        <v>5052</v>
      </c>
      <c r="D2032" s="2">
        <v>9</v>
      </c>
      <c r="E2032" s="2">
        <v>15</v>
      </c>
      <c r="F2032" s="2">
        <v>16</v>
      </c>
      <c r="G2032" s="2">
        <v>15</v>
      </c>
      <c r="H2032" s="2">
        <v>15</v>
      </c>
      <c r="I2032" s="3">
        <v>136.19999999999999</v>
      </c>
      <c r="J2032" s="3">
        <v>144.40244578254703</v>
      </c>
      <c r="K2032" s="3">
        <v>141.79722227626303</v>
      </c>
      <c r="L2032" s="3">
        <v>110.70297070433202</v>
      </c>
      <c r="M2032" s="3">
        <v>96.816820329586704</v>
      </c>
      <c r="N2032" s="3">
        <v>139.44171441641581</v>
      </c>
      <c r="O2032" s="11">
        <f t="shared" si="124"/>
        <v>140.79988935293667</v>
      </c>
      <c r="P2032" s="11">
        <f t="shared" si="125"/>
        <v>115.6538351501115</v>
      </c>
      <c r="Q2032" s="12">
        <f t="shared" si="126"/>
        <v>0.82140572468922401</v>
      </c>
      <c r="R2032" s="4">
        <f t="shared" si="127"/>
        <v>0.1791581163811565</v>
      </c>
      <c r="S2032" s="5" t="s">
        <v>14</v>
      </c>
    </row>
    <row r="2033" spans="1:19" x14ac:dyDescent="0.25">
      <c r="A2033" s="9" t="s">
        <v>9072</v>
      </c>
      <c r="B2033" s="2" t="s">
        <v>9073</v>
      </c>
      <c r="C2033" s="2" t="s">
        <v>9074</v>
      </c>
      <c r="D2033" s="2">
        <v>28</v>
      </c>
      <c r="E2033" s="2">
        <v>5</v>
      </c>
      <c r="F2033" s="2">
        <v>5</v>
      </c>
      <c r="G2033" s="2">
        <v>5</v>
      </c>
      <c r="H2033" s="2">
        <v>5</v>
      </c>
      <c r="I2033" s="3">
        <v>155</v>
      </c>
      <c r="J2033" s="3">
        <v>155.30372451230164</v>
      </c>
      <c r="K2033" s="3">
        <v>125.06338859148664</v>
      </c>
      <c r="L2033" s="3">
        <v>140.58297607143047</v>
      </c>
      <c r="M2033" s="3">
        <v>150.87052614042014</v>
      </c>
      <c r="N2033" s="3">
        <v>139.30979226465004</v>
      </c>
      <c r="O2033" s="11">
        <f t="shared" si="124"/>
        <v>145.12237103459609</v>
      </c>
      <c r="P2033" s="11">
        <f t="shared" si="125"/>
        <v>143.58776482550022</v>
      </c>
      <c r="Q2033" s="12">
        <f t="shared" si="126"/>
        <v>0.98942543318335097</v>
      </c>
      <c r="R2033" s="4">
        <f t="shared" si="127"/>
        <v>0.89639900121689431</v>
      </c>
      <c r="S2033" s="5" t="s">
        <v>14</v>
      </c>
    </row>
    <row r="2034" spans="1:19" x14ac:dyDescent="0.25">
      <c r="A2034" s="9" t="s">
        <v>6319</v>
      </c>
      <c r="B2034" s="2" t="s">
        <v>6320</v>
      </c>
      <c r="C2034" s="2" t="s">
        <v>1879</v>
      </c>
      <c r="D2034" s="2">
        <v>9</v>
      </c>
      <c r="E2034" s="2">
        <v>10</v>
      </c>
      <c r="F2034" s="2">
        <v>14</v>
      </c>
      <c r="G2034" s="2">
        <v>2</v>
      </c>
      <c r="H2034" s="2">
        <v>10</v>
      </c>
      <c r="I2034" s="3">
        <v>110.2</v>
      </c>
      <c r="J2034" s="3">
        <v>127.65555382089495</v>
      </c>
      <c r="K2034" s="3">
        <v>100.90627530218539</v>
      </c>
      <c r="L2034" s="3">
        <v>117.3973981363049</v>
      </c>
      <c r="M2034" s="3">
        <v>98.369276632247733</v>
      </c>
      <c r="N2034" s="3">
        <v>139.30979226465004</v>
      </c>
      <c r="O2034" s="11">
        <f t="shared" si="124"/>
        <v>112.92060970769346</v>
      </c>
      <c r="P2034" s="11">
        <f t="shared" si="125"/>
        <v>118.35882234440089</v>
      </c>
      <c r="Q2034" s="12">
        <f t="shared" si="126"/>
        <v>1.0481596109938194</v>
      </c>
      <c r="R2034" s="4">
        <f t="shared" si="127"/>
        <v>0.72383795231280912</v>
      </c>
      <c r="S2034" s="5" t="s">
        <v>14</v>
      </c>
    </row>
    <row r="2035" spans="1:19" x14ac:dyDescent="0.25">
      <c r="A2035" s="9" t="s">
        <v>6329</v>
      </c>
      <c r="B2035" s="2" t="s">
        <v>6330</v>
      </c>
      <c r="C2035" s="2" t="s">
        <v>152</v>
      </c>
      <c r="D2035" s="2">
        <v>17</v>
      </c>
      <c r="E2035" s="2">
        <v>10</v>
      </c>
      <c r="F2035" s="2">
        <v>11</v>
      </c>
      <c r="G2035" s="2">
        <v>10</v>
      </c>
      <c r="H2035" s="2">
        <v>10</v>
      </c>
      <c r="I2035" s="3">
        <v>137.9</v>
      </c>
      <c r="J2035" s="3">
        <v>124.96973152515828</v>
      </c>
      <c r="K2035" s="3">
        <v>102.03863998762138</v>
      </c>
      <c r="L2035" s="3">
        <v>110.04985583292004</v>
      </c>
      <c r="M2035" s="3">
        <v>100.34513010836174</v>
      </c>
      <c r="N2035" s="3">
        <v>139.17787011288428</v>
      </c>
      <c r="O2035" s="11">
        <f t="shared" si="124"/>
        <v>121.63612383759322</v>
      </c>
      <c r="P2035" s="11">
        <f t="shared" si="125"/>
        <v>116.5242853513887</v>
      </c>
      <c r="Q2035" s="12">
        <f t="shared" si="126"/>
        <v>0.9579743391607104</v>
      </c>
      <c r="R2035" s="4">
        <f t="shared" si="127"/>
        <v>0.76104239383890082</v>
      </c>
      <c r="S2035" s="5" t="s">
        <v>14</v>
      </c>
    </row>
    <row r="2036" spans="1:19" x14ac:dyDescent="0.25">
      <c r="A2036" s="9" t="s">
        <v>9546</v>
      </c>
      <c r="B2036" s="2" t="s">
        <v>9547</v>
      </c>
      <c r="C2036" s="2" t="s">
        <v>152</v>
      </c>
      <c r="D2036" s="2">
        <v>8</v>
      </c>
      <c r="E2036" s="2">
        <v>6</v>
      </c>
      <c r="F2036" s="2">
        <v>6</v>
      </c>
      <c r="G2036" s="2">
        <v>6</v>
      </c>
      <c r="H2036" s="2">
        <v>6</v>
      </c>
      <c r="I2036" s="3">
        <v>180</v>
      </c>
      <c r="J2036" s="3">
        <v>96.373623552903368</v>
      </c>
      <c r="K2036" s="3">
        <v>111.60083066463646</v>
      </c>
      <c r="L2036" s="3">
        <v>113.96854506139196</v>
      </c>
      <c r="M2036" s="3">
        <v>87.360950122469646</v>
      </c>
      <c r="N2036" s="3">
        <v>139.17787011288428</v>
      </c>
      <c r="O2036" s="11">
        <f t="shared" si="124"/>
        <v>129.3248180725133</v>
      </c>
      <c r="P2036" s="11">
        <f t="shared" si="125"/>
        <v>113.50245509891529</v>
      </c>
      <c r="Q2036" s="12">
        <f t="shared" si="126"/>
        <v>0.87765408674515744</v>
      </c>
      <c r="R2036" s="4">
        <f t="shared" si="127"/>
        <v>0.629423242672703</v>
      </c>
      <c r="S2036" s="5" t="s">
        <v>14</v>
      </c>
    </row>
    <row r="2037" spans="1:19" x14ac:dyDescent="0.25">
      <c r="A2037" s="9" t="s">
        <v>5753</v>
      </c>
      <c r="B2037" s="2" t="s">
        <v>5754</v>
      </c>
      <c r="C2037" s="2" t="s">
        <v>4104</v>
      </c>
      <c r="D2037" s="2">
        <v>23</v>
      </c>
      <c r="E2037" s="2">
        <v>11</v>
      </c>
      <c r="F2037" s="2">
        <v>14</v>
      </c>
      <c r="G2037" s="2">
        <v>8</v>
      </c>
      <c r="H2037" s="2">
        <v>11</v>
      </c>
      <c r="I2037" s="3">
        <v>137.69999999999999</v>
      </c>
      <c r="J2037" s="3">
        <v>150.40604856125248</v>
      </c>
      <c r="K2037" s="3">
        <v>132.36084989762972</v>
      </c>
      <c r="L2037" s="3">
        <v>130.45969556454466</v>
      </c>
      <c r="M2037" s="3">
        <v>144.09617136517204</v>
      </c>
      <c r="N2037" s="3">
        <v>139.04594796111851</v>
      </c>
      <c r="O2037" s="11">
        <f t="shared" si="124"/>
        <v>140.15563281962739</v>
      </c>
      <c r="P2037" s="11">
        <f t="shared" si="125"/>
        <v>137.8672716302784</v>
      </c>
      <c r="Q2037" s="12">
        <f t="shared" si="126"/>
        <v>0.98367271337361095</v>
      </c>
      <c r="R2037" s="4">
        <f t="shared" si="127"/>
        <v>0.75015461276296191</v>
      </c>
      <c r="S2037" s="5" t="s">
        <v>14</v>
      </c>
    </row>
    <row r="2038" spans="1:19" x14ac:dyDescent="0.25">
      <c r="A2038" s="9" t="s">
        <v>4094</v>
      </c>
      <c r="B2038" s="2" t="s">
        <v>4095</v>
      </c>
      <c r="C2038" s="2" t="s">
        <v>735</v>
      </c>
      <c r="D2038" s="2">
        <v>31</v>
      </c>
      <c r="E2038" s="2">
        <v>15</v>
      </c>
      <c r="F2038" s="2">
        <v>17</v>
      </c>
      <c r="G2038" s="2">
        <v>9</v>
      </c>
      <c r="H2038" s="2">
        <v>15</v>
      </c>
      <c r="I2038" s="3">
        <v>159.69999999999999</v>
      </c>
      <c r="J2038" s="3">
        <v>205.54440039725782</v>
      </c>
      <c r="K2038" s="3">
        <v>166.70924535585493</v>
      </c>
      <c r="L2038" s="3">
        <v>172.4223260527649</v>
      </c>
      <c r="M2038" s="3">
        <v>138.73314050143404</v>
      </c>
      <c r="N2038" s="3">
        <v>139.04594796111851</v>
      </c>
      <c r="O2038" s="11">
        <f t="shared" si="124"/>
        <v>177.31788191770423</v>
      </c>
      <c r="P2038" s="11">
        <f t="shared" si="125"/>
        <v>150.06713817177248</v>
      </c>
      <c r="Q2038" s="12">
        <f t="shared" si="126"/>
        <v>0.84631700169653956</v>
      </c>
      <c r="R2038" s="4">
        <f t="shared" si="127"/>
        <v>0.21092482505240071</v>
      </c>
      <c r="S2038" s="5" t="s">
        <v>14</v>
      </c>
    </row>
    <row r="2039" spans="1:19" x14ac:dyDescent="0.25">
      <c r="A2039" s="9" t="s">
        <v>13203</v>
      </c>
      <c r="B2039" s="2" t="s">
        <v>13204</v>
      </c>
      <c r="C2039" s="2" t="s">
        <v>7033</v>
      </c>
      <c r="D2039" s="2">
        <v>9</v>
      </c>
      <c r="E2039" s="2">
        <v>2</v>
      </c>
      <c r="F2039" s="2">
        <v>3</v>
      </c>
      <c r="G2039" s="2">
        <v>2</v>
      </c>
      <c r="H2039" s="2">
        <v>2</v>
      </c>
      <c r="I2039" s="3">
        <v>214.3</v>
      </c>
      <c r="J2039" s="3">
        <v>73.781118359353897</v>
      </c>
      <c r="K2039" s="3">
        <v>131.73175840572083</v>
      </c>
      <c r="L2039" s="3">
        <v>88.170507640618425</v>
      </c>
      <c r="M2039" s="3">
        <v>192.08118435651241</v>
      </c>
      <c r="N2039" s="3">
        <v>138.91402580935275</v>
      </c>
      <c r="O2039" s="11">
        <f t="shared" si="124"/>
        <v>139.93762558835826</v>
      </c>
      <c r="P2039" s="11">
        <f t="shared" si="125"/>
        <v>139.72190593549453</v>
      </c>
      <c r="Q2039" s="12">
        <f t="shared" si="126"/>
        <v>0.99845845853138682</v>
      </c>
      <c r="R2039" s="4">
        <f t="shared" si="127"/>
        <v>0.99682086451112517</v>
      </c>
      <c r="S2039" s="5" t="s">
        <v>14</v>
      </c>
    </row>
    <row r="2040" spans="1:19" x14ac:dyDescent="0.25">
      <c r="A2040" s="9" t="s">
        <v>3767</v>
      </c>
      <c r="B2040" s="2" t="s">
        <v>3768</v>
      </c>
      <c r="C2040" s="2" t="s">
        <v>3769</v>
      </c>
      <c r="D2040" s="2">
        <v>33</v>
      </c>
      <c r="E2040" s="2">
        <v>17</v>
      </c>
      <c r="F2040" s="2">
        <v>21</v>
      </c>
      <c r="G2040" s="2">
        <v>15</v>
      </c>
      <c r="H2040" s="2">
        <v>17</v>
      </c>
      <c r="I2040" s="3">
        <v>144.80000000000001</v>
      </c>
      <c r="J2040" s="3">
        <v>134.29111478683257</v>
      </c>
      <c r="K2040" s="3">
        <v>119.52738346268843</v>
      </c>
      <c r="L2040" s="3">
        <v>120.00985762195285</v>
      </c>
      <c r="M2040" s="3">
        <v>132.24105050848797</v>
      </c>
      <c r="N2040" s="3">
        <v>138.78210365758699</v>
      </c>
      <c r="O2040" s="11">
        <f t="shared" si="124"/>
        <v>132.87283274984034</v>
      </c>
      <c r="P2040" s="11">
        <f t="shared" si="125"/>
        <v>130.34433726267594</v>
      </c>
      <c r="Q2040" s="12">
        <f t="shared" si="126"/>
        <v>0.9809705608374828</v>
      </c>
      <c r="R2040" s="4">
        <f t="shared" si="127"/>
        <v>0.79730768105008343</v>
      </c>
      <c r="S2040" s="5" t="s">
        <v>14</v>
      </c>
    </row>
    <row r="2041" spans="1:19" x14ac:dyDescent="0.25">
      <c r="A2041" s="9" t="s">
        <v>6489</v>
      </c>
      <c r="B2041" s="2" t="s">
        <v>6490</v>
      </c>
      <c r="C2041" s="2" t="s">
        <v>6491</v>
      </c>
      <c r="D2041" s="2">
        <v>20</v>
      </c>
      <c r="E2041" s="2">
        <v>7</v>
      </c>
      <c r="F2041" s="2">
        <v>9</v>
      </c>
      <c r="G2041" s="2">
        <v>7</v>
      </c>
      <c r="H2041" s="2">
        <v>7</v>
      </c>
      <c r="I2041" s="3">
        <v>118</v>
      </c>
      <c r="J2041" s="3">
        <v>120.23004512091714</v>
      </c>
      <c r="K2041" s="3">
        <v>126.3215715753044</v>
      </c>
      <c r="L2041" s="3">
        <v>117.23411941845188</v>
      </c>
      <c r="M2041" s="3">
        <v>114.88176639691486</v>
      </c>
      <c r="N2041" s="3">
        <v>138.78210365758699</v>
      </c>
      <c r="O2041" s="11">
        <f t="shared" si="124"/>
        <v>121.5172055654072</v>
      </c>
      <c r="P2041" s="11">
        <f t="shared" si="125"/>
        <v>123.63266315765124</v>
      </c>
      <c r="Q2041" s="12">
        <f t="shared" si="126"/>
        <v>1.0174087083586314</v>
      </c>
      <c r="R2041" s="4">
        <f t="shared" si="127"/>
        <v>0.81232152582374084</v>
      </c>
      <c r="S2041" s="5" t="s">
        <v>14</v>
      </c>
    </row>
    <row r="2042" spans="1:19" x14ac:dyDescent="0.25">
      <c r="A2042" s="9" t="s">
        <v>8801</v>
      </c>
      <c r="B2042" s="2" t="s">
        <v>8802</v>
      </c>
      <c r="C2042" s="2" t="s">
        <v>152</v>
      </c>
      <c r="D2042" s="2">
        <v>21</v>
      </c>
      <c r="E2042" s="2">
        <v>6</v>
      </c>
      <c r="F2042" s="2">
        <v>6</v>
      </c>
      <c r="G2042" s="2">
        <v>6</v>
      </c>
      <c r="H2042" s="2">
        <v>6</v>
      </c>
      <c r="I2042" s="3">
        <v>144</v>
      </c>
      <c r="J2042" s="3">
        <v>152.77589176337304</v>
      </c>
      <c r="K2042" s="3">
        <v>143.18122355846256</v>
      </c>
      <c r="L2042" s="3">
        <v>89.313458665589408</v>
      </c>
      <c r="M2042" s="3">
        <v>101.75645401987175</v>
      </c>
      <c r="N2042" s="3">
        <v>138.65018150582119</v>
      </c>
      <c r="O2042" s="11">
        <f t="shared" si="124"/>
        <v>146.65237177394519</v>
      </c>
      <c r="P2042" s="11">
        <f t="shared" si="125"/>
        <v>109.90669806376077</v>
      </c>
      <c r="Q2042" s="12">
        <f t="shared" si="126"/>
        <v>0.74943689443478345</v>
      </c>
      <c r="R2042" s="4">
        <f t="shared" si="127"/>
        <v>0.12589924574657382</v>
      </c>
      <c r="S2042" s="5" t="s">
        <v>14</v>
      </c>
    </row>
    <row r="2043" spans="1:19" x14ac:dyDescent="0.25">
      <c r="A2043" s="9" t="s">
        <v>213</v>
      </c>
      <c r="B2043" s="2" t="s">
        <v>8768</v>
      </c>
      <c r="C2043" s="2" t="s">
        <v>214</v>
      </c>
      <c r="D2043" s="2">
        <v>28</v>
      </c>
      <c r="E2043" s="2">
        <v>6</v>
      </c>
      <c r="F2043" s="2">
        <v>6</v>
      </c>
      <c r="G2043" s="2">
        <v>6</v>
      </c>
      <c r="H2043" s="2">
        <v>6</v>
      </c>
      <c r="I2043" s="3">
        <v>80.3</v>
      </c>
      <c r="J2043" s="3">
        <v>106.01098590819369</v>
      </c>
      <c r="K2043" s="3">
        <v>171.49034069436246</v>
      </c>
      <c r="L2043" s="3">
        <v>143.84855042849043</v>
      </c>
      <c r="M2043" s="3">
        <v>130.82972659697796</v>
      </c>
      <c r="N2043" s="3">
        <v>138.51825935405546</v>
      </c>
      <c r="O2043" s="11">
        <f t="shared" si="124"/>
        <v>119.26710886751873</v>
      </c>
      <c r="P2043" s="11">
        <f t="shared" si="125"/>
        <v>137.73217879317463</v>
      </c>
      <c r="Q2043" s="12">
        <f t="shared" si="126"/>
        <v>1.1548211413942029</v>
      </c>
      <c r="R2043" s="4">
        <f t="shared" si="127"/>
        <v>0.56764920908648309</v>
      </c>
      <c r="S2043" s="5" t="s">
        <v>14</v>
      </c>
    </row>
    <row r="2044" spans="1:19" x14ac:dyDescent="0.25">
      <c r="A2044" s="9" t="s">
        <v>5003</v>
      </c>
      <c r="B2044" s="2" t="s">
        <v>5004</v>
      </c>
      <c r="C2044" s="2" t="s">
        <v>3941</v>
      </c>
      <c r="D2044" s="2">
        <v>30</v>
      </c>
      <c r="E2044" s="2">
        <v>9</v>
      </c>
      <c r="F2044" s="2">
        <v>16</v>
      </c>
      <c r="G2044" s="2">
        <v>9</v>
      </c>
      <c r="H2044" s="2">
        <v>9</v>
      </c>
      <c r="I2044" s="3">
        <v>158.6</v>
      </c>
      <c r="J2044" s="3">
        <v>97.321560833751604</v>
      </c>
      <c r="K2044" s="3">
        <v>164.31869768660115</v>
      </c>
      <c r="L2044" s="3">
        <v>119.19346403268787</v>
      </c>
      <c r="M2044" s="3">
        <v>122.22065073676688</v>
      </c>
      <c r="N2044" s="3">
        <v>138.3863372022897</v>
      </c>
      <c r="O2044" s="11">
        <f t="shared" si="124"/>
        <v>140.08008617345092</v>
      </c>
      <c r="P2044" s="11">
        <f t="shared" si="125"/>
        <v>126.60015065724815</v>
      </c>
      <c r="Q2044" s="12">
        <f t="shared" si="126"/>
        <v>0.90376979423391024</v>
      </c>
      <c r="R2044" s="4">
        <f t="shared" si="127"/>
        <v>0.59898713478604904</v>
      </c>
      <c r="S2044" s="5" t="s">
        <v>14</v>
      </c>
    </row>
    <row r="2045" spans="1:19" x14ac:dyDescent="0.25">
      <c r="A2045" s="9" t="s">
        <v>4464</v>
      </c>
      <c r="B2045" s="2" t="s">
        <v>4465</v>
      </c>
      <c r="C2045" s="2" t="s">
        <v>4466</v>
      </c>
      <c r="D2045" s="2">
        <v>19</v>
      </c>
      <c r="E2045" s="2">
        <v>18</v>
      </c>
      <c r="F2045" s="2">
        <v>18</v>
      </c>
      <c r="G2045" s="2">
        <v>17</v>
      </c>
      <c r="H2045" s="2">
        <v>18</v>
      </c>
      <c r="I2045" s="3">
        <v>194.7</v>
      </c>
      <c r="J2045" s="3">
        <v>196.53899622919965</v>
      </c>
      <c r="K2045" s="3">
        <v>159.91505724323892</v>
      </c>
      <c r="L2045" s="3">
        <v>159.03347118881916</v>
      </c>
      <c r="M2045" s="3">
        <v>156.79808656876216</v>
      </c>
      <c r="N2045" s="3">
        <v>138.2544150505239</v>
      </c>
      <c r="O2045" s="11">
        <f t="shared" si="124"/>
        <v>183.71801782414619</v>
      </c>
      <c r="P2045" s="11">
        <f t="shared" si="125"/>
        <v>151.36199093603508</v>
      </c>
      <c r="Q2045" s="12">
        <f t="shared" si="126"/>
        <v>0.82388212505600777</v>
      </c>
      <c r="R2045" s="4">
        <f t="shared" si="127"/>
        <v>9.4608364927742633E-2</v>
      </c>
      <c r="S2045" s="5" t="s">
        <v>14</v>
      </c>
    </row>
    <row r="2046" spans="1:19" x14ac:dyDescent="0.25">
      <c r="A2046" s="9" t="s">
        <v>941</v>
      </c>
      <c r="B2046" s="2" t="s">
        <v>942</v>
      </c>
      <c r="C2046" s="2" t="s">
        <v>943</v>
      </c>
      <c r="D2046" s="2">
        <v>2</v>
      </c>
      <c r="E2046" s="2">
        <v>1</v>
      </c>
      <c r="F2046" s="2">
        <v>1</v>
      </c>
      <c r="G2046" s="2">
        <v>1</v>
      </c>
      <c r="H2046" s="2">
        <v>1</v>
      </c>
      <c r="I2046" s="3">
        <v>51.7</v>
      </c>
      <c r="J2046" s="3">
        <v>69.041431955112742</v>
      </c>
      <c r="K2046" s="3">
        <v>63.034967489270421</v>
      </c>
      <c r="L2046" s="3">
        <v>77.394112262320604</v>
      </c>
      <c r="M2046" s="3">
        <v>78.610741871107592</v>
      </c>
      <c r="N2046" s="3">
        <v>138.2544150505239</v>
      </c>
      <c r="O2046" s="11">
        <f t="shared" si="124"/>
        <v>61.258799814794394</v>
      </c>
      <c r="P2046" s="11">
        <f t="shared" si="125"/>
        <v>98.086423061317362</v>
      </c>
      <c r="Q2046" s="12">
        <f t="shared" si="126"/>
        <v>1.6011809463761133</v>
      </c>
      <c r="R2046" s="4">
        <f t="shared" si="127"/>
        <v>0.20303347040209224</v>
      </c>
      <c r="S2046" s="5" t="s">
        <v>14</v>
      </c>
    </row>
    <row r="2047" spans="1:19" x14ac:dyDescent="0.25">
      <c r="A2047" s="9" t="s">
        <v>2558</v>
      </c>
      <c r="B2047" s="2" t="s">
        <v>2559</v>
      </c>
      <c r="C2047" s="2" t="s">
        <v>2560</v>
      </c>
      <c r="D2047" s="2">
        <v>64</v>
      </c>
      <c r="E2047" s="2">
        <v>21</v>
      </c>
      <c r="F2047" s="2">
        <v>32</v>
      </c>
      <c r="G2047" s="2">
        <v>21</v>
      </c>
      <c r="H2047" s="2">
        <v>21</v>
      </c>
      <c r="I2047" s="3">
        <v>188.60000000000002</v>
      </c>
      <c r="J2047" s="3">
        <v>197.64492305685593</v>
      </c>
      <c r="K2047" s="3">
        <v>129.97030222837594</v>
      </c>
      <c r="L2047" s="3">
        <v>176.50429399908981</v>
      </c>
      <c r="M2047" s="3">
        <v>178.25021002371432</v>
      </c>
      <c r="N2047" s="3">
        <v>138.12249289875817</v>
      </c>
      <c r="O2047" s="11">
        <f t="shared" si="124"/>
        <v>172.07174176174397</v>
      </c>
      <c r="P2047" s="11">
        <f t="shared" si="125"/>
        <v>164.29233230718742</v>
      </c>
      <c r="Q2047" s="12">
        <f t="shared" si="126"/>
        <v>0.95478973261438727</v>
      </c>
      <c r="R2047" s="4">
        <f t="shared" si="127"/>
        <v>0.77351706302458967</v>
      </c>
      <c r="S2047" s="5" t="s">
        <v>14</v>
      </c>
    </row>
    <row r="2048" spans="1:19" x14ac:dyDescent="0.25">
      <c r="A2048" s="9" t="s">
        <v>6146</v>
      </c>
      <c r="B2048" s="2" t="s">
        <v>6147</v>
      </c>
      <c r="C2048" s="2" t="s">
        <v>6148</v>
      </c>
      <c r="D2048" s="2">
        <v>38</v>
      </c>
      <c r="E2048" s="2">
        <v>6</v>
      </c>
      <c r="F2048" s="2">
        <v>10</v>
      </c>
      <c r="G2048" s="2">
        <v>6</v>
      </c>
      <c r="H2048" s="2">
        <v>6</v>
      </c>
      <c r="I2048" s="3">
        <v>132.6</v>
      </c>
      <c r="J2048" s="3">
        <v>100.32336222310431</v>
      </c>
      <c r="K2048" s="3">
        <v>95.370270173387183</v>
      </c>
      <c r="L2048" s="3">
        <v>150.2164204247573</v>
      </c>
      <c r="M2048" s="3">
        <v>146.07202484128609</v>
      </c>
      <c r="N2048" s="3">
        <v>138.12249289875817</v>
      </c>
      <c r="O2048" s="11">
        <f t="shared" si="124"/>
        <v>109.43121079883049</v>
      </c>
      <c r="P2048" s="11">
        <f t="shared" si="125"/>
        <v>144.80364605493386</v>
      </c>
      <c r="Q2048" s="12">
        <f t="shared" si="126"/>
        <v>1.3232390009933199</v>
      </c>
      <c r="R2048" s="4">
        <f t="shared" si="127"/>
        <v>8.3101808753206011E-2</v>
      </c>
      <c r="S2048" s="5" t="s">
        <v>14</v>
      </c>
    </row>
    <row r="2049" spans="1:19" x14ac:dyDescent="0.25">
      <c r="A2049" s="9" t="s">
        <v>3796</v>
      </c>
      <c r="B2049" s="2" t="s">
        <v>3797</v>
      </c>
      <c r="C2049" s="2" t="s">
        <v>3798</v>
      </c>
      <c r="D2049" s="2">
        <v>69</v>
      </c>
      <c r="E2049" s="2">
        <v>18</v>
      </c>
      <c r="F2049" s="2">
        <v>22</v>
      </c>
      <c r="G2049" s="2">
        <v>15</v>
      </c>
      <c r="H2049" s="2">
        <v>18</v>
      </c>
      <c r="I2049" s="3">
        <v>183.49999999999997</v>
      </c>
      <c r="J2049" s="3">
        <v>251.36136897158892</v>
      </c>
      <c r="K2049" s="3">
        <v>210.49401319271345</v>
      </c>
      <c r="L2049" s="3">
        <v>216.18102243736814</v>
      </c>
      <c r="M2049" s="3">
        <v>204.07743760434749</v>
      </c>
      <c r="N2049" s="3">
        <v>137.99057074699238</v>
      </c>
      <c r="O2049" s="11">
        <f t="shared" si="124"/>
        <v>215.1184607214341</v>
      </c>
      <c r="P2049" s="11">
        <f t="shared" si="125"/>
        <v>186.08301026290269</v>
      </c>
      <c r="Q2049" s="12">
        <f t="shared" si="126"/>
        <v>0.86502576133560827</v>
      </c>
      <c r="R2049" s="4">
        <f t="shared" si="127"/>
        <v>0.40812438531829065</v>
      </c>
      <c r="S2049" s="5" t="s">
        <v>14</v>
      </c>
    </row>
    <row r="2050" spans="1:19" x14ac:dyDescent="0.25">
      <c r="A2050" s="9" t="s">
        <v>16920</v>
      </c>
      <c r="B2050" s="2" t="s">
        <v>16921</v>
      </c>
      <c r="C2050" s="2" t="s">
        <v>16922</v>
      </c>
      <c r="D2050" s="2">
        <v>2</v>
      </c>
      <c r="E2050" s="2">
        <v>1</v>
      </c>
      <c r="F2050" s="2">
        <v>1</v>
      </c>
      <c r="G2050" s="2">
        <v>1</v>
      </c>
      <c r="H2050" s="2">
        <v>1</v>
      </c>
      <c r="I2050" s="3">
        <v>156.9</v>
      </c>
      <c r="J2050" s="3">
        <v>218.81552232913307</v>
      </c>
      <c r="K2050" s="3">
        <v>155.00814360634962</v>
      </c>
      <c r="L2050" s="3">
        <v>152.33904375684628</v>
      </c>
      <c r="M2050" s="3">
        <v>126.45462247129693</v>
      </c>
      <c r="N2050" s="3">
        <v>137.99057074699238</v>
      </c>
      <c r="O2050" s="11">
        <f t="shared" si="124"/>
        <v>176.90788864516091</v>
      </c>
      <c r="P2050" s="11">
        <f t="shared" si="125"/>
        <v>138.92807899171186</v>
      </c>
      <c r="Q2050" s="12">
        <f t="shared" si="126"/>
        <v>0.78531308047190385</v>
      </c>
      <c r="R2050" s="4">
        <f t="shared" si="127"/>
        <v>0.20432769795450403</v>
      </c>
      <c r="S2050" s="5" t="s">
        <v>14</v>
      </c>
    </row>
    <row r="2051" spans="1:19" x14ac:dyDescent="0.25">
      <c r="A2051" s="9" t="s">
        <v>6101</v>
      </c>
      <c r="B2051" s="2" t="s">
        <v>6102</v>
      </c>
      <c r="C2051" s="2" t="s">
        <v>152</v>
      </c>
      <c r="D2051" s="2">
        <v>38</v>
      </c>
      <c r="E2051" s="2">
        <v>12</v>
      </c>
      <c r="F2051" s="2">
        <v>15</v>
      </c>
      <c r="G2051" s="2">
        <v>12</v>
      </c>
      <c r="H2051" s="2">
        <v>12</v>
      </c>
      <c r="I2051" s="3">
        <v>290.8</v>
      </c>
      <c r="J2051" s="3">
        <v>98.901456301831971</v>
      </c>
      <c r="K2051" s="3">
        <v>102.03863998762138</v>
      </c>
      <c r="L2051" s="3">
        <v>88.333786358471414</v>
      </c>
      <c r="M2051" s="3">
        <v>89.760200772036669</v>
      </c>
      <c r="N2051" s="3">
        <v>137.99057074699238</v>
      </c>
      <c r="O2051" s="11">
        <f t="shared" si="124"/>
        <v>163.91336542981779</v>
      </c>
      <c r="P2051" s="11">
        <f t="shared" si="125"/>
        <v>105.36151929250015</v>
      </c>
      <c r="Q2051" s="12">
        <f t="shared" si="126"/>
        <v>0.64278784720342053</v>
      </c>
      <c r="R2051" s="4">
        <f t="shared" si="127"/>
        <v>0.45617076036763837</v>
      </c>
      <c r="S2051" s="5" t="s">
        <v>14</v>
      </c>
    </row>
    <row r="2052" spans="1:19" x14ac:dyDescent="0.25">
      <c r="A2052" s="9" t="s">
        <v>368</v>
      </c>
      <c r="B2052" s="2" t="s">
        <v>369</v>
      </c>
      <c r="C2052" s="2" t="s">
        <v>370</v>
      </c>
      <c r="D2052" s="2">
        <v>2</v>
      </c>
      <c r="E2052" s="2">
        <v>1</v>
      </c>
      <c r="F2052" s="2">
        <v>1</v>
      </c>
      <c r="G2052" s="2">
        <v>1</v>
      </c>
      <c r="H2052" s="2">
        <v>1</v>
      </c>
      <c r="I2052" s="3">
        <v>62.100000000000009</v>
      </c>
      <c r="J2052" s="3">
        <v>95.109707178439052</v>
      </c>
      <c r="K2052" s="3">
        <v>74.987705835539273</v>
      </c>
      <c r="L2052" s="3">
        <v>59.106895862784945</v>
      </c>
      <c r="M2052" s="3">
        <v>78.187344697654581</v>
      </c>
      <c r="N2052" s="3">
        <v>137.99057074699238</v>
      </c>
      <c r="O2052" s="11">
        <f t="shared" ref="O2052:O2115" si="128">AVERAGE(I2052:K2052)</f>
        <v>77.399137671326116</v>
      </c>
      <c r="P2052" s="11">
        <f t="shared" ref="P2052:P2115" si="129">AVERAGE(L2052:N2052)</f>
        <v>91.761603769143974</v>
      </c>
      <c r="Q2052" s="12">
        <f t="shared" ref="Q2052:Q2115" si="130">P2052/O2052</f>
        <v>1.1855636448923732</v>
      </c>
      <c r="R2052" s="4">
        <f t="shared" ref="R2052:R2115" si="131">TTEST(I2052:K2052,L2052:N2052,2,3)</f>
        <v>0.61925907513814804</v>
      </c>
      <c r="S2052" s="5" t="s">
        <v>14</v>
      </c>
    </row>
    <row r="2053" spans="1:19" x14ac:dyDescent="0.25">
      <c r="A2053" s="9" t="s">
        <v>15728</v>
      </c>
      <c r="B2053" s="2" t="s">
        <v>15729</v>
      </c>
      <c r="C2053" s="2" t="s">
        <v>15730</v>
      </c>
      <c r="D2053" s="2">
        <v>7</v>
      </c>
      <c r="E2053" s="2">
        <v>2</v>
      </c>
      <c r="F2053" s="2">
        <v>2</v>
      </c>
      <c r="G2053" s="2">
        <v>2</v>
      </c>
      <c r="H2053" s="2">
        <v>2</v>
      </c>
      <c r="I2053" s="3">
        <v>23.1</v>
      </c>
      <c r="J2053" s="3">
        <v>28.91208706587101</v>
      </c>
      <c r="K2053" s="3">
        <v>30.951301401917217</v>
      </c>
      <c r="L2053" s="3">
        <v>31.839349981334429</v>
      </c>
      <c r="M2053" s="3">
        <v>27.803081056747203</v>
      </c>
      <c r="N2053" s="3">
        <v>137.99057074699238</v>
      </c>
      <c r="O2053" s="11">
        <f t="shared" si="128"/>
        <v>27.654462822596077</v>
      </c>
      <c r="P2053" s="11">
        <f t="shared" si="129"/>
        <v>65.877667261691343</v>
      </c>
      <c r="Q2053" s="12">
        <f t="shared" si="130"/>
        <v>2.3821712858534942</v>
      </c>
      <c r="R2053" s="4">
        <f t="shared" si="131"/>
        <v>0.40042261494239939</v>
      </c>
      <c r="S2053" s="5" t="s">
        <v>14</v>
      </c>
    </row>
    <row r="2054" spans="1:19" x14ac:dyDescent="0.25">
      <c r="A2054" s="9" t="s">
        <v>5489</v>
      </c>
      <c r="B2054" s="2" t="s">
        <v>5490</v>
      </c>
      <c r="C2054" s="2" t="s">
        <v>5491</v>
      </c>
      <c r="D2054" s="2">
        <v>24</v>
      </c>
      <c r="E2054" s="2">
        <v>13</v>
      </c>
      <c r="F2054" s="2">
        <v>14</v>
      </c>
      <c r="G2054" s="2">
        <v>13</v>
      </c>
      <c r="H2054" s="2">
        <v>13</v>
      </c>
      <c r="I2054" s="3">
        <v>255.10000000000002</v>
      </c>
      <c r="J2054" s="3">
        <v>120.38803466772519</v>
      </c>
      <c r="K2054" s="3">
        <v>208.48092041860494</v>
      </c>
      <c r="L2054" s="3">
        <v>185.81118091671064</v>
      </c>
      <c r="M2054" s="3">
        <v>171.19359046616427</v>
      </c>
      <c r="N2054" s="3">
        <v>137.85864859522661</v>
      </c>
      <c r="O2054" s="11">
        <f t="shared" si="128"/>
        <v>194.65631836211006</v>
      </c>
      <c r="P2054" s="11">
        <f t="shared" si="129"/>
        <v>164.95447332603382</v>
      </c>
      <c r="Q2054" s="12">
        <f t="shared" si="130"/>
        <v>0.847413917585643</v>
      </c>
      <c r="R2054" s="4">
        <f t="shared" si="131"/>
        <v>0.53917214566097438</v>
      </c>
      <c r="S2054" s="5" t="s">
        <v>14</v>
      </c>
    </row>
    <row r="2055" spans="1:19" x14ac:dyDescent="0.25">
      <c r="A2055" s="9" t="s">
        <v>16089</v>
      </c>
      <c r="B2055" s="2" t="s">
        <v>16090</v>
      </c>
      <c r="C2055" s="2" t="s">
        <v>152</v>
      </c>
      <c r="D2055" s="2">
        <v>1</v>
      </c>
      <c r="E2055" s="2">
        <v>1</v>
      </c>
      <c r="F2055" s="2">
        <v>1</v>
      </c>
      <c r="G2055" s="2">
        <v>1</v>
      </c>
      <c r="H2055" s="2">
        <v>1</v>
      </c>
      <c r="I2055" s="3">
        <v>109.6</v>
      </c>
      <c r="J2055" s="3">
        <v>151.66996493571676</v>
      </c>
      <c r="K2055" s="3">
        <v>86.059716093135677</v>
      </c>
      <c r="L2055" s="3">
        <v>139.92986120001851</v>
      </c>
      <c r="M2055" s="3">
        <v>159.76186678293317</v>
      </c>
      <c r="N2055" s="3">
        <v>137.85864859522661</v>
      </c>
      <c r="O2055" s="11">
        <f t="shared" si="128"/>
        <v>115.7765603429508</v>
      </c>
      <c r="P2055" s="11">
        <f t="shared" si="129"/>
        <v>145.85012552605943</v>
      </c>
      <c r="Q2055" s="12">
        <f t="shared" si="130"/>
        <v>1.2597552137844255</v>
      </c>
      <c r="R2055" s="4">
        <f t="shared" si="131"/>
        <v>0.25354765990714156</v>
      </c>
      <c r="S2055" s="5" t="s">
        <v>14</v>
      </c>
    </row>
    <row r="2056" spans="1:19" x14ac:dyDescent="0.25">
      <c r="A2056" s="9" t="s">
        <v>12514</v>
      </c>
      <c r="B2056" s="2" t="s">
        <v>12515</v>
      </c>
      <c r="C2056" s="2" t="s">
        <v>12516</v>
      </c>
      <c r="D2056" s="2">
        <v>3</v>
      </c>
      <c r="E2056" s="2">
        <v>3</v>
      </c>
      <c r="F2056" s="2">
        <v>3</v>
      </c>
      <c r="G2056" s="2">
        <v>3</v>
      </c>
      <c r="H2056" s="2">
        <v>3</v>
      </c>
      <c r="I2056" s="3">
        <v>108</v>
      </c>
      <c r="J2056" s="3">
        <v>152.77589176337304</v>
      </c>
      <c r="K2056" s="3">
        <v>96.125179963677851</v>
      </c>
      <c r="L2056" s="3">
        <v>200.50626552348041</v>
      </c>
      <c r="M2056" s="3">
        <v>137.46294898107504</v>
      </c>
      <c r="N2056" s="3">
        <v>137.85864859522661</v>
      </c>
      <c r="O2056" s="11">
        <f t="shared" si="128"/>
        <v>118.96702390901696</v>
      </c>
      <c r="P2056" s="11">
        <f t="shared" si="129"/>
        <v>158.60928769992736</v>
      </c>
      <c r="Q2056" s="12">
        <f t="shared" si="130"/>
        <v>1.3332206059153655</v>
      </c>
      <c r="R2056" s="4">
        <f t="shared" si="131"/>
        <v>0.22037061790331516</v>
      </c>
      <c r="S2056" s="5" t="s">
        <v>14</v>
      </c>
    </row>
    <row r="2057" spans="1:19" x14ac:dyDescent="0.25">
      <c r="A2057" s="9" t="s">
        <v>6051</v>
      </c>
      <c r="B2057" s="2" t="s">
        <v>6052</v>
      </c>
      <c r="C2057" s="2" t="s">
        <v>6053</v>
      </c>
      <c r="D2057" s="2">
        <v>38</v>
      </c>
      <c r="E2057" s="2">
        <v>7</v>
      </c>
      <c r="F2057" s="2">
        <v>9</v>
      </c>
      <c r="G2057" s="2">
        <v>7</v>
      </c>
      <c r="H2057" s="2">
        <v>7</v>
      </c>
      <c r="I2057" s="3">
        <v>160.90000000000003</v>
      </c>
      <c r="J2057" s="3">
        <v>175.52638650373055</v>
      </c>
      <c r="K2057" s="3">
        <v>186.71435479855751</v>
      </c>
      <c r="L2057" s="3">
        <v>142.37904196781346</v>
      </c>
      <c r="M2057" s="3">
        <v>148.89467266430611</v>
      </c>
      <c r="N2057" s="3">
        <v>137.72672644346085</v>
      </c>
      <c r="O2057" s="11">
        <f t="shared" si="128"/>
        <v>174.38024710076266</v>
      </c>
      <c r="P2057" s="11">
        <f t="shared" si="129"/>
        <v>143.00014702519346</v>
      </c>
      <c r="Q2057" s="12">
        <f t="shared" si="130"/>
        <v>0.82004785176478878</v>
      </c>
      <c r="R2057" s="4">
        <f t="shared" si="131"/>
        <v>3.656357220172942E-2</v>
      </c>
      <c r="S2057" s="5" t="s">
        <v>14</v>
      </c>
    </row>
    <row r="2058" spans="1:19" x14ac:dyDescent="0.25">
      <c r="A2058" s="9" t="s">
        <v>6036</v>
      </c>
      <c r="B2058" s="2" t="s">
        <v>6037</v>
      </c>
      <c r="C2058" s="2" t="s">
        <v>6038</v>
      </c>
      <c r="D2058" s="2">
        <v>26</v>
      </c>
      <c r="E2058" s="2">
        <v>10</v>
      </c>
      <c r="F2058" s="2">
        <v>10</v>
      </c>
      <c r="G2058" s="2">
        <v>10</v>
      </c>
      <c r="H2058" s="2">
        <v>10</v>
      </c>
      <c r="I2058" s="3">
        <v>151.4</v>
      </c>
      <c r="J2058" s="3">
        <v>71.569264704041345</v>
      </c>
      <c r="K2058" s="3">
        <v>164.82197088012825</v>
      </c>
      <c r="L2058" s="3">
        <v>97.803951993945248</v>
      </c>
      <c r="M2058" s="3">
        <v>122.22065073676688</v>
      </c>
      <c r="N2058" s="3">
        <v>137.72672644346085</v>
      </c>
      <c r="O2058" s="11">
        <f t="shared" si="128"/>
        <v>129.26374519472321</v>
      </c>
      <c r="P2058" s="11">
        <f t="shared" si="129"/>
        <v>119.25044305805766</v>
      </c>
      <c r="Q2058" s="12">
        <f t="shared" si="130"/>
        <v>0.92253588102695383</v>
      </c>
      <c r="R2058" s="4">
        <f t="shared" si="131"/>
        <v>0.77307521427634696</v>
      </c>
      <c r="S2058" s="5" t="s">
        <v>14</v>
      </c>
    </row>
    <row r="2059" spans="1:19" x14ac:dyDescent="0.25">
      <c r="A2059" s="9" t="s">
        <v>7389</v>
      </c>
      <c r="B2059" s="2" t="s">
        <v>7390</v>
      </c>
      <c r="C2059" s="2" t="s">
        <v>7391</v>
      </c>
      <c r="D2059" s="2">
        <v>16</v>
      </c>
      <c r="E2059" s="2">
        <v>6</v>
      </c>
      <c r="F2059" s="2">
        <v>9</v>
      </c>
      <c r="G2059" s="2">
        <v>6</v>
      </c>
      <c r="H2059" s="2">
        <v>6</v>
      </c>
      <c r="I2059" s="3">
        <v>228.2</v>
      </c>
      <c r="J2059" s="3">
        <v>128.91947019535925</v>
      </c>
      <c r="K2059" s="3">
        <v>140.53903929244524</v>
      </c>
      <c r="L2059" s="3">
        <v>122.62231710760081</v>
      </c>
      <c r="M2059" s="3">
        <v>103.59117510483478</v>
      </c>
      <c r="N2059" s="3">
        <v>137.72672644346085</v>
      </c>
      <c r="O2059" s="11">
        <f t="shared" si="128"/>
        <v>165.88616982926814</v>
      </c>
      <c r="P2059" s="11">
        <f t="shared" si="129"/>
        <v>121.31340621863215</v>
      </c>
      <c r="Q2059" s="12">
        <f t="shared" si="130"/>
        <v>0.73130512533678504</v>
      </c>
      <c r="R2059" s="4">
        <f t="shared" si="131"/>
        <v>0.28867024120578055</v>
      </c>
      <c r="S2059" s="5" t="s">
        <v>14</v>
      </c>
    </row>
    <row r="2060" spans="1:19" x14ac:dyDescent="0.25">
      <c r="A2060" s="9" t="s">
        <v>4963</v>
      </c>
      <c r="B2060" s="2" t="s">
        <v>4964</v>
      </c>
      <c r="C2060" s="2" t="s">
        <v>4965</v>
      </c>
      <c r="D2060" s="2">
        <v>22</v>
      </c>
      <c r="E2060" s="2">
        <v>13</v>
      </c>
      <c r="F2060" s="2">
        <v>15</v>
      </c>
      <c r="G2060" s="2">
        <v>13</v>
      </c>
      <c r="H2060" s="2">
        <v>13</v>
      </c>
      <c r="I2060" s="3">
        <v>137.4</v>
      </c>
      <c r="J2060" s="3">
        <v>106.64294409542585</v>
      </c>
      <c r="K2060" s="3">
        <v>85.808079496372116</v>
      </c>
      <c r="L2060" s="3">
        <v>69.556733805376751</v>
      </c>
      <c r="M2060" s="3">
        <v>60.263531021477448</v>
      </c>
      <c r="N2060" s="3">
        <v>137.46288213992932</v>
      </c>
      <c r="O2060" s="11">
        <f t="shared" si="128"/>
        <v>109.95034119726598</v>
      </c>
      <c r="P2060" s="11">
        <f t="shared" si="129"/>
        <v>89.094382322261183</v>
      </c>
      <c r="Q2060" s="12">
        <f t="shared" si="130"/>
        <v>0.81031474165608675</v>
      </c>
      <c r="R2060" s="4">
        <f t="shared" si="131"/>
        <v>0.51352951407385228</v>
      </c>
      <c r="S2060" s="5" t="s">
        <v>14</v>
      </c>
    </row>
    <row r="2061" spans="1:19" x14ac:dyDescent="0.25">
      <c r="A2061" s="9" t="s">
        <v>13991</v>
      </c>
      <c r="B2061" s="2" t="s">
        <v>13992</v>
      </c>
      <c r="C2061" s="2" t="s">
        <v>13993</v>
      </c>
      <c r="D2061" s="2">
        <v>10</v>
      </c>
      <c r="E2061" s="2">
        <v>2</v>
      </c>
      <c r="F2061" s="2">
        <v>2</v>
      </c>
      <c r="G2061" s="2">
        <v>2</v>
      </c>
      <c r="H2061" s="2">
        <v>2</v>
      </c>
      <c r="I2061" s="3">
        <v>24.5</v>
      </c>
      <c r="J2061" s="3">
        <v>43.921094012634647</v>
      </c>
      <c r="K2061" s="3">
        <v>35.858215038806527</v>
      </c>
      <c r="L2061" s="3">
        <v>32.329186134893419</v>
      </c>
      <c r="M2061" s="3">
        <v>36.553289308109271</v>
      </c>
      <c r="N2061" s="3">
        <v>137.46288213992932</v>
      </c>
      <c r="O2061" s="11">
        <f t="shared" si="128"/>
        <v>34.759769683813722</v>
      </c>
      <c r="P2061" s="11">
        <f t="shared" si="129"/>
        <v>68.781785860977337</v>
      </c>
      <c r="Q2061" s="12">
        <f t="shared" si="130"/>
        <v>1.9787756503175666</v>
      </c>
      <c r="R2061" s="4">
        <f t="shared" si="131"/>
        <v>0.4270510173189197</v>
      </c>
      <c r="S2061" s="5" t="s">
        <v>14</v>
      </c>
    </row>
    <row r="2062" spans="1:19" x14ac:dyDescent="0.25">
      <c r="A2062" s="9" t="s">
        <v>14563</v>
      </c>
      <c r="B2062" s="2" t="s">
        <v>14564</v>
      </c>
      <c r="C2062" s="2" t="s">
        <v>14565</v>
      </c>
      <c r="D2062" s="2">
        <v>3</v>
      </c>
      <c r="E2062" s="2">
        <v>1</v>
      </c>
      <c r="F2062" s="2">
        <v>1</v>
      </c>
      <c r="G2062" s="2">
        <v>1</v>
      </c>
      <c r="H2062" s="2">
        <v>1</v>
      </c>
      <c r="I2062" s="3">
        <v>133.9</v>
      </c>
      <c r="J2062" s="3">
        <v>183.74184293774857</v>
      </c>
      <c r="K2062" s="3">
        <v>182.68816925034062</v>
      </c>
      <c r="L2062" s="3">
        <v>87.843950204912431</v>
      </c>
      <c r="M2062" s="3">
        <v>134.07577159345098</v>
      </c>
      <c r="N2062" s="3">
        <v>137.33095998816356</v>
      </c>
      <c r="O2062" s="11">
        <f t="shared" si="128"/>
        <v>166.77667072936308</v>
      </c>
      <c r="P2062" s="11">
        <f t="shared" si="129"/>
        <v>119.75022726217566</v>
      </c>
      <c r="Q2062" s="12">
        <f t="shared" si="130"/>
        <v>0.71802744795463869</v>
      </c>
      <c r="R2062" s="4">
        <f t="shared" si="131"/>
        <v>0.10961708725545399</v>
      </c>
      <c r="S2062" s="5" t="s">
        <v>14</v>
      </c>
    </row>
    <row r="2063" spans="1:19" x14ac:dyDescent="0.25">
      <c r="A2063" s="9" t="s">
        <v>915</v>
      </c>
      <c r="B2063" s="2" t="s">
        <v>916</v>
      </c>
      <c r="C2063" s="2" t="s">
        <v>914</v>
      </c>
      <c r="D2063" s="2">
        <v>57</v>
      </c>
      <c r="E2063" s="2">
        <v>7</v>
      </c>
      <c r="F2063" s="2">
        <v>15</v>
      </c>
      <c r="G2063" s="2">
        <v>2</v>
      </c>
      <c r="H2063" s="2">
        <v>7</v>
      </c>
      <c r="I2063" s="3">
        <v>270.7</v>
      </c>
      <c r="J2063" s="3">
        <v>603.67805835351442</v>
      </c>
      <c r="K2063" s="3">
        <v>536.4892242998983</v>
      </c>
      <c r="L2063" s="3">
        <v>256.18430831135242</v>
      </c>
      <c r="M2063" s="3">
        <v>251.21565624878184</v>
      </c>
      <c r="N2063" s="3">
        <v>137.19903783639776</v>
      </c>
      <c r="O2063" s="11">
        <f t="shared" si="128"/>
        <v>470.28909421780423</v>
      </c>
      <c r="P2063" s="11">
        <f t="shared" si="129"/>
        <v>214.86633413217734</v>
      </c>
      <c r="Q2063" s="12">
        <f t="shared" si="130"/>
        <v>0.4568813880099602</v>
      </c>
      <c r="R2063" s="4">
        <f t="shared" si="131"/>
        <v>0.11503895584211195</v>
      </c>
      <c r="S2063" s="5" t="s">
        <v>14</v>
      </c>
    </row>
    <row r="2064" spans="1:19" x14ac:dyDescent="0.25">
      <c r="A2064" s="9" t="s">
        <v>912</v>
      </c>
      <c r="B2064" s="2" t="s">
        <v>913</v>
      </c>
      <c r="C2064" s="2" t="s">
        <v>914</v>
      </c>
      <c r="D2064" s="2">
        <v>62</v>
      </c>
      <c r="E2064" s="2">
        <v>7</v>
      </c>
      <c r="F2064" s="2">
        <v>15</v>
      </c>
      <c r="G2064" s="2">
        <v>2</v>
      </c>
      <c r="H2064" s="2">
        <v>7</v>
      </c>
      <c r="I2064" s="3">
        <v>270.7</v>
      </c>
      <c r="J2064" s="3">
        <v>603.67805835351442</v>
      </c>
      <c r="K2064" s="3">
        <v>536.4892242998983</v>
      </c>
      <c r="L2064" s="3">
        <v>256.18430831135242</v>
      </c>
      <c r="M2064" s="3">
        <v>251.21565624878184</v>
      </c>
      <c r="N2064" s="3">
        <v>137.19903783639776</v>
      </c>
      <c r="O2064" s="11">
        <f t="shared" si="128"/>
        <v>470.28909421780423</v>
      </c>
      <c r="P2064" s="11">
        <f t="shared" si="129"/>
        <v>214.86633413217734</v>
      </c>
      <c r="Q2064" s="12">
        <f t="shared" si="130"/>
        <v>0.4568813880099602</v>
      </c>
      <c r="R2064" s="4">
        <f t="shared" si="131"/>
        <v>0.11503895584211195</v>
      </c>
      <c r="S2064" s="5" t="s">
        <v>14</v>
      </c>
    </row>
    <row r="2065" spans="1:19" x14ac:dyDescent="0.25">
      <c r="A2065" s="9" t="s">
        <v>13109</v>
      </c>
      <c r="B2065" s="2" t="s">
        <v>13110</v>
      </c>
      <c r="C2065" s="2" t="s">
        <v>13111</v>
      </c>
      <c r="D2065" s="2">
        <v>6</v>
      </c>
      <c r="E2065" s="2">
        <v>2</v>
      </c>
      <c r="F2065" s="2">
        <v>3</v>
      </c>
      <c r="G2065" s="2">
        <v>2</v>
      </c>
      <c r="H2065" s="2">
        <v>2</v>
      </c>
      <c r="I2065" s="3">
        <v>151.30000000000001</v>
      </c>
      <c r="J2065" s="3">
        <v>146.14033079743541</v>
      </c>
      <c r="K2065" s="3">
        <v>152.3659593403323</v>
      </c>
      <c r="L2065" s="3">
        <v>130.13313812883868</v>
      </c>
      <c r="M2065" s="3">
        <v>124.47876899518293</v>
      </c>
      <c r="N2065" s="3">
        <v>137.19903783639776</v>
      </c>
      <c r="O2065" s="11">
        <f t="shared" si="128"/>
        <v>149.93543004592257</v>
      </c>
      <c r="P2065" s="11">
        <f t="shared" si="129"/>
        <v>130.6036483201398</v>
      </c>
      <c r="Q2065" s="12">
        <f t="shared" si="130"/>
        <v>0.87106595339165804</v>
      </c>
      <c r="R2065" s="4">
        <f t="shared" si="131"/>
        <v>1.8464258425389467E-2</v>
      </c>
      <c r="S2065" s="5" t="s">
        <v>14</v>
      </c>
    </row>
    <row r="2066" spans="1:19" x14ac:dyDescent="0.25">
      <c r="A2066" s="9" t="s">
        <v>3746</v>
      </c>
      <c r="B2066" s="2" t="s">
        <v>3747</v>
      </c>
      <c r="C2066" s="2" t="s">
        <v>3748</v>
      </c>
      <c r="D2066" s="2">
        <v>24</v>
      </c>
      <c r="E2066" s="2">
        <v>19</v>
      </c>
      <c r="F2066" s="2">
        <v>20</v>
      </c>
      <c r="G2066" s="2">
        <v>13</v>
      </c>
      <c r="H2066" s="2">
        <v>19</v>
      </c>
      <c r="I2066" s="3">
        <v>109.1</v>
      </c>
      <c r="J2066" s="3">
        <v>131.28931339747982</v>
      </c>
      <c r="K2066" s="3">
        <v>106.19064383422004</v>
      </c>
      <c r="L2066" s="3">
        <v>119.84657890409986</v>
      </c>
      <c r="M2066" s="3">
        <v>88.91340642513066</v>
      </c>
      <c r="N2066" s="3">
        <v>137.19903783639776</v>
      </c>
      <c r="O2066" s="11">
        <f t="shared" si="128"/>
        <v>115.52665241056661</v>
      </c>
      <c r="P2066" s="11">
        <f t="shared" si="129"/>
        <v>115.31967438854277</v>
      </c>
      <c r="Q2066" s="12">
        <f t="shared" si="130"/>
        <v>0.99820839591812738</v>
      </c>
      <c r="R2066" s="4">
        <f t="shared" si="131"/>
        <v>0.99056982148830908</v>
      </c>
      <c r="S2066" s="5" t="s">
        <v>14</v>
      </c>
    </row>
    <row r="2067" spans="1:19" x14ac:dyDescent="0.25">
      <c r="A2067" s="9" t="s">
        <v>9440</v>
      </c>
      <c r="B2067" s="2" t="s">
        <v>9441</v>
      </c>
      <c r="C2067" s="2" t="s">
        <v>9442</v>
      </c>
      <c r="D2067" s="2">
        <v>15</v>
      </c>
      <c r="E2067" s="2">
        <v>5</v>
      </c>
      <c r="F2067" s="2">
        <v>5</v>
      </c>
      <c r="G2067" s="2">
        <v>5</v>
      </c>
      <c r="H2067" s="2">
        <v>5</v>
      </c>
      <c r="I2067" s="3">
        <v>95.4</v>
      </c>
      <c r="J2067" s="3">
        <v>95.583675818863171</v>
      </c>
      <c r="K2067" s="3">
        <v>81.781893948155243</v>
      </c>
      <c r="L2067" s="3">
        <v>75.924603801643642</v>
      </c>
      <c r="M2067" s="3">
        <v>63.086178844497468</v>
      </c>
      <c r="N2067" s="3">
        <v>137.19903783639776</v>
      </c>
      <c r="O2067" s="11">
        <f t="shared" si="128"/>
        <v>90.92185658900614</v>
      </c>
      <c r="P2067" s="11">
        <f t="shared" si="129"/>
        <v>92.069940160846286</v>
      </c>
      <c r="Q2067" s="12">
        <f t="shared" si="130"/>
        <v>1.0126271461550749</v>
      </c>
      <c r="R2067" s="4">
        <f t="shared" si="131"/>
        <v>0.96491205576091876</v>
      </c>
      <c r="S2067" s="5" t="s">
        <v>14</v>
      </c>
    </row>
    <row r="2068" spans="1:19" x14ac:dyDescent="0.25">
      <c r="A2068" s="9" t="s">
        <v>289</v>
      </c>
      <c r="B2068" s="2" t="s">
        <v>290</v>
      </c>
      <c r="C2068" s="2" t="s">
        <v>291</v>
      </c>
      <c r="D2068" s="2">
        <v>3</v>
      </c>
      <c r="E2068" s="2">
        <v>2</v>
      </c>
      <c r="F2068" s="2">
        <v>2</v>
      </c>
      <c r="G2068" s="2">
        <v>2</v>
      </c>
      <c r="H2068" s="2">
        <v>2</v>
      </c>
      <c r="I2068" s="3">
        <v>23.6</v>
      </c>
      <c r="J2068" s="3">
        <v>26.858222957366511</v>
      </c>
      <c r="K2068" s="3">
        <v>51.962957231674025</v>
      </c>
      <c r="L2068" s="3">
        <v>46.860992023810155</v>
      </c>
      <c r="M2068" s="3">
        <v>58.711074718816441</v>
      </c>
      <c r="N2068" s="3">
        <v>137.19903783639776</v>
      </c>
      <c r="O2068" s="11">
        <f t="shared" si="128"/>
        <v>34.140393396346845</v>
      </c>
      <c r="P2068" s="11">
        <f t="shared" si="129"/>
        <v>80.923701526341446</v>
      </c>
      <c r="Q2068" s="12">
        <f t="shared" si="130"/>
        <v>2.370321296151221</v>
      </c>
      <c r="R2068" s="4">
        <f t="shared" si="131"/>
        <v>0.2356381762909753</v>
      </c>
      <c r="S2068" s="5" t="s">
        <v>14</v>
      </c>
    </row>
    <row r="2069" spans="1:19" x14ac:dyDescent="0.25">
      <c r="A2069" s="9" t="s">
        <v>6331</v>
      </c>
      <c r="B2069" s="2" t="s">
        <v>6332</v>
      </c>
      <c r="C2069" s="2" t="s">
        <v>6333</v>
      </c>
      <c r="D2069" s="2">
        <v>21</v>
      </c>
      <c r="E2069" s="2">
        <v>10</v>
      </c>
      <c r="F2069" s="2">
        <v>12</v>
      </c>
      <c r="G2069" s="2">
        <v>4</v>
      </c>
      <c r="H2069" s="2">
        <v>10</v>
      </c>
      <c r="I2069" s="3">
        <v>89.2</v>
      </c>
      <c r="J2069" s="3">
        <v>97.321560833751604</v>
      </c>
      <c r="K2069" s="3">
        <v>98.264091036168068</v>
      </c>
      <c r="L2069" s="3">
        <v>110.04985583292004</v>
      </c>
      <c r="M2069" s="3">
        <v>144.09617136517204</v>
      </c>
      <c r="N2069" s="3">
        <v>137.067115684632</v>
      </c>
      <c r="O2069" s="11">
        <f t="shared" si="128"/>
        <v>94.928550623306549</v>
      </c>
      <c r="P2069" s="11">
        <f t="shared" si="129"/>
        <v>130.40438096090804</v>
      </c>
      <c r="Q2069" s="12">
        <f t="shared" si="130"/>
        <v>1.3737108604804884</v>
      </c>
      <c r="R2069" s="4">
        <f t="shared" si="131"/>
        <v>6.6771568873983125E-2</v>
      </c>
      <c r="S2069" s="5" t="s">
        <v>14</v>
      </c>
    </row>
    <row r="2070" spans="1:19" x14ac:dyDescent="0.25">
      <c r="A2070" s="9" t="s">
        <v>9783</v>
      </c>
      <c r="B2070" s="2" t="s">
        <v>9784</v>
      </c>
      <c r="C2070" s="2" t="s">
        <v>396</v>
      </c>
      <c r="D2070" s="2">
        <v>13</v>
      </c>
      <c r="E2070" s="2">
        <v>6</v>
      </c>
      <c r="F2070" s="2">
        <v>6</v>
      </c>
      <c r="G2070" s="2">
        <v>6</v>
      </c>
      <c r="H2070" s="2">
        <v>6</v>
      </c>
      <c r="I2070" s="3">
        <v>85.4</v>
      </c>
      <c r="J2070" s="3">
        <v>57.824174131742019</v>
      </c>
      <c r="K2070" s="3">
        <v>57.247325763708673</v>
      </c>
      <c r="L2070" s="3">
        <v>54.045255609342036</v>
      </c>
      <c r="M2070" s="3">
        <v>59.557869065722443</v>
      </c>
      <c r="N2070" s="3">
        <v>137.067115684632</v>
      </c>
      <c r="O2070" s="11">
        <f t="shared" si="128"/>
        <v>66.823833298483564</v>
      </c>
      <c r="P2070" s="11">
        <f t="shared" si="129"/>
        <v>83.556746786565498</v>
      </c>
      <c r="Q2070" s="12">
        <f t="shared" si="130"/>
        <v>1.2504033764920466</v>
      </c>
      <c r="R2070" s="4">
        <f t="shared" si="131"/>
        <v>0.60473846047352631</v>
      </c>
      <c r="S2070" s="5" t="s">
        <v>14</v>
      </c>
    </row>
    <row r="2071" spans="1:19" x14ac:dyDescent="0.25">
      <c r="A2071" s="9" t="s">
        <v>11521</v>
      </c>
      <c r="B2071" s="2" t="s">
        <v>11522</v>
      </c>
      <c r="C2071" s="2" t="s">
        <v>11523</v>
      </c>
      <c r="D2071" s="2">
        <v>5</v>
      </c>
      <c r="E2071" s="2">
        <v>4</v>
      </c>
      <c r="F2071" s="2">
        <v>4</v>
      </c>
      <c r="G2071" s="2">
        <v>4</v>
      </c>
      <c r="H2071" s="2">
        <v>4</v>
      </c>
      <c r="I2071" s="3">
        <v>85</v>
      </c>
      <c r="J2071" s="3">
        <v>135.39704161448884</v>
      </c>
      <c r="K2071" s="3">
        <v>108.0779183099467</v>
      </c>
      <c r="L2071" s="3">
        <v>166.54429221005699</v>
      </c>
      <c r="M2071" s="3">
        <v>150.44712896696711</v>
      </c>
      <c r="N2071" s="3">
        <v>136.93519353286624</v>
      </c>
      <c r="O2071" s="11">
        <f t="shared" si="128"/>
        <v>109.49165330814519</v>
      </c>
      <c r="P2071" s="11">
        <f t="shared" si="129"/>
        <v>151.30887156996346</v>
      </c>
      <c r="Q2071" s="12">
        <f t="shared" si="130"/>
        <v>1.3819215163746865</v>
      </c>
      <c r="R2071" s="4">
        <f t="shared" si="131"/>
        <v>8.351314749091919E-2</v>
      </c>
      <c r="S2071" s="5" t="s">
        <v>14</v>
      </c>
    </row>
    <row r="2072" spans="1:19" x14ac:dyDescent="0.25">
      <c r="A2072" s="9" t="s">
        <v>3761</v>
      </c>
      <c r="B2072" s="2" t="s">
        <v>3762</v>
      </c>
      <c r="C2072" s="2" t="s">
        <v>3763</v>
      </c>
      <c r="D2072" s="2">
        <v>38</v>
      </c>
      <c r="E2072" s="2">
        <v>18</v>
      </c>
      <c r="F2072" s="2">
        <v>19</v>
      </c>
      <c r="G2072" s="2">
        <v>18</v>
      </c>
      <c r="H2072" s="2">
        <v>18</v>
      </c>
      <c r="I2072" s="3">
        <v>214</v>
      </c>
      <c r="J2072" s="3">
        <v>134.76508342725668</v>
      </c>
      <c r="K2072" s="3">
        <v>162.17978661411092</v>
      </c>
      <c r="L2072" s="3">
        <v>160.82953708520211</v>
      </c>
      <c r="M2072" s="3">
        <v>129.84179985892095</v>
      </c>
      <c r="N2072" s="3">
        <v>136.93519353286624</v>
      </c>
      <c r="O2072" s="11">
        <f t="shared" si="128"/>
        <v>170.31495668045588</v>
      </c>
      <c r="P2072" s="11">
        <f t="shared" si="129"/>
        <v>142.53551015899643</v>
      </c>
      <c r="Q2072" s="12">
        <f t="shared" si="130"/>
        <v>0.8368936759113933</v>
      </c>
      <c r="R2072" s="4">
        <f t="shared" si="131"/>
        <v>0.35835736867871004</v>
      </c>
      <c r="S2072" s="5" t="s">
        <v>14</v>
      </c>
    </row>
    <row r="2073" spans="1:19" x14ac:dyDescent="0.25">
      <c r="A2073" s="9" t="s">
        <v>6644</v>
      </c>
      <c r="B2073" s="2" t="s">
        <v>6645</v>
      </c>
      <c r="C2073" s="2" t="s">
        <v>6646</v>
      </c>
      <c r="D2073" s="2">
        <v>18</v>
      </c>
      <c r="E2073" s="2">
        <v>10</v>
      </c>
      <c r="F2073" s="2">
        <v>13</v>
      </c>
      <c r="G2073" s="2">
        <v>10</v>
      </c>
      <c r="H2073" s="2">
        <v>10</v>
      </c>
      <c r="I2073" s="3">
        <v>183.99999999999997</v>
      </c>
      <c r="J2073" s="3">
        <v>132.55322977194413</v>
      </c>
      <c r="K2073" s="3">
        <v>127.95720945426751</v>
      </c>
      <c r="L2073" s="3">
        <v>105.96788788659511</v>
      </c>
      <c r="M2073" s="3">
        <v>121.0915916075589</v>
      </c>
      <c r="N2073" s="3">
        <v>136.93519353286624</v>
      </c>
      <c r="O2073" s="11">
        <f t="shared" si="128"/>
        <v>148.1701464087372</v>
      </c>
      <c r="P2073" s="11">
        <f t="shared" si="129"/>
        <v>121.33155767567341</v>
      </c>
      <c r="Q2073" s="12">
        <f t="shared" si="130"/>
        <v>0.81886642226141992</v>
      </c>
      <c r="R2073" s="4">
        <f t="shared" si="131"/>
        <v>0.27529405692047665</v>
      </c>
      <c r="S2073" s="5" t="s">
        <v>14</v>
      </c>
    </row>
    <row r="2074" spans="1:19" x14ac:dyDescent="0.25">
      <c r="A2074" s="9" t="s">
        <v>4663</v>
      </c>
      <c r="B2074" s="2" t="s">
        <v>4664</v>
      </c>
      <c r="C2074" s="2" t="s">
        <v>4665</v>
      </c>
      <c r="D2074" s="2">
        <v>33</v>
      </c>
      <c r="E2074" s="2">
        <v>13</v>
      </c>
      <c r="F2074" s="2">
        <v>14</v>
      </c>
      <c r="G2074" s="2">
        <v>13</v>
      </c>
      <c r="H2074" s="2">
        <v>13</v>
      </c>
      <c r="I2074" s="3">
        <v>188.5</v>
      </c>
      <c r="J2074" s="3">
        <v>136.02899980172097</v>
      </c>
      <c r="K2074" s="3">
        <v>109.587737890528</v>
      </c>
      <c r="L2074" s="3">
        <v>148.74691196408034</v>
      </c>
      <c r="M2074" s="3">
        <v>176.27435654760032</v>
      </c>
      <c r="N2074" s="3">
        <v>136.80327138110047</v>
      </c>
      <c r="O2074" s="11">
        <f t="shared" si="128"/>
        <v>144.70557923074963</v>
      </c>
      <c r="P2074" s="11">
        <f t="shared" si="129"/>
        <v>153.9415132975937</v>
      </c>
      <c r="Q2074" s="12">
        <f t="shared" si="130"/>
        <v>1.0638256943232045</v>
      </c>
      <c r="R2074" s="4">
        <f t="shared" si="131"/>
        <v>0.74596476734442763</v>
      </c>
      <c r="S2074" s="5" t="s">
        <v>14</v>
      </c>
    </row>
    <row r="2075" spans="1:19" x14ac:dyDescent="0.25">
      <c r="A2075" s="9" t="s">
        <v>9724</v>
      </c>
      <c r="B2075" s="2" t="s">
        <v>9725</v>
      </c>
      <c r="C2075" s="2" t="s">
        <v>9726</v>
      </c>
      <c r="D2075" s="2">
        <v>28</v>
      </c>
      <c r="E2075" s="2">
        <v>4</v>
      </c>
      <c r="F2075" s="2">
        <v>5</v>
      </c>
      <c r="G2075" s="2">
        <v>4</v>
      </c>
      <c r="H2075" s="2">
        <v>4</v>
      </c>
      <c r="I2075" s="3">
        <v>134.5</v>
      </c>
      <c r="J2075" s="3">
        <v>152.45991266975696</v>
      </c>
      <c r="K2075" s="3">
        <v>108.20373660832847</v>
      </c>
      <c r="L2075" s="3">
        <v>117.8872342898639</v>
      </c>
      <c r="M2075" s="3">
        <v>120.2447972606529</v>
      </c>
      <c r="N2075" s="3">
        <v>136.80327138110047</v>
      </c>
      <c r="O2075" s="11">
        <f t="shared" si="128"/>
        <v>131.72121642602846</v>
      </c>
      <c r="P2075" s="11">
        <f t="shared" si="129"/>
        <v>124.97843431053907</v>
      </c>
      <c r="Q2075" s="12">
        <f t="shared" si="130"/>
        <v>0.94881020462427945</v>
      </c>
      <c r="R2075" s="4">
        <f t="shared" si="131"/>
        <v>0.66842927321401868</v>
      </c>
      <c r="S2075" s="5" t="s">
        <v>14</v>
      </c>
    </row>
    <row r="2076" spans="1:19" x14ac:dyDescent="0.25">
      <c r="A2076" s="9" t="s">
        <v>5625</v>
      </c>
      <c r="B2076" s="2" t="s">
        <v>5626</v>
      </c>
      <c r="C2076" s="2" t="s">
        <v>5627</v>
      </c>
      <c r="D2076" s="2">
        <v>29</v>
      </c>
      <c r="E2076" s="2">
        <v>10</v>
      </c>
      <c r="F2076" s="2">
        <v>11</v>
      </c>
      <c r="G2076" s="2">
        <v>10</v>
      </c>
      <c r="H2076" s="2">
        <v>10</v>
      </c>
      <c r="I2076" s="3">
        <v>98.5</v>
      </c>
      <c r="J2076" s="3">
        <v>125.28571061877436</v>
      </c>
      <c r="K2076" s="3">
        <v>70.458247093795279</v>
      </c>
      <c r="L2076" s="3">
        <v>117.8872342898639</v>
      </c>
      <c r="M2076" s="3">
        <v>85.243964255204631</v>
      </c>
      <c r="N2076" s="3">
        <v>136.80327138110047</v>
      </c>
      <c r="O2076" s="11">
        <f t="shared" si="128"/>
        <v>98.081319237523232</v>
      </c>
      <c r="P2076" s="11">
        <f t="shared" si="129"/>
        <v>113.31148997538965</v>
      </c>
      <c r="Q2076" s="12">
        <f t="shared" si="130"/>
        <v>1.155281055110847</v>
      </c>
      <c r="R2076" s="4">
        <f t="shared" si="131"/>
        <v>0.52421347652677985</v>
      </c>
      <c r="S2076" s="5" t="s">
        <v>14</v>
      </c>
    </row>
    <row r="2077" spans="1:19" x14ac:dyDescent="0.25">
      <c r="A2077" s="9" t="s">
        <v>3109</v>
      </c>
      <c r="B2077" s="2" t="s">
        <v>3110</v>
      </c>
      <c r="C2077" s="2" t="s">
        <v>3111</v>
      </c>
      <c r="D2077" s="2">
        <v>22</v>
      </c>
      <c r="E2077" s="2">
        <v>21</v>
      </c>
      <c r="F2077" s="2">
        <v>23</v>
      </c>
      <c r="G2077" s="2">
        <v>21</v>
      </c>
      <c r="H2077" s="2">
        <v>21</v>
      </c>
      <c r="I2077" s="3">
        <v>114.2</v>
      </c>
      <c r="J2077" s="3">
        <v>167.15294052290452</v>
      </c>
      <c r="K2077" s="3">
        <v>138.02267332480969</v>
      </c>
      <c r="L2077" s="3">
        <v>146.62428863199136</v>
      </c>
      <c r="M2077" s="3">
        <v>158.06827808912118</v>
      </c>
      <c r="N2077" s="3">
        <v>136.53942707756894</v>
      </c>
      <c r="O2077" s="11">
        <f t="shared" si="128"/>
        <v>139.79187128257141</v>
      </c>
      <c r="P2077" s="11">
        <f t="shared" si="129"/>
        <v>147.07733126622716</v>
      </c>
      <c r="Q2077" s="12">
        <f t="shared" si="130"/>
        <v>1.0521164779955561</v>
      </c>
      <c r="R2077" s="4">
        <f t="shared" si="131"/>
        <v>0.69286506313933738</v>
      </c>
      <c r="S2077" s="5" t="s">
        <v>14</v>
      </c>
    </row>
    <row r="2078" spans="1:19" x14ac:dyDescent="0.25">
      <c r="A2078" s="9" t="s">
        <v>10215</v>
      </c>
      <c r="B2078" s="2" t="s">
        <v>10216</v>
      </c>
      <c r="C2078" s="2" t="s">
        <v>2909</v>
      </c>
      <c r="D2078" s="2">
        <v>3</v>
      </c>
      <c r="E2078" s="2">
        <v>2</v>
      </c>
      <c r="F2078" s="2">
        <v>3</v>
      </c>
      <c r="G2078" s="2">
        <v>2</v>
      </c>
      <c r="H2078" s="2">
        <v>2</v>
      </c>
      <c r="I2078" s="3">
        <v>153.1</v>
      </c>
      <c r="J2078" s="3">
        <v>196.53899622919965</v>
      </c>
      <c r="K2078" s="3">
        <v>151.10777635651453</v>
      </c>
      <c r="L2078" s="3">
        <v>148.58363324622735</v>
      </c>
      <c r="M2078" s="3">
        <v>112.20025096504583</v>
      </c>
      <c r="N2078" s="3">
        <v>136.53942707756894</v>
      </c>
      <c r="O2078" s="11">
        <f t="shared" si="128"/>
        <v>166.91559086190472</v>
      </c>
      <c r="P2078" s="11">
        <f t="shared" si="129"/>
        <v>132.44110376294736</v>
      </c>
      <c r="Q2078" s="12">
        <f t="shared" si="130"/>
        <v>0.79346155190811785</v>
      </c>
      <c r="R2078" s="4">
        <f t="shared" si="131"/>
        <v>0.13944452581222921</v>
      </c>
      <c r="S2078" s="5" t="s">
        <v>14</v>
      </c>
    </row>
    <row r="2079" spans="1:19" x14ac:dyDescent="0.25">
      <c r="A2079" s="9" t="s">
        <v>9582</v>
      </c>
      <c r="B2079" s="2" t="s">
        <v>9583</v>
      </c>
      <c r="C2079" s="2" t="s">
        <v>9584</v>
      </c>
      <c r="D2079" s="2">
        <v>11</v>
      </c>
      <c r="E2079" s="2">
        <v>4</v>
      </c>
      <c r="F2079" s="2">
        <v>5</v>
      </c>
      <c r="G2079" s="2">
        <v>4</v>
      </c>
      <c r="H2079" s="2">
        <v>4</v>
      </c>
      <c r="I2079" s="3">
        <v>64.900000000000006</v>
      </c>
      <c r="J2079" s="3">
        <v>69.989369235960964</v>
      </c>
      <c r="K2079" s="3">
        <v>79.265527980519693</v>
      </c>
      <c r="L2079" s="3">
        <v>61.556076630579902</v>
      </c>
      <c r="M2079" s="3">
        <v>69.013739272839501</v>
      </c>
      <c r="N2079" s="3">
        <v>136.53942707756894</v>
      </c>
      <c r="O2079" s="11">
        <f t="shared" si="128"/>
        <v>71.384965738826892</v>
      </c>
      <c r="P2079" s="11">
        <f t="shared" si="129"/>
        <v>89.036414326996123</v>
      </c>
      <c r="Q2079" s="12">
        <f t="shared" si="130"/>
        <v>1.2472712342925236</v>
      </c>
      <c r="R2079" s="4">
        <f t="shared" si="131"/>
        <v>0.53797944643063966</v>
      </c>
      <c r="S2079" s="5" t="s">
        <v>14</v>
      </c>
    </row>
    <row r="2080" spans="1:19" x14ac:dyDescent="0.25">
      <c r="A2080" s="9" t="s">
        <v>17211</v>
      </c>
      <c r="B2080" s="2" t="s">
        <v>17212</v>
      </c>
      <c r="C2080" s="2" t="s">
        <v>1491</v>
      </c>
      <c r="D2080" s="2">
        <v>2</v>
      </c>
      <c r="E2080" s="2">
        <v>1</v>
      </c>
      <c r="F2080" s="2">
        <v>4</v>
      </c>
      <c r="G2080" s="2">
        <v>1</v>
      </c>
      <c r="H2080" s="2">
        <v>1</v>
      </c>
      <c r="I2080" s="3">
        <v>127.5</v>
      </c>
      <c r="J2080" s="3">
        <v>150.0900694676364</v>
      </c>
      <c r="K2080" s="3">
        <v>117.76592728534354</v>
      </c>
      <c r="L2080" s="3">
        <v>173.89183451344189</v>
      </c>
      <c r="M2080" s="3">
        <v>111.21232422698881</v>
      </c>
      <c r="N2080" s="3">
        <v>136.40750492580318</v>
      </c>
      <c r="O2080" s="11">
        <f t="shared" si="128"/>
        <v>131.78533225099332</v>
      </c>
      <c r="P2080" s="11">
        <f t="shared" si="129"/>
        <v>140.50388788874463</v>
      </c>
      <c r="Q2080" s="12">
        <f t="shared" si="130"/>
        <v>1.0661572535336958</v>
      </c>
      <c r="R2080" s="4">
        <f t="shared" si="131"/>
        <v>0.70003415748349385</v>
      </c>
      <c r="S2080" s="5" t="s">
        <v>14</v>
      </c>
    </row>
    <row r="2081" spans="1:19" x14ac:dyDescent="0.25">
      <c r="A2081" s="9" t="s">
        <v>4815</v>
      </c>
      <c r="B2081" s="2" t="s">
        <v>4816</v>
      </c>
      <c r="C2081" s="2" t="s">
        <v>4817</v>
      </c>
      <c r="D2081" s="2">
        <v>17</v>
      </c>
      <c r="E2081" s="2">
        <v>16</v>
      </c>
      <c r="F2081" s="2">
        <v>17</v>
      </c>
      <c r="G2081" s="2">
        <v>16</v>
      </c>
      <c r="H2081" s="2">
        <v>16</v>
      </c>
      <c r="I2081" s="3">
        <v>97.6</v>
      </c>
      <c r="J2081" s="3">
        <v>144.40244578254703</v>
      </c>
      <c r="K2081" s="3">
        <v>137.26776353451902</v>
      </c>
      <c r="L2081" s="3">
        <v>201.9757739841574</v>
      </c>
      <c r="M2081" s="3">
        <v>107.9662792305158</v>
      </c>
      <c r="N2081" s="3">
        <v>136.40750492580318</v>
      </c>
      <c r="O2081" s="11">
        <f t="shared" si="128"/>
        <v>126.42340310568868</v>
      </c>
      <c r="P2081" s="11">
        <f t="shared" si="129"/>
        <v>148.78318604682545</v>
      </c>
      <c r="Q2081" s="12">
        <f t="shared" si="130"/>
        <v>1.1768642703158705</v>
      </c>
      <c r="R2081" s="4">
        <f t="shared" si="131"/>
        <v>0.527653502566374</v>
      </c>
      <c r="S2081" s="5" t="s">
        <v>14</v>
      </c>
    </row>
    <row r="2082" spans="1:19" x14ac:dyDescent="0.25">
      <c r="A2082" s="9" t="s">
        <v>7290</v>
      </c>
      <c r="B2082" s="2" t="s">
        <v>7291</v>
      </c>
      <c r="C2082" s="2" t="s">
        <v>7292</v>
      </c>
      <c r="D2082" s="2">
        <v>31</v>
      </c>
      <c r="E2082" s="2">
        <v>8</v>
      </c>
      <c r="F2082" s="2">
        <v>9</v>
      </c>
      <c r="G2082" s="2">
        <v>8</v>
      </c>
      <c r="H2082" s="2">
        <v>8</v>
      </c>
      <c r="I2082" s="3">
        <v>88.5</v>
      </c>
      <c r="J2082" s="3">
        <v>108.8547977507384</v>
      </c>
      <c r="K2082" s="3">
        <v>75.742615625829941</v>
      </c>
      <c r="L2082" s="3">
        <v>134.86822094657558</v>
      </c>
      <c r="M2082" s="3">
        <v>92.441716203905685</v>
      </c>
      <c r="N2082" s="3">
        <v>136.40750492580318</v>
      </c>
      <c r="O2082" s="11">
        <f t="shared" si="128"/>
        <v>91.032471125522775</v>
      </c>
      <c r="P2082" s="11">
        <f t="shared" si="129"/>
        <v>121.23914735876149</v>
      </c>
      <c r="Q2082" s="12">
        <f t="shared" si="130"/>
        <v>1.3318230941087752</v>
      </c>
      <c r="R2082" s="4">
        <f t="shared" si="131"/>
        <v>0.16669212168019407</v>
      </c>
      <c r="S2082" s="5" t="s">
        <v>14</v>
      </c>
    </row>
    <row r="2083" spans="1:19" x14ac:dyDescent="0.25">
      <c r="A2083" s="9" t="s">
        <v>15781</v>
      </c>
      <c r="B2083" s="2" t="s">
        <v>15782</v>
      </c>
      <c r="C2083" s="2" t="s">
        <v>735</v>
      </c>
      <c r="D2083" s="2">
        <v>2</v>
      </c>
      <c r="E2083" s="2">
        <v>1</v>
      </c>
      <c r="F2083" s="2">
        <v>2</v>
      </c>
      <c r="G2083" s="2">
        <v>1</v>
      </c>
      <c r="H2083" s="2">
        <v>1</v>
      </c>
      <c r="I2083" s="3">
        <v>150.69999999999999</v>
      </c>
      <c r="J2083" s="3">
        <v>137.76688481660941</v>
      </c>
      <c r="K2083" s="3">
        <v>112.98483194683601</v>
      </c>
      <c r="L2083" s="3">
        <v>128.0105147967497</v>
      </c>
      <c r="M2083" s="3">
        <v>101.19192445526775</v>
      </c>
      <c r="N2083" s="3">
        <v>136.27558277403739</v>
      </c>
      <c r="O2083" s="11">
        <f t="shared" si="128"/>
        <v>133.81723892114849</v>
      </c>
      <c r="P2083" s="11">
        <f t="shared" si="129"/>
        <v>121.82600734201829</v>
      </c>
      <c r="Q2083" s="12">
        <f t="shared" si="130"/>
        <v>0.91039098044612921</v>
      </c>
      <c r="R2083" s="4">
        <f t="shared" si="131"/>
        <v>0.47750073496485651</v>
      </c>
      <c r="S2083" s="5" t="s">
        <v>14</v>
      </c>
    </row>
    <row r="2084" spans="1:19" x14ac:dyDescent="0.25">
      <c r="A2084" s="9" t="s">
        <v>6162</v>
      </c>
      <c r="B2084" s="2" t="s">
        <v>6163</v>
      </c>
      <c r="C2084" s="2" t="s">
        <v>6164</v>
      </c>
      <c r="D2084" s="2">
        <v>9</v>
      </c>
      <c r="E2084" s="2">
        <v>6</v>
      </c>
      <c r="F2084" s="2">
        <v>9</v>
      </c>
      <c r="G2084" s="2">
        <v>3</v>
      </c>
      <c r="H2084" s="2">
        <v>6</v>
      </c>
      <c r="I2084" s="3">
        <v>133.9</v>
      </c>
      <c r="J2084" s="3">
        <v>131.6052924910959</v>
      </c>
      <c r="K2084" s="3">
        <v>136.13539884908303</v>
      </c>
      <c r="L2084" s="3">
        <v>141.07281222498949</v>
      </c>
      <c r="M2084" s="3">
        <v>149.60033462006109</v>
      </c>
      <c r="N2084" s="3">
        <v>136.14366062227165</v>
      </c>
      <c r="O2084" s="11">
        <f t="shared" si="128"/>
        <v>133.8802304467263</v>
      </c>
      <c r="P2084" s="11">
        <f t="shared" si="129"/>
        <v>142.2722691557741</v>
      </c>
      <c r="Q2084" s="12">
        <f t="shared" si="130"/>
        <v>1.0626831809375108</v>
      </c>
      <c r="R2084" s="4">
        <f t="shared" si="131"/>
        <v>0.15666129717238383</v>
      </c>
      <c r="S2084" s="5" t="s">
        <v>14</v>
      </c>
    </row>
    <row r="2085" spans="1:19" x14ac:dyDescent="0.25">
      <c r="A2085" s="9" t="s">
        <v>10560</v>
      </c>
      <c r="B2085" s="2" t="s">
        <v>10561</v>
      </c>
      <c r="C2085" s="2" t="s">
        <v>10562</v>
      </c>
      <c r="D2085" s="2">
        <v>19</v>
      </c>
      <c r="E2085" s="2">
        <v>4</v>
      </c>
      <c r="F2085" s="2">
        <v>5</v>
      </c>
      <c r="G2085" s="2">
        <v>4</v>
      </c>
      <c r="H2085" s="2">
        <v>4</v>
      </c>
      <c r="I2085" s="3">
        <v>174.2</v>
      </c>
      <c r="J2085" s="3">
        <v>79.152762950827196</v>
      </c>
      <c r="K2085" s="3">
        <v>115.24956131770799</v>
      </c>
      <c r="L2085" s="3">
        <v>73.148865598142692</v>
      </c>
      <c r="M2085" s="3">
        <v>60.545795803779448</v>
      </c>
      <c r="N2085" s="3">
        <v>136.14366062227165</v>
      </c>
      <c r="O2085" s="11">
        <f t="shared" si="128"/>
        <v>122.86744142284506</v>
      </c>
      <c r="P2085" s="11">
        <f t="shared" si="129"/>
        <v>89.946107341397919</v>
      </c>
      <c r="Q2085" s="12">
        <f t="shared" si="130"/>
        <v>0.7320581131973829</v>
      </c>
      <c r="R2085" s="4">
        <f t="shared" si="131"/>
        <v>0.41651147560412793</v>
      </c>
      <c r="S2085" s="5" t="s">
        <v>14</v>
      </c>
    </row>
    <row r="2086" spans="1:19" x14ac:dyDescent="0.25">
      <c r="A2086" s="9" t="s">
        <v>8778</v>
      </c>
      <c r="B2086" s="2" t="s">
        <v>8779</v>
      </c>
      <c r="C2086" s="2" t="s">
        <v>627</v>
      </c>
      <c r="D2086" s="2">
        <v>26</v>
      </c>
      <c r="E2086" s="2">
        <v>8</v>
      </c>
      <c r="F2086" s="2">
        <v>8</v>
      </c>
      <c r="G2086" s="2">
        <v>8</v>
      </c>
      <c r="H2086" s="2">
        <v>8</v>
      </c>
      <c r="I2086" s="3">
        <v>247.40000000000003</v>
      </c>
      <c r="J2086" s="3">
        <v>130.65735521024769</v>
      </c>
      <c r="K2086" s="3">
        <v>169.09979302510868</v>
      </c>
      <c r="L2086" s="3">
        <v>167.360685799322</v>
      </c>
      <c r="M2086" s="3">
        <v>170.77019329271127</v>
      </c>
      <c r="N2086" s="3">
        <v>135.8798163187401</v>
      </c>
      <c r="O2086" s="11">
        <f t="shared" si="128"/>
        <v>182.38571607845211</v>
      </c>
      <c r="P2086" s="11">
        <f t="shared" si="129"/>
        <v>158.00356513692446</v>
      </c>
      <c r="Q2086" s="12">
        <f t="shared" si="130"/>
        <v>0.86631545788903885</v>
      </c>
      <c r="R2086" s="4">
        <f t="shared" si="131"/>
        <v>0.55837817346762209</v>
      </c>
      <c r="S2086" s="5" t="s">
        <v>14</v>
      </c>
    </row>
    <row r="2087" spans="1:19" x14ac:dyDescent="0.25">
      <c r="A2087" s="9" t="s">
        <v>6202</v>
      </c>
      <c r="B2087" s="2" t="s">
        <v>6203</v>
      </c>
      <c r="C2087" s="2" t="s">
        <v>6204</v>
      </c>
      <c r="D2087" s="2">
        <v>46</v>
      </c>
      <c r="E2087" s="2">
        <v>10</v>
      </c>
      <c r="F2087" s="2">
        <v>10</v>
      </c>
      <c r="G2087" s="2">
        <v>10</v>
      </c>
      <c r="H2087" s="2">
        <v>10</v>
      </c>
      <c r="I2087" s="3">
        <v>167.10000000000002</v>
      </c>
      <c r="J2087" s="3">
        <v>125.91766880600653</v>
      </c>
      <c r="K2087" s="3">
        <v>123.17611411575997</v>
      </c>
      <c r="L2087" s="3">
        <v>105.4780517330361</v>
      </c>
      <c r="M2087" s="3">
        <v>168.37094264314425</v>
      </c>
      <c r="N2087" s="3">
        <v>135.8798163187401</v>
      </c>
      <c r="O2087" s="11">
        <f t="shared" si="128"/>
        <v>138.73126097392216</v>
      </c>
      <c r="P2087" s="11">
        <f t="shared" si="129"/>
        <v>136.57627023164017</v>
      </c>
      <c r="Q2087" s="12">
        <f t="shared" si="130"/>
        <v>0.98446643728923444</v>
      </c>
      <c r="R2087" s="4">
        <f t="shared" si="131"/>
        <v>0.93027277655756024</v>
      </c>
      <c r="S2087" s="5" t="s">
        <v>14</v>
      </c>
    </row>
    <row r="2088" spans="1:19" x14ac:dyDescent="0.25">
      <c r="A2088" s="9" t="s">
        <v>4244</v>
      </c>
      <c r="B2088" s="2" t="s">
        <v>4245</v>
      </c>
      <c r="C2088" s="2" t="s">
        <v>4246</v>
      </c>
      <c r="D2088" s="2">
        <v>13</v>
      </c>
      <c r="E2088" s="2">
        <v>18</v>
      </c>
      <c r="F2088" s="2">
        <v>18</v>
      </c>
      <c r="G2088" s="2">
        <v>1</v>
      </c>
      <c r="H2088" s="2">
        <v>18</v>
      </c>
      <c r="I2088" s="3">
        <v>172.3</v>
      </c>
      <c r="J2088" s="3">
        <v>145.50837261020325</v>
      </c>
      <c r="K2088" s="3">
        <v>126.69902647044974</v>
      </c>
      <c r="L2088" s="3">
        <v>140.74625478928348</v>
      </c>
      <c r="M2088" s="3">
        <v>116.15195791727386</v>
      </c>
      <c r="N2088" s="3">
        <v>135.8798163187401</v>
      </c>
      <c r="O2088" s="11">
        <f t="shared" si="128"/>
        <v>148.16913302688434</v>
      </c>
      <c r="P2088" s="11">
        <f t="shared" si="129"/>
        <v>130.92600967509915</v>
      </c>
      <c r="Q2088" s="12">
        <f t="shared" si="130"/>
        <v>0.88362540159658942</v>
      </c>
      <c r="R2088" s="4">
        <f t="shared" si="131"/>
        <v>0.33555851256642921</v>
      </c>
      <c r="S2088" s="5" t="s">
        <v>14</v>
      </c>
    </row>
    <row r="2089" spans="1:19" x14ac:dyDescent="0.25">
      <c r="A2089" s="9" t="s">
        <v>12039</v>
      </c>
      <c r="B2089" s="2" t="s">
        <v>12040</v>
      </c>
      <c r="C2089" s="2" t="s">
        <v>12041</v>
      </c>
      <c r="D2089" s="2">
        <v>15</v>
      </c>
      <c r="E2089" s="2">
        <v>2</v>
      </c>
      <c r="F2089" s="2">
        <v>3</v>
      </c>
      <c r="G2089" s="2">
        <v>2</v>
      </c>
      <c r="H2089" s="2">
        <v>2</v>
      </c>
      <c r="I2089" s="3">
        <v>77</v>
      </c>
      <c r="J2089" s="3">
        <v>61.299944161518859</v>
      </c>
      <c r="K2089" s="3">
        <v>49.446591264038467</v>
      </c>
      <c r="L2089" s="3">
        <v>84.415097129999495</v>
      </c>
      <c r="M2089" s="3">
        <v>83.550375561392627</v>
      </c>
      <c r="N2089" s="3">
        <v>135.8798163187401</v>
      </c>
      <c r="O2089" s="11">
        <f t="shared" si="128"/>
        <v>62.582178475185771</v>
      </c>
      <c r="P2089" s="11">
        <f t="shared" si="129"/>
        <v>101.28176300337741</v>
      </c>
      <c r="Q2089" s="12">
        <f t="shared" si="130"/>
        <v>1.6183802716860722</v>
      </c>
      <c r="R2089" s="4">
        <f t="shared" si="131"/>
        <v>0.14119313368012443</v>
      </c>
      <c r="S2089" s="5" t="s">
        <v>14</v>
      </c>
    </row>
    <row r="2090" spans="1:19" x14ac:dyDescent="0.25">
      <c r="A2090" s="9" t="s">
        <v>12042</v>
      </c>
      <c r="B2090" s="2" t="s">
        <v>12043</v>
      </c>
      <c r="C2090" s="2" t="s">
        <v>12041</v>
      </c>
      <c r="D2090" s="2">
        <v>15</v>
      </c>
      <c r="E2090" s="2">
        <v>2</v>
      </c>
      <c r="F2090" s="2">
        <v>3</v>
      </c>
      <c r="G2090" s="2">
        <v>2</v>
      </c>
      <c r="H2090" s="2">
        <v>2</v>
      </c>
      <c r="I2090" s="3">
        <v>77</v>
      </c>
      <c r="J2090" s="3">
        <v>61.299944161518859</v>
      </c>
      <c r="K2090" s="3">
        <v>49.446591264038467</v>
      </c>
      <c r="L2090" s="3">
        <v>84.415097129999495</v>
      </c>
      <c r="M2090" s="3">
        <v>83.550375561392627</v>
      </c>
      <c r="N2090" s="3">
        <v>135.8798163187401</v>
      </c>
      <c r="O2090" s="11">
        <f t="shared" si="128"/>
        <v>62.582178475185771</v>
      </c>
      <c r="P2090" s="11">
        <f t="shared" si="129"/>
        <v>101.28176300337741</v>
      </c>
      <c r="Q2090" s="12">
        <f t="shared" si="130"/>
        <v>1.6183802716860722</v>
      </c>
      <c r="R2090" s="4">
        <f t="shared" si="131"/>
        <v>0.14119313368012443</v>
      </c>
      <c r="S2090" s="5" t="s">
        <v>14</v>
      </c>
    </row>
    <row r="2091" spans="1:19" x14ac:dyDescent="0.25">
      <c r="A2091" s="9" t="s">
        <v>12044</v>
      </c>
      <c r="B2091" s="2" t="s">
        <v>12045</v>
      </c>
      <c r="C2091" s="2" t="s">
        <v>12041</v>
      </c>
      <c r="D2091" s="2">
        <v>19</v>
      </c>
      <c r="E2091" s="2">
        <v>2</v>
      </c>
      <c r="F2091" s="2">
        <v>3</v>
      </c>
      <c r="G2091" s="2">
        <v>2</v>
      </c>
      <c r="H2091" s="2">
        <v>2</v>
      </c>
      <c r="I2091" s="3">
        <v>77</v>
      </c>
      <c r="J2091" s="3">
        <v>61.299944161518859</v>
      </c>
      <c r="K2091" s="3">
        <v>49.446591264038467</v>
      </c>
      <c r="L2091" s="3">
        <v>84.415097129999495</v>
      </c>
      <c r="M2091" s="3">
        <v>83.550375561392627</v>
      </c>
      <c r="N2091" s="3">
        <v>135.8798163187401</v>
      </c>
      <c r="O2091" s="11">
        <f t="shared" si="128"/>
        <v>62.582178475185771</v>
      </c>
      <c r="P2091" s="11">
        <f t="shared" si="129"/>
        <v>101.28176300337741</v>
      </c>
      <c r="Q2091" s="12">
        <f t="shared" si="130"/>
        <v>1.6183802716860722</v>
      </c>
      <c r="R2091" s="4">
        <f t="shared" si="131"/>
        <v>0.14119313368012443</v>
      </c>
      <c r="S2091" s="5" t="s">
        <v>14</v>
      </c>
    </row>
    <row r="2092" spans="1:19" x14ac:dyDescent="0.25">
      <c r="A2092" s="9" t="s">
        <v>5536</v>
      </c>
      <c r="B2092" s="2" t="s">
        <v>5537</v>
      </c>
      <c r="C2092" s="2" t="s">
        <v>5538</v>
      </c>
      <c r="D2092" s="2">
        <v>17</v>
      </c>
      <c r="E2092" s="2">
        <v>11</v>
      </c>
      <c r="F2092" s="2">
        <v>13</v>
      </c>
      <c r="G2092" s="2">
        <v>11</v>
      </c>
      <c r="H2092" s="2">
        <v>11</v>
      </c>
      <c r="I2092" s="3">
        <v>84.59999999999998</v>
      </c>
      <c r="J2092" s="3">
        <v>143.77048759531485</v>
      </c>
      <c r="K2092" s="3">
        <v>97.257544649113839</v>
      </c>
      <c r="L2092" s="3">
        <v>129.48002325742667</v>
      </c>
      <c r="M2092" s="3">
        <v>81.009992520674601</v>
      </c>
      <c r="N2092" s="3">
        <v>135.8798163187401</v>
      </c>
      <c r="O2092" s="11">
        <f t="shared" si="128"/>
        <v>108.54267741480957</v>
      </c>
      <c r="P2092" s="11">
        <f t="shared" si="129"/>
        <v>115.45661069894713</v>
      </c>
      <c r="Q2092" s="12">
        <f t="shared" si="130"/>
        <v>1.0636978324914088</v>
      </c>
      <c r="R2092" s="4">
        <f t="shared" si="131"/>
        <v>0.79562759878580891</v>
      </c>
      <c r="S2092" s="5" t="s">
        <v>14</v>
      </c>
    </row>
    <row r="2093" spans="1:19" x14ac:dyDescent="0.25">
      <c r="A2093" s="9" t="s">
        <v>4149</v>
      </c>
      <c r="B2093" s="2" t="s">
        <v>4150</v>
      </c>
      <c r="C2093" s="2" t="s">
        <v>4151</v>
      </c>
      <c r="D2093" s="2">
        <v>36</v>
      </c>
      <c r="E2093" s="2">
        <v>13</v>
      </c>
      <c r="F2093" s="2">
        <v>19</v>
      </c>
      <c r="G2093" s="2">
        <v>13</v>
      </c>
      <c r="H2093" s="2">
        <v>13</v>
      </c>
      <c r="I2093" s="3">
        <v>124</v>
      </c>
      <c r="J2093" s="3">
        <v>193.37920529303889</v>
      </c>
      <c r="K2093" s="3">
        <v>146.70413591315233</v>
      </c>
      <c r="L2093" s="3">
        <v>142.37904196781346</v>
      </c>
      <c r="M2093" s="3">
        <v>140.99125875985004</v>
      </c>
      <c r="N2093" s="3">
        <v>135.74789416697436</v>
      </c>
      <c r="O2093" s="11">
        <f t="shared" si="128"/>
        <v>154.6944470687304</v>
      </c>
      <c r="P2093" s="11">
        <f t="shared" si="129"/>
        <v>139.70606496487929</v>
      </c>
      <c r="Q2093" s="12">
        <f t="shared" si="130"/>
        <v>0.90310975999551035</v>
      </c>
      <c r="R2093" s="4">
        <f t="shared" si="131"/>
        <v>0.5398733198057708</v>
      </c>
      <c r="S2093" s="5" t="s">
        <v>14</v>
      </c>
    </row>
    <row r="2094" spans="1:19" x14ac:dyDescent="0.25">
      <c r="A2094" s="9" t="s">
        <v>4061</v>
      </c>
      <c r="B2094" s="2" t="s">
        <v>4062</v>
      </c>
      <c r="C2094" s="2" t="s">
        <v>4063</v>
      </c>
      <c r="D2094" s="2">
        <v>16</v>
      </c>
      <c r="E2094" s="2">
        <v>18</v>
      </c>
      <c r="F2094" s="2">
        <v>18</v>
      </c>
      <c r="G2094" s="2">
        <v>18</v>
      </c>
      <c r="H2094" s="2">
        <v>18</v>
      </c>
      <c r="I2094" s="3">
        <v>103.8</v>
      </c>
      <c r="J2094" s="3">
        <v>147.72022626551581</v>
      </c>
      <c r="K2094" s="3">
        <v>113.1106502452178</v>
      </c>
      <c r="L2094" s="3">
        <v>137.80723786792956</v>
      </c>
      <c r="M2094" s="3">
        <v>120.2447972606529</v>
      </c>
      <c r="N2094" s="3">
        <v>135.74789416697436</v>
      </c>
      <c r="O2094" s="11">
        <f t="shared" si="128"/>
        <v>121.54362550357787</v>
      </c>
      <c r="P2094" s="11">
        <f t="shared" si="129"/>
        <v>131.26664309851893</v>
      </c>
      <c r="Q2094" s="12">
        <f t="shared" si="130"/>
        <v>1.0799961129566178</v>
      </c>
      <c r="R2094" s="4">
        <f t="shared" si="131"/>
        <v>0.55505219478072676</v>
      </c>
      <c r="S2094" s="5" t="s">
        <v>14</v>
      </c>
    </row>
    <row r="2095" spans="1:19" x14ac:dyDescent="0.25">
      <c r="A2095" s="9" t="s">
        <v>7083</v>
      </c>
      <c r="B2095" s="2" t="s">
        <v>7084</v>
      </c>
      <c r="C2095" s="2" t="s">
        <v>7085</v>
      </c>
      <c r="D2095" s="2">
        <v>21</v>
      </c>
      <c r="E2095" s="2">
        <v>12</v>
      </c>
      <c r="F2095" s="2">
        <v>14</v>
      </c>
      <c r="G2095" s="2">
        <v>12</v>
      </c>
      <c r="H2095" s="2">
        <v>12</v>
      </c>
      <c r="I2095" s="3">
        <v>148.69999999999999</v>
      </c>
      <c r="J2095" s="3">
        <v>171.1026791931055</v>
      </c>
      <c r="K2095" s="3">
        <v>133.11575968792036</v>
      </c>
      <c r="L2095" s="3">
        <v>134.70494222872259</v>
      </c>
      <c r="M2095" s="3">
        <v>125.0432985597869</v>
      </c>
      <c r="N2095" s="3">
        <v>135.61597201520857</v>
      </c>
      <c r="O2095" s="11">
        <f t="shared" si="128"/>
        <v>150.97281296034194</v>
      </c>
      <c r="P2095" s="11">
        <f t="shared" si="129"/>
        <v>131.78807093457269</v>
      </c>
      <c r="Q2095" s="12">
        <f t="shared" si="130"/>
        <v>0.87292584903476123</v>
      </c>
      <c r="R2095" s="4">
        <f t="shared" si="131"/>
        <v>0.21818382370576783</v>
      </c>
      <c r="S2095" s="5" t="s">
        <v>14</v>
      </c>
    </row>
    <row r="2096" spans="1:19" x14ac:dyDescent="0.25">
      <c r="A2096" s="9" t="s">
        <v>4607</v>
      </c>
      <c r="B2096" s="2" t="s">
        <v>4608</v>
      </c>
      <c r="C2096" s="2" t="s">
        <v>4609</v>
      </c>
      <c r="D2096" s="2">
        <v>26</v>
      </c>
      <c r="E2096" s="2">
        <v>16</v>
      </c>
      <c r="F2096" s="2">
        <v>18</v>
      </c>
      <c r="G2096" s="2">
        <v>16</v>
      </c>
      <c r="H2096" s="2">
        <v>16</v>
      </c>
      <c r="I2096" s="3">
        <v>380.7</v>
      </c>
      <c r="J2096" s="3">
        <v>193.53719483984693</v>
      </c>
      <c r="K2096" s="3">
        <v>251.51077846517279</v>
      </c>
      <c r="L2096" s="3">
        <v>328.35350160237715</v>
      </c>
      <c r="M2096" s="3">
        <v>285.08743012502214</v>
      </c>
      <c r="N2096" s="3">
        <v>135.48404986344281</v>
      </c>
      <c r="O2096" s="11">
        <f t="shared" si="128"/>
        <v>275.2493244350066</v>
      </c>
      <c r="P2096" s="11">
        <f t="shared" si="129"/>
        <v>249.64166053028069</v>
      </c>
      <c r="Q2096" s="12">
        <f t="shared" si="130"/>
        <v>0.9069655703704641</v>
      </c>
      <c r="R2096" s="4">
        <f t="shared" si="131"/>
        <v>0.76625639531416545</v>
      </c>
      <c r="S2096" s="5" t="s">
        <v>14</v>
      </c>
    </row>
    <row r="2097" spans="1:19" x14ac:dyDescent="0.25">
      <c r="A2097" s="9" t="s">
        <v>8747</v>
      </c>
      <c r="B2097" s="2" t="s">
        <v>8748</v>
      </c>
      <c r="C2097" s="2" t="s">
        <v>8749</v>
      </c>
      <c r="D2097" s="2">
        <v>10</v>
      </c>
      <c r="E2097" s="2">
        <v>6</v>
      </c>
      <c r="F2097" s="2">
        <v>8</v>
      </c>
      <c r="G2097" s="2">
        <v>6</v>
      </c>
      <c r="H2097" s="2">
        <v>6</v>
      </c>
      <c r="I2097" s="3">
        <v>149.4</v>
      </c>
      <c r="J2097" s="3">
        <v>133.65915659960041</v>
      </c>
      <c r="K2097" s="3">
        <v>169.477247920254</v>
      </c>
      <c r="L2097" s="3">
        <v>350.55940723038469</v>
      </c>
      <c r="M2097" s="3">
        <v>190.81099283615339</v>
      </c>
      <c r="N2097" s="3">
        <v>135.48404986344281</v>
      </c>
      <c r="O2097" s="11">
        <f t="shared" si="128"/>
        <v>150.84546817328481</v>
      </c>
      <c r="P2097" s="11">
        <f t="shared" si="129"/>
        <v>225.61814997666031</v>
      </c>
      <c r="Q2097" s="12">
        <f t="shared" si="130"/>
        <v>1.4956906078045371</v>
      </c>
      <c r="R2097" s="4">
        <f t="shared" si="131"/>
        <v>0.36578447417404325</v>
      </c>
      <c r="S2097" s="5" t="s">
        <v>14</v>
      </c>
    </row>
    <row r="2098" spans="1:19" x14ac:dyDescent="0.25">
      <c r="A2098" s="9" t="s">
        <v>524</v>
      </c>
      <c r="B2098" s="2" t="s">
        <v>525</v>
      </c>
      <c r="C2098" s="2" t="s">
        <v>526</v>
      </c>
      <c r="D2098" s="2">
        <v>57</v>
      </c>
      <c r="E2098" s="2">
        <v>13</v>
      </c>
      <c r="F2098" s="2">
        <v>28</v>
      </c>
      <c r="G2098" s="2">
        <v>5</v>
      </c>
      <c r="H2098" s="2">
        <v>13</v>
      </c>
      <c r="I2098" s="3">
        <v>162.80000000000001</v>
      </c>
      <c r="J2098" s="3">
        <v>166.99495097609648</v>
      </c>
      <c r="K2098" s="3">
        <v>117.51429068858</v>
      </c>
      <c r="L2098" s="3">
        <v>131.60264658951564</v>
      </c>
      <c r="M2098" s="3">
        <v>133.51124202884697</v>
      </c>
      <c r="N2098" s="3">
        <v>135.48404986344281</v>
      </c>
      <c r="O2098" s="11">
        <f t="shared" si="128"/>
        <v>149.10308055489216</v>
      </c>
      <c r="P2098" s="11">
        <f t="shared" si="129"/>
        <v>133.53264616060179</v>
      </c>
      <c r="Q2098" s="12">
        <f t="shared" si="130"/>
        <v>0.89557268477388607</v>
      </c>
      <c r="R2098" s="4">
        <f t="shared" si="131"/>
        <v>0.42935670717222024</v>
      </c>
      <c r="S2098" s="5" t="s">
        <v>14</v>
      </c>
    </row>
    <row r="2099" spans="1:19" x14ac:dyDescent="0.25">
      <c r="A2099" s="9" t="s">
        <v>14279</v>
      </c>
      <c r="B2099" s="2" t="s">
        <v>14280</v>
      </c>
      <c r="C2099" s="2" t="s">
        <v>3598</v>
      </c>
      <c r="D2099" s="2">
        <v>4</v>
      </c>
      <c r="E2099" s="2">
        <v>2</v>
      </c>
      <c r="F2099" s="2">
        <v>2</v>
      </c>
      <c r="G2099" s="2">
        <v>2</v>
      </c>
      <c r="H2099" s="2">
        <v>2</v>
      </c>
      <c r="I2099" s="3">
        <v>115.29999999999998</v>
      </c>
      <c r="J2099" s="3">
        <v>137.13492662937725</v>
      </c>
      <c r="K2099" s="3">
        <v>140.53903929244524</v>
      </c>
      <c r="L2099" s="3">
        <v>119.35674275054086</v>
      </c>
      <c r="M2099" s="3">
        <v>116.99875226417987</v>
      </c>
      <c r="N2099" s="3">
        <v>135.48404986344281</v>
      </c>
      <c r="O2099" s="11">
        <f t="shared" si="128"/>
        <v>130.99132197394081</v>
      </c>
      <c r="P2099" s="11">
        <f t="shared" si="129"/>
        <v>123.94651495938786</v>
      </c>
      <c r="Q2099" s="12">
        <f t="shared" si="130"/>
        <v>0.94621928454196047</v>
      </c>
      <c r="R2099" s="4">
        <f t="shared" si="131"/>
        <v>0.51575825087862126</v>
      </c>
      <c r="S2099" s="5" t="s">
        <v>14</v>
      </c>
    </row>
    <row r="2100" spans="1:19" x14ac:dyDescent="0.25">
      <c r="A2100" s="9" t="s">
        <v>4764</v>
      </c>
      <c r="B2100" s="2" t="s">
        <v>4765</v>
      </c>
      <c r="C2100" s="2" t="s">
        <v>4766</v>
      </c>
      <c r="D2100" s="2">
        <v>23</v>
      </c>
      <c r="E2100" s="2">
        <v>13</v>
      </c>
      <c r="F2100" s="2">
        <v>14</v>
      </c>
      <c r="G2100" s="2">
        <v>13</v>
      </c>
      <c r="H2100" s="2">
        <v>13</v>
      </c>
      <c r="I2100" s="3">
        <v>128.19999999999999</v>
      </c>
      <c r="J2100" s="3">
        <v>193.22121574623085</v>
      </c>
      <c r="K2100" s="3">
        <v>165.45106237203714</v>
      </c>
      <c r="L2100" s="3">
        <v>199.03675706280345</v>
      </c>
      <c r="M2100" s="3">
        <v>141.13239115100106</v>
      </c>
      <c r="N2100" s="3">
        <v>135.35212771167704</v>
      </c>
      <c r="O2100" s="11">
        <f t="shared" si="128"/>
        <v>162.29075937275599</v>
      </c>
      <c r="P2100" s="11">
        <f t="shared" si="129"/>
        <v>158.50709197516053</v>
      </c>
      <c r="Q2100" s="12">
        <f t="shared" si="130"/>
        <v>0.97668587286041975</v>
      </c>
      <c r="R2100" s="4">
        <f t="shared" si="131"/>
        <v>0.89805074412741792</v>
      </c>
      <c r="S2100" s="5" t="s">
        <v>14</v>
      </c>
    </row>
    <row r="2101" spans="1:19" x14ac:dyDescent="0.25">
      <c r="A2101" s="9" t="s">
        <v>7348</v>
      </c>
      <c r="B2101" s="2" t="s">
        <v>7349</v>
      </c>
      <c r="C2101" s="2" t="s">
        <v>7350</v>
      </c>
      <c r="D2101" s="2">
        <v>57</v>
      </c>
      <c r="E2101" s="2">
        <v>6</v>
      </c>
      <c r="F2101" s="2">
        <v>13</v>
      </c>
      <c r="G2101" s="2">
        <v>4</v>
      </c>
      <c r="H2101" s="2">
        <v>6</v>
      </c>
      <c r="I2101" s="3">
        <v>147.9</v>
      </c>
      <c r="J2101" s="3">
        <v>150.72202765486855</v>
      </c>
      <c r="K2101" s="3">
        <v>154.12741551767718</v>
      </c>
      <c r="L2101" s="3">
        <v>155.93117554961219</v>
      </c>
      <c r="M2101" s="3">
        <v>140.42672919524603</v>
      </c>
      <c r="N2101" s="3">
        <v>135.35212771167704</v>
      </c>
      <c r="O2101" s="11">
        <f t="shared" si="128"/>
        <v>150.91648105751526</v>
      </c>
      <c r="P2101" s="11">
        <f t="shared" si="129"/>
        <v>143.90334415217842</v>
      </c>
      <c r="Q2101" s="12">
        <f t="shared" si="130"/>
        <v>0.95352968174056429</v>
      </c>
      <c r="R2101" s="4">
        <f t="shared" si="131"/>
        <v>0.3760158782871818</v>
      </c>
      <c r="S2101" s="5" t="s">
        <v>14</v>
      </c>
    </row>
    <row r="2102" spans="1:19" x14ac:dyDescent="0.25">
      <c r="A2102" s="9" t="s">
        <v>6785</v>
      </c>
      <c r="B2102" s="2" t="s">
        <v>6786</v>
      </c>
      <c r="C2102" s="2" t="s">
        <v>6787</v>
      </c>
      <c r="D2102" s="2">
        <v>34</v>
      </c>
      <c r="E2102" s="2">
        <v>6</v>
      </c>
      <c r="F2102" s="2">
        <v>9</v>
      </c>
      <c r="G2102" s="2">
        <v>6</v>
      </c>
      <c r="H2102" s="2">
        <v>6</v>
      </c>
      <c r="I2102" s="3">
        <v>198.79999999999998</v>
      </c>
      <c r="J2102" s="3">
        <v>145.03440396977916</v>
      </c>
      <c r="K2102" s="3">
        <v>109.33610129376449</v>
      </c>
      <c r="L2102" s="3">
        <v>125.07149787539576</v>
      </c>
      <c r="M2102" s="3">
        <v>104.43796945174077</v>
      </c>
      <c r="N2102" s="3">
        <v>135.22020555991128</v>
      </c>
      <c r="O2102" s="11">
        <f t="shared" si="128"/>
        <v>151.05683508784787</v>
      </c>
      <c r="P2102" s="11">
        <f t="shared" si="129"/>
        <v>121.57655762901594</v>
      </c>
      <c r="Q2102" s="12">
        <f t="shared" si="130"/>
        <v>0.80483983103652657</v>
      </c>
      <c r="R2102" s="4">
        <f t="shared" si="131"/>
        <v>0.37736348178342477</v>
      </c>
      <c r="S2102" s="5" t="s">
        <v>14</v>
      </c>
    </row>
    <row r="2103" spans="1:19" x14ac:dyDescent="0.25">
      <c r="A2103" s="9" t="s">
        <v>7633</v>
      </c>
      <c r="B2103" s="2" t="s">
        <v>7634</v>
      </c>
      <c r="C2103" s="2" t="s">
        <v>7635</v>
      </c>
      <c r="D2103" s="2">
        <v>35</v>
      </c>
      <c r="E2103" s="2">
        <v>8</v>
      </c>
      <c r="F2103" s="2">
        <v>10</v>
      </c>
      <c r="G2103" s="2">
        <v>8</v>
      </c>
      <c r="H2103" s="2">
        <v>8</v>
      </c>
      <c r="I2103" s="3">
        <v>142.9</v>
      </c>
      <c r="J2103" s="3">
        <v>182.79390565690034</v>
      </c>
      <c r="K2103" s="3">
        <v>145.57177122771634</v>
      </c>
      <c r="L2103" s="3">
        <v>130.78625300025064</v>
      </c>
      <c r="M2103" s="3">
        <v>156.79808656876216</v>
      </c>
      <c r="N2103" s="3">
        <v>135.08828340814551</v>
      </c>
      <c r="O2103" s="11">
        <f t="shared" si="128"/>
        <v>157.08855896153889</v>
      </c>
      <c r="P2103" s="11">
        <f t="shared" si="129"/>
        <v>140.89087432571944</v>
      </c>
      <c r="Q2103" s="12">
        <f t="shared" si="130"/>
        <v>0.89688819642310647</v>
      </c>
      <c r="R2103" s="4">
        <f t="shared" si="131"/>
        <v>0.35675976898651218</v>
      </c>
      <c r="S2103" s="5" t="s">
        <v>14</v>
      </c>
    </row>
    <row r="2104" spans="1:19" x14ac:dyDescent="0.25">
      <c r="A2104" s="9" t="s">
        <v>4836</v>
      </c>
      <c r="B2104" s="2" t="s">
        <v>4837</v>
      </c>
      <c r="C2104" s="2" t="s">
        <v>4838</v>
      </c>
      <c r="D2104" s="2">
        <v>26</v>
      </c>
      <c r="E2104" s="2">
        <v>15</v>
      </c>
      <c r="F2104" s="2">
        <v>15</v>
      </c>
      <c r="G2104" s="2">
        <v>12</v>
      </c>
      <c r="H2104" s="2">
        <v>15</v>
      </c>
      <c r="I2104" s="3">
        <v>170.8</v>
      </c>
      <c r="J2104" s="3">
        <v>198.75084988451218</v>
      </c>
      <c r="K2104" s="3">
        <v>158.40523766265764</v>
      </c>
      <c r="L2104" s="3">
        <v>156.91084785673019</v>
      </c>
      <c r="M2104" s="3">
        <v>152.98751200768513</v>
      </c>
      <c r="N2104" s="3">
        <v>135.08828340814551</v>
      </c>
      <c r="O2104" s="11">
        <f t="shared" si="128"/>
        <v>175.9853625157233</v>
      </c>
      <c r="P2104" s="11">
        <f t="shared" si="129"/>
        <v>148.3288810908536</v>
      </c>
      <c r="Q2104" s="12">
        <f t="shared" si="130"/>
        <v>0.84284783103822769</v>
      </c>
      <c r="R2104" s="4">
        <f t="shared" si="131"/>
        <v>0.13226180697398798</v>
      </c>
      <c r="S2104" s="5" t="s">
        <v>14</v>
      </c>
    </row>
    <row r="2105" spans="1:19" x14ac:dyDescent="0.25">
      <c r="A2105" s="9" t="s">
        <v>6937</v>
      </c>
      <c r="B2105" s="2" t="s">
        <v>6938</v>
      </c>
      <c r="C2105" s="2" t="s">
        <v>1711</v>
      </c>
      <c r="D2105" s="2">
        <v>13</v>
      </c>
      <c r="E2105" s="2">
        <v>10</v>
      </c>
      <c r="F2105" s="2">
        <v>12</v>
      </c>
      <c r="G2105" s="2">
        <v>10</v>
      </c>
      <c r="H2105" s="2">
        <v>10</v>
      </c>
      <c r="I2105" s="3">
        <v>237.4</v>
      </c>
      <c r="J2105" s="3">
        <v>113.4364946081715</v>
      </c>
      <c r="K2105" s="3">
        <v>86.437170988280997</v>
      </c>
      <c r="L2105" s="3">
        <v>144.99150145346141</v>
      </c>
      <c r="M2105" s="3">
        <v>120.10366486950188</v>
      </c>
      <c r="N2105" s="3">
        <v>135.08828340814551</v>
      </c>
      <c r="O2105" s="11">
        <f t="shared" si="128"/>
        <v>145.75788853215082</v>
      </c>
      <c r="P2105" s="11">
        <f t="shared" si="129"/>
        <v>133.39448324370292</v>
      </c>
      <c r="Q2105" s="12">
        <f t="shared" si="130"/>
        <v>0.91517848253049572</v>
      </c>
      <c r="R2105" s="4">
        <f t="shared" si="131"/>
        <v>0.81626537920347708</v>
      </c>
      <c r="S2105" s="5" t="s">
        <v>14</v>
      </c>
    </row>
    <row r="2106" spans="1:19" x14ac:dyDescent="0.25">
      <c r="A2106" s="9" t="s">
        <v>8183</v>
      </c>
      <c r="B2106" s="2" t="s">
        <v>8184</v>
      </c>
      <c r="C2106" s="2" t="s">
        <v>8185</v>
      </c>
      <c r="D2106" s="2">
        <v>17</v>
      </c>
      <c r="E2106" s="2">
        <v>4</v>
      </c>
      <c r="F2106" s="2">
        <v>4</v>
      </c>
      <c r="G2106" s="2">
        <v>4</v>
      </c>
      <c r="H2106" s="2">
        <v>4</v>
      </c>
      <c r="I2106" s="3">
        <v>763.4</v>
      </c>
      <c r="J2106" s="3">
        <v>253.88920172051755</v>
      </c>
      <c r="K2106" s="3">
        <v>317.43956681722415</v>
      </c>
      <c r="L2106" s="3">
        <v>462.40532895968772</v>
      </c>
      <c r="M2106" s="3">
        <v>324.60449964730242</v>
      </c>
      <c r="N2106" s="3">
        <v>134.95636125637975</v>
      </c>
      <c r="O2106" s="11">
        <f t="shared" si="128"/>
        <v>444.90958951258057</v>
      </c>
      <c r="P2106" s="11">
        <f t="shared" si="129"/>
        <v>307.32206328778994</v>
      </c>
      <c r="Q2106" s="12">
        <f t="shared" si="130"/>
        <v>0.69075171794897872</v>
      </c>
      <c r="R2106" s="4">
        <f t="shared" si="131"/>
        <v>0.50992813200171927</v>
      </c>
      <c r="S2106" s="5" t="s">
        <v>14</v>
      </c>
    </row>
    <row r="2107" spans="1:19" x14ac:dyDescent="0.25">
      <c r="A2107" s="9" t="s">
        <v>9234</v>
      </c>
      <c r="B2107" s="2" t="s">
        <v>9235</v>
      </c>
      <c r="C2107" s="2" t="s">
        <v>9236</v>
      </c>
      <c r="D2107" s="2">
        <v>8</v>
      </c>
      <c r="E2107" s="2">
        <v>6</v>
      </c>
      <c r="F2107" s="2">
        <v>6</v>
      </c>
      <c r="G2107" s="2">
        <v>6</v>
      </c>
      <c r="H2107" s="2">
        <v>6</v>
      </c>
      <c r="I2107" s="3">
        <v>111.8</v>
      </c>
      <c r="J2107" s="3">
        <v>123.38983605707791</v>
      </c>
      <c r="K2107" s="3">
        <v>92.098994415460979</v>
      </c>
      <c r="L2107" s="3">
        <v>79.026899440850585</v>
      </c>
      <c r="M2107" s="3">
        <v>88.348876860526659</v>
      </c>
      <c r="N2107" s="3">
        <v>134.95636125637975</v>
      </c>
      <c r="O2107" s="11">
        <f t="shared" si="128"/>
        <v>109.09627682417964</v>
      </c>
      <c r="P2107" s="11">
        <f t="shared" si="129"/>
        <v>100.777379185919</v>
      </c>
      <c r="Q2107" s="12">
        <f t="shared" si="130"/>
        <v>0.92374719027609498</v>
      </c>
      <c r="R2107" s="4">
        <f t="shared" si="131"/>
        <v>0.69902134161928631</v>
      </c>
      <c r="S2107" s="5" t="s">
        <v>14</v>
      </c>
    </row>
    <row r="2108" spans="1:19" x14ac:dyDescent="0.25">
      <c r="A2108" s="9" t="s">
        <v>8615</v>
      </c>
      <c r="B2108" s="2" t="s">
        <v>8616</v>
      </c>
      <c r="C2108" s="2" t="s">
        <v>8617</v>
      </c>
      <c r="D2108" s="2">
        <v>25</v>
      </c>
      <c r="E2108" s="2">
        <v>6</v>
      </c>
      <c r="F2108" s="2">
        <v>6</v>
      </c>
      <c r="G2108" s="2">
        <v>6</v>
      </c>
      <c r="H2108" s="2">
        <v>6</v>
      </c>
      <c r="I2108" s="3">
        <v>101.8</v>
      </c>
      <c r="J2108" s="3">
        <v>99.375424942256089</v>
      </c>
      <c r="K2108" s="3">
        <v>83.669168423881885</v>
      </c>
      <c r="L2108" s="3">
        <v>82.292473797910517</v>
      </c>
      <c r="M2108" s="3">
        <v>68.025812534782503</v>
      </c>
      <c r="N2108" s="3">
        <v>134.95636125637975</v>
      </c>
      <c r="O2108" s="11">
        <f t="shared" si="128"/>
        <v>94.948197788712662</v>
      </c>
      <c r="P2108" s="11">
        <f t="shared" si="129"/>
        <v>95.091549196357576</v>
      </c>
      <c r="Q2108" s="12">
        <f t="shared" si="130"/>
        <v>1.0015097854512616</v>
      </c>
      <c r="R2108" s="4">
        <f t="shared" si="131"/>
        <v>0.99512879044958558</v>
      </c>
      <c r="S2108" s="5" t="s">
        <v>14</v>
      </c>
    </row>
    <row r="2109" spans="1:19" x14ac:dyDescent="0.25">
      <c r="A2109" s="9" t="s">
        <v>8759</v>
      </c>
      <c r="B2109" s="2" t="s">
        <v>8760</v>
      </c>
      <c r="C2109" s="2" t="s">
        <v>8761</v>
      </c>
      <c r="D2109" s="2">
        <v>3</v>
      </c>
      <c r="E2109" s="2">
        <v>7</v>
      </c>
      <c r="F2109" s="2">
        <v>7</v>
      </c>
      <c r="G2109" s="2">
        <v>7</v>
      </c>
      <c r="H2109" s="2">
        <v>7</v>
      </c>
      <c r="I2109" s="3">
        <v>132.80000000000001</v>
      </c>
      <c r="J2109" s="3">
        <v>115.33236916986796</v>
      </c>
      <c r="K2109" s="3">
        <v>130.09612052675772</v>
      </c>
      <c r="L2109" s="3">
        <v>161.48265195661412</v>
      </c>
      <c r="M2109" s="3">
        <v>122.7851803013709</v>
      </c>
      <c r="N2109" s="3">
        <v>134.82443910461396</v>
      </c>
      <c r="O2109" s="11">
        <f t="shared" si="128"/>
        <v>126.07616323220856</v>
      </c>
      <c r="P2109" s="11">
        <f t="shared" si="129"/>
        <v>139.69742378753298</v>
      </c>
      <c r="Q2109" s="12">
        <f t="shared" si="130"/>
        <v>1.108039935592239</v>
      </c>
      <c r="R2109" s="4">
        <f t="shared" si="131"/>
        <v>0.36419271354450111</v>
      </c>
      <c r="S2109" s="5" t="s">
        <v>14</v>
      </c>
    </row>
    <row r="2110" spans="1:19" x14ac:dyDescent="0.25">
      <c r="A2110" s="9" t="s">
        <v>4550</v>
      </c>
      <c r="B2110" s="2" t="s">
        <v>4551</v>
      </c>
      <c r="C2110" s="2" t="s">
        <v>4552</v>
      </c>
      <c r="D2110" s="2">
        <v>31</v>
      </c>
      <c r="E2110" s="2">
        <v>14</v>
      </c>
      <c r="F2110" s="2">
        <v>15</v>
      </c>
      <c r="G2110" s="2">
        <v>14</v>
      </c>
      <c r="H2110" s="2">
        <v>14</v>
      </c>
      <c r="I2110" s="3">
        <v>112.9</v>
      </c>
      <c r="J2110" s="3">
        <v>76.15096156147446</v>
      </c>
      <c r="K2110" s="3">
        <v>149.72377507431497</v>
      </c>
      <c r="L2110" s="3">
        <v>116.58100454703992</v>
      </c>
      <c r="M2110" s="3">
        <v>99.357203370304745</v>
      </c>
      <c r="N2110" s="3">
        <v>134.82443910461396</v>
      </c>
      <c r="O2110" s="11">
        <f t="shared" si="128"/>
        <v>112.92491221192982</v>
      </c>
      <c r="P2110" s="11">
        <f t="shared" si="129"/>
        <v>116.92088234065288</v>
      </c>
      <c r="Q2110" s="12">
        <f t="shared" si="130"/>
        <v>1.0353860813389315</v>
      </c>
      <c r="R2110" s="4">
        <f t="shared" si="131"/>
        <v>0.87661390070818479</v>
      </c>
      <c r="S2110" s="5" t="s">
        <v>14</v>
      </c>
    </row>
    <row r="2111" spans="1:19" x14ac:dyDescent="0.25">
      <c r="A2111" s="9" t="s">
        <v>3172</v>
      </c>
      <c r="B2111" s="2" t="s">
        <v>3173</v>
      </c>
      <c r="C2111" s="2" t="s">
        <v>3174</v>
      </c>
      <c r="D2111" s="2">
        <v>37</v>
      </c>
      <c r="E2111" s="2">
        <v>17</v>
      </c>
      <c r="F2111" s="2">
        <v>26</v>
      </c>
      <c r="G2111" s="2">
        <v>3</v>
      </c>
      <c r="H2111" s="2">
        <v>17</v>
      </c>
      <c r="I2111" s="3">
        <v>145.6</v>
      </c>
      <c r="J2111" s="3">
        <v>187.37560251433342</v>
      </c>
      <c r="K2111" s="3">
        <v>153.37250572738651</v>
      </c>
      <c r="L2111" s="3">
        <v>148.42035452837436</v>
      </c>
      <c r="M2111" s="3">
        <v>164.70150047321823</v>
      </c>
      <c r="N2111" s="3">
        <v>134.69251695284819</v>
      </c>
      <c r="O2111" s="11">
        <f t="shared" si="128"/>
        <v>162.11603608057331</v>
      </c>
      <c r="P2111" s="11">
        <f t="shared" si="129"/>
        <v>149.27145731814696</v>
      </c>
      <c r="Q2111" s="12">
        <f t="shared" si="130"/>
        <v>0.92076922756708368</v>
      </c>
      <c r="R2111" s="4">
        <f t="shared" si="131"/>
        <v>0.45944682948597731</v>
      </c>
      <c r="S2111" s="5" t="s">
        <v>14</v>
      </c>
    </row>
    <row r="2112" spans="1:19" x14ac:dyDescent="0.25">
      <c r="A2112" s="9" t="s">
        <v>8870</v>
      </c>
      <c r="B2112" s="2" t="s">
        <v>8871</v>
      </c>
      <c r="C2112" s="2" t="s">
        <v>8872</v>
      </c>
      <c r="D2112" s="2">
        <v>8</v>
      </c>
      <c r="E2112" s="2">
        <v>7</v>
      </c>
      <c r="F2112" s="2">
        <v>7</v>
      </c>
      <c r="G2112" s="2">
        <v>7</v>
      </c>
      <c r="H2112" s="2">
        <v>7</v>
      </c>
      <c r="I2112" s="3">
        <v>106</v>
      </c>
      <c r="J2112" s="3">
        <v>117.22824373156442</v>
      </c>
      <c r="K2112" s="3">
        <v>100.2771838102765</v>
      </c>
      <c r="L2112" s="3">
        <v>125.88789146466073</v>
      </c>
      <c r="M2112" s="3">
        <v>134.07577159345098</v>
      </c>
      <c r="N2112" s="3">
        <v>134.69251695284819</v>
      </c>
      <c r="O2112" s="11">
        <f t="shared" si="128"/>
        <v>107.83514251394696</v>
      </c>
      <c r="P2112" s="11">
        <f t="shared" si="129"/>
        <v>131.55206000365331</v>
      </c>
      <c r="Q2112" s="12">
        <f t="shared" si="130"/>
        <v>1.2199368122190677</v>
      </c>
      <c r="R2112" s="4">
        <f t="shared" si="131"/>
        <v>2.2921096235806328E-2</v>
      </c>
      <c r="S2112" s="5" t="s">
        <v>14</v>
      </c>
    </row>
    <row r="2113" spans="1:19" x14ac:dyDescent="0.25">
      <c r="A2113" s="9" t="s">
        <v>14281</v>
      </c>
      <c r="B2113" s="2" t="s">
        <v>14282</v>
      </c>
      <c r="C2113" s="2" t="s">
        <v>14283</v>
      </c>
      <c r="D2113" s="2">
        <v>7</v>
      </c>
      <c r="E2113" s="2">
        <v>2</v>
      </c>
      <c r="F2113" s="2">
        <v>2</v>
      </c>
      <c r="G2113" s="2">
        <v>2</v>
      </c>
      <c r="H2113" s="2">
        <v>2</v>
      </c>
      <c r="I2113" s="3">
        <v>108.7</v>
      </c>
      <c r="J2113" s="3">
        <v>134.60709388044864</v>
      </c>
      <c r="K2113" s="3">
        <v>145.32013463095277</v>
      </c>
      <c r="L2113" s="3">
        <v>120.33641505765885</v>
      </c>
      <c r="M2113" s="3">
        <v>96.534555547284725</v>
      </c>
      <c r="N2113" s="3">
        <v>134.69251695284819</v>
      </c>
      <c r="O2113" s="11">
        <f t="shared" si="128"/>
        <v>129.54240950380049</v>
      </c>
      <c r="P2113" s="11">
        <f t="shared" si="129"/>
        <v>117.18782918593058</v>
      </c>
      <c r="Q2113" s="12">
        <f t="shared" si="130"/>
        <v>0.90462906807745114</v>
      </c>
      <c r="R2113" s="4">
        <f t="shared" si="131"/>
        <v>0.4715507786250136</v>
      </c>
      <c r="S2113" s="5" t="s">
        <v>14</v>
      </c>
    </row>
    <row r="2114" spans="1:19" x14ac:dyDescent="0.25">
      <c r="A2114" s="9" t="s">
        <v>10459</v>
      </c>
      <c r="B2114" s="2" t="s">
        <v>10460</v>
      </c>
      <c r="C2114" s="2" t="s">
        <v>10461</v>
      </c>
      <c r="D2114" s="2">
        <v>3</v>
      </c>
      <c r="E2114" s="2">
        <v>5</v>
      </c>
      <c r="F2114" s="2">
        <v>5</v>
      </c>
      <c r="G2114" s="2">
        <v>5</v>
      </c>
      <c r="H2114" s="2">
        <v>5</v>
      </c>
      <c r="I2114" s="3">
        <v>85.4</v>
      </c>
      <c r="J2114" s="3">
        <v>112.33056778051522</v>
      </c>
      <c r="K2114" s="3">
        <v>82.033530544918804</v>
      </c>
      <c r="L2114" s="3">
        <v>71.189520983906732</v>
      </c>
      <c r="M2114" s="3">
        <v>73.388843398520549</v>
      </c>
      <c r="N2114" s="3">
        <v>134.69251695284819</v>
      </c>
      <c r="O2114" s="11">
        <f t="shared" si="128"/>
        <v>93.25469944181134</v>
      </c>
      <c r="P2114" s="11">
        <f t="shared" si="129"/>
        <v>93.090293778425163</v>
      </c>
      <c r="Q2114" s="12">
        <f t="shared" si="130"/>
        <v>0.99823702543281734</v>
      </c>
      <c r="R2114" s="4">
        <f t="shared" si="131"/>
        <v>0.99475333213219341</v>
      </c>
      <c r="S2114" s="5" t="s">
        <v>14</v>
      </c>
    </row>
    <row r="2115" spans="1:19" x14ac:dyDescent="0.25">
      <c r="A2115" s="9" t="s">
        <v>12365</v>
      </c>
      <c r="B2115" s="2" t="s">
        <v>12366</v>
      </c>
      <c r="C2115" s="2" t="s">
        <v>12367</v>
      </c>
      <c r="D2115" s="2">
        <v>11</v>
      </c>
      <c r="E2115" s="2">
        <v>3</v>
      </c>
      <c r="F2115" s="2">
        <v>3</v>
      </c>
      <c r="G2115" s="2">
        <v>3</v>
      </c>
      <c r="H2115" s="2">
        <v>3</v>
      </c>
      <c r="I2115" s="3">
        <v>21.400000000000002</v>
      </c>
      <c r="J2115" s="3">
        <v>35.70563757861666</v>
      </c>
      <c r="K2115" s="3">
        <v>25.415296273119012</v>
      </c>
      <c r="L2115" s="3">
        <v>44.248532538162209</v>
      </c>
      <c r="M2115" s="3">
        <v>48.267277773642363</v>
      </c>
      <c r="N2115" s="3">
        <v>134.69251695284819</v>
      </c>
      <c r="O2115" s="11">
        <f t="shared" si="128"/>
        <v>27.506977950578559</v>
      </c>
      <c r="P2115" s="11">
        <f t="shared" si="129"/>
        <v>75.736109088217589</v>
      </c>
      <c r="Q2115" s="12">
        <f t="shared" si="130"/>
        <v>2.7533416874907779</v>
      </c>
      <c r="R2115" s="4">
        <f t="shared" si="131"/>
        <v>0.24212726165003659</v>
      </c>
      <c r="S2115" s="5" t="s">
        <v>14</v>
      </c>
    </row>
    <row r="2116" spans="1:19" x14ac:dyDescent="0.25">
      <c r="A2116" s="9" t="s">
        <v>7378</v>
      </c>
      <c r="B2116" s="2" t="s">
        <v>7379</v>
      </c>
      <c r="C2116" s="2" t="s">
        <v>7380</v>
      </c>
      <c r="D2116" s="2">
        <v>26</v>
      </c>
      <c r="E2116" s="2">
        <v>8</v>
      </c>
      <c r="F2116" s="2">
        <v>9</v>
      </c>
      <c r="G2116" s="2">
        <v>8</v>
      </c>
      <c r="H2116" s="2">
        <v>8</v>
      </c>
      <c r="I2116" s="3">
        <v>276.3</v>
      </c>
      <c r="J2116" s="3">
        <v>188.4815293419897</v>
      </c>
      <c r="K2116" s="3">
        <v>167.21251854938203</v>
      </c>
      <c r="L2116" s="3">
        <v>181.89249168823875</v>
      </c>
      <c r="M2116" s="3">
        <v>152.98751200768513</v>
      </c>
      <c r="N2116" s="3">
        <v>134.56059480108243</v>
      </c>
      <c r="O2116" s="11">
        <f t="shared" ref="O2116:O2179" si="132">AVERAGE(I2116:K2116)</f>
        <v>210.66468263045726</v>
      </c>
      <c r="P2116" s="11">
        <f t="shared" ref="P2116:P2179" si="133">AVERAGE(L2116:N2116)</f>
        <v>156.48019949900208</v>
      </c>
      <c r="Q2116" s="12">
        <f t="shared" ref="Q2116:Q2179" si="134">P2116/O2116</f>
        <v>0.74279275265847833</v>
      </c>
      <c r="R2116" s="4">
        <f t="shared" ref="R2116:R2179" si="135">TTEST(I2116:K2116,L2116:N2116,2,3)</f>
        <v>0.24157190940625944</v>
      </c>
      <c r="S2116" s="5" t="s">
        <v>14</v>
      </c>
    </row>
    <row r="2117" spans="1:19" x14ac:dyDescent="0.25">
      <c r="A2117" s="9" t="s">
        <v>15134</v>
      </c>
      <c r="B2117" s="2" t="s">
        <v>15135</v>
      </c>
      <c r="C2117" s="2" t="s">
        <v>15136</v>
      </c>
      <c r="D2117" s="2">
        <v>5</v>
      </c>
      <c r="E2117" s="2">
        <v>1</v>
      </c>
      <c r="F2117" s="2">
        <v>1</v>
      </c>
      <c r="G2117" s="2">
        <v>1</v>
      </c>
      <c r="H2117" s="2">
        <v>1</v>
      </c>
      <c r="I2117" s="3">
        <v>116.1</v>
      </c>
      <c r="J2117" s="3">
        <v>118.01819146560462</v>
      </c>
      <c r="K2117" s="3">
        <v>110.34264768081869</v>
      </c>
      <c r="L2117" s="3">
        <v>104.49837942591813</v>
      </c>
      <c r="M2117" s="3">
        <v>109.94213270662982</v>
      </c>
      <c r="N2117" s="3">
        <v>134.56059480108243</v>
      </c>
      <c r="O2117" s="11">
        <f t="shared" si="132"/>
        <v>114.82027971547443</v>
      </c>
      <c r="P2117" s="11">
        <f t="shared" si="133"/>
        <v>116.33370231121012</v>
      </c>
      <c r="Q2117" s="12">
        <f t="shared" si="134"/>
        <v>1.0131807952348311</v>
      </c>
      <c r="R2117" s="4">
        <f t="shared" si="135"/>
        <v>0.88697716143266536</v>
      </c>
      <c r="S2117" s="5" t="s">
        <v>14</v>
      </c>
    </row>
    <row r="2118" spans="1:19" x14ac:dyDescent="0.25">
      <c r="A2118" s="9" t="s">
        <v>2945</v>
      </c>
      <c r="B2118" s="2" t="s">
        <v>2946</v>
      </c>
      <c r="C2118" s="2" t="s">
        <v>2947</v>
      </c>
      <c r="D2118" s="2">
        <v>28</v>
      </c>
      <c r="E2118" s="2">
        <v>28</v>
      </c>
      <c r="F2118" s="2">
        <v>30</v>
      </c>
      <c r="G2118" s="2">
        <v>28</v>
      </c>
      <c r="H2118" s="2">
        <v>28</v>
      </c>
      <c r="I2118" s="3">
        <v>220.79999999999998</v>
      </c>
      <c r="J2118" s="3">
        <v>178.05421925265918</v>
      </c>
      <c r="K2118" s="3">
        <v>295.42136460041309</v>
      </c>
      <c r="L2118" s="3">
        <v>213.40528423386715</v>
      </c>
      <c r="M2118" s="3">
        <v>214.09783737606855</v>
      </c>
      <c r="N2118" s="3">
        <v>134.42867264931667</v>
      </c>
      <c r="O2118" s="11">
        <f t="shared" si="132"/>
        <v>231.42519461769075</v>
      </c>
      <c r="P2118" s="11">
        <f t="shared" si="133"/>
        <v>187.31059808641746</v>
      </c>
      <c r="Q2118" s="12">
        <f t="shared" si="134"/>
        <v>0.80937859162590475</v>
      </c>
      <c r="R2118" s="4">
        <f t="shared" si="135"/>
        <v>0.36939386896775617</v>
      </c>
      <c r="S2118" s="5" t="s">
        <v>14</v>
      </c>
    </row>
    <row r="2119" spans="1:19" x14ac:dyDescent="0.25">
      <c r="A2119" s="9" t="s">
        <v>7901</v>
      </c>
      <c r="B2119" s="2" t="s">
        <v>7902</v>
      </c>
      <c r="C2119" s="2" t="s">
        <v>7903</v>
      </c>
      <c r="D2119" s="2">
        <v>13</v>
      </c>
      <c r="E2119" s="2">
        <v>8</v>
      </c>
      <c r="F2119" s="2">
        <v>9</v>
      </c>
      <c r="G2119" s="2">
        <v>7</v>
      </c>
      <c r="H2119" s="2">
        <v>8</v>
      </c>
      <c r="I2119" s="3">
        <v>133.5</v>
      </c>
      <c r="J2119" s="3">
        <v>176.15834469096271</v>
      </c>
      <c r="K2119" s="3">
        <v>148.21395549373364</v>
      </c>
      <c r="L2119" s="3">
        <v>133.5619912037516</v>
      </c>
      <c r="M2119" s="3">
        <v>124.61990138633391</v>
      </c>
      <c r="N2119" s="3">
        <v>134.42867264931667</v>
      </c>
      <c r="O2119" s="11">
        <f t="shared" si="132"/>
        <v>152.62410006156546</v>
      </c>
      <c r="P2119" s="11">
        <f t="shared" si="133"/>
        <v>130.87018841313406</v>
      </c>
      <c r="Q2119" s="12">
        <f t="shared" si="134"/>
        <v>0.85746738791805288</v>
      </c>
      <c r="R2119" s="4">
        <f t="shared" si="135"/>
        <v>0.21967545642877603</v>
      </c>
      <c r="S2119" s="5" t="s">
        <v>14</v>
      </c>
    </row>
    <row r="2120" spans="1:19" x14ac:dyDescent="0.25">
      <c r="A2120" s="9" t="s">
        <v>11685</v>
      </c>
      <c r="B2120" s="2" t="s">
        <v>11686</v>
      </c>
      <c r="C2120" s="2" t="s">
        <v>5037</v>
      </c>
      <c r="D2120" s="2">
        <v>7</v>
      </c>
      <c r="E2120" s="2">
        <v>2</v>
      </c>
      <c r="F2120" s="2">
        <v>4</v>
      </c>
      <c r="G2120" s="2">
        <v>2</v>
      </c>
      <c r="H2120" s="2">
        <v>2</v>
      </c>
      <c r="I2120" s="3">
        <v>72.5</v>
      </c>
      <c r="J2120" s="3">
        <v>107.27490228265802</v>
      </c>
      <c r="K2120" s="3">
        <v>86.18553439151745</v>
      </c>
      <c r="L2120" s="3">
        <v>121.96920223618883</v>
      </c>
      <c r="M2120" s="3">
        <v>122.07951834561591</v>
      </c>
      <c r="N2120" s="3">
        <v>134.2967504975509</v>
      </c>
      <c r="O2120" s="11">
        <f t="shared" si="132"/>
        <v>88.653478891391828</v>
      </c>
      <c r="P2120" s="11">
        <f t="shared" si="133"/>
        <v>126.11515702645188</v>
      </c>
      <c r="Q2120" s="12">
        <f t="shared" si="134"/>
        <v>1.4225629789548795</v>
      </c>
      <c r="R2120" s="4">
        <f t="shared" si="135"/>
        <v>5.0371809763091802E-2</v>
      </c>
      <c r="S2120" s="5" t="s">
        <v>14</v>
      </c>
    </row>
    <row r="2121" spans="1:19" x14ac:dyDescent="0.25">
      <c r="A2121" s="9" t="s">
        <v>4402</v>
      </c>
      <c r="B2121" s="2" t="s">
        <v>4403</v>
      </c>
      <c r="C2121" s="2" t="s">
        <v>4404</v>
      </c>
      <c r="D2121" s="2">
        <v>12</v>
      </c>
      <c r="E2121" s="2">
        <v>16</v>
      </c>
      <c r="F2121" s="2">
        <v>18</v>
      </c>
      <c r="G2121" s="2">
        <v>16</v>
      </c>
      <c r="H2121" s="2">
        <v>16</v>
      </c>
      <c r="I2121" s="3">
        <v>77.2</v>
      </c>
      <c r="J2121" s="3">
        <v>147.87821581232384</v>
      </c>
      <c r="K2121" s="3">
        <v>166.83506365423671</v>
      </c>
      <c r="L2121" s="3">
        <v>169.64658784926397</v>
      </c>
      <c r="M2121" s="3">
        <v>156.37468939530916</v>
      </c>
      <c r="N2121" s="3">
        <v>134.16482834578514</v>
      </c>
      <c r="O2121" s="11">
        <f t="shared" si="132"/>
        <v>130.63775982218684</v>
      </c>
      <c r="P2121" s="11">
        <f t="shared" si="133"/>
        <v>153.39536853011941</v>
      </c>
      <c r="Q2121" s="12">
        <f t="shared" si="134"/>
        <v>1.1742039111732192</v>
      </c>
      <c r="R2121" s="4">
        <f t="shared" si="135"/>
        <v>0.5008961217324932</v>
      </c>
      <c r="S2121" s="5" t="s">
        <v>14</v>
      </c>
    </row>
    <row r="2122" spans="1:19" x14ac:dyDescent="0.25">
      <c r="A2122" s="9" t="s">
        <v>4411</v>
      </c>
      <c r="B2122" s="2" t="s">
        <v>4412</v>
      </c>
      <c r="C2122" s="2" t="s">
        <v>4413</v>
      </c>
      <c r="D2122" s="2">
        <v>43</v>
      </c>
      <c r="E2122" s="2">
        <v>17</v>
      </c>
      <c r="F2122" s="2">
        <v>17</v>
      </c>
      <c r="G2122" s="2">
        <v>17</v>
      </c>
      <c r="H2122" s="2">
        <v>17</v>
      </c>
      <c r="I2122" s="3">
        <v>113.20000000000002</v>
      </c>
      <c r="J2122" s="3">
        <v>137.60889526980137</v>
      </c>
      <c r="K2122" s="3">
        <v>124.81175199472307</v>
      </c>
      <c r="L2122" s="3">
        <v>147.93051837481534</v>
      </c>
      <c r="M2122" s="3">
        <v>119.8214000871999</v>
      </c>
      <c r="N2122" s="3">
        <v>134.16482834578514</v>
      </c>
      <c r="O2122" s="11">
        <f t="shared" si="132"/>
        <v>125.20688242150815</v>
      </c>
      <c r="P2122" s="11">
        <f t="shared" si="133"/>
        <v>133.97224893593344</v>
      </c>
      <c r="Q2122" s="12">
        <f t="shared" si="134"/>
        <v>1.0700070662642707</v>
      </c>
      <c r="R2122" s="4">
        <f t="shared" si="135"/>
        <v>0.46141862558050389</v>
      </c>
      <c r="S2122" s="5" t="s">
        <v>14</v>
      </c>
    </row>
    <row r="2123" spans="1:19" x14ac:dyDescent="0.25">
      <c r="A2123" s="9" t="s">
        <v>7745</v>
      </c>
      <c r="B2123" s="2" t="s">
        <v>7746</v>
      </c>
      <c r="C2123" s="2" t="s">
        <v>7747</v>
      </c>
      <c r="D2123" s="2">
        <v>18</v>
      </c>
      <c r="E2123" s="2">
        <v>7</v>
      </c>
      <c r="F2123" s="2">
        <v>9</v>
      </c>
      <c r="G2123" s="2">
        <v>7</v>
      </c>
      <c r="H2123" s="2">
        <v>7</v>
      </c>
      <c r="I2123" s="3">
        <v>158.1</v>
      </c>
      <c r="J2123" s="3">
        <v>191.7993098249585</v>
      </c>
      <c r="K2123" s="3">
        <v>139.6583112037728</v>
      </c>
      <c r="L2123" s="3">
        <v>151.68592888543429</v>
      </c>
      <c r="M2123" s="3">
        <v>116.15195791727386</v>
      </c>
      <c r="N2123" s="3">
        <v>134.16482834578514</v>
      </c>
      <c r="O2123" s="11">
        <f t="shared" si="132"/>
        <v>163.18587367624377</v>
      </c>
      <c r="P2123" s="11">
        <f t="shared" si="133"/>
        <v>134.00090504949776</v>
      </c>
      <c r="Q2123" s="12">
        <f t="shared" si="134"/>
        <v>0.82115505485083728</v>
      </c>
      <c r="R2123" s="4">
        <f t="shared" si="135"/>
        <v>0.19771934481028183</v>
      </c>
      <c r="S2123" s="5" t="s">
        <v>14</v>
      </c>
    </row>
    <row r="2124" spans="1:19" x14ac:dyDescent="0.25">
      <c r="A2124" s="9" t="s">
        <v>6366</v>
      </c>
      <c r="B2124" s="2" t="s">
        <v>6367</v>
      </c>
      <c r="C2124" s="2" t="s">
        <v>6368</v>
      </c>
      <c r="D2124" s="2">
        <v>21</v>
      </c>
      <c r="E2124" s="2">
        <v>6</v>
      </c>
      <c r="F2124" s="2">
        <v>7</v>
      </c>
      <c r="G2124" s="2">
        <v>2</v>
      </c>
      <c r="H2124" s="2">
        <v>6</v>
      </c>
      <c r="I2124" s="3">
        <v>128.6</v>
      </c>
      <c r="J2124" s="3">
        <v>91.791926695470266</v>
      </c>
      <c r="K2124" s="3">
        <v>86.814625883426331</v>
      </c>
      <c r="L2124" s="3">
        <v>94.70165635473829</v>
      </c>
      <c r="M2124" s="3">
        <v>99.357203370304745</v>
      </c>
      <c r="N2124" s="3">
        <v>134.16482834578514</v>
      </c>
      <c r="O2124" s="11">
        <f t="shared" si="132"/>
        <v>102.40218419296554</v>
      </c>
      <c r="P2124" s="11">
        <f t="shared" si="133"/>
        <v>109.4078960236094</v>
      </c>
      <c r="Q2124" s="12">
        <f t="shared" si="134"/>
        <v>1.068413695331365</v>
      </c>
      <c r="R2124" s="4">
        <f t="shared" si="135"/>
        <v>0.71891647529577374</v>
      </c>
      <c r="S2124" s="5" t="s">
        <v>14</v>
      </c>
    </row>
    <row r="2125" spans="1:19" x14ac:dyDescent="0.25">
      <c r="A2125" s="9" t="s">
        <v>5249</v>
      </c>
      <c r="B2125" s="2" t="s">
        <v>5250</v>
      </c>
      <c r="C2125" s="2" t="s">
        <v>2628</v>
      </c>
      <c r="D2125" s="2">
        <v>38</v>
      </c>
      <c r="E2125" s="2">
        <v>9</v>
      </c>
      <c r="F2125" s="2">
        <v>15</v>
      </c>
      <c r="G2125" s="2">
        <v>9</v>
      </c>
      <c r="H2125" s="2">
        <v>9</v>
      </c>
      <c r="I2125" s="3">
        <v>149.9</v>
      </c>
      <c r="J2125" s="3">
        <v>160.83335865058299</v>
      </c>
      <c r="K2125" s="3">
        <v>158.78269255780293</v>
      </c>
      <c r="L2125" s="3">
        <v>182.87216399535674</v>
      </c>
      <c r="M2125" s="3">
        <v>149.74146701121211</v>
      </c>
      <c r="N2125" s="3">
        <v>134.03290619401935</v>
      </c>
      <c r="O2125" s="11">
        <f t="shared" si="132"/>
        <v>156.5053504027953</v>
      </c>
      <c r="P2125" s="11">
        <f t="shared" si="133"/>
        <v>155.54884573352942</v>
      </c>
      <c r="Q2125" s="12">
        <f t="shared" si="134"/>
        <v>0.99388835802223918</v>
      </c>
      <c r="R2125" s="4">
        <f t="shared" si="135"/>
        <v>0.95377175989118146</v>
      </c>
      <c r="S2125" s="5" t="s">
        <v>14</v>
      </c>
    </row>
    <row r="2126" spans="1:19" x14ac:dyDescent="0.25">
      <c r="A2126" s="9" t="s">
        <v>7611</v>
      </c>
      <c r="B2126" s="2" t="s">
        <v>7612</v>
      </c>
      <c r="C2126" s="2" t="s">
        <v>7613</v>
      </c>
      <c r="D2126" s="2">
        <v>32</v>
      </c>
      <c r="E2126" s="2">
        <v>7</v>
      </c>
      <c r="F2126" s="2">
        <v>7</v>
      </c>
      <c r="G2126" s="2">
        <v>7</v>
      </c>
      <c r="H2126" s="2">
        <v>7</v>
      </c>
      <c r="I2126" s="3">
        <v>124.7</v>
      </c>
      <c r="J2126" s="3">
        <v>124.17978379111811</v>
      </c>
      <c r="K2126" s="3">
        <v>86.311352689899209</v>
      </c>
      <c r="L2126" s="3">
        <v>99.273460454622224</v>
      </c>
      <c r="M2126" s="3">
        <v>94.135304897717702</v>
      </c>
      <c r="N2126" s="3">
        <v>134.03290619401935</v>
      </c>
      <c r="O2126" s="11">
        <f t="shared" si="132"/>
        <v>111.73037882700578</v>
      </c>
      <c r="P2126" s="11">
        <f t="shared" si="133"/>
        <v>109.14722384878642</v>
      </c>
      <c r="Q2126" s="12">
        <f t="shared" si="134"/>
        <v>0.97688045985936467</v>
      </c>
      <c r="R2126" s="4">
        <f t="shared" si="135"/>
        <v>0.89192899732430975</v>
      </c>
      <c r="S2126" s="5" t="s">
        <v>14</v>
      </c>
    </row>
    <row r="2127" spans="1:19" x14ac:dyDescent="0.25">
      <c r="A2127" s="9" t="s">
        <v>7398</v>
      </c>
      <c r="B2127" s="2" t="s">
        <v>7399</v>
      </c>
      <c r="C2127" s="2" t="s">
        <v>7400</v>
      </c>
      <c r="D2127" s="2">
        <v>17</v>
      </c>
      <c r="E2127" s="2">
        <v>10</v>
      </c>
      <c r="F2127" s="2">
        <v>11</v>
      </c>
      <c r="G2127" s="2">
        <v>10</v>
      </c>
      <c r="H2127" s="2">
        <v>10</v>
      </c>
      <c r="I2127" s="3">
        <v>85.600000000000009</v>
      </c>
      <c r="J2127" s="3">
        <v>147.87821581232384</v>
      </c>
      <c r="K2127" s="3">
        <v>77.755708399938371</v>
      </c>
      <c r="L2127" s="3">
        <v>99.110181736769221</v>
      </c>
      <c r="M2127" s="3">
        <v>88.490009251677648</v>
      </c>
      <c r="N2127" s="3">
        <v>133.90098404225358</v>
      </c>
      <c r="O2127" s="11">
        <f t="shared" si="132"/>
        <v>103.74464140408742</v>
      </c>
      <c r="P2127" s="11">
        <f t="shared" si="133"/>
        <v>107.16705834356681</v>
      </c>
      <c r="Q2127" s="12">
        <f t="shared" si="134"/>
        <v>1.0329888550691404</v>
      </c>
      <c r="R2127" s="4">
        <f t="shared" si="135"/>
        <v>0.90311950949518416</v>
      </c>
      <c r="S2127" s="5" t="s">
        <v>14</v>
      </c>
    </row>
    <row r="2128" spans="1:19" x14ac:dyDescent="0.25">
      <c r="A2128" s="9" t="s">
        <v>6251</v>
      </c>
      <c r="B2128" s="2" t="s">
        <v>6252</v>
      </c>
      <c r="C2128" s="2" t="s">
        <v>152</v>
      </c>
      <c r="D2128" s="2">
        <v>34</v>
      </c>
      <c r="E2128" s="2">
        <v>7</v>
      </c>
      <c r="F2128" s="2">
        <v>13</v>
      </c>
      <c r="G2128" s="2">
        <v>4</v>
      </c>
      <c r="H2128" s="2">
        <v>7</v>
      </c>
      <c r="I2128" s="3">
        <v>96.4</v>
      </c>
      <c r="J2128" s="3">
        <v>82.944512074220114</v>
      </c>
      <c r="K2128" s="3">
        <v>70.080792198649959</v>
      </c>
      <c r="L2128" s="3">
        <v>72.169193291024712</v>
      </c>
      <c r="M2128" s="3">
        <v>126.45462247129693</v>
      </c>
      <c r="N2128" s="3">
        <v>133.76906189048785</v>
      </c>
      <c r="O2128" s="11">
        <f t="shared" si="132"/>
        <v>83.141768090956688</v>
      </c>
      <c r="P2128" s="11">
        <f t="shared" si="133"/>
        <v>110.79762588426983</v>
      </c>
      <c r="Q2128" s="12">
        <f t="shared" si="134"/>
        <v>1.3326349490554228</v>
      </c>
      <c r="R2128" s="4">
        <f t="shared" si="135"/>
        <v>0.28947427406341336</v>
      </c>
      <c r="S2128" s="5" t="s">
        <v>14</v>
      </c>
    </row>
    <row r="2129" spans="1:19" x14ac:dyDescent="0.25">
      <c r="A2129" s="9" t="s">
        <v>8287</v>
      </c>
      <c r="B2129" s="2" t="s">
        <v>8288</v>
      </c>
      <c r="C2129" s="2" t="s">
        <v>8289</v>
      </c>
      <c r="D2129" s="2">
        <v>13</v>
      </c>
      <c r="E2129" s="2">
        <v>7</v>
      </c>
      <c r="F2129" s="2">
        <v>7</v>
      </c>
      <c r="G2129" s="2">
        <v>7</v>
      </c>
      <c r="H2129" s="2">
        <v>7</v>
      </c>
      <c r="I2129" s="3">
        <v>130</v>
      </c>
      <c r="J2129" s="3">
        <v>109.32876639116252</v>
      </c>
      <c r="K2129" s="3">
        <v>98.641545931313402</v>
      </c>
      <c r="L2129" s="3">
        <v>139.6033037643125</v>
      </c>
      <c r="M2129" s="3">
        <v>122.64404791021992</v>
      </c>
      <c r="N2129" s="3">
        <v>133.76906189048785</v>
      </c>
      <c r="O2129" s="11">
        <f t="shared" si="132"/>
        <v>112.65677077415864</v>
      </c>
      <c r="P2129" s="11">
        <f t="shared" si="133"/>
        <v>132.00547118834007</v>
      </c>
      <c r="Q2129" s="12">
        <f t="shared" si="134"/>
        <v>1.1717491126473834</v>
      </c>
      <c r="R2129" s="4">
        <f t="shared" si="135"/>
        <v>0.15923234929811442</v>
      </c>
      <c r="S2129" s="5" t="s">
        <v>14</v>
      </c>
    </row>
    <row r="2130" spans="1:19" x14ac:dyDescent="0.25">
      <c r="A2130" s="9" t="s">
        <v>12093</v>
      </c>
      <c r="B2130" s="2" t="s">
        <v>12094</v>
      </c>
      <c r="C2130" s="2" t="s">
        <v>8311</v>
      </c>
      <c r="D2130" s="2">
        <v>31</v>
      </c>
      <c r="E2130" s="2">
        <v>2</v>
      </c>
      <c r="F2130" s="2">
        <v>2</v>
      </c>
      <c r="G2130" s="2">
        <v>2</v>
      </c>
      <c r="H2130" s="2">
        <v>2</v>
      </c>
      <c r="I2130" s="3">
        <v>174.2</v>
      </c>
      <c r="J2130" s="3">
        <v>86.262292557188928</v>
      </c>
      <c r="K2130" s="3">
        <v>116.13028940638044</v>
      </c>
      <c r="L2130" s="3">
        <v>142.21576324996045</v>
      </c>
      <c r="M2130" s="3">
        <v>132.24105050848797</v>
      </c>
      <c r="N2130" s="3">
        <v>133.63713973872206</v>
      </c>
      <c r="O2130" s="11">
        <f t="shared" si="132"/>
        <v>125.53086065452311</v>
      </c>
      <c r="P2130" s="11">
        <f t="shared" si="133"/>
        <v>136.03131783239016</v>
      </c>
      <c r="Q2130" s="12">
        <f t="shared" si="134"/>
        <v>1.0836484122160657</v>
      </c>
      <c r="R2130" s="4">
        <f t="shared" si="135"/>
        <v>0.7244655468061344</v>
      </c>
      <c r="S2130" s="5" t="s">
        <v>14</v>
      </c>
    </row>
    <row r="2131" spans="1:19" x14ac:dyDescent="0.25">
      <c r="A2131" s="9" t="s">
        <v>7098</v>
      </c>
      <c r="B2131" s="2" t="s">
        <v>7099</v>
      </c>
      <c r="C2131" s="2" t="s">
        <v>7100</v>
      </c>
      <c r="D2131" s="2">
        <v>26</v>
      </c>
      <c r="E2131" s="2">
        <v>9</v>
      </c>
      <c r="F2131" s="2">
        <v>9</v>
      </c>
      <c r="G2131" s="2">
        <v>9</v>
      </c>
      <c r="H2131" s="2">
        <v>9</v>
      </c>
      <c r="I2131" s="3">
        <v>155.30000000000001</v>
      </c>
      <c r="J2131" s="3">
        <v>130.18338656982357</v>
      </c>
      <c r="K2131" s="3">
        <v>119.90483835783375</v>
      </c>
      <c r="L2131" s="3">
        <v>120.98952992907083</v>
      </c>
      <c r="M2131" s="3">
        <v>106.69608771015679</v>
      </c>
      <c r="N2131" s="3">
        <v>133.63713973872206</v>
      </c>
      <c r="O2131" s="11">
        <f t="shared" si="132"/>
        <v>135.12940830921909</v>
      </c>
      <c r="P2131" s="11">
        <f t="shared" si="133"/>
        <v>120.44091912598321</v>
      </c>
      <c r="Q2131" s="12">
        <f t="shared" si="134"/>
        <v>0.89130057352412928</v>
      </c>
      <c r="R2131" s="4">
        <f t="shared" si="135"/>
        <v>0.32921600562224695</v>
      </c>
      <c r="S2131" s="5" t="s">
        <v>14</v>
      </c>
    </row>
    <row r="2132" spans="1:19" x14ac:dyDescent="0.25">
      <c r="A2132" s="9" t="s">
        <v>6042</v>
      </c>
      <c r="B2132" s="2" t="s">
        <v>6043</v>
      </c>
      <c r="C2132" s="2" t="s">
        <v>6044</v>
      </c>
      <c r="D2132" s="2">
        <v>26</v>
      </c>
      <c r="E2132" s="2">
        <v>9</v>
      </c>
      <c r="F2132" s="2">
        <v>9</v>
      </c>
      <c r="G2132" s="2">
        <v>9</v>
      </c>
      <c r="H2132" s="2">
        <v>9</v>
      </c>
      <c r="I2132" s="3">
        <v>272.39999999999998</v>
      </c>
      <c r="J2132" s="3">
        <v>91.159968508238109</v>
      </c>
      <c r="K2132" s="3">
        <v>161.29905852543848</v>
      </c>
      <c r="L2132" s="3">
        <v>184.17839373818072</v>
      </c>
      <c r="M2132" s="3">
        <v>155.38676265725215</v>
      </c>
      <c r="N2132" s="3">
        <v>133.50521758695629</v>
      </c>
      <c r="O2132" s="11">
        <f t="shared" si="132"/>
        <v>174.9530090112255</v>
      </c>
      <c r="P2132" s="11">
        <f t="shared" si="133"/>
        <v>157.69012466079639</v>
      </c>
      <c r="Q2132" s="12">
        <f t="shared" si="134"/>
        <v>0.90132845129104655</v>
      </c>
      <c r="R2132" s="4">
        <f t="shared" si="135"/>
        <v>0.778866174694816</v>
      </c>
      <c r="S2132" s="5" t="s">
        <v>14</v>
      </c>
    </row>
    <row r="2133" spans="1:19" x14ac:dyDescent="0.25">
      <c r="A2133" s="9" t="s">
        <v>5173</v>
      </c>
      <c r="B2133" s="2" t="s">
        <v>5174</v>
      </c>
      <c r="C2133" s="2" t="s">
        <v>5175</v>
      </c>
      <c r="D2133" s="2">
        <v>31</v>
      </c>
      <c r="E2133" s="2">
        <v>9</v>
      </c>
      <c r="F2133" s="2">
        <v>11</v>
      </c>
      <c r="G2133" s="2">
        <v>9</v>
      </c>
      <c r="H2133" s="2">
        <v>9</v>
      </c>
      <c r="I2133" s="3">
        <v>139.30000000000001</v>
      </c>
      <c r="J2133" s="3">
        <v>199.85677671216843</v>
      </c>
      <c r="K2133" s="3">
        <v>162.80887810601982</v>
      </c>
      <c r="L2133" s="3">
        <v>143.19543555707844</v>
      </c>
      <c r="M2133" s="3">
        <v>134.49916876690401</v>
      </c>
      <c r="N2133" s="3">
        <v>133.50521758695629</v>
      </c>
      <c r="O2133" s="11">
        <f t="shared" si="132"/>
        <v>167.32188493939609</v>
      </c>
      <c r="P2133" s="11">
        <f t="shared" si="133"/>
        <v>137.06660730364624</v>
      </c>
      <c r="Q2133" s="12">
        <f t="shared" si="134"/>
        <v>0.81917919675176798</v>
      </c>
      <c r="R2133" s="4">
        <f t="shared" si="135"/>
        <v>0.22573179543715755</v>
      </c>
      <c r="S2133" s="5" t="s">
        <v>14</v>
      </c>
    </row>
    <row r="2134" spans="1:19" x14ac:dyDescent="0.25">
      <c r="A2134" s="9" t="s">
        <v>5755</v>
      </c>
      <c r="B2134" s="2" t="s">
        <v>5756</v>
      </c>
      <c r="C2134" s="2" t="s">
        <v>5757</v>
      </c>
      <c r="D2134" s="2">
        <v>28</v>
      </c>
      <c r="E2134" s="2">
        <v>12</v>
      </c>
      <c r="F2134" s="2">
        <v>13</v>
      </c>
      <c r="G2134" s="2">
        <v>7</v>
      </c>
      <c r="H2134" s="2">
        <v>12</v>
      </c>
      <c r="I2134" s="3">
        <v>87</v>
      </c>
      <c r="J2134" s="3">
        <v>94.793728084822973</v>
      </c>
      <c r="K2134" s="3">
        <v>67.312789634250848</v>
      </c>
      <c r="L2134" s="3">
        <v>97.640673276092244</v>
      </c>
      <c r="M2134" s="3">
        <v>88.631141642828652</v>
      </c>
      <c r="N2134" s="3">
        <v>133.50521758695629</v>
      </c>
      <c r="O2134" s="11">
        <f t="shared" si="132"/>
        <v>83.035505906357955</v>
      </c>
      <c r="P2134" s="11">
        <f t="shared" si="133"/>
        <v>106.59234416862573</v>
      </c>
      <c r="Q2134" s="12">
        <f t="shared" si="134"/>
        <v>1.2836959684310667</v>
      </c>
      <c r="R2134" s="4">
        <f t="shared" si="135"/>
        <v>0.22928487999805935</v>
      </c>
      <c r="S2134" s="5" t="s">
        <v>14</v>
      </c>
    </row>
    <row r="2135" spans="1:19" x14ac:dyDescent="0.25">
      <c r="A2135" s="9" t="s">
        <v>10576</v>
      </c>
      <c r="B2135" s="2" t="s">
        <v>10577</v>
      </c>
      <c r="C2135" s="2" t="s">
        <v>10578</v>
      </c>
      <c r="D2135" s="2">
        <v>21</v>
      </c>
      <c r="E2135" s="2">
        <v>4</v>
      </c>
      <c r="F2135" s="2">
        <v>4</v>
      </c>
      <c r="G2135" s="2">
        <v>2</v>
      </c>
      <c r="H2135" s="2">
        <v>4</v>
      </c>
      <c r="I2135" s="3">
        <v>100.6</v>
      </c>
      <c r="J2135" s="3">
        <v>179.16014608031546</v>
      </c>
      <c r="K2135" s="3">
        <v>111.47501236625467</v>
      </c>
      <c r="L2135" s="3">
        <v>162.62560298158508</v>
      </c>
      <c r="M2135" s="3">
        <v>124.90216616863593</v>
      </c>
      <c r="N2135" s="3">
        <v>133.37329543519053</v>
      </c>
      <c r="O2135" s="11">
        <f t="shared" si="132"/>
        <v>130.41171948219005</v>
      </c>
      <c r="P2135" s="11">
        <f t="shared" si="133"/>
        <v>140.30035486180384</v>
      </c>
      <c r="Q2135" s="12">
        <f t="shared" si="134"/>
        <v>1.0758262786418076</v>
      </c>
      <c r="R2135" s="4">
        <f t="shared" si="135"/>
        <v>0.74079302379614376</v>
      </c>
      <c r="S2135" s="5" t="s">
        <v>14</v>
      </c>
    </row>
    <row r="2136" spans="1:19" x14ac:dyDescent="0.25">
      <c r="A2136" s="9" t="s">
        <v>8253</v>
      </c>
      <c r="B2136" s="2" t="s">
        <v>8254</v>
      </c>
      <c r="C2136" s="2" t="s">
        <v>8255</v>
      </c>
      <c r="D2136" s="2">
        <v>20</v>
      </c>
      <c r="E2136" s="2">
        <v>6</v>
      </c>
      <c r="F2136" s="2">
        <v>8</v>
      </c>
      <c r="G2136" s="2">
        <v>6</v>
      </c>
      <c r="H2136" s="2">
        <v>6</v>
      </c>
      <c r="I2136" s="3">
        <v>83.9</v>
      </c>
      <c r="J2136" s="3">
        <v>110.75067231243484</v>
      </c>
      <c r="K2136" s="3">
        <v>109.08446469700093</v>
      </c>
      <c r="L2136" s="3">
        <v>127.19412120748473</v>
      </c>
      <c r="M2136" s="3">
        <v>106.55495531900578</v>
      </c>
      <c r="N2136" s="3">
        <v>133.37329543519053</v>
      </c>
      <c r="O2136" s="11">
        <f t="shared" si="132"/>
        <v>101.24504566981193</v>
      </c>
      <c r="P2136" s="11">
        <f t="shared" si="133"/>
        <v>122.37412398722701</v>
      </c>
      <c r="Q2136" s="12">
        <f t="shared" si="134"/>
        <v>1.2086924666548411</v>
      </c>
      <c r="R2136" s="4">
        <f t="shared" si="135"/>
        <v>0.15033548547589173</v>
      </c>
      <c r="S2136" s="5" t="s">
        <v>14</v>
      </c>
    </row>
    <row r="2137" spans="1:19" x14ac:dyDescent="0.25">
      <c r="A2137" s="9" t="s">
        <v>4767</v>
      </c>
      <c r="B2137" s="2" t="s">
        <v>4768</v>
      </c>
      <c r="C2137" s="2" t="s">
        <v>4769</v>
      </c>
      <c r="D2137" s="2">
        <v>12</v>
      </c>
      <c r="E2137" s="2">
        <v>15</v>
      </c>
      <c r="F2137" s="2">
        <v>17</v>
      </c>
      <c r="G2137" s="2">
        <v>15</v>
      </c>
      <c r="H2137" s="2">
        <v>15</v>
      </c>
      <c r="I2137" s="3">
        <v>137.30000000000001</v>
      </c>
      <c r="J2137" s="3">
        <v>182.00395792286014</v>
      </c>
      <c r="K2137" s="3">
        <v>138.02267332480969</v>
      </c>
      <c r="L2137" s="3">
        <v>144.82822273560842</v>
      </c>
      <c r="M2137" s="3">
        <v>113.89383965885784</v>
      </c>
      <c r="N2137" s="3">
        <v>133.24137328342476</v>
      </c>
      <c r="O2137" s="11">
        <f t="shared" si="132"/>
        <v>152.44221041588995</v>
      </c>
      <c r="P2137" s="11">
        <f t="shared" si="133"/>
        <v>130.65447855929702</v>
      </c>
      <c r="Q2137" s="12">
        <f t="shared" si="134"/>
        <v>0.8570754661904203</v>
      </c>
      <c r="R2137" s="4">
        <f t="shared" si="135"/>
        <v>0.28983080539245121</v>
      </c>
      <c r="S2137" s="5" t="s">
        <v>14</v>
      </c>
    </row>
    <row r="2138" spans="1:19" x14ac:dyDescent="0.25">
      <c r="A2138" s="9" t="s">
        <v>4636</v>
      </c>
      <c r="B2138" s="2" t="s">
        <v>4637</v>
      </c>
      <c r="C2138" s="2" t="s">
        <v>627</v>
      </c>
      <c r="D2138" s="2">
        <v>26</v>
      </c>
      <c r="E2138" s="2">
        <v>12</v>
      </c>
      <c r="F2138" s="2">
        <v>18</v>
      </c>
      <c r="G2138" s="2">
        <v>12</v>
      </c>
      <c r="H2138" s="2">
        <v>12</v>
      </c>
      <c r="I2138" s="3">
        <v>148</v>
      </c>
      <c r="J2138" s="3">
        <v>197.01296486962377</v>
      </c>
      <c r="K2138" s="3">
        <v>223.70493452280004</v>
      </c>
      <c r="L2138" s="3">
        <v>283.12529675709692</v>
      </c>
      <c r="M2138" s="3">
        <v>263.07077710546594</v>
      </c>
      <c r="N2138" s="3">
        <v>133.109451131659</v>
      </c>
      <c r="O2138" s="11">
        <f t="shared" si="132"/>
        <v>189.57263313080793</v>
      </c>
      <c r="P2138" s="11">
        <f t="shared" si="133"/>
        <v>226.4351749980739</v>
      </c>
      <c r="Q2138" s="12">
        <f t="shared" si="134"/>
        <v>1.1944507562008186</v>
      </c>
      <c r="R2138" s="4">
        <f t="shared" si="135"/>
        <v>0.53190170263919168</v>
      </c>
      <c r="S2138" s="5" t="s">
        <v>14</v>
      </c>
    </row>
    <row r="2139" spans="1:19" x14ac:dyDescent="0.25">
      <c r="A2139" s="9" t="s">
        <v>7384</v>
      </c>
      <c r="B2139" s="2" t="s">
        <v>7385</v>
      </c>
      <c r="C2139" s="2" t="s">
        <v>7386</v>
      </c>
      <c r="D2139" s="2">
        <v>35</v>
      </c>
      <c r="E2139" s="2">
        <v>6</v>
      </c>
      <c r="F2139" s="2">
        <v>7</v>
      </c>
      <c r="G2139" s="2">
        <v>6</v>
      </c>
      <c r="H2139" s="2">
        <v>6</v>
      </c>
      <c r="I2139" s="3">
        <v>109.6</v>
      </c>
      <c r="J2139" s="3">
        <v>75.992972014666421</v>
      </c>
      <c r="K2139" s="3">
        <v>101.40954849571249</v>
      </c>
      <c r="L2139" s="3">
        <v>100.5796901974462</v>
      </c>
      <c r="M2139" s="3">
        <v>78.328477088805585</v>
      </c>
      <c r="N2139" s="3">
        <v>133.109451131659</v>
      </c>
      <c r="O2139" s="11">
        <f t="shared" si="132"/>
        <v>95.667506836792981</v>
      </c>
      <c r="P2139" s="11">
        <f t="shared" si="133"/>
        <v>104.00587280597027</v>
      </c>
      <c r="Q2139" s="12">
        <f t="shared" si="134"/>
        <v>1.0871598544258334</v>
      </c>
      <c r="R2139" s="4">
        <f t="shared" si="135"/>
        <v>0.68497578555078531</v>
      </c>
      <c r="S2139" s="5" t="s">
        <v>14</v>
      </c>
    </row>
    <row r="2140" spans="1:19" x14ac:dyDescent="0.25">
      <c r="A2140" s="9" t="s">
        <v>6361</v>
      </c>
      <c r="B2140" s="2" t="s">
        <v>6362</v>
      </c>
      <c r="C2140" s="2" t="s">
        <v>6363</v>
      </c>
      <c r="D2140" s="2">
        <v>38</v>
      </c>
      <c r="E2140" s="2">
        <v>9</v>
      </c>
      <c r="F2140" s="2">
        <v>11</v>
      </c>
      <c r="G2140" s="2">
        <v>9</v>
      </c>
      <c r="H2140" s="2">
        <v>9</v>
      </c>
      <c r="I2140" s="3">
        <v>187.5</v>
      </c>
      <c r="J2140" s="3">
        <v>201.59466172705686</v>
      </c>
      <c r="K2140" s="3">
        <v>161.67651342058383</v>
      </c>
      <c r="L2140" s="3">
        <v>194.79151039862552</v>
      </c>
      <c r="M2140" s="3">
        <v>199.70233347866647</v>
      </c>
      <c r="N2140" s="3">
        <v>132.84560682812747</v>
      </c>
      <c r="O2140" s="11">
        <f t="shared" si="132"/>
        <v>183.5903917158802</v>
      </c>
      <c r="P2140" s="11">
        <f t="shared" si="133"/>
        <v>175.7798169018065</v>
      </c>
      <c r="Q2140" s="12">
        <f t="shared" si="134"/>
        <v>0.95745651642728047</v>
      </c>
      <c r="R2140" s="4">
        <f t="shared" si="135"/>
        <v>0.77009776598627211</v>
      </c>
      <c r="S2140" s="5" t="s">
        <v>14</v>
      </c>
    </row>
    <row r="2141" spans="1:19" x14ac:dyDescent="0.25">
      <c r="A2141" s="9" t="s">
        <v>5671</v>
      </c>
      <c r="B2141" s="2" t="s">
        <v>5672</v>
      </c>
      <c r="C2141" s="2" t="s">
        <v>5673</v>
      </c>
      <c r="D2141" s="2">
        <v>22</v>
      </c>
      <c r="E2141" s="2">
        <v>9</v>
      </c>
      <c r="F2141" s="2">
        <v>10</v>
      </c>
      <c r="G2141" s="2">
        <v>1</v>
      </c>
      <c r="H2141" s="2">
        <v>9</v>
      </c>
      <c r="I2141" s="3">
        <v>95.59999999999998</v>
      </c>
      <c r="J2141" s="3">
        <v>132.23725067832805</v>
      </c>
      <c r="K2141" s="3">
        <v>105.56155234231115</v>
      </c>
      <c r="L2141" s="3">
        <v>120.66297249336485</v>
      </c>
      <c r="M2141" s="3">
        <v>124.61990138633391</v>
      </c>
      <c r="N2141" s="3">
        <v>132.71368467636168</v>
      </c>
      <c r="O2141" s="11">
        <f t="shared" si="132"/>
        <v>111.13293434021305</v>
      </c>
      <c r="P2141" s="11">
        <f t="shared" si="133"/>
        <v>125.99885285202015</v>
      </c>
      <c r="Q2141" s="12">
        <f t="shared" si="134"/>
        <v>1.133766993556544</v>
      </c>
      <c r="R2141" s="4">
        <f t="shared" si="135"/>
        <v>0.30580308035374021</v>
      </c>
      <c r="S2141" s="5" t="s">
        <v>14</v>
      </c>
    </row>
    <row r="2142" spans="1:19" x14ac:dyDescent="0.25">
      <c r="A2142" s="9" t="s">
        <v>6065</v>
      </c>
      <c r="B2142" s="2" t="s">
        <v>6066</v>
      </c>
      <c r="C2142" s="2" t="s">
        <v>730</v>
      </c>
      <c r="D2142" s="2">
        <v>13</v>
      </c>
      <c r="E2142" s="2">
        <v>7</v>
      </c>
      <c r="F2142" s="2">
        <v>12</v>
      </c>
      <c r="G2142" s="2">
        <v>3</v>
      </c>
      <c r="H2142" s="2">
        <v>7</v>
      </c>
      <c r="I2142" s="3">
        <v>154</v>
      </c>
      <c r="J2142" s="3">
        <v>172.99855375480195</v>
      </c>
      <c r="K2142" s="3">
        <v>146.95577250991587</v>
      </c>
      <c r="L2142" s="3">
        <v>152.82887991040525</v>
      </c>
      <c r="M2142" s="3">
        <v>119.25687052259589</v>
      </c>
      <c r="N2142" s="3">
        <v>132.71368467636168</v>
      </c>
      <c r="O2142" s="11">
        <f t="shared" si="132"/>
        <v>157.98477542157261</v>
      </c>
      <c r="P2142" s="11">
        <f t="shared" si="133"/>
        <v>134.93314503645425</v>
      </c>
      <c r="Q2142" s="12">
        <f t="shared" si="134"/>
        <v>0.85408954550458105</v>
      </c>
      <c r="R2142" s="4">
        <f t="shared" si="135"/>
        <v>0.14189520678789211</v>
      </c>
      <c r="S2142" s="5" t="s">
        <v>14</v>
      </c>
    </row>
    <row r="2143" spans="1:19" x14ac:dyDescent="0.25">
      <c r="A2143" s="9" t="s">
        <v>6076</v>
      </c>
      <c r="B2143" s="2" t="s">
        <v>6077</v>
      </c>
      <c r="C2143" s="2" t="s">
        <v>4572</v>
      </c>
      <c r="D2143" s="2">
        <v>38</v>
      </c>
      <c r="E2143" s="2">
        <v>9</v>
      </c>
      <c r="F2143" s="2">
        <v>11</v>
      </c>
      <c r="G2143" s="2">
        <v>9</v>
      </c>
      <c r="H2143" s="2">
        <v>9</v>
      </c>
      <c r="I2143" s="3">
        <v>114.50000000000001</v>
      </c>
      <c r="J2143" s="3">
        <v>60.352006880670643</v>
      </c>
      <c r="K2143" s="3">
        <v>125.94411668015906</v>
      </c>
      <c r="L2143" s="3">
        <v>101.39608378671119</v>
      </c>
      <c r="M2143" s="3">
        <v>102.88551314907977</v>
      </c>
      <c r="N2143" s="3">
        <v>132.71368467636168</v>
      </c>
      <c r="O2143" s="11">
        <f t="shared" si="132"/>
        <v>100.26537452027658</v>
      </c>
      <c r="P2143" s="11">
        <f t="shared" si="133"/>
        <v>112.33176053738423</v>
      </c>
      <c r="Q2143" s="12">
        <f t="shared" si="134"/>
        <v>1.1203444965407023</v>
      </c>
      <c r="R2143" s="4">
        <f t="shared" si="135"/>
        <v>0.63173410305849886</v>
      </c>
      <c r="S2143" s="5" t="s">
        <v>14</v>
      </c>
    </row>
    <row r="2144" spans="1:19" x14ac:dyDescent="0.25">
      <c r="A2144" s="9" t="s">
        <v>8198</v>
      </c>
      <c r="B2144" s="2" t="s">
        <v>8199</v>
      </c>
      <c r="C2144" s="2" t="s">
        <v>8200</v>
      </c>
      <c r="D2144" s="2">
        <v>31</v>
      </c>
      <c r="E2144" s="2">
        <v>5</v>
      </c>
      <c r="F2144" s="2">
        <v>6</v>
      </c>
      <c r="G2144" s="2">
        <v>5</v>
      </c>
      <c r="H2144" s="2">
        <v>5</v>
      </c>
      <c r="I2144" s="3">
        <v>160</v>
      </c>
      <c r="J2144" s="3">
        <v>164.30912868035983</v>
      </c>
      <c r="K2144" s="3">
        <v>110.34264768081869</v>
      </c>
      <c r="L2144" s="3">
        <v>158.05379888170117</v>
      </c>
      <c r="M2144" s="3">
        <v>125.89009290669294</v>
      </c>
      <c r="N2144" s="3">
        <v>132.58176252459594</v>
      </c>
      <c r="O2144" s="11">
        <f t="shared" si="132"/>
        <v>144.88392545372616</v>
      </c>
      <c r="P2144" s="11">
        <f t="shared" si="133"/>
        <v>138.8418847709967</v>
      </c>
      <c r="Q2144" s="12">
        <f t="shared" si="134"/>
        <v>0.95829737036867346</v>
      </c>
      <c r="R2144" s="4">
        <f t="shared" si="135"/>
        <v>0.78026151940507404</v>
      </c>
      <c r="S2144" s="5" t="s">
        <v>14</v>
      </c>
    </row>
    <row r="2145" spans="1:19" x14ac:dyDescent="0.25">
      <c r="A2145" s="9" t="s">
        <v>6949</v>
      </c>
      <c r="B2145" s="2" t="s">
        <v>6950</v>
      </c>
      <c r="C2145" s="2" t="s">
        <v>6951</v>
      </c>
      <c r="D2145" s="2">
        <v>51</v>
      </c>
      <c r="E2145" s="2">
        <v>9</v>
      </c>
      <c r="F2145" s="2">
        <v>11</v>
      </c>
      <c r="G2145" s="2">
        <v>5</v>
      </c>
      <c r="H2145" s="2">
        <v>9</v>
      </c>
      <c r="I2145" s="3">
        <v>93.1</v>
      </c>
      <c r="J2145" s="3">
        <v>136.50296844214509</v>
      </c>
      <c r="K2145" s="3">
        <v>114.36883322903557</v>
      </c>
      <c r="L2145" s="3">
        <v>114.94821736850994</v>
      </c>
      <c r="M2145" s="3">
        <v>98.087011849945711</v>
      </c>
      <c r="N2145" s="3">
        <v>132.44984037283015</v>
      </c>
      <c r="O2145" s="11">
        <f t="shared" si="132"/>
        <v>114.65726722372688</v>
      </c>
      <c r="P2145" s="11">
        <f t="shared" si="133"/>
        <v>115.16168986376192</v>
      </c>
      <c r="Q2145" s="12">
        <f t="shared" si="134"/>
        <v>1.0043993952781971</v>
      </c>
      <c r="R2145" s="4">
        <f t="shared" si="135"/>
        <v>0.97640862876662182</v>
      </c>
      <c r="S2145" s="5" t="s">
        <v>14</v>
      </c>
    </row>
    <row r="2146" spans="1:19" x14ac:dyDescent="0.25">
      <c r="A2146" s="9" t="s">
        <v>13506</v>
      </c>
      <c r="B2146" s="2" t="s">
        <v>13507</v>
      </c>
      <c r="C2146" s="2" t="s">
        <v>13508</v>
      </c>
      <c r="D2146" s="2">
        <v>3</v>
      </c>
      <c r="E2146" s="2">
        <v>2</v>
      </c>
      <c r="F2146" s="2">
        <v>2</v>
      </c>
      <c r="G2146" s="2">
        <v>2</v>
      </c>
      <c r="H2146" s="2">
        <v>2</v>
      </c>
      <c r="I2146" s="3">
        <v>97.1</v>
      </c>
      <c r="J2146" s="3">
        <v>101.74526814437667</v>
      </c>
      <c r="K2146" s="3">
        <v>81.278620754628122</v>
      </c>
      <c r="L2146" s="3">
        <v>110.37641326862602</v>
      </c>
      <c r="M2146" s="3">
        <v>78.610741871107592</v>
      </c>
      <c r="N2146" s="3">
        <v>132.44984037283015</v>
      </c>
      <c r="O2146" s="11">
        <f t="shared" si="132"/>
        <v>93.374629633001589</v>
      </c>
      <c r="P2146" s="11">
        <f t="shared" si="133"/>
        <v>107.14566517085457</v>
      </c>
      <c r="Q2146" s="12">
        <f t="shared" si="134"/>
        <v>1.1474815545933459</v>
      </c>
      <c r="R2146" s="4">
        <f t="shared" si="135"/>
        <v>0.4806385494144505</v>
      </c>
      <c r="S2146" s="5" t="s">
        <v>14</v>
      </c>
    </row>
    <row r="2147" spans="1:19" x14ac:dyDescent="0.25">
      <c r="A2147" s="9" t="s">
        <v>183</v>
      </c>
      <c r="B2147" s="2" t="s">
        <v>8461</v>
      </c>
      <c r="C2147" s="2" t="s">
        <v>184</v>
      </c>
      <c r="D2147" s="2">
        <v>27</v>
      </c>
      <c r="E2147" s="2">
        <v>6</v>
      </c>
      <c r="F2147" s="2">
        <v>8</v>
      </c>
      <c r="G2147" s="2">
        <v>6</v>
      </c>
      <c r="H2147" s="2">
        <v>6</v>
      </c>
      <c r="I2147" s="3">
        <v>35.9</v>
      </c>
      <c r="J2147" s="3">
        <v>42.815167184978378</v>
      </c>
      <c r="K2147" s="3">
        <v>56.366597675036225</v>
      </c>
      <c r="L2147" s="3">
        <v>58.290502273519962</v>
      </c>
      <c r="M2147" s="3">
        <v>53.489176246229391</v>
      </c>
      <c r="N2147" s="3">
        <v>132.44984037283015</v>
      </c>
      <c r="O2147" s="11">
        <f t="shared" si="132"/>
        <v>45.0272549533382</v>
      </c>
      <c r="P2147" s="11">
        <f t="shared" si="133"/>
        <v>81.409839630859835</v>
      </c>
      <c r="Q2147" s="12">
        <f t="shared" si="134"/>
        <v>1.8080124963252802</v>
      </c>
      <c r="R2147" s="4">
        <f t="shared" si="135"/>
        <v>0.28857697337138294</v>
      </c>
      <c r="S2147" s="5" t="s">
        <v>14</v>
      </c>
    </row>
    <row r="2148" spans="1:19" x14ac:dyDescent="0.25">
      <c r="A2148" s="9" t="s">
        <v>6390</v>
      </c>
      <c r="B2148" s="2" t="s">
        <v>6391</v>
      </c>
      <c r="C2148" s="2" t="s">
        <v>6392</v>
      </c>
      <c r="D2148" s="2">
        <v>29</v>
      </c>
      <c r="E2148" s="2">
        <v>9</v>
      </c>
      <c r="F2148" s="2">
        <v>9</v>
      </c>
      <c r="G2148" s="2">
        <v>9</v>
      </c>
      <c r="H2148" s="2">
        <v>9</v>
      </c>
      <c r="I2148" s="3">
        <v>114.2</v>
      </c>
      <c r="J2148" s="3">
        <v>56.87623685089379</v>
      </c>
      <c r="K2148" s="3">
        <v>94.23790548795121</v>
      </c>
      <c r="L2148" s="3">
        <v>106.7842814758601</v>
      </c>
      <c r="M2148" s="3">
        <v>90.889259901244685</v>
      </c>
      <c r="N2148" s="3">
        <v>132.31791822106439</v>
      </c>
      <c r="O2148" s="11">
        <f t="shared" si="132"/>
        <v>88.438047446281658</v>
      </c>
      <c r="P2148" s="11">
        <f t="shared" si="133"/>
        <v>109.99715319938973</v>
      </c>
      <c r="Q2148" s="12">
        <f t="shared" si="134"/>
        <v>1.2437763652143421</v>
      </c>
      <c r="R2148" s="4">
        <f t="shared" si="135"/>
        <v>0.36166163304456067</v>
      </c>
      <c r="S2148" s="5" t="s">
        <v>14</v>
      </c>
    </row>
    <row r="2149" spans="1:19" x14ac:dyDescent="0.25">
      <c r="A2149" s="9" t="s">
        <v>4389</v>
      </c>
      <c r="B2149" s="2" t="s">
        <v>4390</v>
      </c>
      <c r="C2149" s="2" t="s">
        <v>4391</v>
      </c>
      <c r="D2149" s="2">
        <v>33</v>
      </c>
      <c r="E2149" s="2">
        <v>16</v>
      </c>
      <c r="F2149" s="2">
        <v>18</v>
      </c>
      <c r="G2149" s="2">
        <v>16</v>
      </c>
      <c r="H2149" s="2">
        <v>16</v>
      </c>
      <c r="I2149" s="3">
        <v>154.6</v>
      </c>
      <c r="J2149" s="3">
        <v>166.20500324205628</v>
      </c>
      <c r="K2149" s="3">
        <v>180.17180328270507</v>
      </c>
      <c r="L2149" s="3">
        <v>163.27871785299706</v>
      </c>
      <c r="M2149" s="3">
        <v>181.21399023788535</v>
      </c>
      <c r="N2149" s="3">
        <v>132.18599606929862</v>
      </c>
      <c r="O2149" s="11">
        <f t="shared" si="132"/>
        <v>166.99226884158711</v>
      </c>
      <c r="P2149" s="11">
        <f t="shared" si="133"/>
        <v>158.892901386727</v>
      </c>
      <c r="Q2149" s="12">
        <f t="shared" si="134"/>
        <v>0.95149854833972369</v>
      </c>
      <c r="R2149" s="4">
        <f t="shared" si="135"/>
        <v>0.6499206034001237</v>
      </c>
      <c r="S2149" s="5" t="s">
        <v>14</v>
      </c>
    </row>
    <row r="2150" spans="1:19" x14ac:dyDescent="0.25">
      <c r="A2150" s="9" t="s">
        <v>1992</v>
      </c>
      <c r="B2150" s="2" t="s">
        <v>1993</v>
      </c>
      <c r="C2150" s="2" t="s">
        <v>1749</v>
      </c>
      <c r="D2150" s="2">
        <v>38</v>
      </c>
      <c r="E2150" s="2">
        <v>26</v>
      </c>
      <c r="F2150" s="2">
        <v>38</v>
      </c>
      <c r="G2150" s="2">
        <v>22</v>
      </c>
      <c r="H2150" s="2">
        <v>26</v>
      </c>
      <c r="I2150" s="3">
        <v>163.50000000000003</v>
      </c>
      <c r="J2150" s="3">
        <v>127.33957472727886</v>
      </c>
      <c r="K2150" s="3">
        <v>148.21395549373364</v>
      </c>
      <c r="L2150" s="3">
        <v>132.58231889663364</v>
      </c>
      <c r="M2150" s="3">
        <v>129.27727029431693</v>
      </c>
      <c r="N2150" s="3">
        <v>132.18599606929862</v>
      </c>
      <c r="O2150" s="11">
        <f t="shared" si="132"/>
        <v>146.35117674033751</v>
      </c>
      <c r="P2150" s="11">
        <f t="shared" si="133"/>
        <v>131.34852842008308</v>
      </c>
      <c r="Q2150" s="12">
        <f t="shared" si="134"/>
        <v>0.89748870726968766</v>
      </c>
      <c r="R2150" s="4">
        <f t="shared" si="135"/>
        <v>0.28807574251333085</v>
      </c>
      <c r="S2150" s="5" t="s">
        <v>14</v>
      </c>
    </row>
    <row r="2151" spans="1:19" x14ac:dyDescent="0.25">
      <c r="A2151" s="9" t="s">
        <v>10949</v>
      </c>
      <c r="B2151" s="2" t="s">
        <v>10950</v>
      </c>
      <c r="C2151" s="2" t="s">
        <v>10951</v>
      </c>
      <c r="D2151" s="2">
        <v>10</v>
      </c>
      <c r="E2151" s="2">
        <v>5</v>
      </c>
      <c r="F2151" s="2">
        <v>5</v>
      </c>
      <c r="G2151" s="2">
        <v>5</v>
      </c>
      <c r="H2151" s="2">
        <v>5</v>
      </c>
      <c r="I2151" s="3">
        <v>133.9</v>
      </c>
      <c r="J2151" s="3">
        <v>64.459735097679626</v>
      </c>
      <c r="K2151" s="3">
        <v>102.79354977791205</v>
      </c>
      <c r="L2151" s="3">
        <v>74.291816623113675</v>
      </c>
      <c r="M2151" s="3">
        <v>67.884680143631499</v>
      </c>
      <c r="N2151" s="3">
        <v>132.18599606929862</v>
      </c>
      <c r="O2151" s="11">
        <f t="shared" si="132"/>
        <v>100.3844282918639</v>
      </c>
      <c r="P2151" s="11">
        <f t="shared" si="133"/>
        <v>91.454164278681262</v>
      </c>
      <c r="Q2151" s="12">
        <f t="shared" si="134"/>
        <v>0.91103934977625978</v>
      </c>
      <c r="R2151" s="4">
        <f t="shared" si="135"/>
        <v>0.77092965151369897</v>
      </c>
      <c r="S2151" s="5" t="s">
        <v>14</v>
      </c>
    </row>
    <row r="2152" spans="1:19" x14ac:dyDescent="0.25">
      <c r="A2152" s="9" t="s">
        <v>917</v>
      </c>
      <c r="B2152" s="2" t="s">
        <v>918</v>
      </c>
      <c r="C2152" s="2" t="s">
        <v>919</v>
      </c>
      <c r="D2152" s="2">
        <v>51</v>
      </c>
      <c r="E2152" s="2">
        <v>6</v>
      </c>
      <c r="F2152" s="2">
        <v>11</v>
      </c>
      <c r="G2152" s="2">
        <v>6</v>
      </c>
      <c r="H2152" s="2">
        <v>6</v>
      </c>
      <c r="I2152" s="3">
        <v>165.3</v>
      </c>
      <c r="J2152" s="3">
        <v>328.14428872029549</v>
      </c>
      <c r="K2152" s="3">
        <v>286.36244711692513</v>
      </c>
      <c r="L2152" s="3">
        <v>375.70432977974627</v>
      </c>
      <c r="M2152" s="3">
        <v>530.09326116315992</v>
      </c>
      <c r="N2152" s="3">
        <v>132.05407391753286</v>
      </c>
      <c r="O2152" s="11">
        <f t="shared" si="132"/>
        <v>259.93557861240691</v>
      </c>
      <c r="P2152" s="11">
        <f t="shared" si="133"/>
        <v>345.9505549534797</v>
      </c>
      <c r="Q2152" s="12">
        <f t="shared" si="134"/>
        <v>1.3309088228715729</v>
      </c>
      <c r="R2152" s="4">
        <f t="shared" si="135"/>
        <v>0.54817698476529653</v>
      </c>
      <c r="S2152" s="5" t="s">
        <v>14</v>
      </c>
    </row>
    <row r="2153" spans="1:19" x14ac:dyDescent="0.25">
      <c r="A2153" s="9" t="s">
        <v>5988</v>
      </c>
      <c r="B2153" s="2" t="s">
        <v>5989</v>
      </c>
      <c r="C2153" s="2" t="s">
        <v>5990</v>
      </c>
      <c r="D2153" s="2">
        <v>40</v>
      </c>
      <c r="E2153" s="2">
        <v>10</v>
      </c>
      <c r="F2153" s="2">
        <v>11</v>
      </c>
      <c r="G2153" s="2">
        <v>10</v>
      </c>
      <c r="H2153" s="2">
        <v>10</v>
      </c>
      <c r="I2153" s="3">
        <v>117</v>
      </c>
      <c r="J2153" s="3">
        <v>196.38100668239159</v>
      </c>
      <c r="K2153" s="3">
        <v>118.89829197077955</v>
      </c>
      <c r="L2153" s="3">
        <v>139.6033037643125</v>
      </c>
      <c r="M2153" s="3">
        <v>110.2243974889318</v>
      </c>
      <c r="N2153" s="3">
        <v>132.05407391753286</v>
      </c>
      <c r="O2153" s="11">
        <f t="shared" si="132"/>
        <v>144.09309955105704</v>
      </c>
      <c r="P2153" s="11">
        <f t="shared" si="133"/>
        <v>127.29392505692572</v>
      </c>
      <c r="Q2153" s="12">
        <f t="shared" si="134"/>
        <v>0.88341444145159209</v>
      </c>
      <c r="R2153" s="4">
        <f t="shared" si="135"/>
        <v>0.59440697490628902</v>
      </c>
      <c r="S2153" s="5" t="s">
        <v>14</v>
      </c>
    </row>
    <row r="2154" spans="1:19" x14ac:dyDescent="0.25">
      <c r="A2154" s="9" t="s">
        <v>7115</v>
      </c>
      <c r="B2154" s="2" t="s">
        <v>7116</v>
      </c>
      <c r="C2154" s="2" t="s">
        <v>7117</v>
      </c>
      <c r="D2154" s="2">
        <v>26</v>
      </c>
      <c r="E2154" s="2">
        <v>5</v>
      </c>
      <c r="F2154" s="2">
        <v>10</v>
      </c>
      <c r="G2154" s="2">
        <v>5</v>
      </c>
      <c r="H2154" s="2">
        <v>5</v>
      </c>
      <c r="I2154" s="3">
        <v>155.1</v>
      </c>
      <c r="J2154" s="3">
        <v>109.80273503158664</v>
      </c>
      <c r="K2154" s="3">
        <v>138.14849162319146</v>
      </c>
      <c r="L2154" s="3">
        <v>108.41706865439006</v>
      </c>
      <c r="M2154" s="3">
        <v>86.937552949016649</v>
      </c>
      <c r="N2154" s="3">
        <v>132.05407391753286</v>
      </c>
      <c r="O2154" s="11">
        <f t="shared" si="132"/>
        <v>134.35040888492605</v>
      </c>
      <c r="P2154" s="11">
        <f t="shared" si="133"/>
        <v>109.13623184031319</v>
      </c>
      <c r="Q2154" s="12">
        <f t="shared" si="134"/>
        <v>0.81232526753074985</v>
      </c>
      <c r="R2154" s="4">
        <f t="shared" si="135"/>
        <v>0.24580383790765414</v>
      </c>
      <c r="S2154" s="5" t="s">
        <v>14</v>
      </c>
    </row>
    <row r="2155" spans="1:19" x14ac:dyDescent="0.25">
      <c r="A2155" s="9" t="s">
        <v>5597</v>
      </c>
      <c r="B2155" s="2" t="s">
        <v>5598</v>
      </c>
      <c r="C2155" s="2" t="s">
        <v>5599</v>
      </c>
      <c r="D2155" s="2">
        <v>37</v>
      </c>
      <c r="E2155" s="2">
        <v>10</v>
      </c>
      <c r="F2155" s="2">
        <v>10</v>
      </c>
      <c r="G2155" s="2">
        <v>10</v>
      </c>
      <c r="H2155" s="2">
        <v>10</v>
      </c>
      <c r="I2155" s="3">
        <v>112.5</v>
      </c>
      <c r="J2155" s="3">
        <v>122.28390922942165</v>
      </c>
      <c r="K2155" s="3">
        <v>94.866996979860076</v>
      </c>
      <c r="L2155" s="3">
        <v>132.09248274307464</v>
      </c>
      <c r="M2155" s="3">
        <v>113.32931009425384</v>
      </c>
      <c r="N2155" s="3">
        <v>131.9221517657671</v>
      </c>
      <c r="O2155" s="11">
        <f t="shared" si="132"/>
        <v>109.88363540309392</v>
      </c>
      <c r="P2155" s="11">
        <f t="shared" si="133"/>
        <v>125.78131486769853</v>
      </c>
      <c r="Q2155" s="12">
        <f t="shared" si="134"/>
        <v>1.1446774072070516</v>
      </c>
      <c r="R2155" s="4">
        <f t="shared" si="135"/>
        <v>0.19682590132456501</v>
      </c>
      <c r="S2155" s="5" t="s">
        <v>14</v>
      </c>
    </row>
    <row r="2156" spans="1:19" x14ac:dyDescent="0.25">
      <c r="A2156" s="9" t="s">
        <v>8201</v>
      </c>
      <c r="B2156" s="2" t="s">
        <v>8202</v>
      </c>
      <c r="C2156" s="2" t="s">
        <v>1136</v>
      </c>
      <c r="D2156" s="2">
        <v>15</v>
      </c>
      <c r="E2156" s="2">
        <v>6</v>
      </c>
      <c r="F2156" s="2">
        <v>7</v>
      </c>
      <c r="G2156" s="2">
        <v>6</v>
      </c>
      <c r="H2156" s="2">
        <v>6</v>
      </c>
      <c r="I2156" s="3">
        <v>119.7</v>
      </c>
      <c r="J2156" s="3">
        <v>109.01278729754644</v>
      </c>
      <c r="K2156" s="3">
        <v>127.45393626074039</v>
      </c>
      <c r="L2156" s="3">
        <v>117.23411941845188</v>
      </c>
      <c r="M2156" s="3">
        <v>83.550375561392627</v>
      </c>
      <c r="N2156" s="3">
        <v>131.9221517657671</v>
      </c>
      <c r="O2156" s="11">
        <f t="shared" si="132"/>
        <v>118.72224118609562</v>
      </c>
      <c r="P2156" s="11">
        <f t="shared" si="133"/>
        <v>110.90221558187052</v>
      </c>
      <c r="Q2156" s="12">
        <f t="shared" si="134"/>
        <v>0.93413175554892613</v>
      </c>
      <c r="R2156" s="4">
        <f t="shared" si="135"/>
        <v>0.64988342895322015</v>
      </c>
      <c r="S2156" s="5" t="s">
        <v>14</v>
      </c>
    </row>
    <row r="2157" spans="1:19" x14ac:dyDescent="0.25">
      <c r="A2157" s="9" t="s">
        <v>5666</v>
      </c>
      <c r="B2157" s="2" t="s">
        <v>5667</v>
      </c>
      <c r="C2157" s="2" t="s">
        <v>152</v>
      </c>
      <c r="D2157" s="2">
        <v>20</v>
      </c>
      <c r="E2157" s="2">
        <v>10</v>
      </c>
      <c r="F2157" s="2">
        <v>10</v>
      </c>
      <c r="G2157" s="2">
        <v>10</v>
      </c>
      <c r="H2157" s="2">
        <v>10</v>
      </c>
      <c r="I2157" s="3">
        <v>115.2</v>
      </c>
      <c r="J2157" s="3">
        <v>111.54062004647503</v>
      </c>
      <c r="K2157" s="3">
        <v>75.113524133921047</v>
      </c>
      <c r="L2157" s="3">
        <v>92.579033022649355</v>
      </c>
      <c r="M2157" s="3">
        <v>80.4454629560706</v>
      </c>
      <c r="N2157" s="3">
        <v>131.9221517657671</v>
      </c>
      <c r="O2157" s="11">
        <f t="shared" si="132"/>
        <v>100.61804806013203</v>
      </c>
      <c r="P2157" s="11">
        <f t="shared" si="133"/>
        <v>101.64888258149568</v>
      </c>
      <c r="Q2157" s="12">
        <f t="shared" si="134"/>
        <v>1.0102450260290043</v>
      </c>
      <c r="R2157" s="4">
        <f t="shared" si="135"/>
        <v>0.96169549413611433</v>
      </c>
      <c r="S2157" s="5" t="s">
        <v>14</v>
      </c>
    </row>
    <row r="2158" spans="1:19" x14ac:dyDescent="0.25">
      <c r="A2158" s="9" t="s">
        <v>14200</v>
      </c>
      <c r="B2158" s="2" t="s">
        <v>14201</v>
      </c>
      <c r="C2158" s="2" t="s">
        <v>14202</v>
      </c>
      <c r="D2158" s="2">
        <v>3</v>
      </c>
      <c r="E2158" s="2">
        <v>2</v>
      </c>
      <c r="F2158" s="2">
        <v>4</v>
      </c>
      <c r="G2158" s="2">
        <v>2</v>
      </c>
      <c r="H2158" s="2">
        <v>2</v>
      </c>
      <c r="I2158" s="3">
        <v>61.20000000000001</v>
      </c>
      <c r="J2158" s="3">
        <v>63.037829176407278</v>
      </c>
      <c r="K2158" s="3">
        <v>89.205173552680094</v>
      </c>
      <c r="L2158" s="3">
        <v>66.291159448316819</v>
      </c>
      <c r="M2158" s="3">
        <v>168.65320742544625</v>
      </c>
      <c r="N2158" s="3">
        <v>131.79022961400133</v>
      </c>
      <c r="O2158" s="11">
        <f t="shared" si="132"/>
        <v>71.147667576362451</v>
      </c>
      <c r="P2158" s="11">
        <f t="shared" si="133"/>
        <v>122.24486549592147</v>
      </c>
      <c r="Q2158" s="12">
        <f t="shared" si="134"/>
        <v>1.7181851445054983</v>
      </c>
      <c r="R2158" s="4">
        <f t="shared" si="135"/>
        <v>0.22455533821436083</v>
      </c>
      <c r="S2158" s="5" t="s">
        <v>14</v>
      </c>
    </row>
    <row r="2159" spans="1:19" x14ac:dyDescent="0.25">
      <c r="A2159" s="9" t="s">
        <v>6178</v>
      </c>
      <c r="B2159" s="2" t="s">
        <v>6179</v>
      </c>
      <c r="C2159" s="2" t="s">
        <v>6180</v>
      </c>
      <c r="D2159" s="2">
        <v>36</v>
      </c>
      <c r="E2159" s="2">
        <v>7</v>
      </c>
      <c r="F2159" s="2">
        <v>12</v>
      </c>
      <c r="G2159" s="2">
        <v>7</v>
      </c>
      <c r="H2159" s="2">
        <v>7</v>
      </c>
      <c r="I2159" s="3">
        <v>128.69999999999999</v>
      </c>
      <c r="J2159" s="3">
        <v>129.07745974216729</v>
      </c>
      <c r="K2159" s="3">
        <v>123.93102390605064</v>
      </c>
      <c r="L2159" s="3">
        <v>157.72724144599516</v>
      </c>
      <c r="M2159" s="3">
        <v>152.28185005193015</v>
      </c>
      <c r="N2159" s="3">
        <v>131.79022961400133</v>
      </c>
      <c r="O2159" s="11">
        <f t="shared" si="132"/>
        <v>127.23616121607263</v>
      </c>
      <c r="P2159" s="11">
        <f t="shared" si="133"/>
        <v>147.26644037064219</v>
      </c>
      <c r="Q2159" s="12">
        <f t="shared" si="134"/>
        <v>1.1574259940187452</v>
      </c>
      <c r="R2159" s="4">
        <f t="shared" si="135"/>
        <v>0.121015110716037</v>
      </c>
      <c r="S2159" s="5" t="s">
        <v>14</v>
      </c>
    </row>
    <row r="2160" spans="1:19" x14ac:dyDescent="0.25">
      <c r="A2160" s="9" t="s">
        <v>12888</v>
      </c>
      <c r="B2160" s="2" t="s">
        <v>12889</v>
      </c>
      <c r="C2160" s="2" t="s">
        <v>12890</v>
      </c>
      <c r="D2160" s="2">
        <v>11</v>
      </c>
      <c r="E2160" s="2">
        <v>1</v>
      </c>
      <c r="F2160" s="2">
        <v>1</v>
      </c>
      <c r="G2160" s="2">
        <v>1</v>
      </c>
      <c r="H2160" s="2">
        <v>1</v>
      </c>
      <c r="I2160" s="3">
        <v>82.1</v>
      </c>
      <c r="J2160" s="3">
        <v>46.132947667947178</v>
      </c>
      <c r="K2160" s="3">
        <v>123.17611411575997</v>
      </c>
      <c r="L2160" s="3">
        <v>56.984272530695982</v>
      </c>
      <c r="M2160" s="3">
        <v>52.501249508172393</v>
      </c>
      <c r="N2160" s="3">
        <v>131.79022961400133</v>
      </c>
      <c r="O2160" s="11">
        <f t="shared" si="132"/>
        <v>83.803020594569048</v>
      </c>
      <c r="P2160" s="11">
        <f t="shared" si="133"/>
        <v>80.425250550956562</v>
      </c>
      <c r="Q2160" s="12">
        <f t="shared" si="134"/>
        <v>0.95969393442327322</v>
      </c>
      <c r="R2160" s="4">
        <f t="shared" si="135"/>
        <v>0.92575668793189303</v>
      </c>
      <c r="S2160" s="5" t="s">
        <v>14</v>
      </c>
    </row>
    <row r="2161" spans="1:19" x14ac:dyDescent="0.25">
      <c r="A2161" s="9" t="s">
        <v>4422</v>
      </c>
      <c r="B2161" s="2" t="s">
        <v>4423</v>
      </c>
      <c r="C2161" s="2" t="s">
        <v>4424</v>
      </c>
      <c r="D2161" s="2">
        <v>38</v>
      </c>
      <c r="E2161" s="2">
        <v>13</v>
      </c>
      <c r="F2161" s="2">
        <v>18</v>
      </c>
      <c r="G2161" s="2">
        <v>13</v>
      </c>
      <c r="H2161" s="2">
        <v>13</v>
      </c>
      <c r="I2161" s="3">
        <v>153.6</v>
      </c>
      <c r="J2161" s="3">
        <v>175.05241786330643</v>
      </c>
      <c r="K2161" s="3">
        <v>175.139071347434</v>
      </c>
      <c r="L2161" s="3">
        <v>156.91084785673019</v>
      </c>
      <c r="M2161" s="3">
        <v>154.96336548379915</v>
      </c>
      <c r="N2161" s="3">
        <v>131.52638531046978</v>
      </c>
      <c r="O2161" s="11">
        <f t="shared" si="132"/>
        <v>167.93049640358015</v>
      </c>
      <c r="P2161" s="11">
        <f t="shared" si="133"/>
        <v>147.80019955033302</v>
      </c>
      <c r="Q2161" s="12">
        <f t="shared" si="134"/>
        <v>0.88012721164791385</v>
      </c>
      <c r="R2161" s="4">
        <f t="shared" si="135"/>
        <v>0.13850709386995891</v>
      </c>
      <c r="S2161" s="5" t="s">
        <v>14</v>
      </c>
    </row>
    <row r="2162" spans="1:19" x14ac:dyDescent="0.25">
      <c r="A2162" s="9" t="s">
        <v>5432</v>
      </c>
      <c r="B2162" s="2" t="s">
        <v>5433</v>
      </c>
      <c r="C2162" s="2" t="s">
        <v>5434</v>
      </c>
      <c r="D2162" s="2">
        <v>33</v>
      </c>
      <c r="E2162" s="2">
        <v>11</v>
      </c>
      <c r="F2162" s="2">
        <v>14</v>
      </c>
      <c r="G2162" s="2">
        <v>11</v>
      </c>
      <c r="H2162" s="2">
        <v>11</v>
      </c>
      <c r="I2162" s="3">
        <v>135.6</v>
      </c>
      <c r="J2162" s="3">
        <v>156.25166179314991</v>
      </c>
      <c r="K2162" s="3">
        <v>129.84448392999417</v>
      </c>
      <c r="L2162" s="3">
        <v>178.4636386133258</v>
      </c>
      <c r="M2162" s="3">
        <v>149.88259940236313</v>
      </c>
      <c r="N2162" s="3">
        <v>131.52638531046978</v>
      </c>
      <c r="O2162" s="11">
        <f t="shared" si="132"/>
        <v>140.56538190771468</v>
      </c>
      <c r="P2162" s="11">
        <f t="shared" si="133"/>
        <v>153.29087444205291</v>
      </c>
      <c r="Q2162" s="12">
        <f t="shared" si="134"/>
        <v>1.0905307719555934</v>
      </c>
      <c r="R2162" s="4">
        <f t="shared" si="135"/>
        <v>0.47652703393855067</v>
      </c>
      <c r="S2162" s="5" t="s">
        <v>14</v>
      </c>
    </row>
    <row r="2163" spans="1:19" x14ac:dyDescent="0.25">
      <c r="A2163" s="9" t="s">
        <v>6819</v>
      </c>
      <c r="B2163" s="2" t="s">
        <v>6820</v>
      </c>
      <c r="C2163" s="2" t="s">
        <v>6821</v>
      </c>
      <c r="D2163" s="2">
        <v>13</v>
      </c>
      <c r="E2163" s="2">
        <v>10</v>
      </c>
      <c r="F2163" s="2">
        <v>12</v>
      </c>
      <c r="G2163" s="2">
        <v>10</v>
      </c>
      <c r="H2163" s="2">
        <v>10</v>
      </c>
      <c r="I2163" s="3">
        <v>130.19999999999999</v>
      </c>
      <c r="J2163" s="3">
        <v>88.632135759309492</v>
      </c>
      <c r="K2163" s="3">
        <v>176.77470922639711</v>
      </c>
      <c r="L2163" s="3">
        <v>135.03149966442859</v>
      </c>
      <c r="M2163" s="3">
        <v>127.58368160050496</v>
      </c>
      <c r="N2163" s="3">
        <v>131.52638531046978</v>
      </c>
      <c r="O2163" s="11">
        <f t="shared" si="132"/>
        <v>131.86894832856888</v>
      </c>
      <c r="P2163" s="11">
        <f t="shared" si="133"/>
        <v>131.38052219180111</v>
      </c>
      <c r="Q2163" s="12">
        <f t="shared" si="134"/>
        <v>0.99629612472869056</v>
      </c>
      <c r="R2163" s="4">
        <f t="shared" si="135"/>
        <v>0.98646161495218188</v>
      </c>
      <c r="S2163" s="5" t="s">
        <v>14</v>
      </c>
    </row>
    <row r="2164" spans="1:19" x14ac:dyDescent="0.25">
      <c r="A2164" s="9" t="s">
        <v>4416</v>
      </c>
      <c r="B2164" s="2" t="s">
        <v>4417</v>
      </c>
      <c r="C2164" s="2" t="s">
        <v>4418</v>
      </c>
      <c r="D2164" s="2">
        <v>25</v>
      </c>
      <c r="E2164" s="2">
        <v>16</v>
      </c>
      <c r="F2164" s="2">
        <v>17</v>
      </c>
      <c r="G2164" s="2">
        <v>16</v>
      </c>
      <c r="H2164" s="2">
        <v>16</v>
      </c>
      <c r="I2164" s="3">
        <v>172.5</v>
      </c>
      <c r="J2164" s="3">
        <v>131.6052924910959</v>
      </c>
      <c r="K2164" s="3">
        <v>115.87865280961688</v>
      </c>
      <c r="L2164" s="3">
        <v>111.192806857891</v>
      </c>
      <c r="M2164" s="3">
        <v>97.522482285341724</v>
      </c>
      <c r="N2164" s="3">
        <v>131.52638531046978</v>
      </c>
      <c r="O2164" s="11">
        <f t="shared" si="132"/>
        <v>139.99464843357092</v>
      </c>
      <c r="P2164" s="11">
        <f t="shared" si="133"/>
        <v>113.4138914845675</v>
      </c>
      <c r="Q2164" s="12">
        <f t="shared" si="134"/>
        <v>0.81013019250077767</v>
      </c>
      <c r="R2164" s="4">
        <f t="shared" si="135"/>
        <v>0.26123947012819299</v>
      </c>
      <c r="S2164" s="5" t="s">
        <v>14</v>
      </c>
    </row>
    <row r="2165" spans="1:19" x14ac:dyDescent="0.25">
      <c r="A2165" s="9" t="s">
        <v>4478</v>
      </c>
      <c r="B2165" s="2" t="s">
        <v>4479</v>
      </c>
      <c r="C2165" s="2" t="s">
        <v>4480</v>
      </c>
      <c r="D2165" s="2">
        <v>39</v>
      </c>
      <c r="E2165" s="2">
        <v>14</v>
      </c>
      <c r="F2165" s="2">
        <v>21</v>
      </c>
      <c r="G2165" s="2">
        <v>13</v>
      </c>
      <c r="H2165" s="2">
        <v>14</v>
      </c>
      <c r="I2165" s="3">
        <v>258.3</v>
      </c>
      <c r="J2165" s="3">
        <v>170.62871055268135</v>
      </c>
      <c r="K2165" s="3">
        <v>244.46495375579329</v>
      </c>
      <c r="L2165" s="3">
        <v>145.48133760702038</v>
      </c>
      <c r="M2165" s="3">
        <v>160.32639634753718</v>
      </c>
      <c r="N2165" s="3">
        <v>131.39446315870401</v>
      </c>
      <c r="O2165" s="11">
        <f t="shared" si="132"/>
        <v>224.46455476949154</v>
      </c>
      <c r="P2165" s="11">
        <f t="shared" si="133"/>
        <v>145.73406570442052</v>
      </c>
      <c r="Q2165" s="12">
        <f t="shared" si="134"/>
        <v>0.64925202045409169</v>
      </c>
      <c r="R2165" s="4">
        <f t="shared" si="135"/>
        <v>9.0781199806510476E-2</v>
      </c>
      <c r="S2165" s="5" t="s">
        <v>14</v>
      </c>
    </row>
    <row r="2166" spans="1:19" x14ac:dyDescent="0.25">
      <c r="A2166" s="9" t="s">
        <v>9253</v>
      </c>
      <c r="B2166" s="2" t="s">
        <v>9254</v>
      </c>
      <c r="C2166" s="2" t="s">
        <v>9255</v>
      </c>
      <c r="D2166" s="2">
        <v>6</v>
      </c>
      <c r="E2166" s="2">
        <v>6</v>
      </c>
      <c r="F2166" s="2">
        <v>6</v>
      </c>
      <c r="G2166" s="2">
        <v>6</v>
      </c>
      <c r="H2166" s="2">
        <v>6</v>
      </c>
      <c r="I2166" s="3">
        <v>67.2</v>
      </c>
      <c r="J2166" s="3">
        <v>39.971355342433696</v>
      </c>
      <c r="K2166" s="3">
        <v>74.610250940393925</v>
      </c>
      <c r="L2166" s="3">
        <v>69.883291241082745</v>
      </c>
      <c r="M2166" s="3">
        <v>79.880933391466584</v>
      </c>
      <c r="N2166" s="3">
        <v>131.39446315870401</v>
      </c>
      <c r="O2166" s="11">
        <f t="shared" si="132"/>
        <v>60.593868760942541</v>
      </c>
      <c r="P2166" s="11">
        <f t="shared" si="133"/>
        <v>93.719562597084447</v>
      </c>
      <c r="Q2166" s="12">
        <f t="shared" si="134"/>
        <v>1.5466839222105255</v>
      </c>
      <c r="R2166" s="4">
        <f t="shared" si="135"/>
        <v>0.22216881541490838</v>
      </c>
      <c r="S2166" s="5" t="s">
        <v>14</v>
      </c>
    </row>
    <row r="2167" spans="1:19" x14ac:dyDescent="0.25">
      <c r="A2167" s="9" t="s">
        <v>7853</v>
      </c>
      <c r="B2167" s="2" t="s">
        <v>7854</v>
      </c>
      <c r="C2167" s="2" t="s">
        <v>7855</v>
      </c>
      <c r="D2167" s="2">
        <v>14</v>
      </c>
      <c r="E2167" s="2">
        <v>6</v>
      </c>
      <c r="F2167" s="2">
        <v>7</v>
      </c>
      <c r="G2167" s="2">
        <v>6</v>
      </c>
      <c r="H2167" s="2">
        <v>6</v>
      </c>
      <c r="I2167" s="3">
        <v>120.3</v>
      </c>
      <c r="J2167" s="3">
        <v>88.632135759309492</v>
      </c>
      <c r="K2167" s="3">
        <v>71.590611779231281</v>
      </c>
      <c r="L2167" s="3">
        <v>80.169850465821568</v>
      </c>
      <c r="M2167" s="3">
        <v>66.049959058668477</v>
      </c>
      <c r="N2167" s="3">
        <v>131.39446315870401</v>
      </c>
      <c r="O2167" s="11">
        <f t="shared" si="132"/>
        <v>93.507582512846923</v>
      </c>
      <c r="P2167" s="11">
        <f t="shared" si="133"/>
        <v>92.53809089439801</v>
      </c>
      <c r="Q2167" s="12">
        <f t="shared" si="134"/>
        <v>0.9896319464967912</v>
      </c>
      <c r="R2167" s="4">
        <f t="shared" si="135"/>
        <v>0.97045129077868608</v>
      </c>
      <c r="S2167" s="5" t="s">
        <v>14</v>
      </c>
    </row>
    <row r="2168" spans="1:19" x14ac:dyDescent="0.25">
      <c r="A2168" s="9" t="s">
        <v>7368</v>
      </c>
      <c r="B2168" s="2" t="s">
        <v>7369</v>
      </c>
      <c r="C2168" s="2" t="s">
        <v>2944</v>
      </c>
      <c r="D2168" s="2">
        <v>18</v>
      </c>
      <c r="E2168" s="2">
        <v>9</v>
      </c>
      <c r="F2168" s="2">
        <v>10</v>
      </c>
      <c r="G2168" s="2">
        <v>8</v>
      </c>
      <c r="H2168" s="2">
        <v>9</v>
      </c>
      <c r="I2168" s="3">
        <v>172.6</v>
      </c>
      <c r="J2168" s="3">
        <v>229.55881151207967</v>
      </c>
      <c r="K2168" s="3">
        <v>106.56809872936537</v>
      </c>
      <c r="L2168" s="3">
        <v>205.40462705907032</v>
      </c>
      <c r="M2168" s="3">
        <v>141.97918549790705</v>
      </c>
      <c r="N2168" s="3">
        <v>131.26254100693825</v>
      </c>
      <c r="O2168" s="11">
        <f t="shared" si="132"/>
        <v>169.57563674714834</v>
      </c>
      <c r="P2168" s="11">
        <f t="shared" si="133"/>
        <v>159.54878452130521</v>
      </c>
      <c r="Q2168" s="12">
        <f t="shared" si="134"/>
        <v>0.94087091507847898</v>
      </c>
      <c r="R2168" s="4">
        <f t="shared" si="135"/>
        <v>0.82648247303918176</v>
      </c>
      <c r="S2168" s="5" t="s">
        <v>14</v>
      </c>
    </row>
    <row r="2169" spans="1:19" x14ac:dyDescent="0.25">
      <c r="A2169" s="9" t="s">
        <v>3578</v>
      </c>
      <c r="B2169" s="2" t="s">
        <v>3579</v>
      </c>
      <c r="C2169" s="2" t="s">
        <v>3043</v>
      </c>
      <c r="D2169" s="2">
        <v>59</v>
      </c>
      <c r="E2169" s="2">
        <v>13</v>
      </c>
      <c r="F2169" s="2">
        <v>28</v>
      </c>
      <c r="G2169" s="2">
        <v>9</v>
      </c>
      <c r="H2169" s="2">
        <v>13</v>
      </c>
      <c r="I2169" s="3">
        <v>148.9</v>
      </c>
      <c r="J2169" s="3">
        <v>161.78129593143123</v>
      </c>
      <c r="K2169" s="3">
        <v>135.25467076041059</v>
      </c>
      <c r="L2169" s="3">
        <v>149.07346939978632</v>
      </c>
      <c r="M2169" s="3">
        <v>132.09991811733695</v>
      </c>
      <c r="N2169" s="3">
        <v>131.26254100693825</v>
      </c>
      <c r="O2169" s="11">
        <f t="shared" si="132"/>
        <v>148.64532223061394</v>
      </c>
      <c r="P2169" s="11">
        <f t="shared" si="133"/>
        <v>137.47864284135383</v>
      </c>
      <c r="Q2169" s="12">
        <f t="shared" si="134"/>
        <v>0.92487702120934756</v>
      </c>
      <c r="R2169" s="4">
        <f t="shared" si="135"/>
        <v>0.31414280812625944</v>
      </c>
      <c r="S2169" s="5" t="s">
        <v>14</v>
      </c>
    </row>
    <row r="2170" spans="1:19" x14ac:dyDescent="0.25">
      <c r="A2170" s="9" t="s">
        <v>5064</v>
      </c>
      <c r="B2170" s="2" t="s">
        <v>5065</v>
      </c>
      <c r="C2170" s="2" t="s">
        <v>5066</v>
      </c>
      <c r="D2170" s="2">
        <v>41</v>
      </c>
      <c r="E2170" s="2">
        <v>9</v>
      </c>
      <c r="F2170" s="2">
        <v>14</v>
      </c>
      <c r="G2170" s="2">
        <v>6</v>
      </c>
      <c r="H2170" s="2">
        <v>9</v>
      </c>
      <c r="I2170" s="3">
        <v>178.4</v>
      </c>
      <c r="J2170" s="3">
        <v>98.585477208215892</v>
      </c>
      <c r="K2170" s="3">
        <v>159.91505724323892</v>
      </c>
      <c r="L2170" s="3">
        <v>173.56527707773589</v>
      </c>
      <c r="M2170" s="3">
        <v>152.56411483423213</v>
      </c>
      <c r="N2170" s="3">
        <v>131.13061885517251</v>
      </c>
      <c r="O2170" s="11">
        <f t="shared" si="132"/>
        <v>145.6335114838183</v>
      </c>
      <c r="P2170" s="11">
        <f t="shared" si="133"/>
        <v>152.42000358904684</v>
      </c>
      <c r="Q2170" s="12">
        <f t="shared" si="134"/>
        <v>1.0465997972313028</v>
      </c>
      <c r="R2170" s="4">
        <f t="shared" si="135"/>
        <v>0.81829548519199746</v>
      </c>
      <c r="S2170" s="5" t="s">
        <v>14</v>
      </c>
    </row>
    <row r="2171" spans="1:19" x14ac:dyDescent="0.25">
      <c r="A2171" s="9" t="s">
        <v>5443</v>
      </c>
      <c r="B2171" s="2" t="s">
        <v>5444</v>
      </c>
      <c r="C2171" s="2" t="s">
        <v>5013</v>
      </c>
      <c r="D2171" s="2">
        <v>51</v>
      </c>
      <c r="E2171" s="2">
        <v>9</v>
      </c>
      <c r="F2171" s="2">
        <v>15</v>
      </c>
      <c r="G2171" s="2">
        <v>2</v>
      </c>
      <c r="H2171" s="2">
        <v>9</v>
      </c>
      <c r="I2171" s="3">
        <v>153.80000000000001</v>
      </c>
      <c r="J2171" s="3">
        <v>139.82074892511392</v>
      </c>
      <c r="K2171" s="3">
        <v>108.32955490671024</v>
      </c>
      <c r="L2171" s="3">
        <v>163.27871785299706</v>
      </c>
      <c r="M2171" s="3">
        <v>118.97460574029387</v>
      </c>
      <c r="N2171" s="3">
        <v>131.13061885517251</v>
      </c>
      <c r="O2171" s="11">
        <f t="shared" si="132"/>
        <v>133.98343461060807</v>
      </c>
      <c r="P2171" s="11">
        <f t="shared" si="133"/>
        <v>137.79464748282115</v>
      </c>
      <c r="Q2171" s="12">
        <f t="shared" si="134"/>
        <v>1.0284454035925372</v>
      </c>
      <c r="R2171" s="4">
        <f t="shared" si="135"/>
        <v>0.84967536135501687</v>
      </c>
      <c r="S2171" s="5" t="s">
        <v>14</v>
      </c>
    </row>
    <row r="2172" spans="1:19" x14ac:dyDescent="0.25">
      <c r="A2172" s="9" t="s">
        <v>12879</v>
      </c>
      <c r="B2172" s="2" t="s">
        <v>12880</v>
      </c>
      <c r="C2172" s="2" t="s">
        <v>12881</v>
      </c>
      <c r="D2172" s="2">
        <v>3</v>
      </c>
      <c r="E2172" s="2">
        <v>4</v>
      </c>
      <c r="F2172" s="2">
        <v>4</v>
      </c>
      <c r="G2172" s="2">
        <v>4</v>
      </c>
      <c r="H2172" s="2">
        <v>4</v>
      </c>
      <c r="I2172" s="3">
        <v>106.9</v>
      </c>
      <c r="J2172" s="3">
        <v>120.8620033081493</v>
      </c>
      <c r="K2172" s="3">
        <v>136.51285374422838</v>
      </c>
      <c r="L2172" s="3">
        <v>150.2164204247573</v>
      </c>
      <c r="M2172" s="3">
        <v>100.20399771721074</v>
      </c>
      <c r="N2172" s="3">
        <v>131.13061885517251</v>
      </c>
      <c r="O2172" s="11">
        <f t="shared" si="132"/>
        <v>121.42495235079257</v>
      </c>
      <c r="P2172" s="11">
        <f t="shared" si="133"/>
        <v>127.18367899904685</v>
      </c>
      <c r="Q2172" s="12">
        <f t="shared" si="134"/>
        <v>1.047426221190662</v>
      </c>
      <c r="R2172" s="4">
        <f t="shared" si="135"/>
        <v>0.7542008841082013</v>
      </c>
      <c r="S2172" s="5" t="s">
        <v>14</v>
      </c>
    </row>
    <row r="2173" spans="1:19" x14ac:dyDescent="0.25">
      <c r="A2173" s="9" t="s">
        <v>11238</v>
      </c>
      <c r="B2173" s="2" t="s">
        <v>11239</v>
      </c>
      <c r="C2173" s="2" t="s">
        <v>11240</v>
      </c>
      <c r="D2173" s="2">
        <v>4</v>
      </c>
      <c r="E2173" s="2">
        <v>3</v>
      </c>
      <c r="F2173" s="2">
        <v>3</v>
      </c>
      <c r="G2173" s="2">
        <v>3</v>
      </c>
      <c r="H2173" s="2">
        <v>3</v>
      </c>
      <c r="I2173" s="3">
        <v>59.300000000000004</v>
      </c>
      <c r="J2173" s="3">
        <v>40.129344889241722</v>
      </c>
      <c r="K2173" s="3">
        <v>58.631327045908222</v>
      </c>
      <c r="L2173" s="3">
        <v>36.411154081218349</v>
      </c>
      <c r="M2173" s="3">
        <v>52.642381899323389</v>
      </c>
      <c r="N2173" s="3">
        <v>131.13061885517251</v>
      </c>
      <c r="O2173" s="11">
        <f t="shared" si="132"/>
        <v>52.686890645049978</v>
      </c>
      <c r="P2173" s="11">
        <f t="shared" si="133"/>
        <v>73.394718278571418</v>
      </c>
      <c r="Q2173" s="12">
        <f t="shared" si="134"/>
        <v>1.3930356750985642</v>
      </c>
      <c r="R2173" s="4">
        <f t="shared" si="135"/>
        <v>0.55501788864908319</v>
      </c>
      <c r="S2173" s="5" t="s">
        <v>14</v>
      </c>
    </row>
    <row r="2174" spans="1:19" x14ac:dyDescent="0.25">
      <c r="A2174" s="9" t="s">
        <v>5177</v>
      </c>
      <c r="B2174" s="2" t="s">
        <v>5178</v>
      </c>
      <c r="C2174" s="2" t="s">
        <v>5179</v>
      </c>
      <c r="D2174" s="2">
        <v>29</v>
      </c>
      <c r="E2174" s="2">
        <v>14</v>
      </c>
      <c r="F2174" s="2">
        <v>14</v>
      </c>
      <c r="G2174" s="2">
        <v>14</v>
      </c>
      <c r="H2174" s="2">
        <v>14</v>
      </c>
      <c r="I2174" s="3">
        <v>68.2</v>
      </c>
      <c r="J2174" s="3">
        <v>108.22283956350624</v>
      </c>
      <c r="K2174" s="3">
        <v>118.89829197077955</v>
      </c>
      <c r="L2174" s="3">
        <v>154.78822452464121</v>
      </c>
      <c r="M2174" s="3">
        <v>122.22065073676688</v>
      </c>
      <c r="N2174" s="3">
        <v>130.99869670340672</v>
      </c>
      <c r="O2174" s="11">
        <f t="shared" si="132"/>
        <v>98.440377178095261</v>
      </c>
      <c r="P2174" s="11">
        <f t="shared" si="133"/>
        <v>136.00252398827161</v>
      </c>
      <c r="Q2174" s="12">
        <f t="shared" si="134"/>
        <v>1.381572560842794</v>
      </c>
      <c r="R2174" s="4">
        <f t="shared" si="135"/>
        <v>0.12147668566791286</v>
      </c>
      <c r="S2174" s="5" t="s">
        <v>14</v>
      </c>
    </row>
    <row r="2175" spans="1:19" x14ac:dyDescent="0.25">
      <c r="A2175" s="9" t="s">
        <v>3916</v>
      </c>
      <c r="B2175" s="2" t="s">
        <v>3917</v>
      </c>
      <c r="C2175" s="2" t="s">
        <v>3918</v>
      </c>
      <c r="D2175" s="2">
        <v>34</v>
      </c>
      <c r="E2175" s="2">
        <v>8</v>
      </c>
      <c r="F2175" s="2">
        <v>13</v>
      </c>
      <c r="G2175" s="2">
        <v>8</v>
      </c>
      <c r="H2175" s="2">
        <v>8</v>
      </c>
      <c r="I2175" s="3">
        <v>183.1</v>
      </c>
      <c r="J2175" s="3">
        <v>132.39524022513609</v>
      </c>
      <c r="K2175" s="3">
        <v>158.65687425942116</v>
      </c>
      <c r="L2175" s="3">
        <v>123.43871069686578</v>
      </c>
      <c r="M2175" s="3">
        <v>103.02664554023076</v>
      </c>
      <c r="N2175" s="3">
        <v>130.99869670340672</v>
      </c>
      <c r="O2175" s="11">
        <f t="shared" si="132"/>
        <v>158.05070482818573</v>
      </c>
      <c r="P2175" s="11">
        <f t="shared" si="133"/>
        <v>119.15468431350109</v>
      </c>
      <c r="Q2175" s="12">
        <f t="shared" si="134"/>
        <v>0.75390163203025351</v>
      </c>
      <c r="R2175" s="4">
        <f t="shared" si="135"/>
        <v>9.9352637936465857E-2</v>
      </c>
      <c r="S2175" s="5" t="s">
        <v>14</v>
      </c>
    </row>
    <row r="2176" spans="1:19" x14ac:dyDescent="0.25">
      <c r="A2176" s="9" t="s">
        <v>6746</v>
      </c>
      <c r="B2176" s="2" t="s">
        <v>6747</v>
      </c>
      <c r="C2176" s="2" t="s">
        <v>6748</v>
      </c>
      <c r="D2176" s="2">
        <v>11</v>
      </c>
      <c r="E2176" s="2">
        <v>10</v>
      </c>
      <c r="F2176" s="2">
        <v>13</v>
      </c>
      <c r="G2176" s="2">
        <v>10</v>
      </c>
      <c r="H2176" s="2">
        <v>10</v>
      </c>
      <c r="I2176" s="3">
        <v>149.69999999999999</v>
      </c>
      <c r="J2176" s="3">
        <v>160.99134819739103</v>
      </c>
      <c r="K2176" s="3">
        <v>158.27941936427581</v>
      </c>
      <c r="L2176" s="3">
        <v>169.64658784926397</v>
      </c>
      <c r="M2176" s="3">
        <v>153.97543874574214</v>
      </c>
      <c r="N2176" s="3">
        <v>130.60293024810943</v>
      </c>
      <c r="O2176" s="11">
        <f t="shared" si="132"/>
        <v>156.32358918722227</v>
      </c>
      <c r="P2176" s="11">
        <f t="shared" si="133"/>
        <v>151.40831894770517</v>
      </c>
      <c r="Q2176" s="12">
        <f t="shared" si="134"/>
        <v>0.96855707916461486</v>
      </c>
      <c r="R2176" s="4">
        <f t="shared" si="135"/>
        <v>0.71290967459050303</v>
      </c>
      <c r="S2176" s="5" t="s">
        <v>14</v>
      </c>
    </row>
    <row r="2177" spans="1:19" x14ac:dyDescent="0.25">
      <c r="A2177" s="9" t="s">
        <v>352</v>
      </c>
      <c r="B2177" s="2" t="s">
        <v>16496</v>
      </c>
      <c r="C2177" s="2" t="s">
        <v>353</v>
      </c>
      <c r="D2177" s="2">
        <v>2</v>
      </c>
      <c r="E2177" s="2">
        <v>1</v>
      </c>
      <c r="F2177" s="2">
        <v>1</v>
      </c>
      <c r="G2177" s="2">
        <v>1</v>
      </c>
      <c r="H2177" s="2">
        <v>1</v>
      </c>
      <c r="I2177" s="3">
        <v>17.3</v>
      </c>
      <c r="J2177" s="3">
        <v>22.592505193549478</v>
      </c>
      <c r="K2177" s="3">
        <v>31.077119700298994</v>
      </c>
      <c r="L2177" s="3">
        <v>22.369184345860599</v>
      </c>
      <c r="M2177" s="3">
        <v>23.710241713368177</v>
      </c>
      <c r="N2177" s="3">
        <v>130.60293024810943</v>
      </c>
      <c r="O2177" s="11">
        <f t="shared" si="132"/>
        <v>23.656541631282824</v>
      </c>
      <c r="P2177" s="11">
        <f t="shared" si="133"/>
        <v>58.894118769112737</v>
      </c>
      <c r="Q2177" s="12">
        <f t="shared" si="134"/>
        <v>2.4895489664995081</v>
      </c>
      <c r="R2177" s="4">
        <f t="shared" si="135"/>
        <v>0.42958383595037075</v>
      </c>
      <c r="S2177" s="5" t="s">
        <v>14</v>
      </c>
    </row>
    <row r="2178" spans="1:19" x14ac:dyDescent="0.25">
      <c r="A2178" s="9" t="s">
        <v>14771</v>
      </c>
      <c r="B2178" s="2" t="s">
        <v>14772</v>
      </c>
      <c r="C2178" s="2" t="s">
        <v>14773</v>
      </c>
      <c r="D2178" s="2">
        <v>1</v>
      </c>
      <c r="E2178" s="2">
        <v>2</v>
      </c>
      <c r="F2178" s="2">
        <v>2</v>
      </c>
      <c r="G2178" s="2">
        <v>1</v>
      </c>
      <c r="H2178" s="2">
        <v>2</v>
      </c>
      <c r="I2178" s="3">
        <v>81.099999999999994</v>
      </c>
      <c r="J2178" s="3">
        <v>125.28571061877436</v>
      </c>
      <c r="K2178" s="3">
        <v>89.960083342970762</v>
      </c>
      <c r="L2178" s="3">
        <v>108.25378993653706</v>
      </c>
      <c r="M2178" s="3">
        <v>80.4454629560706</v>
      </c>
      <c r="N2178" s="3">
        <v>130.47100809634367</v>
      </c>
      <c r="O2178" s="11">
        <f t="shared" si="132"/>
        <v>98.781931320581705</v>
      </c>
      <c r="P2178" s="11">
        <f t="shared" si="133"/>
        <v>106.39008699631711</v>
      </c>
      <c r="Q2178" s="12">
        <f t="shared" si="134"/>
        <v>1.0770197097184129</v>
      </c>
      <c r="R2178" s="4">
        <f t="shared" si="135"/>
        <v>0.72027816995932326</v>
      </c>
      <c r="S2178" s="5" t="s">
        <v>14</v>
      </c>
    </row>
    <row r="2179" spans="1:19" x14ac:dyDescent="0.25">
      <c r="A2179" s="9" t="s">
        <v>8401</v>
      </c>
      <c r="B2179" s="2" t="s">
        <v>8402</v>
      </c>
      <c r="C2179" s="2" t="s">
        <v>8403</v>
      </c>
      <c r="D2179" s="2">
        <v>17</v>
      </c>
      <c r="E2179" s="2">
        <v>7</v>
      </c>
      <c r="F2179" s="2">
        <v>7</v>
      </c>
      <c r="G2179" s="2">
        <v>7</v>
      </c>
      <c r="H2179" s="2">
        <v>7</v>
      </c>
      <c r="I2179" s="3">
        <v>74.3</v>
      </c>
      <c r="J2179" s="3">
        <v>54.664383195581259</v>
      </c>
      <c r="K2179" s="3">
        <v>99.144819124840495</v>
      </c>
      <c r="L2179" s="3">
        <v>69.066897651817754</v>
      </c>
      <c r="M2179" s="3">
        <v>56.029559286947418</v>
      </c>
      <c r="N2179" s="3">
        <v>130.47100809634367</v>
      </c>
      <c r="O2179" s="11">
        <f t="shared" si="132"/>
        <v>76.036400773473915</v>
      </c>
      <c r="P2179" s="11">
        <f t="shared" si="133"/>
        <v>85.189155011702951</v>
      </c>
      <c r="Q2179" s="12">
        <f t="shared" si="134"/>
        <v>1.1203733231073987</v>
      </c>
      <c r="R2179" s="4">
        <f t="shared" si="135"/>
        <v>0.74995593306202391</v>
      </c>
      <c r="S2179" s="5" t="s">
        <v>14</v>
      </c>
    </row>
    <row r="2180" spans="1:19" x14ac:dyDescent="0.25">
      <c r="A2180" s="9" t="s">
        <v>10428</v>
      </c>
      <c r="B2180" s="2" t="s">
        <v>10429</v>
      </c>
      <c r="C2180" s="2" t="s">
        <v>10430</v>
      </c>
      <c r="D2180" s="2">
        <v>16</v>
      </c>
      <c r="E2180" s="2">
        <v>5</v>
      </c>
      <c r="F2180" s="2">
        <v>5</v>
      </c>
      <c r="G2180" s="2">
        <v>5</v>
      </c>
      <c r="H2180" s="2">
        <v>5</v>
      </c>
      <c r="I2180" s="3">
        <v>43</v>
      </c>
      <c r="J2180" s="3">
        <v>40.919292623281919</v>
      </c>
      <c r="K2180" s="3">
        <v>56.240779376654451</v>
      </c>
      <c r="L2180" s="3">
        <v>36.574432799071346</v>
      </c>
      <c r="M2180" s="3">
        <v>33.589509093938247</v>
      </c>
      <c r="N2180" s="3">
        <v>130.47100809634367</v>
      </c>
      <c r="O2180" s="11">
        <f t="shared" ref="O2180:O2243" si="136">AVERAGE(I2180:K2180)</f>
        <v>46.720023999978793</v>
      </c>
      <c r="P2180" s="11">
        <f t="shared" ref="P2180:P2243" si="137">AVERAGE(L2180:N2180)</f>
        <v>66.878316663117758</v>
      </c>
      <c r="Q2180" s="12">
        <f t="shared" ref="Q2180:Q2243" si="138">P2180/O2180</f>
        <v>1.4314700836443945</v>
      </c>
      <c r="R2180" s="4">
        <f t="shared" ref="R2180:R2243" si="139">TTEST(I2180:K2180,L2180:N2180,2,3)</f>
        <v>0.59242711639636947</v>
      </c>
      <c r="S2180" s="5" t="s">
        <v>14</v>
      </c>
    </row>
    <row r="2181" spans="1:19" x14ac:dyDescent="0.25">
      <c r="A2181" s="9" t="s">
        <v>4957</v>
      </c>
      <c r="B2181" s="2" t="s">
        <v>4958</v>
      </c>
      <c r="C2181" s="2" t="s">
        <v>4959</v>
      </c>
      <c r="D2181" s="2">
        <v>25</v>
      </c>
      <c r="E2181" s="2">
        <v>14</v>
      </c>
      <c r="F2181" s="2">
        <v>14</v>
      </c>
      <c r="G2181" s="2">
        <v>14</v>
      </c>
      <c r="H2181" s="2">
        <v>14</v>
      </c>
      <c r="I2181" s="3">
        <v>123.6</v>
      </c>
      <c r="J2181" s="3">
        <v>121.33597194857342</v>
      </c>
      <c r="K2181" s="3">
        <v>132.23503159924792</v>
      </c>
      <c r="L2181" s="3">
        <v>122.62231710760081</v>
      </c>
      <c r="M2181" s="3">
        <v>130.68859420582694</v>
      </c>
      <c r="N2181" s="3">
        <v>130.20716379281214</v>
      </c>
      <c r="O2181" s="11">
        <f t="shared" si="136"/>
        <v>125.72366784927378</v>
      </c>
      <c r="P2181" s="11">
        <f t="shared" si="137"/>
        <v>127.83935836874663</v>
      </c>
      <c r="Q2181" s="12">
        <f t="shared" si="138"/>
        <v>1.0168281005133359</v>
      </c>
      <c r="R2181" s="4">
        <f t="shared" si="139"/>
        <v>0.64421635835996516</v>
      </c>
      <c r="S2181" s="5" t="s">
        <v>14</v>
      </c>
    </row>
    <row r="2182" spans="1:19" x14ac:dyDescent="0.25">
      <c r="A2182" s="9" t="s">
        <v>4602</v>
      </c>
      <c r="B2182" s="2" t="s">
        <v>4603</v>
      </c>
      <c r="C2182" s="2" t="s">
        <v>2295</v>
      </c>
      <c r="D2182" s="2">
        <v>17</v>
      </c>
      <c r="E2182" s="2">
        <v>19</v>
      </c>
      <c r="F2182" s="2">
        <v>21</v>
      </c>
      <c r="G2182" s="2">
        <v>19</v>
      </c>
      <c r="H2182" s="2">
        <v>19</v>
      </c>
      <c r="I2182" s="3">
        <v>153.30000000000001</v>
      </c>
      <c r="J2182" s="3">
        <v>145.82435170381933</v>
      </c>
      <c r="K2182" s="3">
        <v>126.82484476883151</v>
      </c>
      <c r="L2182" s="3">
        <v>128.17379351460272</v>
      </c>
      <c r="M2182" s="3">
        <v>126.45462247129693</v>
      </c>
      <c r="N2182" s="3">
        <v>130.20716379281214</v>
      </c>
      <c r="O2182" s="11">
        <f t="shared" si="136"/>
        <v>141.9830654908836</v>
      </c>
      <c r="P2182" s="11">
        <f t="shared" si="137"/>
        <v>128.27852659290394</v>
      </c>
      <c r="Q2182" s="12">
        <f t="shared" si="138"/>
        <v>0.90347765171431949</v>
      </c>
      <c r="R2182" s="4">
        <f t="shared" si="139"/>
        <v>0.22248216020626105</v>
      </c>
      <c r="S2182" s="5" t="s">
        <v>14</v>
      </c>
    </row>
    <row r="2183" spans="1:19" x14ac:dyDescent="0.25">
      <c r="A2183" s="9" t="s">
        <v>16047</v>
      </c>
      <c r="B2183" s="2" t="s">
        <v>16048</v>
      </c>
      <c r="C2183" s="2" t="s">
        <v>16049</v>
      </c>
      <c r="D2183" s="2">
        <v>1</v>
      </c>
      <c r="E2183" s="2">
        <v>1</v>
      </c>
      <c r="F2183" s="2">
        <v>3</v>
      </c>
      <c r="G2183" s="2">
        <v>1</v>
      </c>
      <c r="H2183" s="2">
        <v>1</v>
      </c>
      <c r="I2183" s="3">
        <v>139.1</v>
      </c>
      <c r="J2183" s="3">
        <v>127.97153291451103</v>
      </c>
      <c r="K2183" s="3">
        <v>120.65974814812442</v>
      </c>
      <c r="L2183" s="3">
        <v>119.52002146839386</v>
      </c>
      <c r="M2183" s="3">
        <v>96.393423156133707</v>
      </c>
      <c r="N2183" s="3">
        <v>130.20716379281214</v>
      </c>
      <c r="O2183" s="11">
        <f t="shared" si="136"/>
        <v>129.24376035421182</v>
      </c>
      <c r="P2183" s="11">
        <f t="shared" si="137"/>
        <v>115.37353613911324</v>
      </c>
      <c r="Q2183" s="12">
        <f t="shared" si="138"/>
        <v>0.89268167239110685</v>
      </c>
      <c r="R2183" s="4">
        <f t="shared" si="139"/>
        <v>0.30647918435865235</v>
      </c>
      <c r="S2183" s="5" t="s">
        <v>14</v>
      </c>
    </row>
    <row r="2184" spans="1:19" x14ac:dyDescent="0.25">
      <c r="A2184" s="9" t="s">
        <v>10089</v>
      </c>
      <c r="B2184" s="2" t="s">
        <v>10090</v>
      </c>
      <c r="C2184" s="2" t="s">
        <v>9230</v>
      </c>
      <c r="D2184" s="2">
        <v>7</v>
      </c>
      <c r="E2184" s="2">
        <v>4</v>
      </c>
      <c r="F2184" s="2">
        <v>4</v>
      </c>
      <c r="G2184" s="2">
        <v>4</v>
      </c>
      <c r="H2184" s="2">
        <v>4</v>
      </c>
      <c r="I2184" s="3">
        <v>37.5</v>
      </c>
      <c r="J2184" s="3">
        <v>49.766707244532071</v>
      </c>
      <c r="K2184" s="3">
        <v>74.484432642012152</v>
      </c>
      <c r="L2184" s="3">
        <v>55.351485352166009</v>
      </c>
      <c r="M2184" s="3">
        <v>65.767694276366484</v>
      </c>
      <c r="N2184" s="3">
        <v>130.20716379281214</v>
      </c>
      <c r="O2184" s="11">
        <f t="shared" si="136"/>
        <v>53.917046628848077</v>
      </c>
      <c r="P2184" s="11">
        <f t="shared" si="137"/>
        <v>83.775447807114872</v>
      </c>
      <c r="Q2184" s="12">
        <f t="shared" si="138"/>
        <v>1.5537840635783486</v>
      </c>
      <c r="R2184" s="4">
        <f t="shared" si="139"/>
        <v>0.33577277557309509</v>
      </c>
      <c r="S2184" s="5" t="s">
        <v>14</v>
      </c>
    </row>
    <row r="2185" spans="1:19" x14ac:dyDescent="0.25">
      <c r="A2185" s="9" t="s">
        <v>7599</v>
      </c>
      <c r="B2185" s="2" t="s">
        <v>7600</v>
      </c>
      <c r="C2185" s="2" t="s">
        <v>7601</v>
      </c>
      <c r="D2185" s="2">
        <v>43</v>
      </c>
      <c r="E2185" s="2">
        <v>5</v>
      </c>
      <c r="F2185" s="2">
        <v>10</v>
      </c>
      <c r="G2185" s="2">
        <v>5</v>
      </c>
      <c r="H2185" s="2">
        <v>5</v>
      </c>
      <c r="I2185" s="3">
        <v>197.3</v>
      </c>
      <c r="J2185" s="3">
        <v>88.790125306117531</v>
      </c>
      <c r="K2185" s="3">
        <v>151.7368678484234</v>
      </c>
      <c r="L2185" s="3">
        <v>207.20069295545332</v>
      </c>
      <c r="M2185" s="3">
        <v>411.54205259631908</v>
      </c>
      <c r="N2185" s="3">
        <v>130.07524164104635</v>
      </c>
      <c r="O2185" s="11">
        <f t="shared" si="136"/>
        <v>145.94233105151366</v>
      </c>
      <c r="P2185" s="11">
        <f t="shared" si="137"/>
        <v>249.60599573093955</v>
      </c>
      <c r="Q2185" s="12">
        <f t="shared" si="138"/>
        <v>1.710305666166422</v>
      </c>
      <c r="R2185" s="4">
        <f t="shared" si="139"/>
        <v>0.34441228298467347</v>
      </c>
      <c r="S2185" s="5" t="s">
        <v>14</v>
      </c>
    </row>
    <row r="2186" spans="1:19" x14ac:dyDescent="0.25">
      <c r="A2186" s="9" t="s">
        <v>13198</v>
      </c>
      <c r="B2186" s="2" t="s">
        <v>13199</v>
      </c>
      <c r="C2186" s="2" t="s">
        <v>13200</v>
      </c>
      <c r="D2186" s="2">
        <v>5</v>
      </c>
      <c r="E2186" s="2">
        <v>3</v>
      </c>
      <c r="F2186" s="2">
        <v>3</v>
      </c>
      <c r="G2186" s="2">
        <v>3</v>
      </c>
      <c r="H2186" s="2">
        <v>3</v>
      </c>
      <c r="I2186" s="3">
        <v>23.5</v>
      </c>
      <c r="J2186" s="3">
        <v>34.441721204152351</v>
      </c>
      <c r="K2186" s="3">
        <v>28.686572031045227</v>
      </c>
      <c r="L2186" s="3">
        <v>43.268860231044222</v>
      </c>
      <c r="M2186" s="3">
        <v>33.730641485089251</v>
      </c>
      <c r="N2186" s="3">
        <v>130.07524164104635</v>
      </c>
      <c r="O2186" s="11">
        <f t="shared" si="136"/>
        <v>28.876097745065859</v>
      </c>
      <c r="P2186" s="11">
        <f t="shared" si="137"/>
        <v>69.024914452393276</v>
      </c>
      <c r="Q2186" s="12">
        <f t="shared" si="138"/>
        <v>2.3903823522756902</v>
      </c>
      <c r="R2186" s="4">
        <f t="shared" si="139"/>
        <v>0.32008625197964791</v>
      </c>
      <c r="S2186" s="5" t="s">
        <v>14</v>
      </c>
    </row>
    <row r="2187" spans="1:19" x14ac:dyDescent="0.25">
      <c r="A2187" s="9" t="s">
        <v>8074</v>
      </c>
      <c r="B2187" s="2" t="s">
        <v>8075</v>
      </c>
      <c r="C2187" s="2" t="s">
        <v>8076</v>
      </c>
      <c r="D2187" s="2">
        <v>38</v>
      </c>
      <c r="E2187" s="2">
        <v>5</v>
      </c>
      <c r="F2187" s="2">
        <v>11</v>
      </c>
      <c r="G2187" s="2">
        <v>5</v>
      </c>
      <c r="H2187" s="2">
        <v>5</v>
      </c>
      <c r="I2187" s="3">
        <v>187.7</v>
      </c>
      <c r="J2187" s="3">
        <v>136.34497889533705</v>
      </c>
      <c r="K2187" s="3">
        <v>133.36739628468393</v>
      </c>
      <c r="L2187" s="3">
        <v>158.21707759955416</v>
      </c>
      <c r="M2187" s="3">
        <v>140.14446441294405</v>
      </c>
      <c r="N2187" s="3">
        <v>129.94331948928058</v>
      </c>
      <c r="O2187" s="11">
        <f t="shared" si="136"/>
        <v>152.47079172667367</v>
      </c>
      <c r="P2187" s="11">
        <f t="shared" si="137"/>
        <v>142.76828716725959</v>
      </c>
      <c r="Q2187" s="12">
        <f t="shared" si="138"/>
        <v>0.9363648312602243</v>
      </c>
      <c r="R2187" s="4">
        <f t="shared" si="139"/>
        <v>0.65439886660925006</v>
      </c>
      <c r="S2187" s="5" t="s">
        <v>14</v>
      </c>
    </row>
    <row r="2188" spans="1:19" x14ac:dyDescent="0.25">
      <c r="A2188" s="9" t="s">
        <v>14301</v>
      </c>
      <c r="B2188" s="2" t="s">
        <v>14302</v>
      </c>
      <c r="C2188" s="2" t="s">
        <v>14303</v>
      </c>
      <c r="D2188" s="2">
        <v>2</v>
      </c>
      <c r="E2188" s="2">
        <v>1</v>
      </c>
      <c r="F2188" s="2">
        <v>1</v>
      </c>
      <c r="G2188" s="2">
        <v>1</v>
      </c>
      <c r="H2188" s="2">
        <v>1</v>
      </c>
      <c r="I2188" s="3">
        <v>90.9</v>
      </c>
      <c r="J2188" s="3">
        <v>112.80453642093936</v>
      </c>
      <c r="K2188" s="3">
        <v>68.822609214832184</v>
      </c>
      <c r="L2188" s="3">
        <v>99.926575326034211</v>
      </c>
      <c r="M2188" s="3">
        <v>74.659034918879556</v>
      </c>
      <c r="N2188" s="3">
        <v>129.81139733751482</v>
      </c>
      <c r="O2188" s="11">
        <f t="shared" si="136"/>
        <v>90.842381878590515</v>
      </c>
      <c r="P2188" s="11">
        <f t="shared" si="137"/>
        <v>101.46566919414288</v>
      </c>
      <c r="Q2188" s="12">
        <f t="shared" si="138"/>
        <v>1.116941972412725</v>
      </c>
      <c r="R2188" s="4">
        <f t="shared" si="139"/>
        <v>0.63098509928889346</v>
      </c>
      <c r="S2188" s="5" t="s">
        <v>14</v>
      </c>
    </row>
    <row r="2189" spans="1:19" x14ac:dyDescent="0.25">
      <c r="A2189" s="9" t="s">
        <v>5404</v>
      </c>
      <c r="B2189" s="2" t="s">
        <v>5405</v>
      </c>
      <c r="C2189" s="2" t="s">
        <v>762</v>
      </c>
      <c r="D2189" s="2">
        <v>30</v>
      </c>
      <c r="E2189" s="2">
        <v>11</v>
      </c>
      <c r="F2189" s="2">
        <v>13</v>
      </c>
      <c r="G2189" s="2">
        <v>10</v>
      </c>
      <c r="H2189" s="2">
        <v>11</v>
      </c>
      <c r="I2189" s="3">
        <v>129.1</v>
      </c>
      <c r="J2189" s="3">
        <v>89.738062586965739</v>
      </c>
      <c r="K2189" s="3">
        <v>89.960083342970762</v>
      </c>
      <c r="L2189" s="3">
        <v>94.70165635473829</v>
      </c>
      <c r="M2189" s="3">
        <v>71.836387095859521</v>
      </c>
      <c r="N2189" s="3">
        <v>129.81139733751482</v>
      </c>
      <c r="O2189" s="11">
        <f t="shared" si="136"/>
        <v>102.93271530997883</v>
      </c>
      <c r="P2189" s="11">
        <f t="shared" si="137"/>
        <v>98.783146929370858</v>
      </c>
      <c r="Q2189" s="12">
        <f t="shared" si="138"/>
        <v>0.9596865936343788</v>
      </c>
      <c r="R2189" s="4">
        <f t="shared" si="139"/>
        <v>0.85586063503865717</v>
      </c>
      <c r="S2189" s="5" t="s">
        <v>14</v>
      </c>
    </row>
    <row r="2190" spans="1:19" x14ac:dyDescent="0.25">
      <c r="A2190" s="9" t="s">
        <v>8095</v>
      </c>
      <c r="B2190" s="2" t="s">
        <v>8096</v>
      </c>
      <c r="C2190" s="2" t="s">
        <v>8097</v>
      </c>
      <c r="D2190" s="2">
        <v>17</v>
      </c>
      <c r="E2190" s="2">
        <v>7</v>
      </c>
      <c r="F2190" s="2">
        <v>8</v>
      </c>
      <c r="G2190" s="2">
        <v>5</v>
      </c>
      <c r="H2190" s="2">
        <v>7</v>
      </c>
      <c r="I2190" s="3">
        <v>110.6</v>
      </c>
      <c r="J2190" s="3">
        <v>66.197620112568046</v>
      </c>
      <c r="K2190" s="3">
        <v>73.477886254957937</v>
      </c>
      <c r="L2190" s="3">
        <v>70.046569958935748</v>
      </c>
      <c r="M2190" s="3">
        <v>57.582015589608424</v>
      </c>
      <c r="N2190" s="3">
        <v>129.81139733751482</v>
      </c>
      <c r="O2190" s="11">
        <f t="shared" si="136"/>
        <v>83.425168789175316</v>
      </c>
      <c r="P2190" s="11">
        <f t="shared" si="137"/>
        <v>85.813327628686338</v>
      </c>
      <c r="Q2190" s="12">
        <f t="shared" si="138"/>
        <v>1.0286263590972906</v>
      </c>
      <c r="R2190" s="4">
        <f t="shared" si="139"/>
        <v>0.93256040099019033</v>
      </c>
      <c r="S2190" s="5" t="s">
        <v>14</v>
      </c>
    </row>
    <row r="2191" spans="1:19" x14ac:dyDescent="0.25">
      <c r="A2191" s="9" t="s">
        <v>13012</v>
      </c>
      <c r="B2191" s="2" t="s">
        <v>13013</v>
      </c>
      <c r="C2191" s="2" t="s">
        <v>3698</v>
      </c>
      <c r="D2191" s="2">
        <v>2</v>
      </c>
      <c r="E2191" s="2">
        <v>2</v>
      </c>
      <c r="F2191" s="2">
        <v>2</v>
      </c>
      <c r="G2191" s="2">
        <v>2</v>
      </c>
      <c r="H2191" s="2">
        <v>2</v>
      </c>
      <c r="I2191" s="3">
        <v>131.9</v>
      </c>
      <c r="J2191" s="3">
        <v>161.46531683781515</v>
      </c>
      <c r="K2191" s="3">
        <v>173.12597857332554</v>
      </c>
      <c r="L2191" s="3">
        <v>179.11675348473781</v>
      </c>
      <c r="M2191" s="3">
        <v>159.62073439178218</v>
      </c>
      <c r="N2191" s="3">
        <v>129.67947518574906</v>
      </c>
      <c r="O2191" s="11">
        <f t="shared" si="136"/>
        <v>155.49709847038022</v>
      </c>
      <c r="P2191" s="11">
        <f t="shared" si="137"/>
        <v>156.138987687423</v>
      </c>
      <c r="Q2191" s="12">
        <f t="shared" si="138"/>
        <v>1.0041279819582296</v>
      </c>
      <c r="R2191" s="4">
        <f t="shared" si="139"/>
        <v>0.97457352234913641</v>
      </c>
      <c r="S2191" s="5" t="s">
        <v>14</v>
      </c>
    </row>
    <row r="2192" spans="1:19" x14ac:dyDescent="0.25">
      <c r="A2192" s="9" t="s">
        <v>4721</v>
      </c>
      <c r="B2192" s="2" t="s">
        <v>4722</v>
      </c>
      <c r="C2192" s="2" t="s">
        <v>4723</v>
      </c>
      <c r="D2192" s="2">
        <v>76</v>
      </c>
      <c r="E2192" s="2">
        <v>10</v>
      </c>
      <c r="F2192" s="2">
        <v>18</v>
      </c>
      <c r="G2192" s="2">
        <v>10</v>
      </c>
      <c r="H2192" s="2">
        <v>10</v>
      </c>
      <c r="I2192" s="3">
        <v>147</v>
      </c>
      <c r="J2192" s="3">
        <v>147.08826807828365</v>
      </c>
      <c r="K2192" s="3">
        <v>144.81686143742564</v>
      </c>
      <c r="L2192" s="3">
        <v>113.64198762568594</v>
      </c>
      <c r="M2192" s="3">
        <v>124.76103377748493</v>
      </c>
      <c r="N2192" s="3">
        <v>129.67947518574906</v>
      </c>
      <c r="O2192" s="11">
        <f t="shared" si="136"/>
        <v>146.30170983856976</v>
      </c>
      <c r="P2192" s="11">
        <f t="shared" si="137"/>
        <v>122.69416552963997</v>
      </c>
      <c r="Q2192" s="12">
        <f t="shared" si="138"/>
        <v>0.83863794664478974</v>
      </c>
      <c r="R2192" s="4">
        <f t="shared" si="139"/>
        <v>3.53624000773183E-2</v>
      </c>
      <c r="S2192" s="5" t="s">
        <v>14</v>
      </c>
    </row>
    <row r="2193" spans="1:19" x14ac:dyDescent="0.25">
      <c r="A2193" s="9" t="s">
        <v>7057</v>
      </c>
      <c r="B2193" s="2" t="s">
        <v>7058</v>
      </c>
      <c r="C2193" s="2" t="s">
        <v>7059</v>
      </c>
      <c r="D2193" s="2">
        <v>18</v>
      </c>
      <c r="E2193" s="2">
        <v>8</v>
      </c>
      <c r="F2193" s="2">
        <v>9</v>
      </c>
      <c r="G2193" s="2">
        <v>8</v>
      </c>
      <c r="H2193" s="2">
        <v>8</v>
      </c>
      <c r="I2193" s="3">
        <v>137.5</v>
      </c>
      <c r="J2193" s="3">
        <v>112.48855732732328</v>
      </c>
      <c r="K2193" s="3">
        <v>94.112087189569422</v>
      </c>
      <c r="L2193" s="3">
        <v>112.00920044715599</v>
      </c>
      <c r="M2193" s="3">
        <v>68.449209708235514</v>
      </c>
      <c r="N2193" s="3">
        <v>129.67947518574906</v>
      </c>
      <c r="O2193" s="11">
        <f t="shared" si="136"/>
        <v>114.70021483896424</v>
      </c>
      <c r="P2193" s="11">
        <f t="shared" si="137"/>
        <v>103.37929511371351</v>
      </c>
      <c r="Q2193" s="12">
        <f t="shared" si="138"/>
        <v>0.90129992571378381</v>
      </c>
      <c r="R2193" s="4">
        <f t="shared" si="139"/>
        <v>0.63887070385891631</v>
      </c>
      <c r="S2193" s="5" t="s">
        <v>14</v>
      </c>
    </row>
    <row r="2194" spans="1:19" x14ac:dyDescent="0.25">
      <c r="A2194" s="9" t="s">
        <v>4215</v>
      </c>
      <c r="B2194" s="2" t="s">
        <v>4216</v>
      </c>
      <c r="C2194" s="2" t="s">
        <v>4217</v>
      </c>
      <c r="D2194" s="2">
        <v>24</v>
      </c>
      <c r="E2194" s="2">
        <v>16</v>
      </c>
      <c r="F2194" s="2">
        <v>19</v>
      </c>
      <c r="G2194" s="2">
        <v>16</v>
      </c>
      <c r="H2194" s="2">
        <v>16</v>
      </c>
      <c r="I2194" s="3">
        <v>170.3</v>
      </c>
      <c r="J2194" s="3">
        <v>166.52098233567239</v>
      </c>
      <c r="K2194" s="3">
        <v>193.76017950793704</v>
      </c>
      <c r="L2194" s="3">
        <v>276.26759060727102</v>
      </c>
      <c r="M2194" s="3">
        <v>235.83222561332275</v>
      </c>
      <c r="N2194" s="3">
        <v>129.54755303398329</v>
      </c>
      <c r="O2194" s="11">
        <f t="shared" si="136"/>
        <v>176.86038728120312</v>
      </c>
      <c r="P2194" s="11">
        <f t="shared" si="137"/>
        <v>213.88245641819233</v>
      </c>
      <c r="Q2194" s="12">
        <f t="shared" si="138"/>
        <v>1.2093293456274363</v>
      </c>
      <c r="R2194" s="4">
        <f t="shared" si="139"/>
        <v>0.48821859092208747</v>
      </c>
      <c r="S2194" s="5" t="s">
        <v>14</v>
      </c>
    </row>
    <row r="2195" spans="1:19" x14ac:dyDescent="0.25">
      <c r="A2195" s="9" t="s">
        <v>9602</v>
      </c>
      <c r="B2195" s="2" t="s">
        <v>9603</v>
      </c>
      <c r="C2195" s="2" t="s">
        <v>8234</v>
      </c>
      <c r="D2195" s="2">
        <v>33</v>
      </c>
      <c r="E2195" s="2">
        <v>2</v>
      </c>
      <c r="F2195" s="2">
        <v>5</v>
      </c>
      <c r="G2195" s="2">
        <v>2</v>
      </c>
      <c r="H2195" s="2">
        <v>2</v>
      </c>
      <c r="I2195" s="3">
        <v>158.80000000000001</v>
      </c>
      <c r="J2195" s="3">
        <v>152.77589176337304</v>
      </c>
      <c r="K2195" s="3">
        <v>135.88376225231949</v>
      </c>
      <c r="L2195" s="3">
        <v>158.05379888170117</v>
      </c>
      <c r="M2195" s="3">
        <v>194.90383217953243</v>
      </c>
      <c r="N2195" s="3">
        <v>129.54755303398329</v>
      </c>
      <c r="O2195" s="11">
        <f t="shared" si="136"/>
        <v>149.15321800523085</v>
      </c>
      <c r="P2195" s="11">
        <f t="shared" si="137"/>
        <v>160.83506136507231</v>
      </c>
      <c r="Q2195" s="12">
        <f t="shared" si="138"/>
        <v>1.07832109501943</v>
      </c>
      <c r="R2195" s="4">
        <f t="shared" si="139"/>
        <v>0.60938310761842052</v>
      </c>
      <c r="S2195" s="5" t="s">
        <v>14</v>
      </c>
    </row>
    <row r="2196" spans="1:19" x14ac:dyDescent="0.25">
      <c r="A2196" s="9" t="s">
        <v>7762</v>
      </c>
      <c r="B2196" s="2" t="s">
        <v>7763</v>
      </c>
      <c r="C2196" s="2" t="s">
        <v>7764</v>
      </c>
      <c r="D2196" s="2">
        <v>20</v>
      </c>
      <c r="E2196" s="2">
        <v>6</v>
      </c>
      <c r="F2196" s="2">
        <v>6</v>
      </c>
      <c r="G2196" s="2">
        <v>6</v>
      </c>
      <c r="H2196" s="2">
        <v>6</v>
      </c>
      <c r="I2196" s="3">
        <v>114.2</v>
      </c>
      <c r="J2196" s="3">
        <v>147.40424717189973</v>
      </c>
      <c r="K2196" s="3">
        <v>134.6255792685017</v>
      </c>
      <c r="L2196" s="3">
        <v>128.0105147967497</v>
      </c>
      <c r="M2196" s="3">
        <v>146.7776867970411</v>
      </c>
      <c r="N2196" s="3">
        <v>129.54755303398329</v>
      </c>
      <c r="O2196" s="11">
        <f t="shared" si="136"/>
        <v>132.07660881346715</v>
      </c>
      <c r="P2196" s="11">
        <f t="shared" si="137"/>
        <v>134.77858487592471</v>
      </c>
      <c r="Q2196" s="12">
        <f t="shared" si="138"/>
        <v>1.0204576426267393</v>
      </c>
      <c r="R2196" s="4">
        <f t="shared" si="139"/>
        <v>0.82625153152269426</v>
      </c>
      <c r="S2196" s="5" t="s">
        <v>14</v>
      </c>
    </row>
    <row r="2197" spans="1:19" x14ac:dyDescent="0.25">
      <c r="A2197" s="9" t="s">
        <v>3160</v>
      </c>
      <c r="B2197" s="2" t="s">
        <v>3161</v>
      </c>
      <c r="C2197" s="2" t="s">
        <v>3162</v>
      </c>
      <c r="D2197" s="2">
        <v>50</v>
      </c>
      <c r="E2197" s="2">
        <v>19</v>
      </c>
      <c r="F2197" s="2">
        <v>27</v>
      </c>
      <c r="G2197" s="2">
        <v>19</v>
      </c>
      <c r="H2197" s="2">
        <v>19</v>
      </c>
      <c r="I2197" s="3">
        <v>255.9</v>
      </c>
      <c r="J2197" s="3">
        <v>108.8547977507384</v>
      </c>
      <c r="K2197" s="3">
        <v>373.80616449226034</v>
      </c>
      <c r="L2197" s="3">
        <v>289.16660931765784</v>
      </c>
      <c r="M2197" s="3">
        <v>648.50333733884986</v>
      </c>
      <c r="N2197" s="3">
        <v>129.151786578686</v>
      </c>
      <c r="O2197" s="11">
        <f t="shared" si="136"/>
        <v>246.18698741433295</v>
      </c>
      <c r="P2197" s="11">
        <f t="shared" si="137"/>
        <v>355.60724441173124</v>
      </c>
      <c r="Q2197" s="12">
        <f t="shared" si="138"/>
        <v>1.4444599535768472</v>
      </c>
      <c r="R2197" s="4">
        <f t="shared" si="139"/>
        <v>0.5699622080943042</v>
      </c>
      <c r="S2197" s="5" t="s">
        <v>14</v>
      </c>
    </row>
    <row r="2198" spans="1:19" x14ac:dyDescent="0.25">
      <c r="A2198" s="9" t="s">
        <v>6495</v>
      </c>
      <c r="B2198" s="2" t="s">
        <v>6496</v>
      </c>
      <c r="C2198" s="2" t="s">
        <v>6497</v>
      </c>
      <c r="D2198" s="2">
        <v>20</v>
      </c>
      <c r="E2198" s="2">
        <v>10</v>
      </c>
      <c r="F2198" s="2">
        <v>10</v>
      </c>
      <c r="G2198" s="2">
        <v>10</v>
      </c>
      <c r="H2198" s="2">
        <v>10</v>
      </c>
      <c r="I2198" s="3">
        <v>209.59999999999997</v>
      </c>
      <c r="J2198" s="3">
        <v>86.104303010380875</v>
      </c>
      <c r="K2198" s="3">
        <v>150.73032146136919</v>
      </c>
      <c r="L2198" s="3">
        <v>131.92920402522162</v>
      </c>
      <c r="M2198" s="3">
        <v>101.89758641102276</v>
      </c>
      <c r="N2198" s="3">
        <v>129.151786578686</v>
      </c>
      <c r="O2198" s="11">
        <f t="shared" si="136"/>
        <v>148.81154149058332</v>
      </c>
      <c r="P2198" s="11">
        <f t="shared" si="137"/>
        <v>120.99285900497678</v>
      </c>
      <c r="Q2198" s="12">
        <f t="shared" si="138"/>
        <v>0.81306098836852059</v>
      </c>
      <c r="R2198" s="4">
        <f t="shared" si="139"/>
        <v>0.5211336848192123</v>
      </c>
      <c r="S2198" s="5" t="s">
        <v>14</v>
      </c>
    </row>
    <row r="2199" spans="1:19" x14ac:dyDescent="0.25">
      <c r="A2199" s="9" t="s">
        <v>17135</v>
      </c>
      <c r="B2199" s="2" t="s">
        <v>17136</v>
      </c>
      <c r="C2199" s="2" t="s">
        <v>17137</v>
      </c>
      <c r="D2199" s="2">
        <v>1</v>
      </c>
      <c r="E2199" s="2">
        <v>1</v>
      </c>
      <c r="F2199" s="2">
        <v>1</v>
      </c>
      <c r="G2199" s="2">
        <v>1</v>
      </c>
      <c r="H2199" s="2">
        <v>1</v>
      </c>
      <c r="I2199" s="3">
        <v>110.7</v>
      </c>
      <c r="J2199" s="3">
        <v>108.53881865712232</v>
      </c>
      <c r="K2199" s="3">
        <v>77.252435206411249</v>
      </c>
      <c r="L2199" s="3">
        <v>108.74362609009604</v>
      </c>
      <c r="M2199" s="3">
        <v>82.562448823335615</v>
      </c>
      <c r="N2199" s="3">
        <v>129.151786578686</v>
      </c>
      <c r="O2199" s="11">
        <f t="shared" si="136"/>
        <v>98.830417954511191</v>
      </c>
      <c r="P2199" s="11">
        <f t="shared" si="137"/>
        <v>106.81928716403922</v>
      </c>
      <c r="Q2199" s="12">
        <f t="shared" si="138"/>
        <v>1.0808341133719082</v>
      </c>
      <c r="R2199" s="4">
        <f t="shared" si="139"/>
        <v>0.66895766993237715</v>
      </c>
      <c r="S2199" s="5" t="s">
        <v>14</v>
      </c>
    </row>
    <row r="2200" spans="1:19" x14ac:dyDescent="0.25">
      <c r="A2200" s="9" t="s">
        <v>4675</v>
      </c>
      <c r="B2200" s="2" t="s">
        <v>4676</v>
      </c>
      <c r="C2200" s="2" t="s">
        <v>1420</v>
      </c>
      <c r="D2200" s="2">
        <v>8</v>
      </c>
      <c r="E2200" s="2">
        <v>16</v>
      </c>
      <c r="F2200" s="2">
        <v>20</v>
      </c>
      <c r="G2200" s="2">
        <v>11</v>
      </c>
      <c r="H2200" s="2">
        <v>16</v>
      </c>
      <c r="I2200" s="3">
        <v>31.6</v>
      </c>
      <c r="J2200" s="3">
        <v>25.752296129710246</v>
      </c>
      <c r="K2200" s="3">
        <v>28.43493543428167</v>
      </c>
      <c r="L2200" s="3">
        <v>35.758039209806356</v>
      </c>
      <c r="M2200" s="3">
        <v>25.827227580633192</v>
      </c>
      <c r="N2200" s="3">
        <v>129.151786578686</v>
      </c>
      <c r="O2200" s="11">
        <f t="shared" si="136"/>
        <v>28.595743854663976</v>
      </c>
      <c r="P2200" s="11">
        <f t="shared" si="137"/>
        <v>63.579017789708509</v>
      </c>
      <c r="Q2200" s="12">
        <f t="shared" si="138"/>
        <v>2.2233734542051002</v>
      </c>
      <c r="R2200" s="4">
        <f t="shared" si="139"/>
        <v>0.39917950698658988</v>
      </c>
      <c r="S2200" s="5" t="s">
        <v>14</v>
      </c>
    </row>
    <row r="2201" spans="1:19" x14ac:dyDescent="0.25">
      <c r="A2201" s="9" t="s">
        <v>5160</v>
      </c>
      <c r="B2201" s="2" t="s">
        <v>5161</v>
      </c>
      <c r="C2201" s="2" t="s">
        <v>5162</v>
      </c>
      <c r="D2201" s="2">
        <v>20</v>
      </c>
      <c r="E2201" s="2">
        <v>14</v>
      </c>
      <c r="F2201" s="2">
        <v>15</v>
      </c>
      <c r="G2201" s="2">
        <v>14</v>
      </c>
      <c r="H2201" s="2">
        <v>14</v>
      </c>
      <c r="I2201" s="3">
        <v>120</v>
      </c>
      <c r="J2201" s="3">
        <v>137.92487436341744</v>
      </c>
      <c r="K2201" s="3">
        <v>130.09612052675772</v>
      </c>
      <c r="L2201" s="3">
        <v>142.37904196781346</v>
      </c>
      <c r="M2201" s="3">
        <v>127.30141681820295</v>
      </c>
      <c r="N2201" s="3">
        <v>129.01986442692021</v>
      </c>
      <c r="O2201" s="11">
        <f t="shared" si="136"/>
        <v>129.34033163005839</v>
      </c>
      <c r="P2201" s="11">
        <f t="shared" si="137"/>
        <v>132.90010773764553</v>
      </c>
      <c r="Q2201" s="12">
        <f t="shared" si="138"/>
        <v>1.0275225528087315</v>
      </c>
      <c r="R2201" s="4">
        <f t="shared" si="139"/>
        <v>0.6400879507114553</v>
      </c>
      <c r="S2201" s="5" t="s">
        <v>14</v>
      </c>
    </row>
    <row r="2202" spans="1:19" x14ac:dyDescent="0.25">
      <c r="A2202" s="9" t="s">
        <v>9672</v>
      </c>
      <c r="B2202" s="2" t="s">
        <v>9673</v>
      </c>
      <c r="C2202" s="2" t="s">
        <v>9674</v>
      </c>
      <c r="D2202" s="2">
        <v>10</v>
      </c>
      <c r="E2202" s="2">
        <v>4</v>
      </c>
      <c r="F2202" s="2">
        <v>5</v>
      </c>
      <c r="G2202" s="2">
        <v>4</v>
      </c>
      <c r="H2202" s="2">
        <v>4</v>
      </c>
      <c r="I2202" s="3">
        <v>95.59999999999998</v>
      </c>
      <c r="J2202" s="3">
        <v>97.163571286943551</v>
      </c>
      <c r="K2202" s="3">
        <v>93.860450592805847</v>
      </c>
      <c r="L2202" s="3">
        <v>81.476080208645527</v>
      </c>
      <c r="M2202" s="3">
        <v>76.91715317729556</v>
      </c>
      <c r="N2202" s="3">
        <v>129.01986442692021</v>
      </c>
      <c r="O2202" s="11">
        <f t="shared" si="136"/>
        <v>95.541340626583136</v>
      </c>
      <c r="P2202" s="11">
        <f t="shared" si="137"/>
        <v>95.804365937620432</v>
      </c>
      <c r="Q2202" s="12">
        <f t="shared" si="138"/>
        <v>1.0027530000030596</v>
      </c>
      <c r="R2202" s="4">
        <f t="shared" si="139"/>
        <v>0.98884687473039357</v>
      </c>
      <c r="S2202" s="5" t="s">
        <v>14</v>
      </c>
    </row>
    <row r="2203" spans="1:19" x14ac:dyDescent="0.25">
      <c r="A2203" s="9" t="s">
        <v>11152</v>
      </c>
      <c r="B2203" s="2" t="s">
        <v>11153</v>
      </c>
      <c r="C2203" s="2" t="s">
        <v>11154</v>
      </c>
      <c r="D2203" s="2">
        <v>34</v>
      </c>
      <c r="E2203" s="2">
        <v>3</v>
      </c>
      <c r="F2203" s="2">
        <v>3</v>
      </c>
      <c r="G2203" s="2">
        <v>3</v>
      </c>
      <c r="H2203" s="2">
        <v>3</v>
      </c>
      <c r="I2203" s="3">
        <v>137.80000000000001</v>
      </c>
      <c r="J2203" s="3">
        <v>49.924696791340111</v>
      </c>
      <c r="K2203" s="3">
        <v>54.605141497691349</v>
      </c>
      <c r="L2203" s="3">
        <v>70.373127394641742</v>
      </c>
      <c r="M2203" s="3">
        <v>50.807660814360375</v>
      </c>
      <c r="N2203" s="3">
        <v>129.01986442692021</v>
      </c>
      <c r="O2203" s="11">
        <f t="shared" si="136"/>
        <v>80.776612763010505</v>
      </c>
      <c r="P2203" s="11">
        <f t="shared" si="137"/>
        <v>83.400217545307441</v>
      </c>
      <c r="Q2203" s="12">
        <f t="shared" si="138"/>
        <v>1.0324797573524691</v>
      </c>
      <c r="R2203" s="4">
        <f t="shared" si="139"/>
        <v>0.94695365378583063</v>
      </c>
      <c r="S2203" s="5" t="s">
        <v>14</v>
      </c>
    </row>
    <row r="2204" spans="1:19" x14ac:dyDescent="0.25">
      <c r="A2204" s="9" t="s">
        <v>16778</v>
      </c>
      <c r="B2204" s="2" t="s">
        <v>16779</v>
      </c>
      <c r="C2204" s="2" t="s">
        <v>16780</v>
      </c>
      <c r="D2204" s="2">
        <v>1</v>
      </c>
      <c r="E2204" s="2">
        <v>1</v>
      </c>
      <c r="F2204" s="2">
        <v>1</v>
      </c>
      <c r="G2204" s="2">
        <v>1</v>
      </c>
      <c r="H2204" s="2">
        <v>1</v>
      </c>
      <c r="I2204" s="3">
        <v>13.799999999999999</v>
      </c>
      <c r="J2204" s="3">
        <v>10.26932054252249</v>
      </c>
      <c r="K2204" s="3">
        <v>7.1716430077613067</v>
      </c>
      <c r="L2204" s="3">
        <v>21.062954603036623</v>
      </c>
      <c r="M2204" s="3">
        <v>13.125312377043098</v>
      </c>
      <c r="N2204" s="3">
        <v>129.01986442692021</v>
      </c>
      <c r="O2204" s="11">
        <f t="shared" si="136"/>
        <v>10.413654516761266</v>
      </c>
      <c r="P2204" s="11">
        <f t="shared" si="137"/>
        <v>54.402710468999977</v>
      </c>
      <c r="Q2204" s="12">
        <f t="shared" si="138"/>
        <v>5.2241708596570264</v>
      </c>
      <c r="R2204" s="4">
        <f t="shared" si="139"/>
        <v>0.36030931748237022</v>
      </c>
      <c r="S2204" s="5" t="s">
        <v>14</v>
      </c>
    </row>
    <row r="2205" spans="1:19" x14ac:dyDescent="0.25">
      <c r="A2205" s="9" t="s">
        <v>8326</v>
      </c>
      <c r="B2205" s="2" t="s">
        <v>8327</v>
      </c>
      <c r="C2205" s="2" t="s">
        <v>963</v>
      </c>
      <c r="D2205" s="2">
        <v>12</v>
      </c>
      <c r="E2205" s="2">
        <v>5</v>
      </c>
      <c r="F2205" s="2">
        <v>8</v>
      </c>
      <c r="G2205" s="2">
        <v>4</v>
      </c>
      <c r="H2205" s="2">
        <v>5</v>
      </c>
      <c r="I2205" s="3">
        <v>21.6</v>
      </c>
      <c r="J2205" s="3">
        <v>21.644567912701248</v>
      </c>
      <c r="K2205" s="3">
        <v>24.15711328930124</v>
      </c>
      <c r="L2205" s="3">
        <v>24.491807677949559</v>
      </c>
      <c r="M2205" s="3">
        <v>23.004579757613172</v>
      </c>
      <c r="N2205" s="3">
        <v>128.75602012338868</v>
      </c>
      <c r="O2205" s="11">
        <f t="shared" si="136"/>
        <v>22.467227067334164</v>
      </c>
      <c r="P2205" s="11">
        <f t="shared" si="137"/>
        <v>58.75080251965047</v>
      </c>
      <c r="Q2205" s="12">
        <f t="shared" si="138"/>
        <v>2.6149556571255821</v>
      </c>
      <c r="R2205" s="4">
        <f t="shared" si="139"/>
        <v>0.40885221726989379</v>
      </c>
      <c r="S2205" s="5" t="s">
        <v>14</v>
      </c>
    </row>
    <row r="2206" spans="1:19" x14ac:dyDescent="0.25">
      <c r="A2206" s="9" t="s">
        <v>3927</v>
      </c>
      <c r="B2206" s="2" t="s">
        <v>3928</v>
      </c>
      <c r="C2206" s="2" t="s">
        <v>3929</v>
      </c>
      <c r="D2206" s="2">
        <v>79</v>
      </c>
      <c r="E2206" s="2">
        <v>11</v>
      </c>
      <c r="F2206" s="2">
        <v>23</v>
      </c>
      <c r="G2206" s="2">
        <v>11</v>
      </c>
      <c r="H2206" s="2">
        <v>11</v>
      </c>
      <c r="I2206" s="3">
        <v>124.20000000000002</v>
      </c>
      <c r="J2206" s="3">
        <v>226.55701012272695</v>
      </c>
      <c r="K2206" s="3">
        <v>203.32237018495209</v>
      </c>
      <c r="L2206" s="3">
        <v>273.16529496806413</v>
      </c>
      <c r="M2206" s="3">
        <v>401.94504999805099</v>
      </c>
      <c r="N2206" s="3">
        <v>128.62409797162292</v>
      </c>
      <c r="O2206" s="11">
        <f t="shared" si="136"/>
        <v>184.69312676922632</v>
      </c>
      <c r="P2206" s="11">
        <f t="shared" si="137"/>
        <v>267.91148097924605</v>
      </c>
      <c r="Q2206" s="12">
        <f t="shared" si="138"/>
        <v>1.4505763461030192</v>
      </c>
      <c r="R2206" s="4">
        <f t="shared" si="139"/>
        <v>0.40868671549261648</v>
      </c>
      <c r="S2206" s="5" t="s">
        <v>14</v>
      </c>
    </row>
    <row r="2207" spans="1:19" x14ac:dyDescent="0.25">
      <c r="A2207" s="9" t="s">
        <v>4638</v>
      </c>
      <c r="B2207" s="2" t="s">
        <v>4639</v>
      </c>
      <c r="C2207" s="2" t="s">
        <v>4640</v>
      </c>
      <c r="D2207" s="2">
        <v>32</v>
      </c>
      <c r="E2207" s="2">
        <v>14</v>
      </c>
      <c r="F2207" s="2">
        <v>17</v>
      </c>
      <c r="G2207" s="2">
        <v>14</v>
      </c>
      <c r="H2207" s="2">
        <v>14</v>
      </c>
      <c r="I2207" s="3">
        <v>200.1</v>
      </c>
      <c r="J2207" s="3">
        <v>186.26967568667718</v>
      </c>
      <c r="K2207" s="3">
        <v>159.28596575133002</v>
      </c>
      <c r="L2207" s="3">
        <v>157.72724144599516</v>
      </c>
      <c r="M2207" s="3">
        <v>162.0199850413492</v>
      </c>
      <c r="N2207" s="3">
        <v>128.62409797162292</v>
      </c>
      <c r="O2207" s="11">
        <f t="shared" si="136"/>
        <v>181.88521381266909</v>
      </c>
      <c r="P2207" s="11">
        <f t="shared" si="137"/>
        <v>149.45710815298909</v>
      </c>
      <c r="Q2207" s="12">
        <f t="shared" si="138"/>
        <v>0.82171114968653247</v>
      </c>
      <c r="R2207" s="4">
        <f t="shared" si="139"/>
        <v>0.11266731463658962</v>
      </c>
      <c r="S2207" s="5" t="s">
        <v>14</v>
      </c>
    </row>
    <row r="2208" spans="1:19" x14ac:dyDescent="0.25">
      <c r="A2208" s="9" t="s">
        <v>3829</v>
      </c>
      <c r="B2208" s="2" t="s">
        <v>3830</v>
      </c>
      <c r="C2208" s="2" t="s">
        <v>3831</v>
      </c>
      <c r="D2208" s="2">
        <v>24</v>
      </c>
      <c r="E2208" s="2">
        <v>16</v>
      </c>
      <c r="F2208" s="2">
        <v>19</v>
      </c>
      <c r="G2208" s="2">
        <v>16</v>
      </c>
      <c r="H2208" s="2">
        <v>16</v>
      </c>
      <c r="I2208" s="3">
        <v>135.6</v>
      </c>
      <c r="J2208" s="3">
        <v>157.35758862080615</v>
      </c>
      <c r="K2208" s="3">
        <v>144.18776994551678</v>
      </c>
      <c r="L2208" s="3">
        <v>158.54363503526017</v>
      </c>
      <c r="M2208" s="3">
        <v>154.68110070149714</v>
      </c>
      <c r="N2208" s="3">
        <v>128.62409797162292</v>
      </c>
      <c r="O2208" s="11">
        <f t="shared" si="136"/>
        <v>145.71511952210764</v>
      </c>
      <c r="P2208" s="11">
        <f t="shared" si="137"/>
        <v>147.28294456946008</v>
      </c>
      <c r="Q2208" s="12">
        <f t="shared" si="138"/>
        <v>1.0107595220900503</v>
      </c>
      <c r="R2208" s="4">
        <f t="shared" si="139"/>
        <v>0.89749865528480555</v>
      </c>
      <c r="S2208" s="5" t="s">
        <v>14</v>
      </c>
    </row>
    <row r="2209" spans="1:19" x14ac:dyDescent="0.25">
      <c r="A2209" s="9" t="s">
        <v>5750</v>
      </c>
      <c r="B2209" s="2" t="s">
        <v>5751</v>
      </c>
      <c r="C2209" s="2" t="s">
        <v>5752</v>
      </c>
      <c r="D2209" s="2">
        <v>36</v>
      </c>
      <c r="E2209" s="2">
        <v>10</v>
      </c>
      <c r="F2209" s="2">
        <v>13</v>
      </c>
      <c r="G2209" s="2">
        <v>10</v>
      </c>
      <c r="H2209" s="2">
        <v>10</v>
      </c>
      <c r="I2209" s="3">
        <v>104.6</v>
      </c>
      <c r="J2209" s="3">
        <v>172.36659556756979</v>
      </c>
      <c r="K2209" s="3">
        <v>105.3099157455476</v>
      </c>
      <c r="L2209" s="3">
        <v>118.70362787912889</v>
      </c>
      <c r="M2209" s="3">
        <v>134.07577159345098</v>
      </c>
      <c r="N2209" s="3">
        <v>128.62409797162292</v>
      </c>
      <c r="O2209" s="11">
        <f t="shared" si="136"/>
        <v>127.42550377103913</v>
      </c>
      <c r="P2209" s="11">
        <f t="shared" si="137"/>
        <v>127.1344991480676</v>
      </c>
      <c r="Q2209" s="12">
        <f t="shared" si="138"/>
        <v>0.99771627645675698</v>
      </c>
      <c r="R2209" s="4">
        <f t="shared" si="139"/>
        <v>0.99094516266827348</v>
      </c>
      <c r="S2209" s="5" t="s">
        <v>14</v>
      </c>
    </row>
    <row r="2210" spans="1:19" x14ac:dyDescent="0.25">
      <c r="A2210" s="9" t="s">
        <v>9267</v>
      </c>
      <c r="B2210" s="2" t="s">
        <v>9268</v>
      </c>
      <c r="C2210" s="2" t="s">
        <v>9269</v>
      </c>
      <c r="D2210" s="2">
        <v>17</v>
      </c>
      <c r="E2210" s="2">
        <v>7</v>
      </c>
      <c r="F2210" s="2">
        <v>7</v>
      </c>
      <c r="G2210" s="2">
        <v>7</v>
      </c>
      <c r="H2210" s="2">
        <v>7</v>
      </c>
      <c r="I2210" s="3">
        <v>151.6</v>
      </c>
      <c r="J2210" s="3">
        <v>112.80453642093936</v>
      </c>
      <c r="K2210" s="3">
        <v>100.65463870542183</v>
      </c>
      <c r="L2210" s="3">
        <v>102.21247737597618</v>
      </c>
      <c r="M2210" s="3">
        <v>108.1074116216668</v>
      </c>
      <c r="N2210" s="3">
        <v>128.62409797162292</v>
      </c>
      <c r="O2210" s="11">
        <f t="shared" si="136"/>
        <v>121.68639170878707</v>
      </c>
      <c r="P2210" s="11">
        <f t="shared" si="137"/>
        <v>112.9813289897553</v>
      </c>
      <c r="Q2210" s="12">
        <f t="shared" si="138"/>
        <v>0.92846313711179607</v>
      </c>
      <c r="R2210" s="4">
        <f t="shared" si="139"/>
        <v>0.64974880734453577</v>
      </c>
      <c r="S2210" s="5" t="s">
        <v>14</v>
      </c>
    </row>
    <row r="2211" spans="1:19" x14ac:dyDescent="0.25">
      <c r="A2211" s="9" t="s">
        <v>6822</v>
      </c>
      <c r="B2211" s="2" t="s">
        <v>6823</v>
      </c>
      <c r="C2211" s="2" t="s">
        <v>6824</v>
      </c>
      <c r="D2211" s="2">
        <v>22</v>
      </c>
      <c r="E2211" s="2">
        <v>7</v>
      </c>
      <c r="F2211" s="2">
        <v>9</v>
      </c>
      <c r="G2211" s="2">
        <v>4</v>
      </c>
      <c r="H2211" s="2">
        <v>7</v>
      </c>
      <c r="I2211" s="3">
        <v>64.3</v>
      </c>
      <c r="J2211" s="3">
        <v>55.296341382813402</v>
      </c>
      <c r="K2211" s="3">
        <v>57.750598957235773</v>
      </c>
      <c r="L2211" s="3">
        <v>43.921975102456216</v>
      </c>
      <c r="M2211" s="3">
        <v>41.210658216092305</v>
      </c>
      <c r="N2211" s="3">
        <v>128.49217581985715</v>
      </c>
      <c r="O2211" s="11">
        <f t="shared" si="136"/>
        <v>59.115646780016391</v>
      </c>
      <c r="P2211" s="11">
        <f t="shared" si="137"/>
        <v>71.208269712801894</v>
      </c>
      <c r="Q2211" s="12">
        <f t="shared" si="138"/>
        <v>1.2045587520641545</v>
      </c>
      <c r="R2211" s="4">
        <f t="shared" si="139"/>
        <v>0.71455705653300705</v>
      </c>
      <c r="S2211" s="5" t="s">
        <v>14</v>
      </c>
    </row>
    <row r="2212" spans="1:19" x14ac:dyDescent="0.25">
      <c r="A2212" s="9" t="s">
        <v>7967</v>
      </c>
      <c r="B2212" s="2" t="s">
        <v>7968</v>
      </c>
      <c r="C2212" s="2" t="s">
        <v>7969</v>
      </c>
      <c r="D2212" s="2">
        <v>20</v>
      </c>
      <c r="E2212" s="2">
        <v>6</v>
      </c>
      <c r="F2212" s="2">
        <v>7</v>
      </c>
      <c r="G2212" s="2">
        <v>6</v>
      </c>
      <c r="H2212" s="2">
        <v>6</v>
      </c>
      <c r="I2212" s="3">
        <v>163.6</v>
      </c>
      <c r="J2212" s="3">
        <v>168.10087780375278</v>
      </c>
      <c r="K2212" s="3">
        <v>174.76161645228868</v>
      </c>
      <c r="L2212" s="3">
        <v>154.29838837108224</v>
      </c>
      <c r="M2212" s="3">
        <v>144.37843614747408</v>
      </c>
      <c r="N2212" s="3">
        <v>128.22833151632562</v>
      </c>
      <c r="O2212" s="11">
        <f t="shared" si="136"/>
        <v>168.82083141868046</v>
      </c>
      <c r="P2212" s="11">
        <f t="shared" si="137"/>
        <v>142.30171867829398</v>
      </c>
      <c r="Q2212" s="12">
        <f t="shared" si="138"/>
        <v>0.8429156371430353</v>
      </c>
      <c r="R2212" s="4">
        <f t="shared" si="139"/>
        <v>5.6508573769933859E-2</v>
      </c>
      <c r="S2212" s="5" t="s">
        <v>14</v>
      </c>
    </row>
    <row r="2213" spans="1:19" x14ac:dyDescent="0.25">
      <c r="A2213" s="9" t="s">
        <v>1003</v>
      </c>
      <c r="B2213" s="2" t="s">
        <v>5844</v>
      </c>
      <c r="C2213" s="2" t="s">
        <v>1004</v>
      </c>
      <c r="D2213" s="2">
        <v>12</v>
      </c>
      <c r="E2213" s="2">
        <v>12</v>
      </c>
      <c r="F2213" s="2">
        <v>13</v>
      </c>
      <c r="G2213" s="2">
        <v>12</v>
      </c>
      <c r="H2213" s="2">
        <v>12</v>
      </c>
      <c r="I2213" s="3">
        <v>119</v>
      </c>
      <c r="J2213" s="3">
        <v>126.39163744643064</v>
      </c>
      <c r="K2213" s="3">
        <v>102.66773147953026</v>
      </c>
      <c r="L2213" s="3">
        <v>91.92591815123734</v>
      </c>
      <c r="M2213" s="3">
        <v>78.893006653409572</v>
      </c>
      <c r="N2213" s="3">
        <v>128.22833151632562</v>
      </c>
      <c r="O2213" s="11">
        <f t="shared" si="136"/>
        <v>116.01978964198697</v>
      </c>
      <c r="P2213" s="11">
        <f t="shared" si="137"/>
        <v>99.682418773657517</v>
      </c>
      <c r="Q2213" s="12">
        <f t="shared" si="138"/>
        <v>0.85918461911762467</v>
      </c>
      <c r="R2213" s="4">
        <f t="shared" si="139"/>
        <v>0.39435690673045659</v>
      </c>
      <c r="S2213" s="5" t="s">
        <v>14</v>
      </c>
    </row>
    <row r="2214" spans="1:19" x14ac:dyDescent="0.25">
      <c r="A2214" s="9" t="s">
        <v>15926</v>
      </c>
      <c r="B2214" s="2" t="s">
        <v>15927</v>
      </c>
      <c r="C2214" s="2" t="s">
        <v>8749</v>
      </c>
      <c r="D2214" s="2">
        <v>1</v>
      </c>
      <c r="E2214" s="2">
        <v>1</v>
      </c>
      <c r="F2214" s="2">
        <v>1</v>
      </c>
      <c r="G2214" s="2">
        <v>1</v>
      </c>
      <c r="H2214" s="2">
        <v>1</v>
      </c>
      <c r="I2214" s="3">
        <v>57.6</v>
      </c>
      <c r="J2214" s="3">
        <v>36.021616672232732</v>
      </c>
      <c r="K2214" s="3">
        <v>39.8844005870234</v>
      </c>
      <c r="L2214" s="3">
        <v>51.596074841547079</v>
      </c>
      <c r="M2214" s="3">
        <v>43.32764408335732</v>
      </c>
      <c r="N2214" s="3">
        <v>128.22833151632562</v>
      </c>
      <c r="O2214" s="11">
        <f t="shared" si="136"/>
        <v>44.502005753085378</v>
      </c>
      <c r="P2214" s="11">
        <f t="shared" si="137"/>
        <v>74.384016813743344</v>
      </c>
      <c r="Q2214" s="12">
        <f t="shared" si="138"/>
        <v>1.6714756010426837</v>
      </c>
      <c r="R2214" s="4">
        <f t="shared" si="139"/>
        <v>0.38486448895785669</v>
      </c>
      <c r="S2214" s="5" t="s">
        <v>14</v>
      </c>
    </row>
    <row r="2215" spans="1:19" x14ac:dyDescent="0.25">
      <c r="A2215" s="9" t="s">
        <v>16321</v>
      </c>
      <c r="B2215" s="2" t="s">
        <v>16322</v>
      </c>
      <c r="C2215" s="2" t="s">
        <v>16323</v>
      </c>
      <c r="D2215" s="2">
        <v>2</v>
      </c>
      <c r="E2215" s="2">
        <v>1</v>
      </c>
      <c r="F2215" s="2">
        <v>1</v>
      </c>
      <c r="G2215" s="2">
        <v>1</v>
      </c>
      <c r="H2215" s="2">
        <v>1</v>
      </c>
      <c r="I2215" s="3">
        <v>55.4</v>
      </c>
      <c r="J2215" s="3">
        <v>98.111508567791788</v>
      </c>
      <c r="K2215" s="3">
        <v>65.677151755287753</v>
      </c>
      <c r="L2215" s="3">
        <v>88.986901229883415</v>
      </c>
      <c r="M2215" s="3">
        <v>68.731474490537522</v>
      </c>
      <c r="N2215" s="3">
        <v>128.09640936455983</v>
      </c>
      <c r="O2215" s="11">
        <f t="shared" si="136"/>
        <v>73.062886774359853</v>
      </c>
      <c r="P2215" s="11">
        <f t="shared" si="137"/>
        <v>95.271595028326928</v>
      </c>
      <c r="Q2215" s="12">
        <f t="shared" si="138"/>
        <v>1.3039670239495771</v>
      </c>
      <c r="R2215" s="4">
        <f t="shared" si="139"/>
        <v>0.36781060968566881</v>
      </c>
      <c r="S2215" s="5" t="s">
        <v>14</v>
      </c>
    </row>
    <row r="2216" spans="1:19" x14ac:dyDescent="0.25">
      <c r="A2216" s="9" t="s">
        <v>11206</v>
      </c>
      <c r="B2216" s="2" t="s">
        <v>11207</v>
      </c>
      <c r="C2216" s="2" t="s">
        <v>152</v>
      </c>
      <c r="D2216" s="2">
        <v>29</v>
      </c>
      <c r="E2216" s="2">
        <v>4</v>
      </c>
      <c r="F2216" s="2">
        <v>4</v>
      </c>
      <c r="G2216" s="2">
        <v>4</v>
      </c>
      <c r="H2216" s="2">
        <v>4</v>
      </c>
      <c r="I2216" s="3">
        <v>53.29999999999999</v>
      </c>
      <c r="J2216" s="3">
        <v>45.500989480715035</v>
      </c>
      <c r="K2216" s="3">
        <v>108.0779183099467</v>
      </c>
      <c r="L2216" s="3">
        <v>219.60987551228106</v>
      </c>
      <c r="M2216" s="3">
        <v>260.67152645589891</v>
      </c>
      <c r="N2216" s="3">
        <v>127.96448721279408</v>
      </c>
      <c r="O2216" s="11">
        <f t="shared" si="136"/>
        <v>68.959635930220585</v>
      </c>
      <c r="P2216" s="11">
        <f t="shared" si="137"/>
        <v>202.74862972699134</v>
      </c>
      <c r="Q2216" s="12">
        <f t="shared" si="138"/>
        <v>2.940105860363738</v>
      </c>
      <c r="R2216" s="4">
        <f t="shared" si="139"/>
        <v>5.6788876367036285E-2</v>
      </c>
      <c r="S2216" s="5" t="s">
        <v>14</v>
      </c>
    </row>
    <row r="2217" spans="1:19" x14ac:dyDescent="0.25">
      <c r="A2217" s="9" t="s">
        <v>8581</v>
      </c>
      <c r="B2217" s="2" t="s">
        <v>8582</v>
      </c>
      <c r="C2217" s="2" t="s">
        <v>8583</v>
      </c>
      <c r="D2217" s="2">
        <v>32</v>
      </c>
      <c r="E2217" s="2">
        <v>7</v>
      </c>
      <c r="F2217" s="2">
        <v>10</v>
      </c>
      <c r="G2217" s="2">
        <v>7</v>
      </c>
      <c r="H2217" s="2">
        <v>7</v>
      </c>
      <c r="I2217" s="3">
        <v>124.7</v>
      </c>
      <c r="J2217" s="3">
        <v>155.30372451230164</v>
      </c>
      <c r="K2217" s="3">
        <v>135.75794395393771</v>
      </c>
      <c r="L2217" s="3">
        <v>147.93051837481534</v>
      </c>
      <c r="M2217" s="3">
        <v>123.63197464827689</v>
      </c>
      <c r="N2217" s="3">
        <v>127.96448721279408</v>
      </c>
      <c r="O2217" s="11">
        <f t="shared" si="136"/>
        <v>138.58722282207978</v>
      </c>
      <c r="P2217" s="11">
        <f t="shared" si="137"/>
        <v>133.17566007862877</v>
      </c>
      <c r="Q2217" s="12">
        <f t="shared" si="138"/>
        <v>0.9609519360208375</v>
      </c>
      <c r="R2217" s="4">
        <f t="shared" si="139"/>
        <v>0.66750976009722163</v>
      </c>
      <c r="S2217" s="5" t="s">
        <v>14</v>
      </c>
    </row>
    <row r="2218" spans="1:19" x14ac:dyDescent="0.25">
      <c r="A2218" s="9" t="s">
        <v>6321</v>
      </c>
      <c r="B2218" s="2" t="s">
        <v>6322</v>
      </c>
      <c r="C2218" s="2" t="s">
        <v>4421</v>
      </c>
      <c r="D2218" s="2">
        <v>16</v>
      </c>
      <c r="E2218" s="2">
        <v>3</v>
      </c>
      <c r="F2218" s="2">
        <v>7</v>
      </c>
      <c r="G2218" s="2">
        <v>2</v>
      </c>
      <c r="H2218" s="2">
        <v>3</v>
      </c>
      <c r="I2218" s="3">
        <v>117.59999999999998</v>
      </c>
      <c r="J2218" s="3">
        <v>133.02719841236825</v>
      </c>
      <c r="K2218" s="3">
        <v>86.311352689899209</v>
      </c>
      <c r="L2218" s="3">
        <v>137.48068043222355</v>
      </c>
      <c r="M2218" s="3">
        <v>114.31723683231085</v>
      </c>
      <c r="N2218" s="3">
        <v>127.96448721279408</v>
      </c>
      <c r="O2218" s="11">
        <f t="shared" si="136"/>
        <v>112.31285036742247</v>
      </c>
      <c r="P2218" s="11">
        <f t="shared" si="137"/>
        <v>126.58746815910951</v>
      </c>
      <c r="Q2218" s="12">
        <f t="shared" si="138"/>
        <v>1.1270969238603488</v>
      </c>
      <c r="R2218" s="4">
        <f t="shared" si="139"/>
        <v>0.42163729604147659</v>
      </c>
      <c r="S2218" s="5" t="s">
        <v>14</v>
      </c>
    </row>
    <row r="2219" spans="1:19" x14ac:dyDescent="0.25">
      <c r="A2219" s="9" t="s">
        <v>12036</v>
      </c>
      <c r="B2219" s="2" t="s">
        <v>12037</v>
      </c>
      <c r="C2219" s="2" t="s">
        <v>12038</v>
      </c>
      <c r="D2219" s="2">
        <v>11</v>
      </c>
      <c r="E2219" s="2">
        <v>3</v>
      </c>
      <c r="F2219" s="2">
        <v>3</v>
      </c>
      <c r="G2219" s="2">
        <v>3</v>
      </c>
      <c r="H2219" s="2">
        <v>3</v>
      </c>
      <c r="I2219" s="3">
        <v>141.80000000000001</v>
      </c>
      <c r="J2219" s="3">
        <v>139.50476983149781</v>
      </c>
      <c r="K2219" s="3">
        <v>155.13396190473139</v>
      </c>
      <c r="L2219" s="3">
        <v>138.78691017504752</v>
      </c>
      <c r="M2219" s="3">
        <v>119.25687052259589</v>
      </c>
      <c r="N2219" s="3">
        <v>127.83256506102833</v>
      </c>
      <c r="O2219" s="11">
        <f t="shared" si="136"/>
        <v>145.47957724540973</v>
      </c>
      <c r="P2219" s="11">
        <f t="shared" si="137"/>
        <v>128.62544858622391</v>
      </c>
      <c r="Q2219" s="12">
        <f t="shared" si="138"/>
        <v>0.88414780288538675</v>
      </c>
      <c r="R2219" s="4">
        <f t="shared" si="139"/>
        <v>8.8262705961806937E-2</v>
      </c>
      <c r="S2219" s="5" t="s">
        <v>14</v>
      </c>
    </row>
    <row r="2220" spans="1:19" x14ac:dyDescent="0.25">
      <c r="A2220" s="9" t="s">
        <v>7074</v>
      </c>
      <c r="B2220" s="2" t="s">
        <v>7075</v>
      </c>
      <c r="C2220" s="2" t="s">
        <v>7076</v>
      </c>
      <c r="D2220" s="2">
        <v>30</v>
      </c>
      <c r="E2220" s="2">
        <v>7</v>
      </c>
      <c r="F2220" s="2">
        <v>8</v>
      </c>
      <c r="G2220" s="2">
        <v>7</v>
      </c>
      <c r="H2220" s="2">
        <v>7</v>
      </c>
      <c r="I2220" s="3">
        <v>174.8</v>
      </c>
      <c r="J2220" s="3">
        <v>93.055843069934554</v>
      </c>
      <c r="K2220" s="3">
        <v>121.16302134165153</v>
      </c>
      <c r="L2220" s="3">
        <v>97.150837122533261</v>
      </c>
      <c r="M2220" s="3">
        <v>91.312657074697682</v>
      </c>
      <c r="N2220" s="3">
        <v>127.83256506102833</v>
      </c>
      <c r="O2220" s="11">
        <f t="shared" si="136"/>
        <v>129.67295480386204</v>
      </c>
      <c r="P2220" s="11">
        <f t="shared" si="137"/>
        <v>105.43201975275309</v>
      </c>
      <c r="Q2220" s="12">
        <f t="shared" si="138"/>
        <v>0.81306098031177909</v>
      </c>
      <c r="R2220" s="4">
        <f t="shared" si="139"/>
        <v>0.43126172158392639</v>
      </c>
      <c r="S2220" s="5" t="s">
        <v>14</v>
      </c>
    </row>
    <row r="2221" spans="1:19" x14ac:dyDescent="0.25">
      <c r="A2221" s="9" t="s">
        <v>11435</v>
      </c>
      <c r="B2221" s="2" t="s">
        <v>11436</v>
      </c>
      <c r="C2221" s="2" t="s">
        <v>10353</v>
      </c>
      <c r="D2221" s="2">
        <v>9</v>
      </c>
      <c r="E2221" s="2">
        <v>4</v>
      </c>
      <c r="F2221" s="2">
        <v>4</v>
      </c>
      <c r="G2221" s="2">
        <v>3</v>
      </c>
      <c r="H2221" s="2">
        <v>4</v>
      </c>
      <c r="I2221" s="3">
        <v>86.3</v>
      </c>
      <c r="J2221" s="3">
        <v>49.450728150915985</v>
      </c>
      <c r="K2221" s="3">
        <v>70.332428795413506</v>
      </c>
      <c r="L2221" s="3">
        <v>67.434110473287788</v>
      </c>
      <c r="M2221" s="3">
        <v>70.142798402047532</v>
      </c>
      <c r="N2221" s="3">
        <v>127.83256506102833</v>
      </c>
      <c r="O2221" s="11">
        <f t="shared" si="136"/>
        <v>68.694385648776503</v>
      </c>
      <c r="P2221" s="11">
        <f t="shared" si="137"/>
        <v>88.469824645454551</v>
      </c>
      <c r="Q2221" s="12">
        <f t="shared" si="138"/>
        <v>1.2878756220018726</v>
      </c>
      <c r="R2221" s="4">
        <f t="shared" si="139"/>
        <v>0.44080338984944506</v>
      </c>
      <c r="S2221" s="5" t="s">
        <v>14</v>
      </c>
    </row>
    <row r="2222" spans="1:19" x14ac:dyDescent="0.25">
      <c r="A2222" s="9" t="s">
        <v>5317</v>
      </c>
      <c r="B2222" s="2" t="s">
        <v>5318</v>
      </c>
      <c r="C2222" s="2" t="s">
        <v>5319</v>
      </c>
      <c r="D2222" s="2">
        <v>65</v>
      </c>
      <c r="E2222" s="2">
        <v>7</v>
      </c>
      <c r="F2222" s="2">
        <v>20</v>
      </c>
      <c r="G2222" s="2">
        <v>4</v>
      </c>
      <c r="H2222" s="2">
        <v>7</v>
      </c>
      <c r="I2222" s="3">
        <v>90.1</v>
      </c>
      <c r="J2222" s="3">
        <v>55.138351836005363</v>
      </c>
      <c r="K2222" s="3">
        <v>52.96950361872824</v>
      </c>
      <c r="L2222" s="3">
        <v>62.045912784138885</v>
      </c>
      <c r="M2222" s="3">
        <v>65.485429494064491</v>
      </c>
      <c r="N2222" s="3">
        <v>127.83256506102833</v>
      </c>
      <c r="O2222" s="11">
        <f t="shared" si="136"/>
        <v>66.069285151577859</v>
      </c>
      <c r="P2222" s="11">
        <f t="shared" si="137"/>
        <v>85.121302446410567</v>
      </c>
      <c r="Q2222" s="12">
        <f t="shared" si="138"/>
        <v>1.288364211162919</v>
      </c>
      <c r="R2222" s="4">
        <f t="shared" si="139"/>
        <v>0.49149333647090687</v>
      </c>
      <c r="S2222" s="5" t="s">
        <v>14</v>
      </c>
    </row>
    <row r="2223" spans="1:19" x14ac:dyDescent="0.25">
      <c r="A2223" s="9" t="s">
        <v>10422</v>
      </c>
      <c r="B2223" s="2" t="s">
        <v>10423</v>
      </c>
      <c r="C2223" s="2" t="s">
        <v>10424</v>
      </c>
      <c r="D2223" s="2">
        <v>13</v>
      </c>
      <c r="E2223" s="2">
        <v>5</v>
      </c>
      <c r="F2223" s="2">
        <v>6</v>
      </c>
      <c r="G2223" s="2">
        <v>5</v>
      </c>
      <c r="H2223" s="2">
        <v>5</v>
      </c>
      <c r="I2223" s="3">
        <v>94.300000000000011</v>
      </c>
      <c r="J2223" s="3">
        <v>133.18518795917629</v>
      </c>
      <c r="K2223" s="3">
        <v>76.623343714502369</v>
      </c>
      <c r="L2223" s="3">
        <v>84.904933283558478</v>
      </c>
      <c r="M2223" s="3">
        <v>61.957119715289458</v>
      </c>
      <c r="N2223" s="3">
        <v>127.83256506102833</v>
      </c>
      <c r="O2223" s="11">
        <f t="shared" si="136"/>
        <v>101.36951055789289</v>
      </c>
      <c r="P2223" s="11">
        <f t="shared" si="137"/>
        <v>91.564872686625407</v>
      </c>
      <c r="Q2223" s="12">
        <f t="shared" si="138"/>
        <v>0.90327823605631419</v>
      </c>
      <c r="R2223" s="4">
        <f t="shared" si="139"/>
        <v>0.72087757591545265</v>
      </c>
      <c r="S2223" s="5" t="s">
        <v>14</v>
      </c>
    </row>
    <row r="2224" spans="1:19" x14ac:dyDescent="0.25">
      <c r="A2224" s="9" t="s">
        <v>4718</v>
      </c>
      <c r="B2224" s="2" t="s">
        <v>4719</v>
      </c>
      <c r="C2224" s="2" t="s">
        <v>4720</v>
      </c>
      <c r="D2224" s="2">
        <v>17</v>
      </c>
      <c r="E2224" s="2">
        <v>16</v>
      </c>
      <c r="F2224" s="2">
        <v>17</v>
      </c>
      <c r="G2224" s="2">
        <v>16</v>
      </c>
      <c r="H2224" s="2">
        <v>16</v>
      </c>
      <c r="I2224" s="3">
        <v>162.6</v>
      </c>
      <c r="J2224" s="3">
        <v>116.12231690390814</v>
      </c>
      <c r="K2224" s="3">
        <v>93.231359100896967</v>
      </c>
      <c r="L2224" s="3">
        <v>86.700999179941448</v>
      </c>
      <c r="M2224" s="3">
        <v>57.582015589608424</v>
      </c>
      <c r="N2224" s="3">
        <v>127.83256506102833</v>
      </c>
      <c r="O2224" s="11">
        <f t="shared" si="136"/>
        <v>123.98455866826835</v>
      </c>
      <c r="P2224" s="11">
        <f t="shared" si="137"/>
        <v>90.705193276859404</v>
      </c>
      <c r="Q2224" s="12">
        <f t="shared" si="138"/>
        <v>0.73158459610723925</v>
      </c>
      <c r="R2224" s="4">
        <f t="shared" si="139"/>
        <v>0.31277608397057521</v>
      </c>
      <c r="S2224" s="5" t="s">
        <v>14</v>
      </c>
    </row>
    <row r="2225" spans="1:19" x14ac:dyDescent="0.25">
      <c r="A2225" s="9" t="s">
        <v>3611</v>
      </c>
      <c r="B2225" s="2" t="s">
        <v>3612</v>
      </c>
      <c r="C2225" s="2" t="s">
        <v>3613</v>
      </c>
      <c r="D2225" s="2">
        <v>32</v>
      </c>
      <c r="E2225" s="2">
        <v>13</v>
      </c>
      <c r="F2225" s="2">
        <v>23</v>
      </c>
      <c r="G2225" s="2">
        <v>13</v>
      </c>
      <c r="H2225" s="2">
        <v>13</v>
      </c>
      <c r="I2225" s="3">
        <v>180.3</v>
      </c>
      <c r="J2225" s="3">
        <v>121.96793013580557</v>
      </c>
      <c r="K2225" s="3">
        <v>202.81909699142497</v>
      </c>
      <c r="L2225" s="3">
        <v>142.37904196781346</v>
      </c>
      <c r="M2225" s="3">
        <v>185.87135914586838</v>
      </c>
      <c r="N2225" s="3">
        <v>127.70064290926254</v>
      </c>
      <c r="O2225" s="11">
        <f t="shared" si="136"/>
        <v>168.36234237574354</v>
      </c>
      <c r="P2225" s="11">
        <f t="shared" si="137"/>
        <v>151.98368134098146</v>
      </c>
      <c r="Q2225" s="12">
        <f t="shared" si="138"/>
        <v>0.90271778829134541</v>
      </c>
      <c r="R2225" s="4">
        <f t="shared" si="139"/>
        <v>0.61397811558997262</v>
      </c>
      <c r="S2225" s="5" t="s">
        <v>14</v>
      </c>
    </row>
    <row r="2226" spans="1:19" x14ac:dyDescent="0.25">
      <c r="A2226" s="9" t="s">
        <v>6802</v>
      </c>
      <c r="B2226" s="2" t="s">
        <v>6803</v>
      </c>
      <c r="C2226" s="2" t="s">
        <v>6804</v>
      </c>
      <c r="D2226" s="2">
        <v>60</v>
      </c>
      <c r="E2226" s="2">
        <v>8</v>
      </c>
      <c r="F2226" s="2">
        <v>18</v>
      </c>
      <c r="G2226" s="2">
        <v>3</v>
      </c>
      <c r="H2226" s="2">
        <v>8</v>
      </c>
      <c r="I2226" s="3">
        <v>115.6</v>
      </c>
      <c r="J2226" s="3">
        <v>167.78489871013667</v>
      </c>
      <c r="K2226" s="3">
        <v>149.47213847755143</v>
      </c>
      <c r="L2226" s="3">
        <v>150.86953529616932</v>
      </c>
      <c r="M2226" s="3">
        <v>146.63655440589011</v>
      </c>
      <c r="N2226" s="3">
        <v>127.70064290926254</v>
      </c>
      <c r="O2226" s="11">
        <f t="shared" si="136"/>
        <v>144.28567906256271</v>
      </c>
      <c r="P2226" s="11">
        <f t="shared" si="137"/>
        <v>141.73557753710733</v>
      </c>
      <c r="Q2226" s="12">
        <f t="shared" si="138"/>
        <v>0.98232602471691144</v>
      </c>
      <c r="R2226" s="4">
        <f t="shared" si="139"/>
        <v>0.88993815260364029</v>
      </c>
      <c r="S2226" s="5" t="s">
        <v>14</v>
      </c>
    </row>
    <row r="2227" spans="1:19" x14ac:dyDescent="0.25">
      <c r="A2227" s="9" t="s">
        <v>11931</v>
      </c>
      <c r="B2227" s="2" t="s">
        <v>11932</v>
      </c>
      <c r="C2227" s="2" t="s">
        <v>11933</v>
      </c>
      <c r="D2227" s="2">
        <v>15</v>
      </c>
      <c r="E2227" s="2">
        <v>3</v>
      </c>
      <c r="F2227" s="2">
        <v>3</v>
      </c>
      <c r="G2227" s="2">
        <v>3</v>
      </c>
      <c r="H2227" s="2">
        <v>3</v>
      </c>
      <c r="I2227" s="3">
        <v>77.7</v>
      </c>
      <c r="J2227" s="3">
        <v>57.034226397701829</v>
      </c>
      <c r="K2227" s="3">
        <v>97.257544649113839</v>
      </c>
      <c r="L2227" s="3">
        <v>90.293130972707388</v>
      </c>
      <c r="M2227" s="3">
        <v>92.865113377358682</v>
      </c>
      <c r="N2227" s="3">
        <v>127.70064290926254</v>
      </c>
      <c r="O2227" s="11">
        <f t="shared" si="136"/>
        <v>77.330590348938557</v>
      </c>
      <c r="P2227" s="11">
        <f t="shared" si="137"/>
        <v>103.61962908644288</v>
      </c>
      <c r="Q2227" s="12">
        <f t="shared" si="138"/>
        <v>1.3399565245639582</v>
      </c>
      <c r="R2227" s="4">
        <f t="shared" si="139"/>
        <v>0.19160647491355617</v>
      </c>
      <c r="S2227" s="5" t="s">
        <v>14</v>
      </c>
    </row>
    <row r="2228" spans="1:19" x14ac:dyDescent="0.25">
      <c r="A2228" s="9" t="s">
        <v>721</v>
      </c>
      <c r="B2228" s="2" t="s">
        <v>722</v>
      </c>
      <c r="C2228" s="2" t="s">
        <v>723</v>
      </c>
      <c r="D2228" s="2">
        <v>52</v>
      </c>
      <c r="E2228" s="2">
        <v>7</v>
      </c>
      <c r="F2228" s="2">
        <v>32</v>
      </c>
      <c r="G2228" s="2">
        <v>7</v>
      </c>
      <c r="H2228" s="2">
        <v>7</v>
      </c>
      <c r="I2228" s="3">
        <v>189.2</v>
      </c>
      <c r="J2228" s="3">
        <v>562.91675527704047</v>
      </c>
      <c r="K2228" s="3">
        <v>716.78684588098531</v>
      </c>
      <c r="L2228" s="3">
        <v>264.18496548614928</v>
      </c>
      <c r="M2228" s="3">
        <v>217.06161759023962</v>
      </c>
      <c r="N2228" s="3">
        <v>127.56872075749678</v>
      </c>
      <c r="O2228" s="11">
        <f t="shared" si="136"/>
        <v>489.63453371934196</v>
      </c>
      <c r="P2228" s="11">
        <f t="shared" si="137"/>
        <v>202.93843461129521</v>
      </c>
      <c r="Q2228" s="12">
        <f t="shared" si="138"/>
        <v>0.4144692023043034</v>
      </c>
      <c r="R2228" s="4">
        <f t="shared" si="139"/>
        <v>0.2034901791024373</v>
      </c>
      <c r="S2228" s="5" t="s">
        <v>14</v>
      </c>
    </row>
    <row r="2229" spans="1:19" x14ac:dyDescent="0.25">
      <c r="A2229" s="9" t="s">
        <v>8910</v>
      </c>
      <c r="B2229" s="2" t="s">
        <v>8911</v>
      </c>
      <c r="C2229" s="2" t="s">
        <v>6787</v>
      </c>
      <c r="D2229" s="2">
        <v>9</v>
      </c>
      <c r="E2229" s="2">
        <v>4</v>
      </c>
      <c r="F2229" s="2">
        <v>8</v>
      </c>
      <c r="G2229" s="2">
        <v>4</v>
      </c>
      <c r="H2229" s="2">
        <v>4</v>
      </c>
      <c r="I2229" s="3">
        <v>162.9</v>
      </c>
      <c r="J2229" s="3">
        <v>160.20140046335084</v>
      </c>
      <c r="K2229" s="3">
        <v>124.05684220443241</v>
      </c>
      <c r="L2229" s="3">
        <v>130.62297428239768</v>
      </c>
      <c r="M2229" s="3">
        <v>145.08409810322908</v>
      </c>
      <c r="N2229" s="3">
        <v>127.56872075749678</v>
      </c>
      <c r="O2229" s="11">
        <f t="shared" si="136"/>
        <v>149.05274755592777</v>
      </c>
      <c r="P2229" s="11">
        <f t="shared" si="137"/>
        <v>134.42526438104119</v>
      </c>
      <c r="Q2229" s="12">
        <f t="shared" si="138"/>
        <v>0.90186371325092118</v>
      </c>
      <c r="R2229" s="4">
        <f t="shared" si="139"/>
        <v>0.36930438130964943</v>
      </c>
      <c r="S2229" s="5" t="s">
        <v>14</v>
      </c>
    </row>
    <row r="2230" spans="1:19" x14ac:dyDescent="0.25">
      <c r="A2230" s="9" t="s">
        <v>1368</v>
      </c>
      <c r="B2230" s="2" t="s">
        <v>1369</v>
      </c>
      <c r="C2230" s="2" t="s">
        <v>921</v>
      </c>
      <c r="D2230" s="2">
        <v>38</v>
      </c>
      <c r="E2230" s="2">
        <v>26</v>
      </c>
      <c r="F2230" s="2">
        <v>51</v>
      </c>
      <c r="G2230" s="2">
        <v>20</v>
      </c>
      <c r="H2230" s="2">
        <v>26</v>
      </c>
      <c r="I2230" s="3">
        <v>379.10000000000008</v>
      </c>
      <c r="J2230" s="3">
        <v>258.47089857795066</v>
      </c>
      <c r="K2230" s="3">
        <v>873.30480906791615</v>
      </c>
      <c r="L2230" s="3">
        <v>426.48401103202832</v>
      </c>
      <c r="M2230" s="3">
        <v>1238.0133351765812</v>
      </c>
      <c r="N2230" s="3">
        <v>127.436798605731</v>
      </c>
      <c r="O2230" s="11">
        <f t="shared" si="136"/>
        <v>503.62523588195563</v>
      </c>
      <c r="P2230" s="11">
        <f t="shared" si="137"/>
        <v>597.31138160478019</v>
      </c>
      <c r="Q2230" s="12">
        <f t="shared" si="138"/>
        <v>1.1860235330716897</v>
      </c>
      <c r="R2230" s="4">
        <f t="shared" si="139"/>
        <v>0.82103035039058025</v>
      </c>
      <c r="S2230" s="5" t="s">
        <v>14</v>
      </c>
    </row>
    <row r="2231" spans="1:19" x14ac:dyDescent="0.25">
      <c r="A2231" s="9" t="s">
        <v>5900</v>
      </c>
      <c r="B2231" s="2" t="s">
        <v>5901</v>
      </c>
      <c r="C2231" s="2" t="s">
        <v>5902</v>
      </c>
      <c r="D2231" s="2">
        <v>21</v>
      </c>
      <c r="E2231" s="2">
        <v>9</v>
      </c>
      <c r="F2231" s="2">
        <v>10</v>
      </c>
      <c r="G2231" s="2">
        <v>9</v>
      </c>
      <c r="H2231" s="2">
        <v>9</v>
      </c>
      <c r="I2231" s="3">
        <v>162.1</v>
      </c>
      <c r="J2231" s="3">
        <v>194.80111121431122</v>
      </c>
      <c r="K2231" s="3">
        <v>144.061951647135</v>
      </c>
      <c r="L2231" s="3">
        <v>157.56396272814217</v>
      </c>
      <c r="M2231" s="3">
        <v>172.46378198652329</v>
      </c>
      <c r="N2231" s="3">
        <v>127.436798605731</v>
      </c>
      <c r="O2231" s="11">
        <f t="shared" si="136"/>
        <v>166.98768762048206</v>
      </c>
      <c r="P2231" s="11">
        <f t="shared" si="137"/>
        <v>152.48818110679881</v>
      </c>
      <c r="Q2231" s="12">
        <f t="shared" si="138"/>
        <v>0.91317020601760335</v>
      </c>
      <c r="R2231" s="4">
        <f t="shared" si="139"/>
        <v>0.50704043423949929</v>
      </c>
      <c r="S2231" s="5" t="s">
        <v>14</v>
      </c>
    </row>
    <row r="2232" spans="1:19" x14ac:dyDescent="0.25">
      <c r="A2232" s="9" t="s">
        <v>6570</v>
      </c>
      <c r="B2232" s="2" t="s">
        <v>6571</v>
      </c>
      <c r="C2232" s="2" t="s">
        <v>6572</v>
      </c>
      <c r="D2232" s="2">
        <v>23</v>
      </c>
      <c r="E2232" s="2">
        <v>7</v>
      </c>
      <c r="F2232" s="2">
        <v>9</v>
      </c>
      <c r="G2232" s="2">
        <v>7</v>
      </c>
      <c r="H2232" s="2">
        <v>7</v>
      </c>
      <c r="I2232" s="3">
        <v>162.30000000000001</v>
      </c>
      <c r="J2232" s="3">
        <v>145.1923935165872</v>
      </c>
      <c r="K2232" s="3">
        <v>146.95577250991587</v>
      </c>
      <c r="L2232" s="3">
        <v>158.38035631740718</v>
      </c>
      <c r="M2232" s="3">
        <v>131.67652094388396</v>
      </c>
      <c r="N2232" s="3">
        <v>127.436798605731</v>
      </c>
      <c r="O2232" s="11">
        <f t="shared" si="136"/>
        <v>151.48272200883434</v>
      </c>
      <c r="P2232" s="11">
        <f t="shared" si="137"/>
        <v>139.16455862234071</v>
      </c>
      <c r="Q2232" s="12">
        <f t="shared" si="138"/>
        <v>0.91868271692546388</v>
      </c>
      <c r="R2232" s="4">
        <f t="shared" si="139"/>
        <v>0.3448692497858421</v>
      </c>
      <c r="S2232" s="5" t="s">
        <v>14</v>
      </c>
    </row>
    <row r="2233" spans="1:19" x14ac:dyDescent="0.25">
      <c r="A2233" s="9" t="s">
        <v>3447</v>
      </c>
      <c r="B2233" s="2" t="s">
        <v>3448</v>
      </c>
      <c r="C2233" s="2" t="s">
        <v>152</v>
      </c>
      <c r="D2233" s="2">
        <v>21</v>
      </c>
      <c r="E2233" s="2">
        <v>19</v>
      </c>
      <c r="F2233" s="2">
        <v>20</v>
      </c>
      <c r="G2233" s="2">
        <v>19</v>
      </c>
      <c r="H2233" s="2">
        <v>19</v>
      </c>
      <c r="I2233" s="3">
        <v>219.9</v>
      </c>
      <c r="J2233" s="3">
        <v>106.80093364223389</v>
      </c>
      <c r="K2233" s="3">
        <v>215.40092682960272</v>
      </c>
      <c r="L2233" s="3">
        <v>142.05248453210746</v>
      </c>
      <c r="M2233" s="3">
        <v>118.83347334914289</v>
      </c>
      <c r="N2233" s="3">
        <v>127.436798605731</v>
      </c>
      <c r="O2233" s="11">
        <f t="shared" si="136"/>
        <v>180.70062015727888</v>
      </c>
      <c r="P2233" s="11">
        <f t="shared" si="137"/>
        <v>129.44091882899377</v>
      </c>
      <c r="Q2233" s="12">
        <f t="shared" si="138"/>
        <v>0.71632802763117531</v>
      </c>
      <c r="R2233" s="4">
        <f t="shared" si="139"/>
        <v>0.29866449751903962</v>
      </c>
      <c r="S2233" s="5" t="s">
        <v>14</v>
      </c>
    </row>
    <row r="2234" spans="1:19" x14ac:dyDescent="0.25">
      <c r="A2234" s="9" t="s">
        <v>9418</v>
      </c>
      <c r="B2234" s="2" t="s">
        <v>9419</v>
      </c>
      <c r="C2234" s="2" t="s">
        <v>9420</v>
      </c>
      <c r="D2234" s="2">
        <v>17</v>
      </c>
      <c r="E2234" s="2">
        <v>5</v>
      </c>
      <c r="F2234" s="2">
        <v>5</v>
      </c>
      <c r="G2234" s="2">
        <v>5</v>
      </c>
      <c r="H2234" s="2">
        <v>5</v>
      </c>
      <c r="I2234" s="3">
        <v>109.7</v>
      </c>
      <c r="J2234" s="3">
        <v>105.53701726776957</v>
      </c>
      <c r="K2234" s="3">
        <v>118.64665537401599</v>
      </c>
      <c r="L2234" s="3">
        <v>123.92854685042479</v>
      </c>
      <c r="M2234" s="3">
        <v>90.042465554338662</v>
      </c>
      <c r="N2234" s="3">
        <v>127.436798605731</v>
      </c>
      <c r="O2234" s="11">
        <f t="shared" si="136"/>
        <v>111.29455754726185</v>
      </c>
      <c r="P2234" s="11">
        <f t="shared" si="137"/>
        <v>113.80260367016483</v>
      </c>
      <c r="Q2234" s="12">
        <f t="shared" si="138"/>
        <v>1.0225352090719972</v>
      </c>
      <c r="R2234" s="4">
        <f t="shared" si="139"/>
        <v>0.8570246851599016</v>
      </c>
      <c r="S2234" s="5" t="s">
        <v>14</v>
      </c>
    </row>
    <row r="2235" spans="1:19" x14ac:dyDescent="0.25">
      <c r="A2235" s="9" t="s">
        <v>6740</v>
      </c>
      <c r="B2235" s="2" t="s">
        <v>6741</v>
      </c>
      <c r="C2235" s="2" t="s">
        <v>6742</v>
      </c>
      <c r="D2235" s="2">
        <v>23</v>
      </c>
      <c r="E2235" s="2">
        <v>11</v>
      </c>
      <c r="F2235" s="2">
        <v>13</v>
      </c>
      <c r="G2235" s="2">
        <v>11</v>
      </c>
      <c r="H2235" s="2">
        <v>11</v>
      </c>
      <c r="I2235" s="3">
        <v>163.1</v>
      </c>
      <c r="J2235" s="3">
        <v>130.97333430386377</v>
      </c>
      <c r="K2235" s="3">
        <v>106.31646213260181</v>
      </c>
      <c r="L2235" s="3">
        <v>104.33510070806514</v>
      </c>
      <c r="M2235" s="3">
        <v>93.994172506566684</v>
      </c>
      <c r="N2235" s="3">
        <v>127.30487645396525</v>
      </c>
      <c r="O2235" s="11">
        <f t="shared" si="136"/>
        <v>133.46326547882185</v>
      </c>
      <c r="P2235" s="11">
        <f t="shared" si="137"/>
        <v>108.54471655619902</v>
      </c>
      <c r="Q2235" s="12">
        <f t="shared" si="138"/>
        <v>0.81329282755653132</v>
      </c>
      <c r="R2235" s="4">
        <f t="shared" si="139"/>
        <v>0.27748430642493449</v>
      </c>
      <c r="S2235" s="5" t="s">
        <v>14</v>
      </c>
    </row>
    <row r="2236" spans="1:19" x14ac:dyDescent="0.25">
      <c r="A2236" s="9" t="s">
        <v>363</v>
      </c>
      <c r="B2236" s="2" t="s">
        <v>364</v>
      </c>
      <c r="C2236" s="2" t="s">
        <v>365</v>
      </c>
      <c r="D2236" s="2">
        <v>18</v>
      </c>
      <c r="E2236" s="2">
        <v>3</v>
      </c>
      <c r="F2236" s="2">
        <v>4</v>
      </c>
      <c r="G2236" s="2">
        <v>3</v>
      </c>
      <c r="H2236" s="2">
        <v>3</v>
      </c>
      <c r="I2236" s="3">
        <v>60.8</v>
      </c>
      <c r="J2236" s="3">
        <v>79.310752497635235</v>
      </c>
      <c r="K2236" s="3">
        <v>84.29825991579078</v>
      </c>
      <c r="L2236" s="3">
        <v>83.108867387175508</v>
      </c>
      <c r="M2236" s="3">
        <v>87.643214904771654</v>
      </c>
      <c r="N2236" s="3">
        <v>127.30487645396525</v>
      </c>
      <c r="O2236" s="11">
        <f t="shared" si="136"/>
        <v>74.803004137808671</v>
      </c>
      <c r="P2236" s="11">
        <f t="shared" si="137"/>
        <v>99.352319581970804</v>
      </c>
      <c r="Q2236" s="12">
        <f t="shared" si="138"/>
        <v>1.3281862236299391</v>
      </c>
      <c r="R2236" s="4">
        <f t="shared" si="139"/>
        <v>0.21786245877733568</v>
      </c>
      <c r="S2236" s="5" t="s">
        <v>14</v>
      </c>
    </row>
    <row r="2237" spans="1:19" x14ac:dyDescent="0.25">
      <c r="A2237" s="9" t="s">
        <v>9530</v>
      </c>
      <c r="B2237" s="2" t="s">
        <v>9531</v>
      </c>
      <c r="C2237" s="2" t="s">
        <v>9532</v>
      </c>
      <c r="D2237" s="2">
        <v>39</v>
      </c>
      <c r="E2237" s="2">
        <v>3</v>
      </c>
      <c r="F2237" s="2">
        <v>4</v>
      </c>
      <c r="G2237" s="2">
        <v>3</v>
      </c>
      <c r="H2237" s="2">
        <v>3</v>
      </c>
      <c r="I2237" s="3">
        <v>83.7</v>
      </c>
      <c r="J2237" s="3">
        <v>60.825975521094747</v>
      </c>
      <c r="K2237" s="3">
        <v>80.523710964337468</v>
      </c>
      <c r="L2237" s="3">
        <v>79.516735594409582</v>
      </c>
      <c r="M2237" s="3">
        <v>78.610741871107592</v>
      </c>
      <c r="N2237" s="3">
        <v>127.30487645396525</v>
      </c>
      <c r="O2237" s="11">
        <f t="shared" si="136"/>
        <v>75.016562161810739</v>
      </c>
      <c r="P2237" s="11">
        <f t="shared" si="137"/>
        <v>95.144117973160817</v>
      </c>
      <c r="Q2237" s="12">
        <f t="shared" si="138"/>
        <v>1.2683081606423783</v>
      </c>
      <c r="R2237" s="4">
        <f t="shared" si="139"/>
        <v>0.34220851927379903</v>
      </c>
      <c r="S2237" s="5" t="s">
        <v>14</v>
      </c>
    </row>
    <row r="2238" spans="1:19" x14ac:dyDescent="0.25">
      <c r="A2238" s="9" t="s">
        <v>14708</v>
      </c>
      <c r="B2238" s="2" t="s">
        <v>14709</v>
      </c>
      <c r="C2238" s="2" t="s">
        <v>7622</v>
      </c>
      <c r="D2238" s="2">
        <v>2</v>
      </c>
      <c r="E2238" s="2">
        <v>2</v>
      </c>
      <c r="F2238" s="2">
        <v>2</v>
      </c>
      <c r="G2238" s="2">
        <v>2</v>
      </c>
      <c r="H2238" s="2">
        <v>2</v>
      </c>
      <c r="I2238" s="3">
        <v>61.8</v>
      </c>
      <c r="J2238" s="3">
        <v>47.554853589219526</v>
      </c>
      <c r="K2238" s="3">
        <v>70.206610497031733</v>
      </c>
      <c r="L2238" s="3">
        <v>53.065583302224056</v>
      </c>
      <c r="M2238" s="3">
        <v>48.126145382491352</v>
      </c>
      <c r="N2238" s="3">
        <v>127.30487645396525</v>
      </c>
      <c r="O2238" s="11">
        <f t="shared" si="136"/>
        <v>59.85382136208375</v>
      </c>
      <c r="P2238" s="11">
        <f t="shared" si="137"/>
        <v>76.165535046226879</v>
      </c>
      <c r="Q2238" s="12">
        <f t="shared" si="138"/>
        <v>1.2725258523673191</v>
      </c>
      <c r="R2238" s="4">
        <f t="shared" si="139"/>
        <v>0.59371705143042741</v>
      </c>
      <c r="S2238" s="5" t="s">
        <v>14</v>
      </c>
    </row>
    <row r="2239" spans="1:19" x14ac:dyDescent="0.25">
      <c r="A2239" s="9" t="s">
        <v>8812</v>
      </c>
      <c r="B2239" s="2" t="s">
        <v>8813</v>
      </c>
      <c r="C2239" s="2" t="s">
        <v>8814</v>
      </c>
      <c r="D2239" s="2">
        <v>7</v>
      </c>
      <c r="E2239" s="2">
        <v>6</v>
      </c>
      <c r="F2239" s="2">
        <v>6</v>
      </c>
      <c r="G2239" s="2">
        <v>6</v>
      </c>
      <c r="H2239" s="2">
        <v>6</v>
      </c>
      <c r="I2239" s="3">
        <v>107.8</v>
      </c>
      <c r="J2239" s="3">
        <v>134.44910433364061</v>
      </c>
      <c r="K2239" s="3">
        <v>92.602267608988086</v>
      </c>
      <c r="L2239" s="3">
        <v>142.54232068566643</v>
      </c>
      <c r="M2239" s="3">
        <v>116.57535509072686</v>
      </c>
      <c r="N2239" s="3">
        <v>127.17295430219949</v>
      </c>
      <c r="O2239" s="11">
        <f t="shared" si="136"/>
        <v>111.61712398087623</v>
      </c>
      <c r="P2239" s="11">
        <f t="shared" si="137"/>
        <v>128.76354335953093</v>
      </c>
      <c r="Q2239" s="12">
        <f t="shared" si="138"/>
        <v>1.1536181794255196</v>
      </c>
      <c r="R2239" s="4">
        <f t="shared" si="139"/>
        <v>0.3107588125595605</v>
      </c>
      <c r="S2239" s="5" t="s">
        <v>14</v>
      </c>
    </row>
    <row r="2240" spans="1:19" x14ac:dyDescent="0.25">
      <c r="A2240" s="9" t="s">
        <v>6025</v>
      </c>
      <c r="B2240" s="2" t="s">
        <v>6026</v>
      </c>
      <c r="C2240" s="2" t="s">
        <v>6027</v>
      </c>
      <c r="D2240" s="2">
        <v>32</v>
      </c>
      <c r="E2240" s="2">
        <v>10</v>
      </c>
      <c r="F2240" s="2">
        <v>16</v>
      </c>
      <c r="G2240" s="2">
        <v>10</v>
      </c>
      <c r="H2240" s="2">
        <v>10</v>
      </c>
      <c r="I2240" s="3">
        <v>189.10000000000002</v>
      </c>
      <c r="J2240" s="3">
        <v>188.4815293419897</v>
      </c>
      <c r="K2240" s="3">
        <v>177.52961901668778</v>
      </c>
      <c r="L2240" s="3">
        <v>167.19740708146904</v>
      </c>
      <c r="M2240" s="3">
        <v>143.24937701826605</v>
      </c>
      <c r="N2240" s="3">
        <v>127.04103215043371</v>
      </c>
      <c r="O2240" s="11">
        <f t="shared" si="136"/>
        <v>185.03704945289249</v>
      </c>
      <c r="P2240" s="11">
        <f t="shared" si="137"/>
        <v>145.82927208338958</v>
      </c>
      <c r="Q2240" s="12">
        <f t="shared" si="138"/>
        <v>0.78810850321365189</v>
      </c>
      <c r="R2240" s="4">
        <f t="shared" si="139"/>
        <v>6.6629333173359714E-2</v>
      </c>
      <c r="S2240" s="5" t="s">
        <v>14</v>
      </c>
    </row>
    <row r="2241" spans="1:19" x14ac:dyDescent="0.25">
      <c r="A2241" s="9" t="s">
        <v>6533</v>
      </c>
      <c r="B2241" s="2" t="s">
        <v>6534</v>
      </c>
      <c r="C2241" s="2" t="s">
        <v>6535</v>
      </c>
      <c r="D2241" s="2">
        <v>33</v>
      </c>
      <c r="E2241" s="2">
        <v>6</v>
      </c>
      <c r="F2241" s="2">
        <v>9</v>
      </c>
      <c r="G2241" s="2">
        <v>6</v>
      </c>
      <c r="H2241" s="2">
        <v>6</v>
      </c>
      <c r="I2241" s="3">
        <v>190.3</v>
      </c>
      <c r="J2241" s="3">
        <v>157.67356771442223</v>
      </c>
      <c r="K2241" s="3">
        <v>126.3215715753044</v>
      </c>
      <c r="L2241" s="3">
        <v>189.72987014518262</v>
      </c>
      <c r="M2241" s="3">
        <v>215.65029367872964</v>
      </c>
      <c r="N2241" s="3">
        <v>126.90910999866794</v>
      </c>
      <c r="O2241" s="11">
        <f t="shared" si="136"/>
        <v>158.09837976324221</v>
      </c>
      <c r="P2241" s="11">
        <f t="shared" si="137"/>
        <v>177.42975794086007</v>
      </c>
      <c r="Q2241" s="12">
        <f t="shared" si="138"/>
        <v>1.1222743598420633</v>
      </c>
      <c r="R2241" s="4">
        <f t="shared" si="139"/>
        <v>0.58387101259421847</v>
      </c>
      <c r="S2241" s="5" t="s">
        <v>14</v>
      </c>
    </row>
    <row r="2242" spans="1:19" x14ac:dyDescent="0.25">
      <c r="A2242" s="9" t="s">
        <v>12269</v>
      </c>
      <c r="B2242" s="2" t="s">
        <v>12270</v>
      </c>
      <c r="C2242" s="2" t="s">
        <v>12271</v>
      </c>
      <c r="D2242" s="2">
        <v>5</v>
      </c>
      <c r="E2242" s="2">
        <v>2</v>
      </c>
      <c r="F2242" s="2">
        <v>2</v>
      </c>
      <c r="G2242" s="2">
        <v>2</v>
      </c>
      <c r="H2242" s="2">
        <v>2</v>
      </c>
      <c r="I2242" s="3">
        <v>61.4</v>
      </c>
      <c r="J2242" s="3">
        <v>42.183208997746227</v>
      </c>
      <c r="K2242" s="3">
        <v>59.38623683619889</v>
      </c>
      <c r="L2242" s="3">
        <v>45.391483563133193</v>
      </c>
      <c r="M2242" s="3">
        <v>34.859700614297253</v>
      </c>
      <c r="N2242" s="3">
        <v>126.90910999866794</v>
      </c>
      <c r="O2242" s="11">
        <f t="shared" si="136"/>
        <v>54.323148611315041</v>
      </c>
      <c r="P2242" s="11">
        <f t="shared" si="137"/>
        <v>69.053431392032792</v>
      </c>
      <c r="Q2242" s="12">
        <f t="shared" si="138"/>
        <v>1.271160327729044</v>
      </c>
      <c r="R2242" s="4">
        <f t="shared" si="139"/>
        <v>0.66572713331893973</v>
      </c>
      <c r="S2242" s="5" t="s">
        <v>14</v>
      </c>
    </row>
    <row r="2243" spans="1:19" x14ac:dyDescent="0.25">
      <c r="A2243" s="9" t="s">
        <v>9675</v>
      </c>
      <c r="B2243" s="2" t="s">
        <v>9676</v>
      </c>
      <c r="C2243" s="2" t="s">
        <v>9677</v>
      </c>
      <c r="D2243" s="2">
        <v>16</v>
      </c>
      <c r="E2243" s="2">
        <v>5</v>
      </c>
      <c r="F2243" s="2">
        <v>5</v>
      </c>
      <c r="G2243" s="2">
        <v>5</v>
      </c>
      <c r="H2243" s="2">
        <v>5</v>
      </c>
      <c r="I2243" s="3">
        <v>125.50000000000001</v>
      </c>
      <c r="J2243" s="3">
        <v>117.70221237198854</v>
      </c>
      <c r="K2243" s="3">
        <v>115.24956131770799</v>
      </c>
      <c r="L2243" s="3">
        <v>134.5416635108696</v>
      </c>
      <c r="M2243" s="3">
        <v>111.77685379159283</v>
      </c>
      <c r="N2243" s="3">
        <v>126.77718784690217</v>
      </c>
      <c r="O2243" s="11">
        <f t="shared" si="136"/>
        <v>119.48392456323218</v>
      </c>
      <c r="P2243" s="11">
        <f t="shared" si="137"/>
        <v>124.36523504978818</v>
      </c>
      <c r="Q2243" s="12">
        <f t="shared" si="138"/>
        <v>1.0408532821833514</v>
      </c>
      <c r="R2243" s="4">
        <f t="shared" si="139"/>
        <v>0.5574620790362651</v>
      </c>
      <c r="S2243" s="5" t="s">
        <v>14</v>
      </c>
    </row>
    <row r="2244" spans="1:19" x14ac:dyDescent="0.25">
      <c r="A2244" s="9" t="s">
        <v>9591</v>
      </c>
      <c r="B2244" s="2" t="s">
        <v>9592</v>
      </c>
      <c r="C2244" s="2" t="s">
        <v>9593</v>
      </c>
      <c r="D2244" s="2">
        <v>34</v>
      </c>
      <c r="E2244" s="2">
        <v>4</v>
      </c>
      <c r="F2244" s="2">
        <v>6</v>
      </c>
      <c r="G2244" s="2">
        <v>4</v>
      </c>
      <c r="H2244" s="2">
        <v>4</v>
      </c>
      <c r="I2244" s="3">
        <v>133.19999999999999</v>
      </c>
      <c r="J2244" s="3">
        <v>128.6034911017432</v>
      </c>
      <c r="K2244" s="3">
        <v>146.70413591315233</v>
      </c>
      <c r="L2244" s="3">
        <v>126.21444890036675</v>
      </c>
      <c r="M2244" s="3">
        <v>111.63572140044181</v>
      </c>
      <c r="N2244" s="3">
        <v>126.77718784690217</v>
      </c>
      <c r="O2244" s="11">
        <f t="shared" ref="O2244:O2307" si="140">AVERAGE(I2244:K2244)</f>
        <v>136.16920900496518</v>
      </c>
      <c r="P2244" s="11">
        <f t="shared" ref="P2244:P2307" si="141">AVERAGE(L2244:N2244)</f>
        <v>121.54245271590356</v>
      </c>
      <c r="Q2244" s="12">
        <f t="shared" ref="Q2244:Q2307" si="142">P2244/O2244</f>
        <v>0.89258396669890128</v>
      </c>
      <c r="R2244" s="4">
        <f t="shared" ref="R2244:R2307" si="143">TTEST(I2244:K2244,L2244:N2244,2,3)</f>
        <v>0.11815137346190893</v>
      </c>
      <c r="S2244" s="5" t="s">
        <v>14</v>
      </c>
    </row>
    <row r="2245" spans="1:19" x14ac:dyDescent="0.25">
      <c r="A2245" s="9" t="s">
        <v>8907</v>
      </c>
      <c r="B2245" s="2" t="s">
        <v>8908</v>
      </c>
      <c r="C2245" s="2" t="s">
        <v>8909</v>
      </c>
      <c r="D2245" s="2">
        <v>17</v>
      </c>
      <c r="E2245" s="2">
        <v>5</v>
      </c>
      <c r="F2245" s="2">
        <v>5</v>
      </c>
      <c r="G2245" s="2">
        <v>5</v>
      </c>
      <c r="H2245" s="2">
        <v>5</v>
      </c>
      <c r="I2245" s="3">
        <v>97.5</v>
      </c>
      <c r="J2245" s="3">
        <v>108.8547977507384</v>
      </c>
      <c r="K2245" s="3">
        <v>77.378253504793037</v>
      </c>
      <c r="L2245" s="3">
        <v>111.192806857891</v>
      </c>
      <c r="M2245" s="3">
        <v>99.498335761455735</v>
      </c>
      <c r="N2245" s="3">
        <v>126.77718784690217</v>
      </c>
      <c r="O2245" s="11">
        <f t="shared" si="140"/>
        <v>94.577683751843821</v>
      </c>
      <c r="P2245" s="11">
        <f t="shared" si="141"/>
        <v>112.48944348874964</v>
      </c>
      <c r="Q2245" s="12">
        <f t="shared" si="142"/>
        <v>1.1893867456503091</v>
      </c>
      <c r="R2245" s="4">
        <f t="shared" si="143"/>
        <v>0.2153911159928113</v>
      </c>
      <c r="S2245" s="5" t="s">
        <v>14</v>
      </c>
    </row>
    <row r="2246" spans="1:19" x14ac:dyDescent="0.25">
      <c r="A2246" s="9" t="s">
        <v>4981</v>
      </c>
      <c r="B2246" s="2" t="s">
        <v>4982</v>
      </c>
      <c r="C2246" s="2" t="s">
        <v>4983</v>
      </c>
      <c r="D2246" s="2">
        <v>29</v>
      </c>
      <c r="E2246" s="2">
        <v>13</v>
      </c>
      <c r="F2246" s="2">
        <v>16</v>
      </c>
      <c r="G2246" s="2">
        <v>13</v>
      </c>
      <c r="H2246" s="2">
        <v>13</v>
      </c>
      <c r="I2246" s="3">
        <v>158.5</v>
      </c>
      <c r="J2246" s="3">
        <v>151.8279544825248</v>
      </c>
      <c r="K2246" s="3">
        <v>169.72888451701758</v>
      </c>
      <c r="L2246" s="3">
        <v>158.05379888170117</v>
      </c>
      <c r="M2246" s="3">
        <v>185.02456479896233</v>
      </c>
      <c r="N2246" s="3">
        <v>126.6452656951364</v>
      </c>
      <c r="O2246" s="11">
        <f t="shared" si="140"/>
        <v>160.01894633318079</v>
      </c>
      <c r="P2246" s="11">
        <f t="shared" si="141"/>
        <v>156.57454312526664</v>
      </c>
      <c r="Q2246" s="12">
        <f t="shared" si="142"/>
        <v>0.97847502882100945</v>
      </c>
      <c r="R2246" s="4">
        <f t="shared" si="143"/>
        <v>0.86076966859169246</v>
      </c>
      <c r="S2246" s="5" t="s">
        <v>14</v>
      </c>
    </row>
    <row r="2247" spans="1:19" x14ac:dyDescent="0.25">
      <c r="A2247" s="9" t="s">
        <v>4099</v>
      </c>
      <c r="B2247" s="2" t="s">
        <v>4100</v>
      </c>
      <c r="C2247" s="2" t="s">
        <v>4101</v>
      </c>
      <c r="D2247" s="2">
        <v>36</v>
      </c>
      <c r="E2247" s="2">
        <v>10</v>
      </c>
      <c r="F2247" s="2">
        <v>18</v>
      </c>
      <c r="G2247" s="2">
        <v>10</v>
      </c>
      <c r="H2247" s="2">
        <v>10</v>
      </c>
      <c r="I2247" s="3">
        <v>223.39999999999998</v>
      </c>
      <c r="J2247" s="3">
        <v>220.07943870359739</v>
      </c>
      <c r="K2247" s="3">
        <v>170.35797600892644</v>
      </c>
      <c r="L2247" s="3">
        <v>140.41969735357748</v>
      </c>
      <c r="M2247" s="3">
        <v>167.94754546969125</v>
      </c>
      <c r="N2247" s="3">
        <v>126.6452656951364</v>
      </c>
      <c r="O2247" s="11">
        <f t="shared" si="140"/>
        <v>204.61247157084128</v>
      </c>
      <c r="P2247" s="11">
        <f t="shared" si="141"/>
        <v>145.00416950613504</v>
      </c>
      <c r="Q2247" s="12">
        <f t="shared" si="142"/>
        <v>0.70867708303856469</v>
      </c>
      <c r="R2247" s="4">
        <f t="shared" si="143"/>
        <v>5.3159298341460381E-2</v>
      </c>
      <c r="S2247" s="5" t="s">
        <v>14</v>
      </c>
    </row>
    <row r="2248" spans="1:19" x14ac:dyDescent="0.25">
      <c r="A2248" s="9" t="s">
        <v>4800</v>
      </c>
      <c r="B2248" s="2" t="s">
        <v>4801</v>
      </c>
      <c r="C2248" s="2" t="s">
        <v>4802</v>
      </c>
      <c r="D2248" s="2">
        <v>35</v>
      </c>
      <c r="E2248" s="2">
        <v>11</v>
      </c>
      <c r="F2248" s="2">
        <v>14</v>
      </c>
      <c r="G2248" s="2">
        <v>11</v>
      </c>
      <c r="H2248" s="2">
        <v>11</v>
      </c>
      <c r="I2248" s="3">
        <v>158.80000000000001</v>
      </c>
      <c r="J2248" s="3">
        <v>215.18176275254817</v>
      </c>
      <c r="K2248" s="3">
        <v>173.75507006523443</v>
      </c>
      <c r="L2248" s="3">
        <v>174.2183919491479</v>
      </c>
      <c r="M2248" s="3">
        <v>125.60782812439092</v>
      </c>
      <c r="N2248" s="3">
        <v>126.51334354337065</v>
      </c>
      <c r="O2248" s="11">
        <f t="shared" si="140"/>
        <v>182.57894427259421</v>
      </c>
      <c r="P2248" s="11">
        <f t="shared" si="141"/>
        <v>142.11318787230314</v>
      </c>
      <c r="Q2248" s="12">
        <f t="shared" si="142"/>
        <v>0.77836570059319199</v>
      </c>
      <c r="R2248" s="4">
        <f t="shared" si="143"/>
        <v>0.15738744449356459</v>
      </c>
      <c r="S2248" s="5" t="s">
        <v>14</v>
      </c>
    </row>
    <row r="2249" spans="1:19" x14ac:dyDescent="0.25">
      <c r="A2249" s="9" t="s">
        <v>4329</v>
      </c>
      <c r="B2249" s="2" t="s">
        <v>4330</v>
      </c>
      <c r="C2249" s="2" t="s">
        <v>4331</v>
      </c>
      <c r="D2249" s="2">
        <v>23</v>
      </c>
      <c r="E2249" s="2">
        <v>13</v>
      </c>
      <c r="F2249" s="2">
        <v>18</v>
      </c>
      <c r="G2249" s="2">
        <v>2</v>
      </c>
      <c r="H2249" s="2">
        <v>13</v>
      </c>
      <c r="I2249" s="3">
        <v>127.6</v>
      </c>
      <c r="J2249" s="3">
        <v>130.65735521024769</v>
      </c>
      <c r="K2249" s="3">
        <v>114.87210642256265</v>
      </c>
      <c r="L2249" s="3">
        <v>136.01117197154656</v>
      </c>
      <c r="M2249" s="3">
        <v>107.1194848836098</v>
      </c>
      <c r="N2249" s="3">
        <v>126.51334354337065</v>
      </c>
      <c r="O2249" s="11">
        <f t="shared" si="140"/>
        <v>124.37648721093677</v>
      </c>
      <c r="P2249" s="11">
        <f t="shared" si="141"/>
        <v>123.214666799509</v>
      </c>
      <c r="Q2249" s="12">
        <f t="shared" si="142"/>
        <v>0.99065884205704113</v>
      </c>
      <c r="R2249" s="4">
        <f t="shared" si="143"/>
        <v>0.91256587222666363</v>
      </c>
      <c r="S2249" s="5" t="s">
        <v>14</v>
      </c>
    </row>
    <row r="2250" spans="1:19" x14ac:dyDescent="0.25">
      <c r="A2250" s="9" t="s">
        <v>3498</v>
      </c>
      <c r="B2250" s="2" t="s">
        <v>3499</v>
      </c>
      <c r="C2250" s="2" t="s">
        <v>3500</v>
      </c>
      <c r="D2250" s="2">
        <v>58</v>
      </c>
      <c r="E2250" s="2">
        <v>15</v>
      </c>
      <c r="F2250" s="2">
        <v>24</v>
      </c>
      <c r="G2250" s="2">
        <v>3</v>
      </c>
      <c r="H2250" s="2">
        <v>15</v>
      </c>
      <c r="I2250" s="3">
        <v>135.19999999999999</v>
      </c>
      <c r="J2250" s="3">
        <v>116.28030645071618</v>
      </c>
      <c r="K2250" s="3">
        <v>172.24525048465313</v>
      </c>
      <c r="L2250" s="3">
        <v>156.2577329853182</v>
      </c>
      <c r="M2250" s="3">
        <v>159.62073439178218</v>
      </c>
      <c r="N2250" s="3">
        <v>126.38142139160487</v>
      </c>
      <c r="O2250" s="11">
        <f t="shared" si="140"/>
        <v>141.24185231178976</v>
      </c>
      <c r="P2250" s="11">
        <f t="shared" si="141"/>
        <v>147.41996292290176</v>
      </c>
      <c r="Q2250" s="12">
        <f t="shared" si="142"/>
        <v>1.0437413593066869</v>
      </c>
      <c r="R2250" s="4">
        <f t="shared" si="143"/>
        <v>0.77022084179073169</v>
      </c>
      <c r="S2250" s="5" t="s">
        <v>14</v>
      </c>
    </row>
    <row r="2251" spans="1:19" x14ac:dyDescent="0.25">
      <c r="A2251" s="9" t="s">
        <v>4548</v>
      </c>
      <c r="B2251" s="2" t="s">
        <v>4549</v>
      </c>
      <c r="C2251" s="2" t="s">
        <v>3669</v>
      </c>
      <c r="D2251" s="2">
        <v>11</v>
      </c>
      <c r="E2251" s="2">
        <v>17</v>
      </c>
      <c r="F2251" s="2">
        <v>17</v>
      </c>
      <c r="G2251" s="2">
        <v>17</v>
      </c>
      <c r="H2251" s="2">
        <v>17</v>
      </c>
      <c r="I2251" s="3">
        <v>129</v>
      </c>
      <c r="J2251" s="3">
        <v>118.49216010602873</v>
      </c>
      <c r="K2251" s="3">
        <v>112.22992215654534</v>
      </c>
      <c r="L2251" s="3">
        <v>117.72395557201088</v>
      </c>
      <c r="M2251" s="3">
        <v>100.34513010836174</v>
      </c>
      <c r="N2251" s="3">
        <v>126.38142139160487</v>
      </c>
      <c r="O2251" s="11">
        <f t="shared" si="140"/>
        <v>119.90736075419136</v>
      </c>
      <c r="P2251" s="11">
        <f t="shared" si="141"/>
        <v>114.81683569065916</v>
      </c>
      <c r="Q2251" s="12">
        <f t="shared" si="142"/>
        <v>0.95754618372455291</v>
      </c>
      <c r="R2251" s="4">
        <f t="shared" si="143"/>
        <v>0.61009310796181171</v>
      </c>
      <c r="S2251" s="5" t="s">
        <v>14</v>
      </c>
    </row>
    <row r="2252" spans="1:19" x14ac:dyDescent="0.25">
      <c r="A2252" s="9" t="s">
        <v>11340</v>
      </c>
      <c r="B2252" s="2" t="s">
        <v>11341</v>
      </c>
      <c r="C2252" s="2" t="s">
        <v>11342</v>
      </c>
      <c r="D2252" s="2">
        <v>15</v>
      </c>
      <c r="E2252" s="2">
        <v>4</v>
      </c>
      <c r="F2252" s="2">
        <v>4</v>
      </c>
      <c r="G2252" s="2">
        <v>4</v>
      </c>
      <c r="H2252" s="2">
        <v>4</v>
      </c>
      <c r="I2252" s="3">
        <v>49</v>
      </c>
      <c r="J2252" s="3">
        <v>66.829578299800204</v>
      </c>
      <c r="K2252" s="3">
        <v>50.704774247856243</v>
      </c>
      <c r="L2252" s="3">
        <v>64.658372269786838</v>
      </c>
      <c r="M2252" s="3">
        <v>49.678601685152373</v>
      </c>
      <c r="N2252" s="3">
        <v>126.38142139160487</v>
      </c>
      <c r="O2252" s="11">
        <f t="shared" si="140"/>
        <v>55.511450849218818</v>
      </c>
      <c r="P2252" s="11">
        <f t="shared" si="141"/>
        <v>80.23946511551469</v>
      </c>
      <c r="Q2252" s="12">
        <f t="shared" si="142"/>
        <v>1.4454578990101077</v>
      </c>
      <c r="R2252" s="4">
        <f t="shared" si="143"/>
        <v>0.40378103724039227</v>
      </c>
      <c r="S2252" s="5" t="s">
        <v>14</v>
      </c>
    </row>
    <row r="2253" spans="1:19" x14ac:dyDescent="0.25">
      <c r="A2253" s="9" t="s">
        <v>10687</v>
      </c>
      <c r="B2253" s="2" t="s">
        <v>10688</v>
      </c>
      <c r="C2253" s="2" t="s">
        <v>10689</v>
      </c>
      <c r="D2253" s="2">
        <v>20</v>
      </c>
      <c r="E2253" s="2">
        <v>3</v>
      </c>
      <c r="F2253" s="2">
        <v>6</v>
      </c>
      <c r="G2253" s="2">
        <v>3</v>
      </c>
      <c r="H2253" s="2">
        <v>3</v>
      </c>
      <c r="I2253" s="3">
        <v>220</v>
      </c>
      <c r="J2253" s="3">
        <v>93.529811710358686</v>
      </c>
      <c r="K2253" s="3">
        <v>139.6583112037728</v>
      </c>
      <c r="L2253" s="3">
        <v>163.76855400655606</v>
      </c>
      <c r="M2253" s="3">
        <v>114.17610444115985</v>
      </c>
      <c r="N2253" s="3">
        <v>126.24949923983912</v>
      </c>
      <c r="O2253" s="11">
        <f t="shared" si="140"/>
        <v>151.0627076380438</v>
      </c>
      <c r="P2253" s="11">
        <f t="shared" si="141"/>
        <v>134.73138589585167</v>
      </c>
      <c r="Q2253" s="12">
        <f t="shared" si="142"/>
        <v>0.89189044736757228</v>
      </c>
      <c r="R2253" s="4">
        <f t="shared" si="143"/>
        <v>0.71295209675011617</v>
      </c>
      <c r="S2253" s="5" t="s">
        <v>14</v>
      </c>
    </row>
    <row r="2254" spans="1:19" x14ac:dyDescent="0.25">
      <c r="A2254" s="9" t="s">
        <v>4630</v>
      </c>
      <c r="B2254" s="2" t="s">
        <v>4631</v>
      </c>
      <c r="C2254" s="2" t="s">
        <v>4632</v>
      </c>
      <c r="D2254" s="2">
        <v>66</v>
      </c>
      <c r="E2254" s="2">
        <v>9</v>
      </c>
      <c r="F2254" s="2">
        <v>13</v>
      </c>
      <c r="G2254" s="2">
        <v>9</v>
      </c>
      <c r="H2254" s="2">
        <v>9</v>
      </c>
      <c r="I2254" s="3">
        <v>169.1</v>
      </c>
      <c r="J2254" s="3">
        <v>217.55160595466873</v>
      </c>
      <c r="K2254" s="3">
        <v>137.01612693775547</v>
      </c>
      <c r="L2254" s="3">
        <v>140.0931399178715</v>
      </c>
      <c r="M2254" s="3">
        <v>112.90591292080084</v>
      </c>
      <c r="N2254" s="3">
        <v>126.24949923983912</v>
      </c>
      <c r="O2254" s="11">
        <f t="shared" si="140"/>
        <v>174.55591096414142</v>
      </c>
      <c r="P2254" s="11">
        <f t="shared" si="141"/>
        <v>126.41618402617048</v>
      </c>
      <c r="Q2254" s="12">
        <f t="shared" si="142"/>
        <v>0.72421600235663086</v>
      </c>
      <c r="R2254" s="4">
        <f t="shared" si="143"/>
        <v>0.16683761326797039</v>
      </c>
      <c r="S2254" s="5" t="s">
        <v>14</v>
      </c>
    </row>
    <row r="2255" spans="1:19" x14ac:dyDescent="0.25">
      <c r="A2255" s="9" t="s">
        <v>11155</v>
      </c>
      <c r="B2255" s="2" t="s">
        <v>11156</v>
      </c>
      <c r="C2255" s="2" t="s">
        <v>11157</v>
      </c>
      <c r="D2255" s="2">
        <v>8</v>
      </c>
      <c r="E2255" s="2">
        <v>4</v>
      </c>
      <c r="F2255" s="2">
        <v>4</v>
      </c>
      <c r="G2255" s="2">
        <v>4</v>
      </c>
      <c r="H2255" s="2">
        <v>4</v>
      </c>
      <c r="I2255" s="3">
        <v>76.8</v>
      </c>
      <c r="J2255" s="3">
        <v>66.355609659376086</v>
      </c>
      <c r="K2255" s="3">
        <v>53.221140215491793</v>
      </c>
      <c r="L2255" s="3">
        <v>83.435424822881501</v>
      </c>
      <c r="M2255" s="3">
        <v>86.937552949016649</v>
      </c>
      <c r="N2255" s="3">
        <v>126.24949923983912</v>
      </c>
      <c r="O2255" s="11">
        <f t="shared" si="140"/>
        <v>65.458916624955961</v>
      </c>
      <c r="P2255" s="11">
        <f t="shared" si="141"/>
        <v>98.874159003912425</v>
      </c>
      <c r="Q2255" s="12">
        <f t="shared" si="142"/>
        <v>1.5104765569281822</v>
      </c>
      <c r="R2255" s="4">
        <f t="shared" si="143"/>
        <v>0.11942915254380961</v>
      </c>
      <c r="S2255" s="5" t="s">
        <v>14</v>
      </c>
    </row>
    <row r="2256" spans="1:19" x14ac:dyDescent="0.25">
      <c r="A2256" s="9" t="s">
        <v>11505</v>
      </c>
      <c r="B2256" s="2" t="s">
        <v>11506</v>
      </c>
      <c r="C2256" s="2" t="s">
        <v>11507</v>
      </c>
      <c r="D2256" s="2">
        <v>13</v>
      </c>
      <c r="E2256" s="2">
        <v>2</v>
      </c>
      <c r="F2256" s="2">
        <v>2</v>
      </c>
      <c r="G2256" s="2">
        <v>2</v>
      </c>
      <c r="H2256" s="2">
        <v>2</v>
      </c>
      <c r="I2256" s="3">
        <v>101.3</v>
      </c>
      <c r="J2256" s="3">
        <v>92.581874429510435</v>
      </c>
      <c r="K2256" s="3">
        <v>78.636436488610812</v>
      </c>
      <c r="L2256" s="3">
        <v>84.578375847852485</v>
      </c>
      <c r="M2256" s="3">
        <v>78.328477088805585</v>
      </c>
      <c r="N2256" s="3">
        <v>126.24949923983912</v>
      </c>
      <c r="O2256" s="11">
        <f t="shared" si="140"/>
        <v>90.839436972707077</v>
      </c>
      <c r="P2256" s="11">
        <f t="shared" si="141"/>
        <v>96.385450725499069</v>
      </c>
      <c r="Q2256" s="12">
        <f t="shared" si="142"/>
        <v>1.0610529296263507</v>
      </c>
      <c r="R2256" s="4">
        <f t="shared" si="143"/>
        <v>0.7597912854245169</v>
      </c>
      <c r="S2256" s="5" t="s">
        <v>14</v>
      </c>
    </row>
    <row r="2257" spans="1:19" x14ac:dyDescent="0.25">
      <c r="A2257" s="9" t="s">
        <v>6231</v>
      </c>
      <c r="B2257" s="2" t="s">
        <v>6232</v>
      </c>
      <c r="C2257" s="2" t="s">
        <v>6233</v>
      </c>
      <c r="D2257" s="2">
        <v>43</v>
      </c>
      <c r="E2257" s="2">
        <v>12</v>
      </c>
      <c r="F2257" s="2">
        <v>13</v>
      </c>
      <c r="G2257" s="2">
        <v>12</v>
      </c>
      <c r="H2257" s="2">
        <v>12</v>
      </c>
      <c r="I2257" s="3">
        <v>100.6</v>
      </c>
      <c r="J2257" s="3">
        <v>99.849393582680221</v>
      </c>
      <c r="K2257" s="3">
        <v>99.270637423222297</v>
      </c>
      <c r="L2257" s="3">
        <v>67.270831755434799</v>
      </c>
      <c r="M2257" s="3">
        <v>62.098252106440455</v>
      </c>
      <c r="N2257" s="3">
        <v>126.24949923983912</v>
      </c>
      <c r="O2257" s="11">
        <f t="shared" si="140"/>
        <v>99.906677001967509</v>
      </c>
      <c r="P2257" s="11">
        <f t="shared" si="141"/>
        <v>85.206194367238126</v>
      </c>
      <c r="Q2257" s="12">
        <f t="shared" si="142"/>
        <v>0.85285785619273591</v>
      </c>
      <c r="R2257" s="4">
        <f t="shared" si="143"/>
        <v>0.54909963698093878</v>
      </c>
      <c r="S2257" s="5" t="s">
        <v>14</v>
      </c>
    </row>
    <row r="2258" spans="1:19" x14ac:dyDescent="0.25">
      <c r="A2258" s="9" t="s">
        <v>7016</v>
      </c>
      <c r="B2258" s="2" t="s">
        <v>7017</v>
      </c>
      <c r="C2258" s="2" t="s">
        <v>7018</v>
      </c>
      <c r="D2258" s="2">
        <v>42</v>
      </c>
      <c r="E2258" s="2">
        <v>6</v>
      </c>
      <c r="F2258" s="2">
        <v>11</v>
      </c>
      <c r="G2258" s="2">
        <v>6</v>
      </c>
      <c r="H2258" s="2">
        <v>6</v>
      </c>
      <c r="I2258" s="3">
        <v>171</v>
      </c>
      <c r="J2258" s="3">
        <v>111.382630499667</v>
      </c>
      <c r="K2258" s="3">
        <v>89.456810149443641</v>
      </c>
      <c r="L2258" s="3">
        <v>131.92920402522162</v>
      </c>
      <c r="M2258" s="3">
        <v>112.90591292080084</v>
      </c>
      <c r="N2258" s="3">
        <v>126.11757708807333</v>
      </c>
      <c r="O2258" s="11">
        <f t="shared" si="140"/>
        <v>123.94648021637022</v>
      </c>
      <c r="P2258" s="11">
        <f t="shared" si="141"/>
        <v>123.65089801136527</v>
      </c>
      <c r="Q2258" s="12">
        <f t="shared" si="142"/>
        <v>0.99761524325266071</v>
      </c>
      <c r="R2258" s="4">
        <f t="shared" si="143"/>
        <v>0.9915490195127008</v>
      </c>
      <c r="S2258" s="5" t="s">
        <v>14</v>
      </c>
    </row>
    <row r="2259" spans="1:19" x14ac:dyDescent="0.25">
      <c r="A2259" s="9" t="s">
        <v>14464</v>
      </c>
      <c r="B2259" s="2" t="s">
        <v>14465</v>
      </c>
      <c r="C2259" s="2" t="s">
        <v>4404</v>
      </c>
      <c r="D2259" s="2">
        <v>3</v>
      </c>
      <c r="E2259" s="2">
        <v>1</v>
      </c>
      <c r="F2259" s="2">
        <v>1</v>
      </c>
      <c r="G2259" s="2">
        <v>1</v>
      </c>
      <c r="H2259" s="2">
        <v>1</v>
      </c>
      <c r="I2259" s="3">
        <v>39.5</v>
      </c>
      <c r="J2259" s="3">
        <v>71.885243797657424</v>
      </c>
      <c r="K2259" s="3">
        <v>42.14912995789539</v>
      </c>
      <c r="L2259" s="3">
        <v>56.331157659283988</v>
      </c>
      <c r="M2259" s="3">
        <v>28.226478230200211</v>
      </c>
      <c r="N2259" s="3">
        <v>126.11757708807333</v>
      </c>
      <c r="O2259" s="11">
        <f t="shared" si="140"/>
        <v>51.178124585184271</v>
      </c>
      <c r="P2259" s="11">
        <f t="shared" si="141"/>
        <v>70.225070992519179</v>
      </c>
      <c r="Q2259" s="12">
        <f t="shared" si="142"/>
        <v>1.3721696830768368</v>
      </c>
      <c r="R2259" s="4">
        <f t="shared" si="143"/>
        <v>0.58907685401069443</v>
      </c>
      <c r="S2259" s="5" t="s">
        <v>14</v>
      </c>
    </row>
    <row r="2260" spans="1:19" x14ac:dyDescent="0.25">
      <c r="A2260" s="9" t="s">
        <v>11025</v>
      </c>
      <c r="B2260" s="2" t="s">
        <v>11026</v>
      </c>
      <c r="C2260" s="2" t="s">
        <v>11027</v>
      </c>
      <c r="D2260" s="2">
        <v>31</v>
      </c>
      <c r="E2260" s="2">
        <v>3</v>
      </c>
      <c r="F2260" s="2">
        <v>3</v>
      </c>
      <c r="G2260" s="2">
        <v>3</v>
      </c>
      <c r="H2260" s="2">
        <v>3</v>
      </c>
      <c r="I2260" s="3">
        <v>22.6</v>
      </c>
      <c r="J2260" s="3">
        <v>24.172400661629862</v>
      </c>
      <c r="K2260" s="3">
        <v>20.382564337847921</v>
      </c>
      <c r="L2260" s="3">
        <v>19.756724860212646</v>
      </c>
      <c r="M2260" s="3">
        <v>18.347210849630137</v>
      </c>
      <c r="N2260" s="3">
        <v>126.11757708807333</v>
      </c>
      <c r="O2260" s="11">
        <f t="shared" si="140"/>
        <v>22.38498833315926</v>
      </c>
      <c r="P2260" s="11">
        <f t="shared" si="141"/>
        <v>54.740504265972042</v>
      </c>
      <c r="Q2260" s="12">
        <f t="shared" si="142"/>
        <v>2.4454113377796141</v>
      </c>
      <c r="R2260" s="4">
        <f t="shared" si="143"/>
        <v>0.46035870813491014</v>
      </c>
      <c r="S2260" s="5" t="s">
        <v>14</v>
      </c>
    </row>
    <row r="2261" spans="1:19" x14ac:dyDescent="0.25">
      <c r="A2261" s="9" t="s">
        <v>10313</v>
      </c>
      <c r="B2261" s="2" t="s">
        <v>10314</v>
      </c>
      <c r="C2261" s="2" t="s">
        <v>10315</v>
      </c>
      <c r="D2261" s="2">
        <v>44</v>
      </c>
      <c r="E2261" s="2">
        <v>4</v>
      </c>
      <c r="F2261" s="2">
        <v>4</v>
      </c>
      <c r="G2261" s="2">
        <v>4</v>
      </c>
      <c r="H2261" s="2">
        <v>4</v>
      </c>
      <c r="I2261" s="3">
        <v>194.5</v>
      </c>
      <c r="J2261" s="3">
        <v>291.64870340763866</v>
      </c>
      <c r="K2261" s="3">
        <v>230.87657753056132</v>
      </c>
      <c r="L2261" s="3">
        <v>241.3259449867297</v>
      </c>
      <c r="M2261" s="3">
        <v>267.72814601344896</v>
      </c>
      <c r="N2261" s="3">
        <v>125.98565493630757</v>
      </c>
      <c r="O2261" s="11">
        <f t="shared" si="140"/>
        <v>239.00842697940001</v>
      </c>
      <c r="P2261" s="11">
        <f t="shared" si="141"/>
        <v>211.67991531216208</v>
      </c>
      <c r="Q2261" s="12">
        <f t="shared" si="142"/>
        <v>0.88565879449265883</v>
      </c>
      <c r="R2261" s="4">
        <f t="shared" si="143"/>
        <v>0.63081999626253238</v>
      </c>
      <c r="S2261" s="5" t="s">
        <v>14</v>
      </c>
    </row>
    <row r="2262" spans="1:19" x14ac:dyDescent="0.25">
      <c r="A2262" s="9" t="s">
        <v>7997</v>
      </c>
      <c r="B2262" s="2" t="s">
        <v>7998</v>
      </c>
      <c r="C2262" s="2" t="s">
        <v>7999</v>
      </c>
      <c r="D2262" s="2">
        <v>20</v>
      </c>
      <c r="E2262" s="2">
        <v>5</v>
      </c>
      <c r="F2262" s="2">
        <v>9</v>
      </c>
      <c r="G2262" s="2">
        <v>5</v>
      </c>
      <c r="H2262" s="2">
        <v>5</v>
      </c>
      <c r="I2262" s="3">
        <v>163.1</v>
      </c>
      <c r="J2262" s="3">
        <v>219.76345960998125</v>
      </c>
      <c r="K2262" s="3">
        <v>191.99872333059213</v>
      </c>
      <c r="L2262" s="3">
        <v>186.46429578812268</v>
      </c>
      <c r="M2262" s="3">
        <v>169.07660459889925</v>
      </c>
      <c r="N2262" s="3">
        <v>125.98565493630757</v>
      </c>
      <c r="O2262" s="11">
        <f t="shared" si="140"/>
        <v>191.62072764685777</v>
      </c>
      <c r="P2262" s="11">
        <f t="shared" si="141"/>
        <v>160.50885177444317</v>
      </c>
      <c r="Q2262" s="12">
        <f t="shared" si="142"/>
        <v>0.83763825419893312</v>
      </c>
      <c r="R2262" s="4">
        <f t="shared" si="143"/>
        <v>0.27029320736721985</v>
      </c>
      <c r="S2262" s="5" t="s">
        <v>14</v>
      </c>
    </row>
    <row r="2263" spans="1:19" x14ac:dyDescent="0.25">
      <c r="A2263" s="9" t="s">
        <v>7040</v>
      </c>
      <c r="B2263" s="2" t="s">
        <v>7041</v>
      </c>
      <c r="C2263" s="2" t="s">
        <v>5420</v>
      </c>
      <c r="D2263" s="2">
        <v>19</v>
      </c>
      <c r="E2263" s="2">
        <v>11</v>
      </c>
      <c r="F2263" s="2">
        <v>12</v>
      </c>
      <c r="G2263" s="2">
        <v>7</v>
      </c>
      <c r="H2263" s="2">
        <v>11</v>
      </c>
      <c r="I2263" s="3">
        <v>138.6</v>
      </c>
      <c r="J2263" s="3">
        <v>164.62510777397591</v>
      </c>
      <c r="K2263" s="3">
        <v>120.28229325297907</v>
      </c>
      <c r="L2263" s="3">
        <v>128.66362966816169</v>
      </c>
      <c r="M2263" s="3">
        <v>134.07577159345098</v>
      </c>
      <c r="N2263" s="3">
        <v>125.8537327845418</v>
      </c>
      <c r="O2263" s="11">
        <f t="shared" si="140"/>
        <v>141.16913367565164</v>
      </c>
      <c r="P2263" s="11">
        <f t="shared" si="141"/>
        <v>129.53104468205149</v>
      </c>
      <c r="Q2263" s="12">
        <f t="shared" si="142"/>
        <v>0.91755925186634868</v>
      </c>
      <c r="R2263" s="4">
        <f t="shared" si="143"/>
        <v>0.46239263873816244</v>
      </c>
      <c r="S2263" s="5" t="s">
        <v>14</v>
      </c>
    </row>
    <row r="2264" spans="1:19" x14ac:dyDescent="0.25">
      <c r="A2264" s="9" t="s">
        <v>5401</v>
      </c>
      <c r="B2264" s="2" t="s">
        <v>5402</v>
      </c>
      <c r="C2264" s="2" t="s">
        <v>5403</v>
      </c>
      <c r="D2264" s="2">
        <v>39</v>
      </c>
      <c r="E2264" s="2">
        <v>9</v>
      </c>
      <c r="F2264" s="2">
        <v>10</v>
      </c>
      <c r="G2264" s="2">
        <v>9</v>
      </c>
      <c r="H2264" s="2">
        <v>9</v>
      </c>
      <c r="I2264" s="3">
        <v>164.9</v>
      </c>
      <c r="J2264" s="3">
        <v>83.734459808260311</v>
      </c>
      <c r="K2264" s="3">
        <v>112.60737705169068</v>
      </c>
      <c r="L2264" s="3">
        <v>136.01117197154656</v>
      </c>
      <c r="M2264" s="3">
        <v>117.98667900223687</v>
      </c>
      <c r="N2264" s="3">
        <v>125.8537327845418</v>
      </c>
      <c r="O2264" s="11">
        <f t="shared" si="140"/>
        <v>120.41394561998366</v>
      </c>
      <c r="P2264" s="11">
        <f t="shared" si="141"/>
        <v>126.61719458610843</v>
      </c>
      <c r="Q2264" s="12">
        <f t="shared" si="142"/>
        <v>1.0515160344110117</v>
      </c>
      <c r="R2264" s="4">
        <f t="shared" si="143"/>
        <v>0.82062659093114476</v>
      </c>
      <c r="S2264" s="5" t="s">
        <v>14</v>
      </c>
    </row>
    <row r="2265" spans="1:19" x14ac:dyDescent="0.25">
      <c r="A2265" s="9" t="s">
        <v>13263</v>
      </c>
      <c r="B2265" s="2" t="s">
        <v>13264</v>
      </c>
      <c r="C2265" s="2" t="s">
        <v>13265</v>
      </c>
      <c r="D2265" s="2">
        <v>7</v>
      </c>
      <c r="E2265" s="2">
        <v>2</v>
      </c>
      <c r="F2265" s="2">
        <v>2</v>
      </c>
      <c r="G2265" s="2">
        <v>2</v>
      </c>
      <c r="H2265" s="2">
        <v>2</v>
      </c>
      <c r="I2265" s="3">
        <v>68.599999999999994</v>
      </c>
      <c r="J2265" s="3">
        <v>96.215634006095328</v>
      </c>
      <c r="K2265" s="3">
        <v>44.917132522294494</v>
      </c>
      <c r="L2265" s="3">
        <v>102.70231352953516</v>
      </c>
      <c r="M2265" s="3">
        <v>116.29309030842487</v>
      </c>
      <c r="N2265" s="3">
        <v>125.8537327845418</v>
      </c>
      <c r="O2265" s="11">
        <f t="shared" si="140"/>
        <v>69.91092217612993</v>
      </c>
      <c r="P2265" s="11">
        <f t="shared" si="141"/>
        <v>114.94971220750061</v>
      </c>
      <c r="Q2265" s="12">
        <f t="shared" si="142"/>
        <v>1.6442310962213071</v>
      </c>
      <c r="R2265" s="4">
        <f t="shared" si="143"/>
        <v>7.5707958554082203E-2</v>
      </c>
      <c r="S2265" s="5" t="s">
        <v>14</v>
      </c>
    </row>
    <row r="2266" spans="1:19" x14ac:dyDescent="0.25">
      <c r="A2266" s="9" t="s">
        <v>5418</v>
      </c>
      <c r="B2266" s="2" t="s">
        <v>5419</v>
      </c>
      <c r="C2266" s="2" t="s">
        <v>5420</v>
      </c>
      <c r="D2266" s="2">
        <v>23</v>
      </c>
      <c r="E2266" s="2">
        <v>10</v>
      </c>
      <c r="F2266" s="2">
        <v>14</v>
      </c>
      <c r="G2266" s="2">
        <v>9</v>
      </c>
      <c r="H2266" s="2">
        <v>10</v>
      </c>
      <c r="I2266" s="3">
        <v>144</v>
      </c>
      <c r="J2266" s="3">
        <v>159.2534631825026</v>
      </c>
      <c r="K2266" s="3">
        <v>122.29538602708753</v>
      </c>
      <c r="L2266" s="3">
        <v>122.9488745433068</v>
      </c>
      <c r="M2266" s="3">
        <v>143.81390658287006</v>
      </c>
      <c r="N2266" s="3">
        <v>125.72181063277604</v>
      </c>
      <c r="O2266" s="11">
        <f t="shared" si="140"/>
        <v>141.84961640319673</v>
      </c>
      <c r="P2266" s="11">
        <f t="shared" si="141"/>
        <v>130.8281972529843</v>
      </c>
      <c r="Q2266" s="12">
        <f t="shared" si="142"/>
        <v>0.92230208702937277</v>
      </c>
      <c r="R2266" s="4">
        <f t="shared" si="143"/>
        <v>0.43933147628479363</v>
      </c>
      <c r="S2266" s="5" t="s">
        <v>14</v>
      </c>
    </row>
    <row r="2267" spans="1:19" x14ac:dyDescent="0.25">
      <c r="A2267" s="9" t="s">
        <v>6297</v>
      </c>
      <c r="B2267" s="2" t="s">
        <v>6298</v>
      </c>
      <c r="C2267" s="2" t="s">
        <v>6299</v>
      </c>
      <c r="D2267" s="2">
        <v>23</v>
      </c>
      <c r="E2267" s="2">
        <v>10</v>
      </c>
      <c r="F2267" s="2">
        <v>10</v>
      </c>
      <c r="G2267" s="2">
        <v>10</v>
      </c>
      <c r="H2267" s="2">
        <v>10</v>
      </c>
      <c r="I2267" s="3">
        <v>134</v>
      </c>
      <c r="J2267" s="3">
        <v>92.581874429510435</v>
      </c>
      <c r="K2267" s="3">
        <v>136.13539884908303</v>
      </c>
      <c r="L2267" s="3">
        <v>89.803294819148391</v>
      </c>
      <c r="M2267" s="3">
        <v>84.961699472902637</v>
      </c>
      <c r="N2267" s="3">
        <v>125.72181063277604</v>
      </c>
      <c r="O2267" s="11">
        <f t="shared" si="140"/>
        <v>120.90575775953114</v>
      </c>
      <c r="P2267" s="11">
        <f t="shared" si="141"/>
        <v>100.1622683082757</v>
      </c>
      <c r="Q2267" s="12">
        <f t="shared" si="142"/>
        <v>0.82843257562214645</v>
      </c>
      <c r="R2267" s="4">
        <f t="shared" si="143"/>
        <v>0.33988617045244174</v>
      </c>
      <c r="S2267" s="5" t="s">
        <v>14</v>
      </c>
    </row>
    <row r="2268" spans="1:19" x14ac:dyDescent="0.25">
      <c r="A2268" s="9" t="s">
        <v>10114</v>
      </c>
      <c r="B2268" s="2" t="s">
        <v>10115</v>
      </c>
      <c r="C2268" s="2" t="s">
        <v>10116</v>
      </c>
      <c r="D2268" s="2">
        <v>11</v>
      </c>
      <c r="E2268" s="2">
        <v>4</v>
      </c>
      <c r="F2268" s="2">
        <v>4</v>
      </c>
      <c r="G2268" s="2">
        <v>4</v>
      </c>
      <c r="H2268" s="2">
        <v>4</v>
      </c>
      <c r="I2268" s="3">
        <v>82.1</v>
      </c>
      <c r="J2268" s="3">
        <v>85.314355276340677</v>
      </c>
      <c r="K2268" s="3">
        <v>64.922241964997085</v>
      </c>
      <c r="L2268" s="3">
        <v>70.046569958935748</v>
      </c>
      <c r="M2268" s="3">
        <v>71.977519487010539</v>
      </c>
      <c r="N2268" s="3">
        <v>125.72181063277604</v>
      </c>
      <c r="O2268" s="11">
        <f t="shared" si="140"/>
        <v>77.445532413779247</v>
      </c>
      <c r="P2268" s="11">
        <f t="shared" si="141"/>
        <v>89.248633359574114</v>
      </c>
      <c r="Q2268" s="12">
        <f t="shared" si="142"/>
        <v>1.1524051882390423</v>
      </c>
      <c r="R2268" s="4">
        <f t="shared" si="143"/>
        <v>0.59256445696913829</v>
      </c>
      <c r="S2268" s="5" t="s">
        <v>14</v>
      </c>
    </row>
    <row r="2269" spans="1:19" x14ac:dyDescent="0.25">
      <c r="A2269" s="9" t="s">
        <v>12022</v>
      </c>
      <c r="B2269" s="2" t="s">
        <v>12023</v>
      </c>
      <c r="C2269" s="2" t="s">
        <v>8909</v>
      </c>
      <c r="D2269" s="2">
        <v>9</v>
      </c>
      <c r="E2269" s="2">
        <v>3</v>
      </c>
      <c r="F2269" s="2">
        <v>3</v>
      </c>
      <c r="G2269" s="2">
        <v>3</v>
      </c>
      <c r="H2269" s="2">
        <v>3</v>
      </c>
      <c r="I2269" s="3">
        <v>87.9</v>
      </c>
      <c r="J2269" s="3">
        <v>117.86020191879656</v>
      </c>
      <c r="K2269" s="3">
        <v>69.074245811595731</v>
      </c>
      <c r="L2269" s="3">
        <v>119.68330018624685</v>
      </c>
      <c r="M2269" s="3">
        <v>81.292257302976594</v>
      </c>
      <c r="N2269" s="3">
        <v>125.58988848101028</v>
      </c>
      <c r="O2269" s="11">
        <f t="shared" si="140"/>
        <v>91.611482576797428</v>
      </c>
      <c r="P2269" s="11">
        <f t="shared" si="141"/>
        <v>108.85514865674457</v>
      </c>
      <c r="Q2269" s="12">
        <f t="shared" si="142"/>
        <v>1.1882260344983706</v>
      </c>
      <c r="R2269" s="4">
        <f t="shared" si="143"/>
        <v>0.43437097912003636</v>
      </c>
      <c r="S2269" s="5" t="s">
        <v>14</v>
      </c>
    </row>
    <row r="2270" spans="1:19" x14ac:dyDescent="0.25">
      <c r="A2270" s="9" t="s">
        <v>837</v>
      </c>
      <c r="B2270" s="2" t="s">
        <v>14847</v>
      </c>
      <c r="C2270" s="2" t="s">
        <v>838</v>
      </c>
      <c r="D2270" s="2">
        <v>6</v>
      </c>
      <c r="E2270" s="2">
        <v>2</v>
      </c>
      <c r="F2270" s="2">
        <v>2</v>
      </c>
      <c r="G2270" s="2">
        <v>2</v>
      </c>
      <c r="H2270" s="2">
        <v>2</v>
      </c>
      <c r="I2270" s="3">
        <v>29.9</v>
      </c>
      <c r="J2270" s="3">
        <v>74.887045187010159</v>
      </c>
      <c r="K2270" s="3">
        <v>74.610250940393925</v>
      </c>
      <c r="L2270" s="3">
        <v>56.820993812842971</v>
      </c>
      <c r="M2270" s="3">
        <v>73.812240571973547</v>
      </c>
      <c r="N2270" s="3">
        <v>125.58988848101028</v>
      </c>
      <c r="O2270" s="11">
        <f t="shared" si="140"/>
        <v>59.799098709134704</v>
      </c>
      <c r="P2270" s="11">
        <f t="shared" si="141"/>
        <v>85.407707621942265</v>
      </c>
      <c r="Q2270" s="12">
        <f t="shared" si="142"/>
        <v>1.4282440616265621</v>
      </c>
      <c r="R2270" s="4">
        <f t="shared" si="143"/>
        <v>0.37754484918733305</v>
      </c>
      <c r="S2270" s="5" t="s">
        <v>14</v>
      </c>
    </row>
    <row r="2271" spans="1:19" x14ac:dyDescent="0.25">
      <c r="A2271" s="9" t="s">
        <v>13458</v>
      </c>
      <c r="B2271" s="2" t="s">
        <v>13459</v>
      </c>
      <c r="C2271" s="2" t="s">
        <v>13460</v>
      </c>
      <c r="D2271" s="2">
        <v>5</v>
      </c>
      <c r="E2271" s="2">
        <v>2</v>
      </c>
      <c r="F2271" s="2">
        <v>2</v>
      </c>
      <c r="G2271" s="2">
        <v>2</v>
      </c>
      <c r="H2271" s="2">
        <v>2</v>
      </c>
      <c r="I2271" s="3">
        <v>17.8</v>
      </c>
      <c r="J2271" s="3">
        <v>18.168797882924405</v>
      </c>
      <c r="K2271" s="3">
        <v>22.773112007101691</v>
      </c>
      <c r="L2271" s="3">
        <v>22.532463063713596</v>
      </c>
      <c r="M2271" s="3">
        <v>26.532889536388197</v>
      </c>
      <c r="N2271" s="3">
        <v>125.58988848101028</v>
      </c>
      <c r="O2271" s="11">
        <f t="shared" si="140"/>
        <v>19.580636630008698</v>
      </c>
      <c r="P2271" s="11">
        <f t="shared" si="141"/>
        <v>58.218413693704029</v>
      </c>
      <c r="Q2271" s="12">
        <f t="shared" si="142"/>
        <v>2.9732645977649281</v>
      </c>
      <c r="R2271" s="4">
        <f t="shared" si="143"/>
        <v>0.37028141306692514</v>
      </c>
      <c r="S2271" s="5" t="s">
        <v>14</v>
      </c>
    </row>
    <row r="2272" spans="1:19" x14ac:dyDescent="0.25">
      <c r="A2272" s="9" t="s">
        <v>6709</v>
      </c>
      <c r="B2272" s="2" t="s">
        <v>6710</v>
      </c>
      <c r="C2272" s="2" t="s">
        <v>6711</v>
      </c>
      <c r="D2272" s="2">
        <v>23</v>
      </c>
      <c r="E2272" s="2">
        <v>9</v>
      </c>
      <c r="F2272" s="2">
        <v>10</v>
      </c>
      <c r="G2272" s="2">
        <v>7</v>
      </c>
      <c r="H2272" s="2">
        <v>9</v>
      </c>
      <c r="I2272" s="3">
        <v>164.00000000000003</v>
      </c>
      <c r="J2272" s="3">
        <v>98.585477208215892</v>
      </c>
      <c r="K2272" s="3">
        <v>104.17755106011158</v>
      </c>
      <c r="L2272" s="3">
        <v>104.82493686162412</v>
      </c>
      <c r="M2272" s="3">
        <v>115.30516357036785</v>
      </c>
      <c r="N2272" s="3">
        <v>125.4579663292445</v>
      </c>
      <c r="O2272" s="11">
        <f t="shared" si="140"/>
        <v>122.25434275610917</v>
      </c>
      <c r="P2272" s="11">
        <f t="shared" si="141"/>
        <v>115.19602225374551</v>
      </c>
      <c r="Q2272" s="12">
        <f t="shared" si="142"/>
        <v>0.942265277917819</v>
      </c>
      <c r="R2272" s="4">
        <f t="shared" si="143"/>
        <v>0.77265780888074753</v>
      </c>
      <c r="S2272" s="5" t="s">
        <v>14</v>
      </c>
    </row>
    <row r="2273" spans="1:19" x14ac:dyDescent="0.25">
      <c r="A2273" s="9" t="s">
        <v>4445</v>
      </c>
      <c r="B2273" s="2" t="s">
        <v>4446</v>
      </c>
      <c r="C2273" s="2" t="s">
        <v>4447</v>
      </c>
      <c r="D2273" s="2">
        <v>27</v>
      </c>
      <c r="E2273" s="2">
        <v>12</v>
      </c>
      <c r="F2273" s="2">
        <v>18</v>
      </c>
      <c r="G2273" s="2">
        <v>12</v>
      </c>
      <c r="H2273" s="2">
        <v>12</v>
      </c>
      <c r="I2273" s="3">
        <v>83.7</v>
      </c>
      <c r="J2273" s="3">
        <v>122.9158674166538</v>
      </c>
      <c r="K2273" s="3">
        <v>113.1106502452178</v>
      </c>
      <c r="L2273" s="3">
        <v>123.1121532611598</v>
      </c>
      <c r="M2273" s="3">
        <v>111.91798618274383</v>
      </c>
      <c r="N2273" s="3">
        <v>125.4579663292445</v>
      </c>
      <c r="O2273" s="11">
        <f t="shared" si="140"/>
        <v>106.57550588729053</v>
      </c>
      <c r="P2273" s="11">
        <f t="shared" si="141"/>
        <v>120.16270192438272</v>
      </c>
      <c r="Q2273" s="12">
        <f t="shared" si="142"/>
        <v>1.1274889189966537</v>
      </c>
      <c r="R2273" s="4">
        <f t="shared" si="143"/>
        <v>0.37083660249541428</v>
      </c>
      <c r="S2273" s="5" t="s">
        <v>14</v>
      </c>
    </row>
    <row r="2274" spans="1:19" x14ac:dyDescent="0.25">
      <c r="A2274" s="9" t="s">
        <v>4434</v>
      </c>
      <c r="B2274" s="2" t="s">
        <v>4435</v>
      </c>
      <c r="C2274" s="2" t="s">
        <v>4436</v>
      </c>
      <c r="D2274" s="2">
        <v>46</v>
      </c>
      <c r="E2274" s="2">
        <v>10</v>
      </c>
      <c r="F2274" s="2">
        <v>24</v>
      </c>
      <c r="G2274" s="2">
        <v>10</v>
      </c>
      <c r="H2274" s="2">
        <v>10</v>
      </c>
      <c r="I2274" s="3">
        <v>134.5</v>
      </c>
      <c r="J2274" s="3">
        <v>164.78309732078392</v>
      </c>
      <c r="K2274" s="3">
        <v>123.67938730928708</v>
      </c>
      <c r="L2274" s="3">
        <v>93.558705329767321</v>
      </c>
      <c r="M2274" s="3">
        <v>114.74063400576385</v>
      </c>
      <c r="N2274" s="3">
        <v>125.32604417747874</v>
      </c>
      <c r="O2274" s="11">
        <f t="shared" si="140"/>
        <v>140.98749487669033</v>
      </c>
      <c r="P2274" s="11">
        <f t="shared" si="141"/>
        <v>111.20846117100329</v>
      </c>
      <c r="Q2274" s="12">
        <f t="shared" si="142"/>
        <v>0.788782446757195</v>
      </c>
      <c r="R2274" s="4">
        <f t="shared" si="143"/>
        <v>0.13120520737191219</v>
      </c>
      <c r="S2274" s="5" t="s">
        <v>14</v>
      </c>
    </row>
    <row r="2275" spans="1:19" x14ac:dyDescent="0.25">
      <c r="A2275" s="9" t="s">
        <v>6612</v>
      </c>
      <c r="B2275" s="2" t="s">
        <v>6613</v>
      </c>
      <c r="C2275" s="2" t="s">
        <v>6614</v>
      </c>
      <c r="D2275" s="2">
        <v>25</v>
      </c>
      <c r="E2275" s="2">
        <v>6</v>
      </c>
      <c r="F2275" s="2">
        <v>7</v>
      </c>
      <c r="G2275" s="2">
        <v>6</v>
      </c>
      <c r="H2275" s="2">
        <v>6</v>
      </c>
      <c r="I2275" s="3">
        <v>127.5</v>
      </c>
      <c r="J2275" s="3">
        <v>104.11511134649726</v>
      </c>
      <c r="K2275" s="3">
        <v>108.83282810023736</v>
      </c>
      <c r="L2275" s="3">
        <v>95.51804994400328</v>
      </c>
      <c r="M2275" s="3">
        <v>80.163198173768592</v>
      </c>
      <c r="N2275" s="3">
        <v>125.19412202571297</v>
      </c>
      <c r="O2275" s="11">
        <f t="shared" si="140"/>
        <v>113.48264648224487</v>
      </c>
      <c r="P2275" s="11">
        <f t="shared" si="141"/>
        <v>100.29179004782827</v>
      </c>
      <c r="Q2275" s="12">
        <f t="shared" si="142"/>
        <v>0.88376322862297363</v>
      </c>
      <c r="R2275" s="4">
        <f t="shared" si="143"/>
        <v>0.44307942075230283</v>
      </c>
      <c r="S2275" s="5" t="s">
        <v>14</v>
      </c>
    </row>
    <row r="2276" spans="1:19" x14ac:dyDescent="0.25">
      <c r="A2276" s="9" t="s">
        <v>6433</v>
      </c>
      <c r="B2276" s="2" t="s">
        <v>6434</v>
      </c>
      <c r="C2276" s="2" t="s">
        <v>3061</v>
      </c>
      <c r="D2276" s="2">
        <v>20</v>
      </c>
      <c r="E2276" s="2">
        <v>9</v>
      </c>
      <c r="F2276" s="2">
        <v>10</v>
      </c>
      <c r="G2276" s="2">
        <v>9</v>
      </c>
      <c r="H2276" s="2">
        <v>9</v>
      </c>
      <c r="I2276" s="3">
        <v>232.7</v>
      </c>
      <c r="J2276" s="3">
        <v>154.35578723145343</v>
      </c>
      <c r="K2276" s="3">
        <v>129.84448392999417</v>
      </c>
      <c r="L2276" s="3">
        <v>152.01248632114027</v>
      </c>
      <c r="M2276" s="3">
        <v>132.52331529078998</v>
      </c>
      <c r="N2276" s="3">
        <v>125.06219987394719</v>
      </c>
      <c r="O2276" s="11">
        <f t="shared" si="140"/>
        <v>172.3000903871492</v>
      </c>
      <c r="P2276" s="11">
        <f t="shared" si="141"/>
        <v>136.53266716195915</v>
      </c>
      <c r="Q2276" s="12">
        <f t="shared" si="142"/>
        <v>0.7924120460713483</v>
      </c>
      <c r="R2276" s="4">
        <f t="shared" si="143"/>
        <v>0.36855729839544477</v>
      </c>
      <c r="S2276" s="5" t="s">
        <v>14</v>
      </c>
    </row>
    <row r="2277" spans="1:19" x14ac:dyDescent="0.25">
      <c r="A2277" s="9" t="s">
        <v>10823</v>
      </c>
      <c r="B2277" s="2" t="s">
        <v>10824</v>
      </c>
      <c r="C2277" s="2" t="s">
        <v>4591</v>
      </c>
      <c r="D2277" s="2">
        <v>9</v>
      </c>
      <c r="E2277" s="2">
        <v>3</v>
      </c>
      <c r="F2277" s="2">
        <v>3</v>
      </c>
      <c r="G2277" s="2">
        <v>3</v>
      </c>
      <c r="H2277" s="2">
        <v>3</v>
      </c>
      <c r="I2277" s="3">
        <v>46.7</v>
      </c>
      <c r="J2277" s="3">
        <v>84.208428448684415</v>
      </c>
      <c r="K2277" s="3">
        <v>64.796423666615311</v>
      </c>
      <c r="L2277" s="3">
        <v>71.516078419612711</v>
      </c>
      <c r="M2277" s="3">
        <v>100.90965967296574</v>
      </c>
      <c r="N2277" s="3">
        <v>125.06219987394719</v>
      </c>
      <c r="O2277" s="11">
        <f t="shared" si="140"/>
        <v>65.234950705099905</v>
      </c>
      <c r="P2277" s="11">
        <f t="shared" si="141"/>
        <v>99.162645988841874</v>
      </c>
      <c r="Q2277" s="12">
        <f t="shared" si="142"/>
        <v>1.5200846312755716</v>
      </c>
      <c r="R2277" s="4">
        <f t="shared" si="143"/>
        <v>0.15534676719625656</v>
      </c>
      <c r="S2277" s="5" t="s">
        <v>14</v>
      </c>
    </row>
    <row r="2278" spans="1:19" x14ac:dyDescent="0.25">
      <c r="A2278" s="9" t="s">
        <v>190</v>
      </c>
      <c r="B2278" s="2" t="s">
        <v>191</v>
      </c>
      <c r="C2278" s="2" t="s">
        <v>192</v>
      </c>
      <c r="D2278" s="2">
        <v>19</v>
      </c>
      <c r="E2278" s="2">
        <v>11</v>
      </c>
      <c r="F2278" s="2">
        <v>11</v>
      </c>
      <c r="G2278" s="2">
        <v>11</v>
      </c>
      <c r="H2278" s="2">
        <v>11</v>
      </c>
      <c r="I2278" s="3">
        <v>27.599999999999998</v>
      </c>
      <c r="J2278" s="3">
        <v>49.292738604107946</v>
      </c>
      <c r="K2278" s="3">
        <v>54.605141497691349</v>
      </c>
      <c r="L2278" s="3">
        <v>61.719355348432892</v>
      </c>
      <c r="M2278" s="3">
        <v>64.779767538309486</v>
      </c>
      <c r="N2278" s="3">
        <v>125.06219987394719</v>
      </c>
      <c r="O2278" s="11">
        <f t="shared" si="140"/>
        <v>43.832626700599768</v>
      </c>
      <c r="P2278" s="11">
        <f t="shared" si="141"/>
        <v>83.853774253563188</v>
      </c>
      <c r="Q2278" s="12">
        <f t="shared" si="142"/>
        <v>1.9130447012981726</v>
      </c>
      <c r="R2278" s="4">
        <f t="shared" si="143"/>
        <v>0.18238056775984302</v>
      </c>
      <c r="S2278" s="5" t="s">
        <v>14</v>
      </c>
    </row>
    <row r="2279" spans="1:19" x14ac:dyDescent="0.25">
      <c r="A2279" s="9" t="s">
        <v>4865</v>
      </c>
      <c r="B2279" s="2" t="s">
        <v>4866</v>
      </c>
      <c r="C2279" s="2" t="s">
        <v>4867</v>
      </c>
      <c r="D2279" s="2">
        <v>21</v>
      </c>
      <c r="E2279" s="2">
        <v>14</v>
      </c>
      <c r="F2279" s="2">
        <v>18</v>
      </c>
      <c r="G2279" s="2">
        <v>14</v>
      </c>
      <c r="H2279" s="2">
        <v>14</v>
      </c>
      <c r="I2279" s="3">
        <v>105.30000000000001</v>
      </c>
      <c r="J2279" s="3">
        <v>153.09187085698912</v>
      </c>
      <c r="K2279" s="3">
        <v>106.56809872936537</v>
      </c>
      <c r="L2279" s="3">
        <v>150.37969914261029</v>
      </c>
      <c r="M2279" s="3">
        <v>155.10449787495017</v>
      </c>
      <c r="N2279" s="3">
        <v>124.93027772218144</v>
      </c>
      <c r="O2279" s="11">
        <f t="shared" si="140"/>
        <v>121.65332319545151</v>
      </c>
      <c r="P2279" s="11">
        <f t="shared" si="141"/>
        <v>143.47149157991396</v>
      </c>
      <c r="Q2279" s="12">
        <f t="shared" si="142"/>
        <v>1.179347080797857</v>
      </c>
      <c r="R2279" s="4">
        <f t="shared" si="143"/>
        <v>0.31272125726880939</v>
      </c>
      <c r="S2279" s="5" t="s">
        <v>14</v>
      </c>
    </row>
    <row r="2280" spans="1:19" x14ac:dyDescent="0.25">
      <c r="A2280" s="9" t="s">
        <v>758</v>
      </c>
      <c r="B2280" s="2" t="s">
        <v>1291</v>
      </c>
      <c r="C2280" s="2" t="s">
        <v>759</v>
      </c>
      <c r="D2280" s="2">
        <v>1</v>
      </c>
      <c r="E2280" s="2">
        <v>1</v>
      </c>
      <c r="F2280" s="2">
        <v>1</v>
      </c>
      <c r="G2280" s="2">
        <v>1</v>
      </c>
      <c r="H2280" s="2">
        <v>1</v>
      </c>
      <c r="I2280" s="3">
        <v>48.6</v>
      </c>
      <c r="J2280" s="3">
        <v>43.447125372210536</v>
      </c>
      <c r="K2280" s="3">
        <v>121.28883964003332</v>
      </c>
      <c r="L2280" s="3">
        <v>48.983615355899119</v>
      </c>
      <c r="M2280" s="3">
        <v>57.017486025004416</v>
      </c>
      <c r="N2280" s="3">
        <v>124.93027772218144</v>
      </c>
      <c r="O2280" s="11">
        <f t="shared" si="140"/>
        <v>71.111988337414616</v>
      </c>
      <c r="P2280" s="11">
        <f t="shared" si="141"/>
        <v>76.977126367694993</v>
      </c>
      <c r="Q2280" s="12">
        <f t="shared" si="142"/>
        <v>1.0824774861089703</v>
      </c>
      <c r="R2280" s="4">
        <f t="shared" si="143"/>
        <v>0.87439652949270785</v>
      </c>
      <c r="S2280" s="5" t="s">
        <v>14</v>
      </c>
    </row>
    <row r="2281" spans="1:19" x14ac:dyDescent="0.25">
      <c r="A2281" s="9" t="s">
        <v>8890</v>
      </c>
      <c r="B2281" s="2" t="s">
        <v>8891</v>
      </c>
      <c r="C2281" s="2" t="s">
        <v>8892</v>
      </c>
      <c r="D2281" s="2">
        <v>16</v>
      </c>
      <c r="E2281" s="2">
        <v>6</v>
      </c>
      <c r="F2281" s="2">
        <v>9</v>
      </c>
      <c r="G2281" s="2">
        <v>6</v>
      </c>
      <c r="H2281" s="2">
        <v>6</v>
      </c>
      <c r="I2281" s="3">
        <v>176.2</v>
      </c>
      <c r="J2281" s="3">
        <v>158.93748408888652</v>
      </c>
      <c r="K2281" s="3">
        <v>120.40811155136086</v>
      </c>
      <c r="L2281" s="3">
        <v>126.37772761821974</v>
      </c>
      <c r="M2281" s="3">
        <v>133.93463920229999</v>
      </c>
      <c r="N2281" s="3">
        <v>124.66643341864992</v>
      </c>
      <c r="O2281" s="11">
        <f t="shared" si="140"/>
        <v>151.84853188008245</v>
      </c>
      <c r="P2281" s="11">
        <f t="shared" si="141"/>
        <v>128.3262667463899</v>
      </c>
      <c r="Q2281" s="12">
        <f t="shared" si="142"/>
        <v>0.84509389164020032</v>
      </c>
      <c r="R2281" s="4">
        <f t="shared" si="143"/>
        <v>0.28852980525866073</v>
      </c>
      <c r="S2281" s="5" t="s">
        <v>14</v>
      </c>
    </row>
    <row r="2282" spans="1:19" x14ac:dyDescent="0.25">
      <c r="A2282" s="9" t="s">
        <v>7859</v>
      </c>
      <c r="B2282" s="2" t="s">
        <v>7860</v>
      </c>
      <c r="C2282" s="2" t="s">
        <v>7861</v>
      </c>
      <c r="D2282" s="2">
        <v>74</v>
      </c>
      <c r="E2282" s="2">
        <v>6</v>
      </c>
      <c r="F2282" s="2">
        <v>8</v>
      </c>
      <c r="G2282" s="2">
        <v>6</v>
      </c>
      <c r="H2282" s="2">
        <v>6</v>
      </c>
      <c r="I2282" s="3">
        <v>116.80000000000001</v>
      </c>
      <c r="J2282" s="3">
        <v>112.6465468741313</v>
      </c>
      <c r="K2282" s="3">
        <v>87.821172270480545</v>
      </c>
      <c r="L2282" s="3">
        <v>102.21247737597618</v>
      </c>
      <c r="M2282" s="3">
        <v>93.0062457685097</v>
      </c>
      <c r="N2282" s="3">
        <v>124.66643341864992</v>
      </c>
      <c r="O2282" s="11">
        <f t="shared" si="140"/>
        <v>105.75590638153729</v>
      </c>
      <c r="P2282" s="11">
        <f t="shared" si="141"/>
        <v>106.62838552104525</v>
      </c>
      <c r="Q2282" s="12">
        <f t="shared" si="142"/>
        <v>1.0082499329764174</v>
      </c>
      <c r="R2282" s="4">
        <f t="shared" si="143"/>
        <v>0.94990199543158516</v>
      </c>
      <c r="S2282" s="5" t="s">
        <v>14</v>
      </c>
    </row>
    <row r="2283" spans="1:19" x14ac:dyDescent="0.25">
      <c r="A2283" s="9" t="s">
        <v>9031</v>
      </c>
      <c r="B2283" s="2" t="s">
        <v>9032</v>
      </c>
      <c r="C2283" s="2" t="s">
        <v>9033</v>
      </c>
      <c r="D2283" s="2">
        <v>17</v>
      </c>
      <c r="E2283" s="2">
        <v>6</v>
      </c>
      <c r="F2283" s="2">
        <v>8</v>
      </c>
      <c r="G2283" s="2">
        <v>2</v>
      </c>
      <c r="H2283" s="2">
        <v>6</v>
      </c>
      <c r="I2283" s="3">
        <v>339</v>
      </c>
      <c r="J2283" s="3">
        <v>113.91046324859562</v>
      </c>
      <c r="K2283" s="3">
        <v>92.476449310606313</v>
      </c>
      <c r="L2283" s="3">
        <v>90.782967126266385</v>
      </c>
      <c r="M2283" s="3">
        <v>133.22897724654499</v>
      </c>
      <c r="N2283" s="3">
        <v>124.53451126688414</v>
      </c>
      <c r="O2283" s="11">
        <f t="shared" si="140"/>
        <v>181.79563751973399</v>
      </c>
      <c r="P2283" s="11">
        <f t="shared" si="141"/>
        <v>116.18215187989851</v>
      </c>
      <c r="Q2283" s="12">
        <f t="shared" si="142"/>
        <v>0.63908107732941</v>
      </c>
      <c r="R2283" s="4">
        <f t="shared" si="143"/>
        <v>0.49401055055483478</v>
      </c>
      <c r="S2283" s="5" t="s">
        <v>14</v>
      </c>
    </row>
    <row r="2284" spans="1:19" x14ac:dyDescent="0.25">
      <c r="A2284" s="9" t="s">
        <v>6256</v>
      </c>
      <c r="B2284" s="2" t="s">
        <v>6257</v>
      </c>
      <c r="C2284" s="2" t="s">
        <v>6258</v>
      </c>
      <c r="D2284" s="2">
        <v>11</v>
      </c>
      <c r="E2284" s="2">
        <v>10</v>
      </c>
      <c r="F2284" s="2">
        <v>10</v>
      </c>
      <c r="G2284" s="2">
        <v>10</v>
      </c>
      <c r="H2284" s="2">
        <v>10</v>
      </c>
      <c r="I2284" s="3">
        <v>105.2</v>
      </c>
      <c r="J2284" s="3">
        <v>133.50116705279237</v>
      </c>
      <c r="K2284" s="3">
        <v>119.1499285675431</v>
      </c>
      <c r="L2284" s="3">
        <v>122.4590383897478</v>
      </c>
      <c r="M2284" s="3">
        <v>113.89383965885784</v>
      </c>
      <c r="N2284" s="3">
        <v>124.53451126688414</v>
      </c>
      <c r="O2284" s="11">
        <f t="shared" si="140"/>
        <v>119.28369854011181</v>
      </c>
      <c r="P2284" s="11">
        <f t="shared" si="141"/>
        <v>120.29579643849659</v>
      </c>
      <c r="Q2284" s="12">
        <f t="shared" si="142"/>
        <v>1.0084847964203965</v>
      </c>
      <c r="R2284" s="4">
        <f t="shared" si="143"/>
        <v>0.91662624024359673</v>
      </c>
      <c r="S2284" s="5" t="s">
        <v>14</v>
      </c>
    </row>
    <row r="2285" spans="1:19" x14ac:dyDescent="0.25">
      <c r="A2285" s="9" t="s">
        <v>13022</v>
      </c>
      <c r="B2285" s="2" t="s">
        <v>13023</v>
      </c>
      <c r="C2285" s="2" t="s">
        <v>8311</v>
      </c>
      <c r="D2285" s="2">
        <v>23</v>
      </c>
      <c r="E2285" s="2">
        <v>2</v>
      </c>
      <c r="F2285" s="2">
        <v>2</v>
      </c>
      <c r="G2285" s="2">
        <v>2</v>
      </c>
      <c r="H2285" s="2">
        <v>2</v>
      </c>
      <c r="I2285" s="3">
        <v>167</v>
      </c>
      <c r="J2285" s="3">
        <v>77.256888389130737</v>
      </c>
      <c r="K2285" s="3">
        <v>158.65687425942116</v>
      </c>
      <c r="L2285" s="3">
        <v>131.92920402522162</v>
      </c>
      <c r="M2285" s="3">
        <v>156.09242461300715</v>
      </c>
      <c r="N2285" s="3">
        <v>124.40258911511836</v>
      </c>
      <c r="O2285" s="11">
        <f t="shared" si="140"/>
        <v>134.30458754951729</v>
      </c>
      <c r="P2285" s="11">
        <f t="shared" si="141"/>
        <v>137.47473925111572</v>
      </c>
      <c r="Q2285" s="12">
        <f t="shared" si="142"/>
        <v>1.0236041952061363</v>
      </c>
      <c r="R2285" s="4">
        <f t="shared" si="143"/>
        <v>0.92435702367247308</v>
      </c>
      <c r="S2285" s="5" t="s">
        <v>14</v>
      </c>
    </row>
    <row r="2286" spans="1:19" x14ac:dyDescent="0.25">
      <c r="A2286" s="9" t="s">
        <v>516</v>
      </c>
      <c r="B2286" s="2" t="s">
        <v>5176</v>
      </c>
      <c r="C2286" s="2" t="s">
        <v>517</v>
      </c>
      <c r="D2286" s="2">
        <v>15</v>
      </c>
      <c r="E2286" s="2">
        <v>9</v>
      </c>
      <c r="F2286" s="2">
        <v>12</v>
      </c>
      <c r="G2286" s="2">
        <v>9</v>
      </c>
      <c r="H2286" s="2">
        <v>9</v>
      </c>
      <c r="I2286" s="3">
        <v>81.900000000000006</v>
      </c>
      <c r="J2286" s="3">
        <v>120.54602421453322</v>
      </c>
      <c r="K2286" s="3">
        <v>194.51508929822768</v>
      </c>
      <c r="L2286" s="3">
        <v>179.11675348473781</v>
      </c>
      <c r="M2286" s="3">
        <v>138.30974332798104</v>
      </c>
      <c r="N2286" s="3">
        <v>124.40258911511836</v>
      </c>
      <c r="O2286" s="11">
        <f t="shared" si="140"/>
        <v>132.32037117092031</v>
      </c>
      <c r="P2286" s="11">
        <f t="shared" si="141"/>
        <v>147.27636197594572</v>
      </c>
      <c r="Q2286" s="12">
        <f t="shared" si="142"/>
        <v>1.1130286340090938</v>
      </c>
      <c r="R2286" s="4">
        <f t="shared" si="143"/>
        <v>0.71295960748165621</v>
      </c>
      <c r="S2286" s="5" t="s">
        <v>14</v>
      </c>
    </row>
    <row r="2287" spans="1:19" x14ac:dyDescent="0.25">
      <c r="A2287" s="9" t="s">
        <v>11444</v>
      </c>
      <c r="B2287" s="2" t="s">
        <v>11445</v>
      </c>
      <c r="C2287" s="2" t="s">
        <v>11446</v>
      </c>
      <c r="D2287" s="2">
        <v>3</v>
      </c>
      <c r="E2287" s="2">
        <v>4</v>
      </c>
      <c r="F2287" s="2">
        <v>5</v>
      </c>
      <c r="G2287" s="2">
        <v>4</v>
      </c>
      <c r="H2287" s="2">
        <v>4</v>
      </c>
      <c r="I2287" s="3">
        <v>121.3</v>
      </c>
      <c r="J2287" s="3">
        <v>121.01999285495732</v>
      </c>
      <c r="K2287" s="3">
        <v>106.81973532612892</v>
      </c>
      <c r="L2287" s="3">
        <v>149.56330555334532</v>
      </c>
      <c r="M2287" s="3">
        <v>108.81307357742179</v>
      </c>
      <c r="N2287" s="3">
        <v>124.40258911511836</v>
      </c>
      <c r="O2287" s="11">
        <f t="shared" si="140"/>
        <v>116.37990939369541</v>
      </c>
      <c r="P2287" s="11">
        <f t="shared" si="141"/>
        <v>127.59298941529515</v>
      </c>
      <c r="Q2287" s="12">
        <f t="shared" si="142"/>
        <v>1.0963489323889024</v>
      </c>
      <c r="R2287" s="4">
        <f t="shared" si="143"/>
        <v>0.45351787376817027</v>
      </c>
      <c r="S2287" s="5" t="s">
        <v>14</v>
      </c>
    </row>
    <row r="2288" spans="1:19" x14ac:dyDescent="0.25">
      <c r="A2288" s="9" t="s">
        <v>7089</v>
      </c>
      <c r="B2288" s="2" t="s">
        <v>7090</v>
      </c>
      <c r="C2288" s="2" t="s">
        <v>7091</v>
      </c>
      <c r="D2288" s="2">
        <v>12</v>
      </c>
      <c r="E2288" s="2">
        <v>5</v>
      </c>
      <c r="F2288" s="2">
        <v>7</v>
      </c>
      <c r="G2288" s="2">
        <v>5</v>
      </c>
      <c r="H2288" s="2">
        <v>5</v>
      </c>
      <c r="I2288" s="3">
        <v>146.69999999999999</v>
      </c>
      <c r="J2288" s="3">
        <v>122.59988832303772</v>
      </c>
      <c r="K2288" s="3">
        <v>128.08302775264929</v>
      </c>
      <c r="L2288" s="3">
        <v>145.6446163248734</v>
      </c>
      <c r="M2288" s="3">
        <v>145.93089245013508</v>
      </c>
      <c r="N2288" s="3">
        <v>124.27066696335261</v>
      </c>
      <c r="O2288" s="11">
        <f t="shared" si="140"/>
        <v>132.46097202522898</v>
      </c>
      <c r="P2288" s="11">
        <f t="shared" si="141"/>
        <v>138.61539191278703</v>
      </c>
      <c r="Q2288" s="12">
        <f t="shared" si="142"/>
        <v>1.0464621374391383</v>
      </c>
      <c r="R2288" s="4">
        <f t="shared" si="143"/>
        <v>0.57986163833578752</v>
      </c>
      <c r="S2288" s="5" t="s">
        <v>14</v>
      </c>
    </row>
    <row r="2289" spans="1:19" x14ac:dyDescent="0.25">
      <c r="A2289" s="9" t="s">
        <v>9362</v>
      </c>
      <c r="B2289" s="2" t="s">
        <v>9363</v>
      </c>
      <c r="C2289" s="2" t="s">
        <v>9364</v>
      </c>
      <c r="D2289" s="2">
        <v>26</v>
      </c>
      <c r="E2289" s="2">
        <v>4</v>
      </c>
      <c r="F2289" s="2">
        <v>5</v>
      </c>
      <c r="G2289" s="2">
        <v>2</v>
      </c>
      <c r="H2289" s="2">
        <v>4</v>
      </c>
      <c r="I2289" s="3">
        <v>114.9</v>
      </c>
      <c r="J2289" s="3">
        <v>158.4635154484624</v>
      </c>
      <c r="K2289" s="3">
        <v>113.1106502452178</v>
      </c>
      <c r="L2289" s="3">
        <v>161.3193732387611</v>
      </c>
      <c r="M2289" s="3">
        <v>137.46294898107504</v>
      </c>
      <c r="N2289" s="3">
        <v>124.13874481158683</v>
      </c>
      <c r="O2289" s="11">
        <f t="shared" si="140"/>
        <v>128.8247218978934</v>
      </c>
      <c r="P2289" s="11">
        <f t="shared" si="141"/>
        <v>140.97368901047432</v>
      </c>
      <c r="Q2289" s="12">
        <f t="shared" si="142"/>
        <v>1.0943061776776837</v>
      </c>
      <c r="R2289" s="4">
        <f t="shared" si="143"/>
        <v>0.54799295580338525</v>
      </c>
      <c r="S2289" s="5" t="s">
        <v>14</v>
      </c>
    </row>
    <row r="2290" spans="1:19" x14ac:dyDescent="0.25">
      <c r="A2290" s="9" t="s">
        <v>4163</v>
      </c>
      <c r="B2290" s="2" t="s">
        <v>4164</v>
      </c>
      <c r="C2290" s="2" t="s">
        <v>4165</v>
      </c>
      <c r="D2290" s="2">
        <v>26</v>
      </c>
      <c r="E2290" s="2">
        <v>19</v>
      </c>
      <c r="F2290" s="2">
        <v>26</v>
      </c>
      <c r="G2290" s="2">
        <v>13</v>
      </c>
      <c r="H2290" s="2">
        <v>19</v>
      </c>
      <c r="I2290" s="3">
        <v>90.6</v>
      </c>
      <c r="J2290" s="3">
        <v>149.45811128040424</v>
      </c>
      <c r="K2290" s="3">
        <v>163.18633300116514</v>
      </c>
      <c r="L2290" s="3">
        <v>160.66625836734914</v>
      </c>
      <c r="M2290" s="3">
        <v>137.32181658992403</v>
      </c>
      <c r="N2290" s="3">
        <v>124.13874481158683</v>
      </c>
      <c r="O2290" s="11">
        <f t="shared" si="140"/>
        <v>134.41481476052311</v>
      </c>
      <c r="P2290" s="11">
        <f t="shared" si="141"/>
        <v>140.70893992295333</v>
      </c>
      <c r="Q2290" s="12">
        <f t="shared" si="142"/>
        <v>1.0468261268197556</v>
      </c>
      <c r="R2290" s="4">
        <f t="shared" si="143"/>
        <v>0.8159397984440534</v>
      </c>
      <c r="S2290" s="5" t="s">
        <v>14</v>
      </c>
    </row>
    <row r="2291" spans="1:19" x14ac:dyDescent="0.25">
      <c r="A2291" s="9" t="s">
        <v>15333</v>
      </c>
      <c r="B2291" s="2" t="s">
        <v>15334</v>
      </c>
      <c r="C2291" s="2" t="s">
        <v>11345</v>
      </c>
      <c r="D2291" s="2">
        <v>2</v>
      </c>
      <c r="E2291" s="2">
        <v>1</v>
      </c>
      <c r="F2291" s="2">
        <v>1</v>
      </c>
      <c r="G2291" s="2">
        <v>1</v>
      </c>
      <c r="H2291" s="2">
        <v>1</v>
      </c>
      <c r="I2291" s="3">
        <v>111.40000000000002</v>
      </c>
      <c r="J2291" s="3">
        <v>138.08286391022548</v>
      </c>
      <c r="K2291" s="3">
        <v>102.5419131811485</v>
      </c>
      <c r="L2291" s="3">
        <v>156.91084785673019</v>
      </c>
      <c r="M2291" s="3">
        <v>128.99500551201496</v>
      </c>
      <c r="N2291" s="3">
        <v>124.13874481158683</v>
      </c>
      <c r="O2291" s="11">
        <f t="shared" si="140"/>
        <v>117.34159236379134</v>
      </c>
      <c r="P2291" s="11">
        <f t="shared" si="141"/>
        <v>136.68153272677733</v>
      </c>
      <c r="Q2291" s="12">
        <f t="shared" si="142"/>
        <v>1.1648174357735563</v>
      </c>
      <c r="R2291" s="4">
        <f t="shared" si="143"/>
        <v>0.26086673373884001</v>
      </c>
      <c r="S2291" s="5" t="s">
        <v>14</v>
      </c>
    </row>
    <row r="2292" spans="1:19" x14ac:dyDescent="0.25">
      <c r="A2292" s="9" t="s">
        <v>13168</v>
      </c>
      <c r="B2292" s="2" t="s">
        <v>13169</v>
      </c>
      <c r="C2292" s="2" t="s">
        <v>13170</v>
      </c>
      <c r="D2292" s="2">
        <v>9</v>
      </c>
      <c r="E2292" s="2">
        <v>3</v>
      </c>
      <c r="F2292" s="2">
        <v>3</v>
      </c>
      <c r="G2292" s="2">
        <v>3</v>
      </c>
      <c r="H2292" s="2">
        <v>3</v>
      </c>
      <c r="I2292" s="3">
        <v>121.5</v>
      </c>
      <c r="J2292" s="3">
        <v>151.98594402933284</v>
      </c>
      <c r="K2292" s="3">
        <v>156.76959978369447</v>
      </c>
      <c r="L2292" s="3">
        <v>136.50100812510556</v>
      </c>
      <c r="M2292" s="3">
        <v>118.97460574029387</v>
      </c>
      <c r="N2292" s="3">
        <v>123.87490050805532</v>
      </c>
      <c r="O2292" s="11">
        <f t="shared" si="140"/>
        <v>143.41851460434245</v>
      </c>
      <c r="P2292" s="11">
        <f t="shared" si="141"/>
        <v>126.45017145781826</v>
      </c>
      <c r="Q2292" s="12">
        <f t="shared" si="142"/>
        <v>0.8816865228779156</v>
      </c>
      <c r="R2292" s="4">
        <f t="shared" si="143"/>
        <v>0.26343935509584193</v>
      </c>
      <c r="S2292" s="5" t="s">
        <v>14</v>
      </c>
    </row>
    <row r="2293" spans="1:19" x14ac:dyDescent="0.25">
      <c r="A2293" s="9" t="s">
        <v>12586</v>
      </c>
      <c r="B2293" s="2" t="s">
        <v>12587</v>
      </c>
      <c r="C2293" s="2" t="s">
        <v>12588</v>
      </c>
      <c r="D2293" s="2">
        <v>5</v>
      </c>
      <c r="E2293" s="2">
        <v>3</v>
      </c>
      <c r="F2293" s="2">
        <v>3</v>
      </c>
      <c r="G2293" s="2">
        <v>3</v>
      </c>
      <c r="H2293" s="2">
        <v>3</v>
      </c>
      <c r="I2293" s="3">
        <v>97.8</v>
      </c>
      <c r="J2293" s="3">
        <v>126.54962699323868</v>
      </c>
      <c r="K2293" s="3">
        <v>175.39070794419754</v>
      </c>
      <c r="L2293" s="3">
        <v>87.680671487059428</v>
      </c>
      <c r="M2293" s="3">
        <v>111.35345661813983</v>
      </c>
      <c r="N2293" s="3">
        <v>123.87490050805532</v>
      </c>
      <c r="O2293" s="11">
        <f t="shared" si="140"/>
        <v>133.24677831247874</v>
      </c>
      <c r="P2293" s="11">
        <f t="shared" si="141"/>
        <v>107.63634287108486</v>
      </c>
      <c r="Q2293" s="12">
        <f t="shared" si="142"/>
        <v>0.80779696315557803</v>
      </c>
      <c r="R2293" s="4">
        <f t="shared" si="143"/>
        <v>0.38507037421856949</v>
      </c>
      <c r="S2293" s="5" t="s">
        <v>14</v>
      </c>
    </row>
    <row r="2294" spans="1:19" x14ac:dyDescent="0.25">
      <c r="A2294" s="9" t="s">
        <v>12532</v>
      </c>
      <c r="B2294" s="2" t="s">
        <v>12533</v>
      </c>
      <c r="C2294" s="2" t="s">
        <v>12534</v>
      </c>
      <c r="D2294" s="2">
        <v>7</v>
      </c>
      <c r="E2294" s="2">
        <v>2</v>
      </c>
      <c r="F2294" s="2">
        <v>2</v>
      </c>
      <c r="G2294" s="2">
        <v>2</v>
      </c>
      <c r="H2294" s="2">
        <v>2</v>
      </c>
      <c r="I2294" s="3">
        <v>160.90000000000003</v>
      </c>
      <c r="J2294" s="3">
        <v>72.675191531697621</v>
      </c>
      <c r="K2294" s="3">
        <v>128.71211924455815</v>
      </c>
      <c r="L2294" s="3">
        <v>124.58166172183677</v>
      </c>
      <c r="M2294" s="3">
        <v>100.20399771721074</v>
      </c>
      <c r="N2294" s="3">
        <v>123.74297835628953</v>
      </c>
      <c r="O2294" s="11">
        <f t="shared" si="140"/>
        <v>120.76243692541861</v>
      </c>
      <c r="P2294" s="11">
        <f t="shared" si="141"/>
        <v>116.17621259844567</v>
      </c>
      <c r="Q2294" s="12">
        <f t="shared" si="142"/>
        <v>0.96202275770730483</v>
      </c>
      <c r="R2294" s="4">
        <f t="shared" si="143"/>
        <v>0.87842698914299744</v>
      </c>
      <c r="S2294" s="5" t="s">
        <v>14</v>
      </c>
    </row>
    <row r="2295" spans="1:19" x14ac:dyDescent="0.25">
      <c r="A2295" s="9" t="s">
        <v>16888</v>
      </c>
      <c r="B2295" s="2" t="s">
        <v>16889</v>
      </c>
      <c r="C2295" s="2" t="s">
        <v>16890</v>
      </c>
      <c r="D2295" s="2">
        <v>9</v>
      </c>
      <c r="E2295" s="2">
        <v>1</v>
      </c>
      <c r="F2295" s="2">
        <v>1</v>
      </c>
      <c r="G2295" s="2">
        <v>1</v>
      </c>
      <c r="H2295" s="2">
        <v>1</v>
      </c>
      <c r="I2295" s="3">
        <v>108.6</v>
      </c>
      <c r="J2295" s="3">
        <v>65.407672378527849</v>
      </c>
      <c r="K2295" s="3">
        <v>78.258981593465478</v>
      </c>
      <c r="L2295" s="3">
        <v>79.353456876556578</v>
      </c>
      <c r="M2295" s="3">
        <v>73.953372963124551</v>
      </c>
      <c r="N2295" s="3">
        <v>123.74297835628953</v>
      </c>
      <c r="O2295" s="11">
        <f t="shared" si="140"/>
        <v>84.088884657331107</v>
      </c>
      <c r="P2295" s="11">
        <f t="shared" si="141"/>
        <v>92.349936065323561</v>
      </c>
      <c r="Q2295" s="12">
        <f t="shared" si="142"/>
        <v>1.0982418953665147</v>
      </c>
      <c r="R2295" s="4">
        <f t="shared" si="143"/>
        <v>0.70594121705929003</v>
      </c>
      <c r="S2295" s="5" t="s">
        <v>14</v>
      </c>
    </row>
    <row r="2296" spans="1:19" x14ac:dyDescent="0.25">
      <c r="A2296" s="9" t="s">
        <v>14757</v>
      </c>
      <c r="B2296" s="2" t="s">
        <v>14758</v>
      </c>
      <c r="C2296" s="2" t="s">
        <v>735</v>
      </c>
      <c r="D2296" s="2">
        <v>2</v>
      </c>
      <c r="E2296" s="2">
        <v>3</v>
      </c>
      <c r="F2296" s="2">
        <v>3</v>
      </c>
      <c r="G2296" s="2">
        <v>2</v>
      </c>
      <c r="H2296" s="2">
        <v>3</v>
      </c>
      <c r="I2296" s="3">
        <v>58.5</v>
      </c>
      <c r="J2296" s="3">
        <v>32.229867548839813</v>
      </c>
      <c r="K2296" s="3">
        <v>36.990579724242522</v>
      </c>
      <c r="L2296" s="3">
        <v>31.512792545628436</v>
      </c>
      <c r="M2296" s="3">
        <v>31.754788008975236</v>
      </c>
      <c r="N2296" s="3">
        <v>123.74297835628953</v>
      </c>
      <c r="O2296" s="11">
        <f t="shared" si="140"/>
        <v>42.573482424360783</v>
      </c>
      <c r="P2296" s="11">
        <f t="shared" si="141"/>
        <v>62.336852970297734</v>
      </c>
      <c r="Q2296" s="12">
        <f t="shared" si="142"/>
        <v>1.4642178515945936</v>
      </c>
      <c r="R2296" s="4">
        <f t="shared" si="143"/>
        <v>0.59028439654065068</v>
      </c>
      <c r="S2296" s="5" t="s">
        <v>14</v>
      </c>
    </row>
    <row r="2297" spans="1:19" x14ac:dyDescent="0.25">
      <c r="A2297" s="9" t="s">
        <v>6387</v>
      </c>
      <c r="B2297" s="2" t="s">
        <v>6388</v>
      </c>
      <c r="C2297" s="2" t="s">
        <v>6389</v>
      </c>
      <c r="D2297" s="2">
        <v>52</v>
      </c>
      <c r="E2297" s="2">
        <v>7</v>
      </c>
      <c r="F2297" s="2">
        <v>11</v>
      </c>
      <c r="G2297" s="2">
        <v>7</v>
      </c>
      <c r="H2297" s="2">
        <v>7</v>
      </c>
      <c r="I2297" s="3">
        <v>151</v>
      </c>
      <c r="J2297" s="3">
        <v>115.33236916986796</v>
      </c>
      <c r="K2297" s="3">
        <v>139.15503801024568</v>
      </c>
      <c r="L2297" s="3">
        <v>140.25641863572449</v>
      </c>
      <c r="M2297" s="3">
        <v>167.38301590508723</v>
      </c>
      <c r="N2297" s="3">
        <v>123.61105620452376</v>
      </c>
      <c r="O2297" s="11">
        <f t="shared" si="140"/>
        <v>135.16246906003786</v>
      </c>
      <c r="P2297" s="11">
        <f t="shared" si="141"/>
        <v>143.75016358177851</v>
      </c>
      <c r="Q2297" s="12">
        <f t="shared" si="142"/>
        <v>1.0635360879500217</v>
      </c>
      <c r="R2297" s="4">
        <f t="shared" si="143"/>
        <v>0.63147140797064971</v>
      </c>
      <c r="S2297" s="5" t="s">
        <v>14</v>
      </c>
    </row>
    <row r="2298" spans="1:19" x14ac:dyDescent="0.25">
      <c r="A2298" s="9" t="s">
        <v>1134</v>
      </c>
      <c r="B2298" s="2" t="s">
        <v>1135</v>
      </c>
      <c r="C2298" s="2" t="s">
        <v>1136</v>
      </c>
      <c r="D2298" s="2">
        <v>32</v>
      </c>
      <c r="E2298" s="2">
        <v>11</v>
      </c>
      <c r="F2298" s="2">
        <v>18</v>
      </c>
      <c r="G2298" s="2">
        <v>11</v>
      </c>
      <c r="H2298" s="2">
        <v>11</v>
      </c>
      <c r="I2298" s="3">
        <v>127.6</v>
      </c>
      <c r="J2298" s="3">
        <v>133.50116705279237</v>
      </c>
      <c r="K2298" s="3">
        <v>180.92671307299574</v>
      </c>
      <c r="L2298" s="3">
        <v>109.39674096150803</v>
      </c>
      <c r="M2298" s="3">
        <v>144.37843614747408</v>
      </c>
      <c r="N2298" s="3">
        <v>123.61105620452376</v>
      </c>
      <c r="O2298" s="11">
        <f t="shared" si="140"/>
        <v>147.34262670859604</v>
      </c>
      <c r="P2298" s="11">
        <f t="shared" si="141"/>
        <v>125.79541110450197</v>
      </c>
      <c r="Q2298" s="12">
        <f t="shared" si="142"/>
        <v>0.85376115462697255</v>
      </c>
      <c r="R2298" s="4">
        <f t="shared" si="143"/>
        <v>0.34776723066894183</v>
      </c>
      <c r="S2298" s="5" t="s">
        <v>14</v>
      </c>
    </row>
    <row r="2299" spans="1:19" x14ac:dyDescent="0.25">
      <c r="A2299" s="9" t="s">
        <v>15492</v>
      </c>
      <c r="B2299" s="2" t="s">
        <v>15493</v>
      </c>
      <c r="C2299" s="2" t="s">
        <v>15494</v>
      </c>
      <c r="D2299" s="2">
        <v>13</v>
      </c>
      <c r="E2299" s="2">
        <v>1</v>
      </c>
      <c r="F2299" s="2">
        <v>2</v>
      </c>
      <c r="G2299" s="2">
        <v>1</v>
      </c>
      <c r="H2299" s="2">
        <v>1</v>
      </c>
      <c r="I2299" s="3">
        <v>288.5</v>
      </c>
      <c r="J2299" s="3">
        <v>151.19599629529267</v>
      </c>
      <c r="K2299" s="3">
        <v>98.138272737786295</v>
      </c>
      <c r="L2299" s="3">
        <v>124.58166172183677</v>
      </c>
      <c r="M2299" s="3">
        <v>265.61116014618398</v>
      </c>
      <c r="N2299" s="3">
        <v>123.34721190099224</v>
      </c>
      <c r="O2299" s="11">
        <f t="shared" si="140"/>
        <v>179.27808967769298</v>
      </c>
      <c r="P2299" s="11">
        <f t="shared" si="141"/>
        <v>171.18001125633768</v>
      </c>
      <c r="Q2299" s="12">
        <f t="shared" si="142"/>
        <v>0.95482951410340178</v>
      </c>
      <c r="R2299" s="4">
        <f t="shared" si="143"/>
        <v>0.91807282444896887</v>
      </c>
      <c r="S2299" s="5" t="s">
        <v>14</v>
      </c>
    </row>
    <row r="2300" spans="1:19" x14ac:dyDescent="0.25">
      <c r="A2300" s="9" t="s">
        <v>12480</v>
      </c>
      <c r="B2300" s="2" t="s">
        <v>12481</v>
      </c>
      <c r="C2300" s="2" t="s">
        <v>12482</v>
      </c>
      <c r="D2300" s="2">
        <v>14</v>
      </c>
      <c r="E2300" s="2">
        <v>3</v>
      </c>
      <c r="F2300" s="2">
        <v>4</v>
      </c>
      <c r="G2300" s="2">
        <v>3</v>
      </c>
      <c r="H2300" s="2">
        <v>3</v>
      </c>
      <c r="I2300" s="3">
        <v>140.4</v>
      </c>
      <c r="J2300" s="3">
        <v>154.98774541868556</v>
      </c>
      <c r="K2300" s="3">
        <v>82.662622036827685</v>
      </c>
      <c r="L2300" s="3">
        <v>113.47870890783297</v>
      </c>
      <c r="M2300" s="3">
        <v>132.66444768194097</v>
      </c>
      <c r="N2300" s="3">
        <v>123.34721190099224</v>
      </c>
      <c r="O2300" s="11">
        <f t="shared" si="140"/>
        <v>126.01678915183773</v>
      </c>
      <c r="P2300" s="11">
        <f t="shared" si="141"/>
        <v>123.16345616358872</v>
      </c>
      <c r="Q2300" s="12">
        <f t="shared" si="142"/>
        <v>0.97735751714153718</v>
      </c>
      <c r="R2300" s="4">
        <f t="shared" si="143"/>
        <v>0.91057640906704795</v>
      </c>
      <c r="S2300" s="5" t="s">
        <v>14</v>
      </c>
    </row>
    <row r="2301" spans="1:19" x14ac:dyDescent="0.25">
      <c r="A2301" s="9" t="s">
        <v>14123</v>
      </c>
      <c r="B2301" s="2" t="s">
        <v>14124</v>
      </c>
      <c r="C2301" s="2" t="s">
        <v>14125</v>
      </c>
      <c r="D2301" s="2">
        <v>3</v>
      </c>
      <c r="E2301" s="2">
        <v>2</v>
      </c>
      <c r="F2301" s="2">
        <v>2</v>
      </c>
      <c r="G2301" s="2">
        <v>2</v>
      </c>
      <c r="H2301" s="2">
        <v>2</v>
      </c>
      <c r="I2301" s="3">
        <v>102.49999999999999</v>
      </c>
      <c r="J2301" s="3">
        <v>187.84957115475757</v>
      </c>
      <c r="K2301" s="3">
        <v>103.54845956820272</v>
      </c>
      <c r="L2301" s="3">
        <v>109.72329839721405</v>
      </c>
      <c r="M2301" s="3">
        <v>107.82514683936482</v>
      </c>
      <c r="N2301" s="3">
        <v>123.34721190099224</v>
      </c>
      <c r="O2301" s="11">
        <f t="shared" si="140"/>
        <v>131.29934357432009</v>
      </c>
      <c r="P2301" s="11">
        <f t="shared" si="141"/>
        <v>113.6318857125237</v>
      </c>
      <c r="Q2301" s="12">
        <f t="shared" si="142"/>
        <v>0.86544138469514909</v>
      </c>
      <c r="R2301" s="4">
        <f t="shared" si="143"/>
        <v>0.59772127902356853</v>
      </c>
      <c r="S2301" s="5" t="s">
        <v>14</v>
      </c>
    </row>
    <row r="2302" spans="1:19" x14ac:dyDescent="0.25">
      <c r="A2302" s="9" t="s">
        <v>11818</v>
      </c>
      <c r="B2302" s="2" t="s">
        <v>11819</v>
      </c>
      <c r="C2302" s="2" t="s">
        <v>152</v>
      </c>
      <c r="D2302" s="2">
        <v>5</v>
      </c>
      <c r="E2302" s="2">
        <v>4</v>
      </c>
      <c r="F2302" s="2">
        <v>5</v>
      </c>
      <c r="G2302" s="2">
        <v>4</v>
      </c>
      <c r="H2302" s="2">
        <v>4</v>
      </c>
      <c r="I2302" s="3">
        <v>115.4</v>
      </c>
      <c r="J2302" s="3">
        <v>124.02179424431007</v>
      </c>
      <c r="K2302" s="3">
        <v>104.05173276172982</v>
      </c>
      <c r="L2302" s="3">
        <v>94.70165635473829</v>
      </c>
      <c r="M2302" s="3">
        <v>115.30516357036785</v>
      </c>
      <c r="N2302" s="3">
        <v>123.21528974922647</v>
      </c>
      <c r="O2302" s="11">
        <f t="shared" si="140"/>
        <v>114.49117566867999</v>
      </c>
      <c r="P2302" s="11">
        <f t="shared" si="141"/>
        <v>111.07403655811088</v>
      </c>
      <c r="Q2302" s="12">
        <f t="shared" si="142"/>
        <v>0.97015369009348118</v>
      </c>
      <c r="R2302" s="4">
        <f t="shared" si="143"/>
        <v>0.75838045842676194</v>
      </c>
      <c r="S2302" s="5" t="s">
        <v>14</v>
      </c>
    </row>
    <row r="2303" spans="1:19" x14ac:dyDescent="0.25">
      <c r="A2303" s="9" t="s">
        <v>1366</v>
      </c>
      <c r="B2303" s="2" t="s">
        <v>6115</v>
      </c>
      <c r="C2303" s="2" t="s">
        <v>1367</v>
      </c>
      <c r="D2303" s="2">
        <v>12</v>
      </c>
      <c r="E2303" s="2">
        <v>13</v>
      </c>
      <c r="F2303" s="2">
        <v>13</v>
      </c>
      <c r="G2303" s="2">
        <v>13</v>
      </c>
      <c r="H2303" s="2">
        <v>13</v>
      </c>
      <c r="I2303" s="3">
        <v>117.5</v>
      </c>
      <c r="J2303" s="3">
        <v>124.81174197835027</v>
      </c>
      <c r="K2303" s="3">
        <v>99.144819124840495</v>
      </c>
      <c r="L2303" s="3">
        <v>120.98952992907083</v>
      </c>
      <c r="M2303" s="3">
        <v>104.86136662519378</v>
      </c>
      <c r="N2303" s="3">
        <v>123.21528974922647</v>
      </c>
      <c r="O2303" s="11">
        <f t="shared" si="140"/>
        <v>113.81885370106359</v>
      </c>
      <c r="P2303" s="11">
        <f t="shared" si="141"/>
        <v>116.35539543449703</v>
      </c>
      <c r="Q2303" s="12">
        <f t="shared" si="142"/>
        <v>1.0222857782428161</v>
      </c>
      <c r="R2303" s="4">
        <f t="shared" si="143"/>
        <v>0.80512564950345966</v>
      </c>
      <c r="S2303" s="5" t="s">
        <v>14</v>
      </c>
    </row>
    <row r="2304" spans="1:19" x14ac:dyDescent="0.25">
      <c r="A2304" s="9" t="s">
        <v>310</v>
      </c>
      <c r="B2304" s="2" t="s">
        <v>311</v>
      </c>
      <c r="C2304" s="2" t="s">
        <v>312</v>
      </c>
      <c r="D2304" s="2">
        <v>10</v>
      </c>
      <c r="E2304" s="2">
        <v>5</v>
      </c>
      <c r="F2304" s="2">
        <v>5</v>
      </c>
      <c r="G2304" s="2">
        <v>5</v>
      </c>
      <c r="H2304" s="2">
        <v>5</v>
      </c>
      <c r="I2304" s="3">
        <v>79.599999999999994</v>
      </c>
      <c r="J2304" s="3">
        <v>50.082686338148143</v>
      </c>
      <c r="K2304" s="3">
        <v>63.160785787652202</v>
      </c>
      <c r="L2304" s="3">
        <v>73.638701751701689</v>
      </c>
      <c r="M2304" s="3">
        <v>73.671108180822543</v>
      </c>
      <c r="N2304" s="3">
        <v>123.21528974922647</v>
      </c>
      <c r="O2304" s="11">
        <f t="shared" si="140"/>
        <v>64.281157375266773</v>
      </c>
      <c r="P2304" s="11">
        <f t="shared" si="141"/>
        <v>90.175033227250239</v>
      </c>
      <c r="Q2304" s="12">
        <f t="shared" si="142"/>
        <v>1.4028221785245354</v>
      </c>
      <c r="R2304" s="4">
        <f t="shared" si="143"/>
        <v>0.25813071468779886</v>
      </c>
      <c r="S2304" s="5" t="s">
        <v>14</v>
      </c>
    </row>
    <row r="2305" spans="1:19" x14ac:dyDescent="0.25">
      <c r="A2305" s="9" t="s">
        <v>13808</v>
      </c>
      <c r="B2305" s="2" t="s">
        <v>13809</v>
      </c>
      <c r="C2305" s="2" t="s">
        <v>13810</v>
      </c>
      <c r="D2305" s="2">
        <v>16</v>
      </c>
      <c r="E2305" s="2">
        <v>2</v>
      </c>
      <c r="F2305" s="2">
        <v>2</v>
      </c>
      <c r="G2305" s="2">
        <v>2</v>
      </c>
      <c r="H2305" s="2">
        <v>2</v>
      </c>
      <c r="I2305" s="3">
        <v>147.1</v>
      </c>
      <c r="J2305" s="3">
        <v>125.28571061877436</v>
      </c>
      <c r="K2305" s="3">
        <v>163.94124279145584</v>
      </c>
      <c r="L2305" s="3">
        <v>90.782967126266385</v>
      </c>
      <c r="M2305" s="3">
        <v>126.45462247129693</v>
      </c>
      <c r="N2305" s="3">
        <v>123.08336759746071</v>
      </c>
      <c r="O2305" s="11">
        <f t="shared" si="140"/>
        <v>145.44231780341008</v>
      </c>
      <c r="P2305" s="11">
        <f t="shared" si="141"/>
        <v>113.44031906500801</v>
      </c>
      <c r="Q2305" s="12">
        <f t="shared" si="142"/>
        <v>0.77996776164102266</v>
      </c>
      <c r="R2305" s="4">
        <f t="shared" si="143"/>
        <v>0.1153375083754694</v>
      </c>
      <c r="S2305" s="5" t="s">
        <v>14</v>
      </c>
    </row>
    <row r="2306" spans="1:19" x14ac:dyDescent="0.25">
      <c r="A2306" s="9" t="s">
        <v>4710</v>
      </c>
      <c r="B2306" s="2" t="s">
        <v>4711</v>
      </c>
      <c r="C2306" s="2" t="s">
        <v>2930</v>
      </c>
      <c r="D2306" s="2">
        <v>24</v>
      </c>
      <c r="E2306" s="2">
        <v>11</v>
      </c>
      <c r="F2306" s="2">
        <v>13</v>
      </c>
      <c r="G2306" s="2">
        <v>1</v>
      </c>
      <c r="H2306" s="2">
        <v>11</v>
      </c>
      <c r="I2306" s="3">
        <v>227.4</v>
      </c>
      <c r="J2306" s="3">
        <v>109.96072457839465</v>
      </c>
      <c r="K2306" s="3">
        <v>93.231359100896967</v>
      </c>
      <c r="L2306" s="3">
        <v>84.741654565705474</v>
      </c>
      <c r="M2306" s="3">
        <v>79.457536218013587</v>
      </c>
      <c r="N2306" s="3">
        <v>123.08336759746071</v>
      </c>
      <c r="O2306" s="11">
        <f t="shared" si="140"/>
        <v>143.53069455976387</v>
      </c>
      <c r="P2306" s="11">
        <f t="shared" si="141"/>
        <v>95.760852793726599</v>
      </c>
      <c r="Q2306" s="12">
        <f t="shared" si="142"/>
        <v>0.66718030653612781</v>
      </c>
      <c r="R2306" s="4">
        <f t="shared" si="143"/>
        <v>0.3773744006575574</v>
      </c>
      <c r="S2306" s="5" t="s">
        <v>14</v>
      </c>
    </row>
    <row r="2307" spans="1:19" x14ac:dyDescent="0.25">
      <c r="A2307" s="9" t="s">
        <v>4067</v>
      </c>
      <c r="B2307" s="2" t="s">
        <v>4068</v>
      </c>
      <c r="C2307" s="2" t="s">
        <v>4069</v>
      </c>
      <c r="D2307" s="2">
        <v>25</v>
      </c>
      <c r="E2307" s="2">
        <v>17</v>
      </c>
      <c r="F2307" s="2">
        <v>18</v>
      </c>
      <c r="G2307" s="2">
        <v>17</v>
      </c>
      <c r="H2307" s="2">
        <v>17</v>
      </c>
      <c r="I2307" s="3">
        <v>145.5</v>
      </c>
      <c r="J2307" s="3">
        <v>155.9356826995338</v>
      </c>
      <c r="K2307" s="3">
        <v>132.61248649439327</v>
      </c>
      <c r="L2307" s="3">
        <v>149.40002683549233</v>
      </c>
      <c r="M2307" s="3">
        <v>116.01082552612286</v>
      </c>
      <c r="N2307" s="3">
        <v>122.95144544569493</v>
      </c>
      <c r="O2307" s="11">
        <f t="shared" si="140"/>
        <v>144.68272306464235</v>
      </c>
      <c r="P2307" s="11">
        <f t="shared" si="141"/>
        <v>129.45409926910338</v>
      </c>
      <c r="Q2307" s="12">
        <f t="shared" si="142"/>
        <v>0.89474469741121054</v>
      </c>
      <c r="R2307" s="4">
        <f t="shared" si="143"/>
        <v>0.28963297196841226</v>
      </c>
      <c r="S2307" s="5" t="s">
        <v>14</v>
      </c>
    </row>
    <row r="2308" spans="1:19" x14ac:dyDescent="0.25">
      <c r="A2308" s="9" t="s">
        <v>3773</v>
      </c>
      <c r="B2308" s="2" t="s">
        <v>3774</v>
      </c>
      <c r="C2308" s="2" t="s">
        <v>3775</v>
      </c>
      <c r="D2308" s="2">
        <v>24</v>
      </c>
      <c r="E2308" s="2">
        <v>12</v>
      </c>
      <c r="F2308" s="2">
        <v>16</v>
      </c>
      <c r="G2308" s="2">
        <v>10</v>
      </c>
      <c r="H2308" s="2">
        <v>12</v>
      </c>
      <c r="I2308" s="3">
        <v>107</v>
      </c>
      <c r="J2308" s="3">
        <v>98.743466755023945</v>
      </c>
      <c r="K2308" s="3">
        <v>77.881526698320144</v>
      </c>
      <c r="L2308" s="3">
        <v>105.96788788659511</v>
      </c>
      <c r="M2308" s="3">
        <v>100.20399771721074</v>
      </c>
      <c r="N2308" s="3">
        <v>122.95144544569493</v>
      </c>
      <c r="O2308" s="11">
        <f t="shared" ref="O2308:O2371" si="144">AVERAGE(I2308:K2308)</f>
        <v>94.54166448444802</v>
      </c>
      <c r="P2308" s="11">
        <f t="shared" ref="P2308:P2371" si="145">AVERAGE(L2308:N2308)</f>
        <v>109.70777701650024</v>
      </c>
      <c r="Q2308" s="12">
        <f t="shared" ref="Q2308:Q2371" si="146">P2308/O2308</f>
        <v>1.1604172363026994</v>
      </c>
      <c r="R2308" s="4">
        <f t="shared" ref="R2308:R2371" si="147">TTEST(I2308:K2308,L2308:N2308,2,3)</f>
        <v>0.24480745647393828</v>
      </c>
      <c r="S2308" s="5" t="s">
        <v>14</v>
      </c>
    </row>
    <row r="2309" spans="1:19" x14ac:dyDescent="0.25">
      <c r="A2309" s="9" t="s">
        <v>968</v>
      </c>
      <c r="B2309" s="2" t="s">
        <v>1300</v>
      </c>
      <c r="C2309" s="2" t="s">
        <v>969</v>
      </c>
      <c r="D2309" s="2">
        <v>43</v>
      </c>
      <c r="E2309" s="2">
        <v>17</v>
      </c>
      <c r="F2309" s="2">
        <v>26</v>
      </c>
      <c r="G2309" s="2">
        <v>9</v>
      </c>
      <c r="H2309" s="2">
        <v>17</v>
      </c>
      <c r="I2309" s="3">
        <v>146.1</v>
      </c>
      <c r="J2309" s="3">
        <v>164.78309732078392</v>
      </c>
      <c r="K2309" s="3">
        <v>191.36963183868326</v>
      </c>
      <c r="L2309" s="3">
        <v>211.60921833748418</v>
      </c>
      <c r="M2309" s="3">
        <v>367.64987894835775</v>
      </c>
      <c r="N2309" s="3">
        <v>122.81952329392915</v>
      </c>
      <c r="O2309" s="11">
        <f t="shared" si="144"/>
        <v>167.41757638648906</v>
      </c>
      <c r="P2309" s="11">
        <f t="shared" si="145"/>
        <v>234.02620685992369</v>
      </c>
      <c r="Q2309" s="12">
        <f t="shared" si="146"/>
        <v>1.397859244597272</v>
      </c>
      <c r="R2309" s="4">
        <f t="shared" si="147"/>
        <v>0.45128037846127872</v>
      </c>
      <c r="S2309" s="5" t="s">
        <v>14</v>
      </c>
    </row>
    <row r="2310" spans="1:19" x14ac:dyDescent="0.25">
      <c r="A2310" s="9" t="s">
        <v>10868</v>
      </c>
      <c r="B2310" s="2" t="s">
        <v>10869</v>
      </c>
      <c r="C2310" s="2" t="s">
        <v>10870</v>
      </c>
      <c r="D2310" s="2">
        <v>11</v>
      </c>
      <c r="E2310" s="2">
        <v>3</v>
      </c>
      <c r="F2310" s="2">
        <v>3</v>
      </c>
      <c r="G2310" s="2">
        <v>3</v>
      </c>
      <c r="H2310" s="2">
        <v>3</v>
      </c>
      <c r="I2310" s="3">
        <v>130.6</v>
      </c>
      <c r="J2310" s="3">
        <v>84.998376182724598</v>
      </c>
      <c r="K2310" s="3">
        <v>166.20597216232781</v>
      </c>
      <c r="L2310" s="3">
        <v>121.31608736477682</v>
      </c>
      <c r="M2310" s="3">
        <v>113.47044248540485</v>
      </c>
      <c r="N2310" s="3">
        <v>122.81952329392915</v>
      </c>
      <c r="O2310" s="11">
        <f t="shared" si="144"/>
        <v>127.26811611501746</v>
      </c>
      <c r="P2310" s="11">
        <f t="shared" si="145"/>
        <v>119.20201771470362</v>
      </c>
      <c r="Q2310" s="12">
        <f t="shared" si="146"/>
        <v>0.93662121632236484</v>
      </c>
      <c r="R2310" s="4">
        <f t="shared" si="147"/>
        <v>0.76498329335419035</v>
      </c>
      <c r="S2310" s="5" t="s">
        <v>14</v>
      </c>
    </row>
    <row r="2311" spans="1:19" x14ac:dyDescent="0.25">
      <c r="A2311" s="9" t="s">
        <v>5600</v>
      </c>
      <c r="B2311" s="2" t="s">
        <v>5601</v>
      </c>
      <c r="C2311" s="2" t="s">
        <v>5602</v>
      </c>
      <c r="D2311" s="2">
        <v>27</v>
      </c>
      <c r="E2311" s="2">
        <v>11</v>
      </c>
      <c r="F2311" s="2">
        <v>14</v>
      </c>
      <c r="G2311" s="2">
        <v>10</v>
      </c>
      <c r="H2311" s="2">
        <v>11</v>
      </c>
      <c r="I2311" s="3">
        <v>317.7</v>
      </c>
      <c r="J2311" s="3">
        <v>99.217435395448064</v>
      </c>
      <c r="K2311" s="3">
        <v>130.97684861543016</v>
      </c>
      <c r="L2311" s="3">
        <v>106.4577240401541</v>
      </c>
      <c r="M2311" s="3">
        <v>112.62364813849882</v>
      </c>
      <c r="N2311" s="3">
        <v>122.81952329392915</v>
      </c>
      <c r="O2311" s="11">
        <f t="shared" si="144"/>
        <v>182.63142800362607</v>
      </c>
      <c r="P2311" s="11">
        <f t="shared" si="145"/>
        <v>113.96696515752735</v>
      </c>
      <c r="Q2311" s="12">
        <f t="shared" si="146"/>
        <v>0.62402712612675071</v>
      </c>
      <c r="R2311" s="4">
        <f t="shared" si="147"/>
        <v>0.4198379648044675</v>
      </c>
      <c r="S2311" s="5" t="s">
        <v>14</v>
      </c>
    </row>
    <row r="2312" spans="1:19" x14ac:dyDescent="0.25">
      <c r="A2312" s="9" t="s">
        <v>8279</v>
      </c>
      <c r="B2312" s="2" t="s">
        <v>8280</v>
      </c>
      <c r="C2312" s="2" t="s">
        <v>8281</v>
      </c>
      <c r="D2312" s="2">
        <v>28</v>
      </c>
      <c r="E2312" s="2">
        <v>7</v>
      </c>
      <c r="F2312" s="2">
        <v>7</v>
      </c>
      <c r="G2312" s="2">
        <v>7</v>
      </c>
      <c r="H2312" s="2">
        <v>7</v>
      </c>
      <c r="I2312" s="3">
        <v>54.2</v>
      </c>
      <c r="J2312" s="3">
        <v>72.675191531697621</v>
      </c>
      <c r="K2312" s="3">
        <v>76.874980311265929</v>
      </c>
      <c r="L2312" s="3">
        <v>78.700342005144591</v>
      </c>
      <c r="M2312" s="3">
        <v>78.469609479956574</v>
      </c>
      <c r="N2312" s="3">
        <v>122.81952329392915</v>
      </c>
      <c r="O2312" s="11">
        <f t="shared" si="144"/>
        <v>67.916723947654518</v>
      </c>
      <c r="P2312" s="11">
        <f t="shared" si="145"/>
        <v>93.329824926343449</v>
      </c>
      <c r="Q2312" s="12">
        <f t="shared" si="146"/>
        <v>1.3741803123230087</v>
      </c>
      <c r="R2312" s="4">
        <f t="shared" si="147"/>
        <v>0.22169426437988685</v>
      </c>
      <c r="S2312" s="5" t="s">
        <v>14</v>
      </c>
    </row>
    <row r="2313" spans="1:19" x14ac:dyDescent="0.25">
      <c r="A2313" s="9" t="s">
        <v>6505</v>
      </c>
      <c r="B2313" s="2" t="s">
        <v>6506</v>
      </c>
      <c r="C2313" s="2" t="s">
        <v>6507</v>
      </c>
      <c r="D2313" s="2">
        <v>18</v>
      </c>
      <c r="E2313" s="2">
        <v>11</v>
      </c>
      <c r="F2313" s="2">
        <v>12</v>
      </c>
      <c r="G2313" s="2">
        <v>11</v>
      </c>
      <c r="H2313" s="2">
        <v>11</v>
      </c>
      <c r="I2313" s="3">
        <v>97.6</v>
      </c>
      <c r="J2313" s="3">
        <v>130.8153447570557</v>
      </c>
      <c r="K2313" s="3">
        <v>82.662622036827685</v>
      </c>
      <c r="L2313" s="3">
        <v>111.68264301145001</v>
      </c>
      <c r="M2313" s="3">
        <v>99.921732934908746</v>
      </c>
      <c r="N2313" s="3">
        <v>122.6876011421634</v>
      </c>
      <c r="O2313" s="11">
        <f t="shared" si="144"/>
        <v>103.69265559796112</v>
      </c>
      <c r="P2313" s="11">
        <f t="shared" si="145"/>
        <v>111.43065902950737</v>
      </c>
      <c r="Q2313" s="12">
        <f t="shared" si="146"/>
        <v>1.0746244117958379</v>
      </c>
      <c r="R2313" s="4">
        <f t="shared" si="147"/>
        <v>0.65746769116067716</v>
      </c>
      <c r="S2313" s="5" t="s">
        <v>14</v>
      </c>
    </row>
    <row r="2314" spans="1:19" x14ac:dyDescent="0.25">
      <c r="A2314" s="9" t="s">
        <v>6719</v>
      </c>
      <c r="B2314" s="2" t="s">
        <v>6720</v>
      </c>
      <c r="C2314" s="2" t="s">
        <v>6721</v>
      </c>
      <c r="D2314" s="2">
        <v>29</v>
      </c>
      <c r="E2314" s="2">
        <v>8</v>
      </c>
      <c r="F2314" s="2">
        <v>8</v>
      </c>
      <c r="G2314" s="2">
        <v>8</v>
      </c>
      <c r="H2314" s="2">
        <v>8</v>
      </c>
      <c r="I2314" s="3">
        <v>115.7</v>
      </c>
      <c r="J2314" s="3">
        <v>122.44189877622968</v>
      </c>
      <c r="K2314" s="3">
        <v>81.65607564977347</v>
      </c>
      <c r="L2314" s="3">
        <v>103.02887096524115</v>
      </c>
      <c r="M2314" s="3">
        <v>66.896753405574486</v>
      </c>
      <c r="N2314" s="3">
        <v>122.6876011421634</v>
      </c>
      <c r="O2314" s="11">
        <f t="shared" si="144"/>
        <v>106.59932480866773</v>
      </c>
      <c r="P2314" s="11">
        <f t="shared" si="145"/>
        <v>97.537741837659681</v>
      </c>
      <c r="Q2314" s="12">
        <f t="shared" si="146"/>
        <v>0.91499399281118865</v>
      </c>
      <c r="R2314" s="4">
        <f t="shared" si="147"/>
        <v>0.68476091113689197</v>
      </c>
      <c r="S2314" s="5" t="s">
        <v>14</v>
      </c>
    </row>
    <row r="2315" spans="1:19" x14ac:dyDescent="0.25">
      <c r="A2315" s="9" t="s">
        <v>5991</v>
      </c>
      <c r="B2315" s="2" t="s">
        <v>5992</v>
      </c>
      <c r="C2315" s="2" t="s">
        <v>5993</v>
      </c>
      <c r="D2315" s="2">
        <v>38</v>
      </c>
      <c r="E2315" s="2">
        <v>10</v>
      </c>
      <c r="F2315" s="2">
        <v>15</v>
      </c>
      <c r="G2315" s="2">
        <v>9</v>
      </c>
      <c r="H2315" s="2">
        <v>10</v>
      </c>
      <c r="I2315" s="3">
        <v>214</v>
      </c>
      <c r="J2315" s="3">
        <v>103.48315315926509</v>
      </c>
      <c r="K2315" s="3">
        <v>107.32300851965603</v>
      </c>
      <c r="L2315" s="3">
        <v>86.047884308529461</v>
      </c>
      <c r="M2315" s="3">
        <v>87.784347295922657</v>
      </c>
      <c r="N2315" s="3">
        <v>122.55567899039764</v>
      </c>
      <c r="O2315" s="11">
        <f t="shared" si="144"/>
        <v>141.60205389297371</v>
      </c>
      <c r="P2315" s="11">
        <f t="shared" si="145"/>
        <v>98.795970198283257</v>
      </c>
      <c r="Q2315" s="12">
        <f t="shared" si="146"/>
        <v>0.69770153385596834</v>
      </c>
      <c r="R2315" s="4">
        <f t="shared" si="147"/>
        <v>0.3601964636844267</v>
      </c>
      <c r="S2315" s="5" t="s">
        <v>14</v>
      </c>
    </row>
    <row r="2316" spans="1:19" x14ac:dyDescent="0.25">
      <c r="A2316" s="9" t="s">
        <v>4986</v>
      </c>
      <c r="B2316" s="2" t="s">
        <v>4987</v>
      </c>
      <c r="C2316" s="2" t="s">
        <v>152</v>
      </c>
      <c r="D2316" s="2">
        <v>56</v>
      </c>
      <c r="E2316" s="2">
        <v>13</v>
      </c>
      <c r="F2316" s="2">
        <v>14</v>
      </c>
      <c r="G2316" s="2">
        <v>13</v>
      </c>
      <c r="H2316" s="2">
        <v>13</v>
      </c>
      <c r="I2316" s="3">
        <v>156.80000000000004</v>
      </c>
      <c r="J2316" s="3">
        <v>127.02359563366279</v>
      </c>
      <c r="K2316" s="3">
        <v>110.59428427758225</v>
      </c>
      <c r="L2316" s="3">
        <v>140.74625478928348</v>
      </c>
      <c r="M2316" s="3">
        <v>142.26145028020903</v>
      </c>
      <c r="N2316" s="3">
        <v>122.42375683863186</v>
      </c>
      <c r="O2316" s="11">
        <f t="shared" si="144"/>
        <v>131.47262663708167</v>
      </c>
      <c r="P2316" s="11">
        <f t="shared" si="145"/>
        <v>135.14382063604145</v>
      </c>
      <c r="Q2316" s="12">
        <f t="shared" si="146"/>
        <v>1.0279236377401493</v>
      </c>
      <c r="R2316" s="4">
        <f t="shared" si="147"/>
        <v>0.82264756910766157</v>
      </c>
      <c r="S2316" s="5" t="s">
        <v>14</v>
      </c>
    </row>
    <row r="2317" spans="1:19" x14ac:dyDescent="0.25">
      <c r="A2317" s="9" t="s">
        <v>1301</v>
      </c>
      <c r="B2317" s="2" t="s">
        <v>1302</v>
      </c>
      <c r="C2317" s="2" t="s">
        <v>1303</v>
      </c>
      <c r="D2317" s="2">
        <v>26</v>
      </c>
      <c r="E2317" s="2">
        <v>11</v>
      </c>
      <c r="F2317" s="2">
        <v>15</v>
      </c>
      <c r="G2317" s="2">
        <v>11</v>
      </c>
      <c r="H2317" s="2">
        <v>11</v>
      </c>
      <c r="I2317" s="3">
        <v>143.5</v>
      </c>
      <c r="J2317" s="3">
        <v>74.887045187010159</v>
      </c>
      <c r="K2317" s="3">
        <v>142.17467717140832</v>
      </c>
      <c r="L2317" s="3">
        <v>173.56527707773589</v>
      </c>
      <c r="M2317" s="3">
        <v>143.81390658287006</v>
      </c>
      <c r="N2317" s="3">
        <v>122.29183468686611</v>
      </c>
      <c r="O2317" s="11">
        <f t="shared" si="144"/>
        <v>120.1872407861395</v>
      </c>
      <c r="P2317" s="11">
        <f t="shared" si="145"/>
        <v>146.55700611582401</v>
      </c>
      <c r="Q2317" s="12">
        <f t="shared" si="146"/>
        <v>1.2194056969541944</v>
      </c>
      <c r="R2317" s="4">
        <f t="shared" si="147"/>
        <v>0.39357517143699305</v>
      </c>
      <c r="S2317" s="5" t="s">
        <v>14</v>
      </c>
    </row>
    <row r="2318" spans="1:19" x14ac:dyDescent="0.25">
      <c r="A2318" s="9" t="s">
        <v>8060</v>
      </c>
      <c r="B2318" s="2" t="s">
        <v>8061</v>
      </c>
      <c r="C2318" s="2" t="s">
        <v>8062</v>
      </c>
      <c r="D2318" s="2">
        <v>13</v>
      </c>
      <c r="E2318" s="2">
        <v>9</v>
      </c>
      <c r="F2318" s="2">
        <v>9</v>
      </c>
      <c r="G2318" s="2">
        <v>9</v>
      </c>
      <c r="H2318" s="2">
        <v>9</v>
      </c>
      <c r="I2318" s="3">
        <v>103.3</v>
      </c>
      <c r="J2318" s="3">
        <v>134.44910433364061</v>
      </c>
      <c r="K2318" s="3">
        <v>102.91936807629382</v>
      </c>
      <c r="L2318" s="3">
        <v>139.27674632860652</v>
      </c>
      <c r="M2318" s="3">
        <v>115.72856074382085</v>
      </c>
      <c r="N2318" s="3">
        <v>122.29183468686611</v>
      </c>
      <c r="O2318" s="11">
        <f t="shared" si="144"/>
        <v>113.55615746997815</v>
      </c>
      <c r="P2318" s="11">
        <f t="shared" si="145"/>
        <v>125.76571391976449</v>
      </c>
      <c r="Q2318" s="12">
        <f t="shared" si="146"/>
        <v>1.1075199858978524</v>
      </c>
      <c r="R2318" s="4">
        <f t="shared" si="147"/>
        <v>0.39412165177235831</v>
      </c>
      <c r="S2318" s="5" t="s">
        <v>14</v>
      </c>
    </row>
    <row r="2319" spans="1:19" x14ac:dyDescent="0.25">
      <c r="A2319" s="9" t="s">
        <v>3602</v>
      </c>
      <c r="B2319" s="2" t="s">
        <v>3603</v>
      </c>
      <c r="C2319" s="2" t="s">
        <v>3604</v>
      </c>
      <c r="D2319" s="2">
        <v>13</v>
      </c>
      <c r="E2319" s="2">
        <v>24</v>
      </c>
      <c r="F2319" s="2">
        <v>25</v>
      </c>
      <c r="G2319" s="2">
        <v>24</v>
      </c>
      <c r="H2319" s="2">
        <v>24</v>
      </c>
      <c r="I2319" s="3">
        <v>101.5</v>
      </c>
      <c r="J2319" s="3">
        <v>119.44009738687696</v>
      </c>
      <c r="K2319" s="3">
        <v>113.86556003550845</v>
      </c>
      <c r="L2319" s="3">
        <v>108.09051121868407</v>
      </c>
      <c r="M2319" s="3">
        <v>92.159451421603677</v>
      </c>
      <c r="N2319" s="3">
        <v>122.29183468686611</v>
      </c>
      <c r="O2319" s="11">
        <f t="shared" si="144"/>
        <v>111.60188580746181</v>
      </c>
      <c r="P2319" s="11">
        <f t="shared" si="145"/>
        <v>107.51393244238461</v>
      </c>
      <c r="Q2319" s="12">
        <f t="shared" si="146"/>
        <v>0.96337021246997712</v>
      </c>
      <c r="R2319" s="4">
        <f t="shared" si="147"/>
        <v>0.71286051112643889</v>
      </c>
      <c r="S2319" s="5" t="s">
        <v>14</v>
      </c>
    </row>
    <row r="2320" spans="1:19" x14ac:dyDescent="0.25">
      <c r="A2320" s="9" t="s">
        <v>12147</v>
      </c>
      <c r="B2320" s="2" t="s">
        <v>12148</v>
      </c>
      <c r="C2320" s="2" t="s">
        <v>12149</v>
      </c>
      <c r="D2320" s="2">
        <v>11</v>
      </c>
      <c r="E2320" s="2">
        <v>4</v>
      </c>
      <c r="F2320" s="2">
        <v>4</v>
      </c>
      <c r="G2320" s="2">
        <v>4</v>
      </c>
      <c r="H2320" s="2">
        <v>4</v>
      </c>
      <c r="I2320" s="3">
        <v>93.5</v>
      </c>
      <c r="J2320" s="3">
        <v>132.07926113152001</v>
      </c>
      <c r="K2320" s="3">
        <v>83.040076931973019</v>
      </c>
      <c r="L2320" s="3">
        <v>108.25378993653706</v>
      </c>
      <c r="M2320" s="3">
        <v>86.373023384412647</v>
      </c>
      <c r="N2320" s="3">
        <v>122.29183468686611</v>
      </c>
      <c r="O2320" s="11">
        <f t="shared" si="144"/>
        <v>102.87311268783101</v>
      </c>
      <c r="P2320" s="11">
        <f t="shared" si="145"/>
        <v>105.63954933593861</v>
      </c>
      <c r="Q2320" s="12">
        <f t="shared" si="146"/>
        <v>1.0268917365852666</v>
      </c>
      <c r="R2320" s="4">
        <f t="shared" si="147"/>
        <v>0.88741223857093599</v>
      </c>
      <c r="S2320" s="5" t="s">
        <v>14</v>
      </c>
    </row>
    <row r="2321" spans="1:19" x14ac:dyDescent="0.25">
      <c r="A2321" s="9" t="s">
        <v>4000</v>
      </c>
      <c r="B2321" s="2" t="s">
        <v>4001</v>
      </c>
      <c r="C2321" s="2" t="s">
        <v>624</v>
      </c>
      <c r="D2321" s="2">
        <v>34</v>
      </c>
      <c r="E2321" s="2">
        <v>20</v>
      </c>
      <c r="F2321" s="2">
        <v>20</v>
      </c>
      <c r="G2321" s="2">
        <v>20</v>
      </c>
      <c r="H2321" s="2">
        <v>20</v>
      </c>
      <c r="I2321" s="3">
        <v>137</v>
      </c>
      <c r="J2321" s="3">
        <v>87.210229838037151</v>
      </c>
      <c r="K2321" s="3">
        <v>106.19064383422004</v>
      </c>
      <c r="L2321" s="3">
        <v>101.72264122241718</v>
      </c>
      <c r="M2321" s="3">
        <v>97.945879458794735</v>
      </c>
      <c r="N2321" s="3">
        <v>122.15991253510032</v>
      </c>
      <c r="O2321" s="11">
        <f t="shared" si="144"/>
        <v>110.13362455741907</v>
      </c>
      <c r="P2321" s="11">
        <f t="shared" si="145"/>
        <v>107.27614440543742</v>
      </c>
      <c r="Q2321" s="12">
        <f t="shared" si="146"/>
        <v>0.97405442558106425</v>
      </c>
      <c r="R2321" s="4">
        <f t="shared" si="147"/>
        <v>0.87231490622597363</v>
      </c>
      <c r="S2321" s="5" t="s">
        <v>14</v>
      </c>
    </row>
    <row r="2322" spans="1:19" x14ac:dyDescent="0.25">
      <c r="A2322" s="9" t="s">
        <v>5262</v>
      </c>
      <c r="B2322" s="2" t="s">
        <v>5263</v>
      </c>
      <c r="C2322" s="2" t="s">
        <v>5264</v>
      </c>
      <c r="D2322" s="2">
        <v>48</v>
      </c>
      <c r="E2322" s="2">
        <v>7</v>
      </c>
      <c r="F2322" s="2">
        <v>9</v>
      </c>
      <c r="G2322" s="2">
        <v>3</v>
      </c>
      <c r="H2322" s="2">
        <v>7</v>
      </c>
      <c r="I2322" s="3">
        <v>204.1</v>
      </c>
      <c r="J2322" s="3">
        <v>166.52098233567239</v>
      </c>
      <c r="K2322" s="3">
        <v>209.73910340242273</v>
      </c>
      <c r="L2322" s="3">
        <v>215.36462884810314</v>
      </c>
      <c r="M2322" s="3">
        <v>192.64571392111642</v>
      </c>
      <c r="N2322" s="3">
        <v>122.02799038333455</v>
      </c>
      <c r="O2322" s="11">
        <f t="shared" si="144"/>
        <v>193.45336191269837</v>
      </c>
      <c r="P2322" s="11">
        <f t="shared" si="145"/>
        <v>176.67944438418468</v>
      </c>
      <c r="Q2322" s="12">
        <f t="shared" si="146"/>
        <v>0.9132921890699246</v>
      </c>
      <c r="R2322" s="4">
        <f t="shared" si="147"/>
        <v>0.62958272759332312</v>
      </c>
      <c r="S2322" s="5" t="s">
        <v>14</v>
      </c>
    </row>
    <row r="2323" spans="1:19" x14ac:dyDescent="0.25">
      <c r="A2323" s="9" t="s">
        <v>4285</v>
      </c>
      <c r="B2323" s="2" t="s">
        <v>4286</v>
      </c>
      <c r="C2323" s="2" t="s">
        <v>4287</v>
      </c>
      <c r="D2323" s="2">
        <v>50</v>
      </c>
      <c r="E2323" s="2">
        <v>13</v>
      </c>
      <c r="F2323" s="2">
        <v>17</v>
      </c>
      <c r="G2323" s="2">
        <v>13</v>
      </c>
      <c r="H2323" s="2">
        <v>13</v>
      </c>
      <c r="I2323" s="3">
        <v>133.4</v>
      </c>
      <c r="J2323" s="3">
        <v>125.60168971239044</v>
      </c>
      <c r="K2323" s="3">
        <v>119.27574686592486</v>
      </c>
      <c r="L2323" s="3">
        <v>94.211820201179322</v>
      </c>
      <c r="M2323" s="3">
        <v>95.405496418076694</v>
      </c>
      <c r="N2323" s="3">
        <v>122.02799038333455</v>
      </c>
      <c r="O2323" s="11">
        <f t="shared" si="144"/>
        <v>126.09247885943843</v>
      </c>
      <c r="P2323" s="11">
        <f t="shared" si="145"/>
        <v>103.88176900086353</v>
      </c>
      <c r="Q2323" s="12">
        <f t="shared" si="146"/>
        <v>0.82385380904967154</v>
      </c>
      <c r="R2323" s="4">
        <f t="shared" si="147"/>
        <v>0.11901350045584258</v>
      </c>
      <c r="S2323" s="5" t="s">
        <v>14</v>
      </c>
    </row>
    <row r="2324" spans="1:19" x14ac:dyDescent="0.25">
      <c r="A2324" s="9" t="s">
        <v>8830</v>
      </c>
      <c r="B2324" s="2" t="s">
        <v>8831</v>
      </c>
      <c r="C2324" s="2" t="s">
        <v>152</v>
      </c>
      <c r="D2324" s="2">
        <v>25</v>
      </c>
      <c r="E2324" s="2">
        <v>8</v>
      </c>
      <c r="F2324" s="2">
        <v>8</v>
      </c>
      <c r="G2324" s="2">
        <v>8</v>
      </c>
      <c r="H2324" s="2">
        <v>8</v>
      </c>
      <c r="I2324" s="3">
        <v>113.7</v>
      </c>
      <c r="J2324" s="3">
        <v>81.522606152947773</v>
      </c>
      <c r="K2324" s="3">
        <v>87.946990568862333</v>
      </c>
      <c r="L2324" s="3">
        <v>79.843293030115575</v>
      </c>
      <c r="M2324" s="3">
        <v>85.667361428657628</v>
      </c>
      <c r="N2324" s="3">
        <v>122.02799038333455</v>
      </c>
      <c r="O2324" s="11">
        <f t="shared" si="144"/>
        <v>94.389865573936689</v>
      </c>
      <c r="P2324" s="11">
        <f t="shared" si="145"/>
        <v>95.846214947369262</v>
      </c>
      <c r="Q2324" s="12">
        <f t="shared" si="146"/>
        <v>1.0154290862115043</v>
      </c>
      <c r="R2324" s="4">
        <f t="shared" si="147"/>
        <v>0.93407048736634091</v>
      </c>
      <c r="S2324" s="5" t="s">
        <v>14</v>
      </c>
    </row>
    <row r="2325" spans="1:19" x14ac:dyDescent="0.25">
      <c r="A2325" s="9" t="s">
        <v>6688</v>
      </c>
      <c r="B2325" s="2" t="s">
        <v>6689</v>
      </c>
      <c r="C2325" s="2" t="s">
        <v>6690</v>
      </c>
      <c r="D2325" s="2">
        <v>20</v>
      </c>
      <c r="E2325" s="2">
        <v>10</v>
      </c>
      <c r="F2325" s="2">
        <v>10</v>
      </c>
      <c r="G2325" s="2">
        <v>10</v>
      </c>
      <c r="H2325" s="2">
        <v>10</v>
      </c>
      <c r="I2325" s="3">
        <v>106.59999999999998</v>
      </c>
      <c r="J2325" s="3">
        <v>91.949916242278292</v>
      </c>
      <c r="K2325" s="3">
        <v>98.767364229695175</v>
      </c>
      <c r="L2325" s="3">
        <v>86.211163026382451</v>
      </c>
      <c r="M2325" s="3">
        <v>71.412989922406524</v>
      </c>
      <c r="N2325" s="3">
        <v>122.02799038333455</v>
      </c>
      <c r="O2325" s="11">
        <f t="shared" si="144"/>
        <v>99.105760157324482</v>
      </c>
      <c r="P2325" s="11">
        <f t="shared" si="145"/>
        <v>93.217381110707834</v>
      </c>
      <c r="Q2325" s="12">
        <f t="shared" si="146"/>
        <v>0.94058489600131012</v>
      </c>
      <c r="R2325" s="4">
        <f t="shared" si="147"/>
        <v>0.73783410874336341</v>
      </c>
      <c r="S2325" s="5" t="s">
        <v>14</v>
      </c>
    </row>
    <row r="2326" spans="1:19" x14ac:dyDescent="0.25">
      <c r="A2326" s="9" t="s">
        <v>11798</v>
      </c>
      <c r="B2326" s="2" t="s">
        <v>11799</v>
      </c>
      <c r="C2326" s="2" t="s">
        <v>11800</v>
      </c>
      <c r="D2326" s="2">
        <v>10</v>
      </c>
      <c r="E2326" s="2">
        <v>4</v>
      </c>
      <c r="F2326" s="2">
        <v>4</v>
      </c>
      <c r="G2326" s="2">
        <v>4</v>
      </c>
      <c r="H2326" s="2">
        <v>4</v>
      </c>
      <c r="I2326" s="3">
        <v>129.6</v>
      </c>
      <c r="J2326" s="3">
        <v>85.788323916764796</v>
      </c>
      <c r="K2326" s="3">
        <v>88.198627165625879</v>
      </c>
      <c r="L2326" s="3">
        <v>61.229519194873902</v>
      </c>
      <c r="M2326" s="3">
        <v>62.380516888742463</v>
      </c>
      <c r="N2326" s="3">
        <v>122.02799038333455</v>
      </c>
      <c r="O2326" s="11">
        <f t="shared" si="144"/>
        <v>101.19565036079689</v>
      </c>
      <c r="P2326" s="11">
        <f t="shared" si="145"/>
        <v>81.879342155650306</v>
      </c>
      <c r="Q2326" s="12">
        <f t="shared" si="146"/>
        <v>0.80911918510057124</v>
      </c>
      <c r="R2326" s="4">
        <f t="shared" si="147"/>
        <v>0.48076462831223182</v>
      </c>
      <c r="S2326" s="5" t="s">
        <v>14</v>
      </c>
    </row>
    <row r="2327" spans="1:19" x14ac:dyDescent="0.25">
      <c r="A2327" s="9" t="s">
        <v>10533</v>
      </c>
      <c r="B2327" s="2" t="s">
        <v>10534</v>
      </c>
      <c r="C2327" s="2" t="s">
        <v>10535</v>
      </c>
      <c r="D2327" s="2">
        <v>4</v>
      </c>
      <c r="E2327" s="2">
        <v>8</v>
      </c>
      <c r="F2327" s="2">
        <v>8</v>
      </c>
      <c r="G2327" s="2">
        <v>8</v>
      </c>
      <c r="H2327" s="2">
        <v>8</v>
      </c>
      <c r="I2327" s="3">
        <v>49</v>
      </c>
      <c r="J2327" s="3">
        <v>59.246080053014367</v>
      </c>
      <c r="K2327" s="3">
        <v>66.054606650433087</v>
      </c>
      <c r="L2327" s="3">
        <v>77.230833544467615</v>
      </c>
      <c r="M2327" s="3">
        <v>61.110325368383442</v>
      </c>
      <c r="N2327" s="3">
        <v>122.02799038333455</v>
      </c>
      <c r="O2327" s="11">
        <f t="shared" si="144"/>
        <v>58.100228901149158</v>
      </c>
      <c r="P2327" s="11">
        <f t="shared" si="145"/>
        <v>86.789716432061866</v>
      </c>
      <c r="Q2327" s="12">
        <f t="shared" si="146"/>
        <v>1.4937930206733705</v>
      </c>
      <c r="R2327" s="4">
        <f t="shared" si="147"/>
        <v>0.25241366743770721</v>
      </c>
      <c r="S2327" s="5" t="s">
        <v>14</v>
      </c>
    </row>
    <row r="2328" spans="1:19" x14ac:dyDescent="0.25">
      <c r="A2328" s="9" t="s">
        <v>12808</v>
      </c>
      <c r="B2328" s="2" t="s">
        <v>12809</v>
      </c>
      <c r="C2328" s="2" t="s">
        <v>12810</v>
      </c>
      <c r="D2328" s="2">
        <v>7</v>
      </c>
      <c r="E2328" s="2">
        <v>3</v>
      </c>
      <c r="F2328" s="2">
        <v>3</v>
      </c>
      <c r="G2328" s="2">
        <v>3</v>
      </c>
      <c r="H2328" s="2">
        <v>3</v>
      </c>
      <c r="I2328" s="3">
        <v>99.7</v>
      </c>
      <c r="J2328" s="3">
        <v>96.531613099711407</v>
      </c>
      <c r="K2328" s="3">
        <v>120.15647495459731</v>
      </c>
      <c r="L2328" s="3">
        <v>57.310829966401975</v>
      </c>
      <c r="M2328" s="3">
        <v>49.255204511699368</v>
      </c>
      <c r="N2328" s="3">
        <v>122.02799038333455</v>
      </c>
      <c r="O2328" s="11">
        <f t="shared" si="144"/>
        <v>105.4626960181029</v>
      </c>
      <c r="P2328" s="11">
        <f t="shared" si="145"/>
        <v>76.198008287145299</v>
      </c>
      <c r="Q2328" s="12">
        <f t="shared" si="146"/>
        <v>0.72251147717734943</v>
      </c>
      <c r="R2328" s="4">
        <f t="shared" si="147"/>
        <v>0.33168695974388435</v>
      </c>
      <c r="S2328" s="5" t="s">
        <v>14</v>
      </c>
    </row>
    <row r="2329" spans="1:19" x14ac:dyDescent="0.25">
      <c r="A2329" s="9" t="s">
        <v>17307</v>
      </c>
      <c r="B2329" s="2" t="s">
        <v>17308</v>
      </c>
      <c r="C2329" s="2" t="s">
        <v>17309</v>
      </c>
      <c r="D2329" s="2">
        <v>1</v>
      </c>
      <c r="E2329" s="2">
        <v>1</v>
      </c>
      <c r="F2329" s="2">
        <v>1</v>
      </c>
      <c r="G2329" s="2">
        <v>1</v>
      </c>
      <c r="H2329" s="2">
        <v>1</v>
      </c>
      <c r="I2329" s="3">
        <v>147.69999999999999</v>
      </c>
      <c r="J2329" s="3">
        <v>232.40262335462432</v>
      </c>
      <c r="K2329" s="3">
        <v>160.54414873514781</v>
      </c>
      <c r="L2329" s="3">
        <v>200.83282295918642</v>
      </c>
      <c r="M2329" s="3">
        <v>208.73480651233055</v>
      </c>
      <c r="N2329" s="3">
        <v>121.8960682315688</v>
      </c>
      <c r="O2329" s="11">
        <f t="shared" si="144"/>
        <v>180.21559069659074</v>
      </c>
      <c r="P2329" s="11">
        <f t="shared" si="145"/>
        <v>177.1545659010286</v>
      </c>
      <c r="Q2329" s="12">
        <f t="shared" si="146"/>
        <v>0.98301465048761705</v>
      </c>
      <c r="R2329" s="4">
        <f t="shared" si="147"/>
        <v>0.94007196389701586</v>
      </c>
      <c r="S2329" s="5" t="s">
        <v>14</v>
      </c>
    </row>
    <row r="2330" spans="1:19" x14ac:dyDescent="0.25">
      <c r="A2330" s="9" t="s">
        <v>5391</v>
      </c>
      <c r="B2330" s="2" t="s">
        <v>5392</v>
      </c>
      <c r="C2330" s="2" t="s">
        <v>1873</v>
      </c>
      <c r="D2330" s="2">
        <v>23</v>
      </c>
      <c r="E2330" s="2">
        <v>13</v>
      </c>
      <c r="F2330" s="2">
        <v>16</v>
      </c>
      <c r="G2330" s="2">
        <v>12</v>
      </c>
      <c r="H2330" s="2">
        <v>13</v>
      </c>
      <c r="I2330" s="3">
        <v>144.30000000000001</v>
      </c>
      <c r="J2330" s="3">
        <v>101.11330995714451</v>
      </c>
      <c r="K2330" s="3">
        <v>137.51940013128257</v>
      </c>
      <c r="L2330" s="3">
        <v>149.07346939978632</v>
      </c>
      <c r="M2330" s="3">
        <v>132.66444768194097</v>
      </c>
      <c r="N2330" s="3">
        <v>121.8960682315688</v>
      </c>
      <c r="O2330" s="11">
        <f t="shared" si="144"/>
        <v>127.64423669614236</v>
      </c>
      <c r="P2330" s="11">
        <f t="shared" si="145"/>
        <v>134.5446617710987</v>
      </c>
      <c r="Q2330" s="12">
        <f t="shared" si="146"/>
        <v>1.054059824819062</v>
      </c>
      <c r="R2330" s="4">
        <f t="shared" si="147"/>
        <v>0.68546221315022327</v>
      </c>
      <c r="S2330" s="5" t="s">
        <v>14</v>
      </c>
    </row>
    <row r="2331" spans="1:19" x14ac:dyDescent="0.25">
      <c r="A2331" s="9" t="s">
        <v>5812</v>
      </c>
      <c r="B2331" s="2" t="s">
        <v>5813</v>
      </c>
      <c r="C2331" s="2" t="s">
        <v>5387</v>
      </c>
      <c r="D2331" s="2">
        <v>60</v>
      </c>
      <c r="E2331" s="2">
        <v>8</v>
      </c>
      <c r="F2331" s="2">
        <v>11</v>
      </c>
      <c r="G2331" s="2">
        <v>8</v>
      </c>
      <c r="H2331" s="2">
        <v>8</v>
      </c>
      <c r="I2331" s="3">
        <v>156.69999999999999</v>
      </c>
      <c r="J2331" s="3">
        <v>143.61249804850684</v>
      </c>
      <c r="K2331" s="3">
        <v>112.98483194683601</v>
      </c>
      <c r="L2331" s="3">
        <v>173.23871964202988</v>
      </c>
      <c r="M2331" s="3">
        <v>114.88176639691486</v>
      </c>
      <c r="N2331" s="3">
        <v>121.8960682315688</v>
      </c>
      <c r="O2331" s="11">
        <f t="shared" si="144"/>
        <v>137.76577666511426</v>
      </c>
      <c r="P2331" s="11">
        <f t="shared" si="145"/>
        <v>136.67218475683782</v>
      </c>
      <c r="Q2331" s="12">
        <f t="shared" si="146"/>
        <v>0.99206194793257851</v>
      </c>
      <c r="R2331" s="4">
        <f t="shared" si="147"/>
        <v>0.9638123292807026</v>
      </c>
      <c r="S2331" s="5" t="s">
        <v>14</v>
      </c>
    </row>
    <row r="2332" spans="1:19" x14ac:dyDescent="0.25">
      <c r="A2332" s="9" t="s">
        <v>7666</v>
      </c>
      <c r="B2332" s="2" t="s">
        <v>7667</v>
      </c>
      <c r="C2332" s="2" t="s">
        <v>7668</v>
      </c>
      <c r="D2332" s="2">
        <v>27</v>
      </c>
      <c r="E2332" s="2">
        <v>6</v>
      </c>
      <c r="F2332" s="2">
        <v>6</v>
      </c>
      <c r="G2332" s="2">
        <v>6</v>
      </c>
      <c r="H2332" s="2">
        <v>6</v>
      </c>
      <c r="I2332" s="3">
        <v>59</v>
      </c>
      <c r="J2332" s="3">
        <v>320.56079047350971</v>
      </c>
      <c r="K2332" s="3">
        <v>298.94427695510285</v>
      </c>
      <c r="L2332" s="3">
        <v>96.171164815415267</v>
      </c>
      <c r="M2332" s="3">
        <v>108.1074116216668</v>
      </c>
      <c r="N2332" s="3">
        <v>121.8960682315688</v>
      </c>
      <c r="O2332" s="11">
        <f t="shared" si="144"/>
        <v>226.16835580953753</v>
      </c>
      <c r="P2332" s="11">
        <f t="shared" si="145"/>
        <v>108.72488155621694</v>
      </c>
      <c r="Q2332" s="12">
        <f t="shared" si="146"/>
        <v>0.48072543644335947</v>
      </c>
      <c r="R2332" s="4">
        <f t="shared" si="147"/>
        <v>0.29578176184742094</v>
      </c>
      <c r="S2332" s="5" t="s">
        <v>14</v>
      </c>
    </row>
    <row r="2333" spans="1:19" x14ac:dyDescent="0.25">
      <c r="A2333" s="9" t="s">
        <v>5271</v>
      </c>
      <c r="B2333" s="2" t="s">
        <v>5272</v>
      </c>
      <c r="C2333" s="2" t="s">
        <v>5273</v>
      </c>
      <c r="D2333" s="2">
        <v>46</v>
      </c>
      <c r="E2333" s="2">
        <v>10</v>
      </c>
      <c r="F2333" s="2">
        <v>12</v>
      </c>
      <c r="G2333" s="2">
        <v>10</v>
      </c>
      <c r="H2333" s="2">
        <v>10</v>
      </c>
      <c r="I2333" s="3">
        <v>284.2</v>
      </c>
      <c r="J2333" s="3">
        <v>131.76328203790393</v>
      </c>
      <c r="K2333" s="3">
        <v>165.07360747689179</v>
      </c>
      <c r="L2333" s="3">
        <v>167.850521952881</v>
      </c>
      <c r="M2333" s="3">
        <v>150.5882613581181</v>
      </c>
      <c r="N2333" s="3">
        <v>121.76414607980303</v>
      </c>
      <c r="O2333" s="11">
        <f t="shared" si="144"/>
        <v>193.67896317159855</v>
      </c>
      <c r="P2333" s="11">
        <f t="shared" si="145"/>
        <v>146.73430979693404</v>
      </c>
      <c r="Q2333" s="12">
        <f t="shared" si="146"/>
        <v>0.7576161468136744</v>
      </c>
      <c r="R2333" s="4">
        <f t="shared" si="147"/>
        <v>0.41976262803386555</v>
      </c>
      <c r="S2333" s="5" t="s">
        <v>14</v>
      </c>
    </row>
    <row r="2334" spans="1:19" x14ac:dyDescent="0.25">
      <c r="A2334" s="9" t="s">
        <v>5933</v>
      </c>
      <c r="B2334" s="2" t="s">
        <v>5934</v>
      </c>
      <c r="C2334" s="2" t="s">
        <v>5935</v>
      </c>
      <c r="D2334" s="2">
        <v>14</v>
      </c>
      <c r="E2334" s="2">
        <v>13</v>
      </c>
      <c r="F2334" s="2">
        <v>15</v>
      </c>
      <c r="G2334" s="2">
        <v>13</v>
      </c>
      <c r="H2334" s="2">
        <v>13</v>
      </c>
      <c r="I2334" s="3">
        <v>102.49999999999999</v>
      </c>
      <c r="J2334" s="3">
        <v>115.96432735710012</v>
      </c>
      <c r="K2334" s="3">
        <v>91.344084625170311</v>
      </c>
      <c r="L2334" s="3">
        <v>123.60198941471879</v>
      </c>
      <c r="M2334" s="3">
        <v>85.243964255204631</v>
      </c>
      <c r="N2334" s="3">
        <v>121.76414607980303</v>
      </c>
      <c r="O2334" s="11">
        <f t="shared" si="144"/>
        <v>103.2694706607568</v>
      </c>
      <c r="P2334" s="11">
        <f t="shared" si="145"/>
        <v>110.20336658324214</v>
      </c>
      <c r="Q2334" s="12">
        <f t="shared" si="146"/>
        <v>1.0671437151572452</v>
      </c>
      <c r="R2334" s="4">
        <f t="shared" si="147"/>
        <v>0.66090026472103724</v>
      </c>
      <c r="S2334" s="5" t="s">
        <v>14</v>
      </c>
    </row>
    <row r="2335" spans="1:19" x14ac:dyDescent="0.25">
      <c r="A2335" s="9" t="s">
        <v>15921</v>
      </c>
      <c r="B2335" s="2" t="s">
        <v>15922</v>
      </c>
      <c r="C2335" s="2" t="s">
        <v>1491</v>
      </c>
      <c r="D2335" s="2">
        <v>1</v>
      </c>
      <c r="E2335" s="2">
        <v>1</v>
      </c>
      <c r="F2335" s="2">
        <v>1</v>
      </c>
      <c r="G2335" s="2">
        <v>1</v>
      </c>
      <c r="H2335" s="2">
        <v>1</v>
      </c>
      <c r="I2335" s="3">
        <v>95.5</v>
      </c>
      <c r="J2335" s="3">
        <v>79.942710684867393</v>
      </c>
      <c r="K2335" s="3">
        <v>70.080792198649959</v>
      </c>
      <c r="L2335" s="3">
        <v>113.80526634353896</v>
      </c>
      <c r="M2335" s="3">
        <v>95.97002598268071</v>
      </c>
      <c r="N2335" s="3">
        <v>121.5003017762715</v>
      </c>
      <c r="O2335" s="11">
        <f t="shared" si="144"/>
        <v>81.841167627839113</v>
      </c>
      <c r="P2335" s="11">
        <f t="shared" si="145"/>
        <v>110.42519803416371</v>
      </c>
      <c r="Q2335" s="12">
        <f t="shared" si="146"/>
        <v>1.3492622507086696</v>
      </c>
      <c r="R2335" s="4">
        <f t="shared" si="147"/>
        <v>5.4013751261571492E-2</v>
      </c>
      <c r="S2335" s="5" t="s">
        <v>14</v>
      </c>
    </row>
    <row r="2336" spans="1:19" x14ac:dyDescent="0.25">
      <c r="A2336" s="9" t="s">
        <v>8765</v>
      </c>
      <c r="B2336" s="2" t="s">
        <v>8766</v>
      </c>
      <c r="C2336" s="2" t="s">
        <v>8767</v>
      </c>
      <c r="D2336" s="2">
        <v>31</v>
      </c>
      <c r="E2336" s="2">
        <v>5</v>
      </c>
      <c r="F2336" s="2">
        <v>7</v>
      </c>
      <c r="G2336" s="2">
        <v>3</v>
      </c>
      <c r="H2336" s="2">
        <v>5</v>
      </c>
      <c r="I2336" s="3">
        <v>45.8</v>
      </c>
      <c r="J2336" s="3">
        <v>32.861825736071964</v>
      </c>
      <c r="K2336" s="3">
        <v>39.129490796732739</v>
      </c>
      <c r="L2336" s="3">
        <v>85.068212001411467</v>
      </c>
      <c r="M2336" s="3">
        <v>192.64571392111642</v>
      </c>
      <c r="N2336" s="3">
        <v>121.23645747273996</v>
      </c>
      <c r="O2336" s="11">
        <f t="shared" si="144"/>
        <v>39.263772177601567</v>
      </c>
      <c r="P2336" s="11">
        <f t="shared" si="145"/>
        <v>132.98346113175594</v>
      </c>
      <c r="Q2336" s="12">
        <f t="shared" si="146"/>
        <v>3.3869252432046699</v>
      </c>
      <c r="R2336" s="4">
        <f t="shared" si="147"/>
        <v>9.5405850945087911E-2</v>
      </c>
      <c r="S2336" s="5" t="s">
        <v>14</v>
      </c>
    </row>
    <row r="2337" spans="1:19" x14ac:dyDescent="0.25">
      <c r="A2337" s="9" t="s">
        <v>4988</v>
      </c>
      <c r="B2337" s="2" t="s">
        <v>4989</v>
      </c>
      <c r="C2337" s="2" t="s">
        <v>4990</v>
      </c>
      <c r="D2337" s="2">
        <v>19</v>
      </c>
      <c r="E2337" s="2">
        <v>11</v>
      </c>
      <c r="F2337" s="2">
        <v>12</v>
      </c>
      <c r="G2337" s="2">
        <v>11</v>
      </c>
      <c r="H2337" s="2">
        <v>11</v>
      </c>
      <c r="I2337" s="3">
        <v>118.8</v>
      </c>
      <c r="J2337" s="3">
        <v>123.54782560388595</v>
      </c>
      <c r="K2337" s="3">
        <v>113.1106502452178</v>
      </c>
      <c r="L2337" s="3">
        <v>111.356085575744</v>
      </c>
      <c r="M2337" s="3">
        <v>148.89467266430611</v>
      </c>
      <c r="N2337" s="3">
        <v>121.23645747273996</v>
      </c>
      <c r="O2337" s="11">
        <f t="shared" si="144"/>
        <v>118.48615861636792</v>
      </c>
      <c r="P2337" s="11">
        <f t="shared" si="145"/>
        <v>127.1624052375967</v>
      </c>
      <c r="Q2337" s="12">
        <f t="shared" si="146"/>
        <v>1.073225824202138</v>
      </c>
      <c r="R2337" s="4">
        <f t="shared" si="147"/>
        <v>0.5248661502631915</v>
      </c>
      <c r="S2337" s="5" t="s">
        <v>14</v>
      </c>
    </row>
    <row r="2338" spans="1:19" x14ac:dyDescent="0.25">
      <c r="A2338" s="9" t="s">
        <v>9633</v>
      </c>
      <c r="B2338" s="2" t="s">
        <v>9634</v>
      </c>
      <c r="C2338" s="2" t="s">
        <v>9635</v>
      </c>
      <c r="D2338" s="2">
        <v>16</v>
      </c>
      <c r="E2338" s="2">
        <v>4</v>
      </c>
      <c r="F2338" s="2">
        <v>5</v>
      </c>
      <c r="G2338" s="2">
        <v>4</v>
      </c>
      <c r="H2338" s="2">
        <v>4</v>
      </c>
      <c r="I2338" s="3">
        <v>83.7</v>
      </c>
      <c r="J2338" s="3">
        <v>78.836783857211117</v>
      </c>
      <c r="K2338" s="3">
        <v>86.56298928666277</v>
      </c>
      <c r="L2338" s="3">
        <v>129.15346582172069</v>
      </c>
      <c r="M2338" s="3">
        <v>140.28559680409506</v>
      </c>
      <c r="N2338" s="3">
        <v>121.23645747273996</v>
      </c>
      <c r="O2338" s="11">
        <f t="shared" si="144"/>
        <v>83.033257714624625</v>
      </c>
      <c r="P2338" s="11">
        <f t="shared" si="145"/>
        <v>130.22517336618523</v>
      </c>
      <c r="Q2338" s="12">
        <f t="shared" si="146"/>
        <v>1.5683495619761612</v>
      </c>
      <c r="R2338" s="4">
        <f t="shared" si="147"/>
        <v>6.5046384375097238E-3</v>
      </c>
      <c r="S2338" s="18" t="s">
        <v>27</v>
      </c>
    </row>
    <row r="2339" spans="1:19" x14ac:dyDescent="0.25">
      <c r="A2339" s="9" t="s">
        <v>4888</v>
      </c>
      <c r="B2339" s="2" t="s">
        <v>4889</v>
      </c>
      <c r="C2339" s="2" t="s">
        <v>4890</v>
      </c>
      <c r="D2339" s="2">
        <v>68</v>
      </c>
      <c r="E2339" s="2">
        <v>11</v>
      </c>
      <c r="F2339" s="2">
        <v>27</v>
      </c>
      <c r="G2339" s="2">
        <v>11</v>
      </c>
      <c r="H2339" s="2">
        <v>11</v>
      </c>
      <c r="I2339" s="3">
        <v>99.5</v>
      </c>
      <c r="J2339" s="3">
        <v>134.44910433364061</v>
      </c>
      <c r="K2339" s="3">
        <v>684.07408830172324</v>
      </c>
      <c r="L2339" s="3">
        <v>116.74428326489291</v>
      </c>
      <c r="M2339" s="3">
        <v>183.47210849630136</v>
      </c>
      <c r="N2339" s="3">
        <v>121.10453532097419</v>
      </c>
      <c r="O2339" s="11">
        <f t="shared" si="144"/>
        <v>306.00773087845459</v>
      </c>
      <c r="P2339" s="11">
        <f t="shared" si="145"/>
        <v>140.44030902738947</v>
      </c>
      <c r="Q2339" s="12">
        <f t="shared" si="146"/>
        <v>0.45894366336506698</v>
      </c>
      <c r="R2339" s="4">
        <f t="shared" si="147"/>
        <v>0.47446079361202997</v>
      </c>
      <c r="S2339" s="5" t="s">
        <v>14</v>
      </c>
    </row>
    <row r="2340" spans="1:19" x14ac:dyDescent="0.25">
      <c r="A2340" s="9" t="s">
        <v>4002</v>
      </c>
      <c r="B2340" s="2" t="s">
        <v>4003</v>
      </c>
      <c r="C2340" s="2" t="s">
        <v>4004</v>
      </c>
      <c r="D2340" s="2">
        <v>43</v>
      </c>
      <c r="E2340" s="2">
        <v>11</v>
      </c>
      <c r="F2340" s="2">
        <v>15</v>
      </c>
      <c r="G2340" s="2">
        <v>5</v>
      </c>
      <c r="H2340" s="2">
        <v>11</v>
      </c>
      <c r="I2340" s="3">
        <v>133.5</v>
      </c>
      <c r="J2340" s="3">
        <v>165.09907641440003</v>
      </c>
      <c r="K2340" s="3">
        <v>149.47213847755143</v>
      </c>
      <c r="L2340" s="3">
        <v>126.54100633607274</v>
      </c>
      <c r="M2340" s="3">
        <v>109.09533835972381</v>
      </c>
      <c r="N2340" s="3">
        <v>121.10453532097419</v>
      </c>
      <c r="O2340" s="11">
        <f t="shared" si="144"/>
        <v>149.35707163065049</v>
      </c>
      <c r="P2340" s="11">
        <f t="shared" si="145"/>
        <v>118.91362667225691</v>
      </c>
      <c r="Q2340" s="12">
        <f t="shared" si="146"/>
        <v>0.79617004654672074</v>
      </c>
      <c r="R2340" s="4">
        <f t="shared" si="147"/>
        <v>5.8440018273181897E-2</v>
      </c>
      <c r="S2340" s="5" t="s">
        <v>14</v>
      </c>
    </row>
    <row r="2341" spans="1:19" x14ac:dyDescent="0.25">
      <c r="A2341" s="9" t="s">
        <v>821</v>
      </c>
      <c r="B2341" s="2" t="s">
        <v>822</v>
      </c>
      <c r="C2341" s="2" t="s">
        <v>823</v>
      </c>
      <c r="D2341" s="2">
        <v>14</v>
      </c>
      <c r="E2341" s="2">
        <v>3</v>
      </c>
      <c r="F2341" s="2">
        <v>3</v>
      </c>
      <c r="G2341" s="2">
        <v>3</v>
      </c>
      <c r="H2341" s="2">
        <v>3</v>
      </c>
      <c r="I2341" s="3">
        <v>26.6</v>
      </c>
      <c r="J2341" s="3">
        <v>36.653574859464882</v>
      </c>
      <c r="K2341" s="3">
        <v>80.272074367573907</v>
      </c>
      <c r="L2341" s="3">
        <v>45.064926127427192</v>
      </c>
      <c r="M2341" s="3">
        <v>50.243131249756374</v>
      </c>
      <c r="N2341" s="3">
        <v>121.10453532097419</v>
      </c>
      <c r="O2341" s="11">
        <f t="shared" si="144"/>
        <v>47.841883075679597</v>
      </c>
      <c r="P2341" s="11">
        <f t="shared" si="145"/>
        <v>72.137530899385922</v>
      </c>
      <c r="Q2341" s="12">
        <f t="shared" si="146"/>
        <v>1.5078321809631487</v>
      </c>
      <c r="R2341" s="4">
        <f t="shared" si="147"/>
        <v>0.46324020871747768</v>
      </c>
      <c r="S2341" s="5" t="s">
        <v>14</v>
      </c>
    </row>
    <row r="2342" spans="1:19" x14ac:dyDescent="0.25">
      <c r="A2342" s="9" t="s">
        <v>13587</v>
      </c>
      <c r="B2342" s="2" t="s">
        <v>13588</v>
      </c>
      <c r="C2342" s="2" t="s">
        <v>13589</v>
      </c>
      <c r="D2342" s="2">
        <v>4</v>
      </c>
      <c r="E2342" s="2">
        <v>2</v>
      </c>
      <c r="F2342" s="2">
        <v>2</v>
      </c>
      <c r="G2342" s="2">
        <v>2</v>
      </c>
      <c r="H2342" s="2">
        <v>2</v>
      </c>
      <c r="I2342" s="3">
        <v>145.5</v>
      </c>
      <c r="J2342" s="3">
        <v>201.43667218024882</v>
      </c>
      <c r="K2342" s="3">
        <v>130.22193882513949</v>
      </c>
      <c r="L2342" s="3">
        <v>223.691843458606</v>
      </c>
      <c r="M2342" s="3">
        <v>375.27102807051176</v>
      </c>
      <c r="N2342" s="3">
        <v>120.84069101744265</v>
      </c>
      <c r="O2342" s="11">
        <f t="shared" si="144"/>
        <v>159.05287033512943</v>
      </c>
      <c r="P2342" s="11">
        <f t="shared" si="145"/>
        <v>239.93452084885348</v>
      </c>
      <c r="Q2342" s="12">
        <f t="shared" si="146"/>
        <v>1.5085205337275829</v>
      </c>
      <c r="R2342" s="4">
        <f t="shared" si="147"/>
        <v>0.38973027589255904</v>
      </c>
      <c r="S2342" s="5" t="s">
        <v>14</v>
      </c>
    </row>
    <row r="2343" spans="1:19" x14ac:dyDescent="0.25">
      <c r="A2343" s="9" t="s">
        <v>4657</v>
      </c>
      <c r="B2343" s="2" t="s">
        <v>4658</v>
      </c>
      <c r="C2343" s="2" t="s">
        <v>4659</v>
      </c>
      <c r="D2343" s="2">
        <v>25</v>
      </c>
      <c r="E2343" s="2">
        <v>10</v>
      </c>
      <c r="F2343" s="2">
        <v>15</v>
      </c>
      <c r="G2343" s="2">
        <v>10</v>
      </c>
      <c r="H2343" s="2">
        <v>10</v>
      </c>
      <c r="I2343" s="3">
        <v>118.2</v>
      </c>
      <c r="J2343" s="3">
        <v>123.54782560388595</v>
      </c>
      <c r="K2343" s="3">
        <v>130.47357542190306</v>
      </c>
      <c r="L2343" s="3">
        <v>389.90957823295707</v>
      </c>
      <c r="M2343" s="3">
        <v>251.78018581338588</v>
      </c>
      <c r="N2343" s="3">
        <v>120.84069101744265</v>
      </c>
      <c r="O2343" s="11">
        <f t="shared" si="144"/>
        <v>124.07380034192967</v>
      </c>
      <c r="P2343" s="11">
        <f t="shared" si="145"/>
        <v>254.17681835459518</v>
      </c>
      <c r="Q2343" s="12">
        <f t="shared" si="146"/>
        <v>2.0485938018672774</v>
      </c>
      <c r="R2343" s="4">
        <f t="shared" si="147"/>
        <v>0.23577257119241507</v>
      </c>
      <c r="S2343" s="5" t="s">
        <v>14</v>
      </c>
    </row>
    <row r="2344" spans="1:19" x14ac:dyDescent="0.25">
      <c r="A2344" s="9" t="s">
        <v>15814</v>
      </c>
      <c r="B2344" s="2" t="s">
        <v>15815</v>
      </c>
      <c r="C2344" s="2" t="s">
        <v>15816</v>
      </c>
      <c r="D2344" s="2">
        <v>4</v>
      </c>
      <c r="E2344" s="2">
        <v>1</v>
      </c>
      <c r="F2344" s="2">
        <v>2</v>
      </c>
      <c r="G2344" s="2">
        <v>1</v>
      </c>
      <c r="H2344" s="2">
        <v>1</v>
      </c>
      <c r="I2344" s="3">
        <v>102.9</v>
      </c>
      <c r="J2344" s="3">
        <v>91.791926695470266</v>
      </c>
      <c r="K2344" s="3">
        <v>103.92591446334805</v>
      </c>
      <c r="L2344" s="3">
        <v>174.38167066700089</v>
      </c>
      <c r="M2344" s="3">
        <v>121.65612117216291</v>
      </c>
      <c r="N2344" s="3">
        <v>120.84069101744265</v>
      </c>
      <c r="O2344" s="11">
        <f t="shared" si="144"/>
        <v>99.539280386272779</v>
      </c>
      <c r="P2344" s="11">
        <f t="shared" si="145"/>
        <v>138.95949428553547</v>
      </c>
      <c r="Q2344" s="12">
        <f t="shared" si="146"/>
        <v>1.396026711729162</v>
      </c>
      <c r="R2344" s="4">
        <f t="shared" si="147"/>
        <v>0.1505311972006301</v>
      </c>
      <c r="S2344" s="5" t="s">
        <v>14</v>
      </c>
    </row>
    <row r="2345" spans="1:19" x14ac:dyDescent="0.25">
      <c r="A2345" s="9" t="s">
        <v>5829</v>
      </c>
      <c r="B2345" s="2" t="s">
        <v>5830</v>
      </c>
      <c r="C2345" s="2" t="s">
        <v>5831</v>
      </c>
      <c r="D2345" s="2">
        <v>15</v>
      </c>
      <c r="E2345" s="2">
        <v>12</v>
      </c>
      <c r="F2345" s="2">
        <v>13</v>
      </c>
      <c r="G2345" s="2">
        <v>12</v>
      </c>
      <c r="H2345" s="2">
        <v>12</v>
      </c>
      <c r="I2345" s="3">
        <v>119.3</v>
      </c>
      <c r="J2345" s="3">
        <v>106.48495454861782</v>
      </c>
      <c r="K2345" s="3">
        <v>92.602267608988086</v>
      </c>
      <c r="L2345" s="3">
        <v>100.41641147959321</v>
      </c>
      <c r="M2345" s="3">
        <v>119.25687052259589</v>
      </c>
      <c r="N2345" s="3">
        <v>120.84069101744265</v>
      </c>
      <c r="O2345" s="11">
        <f t="shared" si="144"/>
        <v>106.1290740525353</v>
      </c>
      <c r="P2345" s="11">
        <f t="shared" si="145"/>
        <v>113.50465767321059</v>
      </c>
      <c r="Q2345" s="12">
        <f t="shared" si="146"/>
        <v>1.0694963532521189</v>
      </c>
      <c r="R2345" s="4">
        <f t="shared" si="147"/>
        <v>0.5075605598812849</v>
      </c>
      <c r="S2345" s="5" t="s">
        <v>14</v>
      </c>
    </row>
    <row r="2346" spans="1:19" x14ac:dyDescent="0.25">
      <c r="A2346" s="9" t="s">
        <v>5628</v>
      </c>
      <c r="B2346" s="2" t="s">
        <v>5629</v>
      </c>
      <c r="C2346" s="2" t="s">
        <v>5630</v>
      </c>
      <c r="D2346" s="2">
        <v>19</v>
      </c>
      <c r="E2346" s="2">
        <v>12</v>
      </c>
      <c r="F2346" s="2">
        <v>13</v>
      </c>
      <c r="G2346" s="2">
        <v>12</v>
      </c>
      <c r="H2346" s="2">
        <v>12</v>
      </c>
      <c r="I2346" s="3">
        <v>137</v>
      </c>
      <c r="J2346" s="3">
        <v>118.17618101241266</v>
      </c>
      <c r="K2346" s="3">
        <v>113.23646854359957</v>
      </c>
      <c r="L2346" s="3">
        <v>108.90690480794906</v>
      </c>
      <c r="M2346" s="3">
        <v>98.510409023398736</v>
      </c>
      <c r="N2346" s="3">
        <v>120.57684671391112</v>
      </c>
      <c r="O2346" s="11">
        <f t="shared" si="144"/>
        <v>122.80421651867074</v>
      </c>
      <c r="P2346" s="11">
        <f t="shared" si="145"/>
        <v>109.33138684841964</v>
      </c>
      <c r="Q2346" s="12">
        <f t="shared" si="146"/>
        <v>0.89029017038512892</v>
      </c>
      <c r="R2346" s="4">
        <f t="shared" si="147"/>
        <v>0.23606908315202324</v>
      </c>
      <c r="S2346" s="5" t="s">
        <v>14</v>
      </c>
    </row>
    <row r="2347" spans="1:19" x14ac:dyDescent="0.25">
      <c r="A2347" s="9" t="s">
        <v>15166</v>
      </c>
      <c r="B2347" s="2" t="s">
        <v>15167</v>
      </c>
      <c r="C2347" s="2" t="s">
        <v>15168</v>
      </c>
      <c r="D2347" s="2">
        <v>5</v>
      </c>
      <c r="E2347" s="2">
        <v>2</v>
      </c>
      <c r="F2347" s="2">
        <v>2</v>
      </c>
      <c r="G2347" s="2">
        <v>2</v>
      </c>
      <c r="H2347" s="2">
        <v>2</v>
      </c>
      <c r="I2347" s="3">
        <v>37.6</v>
      </c>
      <c r="J2347" s="3">
        <v>43.763104465826608</v>
      </c>
      <c r="K2347" s="3">
        <v>41.77167506275007</v>
      </c>
      <c r="L2347" s="3">
        <v>50.779681252282089</v>
      </c>
      <c r="M2347" s="3">
        <v>48.549542555944363</v>
      </c>
      <c r="N2347" s="3">
        <v>120.57684671391112</v>
      </c>
      <c r="O2347" s="11">
        <f t="shared" si="144"/>
        <v>41.04492650952556</v>
      </c>
      <c r="P2347" s="11">
        <f t="shared" si="145"/>
        <v>73.302023507379189</v>
      </c>
      <c r="Q2347" s="12">
        <f t="shared" si="146"/>
        <v>1.7858973018350397</v>
      </c>
      <c r="R2347" s="4">
        <f t="shared" si="147"/>
        <v>0.30548208280780043</v>
      </c>
      <c r="S2347" s="5" t="s">
        <v>14</v>
      </c>
    </row>
    <row r="2348" spans="1:19" x14ac:dyDescent="0.25">
      <c r="A2348" s="9" t="s">
        <v>10447</v>
      </c>
      <c r="B2348" s="2" t="s">
        <v>10448</v>
      </c>
      <c r="C2348" s="2" t="s">
        <v>10449</v>
      </c>
      <c r="D2348" s="2">
        <v>3</v>
      </c>
      <c r="E2348" s="2">
        <v>4</v>
      </c>
      <c r="F2348" s="2">
        <v>4</v>
      </c>
      <c r="G2348" s="2">
        <v>4</v>
      </c>
      <c r="H2348" s="2">
        <v>4</v>
      </c>
      <c r="I2348" s="3">
        <v>31.2</v>
      </c>
      <c r="J2348" s="3">
        <v>30.018013893527279</v>
      </c>
      <c r="K2348" s="3">
        <v>34.222577159843425</v>
      </c>
      <c r="L2348" s="3">
        <v>40.982958181102269</v>
      </c>
      <c r="M2348" s="3">
        <v>42.198584954149311</v>
      </c>
      <c r="N2348" s="3">
        <v>120.57684671391112</v>
      </c>
      <c r="O2348" s="11">
        <f t="shared" si="144"/>
        <v>31.813530351123564</v>
      </c>
      <c r="P2348" s="11">
        <f t="shared" si="145"/>
        <v>67.919463283054242</v>
      </c>
      <c r="Q2348" s="12">
        <f t="shared" si="146"/>
        <v>2.1349238054825159</v>
      </c>
      <c r="R2348" s="4">
        <f t="shared" si="147"/>
        <v>0.30378101790329903</v>
      </c>
      <c r="S2348" s="5" t="s">
        <v>14</v>
      </c>
    </row>
    <row r="2349" spans="1:19" x14ac:dyDescent="0.25">
      <c r="A2349" s="9" t="s">
        <v>6579</v>
      </c>
      <c r="B2349" s="2" t="s">
        <v>6580</v>
      </c>
      <c r="C2349" s="2" t="s">
        <v>1017</v>
      </c>
      <c r="D2349" s="2">
        <v>21</v>
      </c>
      <c r="E2349" s="2">
        <v>5</v>
      </c>
      <c r="F2349" s="2">
        <v>12</v>
      </c>
      <c r="G2349" s="2">
        <v>5</v>
      </c>
      <c r="H2349" s="2">
        <v>5</v>
      </c>
      <c r="I2349" s="3">
        <v>151.80000000000001</v>
      </c>
      <c r="J2349" s="3">
        <v>153.56583949741324</v>
      </c>
      <c r="K2349" s="3">
        <v>132.61248649439327</v>
      </c>
      <c r="L2349" s="3">
        <v>154.62494580678825</v>
      </c>
      <c r="M2349" s="3">
        <v>125.18443095093792</v>
      </c>
      <c r="N2349" s="3">
        <v>120.44492456214535</v>
      </c>
      <c r="O2349" s="11">
        <f t="shared" si="144"/>
        <v>145.99277533060217</v>
      </c>
      <c r="P2349" s="11">
        <f t="shared" si="145"/>
        <v>133.41810043995716</v>
      </c>
      <c r="Q2349" s="12">
        <f t="shared" si="146"/>
        <v>0.91386782762250029</v>
      </c>
      <c r="R2349" s="4">
        <f t="shared" si="147"/>
        <v>0.3852993776503813</v>
      </c>
      <c r="S2349" s="5" t="s">
        <v>14</v>
      </c>
    </row>
    <row r="2350" spans="1:19" x14ac:dyDescent="0.25">
      <c r="A2350" s="9" t="s">
        <v>8497</v>
      </c>
      <c r="B2350" s="2" t="s">
        <v>8498</v>
      </c>
      <c r="C2350" s="2" t="s">
        <v>152</v>
      </c>
      <c r="D2350" s="2">
        <v>17</v>
      </c>
      <c r="E2350" s="2">
        <v>9</v>
      </c>
      <c r="F2350" s="2">
        <v>9</v>
      </c>
      <c r="G2350" s="2">
        <v>9</v>
      </c>
      <c r="H2350" s="2">
        <v>9</v>
      </c>
      <c r="I2350" s="3">
        <v>116.30000000000001</v>
      </c>
      <c r="J2350" s="3">
        <v>131.92127158471197</v>
      </c>
      <c r="K2350" s="3">
        <v>124.30847880119597</v>
      </c>
      <c r="L2350" s="3">
        <v>136.82756556081154</v>
      </c>
      <c r="M2350" s="3">
        <v>100.62739489066374</v>
      </c>
      <c r="N2350" s="3">
        <v>120.44492456214535</v>
      </c>
      <c r="O2350" s="11">
        <f t="shared" si="144"/>
        <v>124.17658346196932</v>
      </c>
      <c r="P2350" s="11">
        <f t="shared" si="145"/>
        <v>119.29996167120687</v>
      </c>
      <c r="Q2350" s="12">
        <f t="shared" si="146"/>
        <v>0.96072833013435277</v>
      </c>
      <c r="R2350" s="4">
        <f t="shared" si="147"/>
        <v>0.70032108435496976</v>
      </c>
      <c r="S2350" s="5" t="s">
        <v>14</v>
      </c>
    </row>
    <row r="2351" spans="1:19" x14ac:dyDescent="0.25">
      <c r="A2351" s="9" t="s">
        <v>3529</v>
      </c>
      <c r="B2351" s="2" t="s">
        <v>3530</v>
      </c>
      <c r="C2351" s="2" t="s">
        <v>735</v>
      </c>
      <c r="D2351" s="2">
        <v>37</v>
      </c>
      <c r="E2351" s="2">
        <v>15</v>
      </c>
      <c r="F2351" s="2">
        <v>17</v>
      </c>
      <c r="G2351" s="2">
        <v>9</v>
      </c>
      <c r="H2351" s="2">
        <v>15</v>
      </c>
      <c r="I2351" s="3">
        <v>111.9</v>
      </c>
      <c r="J2351" s="3">
        <v>102.37722633160882</v>
      </c>
      <c r="K2351" s="3">
        <v>89.708446746207201</v>
      </c>
      <c r="L2351" s="3">
        <v>101.06952635100519</v>
      </c>
      <c r="M2351" s="3">
        <v>97.38134989419072</v>
      </c>
      <c r="N2351" s="3">
        <v>120.44492456214535</v>
      </c>
      <c r="O2351" s="11">
        <f t="shared" si="144"/>
        <v>101.32855769260534</v>
      </c>
      <c r="P2351" s="11">
        <f t="shared" si="145"/>
        <v>106.29860026911375</v>
      </c>
      <c r="Q2351" s="12">
        <f t="shared" si="146"/>
        <v>1.0490487843672436</v>
      </c>
      <c r="R2351" s="4">
        <f t="shared" si="147"/>
        <v>0.6328322810699456</v>
      </c>
      <c r="S2351" s="5" t="s">
        <v>14</v>
      </c>
    </row>
    <row r="2352" spans="1:19" x14ac:dyDescent="0.25">
      <c r="A2352" s="9" t="s">
        <v>1146</v>
      </c>
      <c r="B2352" s="2" t="s">
        <v>6106</v>
      </c>
      <c r="C2352" s="2" t="s">
        <v>1147</v>
      </c>
      <c r="D2352" s="2">
        <v>22</v>
      </c>
      <c r="E2352" s="2">
        <v>12</v>
      </c>
      <c r="F2352" s="2">
        <v>12</v>
      </c>
      <c r="G2352" s="2">
        <v>12</v>
      </c>
      <c r="H2352" s="2">
        <v>12</v>
      </c>
      <c r="I2352" s="3">
        <v>135.4</v>
      </c>
      <c r="J2352" s="3">
        <v>130.34137611663161</v>
      </c>
      <c r="K2352" s="3">
        <v>111.09755747110934</v>
      </c>
      <c r="L2352" s="3">
        <v>128.33707223245568</v>
      </c>
      <c r="M2352" s="3">
        <v>131.11199137927997</v>
      </c>
      <c r="N2352" s="3">
        <v>120.3130024103796</v>
      </c>
      <c r="O2352" s="11">
        <f t="shared" si="144"/>
        <v>125.61297786258031</v>
      </c>
      <c r="P2352" s="11">
        <f t="shared" si="145"/>
        <v>126.58735534070509</v>
      </c>
      <c r="Q2352" s="12">
        <f t="shared" si="146"/>
        <v>1.0077569809641067</v>
      </c>
      <c r="R2352" s="4">
        <f t="shared" si="147"/>
        <v>0.91231343436876011</v>
      </c>
      <c r="S2352" s="5" t="s">
        <v>14</v>
      </c>
    </row>
    <row r="2353" spans="1:19" x14ac:dyDescent="0.25">
      <c r="A2353" s="9" t="s">
        <v>7227</v>
      </c>
      <c r="B2353" s="2" t="s">
        <v>7228</v>
      </c>
      <c r="C2353" s="2" t="s">
        <v>1218</v>
      </c>
      <c r="D2353" s="2">
        <v>8</v>
      </c>
      <c r="E2353" s="2">
        <v>6</v>
      </c>
      <c r="F2353" s="2">
        <v>6</v>
      </c>
      <c r="G2353" s="2">
        <v>6</v>
      </c>
      <c r="H2353" s="2">
        <v>6</v>
      </c>
      <c r="I2353" s="3">
        <v>130.19999999999999</v>
      </c>
      <c r="J2353" s="3">
        <v>142.03260258042644</v>
      </c>
      <c r="K2353" s="3">
        <v>107.70046341480136</v>
      </c>
      <c r="L2353" s="3">
        <v>143.68527171063744</v>
      </c>
      <c r="M2353" s="3">
        <v>84.114905125996628</v>
      </c>
      <c r="N2353" s="3">
        <v>120.3130024103796</v>
      </c>
      <c r="O2353" s="11">
        <f t="shared" si="144"/>
        <v>126.6443553317426</v>
      </c>
      <c r="P2353" s="11">
        <f t="shared" si="145"/>
        <v>116.03772641567123</v>
      </c>
      <c r="Q2353" s="12">
        <f t="shared" si="146"/>
        <v>0.91624870379506851</v>
      </c>
      <c r="R2353" s="4">
        <f t="shared" si="147"/>
        <v>0.6310568549656832</v>
      </c>
      <c r="S2353" s="5" t="s">
        <v>14</v>
      </c>
    </row>
    <row r="2354" spans="1:19" x14ac:dyDescent="0.25">
      <c r="A2354" s="9" t="s">
        <v>5409</v>
      </c>
      <c r="B2354" s="2" t="s">
        <v>5410</v>
      </c>
      <c r="C2354" s="2" t="s">
        <v>5411</v>
      </c>
      <c r="D2354" s="2">
        <v>23</v>
      </c>
      <c r="E2354" s="2">
        <v>11</v>
      </c>
      <c r="F2354" s="2">
        <v>13</v>
      </c>
      <c r="G2354" s="2">
        <v>8</v>
      </c>
      <c r="H2354" s="2">
        <v>11</v>
      </c>
      <c r="I2354" s="3">
        <v>146.69999999999999</v>
      </c>
      <c r="J2354" s="3">
        <v>147.87821581232384</v>
      </c>
      <c r="K2354" s="3">
        <v>135.75794395393771</v>
      </c>
      <c r="L2354" s="3">
        <v>129.31674453957368</v>
      </c>
      <c r="M2354" s="3">
        <v>131.11199137927997</v>
      </c>
      <c r="N2354" s="3">
        <v>120.18108025861382</v>
      </c>
      <c r="O2354" s="11">
        <f t="shared" si="144"/>
        <v>143.44538658875385</v>
      </c>
      <c r="P2354" s="11">
        <f t="shared" si="145"/>
        <v>126.86993872582248</v>
      </c>
      <c r="Q2354" s="12">
        <f t="shared" si="146"/>
        <v>0.88444767547351089</v>
      </c>
      <c r="R2354" s="4">
        <f t="shared" si="147"/>
        <v>3.2777701544130552E-2</v>
      </c>
      <c r="S2354" s="5" t="s">
        <v>14</v>
      </c>
    </row>
    <row r="2355" spans="1:19" x14ac:dyDescent="0.25">
      <c r="A2355" s="9" t="s">
        <v>7783</v>
      </c>
      <c r="B2355" s="2" t="s">
        <v>7784</v>
      </c>
      <c r="C2355" s="2" t="s">
        <v>7785</v>
      </c>
      <c r="D2355" s="2">
        <v>20</v>
      </c>
      <c r="E2355" s="2">
        <v>7</v>
      </c>
      <c r="F2355" s="2">
        <v>7</v>
      </c>
      <c r="G2355" s="2">
        <v>6</v>
      </c>
      <c r="H2355" s="2">
        <v>7</v>
      </c>
      <c r="I2355" s="3">
        <v>82.000000000000014</v>
      </c>
      <c r="J2355" s="3">
        <v>92.265895335894356</v>
      </c>
      <c r="K2355" s="3">
        <v>57.750598957235773</v>
      </c>
      <c r="L2355" s="3">
        <v>53.555419455783039</v>
      </c>
      <c r="M2355" s="3">
        <v>47.702748209038347</v>
      </c>
      <c r="N2355" s="3">
        <v>120.04915810684805</v>
      </c>
      <c r="O2355" s="11">
        <f t="shared" si="144"/>
        <v>77.338831431043374</v>
      </c>
      <c r="P2355" s="11">
        <f t="shared" si="145"/>
        <v>73.769108590556485</v>
      </c>
      <c r="Q2355" s="12">
        <f t="shared" si="146"/>
        <v>0.95384307243289923</v>
      </c>
      <c r="R2355" s="4">
        <f t="shared" si="147"/>
        <v>0.89771926353161824</v>
      </c>
      <c r="S2355" s="5" t="s">
        <v>14</v>
      </c>
    </row>
    <row r="2356" spans="1:19" x14ac:dyDescent="0.25">
      <c r="A2356" s="9" t="s">
        <v>6830</v>
      </c>
      <c r="B2356" s="2" t="s">
        <v>6831</v>
      </c>
      <c r="C2356" s="2" t="s">
        <v>6832</v>
      </c>
      <c r="D2356" s="2">
        <v>20</v>
      </c>
      <c r="E2356" s="2">
        <v>8</v>
      </c>
      <c r="F2356" s="2">
        <v>8</v>
      </c>
      <c r="G2356" s="2">
        <v>8</v>
      </c>
      <c r="H2356" s="2">
        <v>8</v>
      </c>
      <c r="I2356" s="3">
        <v>122.2</v>
      </c>
      <c r="J2356" s="3">
        <v>92.107905789086331</v>
      </c>
      <c r="K2356" s="3">
        <v>156.26632659016741</v>
      </c>
      <c r="L2356" s="3">
        <v>94.70165635473829</v>
      </c>
      <c r="M2356" s="3">
        <v>172.46378198652329</v>
      </c>
      <c r="N2356" s="3">
        <v>119.78531380331651</v>
      </c>
      <c r="O2356" s="11">
        <f t="shared" si="144"/>
        <v>123.52474412641793</v>
      </c>
      <c r="P2356" s="11">
        <f t="shared" si="145"/>
        <v>128.98358404819268</v>
      </c>
      <c r="Q2356" s="12">
        <f t="shared" si="146"/>
        <v>1.0441922787242373</v>
      </c>
      <c r="R2356" s="4">
        <f t="shared" si="147"/>
        <v>0.86243640421206047</v>
      </c>
      <c r="S2356" s="5" t="s">
        <v>14</v>
      </c>
    </row>
    <row r="2357" spans="1:19" x14ac:dyDescent="0.25">
      <c r="A2357" s="9" t="s">
        <v>9351</v>
      </c>
      <c r="B2357" s="2" t="s">
        <v>9352</v>
      </c>
      <c r="C2357" s="2" t="s">
        <v>9353</v>
      </c>
      <c r="D2357" s="2">
        <v>7</v>
      </c>
      <c r="E2357" s="2">
        <v>6</v>
      </c>
      <c r="F2357" s="2">
        <v>6</v>
      </c>
      <c r="G2357" s="2">
        <v>6</v>
      </c>
      <c r="H2357" s="2">
        <v>6</v>
      </c>
      <c r="I2357" s="3">
        <v>90.1</v>
      </c>
      <c r="J2357" s="3">
        <v>107.59088137627408</v>
      </c>
      <c r="K2357" s="3">
        <v>91.092448028406764</v>
      </c>
      <c r="L2357" s="3">
        <v>127.84723607889671</v>
      </c>
      <c r="M2357" s="3">
        <v>111.77685379159283</v>
      </c>
      <c r="N2357" s="3">
        <v>119.78531380331651</v>
      </c>
      <c r="O2357" s="11">
        <f t="shared" si="144"/>
        <v>96.261109801560281</v>
      </c>
      <c r="P2357" s="11">
        <f t="shared" si="145"/>
        <v>119.80313455793537</v>
      </c>
      <c r="Q2357" s="12">
        <f t="shared" si="146"/>
        <v>1.244564235805159</v>
      </c>
      <c r="R2357" s="4">
        <f t="shared" si="147"/>
        <v>3.4341496049215985E-2</v>
      </c>
      <c r="S2357" s="5" t="s">
        <v>14</v>
      </c>
    </row>
    <row r="2358" spans="1:19" x14ac:dyDescent="0.25">
      <c r="A2358" s="9" t="s">
        <v>7243</v>
      </c>
      <c r="B2358" s="2" t="s">
        <v>7244</v>
      </c>
      <c r="C2358" s="2" t="s">
        <v>7245</v>
      </c>
      <c r="D2358" s="2">
        <v>21</v>
      </c>
      <c r="E2358" s="2">
        <v>8</v>
      </c>
      <c r="F2358" s="2">
        <v>9</v>
      </c>
      <c r="G2358" s="2">
        <v>8</v>
      </c>
      <c r="H2358" s="2">
        <v>8</v>
      </c>
      <c r="I2358" s="3">
        <v>101.8</v>
      </c>
      <c r="J2358" s="3">
        <v>115.49035871667598</v>
      </c>
      <c r="K2358" s="3">
        <v>80.649529262719241</v>
      </c>
      <c r="L2358" s="3">
        <v>107.60067506512509</v>
      </c>
      <c r="M2358" s="3">
        <v>86.655288166714641</v>
      </c>
      <c r="N2358" s="3">
        <v>119.78531380331651</v>
      </c>
      <c r="O2358" s="11">
        <f t="shared" si="144"/>
        <v>99.313295993131746</v>
      </c>
      <c r="P2358" s="11">
        <f t="shared" si="145"/>
        <v>104.6804256783854</v>
      </c>
      <c r="Q2358" s="12">
        <f t="shared" si="146"/>
        <v>1.0540424082352964</v>
      </c>
      <c r="R2358" s="4">
        <f t="shared" si="147"/>
        <v>0.72119361653094138</v>
      </c>
      <c r="S2358" s="5" t="s">
        <v>14</v>
      </c>
    </row>
    <row r="2359" spans="1:19" x14ac:dyDescent="0.25">
      <c r="A2359" s="9" t="s">
        <v>6439</v>
      </c>
      <c r="B2359" s="2" t="s">
        <v>6440</v>
      </c>
      <c r="C2359" s="2" t="s">
        <v>6441</v>
      </c>
      <c r="D2359" s="2">
        <v>14</v>
      </c>
      <c r="E2359" s="2">
        <v>13</v>
      </c>
      <c r="F2359" s="2">
        <v>13</v>
      </c>
      <c r="G2359" s="2">
        <v>13</v>
      </c>
      <c r="H2359" s="2">
        <v>13</v>
      </c>
      <c r="I2359" s="3">
        <v>109.5</v>
      </c>
      <c r="J2359" s="3">
        <v>97.163571286943551</v>
      </c>
      <c r="K2359" s="3">
        <v>85.808079496372116</v>
      </c>
      <c r="L2359" s="3">
        <v>101.88591994027018</v>
      </c>
      <c r="M2359" s="3">
        <v>73.247711007369546</v>
      </c>
      <c r="N2359" s="3">
        <v>119.78531380331651</v>
      </c>
      <c r="O2359" s="11">
        <f t="shared" si="144"/>
        <v>97.490550261105227</v>
      </c>
      <c r="P2359" s="11">
        <f t="shared" si="145"/>
        <v>98.306314916985414</v>
      </c>
      <c r="Q2359" s="12">
        <f t="shared" si="146"/>
        <v>1.008367627977228</v>
      </c>
      <c r="R2359" s="4">
        <f t="shared" si="147"/>
        <v>0.96057123814328449</v>
      </c>
      <c r="S2359" s="5" t="s">
        <v>14</v>
      </c>
    </row>
    <row r="2360" spans="1:19" x14ac:dyDescent="0.25">
      <c r="A2360" s="9" t="s">
        <v>12134</v>
      </c>
      <c r="B2360" s="2" t="s">
        <v>12135</v>
      </c>
      <c r="C2360" s="2" t="s">
        <v>152</v>
      </c>
      <c r="D2360" s="2">
        <v>14</v>
      </c>
      <c r="E2360" s="2">
        <v>2</v>
      </c>
      <c r="F2360" s="2">
        <v>2</v>
      </c>
      <c r="G2360" s="2">
        <v>2</v>
      </c>
      <c r="H2360" s="2">
        <v>2</v>
      </c>
      <c r="I2360" s="3">
        <v>42.9</v>
      </c>
      <c r="J2360" s="3">
        <v>43.605114919018575</v>
      </c>
      <c r="K2360" s="3">
        <v>30.322209910008329</v>
      </c>
      <c r="L2360" s="3">
        <v>52.902304584371045</v>
      </c>
      <c r="M2360" s="3">
        <v>68.308077317084496</v>
      </c>
      <c r="N2360" s="3">
        <v>119.78531380331651</v>
      </c>
      <c r="O2360" s="11">
        <f t="shared" si="144"/>
        <v>38.942441609675633</v>
      </c>
      <c r="P2360" s="11">
        <f t="shared" si="145"/>
        <v>80.331898568257358</v>
      </c>
      <c r="Q2360" s="12">
        <f t="shared" si="146"/>
        <v>2.0628367212675771</v>
      </c>
      <c r="R2360" s="4">
        <f t="shared" si="147"/>
        <v>0.17254513476561872</v>
      </c>
      <c r="S2360" s="5" t="s">
        <v>14</v>
      </c>
    </row>
    <row r="2361" spans="1:19" x14ac:dyDescent="0.25">
      <c r="A2361" s="9" t="s">
        <v>8575</v>
      </c>
      <c r="B2361" s="2" t="s">
        <v>8576</v>
      </c>
      <c r="C2361" s="2" t="s">
        <v>8577</v>
      </c>
      <c r="D2361" s="2">
        <v>16</v>
      </c>
      <c r="E2361" s="2">
        <v>5</v>
      </c>
      <c r="F2361" s="2">
        <v>5</v>
      </c>
      <c r="G2361" s="2">
        <v>5</v>
      </c>
      <c r="H2361" s="2">
        <v>5</v>
      </c>
      <c r="I2361" s="3">
        <v>248</v>
      </c>
      <c r="J2361" s="3">
        <v>144.71842487616308</v>
      </c>
      <c r="K2361" s="3">
        <v>205.71291785420587</v>
      </c>
      <c r="L2361" s="3">
        <v>163.44199657085008</v>
      </c>
      <c r="M2361" s="3">
        <v>137.18068419877301</v>
      </c>
      <c r="N2361" s="3">
        <v>119.52146949978498</v>
      </c>
      <c r="O2361" s="11">
        <f t="shared" si="144"/>
        <v>199.47711424345633</v>
      </c>
      <c r="P2361" s="11">
        <f t="shared" si="145"/>
        <v>140.0480500898027</v>
      </c>
      <c r="Q2361" s="12">
        <f t="shared" si="146"/>
        <v>0.70207577756954065</v>
      </c>
      <c r="R2361" s="4">
        <f t="shared" si="147"/>
        <v>0.17570628219968931</v>
      </c>
      <c r="S2361" s="5" t="s">
        <v>14</v>
      </c>
    </row>
    <row r="2362" spans="1:19" x14ac:dyDescent="0.25">
      <c r="A2362" s="9" t="s">
        <v>5692</v>
      </c>
      <c r="B2362" s="2" t="s">
        <v>5693</v>
      </c>
      <c r="C2362" s="2" t="s">
        <v>5694</v>
      </c>
      <c r="D2362" s="2">
        <v>26</v>
      </c>
      <c r="E2362" s="2">
        <v>10</v>
      </c>
      <c r="F2362" s="2">
        <v>10</v>
      </c>
      <c r="G2362" s="2">
        <v>10</v>
      </c>
      <c r="H2362" s="2">
        <v>10</v>
      </c>
      <c r="I2362" s="3">
        <v>86.9</v>
      </c>
      <c r="J2362" s="3">
        <v>108.06485001669822</v>
      </c>
      <c r="K2362" s="3">
        <v>89.708446746207201</v>
      </c>
      <c r="L2362" s="3">
        <v>85.721326872823468</v>
      </c>
      <c r="M2362" s="3">
        <v>121.23272399870991</v>
      </c>
      <c r="N2362" s="3">
        <v>119.52146949978498</v>
      </c>
      <c r="O2362" s="11">
        <f t="shared" si="144"/>
        <v>94.891098920968474</v>
      </c>
      <c r="P2362" s="11">
        <f t="shared" si="145"/>
        <v>108.82517345710612</v>
      </c>
      <c r="Q2362" s="12">
        <f t="shared" si="146"/>
        <v>1.1468427986880292</v>
      </c>
      <c r="R2362" s="4">
        <f t="shared" si="147"/>
        <v>0.36860722671947838</v>
      </c>
      <c r="S2362" s="5" t="s">
        <v>14</v>
      </c>
    </row>
    <row r="2363" spans="1:19" x14ac:dyDescent="0.25">
      <c r="A2363" s="9" t="s">
        <v>7844</v>
      </c>
      <c r="B2363" s="2" t="s">
        <v>7845</v>
      </c>
      <c r="C2363" s="2" t="s">
        <v>7846</v>
      </c>
      <c r="D2363" s="2">
        <v>27</v>
      </c>
      <c r="E2363" s="2">
        <v>6</v>
      </c>
      <c r="F2363" s="2">
        <v>7</v>
      </c>
      <c r="G2363" s="2">
        <v>6</v>
      </c>
      <c r="H2363" s="2">
        <v>6</v>
      </c>
      <c r="I2363" s="3">
        <v>192.1</v>
      </c>
      <c r="J2363" s="3">
        <v>193.37920529303889</v>
      </c>
      <c r="K2363" s="3">
        <v>165.95433556556426</v>
      </c>
      <c r="L2363" s="3">
        <v>158.21707759955416</v>
      </c>
      <c r="M2363" s="3">
        <v>102.46211597562674</v>
      </c>
      <c r="N2363" s="3">
        <v>119.52146949978498</v>
      </c>
      <c r="O2363" s="11">
        <f t="shared" si="144"/>
        <v>183.81118028620105</v>
      </c>
      <c r="P2363" s="11">
        <f t="shared" si="145"/>
        <v>126.73355435832195</v>
      </c>
      <c r="Q2363" s="12">
        <f t="shared" si="146"/>
        <v>0.6894768542424512</v>
      </c>
      <c r="R2363" s="4">
        <f t="shared" si="147"/>
        <v>5.3856575498265641E-2</v>
      </c>
      <c r="S2363" s="5" t="s">
        <v>14</v>
      </c>
    </row>
    <row r="2364" spans="1:19" x14ac:dyDescent="0.25">
      <c r="A2364" s="9" t="s">
        <v>6087</v>
      </c>
      <c r="B2364" s="2" t="s">
        <v>6088</v>
      </c>
      <c r="C2364" s="2" t="s">
        <v>6089</v>
      </c>
      <c r="D2364" s="2">
        <v>45</v>
      </c>
      <c r="E2364" s="2">
        <v>7</v>
      </c>
      <c r="F2364" s="2">
        <v>11</v>
      </c>
      <c r="G2364" s="2">
        <v>7</v>
      </c>
      <c r="H2364" s="2">
        <v>7</v>
      </c>
      <c r="I2364" s="3">
        <v>88.1</v>
      </c>
      <c r="J2364" s="3">
        <v>79.46874204444326</v>
      </c>
      <c r="K2364" s="3">
        <v>77.000798609647703</v>
      </c>
      <c r="L2364" s="3">
        <v>59.270174580637935</v>
      </c>
      <c r="M2364" s="3">
        <v>64.074105582554481</v>
      </c>
      <c r="N2364" s="3">
        <v>119.52146949978498</v>
      </c>
      <c r="O2364" s="11">
        <f t="shared" si="144"/>
        <v>81.523180218030305</v>
      </c>
      <c r="P2364" s="11">
        <f t="shared" si="145"/>
        <v>80.955249887659136</v>
      </c>
      <c r="Q2364" s="12">
        <f t="shared" si="146"/>
        <v>0.99303351109644811</v>
      </c>
      <c r="R2364" s="4">
        <f t="shared" si="147"/>
        <v>0.97940583058805197</v>
      </c>
      <c r="S2364" s="5" t="s">
        <v>14</v>
      </c>
    </row>
    <row r="2365" spans="1:19" x14ac:dyDescent="0.25">
      <c r="A2365" s="9" t="s">
        <v>4859</v>
      </c>
      <c r="B2365" s="2" t="s">
        <v>4860</v>
      </c>
      <c r="C2365" s="2" t="s">
        <v>4861</v>
      </c>
      <c r="D2365" s="2">
        <v>26</v>
      </c>
      <c r="E2365" s="2">
        <v>11</v>
      </c>
      <c r="F2365" s="2">
        <v>12</v>
      </c>
      <c r="G2365" s="2">
        <v>11</v>
      </c>
      <c r="H2365" s="2">
        <v>11</v>
      </c>
      <c r="I2365" s="3">
        <v>266.7</v>
      </c>
      <c r="J2365" s="3">
        <v>105.37902772096155</v>
      </c>
      <c r="K2365" s="3">
        <v>155.76305339664029</v>
      </c>
      <c r="L2365" s="3">
        <v>117.07084070059891</v>
      </c>
      <c r="M2365" s="3">
        <v>112.90591292080084</v>
      </c>
      <c r="N2365" s="3">
        <v>119.38954734801922</v>
      </c>
      <c r="O2365" s="11">
        <f t="shared" si="144"/>
        <v>175.94736037253395</v>
      </c>
      <c r="P2365" s="11">
        <f t="shared" si="145"/>
        <v>116.45543365647298</v>
      </c>
      <c r="Q2365" s="12">
        <f t="shared" si="146"/>
        <v>0.6618765601819856</v>
      </c>
      <c r="R2365" s="4">
        <f t="shared" si="147"/>
        <v>0.33813309763776411</v>
      </c>
      <c r="S2365" s="5" t="s">
        <v>14</v>
      </c>
    </row>
    <row r="2366" spans="1:19" x14ac:dyDescent="0.25">
      <c r="A2366" s="9" t="s">
        <v>8025</v>
      </c>
      <c r="B2366" s="2" t="s">
        <v>8026</v>
      </c>
      <c r="C2366" s="2" t="s">
        <v>1930</v>
      </c>
      <c r="D2366" s="2">
        <v>18</v>
      </c>
      <c r="E2366" s="2">
        <v>7</v>
      </c>
      <c r="F2366" s="2">
        <v>7</v>
      </c>
      <c r="G2366" s="2">
        <v>7</v>
      </c>
      <c r="H2366" s="2">
        <v>7</v>
      </c>
      <c r="I2366" s="3">
        <v>69.8</v>
      </c>
      <c r="J2366" s="3">
        <v>74.255086999778001</v>
      </c>
      <c r="K2366" s="3">
        <v>87.695353972098772</v>
      </c>
      <c r="L2366" s="3">
        <v>110.86624942218504</v>
      </c>
      <c r="M2366" s="3">
        <v>103.16777793138175</v>
      </c>
      <c r="N2366" s="3">
        <v>119.38954734801922</v>
      </c>
      <c r="O2366" s="11">
        <f t="shared" si="144"/>
        <v>77.250146990625581</v>
      </c>
      <c r="P2366" s="11">
        <f t="shared" si="145"/>
        <v>111.14119156719534</v>
      </c>
      <c r="Q2366" s="12">
        <f t="shared" si="146"/>
        <v>1.4387181888557763</v>
      </c>
      <c r="R2366" s="4">
        <f t="shared" si="147"/>
        <v>9.3816019812426633E-3</v>
      </c>
      <c r="S2366" s="5" t="s">
        <v>14</v>
      </c>
    </row>
    <row r="2367" spans="1:19" x14ac:dyDescent="0.25">
      <c r="A2367" s="9" t="s">
        <v>8564</v>
      </c>
      <c r="B2367" s="2" t="s">
        <v>8565</v>
      </c>
      <c r="C2367" s="2" t="s">
        <v>4653</v>
      </c>
      <c r="D2367" s="2">
        <v>22</v>
      </c>
      <c r="E2367" s="2">
        <v>5</v>
      </c>
      <c r="F2367" s="2">
        <v>7</v>
      </c>
      <c r="G2367" s="2">
        <v>5</v>
      </c>
      <c r="H2367" s="2">
        <v>5</v>
      </c>
      <c r="I2367" s="3">
        <v>50.1</v>
      </c>
      <c r="J2367" s="3">
        <v>92.107905789086331</v>
      </c>
      <c r="K2367" s="3">
        <v>92.098994415460979</v>
      </c>
      <c r="L2367" s="3">
        <v>75.108210212378651</v>
      </c>
      <c r="M2367" s="3">
        <v>62.80391406219546</v>
      </c>
      <c r="N2367" s="3">
        <v>119.38954734801922</v>
      </c>
      <c r="O2367" s="11">
        <f t="shared" si="144"/>
        <v>78.102300068182444</v>
      </c>
      <c r="P2367" s="11">
        <f t="shared" si="145"/>
        <v>85.767223874197782</v>
      </c>
      <c r="Q2367" s="12">
        <f t="shared" si="146"/>
        <v>1.0981395400561051</v>
      </c>
      <c r="R2367" s="4">
        <f t="shared" si="147"/>
        <v>0.74757334752143945</v>
      </c>
      <c r="S2367" s="5" t="s">
        <v>14</v>
      </c>
    </row>
    <row r="2368" spans="1:19" x14ac:dyDescent="0.25">
      <c r="A2368" s="9" t="s">
        <v>1283</v>
      </c>
      <c r="B2368" s="2" t="s">
        <v>1284</v>
      </c>
      <c r="C2368" s="2" t="s">
        <v>1285</v>
      </c>
      <c r="D2368" s="2">
        <v>12</v>
      </c>
      <c r="E2368" s="2">
        <v>16</v>
      </c>
      <c r="F2368" s="2">
        <v>16</v>
      </c>
      <c r="G2368" s="2">
        <v>16</v>
      </c>
      <c r="H2368" s="2">
        <v>16</v>
      </c>
      <c r="I2368" s="3">
        <v>67.8</v>
      </c>
      <c r="J2368" s="3">
        <v>121.33597194857342</v>
      </c>
      <c r="K2368" s="3">
        <v>245.97477333637462</v>
      </c>
      <c r="L2368" s="3">
        <v>181.23937681682676</v>
      </c>
      <c r="M2368" s="3">
        <v>162.16111743250019</v>
      </c>
      <c r="N2368" s="3">
        <v>119.25762519625346</v>
      </c>
      <c r="O2368" s="11">
        <f t="shared" si="144"/>
        <v>145.03691509498267</v>
      </c>
      <c r="P2368" s="11">
        <f t="shared" si="145"/>
        <v>154.21937314852678</v>
      </c>
      <c r="Q2368" s="12">
        <f t="shared" si="146"/>
        <v>1.0633111787266756</v>
      </c>
      <c r="R2368" s="4">
        <f t="shared" si="147"/>
        <v>0.88193325321586036</v>
      </c>
      <c r="S2368" s="5" t="s">
        <v>14</v>
      </c>
    </row>
    <row r="2369" spans="1:19" x14ac:dyDescent="0.25">
      <c r="A2369" s="9" t="s">
        <v>8142</v>
      </c>
      <c r="B2369" s="2" t="s">
        <v>8143</v>
      </c>
      <c r="C2369" s="2" t="s">
        <v>8144</v>
      </c>
      <c r="D2369" s="2">
        <v>42</v>
      </c>
      <c r="E2369" s="2">
        <v>6</v>
      </c>
      <c r="F2369" s="2">
        <v>6</v>
      </c>
      <c r="G2369" s="2">
        <v>6</v>
      </c>
      <c r="H2369" s="2">
        <v>6</v>
      </c>
      <c r="I2369" s="3">
        <v>129</v>
      </c>
      <c r="J2369" s="3">
        <v>157.51557816761419</v>
      </c>
      <c r="K2369" s="3">
        <v>121.16302134165153</v>
      </c>
      <c r="L2369" s="3">
        <v>123.43871069686578</v>
      </c>
      <c r="M2369" s="3">
        <v>105.42589618979778</v>
      </c>
      <c r="N2369" s="3">
        <v>119.25762519625346</v>
      </c>
      <c r="O2369" s="11">
        <f t="shared" si="144"/>
        <v>135.89286650308858</v>
      </c>
      <c r="P2369" s="11">
        <f t="shared" si="145"/>
        <v>116.04074402763901</v>
      </c>
      <c r="Q2369" s="12">
        <f t="shared" si="146"/>
        <v>0.85391343205643266</v>
      </c>
      <c r="R2369" s="4">
        <f t="shared" si="147"/>
        <v>0.20786761618826996</v>
      </c>
      <c r="S2369" s="5" t="s">
        <v>14</v>
      </c>
    </row>
    <row r="2370" spans="1:19" x14ac:dyDescent="0.25">
      <c r="A2370" s="9" t="s">
        <v>337</v>
      </c>
      <c r="B2370" s="2" t="s">
        <v>338</v>
      </c>
      <c r="C2370" s="2" t="s">
        <v>339</v>
      </c>
      <c r="D2370" s="2">
        <v>13</v>
      </c>
      <c r="E2370" s="2">
        <v>4</v>
      </c>
      <c r="F2370" s="2">
        <v>4</v>
      </c>
      <c r="G2370" s="2">
        <v>4</v>
      </c>
      <c r="H2370" s="2">
        <v>4</v>
      </c>
      <c r="I2370" s="3">
        <v>45</v>
      </c>
      <c r="J2370" s="3">
        <v>48.344801323259723</v>
      </c>
      <c r="K2370" s="3">
        <v>47.559316788311811</v>
      </c>
      <c r="L2370" s="3">
        <v>60.249846887755915</v>
      </c>
      <c r="M2370" s="3">
        <v>91.73605424815068</v>
      </c>
      <c r="N2370" s="3">
        <v>119.25762519625346</v>
      </c>
      <c r="O2370" s="11">
        <f t="shared" si="144"/>
        <v>46.968039370523847</v>
      </c>
      <c r="P2370" s="11">
        <f t="shared" si="145"/>
        <v>90.414508777386686</v>
      </c>
      <c r="Q2370" s="12">
        <f t="shared" si="146"/>
        <v>1.9250219934479302</v>
      </c>
      <c r="R2370" s="4">
        <f t="shared" si="147"/>
        <v>0.12509716107492586</v>
      </c>
      <c r="S2370" s="5" t="s">
        <v>14</v>
      </c>
    </row>
    <row r="2371" spans="1:19" x14ac:dyDescent="0.25">
      <c r="A2371" s="9" t="s">
        <v>6095</v>
      </c>
      <c r="B2371" s="2" t="s">
        <v>6096</v>
      </c>
      <c r="C2371" s="2" t="s">
        <v>6097</v>
      </c>
      <c r="D2371" s="2">
        <v>29</v>
      </c>
      <c r="E2371" s="2">
        <v>8</v>
      </c>
      <c r="F2371" s="2">
        <v>10</v>
      </c>
      <c r="G2371" s="2">
        <v>8</v>
      </c>
      <c r="H2371" s="2">
        <v>8</v>
      </c>
      <c r="I2371" s="3">
        <v>143.6</v>
      </c>
      <c r="J2371" s="3">
        <v>166.04701369524827</v>
      </c>
      <c r="K2371" s="3">
        <v>134.75139756688347</v>
      </c>
      <c r="L2371" s="3">
        <v>213.07872679816117</v>
      </c>
      <c r="M2371" s="3">
        <v>109.09533835972381</v>
      </c>
      <c r="N2371" s="3">
        <v>119.12570304448769</v>
      </c>
      <c r="O2371" s="11">
        <f t="shared" si="144"/>
        <v>148.13280375404392</v>
      </c>
      <c r="P2371" s="11">
        <f t="shared" si="145"/>
        <v>147.09992273412422</v>
      </c>
      <c r="Q2371" s="12">
        <f t="shared" si="146"/>
        <v>0.99302733092371176</v>
      </c>
      <c r="R2371" s="4">
        <f t="shared" si="147"/>
        <v>0.97844009803240106</v>
      </c>
      <c r="S2371" s="5" t="s">
        <v>14</v>
      </c>
    </row>
    <row r="2372" spans="1:19" x14ac:dyDescent="0.25">
      <c r="A2372" s="9" t="s">
        <v>5778</v>
      </c>
      <c r="B2372" s="2" t="s">
        <v>5779</v>
      </c>
      <c r="C2372" s="2" t="s">
        <v>1690</v>
      </c>
      <c r="D2372" s="2">
        <v>15</v>
      </c>
      <c r="E2372" s="2">
        <v>10</v>
      </c>
      <c r="F2372" s="2">
        <v>11</v>
      </c>
      <c r="G2372" s="2">
        <v>2</v>
      </c>
      <c r="H2372" s="2">
        <v>10</v>
      </c>
      <c r="I2372" s="3">
        <v>91.9</v>
      </c>
      <c r="J2372" s="3">
        <v>104.58907998692136</v>
      </c>
      <c r="K2372" s="3">
        <v>91.218266326788537</v>
      </c>
      <c r="L2372" s="3">
        <v>94.864935072591308</v>
      </c>
      <c r="M2372" s="3">
        <v>83.973772734845625</v>
      </c>
      <c r="N2372" s="3">
        <v>119.12570304448769</v>
      </c>
      <c r="O2372" s="11">
        <f t="shared" ref="O2372:O2435" si="148">AVERAGE(I2372:K2372)</f>
        <v>95.902448771236621</v>
      </c>
      <c r="P2372" s="11">
        <f t="shared" ref="P2372:P2435" si="149">AVERAGE(L2372:N2372)</f>
        <v>99.321470283974875</v>
      </c>
      <c r="Q2372" s="12">
        <f t="shared" ref="Q2372:Q2435" si="150">P2372/O2372</f>
        <v>1.0356510345308689</v>
      </c>
      <c r="R2372" s="4">
        <f t="shared" ref="R2372:R2435" si="151">TTEST(I2372:K2372,L2372:N2372,2,3)</f>
        <v>0.78346505596155713</v>
      </c>
      <c r="S2372" s="5" t="s">
        <v>14</v>
      </c>
    </row>
    <row r="2373" spans="1:19" x14ac:dyDescent="0.25">
      <c r="A2373" s="9" t="s">
        <v>8393</v>
      </c>
      <c r="B2373" s="2" t="s">
        <v>8394</v>
      </c>
      <c r="C2373" s="2" t="s">
        <v>1203</v>
      </c>
      <c r="D2373" s="2">
        <v>9</v>
      </c>
      <c r="E2373" s="2">
        <v>5</v>
      </c>
      <c r="F2373" s="2">
        <v>7</v>
      </c>
      <c r="G2373" s="2">
        <v>5</v>
      </c>
      <c r="H2373" s="2">
        <v>5</v>
      </c>
      <c r="I2373" s="3">
        <v>145</v>
      </c>
      <c r="J2373" s="3">
        <v>59.720048693438478</v>
      </c>
      <c r="K2373" s="3">
        <v>86.814625883426331</v>
      </c>
      <c r="L2373" s="3">
        <v>72.332472008877701</v>
      </c>
      <c r="M2373" s="3">
        <v>67.884680143631499</v>
      </c>
      <c r="N2373" s="3">
        <v>119.12570304448769</v>
      </c>
      <c r="O2373" s="11">
        <f t="shared" si="148"/>
        <v>97.178224858954934</v>
      </c>
      <c r="P2373" s="11">
        <f t="shared" si="149"/>
        <v>86.447618398998955</v>
      </c>
      <c r="Q2373" s="12">
        <f t="shared" si="150"/>
        <v>0.88957807702774516</v>
      </c>
      <c r="R2373" s="4">
        <f t="shared" si="151"/>
        <v>0.74163553960803719</v>
      </c>
      <c r="S2373" s="5" t="s">
        <v>14</v>
      </c>
    </row>
    <row r="2374" spans="1:19" x14ac:dyDescent="0.25">
      <c r="A2374" s="9" t="s">
        <v>134</v>
      </c>
      <c r="B2374" s="2" t="s">
        <v>135</v>
      </c>
      <c r="C2374" s="2" t="s">
        <v>136</v>
      </c>
      <c r="D2374" s="2">
        <v>23</v>
      </c>
      <c r="E2374" s="2">
        <v>8</v>
      </c>
      <c r="F2374" s="2">
        <v>9</v>
      </c>
      <c r="G2374" s="2">
        <v>8</v>
      </c>
      <c r="H2374" s="2">
        <v>8</v>
      </c>
      <c r="I2374" s="3">
        <v>73.900000000000006</v>
      </c>
      <c r="J2374" s="3">
        <v>65.723651472143928</v>
      </c>
      <c r="K2374" s="3">
        <v>78.258981593465478</v>
      </c>
      <c r="L2374" s="3">
        <v>64.005257398374852</v>
      </c>
      <c r="M2374" s="3">
        <v>90.183597945489666</v>
      </c>
      <c r="N2374" s="3">
        <v>118.99378089272192</v>
      </c>
      <c r="O2374" s="11">
        <f t="shared" si="148"/>
        <v>72.627544355203142</v>
      </c>
      <c r="P2374" s="11">
        <f t="shared" si="149"/>
        <v>91.060878745528825</v>
      </c>
      <c r="Q2374" s="12">
        <f t="shared" si="150"/>
        <v>1.2538063837071629</v>
      </c>
      <c r="R2374" s="4">
        <f t="shared" si="151"/>
        <v>0.36567665039339187</v>
      </c>
      <c r="S2374" s="5" t="s">
        <v>14</v>
      </c>
    </row>
    <row r="2375" spans="1:19" x14ac:dyDescent="0.25">
      <c r="A2375" s="9" t="s">
        <v>5706</v>
      </c>
      <c r="B2375" s="2" t="s">
        <v>5707</v>
      </c>
      <c r="C2375" s="2" t="s">
        <v>5708</v>
      </c>
      <c r="D2375" s="2">
        <v>34</v>
      </c>
      <c r="E2375" s="2">
        <v>9</v>
      </c>
      <c r="F2375" s="2">
        <v>17</v>
      </c>
      <c r="G2375" s="2">
        <v>9</v>
      </c>
      <c r="H2375" s="2">
        <v>9</v>
      </c>
      <c r="I2375" s="3">
        <v>117.2</v>
      </c>
      <c r="J2375" s="3">
        <v>111.54062004647503</v>
      </c>
      <c r="K2375" s="3">
        <v>101.03209360056717</v>
      </c>
      <c r="L2375" s="3">
        <v>97.477394558239268</v>
      </c>
      <c r="M2375" s="3">
        <v>136.33388985186701</v>
      </c>
      <c r="N2375" s="3">
        <v>118.86185874095614</v>
      </c>
      <c r="O2375" s="11">
        <f t="shared" si="148"/>
        <v>109.92423788234741</v>
      </c>
      <c r="P2375" s="11">
        <f t="shared" si="149"/>
        <v>117.55771438368747</v>
      </c>
      <c r="Q2375" s="12">
        <f t="shared" si="150"/>
        <v>1.06944306959408</v>
      </c>
      <c r="R2375" s="4">
        <f t="shared" si="151"/>
        <v>0.58036533742093444</v>
      </c>
      <c r="S2375" s="5" t="s">
        <v>14</v>
      </c>
    </row>
    <row r="2376" spans="1:19" x14ac:dyDescent="0.25">
      <c r="A2376" s="9" t="s">
        <v>11749</v>
      </c>
      <c r="B2376" s="2" t="s">
        <v>11750</v>
      </c>
      <c r="C2376" s="2" t="s">
        <v>11751</v>
      </c>
      <c r="D2376" s="2">
        <v>13</v>
      </c>
      <c r="E2376" s="2">
        <v>3</v>
      </c>
      <c r="F2376" s="2">
        <v>3</v>
      </c>
      <c r="G2376" s="2">
        <v>3</v>
      </c>
      <c r="H2376" s="2">
        <v>3</v>
      </c>
      <c r="I2376" s="3">
        <v>14.699999999999998</v>
      </c>
      <c r="J2376" s="3">
        <v>17.694829242500287</v>
      </c>
      <c r="K2376" s="3">
        <v>20.885837531375035</v>
      </c>
      <c r="L2376" s="3">
        <v>26.940988445744516</v>
      </c>
      <c r="M2376" s="3">
        <v>26.815154318690201</v>
      </c>
      <c r="N2376" s="3">
        <v>118.86185874095614</v>
      </c>
      <c r="O2376" s="11">
        <f t="shared" si="148"/>
        <v>17.760222257958443</v>
      </c>
      <c r="P2376" s="11">
        <f t="shared" si="149"/>
        <v>57.539333835130286</v>
      </c>
      <c r="Q2376" s="12">
        <f t="shared" si="150"/>
        <v>3.2397868111896306</v>
      </c>
      <c r="R2376" s="4">
        <f t="shared" si="151"/>
        <v>0.32386996614955305</v>
      </c>
      <c r="S2376" s="5" t="s">
        <v>14</v>
      </c>
    </row>
    <row r="2377" spans="1:19" x14ac:dyDescent="0.25">
      <c r="A2377" s="9" t="s">
        <v>3344</v>
      </c>
      <c r="B2377" s="2" t="s">
        <v>3345</v>
      </c>
      <c r="C2377" s="2" t="s">
        <v>1905</v>
      </c>
      <c r="D2377" s="2">
        <v>27</v>
      </c>
      <c r="E2377" s="2">
        <v>16</v>
      </c>
      <c r="F2377" s="2">
        <v>24</v>
      </c>
      <c r="G2377" s="2">
        <v>9</v>
      </c>
      <c r="H2377" s="2">
        <v>16</v>
      </c>
      <c r="I2377" s="3">
        <v>90.6</v>
      </c>
      <c r="J2377" s="3">
        <v>97.795529474175709</v>
      </c>
      <c r="K2377" s="3">
        <v>91.218266326788537</v>
      </c>
      <c r="L2377" s="3">
        <v>108.41706865439006</v>
      </c>
      <c r="M2377" s="3">
        <v>120.6681944341059</v>
      </c>
      <c r="N2377" s="3">
        <v>118.72993658919039</v>
      </c>
      <c r="O2377" s="11">
        <f t="shared" si="148"/>
        <v>93.204598600321404</v>
      </c>
      <c r="P2377" s="11">
        <f t="shared" si="149"/>
        <v>115.93839989256212</v>
      </c>
      <c r="Q2377" s="12">
        <f t="shared" si="150"/>
        <v>1.2439128716140655</v>
      </c>
      <c r="R2377" s="4">
        <f t="shared" si="151"/>
        <v>1.1475135687555937E-2</v>
      </c>
      <c r="S2377" s="5" t="s">
        <v>14</v>
      </c>
    </row>
    <row r="2378" spans="1:19" x14ac:dyDescent="0.25">
      <c r="A2378" s="9" t="s">
        <v>15746</v>
      </c>
      <c r="B2378" s="2" t="s">
        <v>15747</v>
      </c>
      <c r="C2378" s="2" t="s">
        <v>152</v>
      </c>
      <c r="D2378" s="2">
        <v>3</v>
      </c>
      <c r="E2378" s="2">
        <v>1</v>
      </c>
      <c r="F2378" s="2">
        <v>1</v>
      </c>
      <c r="G2378" s="2">
        <v>1</v>
      </c>
      <c r="H2378" s="2">
        <v>1</v>
      </c>
      <c r="I2378" s="3">
        <v>78.2</v>
      </c>
      <c r="J2378" s="3">
        <v>85.314355276340677</v>
      </c>
      <c r="K2378" s="3">
        <v>70.206610497031733</v>
      </c>
      <c r="L2378" s="3">
        <v>127.19412120748473</v>
      </c>
      <c r="M2378" s="3">
        <v>119.53913530489788</v>
      </c>
      <c r="N2378" s="3">
        <v>118.72993658919039</v>
      </c>
      <c r="O2378" s="11">
        <f t="shared" si="148"/>
        <v>77.906988591124133</v>
      </c>
      <c r="P2378" s="11">
        <f t="shared" si="149"/>
        <v>121.821064367191</v>
      </c>
      <c r="Q2378" s="12">
        <f t="shared" si="150"/>
        <v>1.5636731257389398</v>
      </c>
      <c r="R2378" s="4">
        <f t="shared" si="151"/>
        <v>2.2149903666699947E-3</v>
      </c>
      <c r="S2378" s="18" t="s">
        <v>27</v>
      </c>
    </row>
    <row r="2379" spans="1:19" x14ac:dyDescent="0.25">
      <c r="A2379" s="9" t="s">
        <v>7672</v>
      </c>
      <c r="B2379" s="2" t="s">
        <v>7673</v>
      </c>
      <c r="C2379" s="2" t="s">
        <v>7674</v>
      </c>
      <c r="D2379" s="2">
        <v>17</v>
      </c>
      <c r="E2379" s="2">
        <v>7</v>
      </c>
      <c r="F2379" s="2">
        <v>8</v>
      </c>
      <c r="G2379" s="2">
        <v>7</v>
      </c>
      <c r="H2379" s="2">
        <v>7</v>
      </c>
      <c r="I2379" s="3">
        <v>113.49999999999999</v>
      </c>
      <c r="J2379" s="3">
        <v>133.97513569321649</v>
      </c>
      <c r="K2379" s="3">
        <v>107.57464511641959</v>
      </c>
      <c r="L2379" s="3">
        <v>61.066240477020905</v>
      </c>
      <c r="M2379" s="3">
        <v>54.335970593135407</v>
      </c>
      <c r="N2379" s="3">
        <v>118.72993658919039</v>
      </c>
      <c r="O2379" s="11">
        <f t="shared" si="148"/>
        <v>118.34992693654537</v>
      </c>
      <c r="P2379" s="11">
        <f t="shared" si="149"/>
        <v>78.044049219782224</v>
      </c>
      <c r="Q2379" s="12">
        <f t="shared" si="150"/>
        <v>0.65943470553747285</v>
      </c>
      <c r="R2379" s="4">
        <f t="shared" si="151"/>
        <v>0.17760607767587752</v>
      </c>
      <c r="S2379" s="5" t="s">
        <v>14</v>
      </c>
    </row>
    <row r="2380" spans="1:19" x14ac:dyDescent="0.25">
      <c r="A2380" s="9" t="s">
        <v>4758</v>
      </c>
      <c r="B2380" s="2" t="s">
        <v>4759</v>
      </c>
      <c r="C2380" s="2" t="s">
        <v>4760</v>
      </c>
      <c r="D2380" s="2">
        <v>28</v>
      </c>
      <c r="E2380" s="2">
        <v>12</v>
      </c>
      <c r="F2380" s="2">
        <v>20</v>
      </c>
      <c r="G2380" s="2">
        <v>7</v>
      </c>
      <c r="H2380" s="2">
        <v>12</v>
      </c>
      <c r="I2380" s="3">
        <v>110.6</v>
      </c>
      <c r="J2380" s="3">
        <v>176.31633423777075</v>
      </c>
      <c r="K2380" s="3">
        <v>104.93246085040228</v>
      </c>
      <c r="L2380" s="3">
        <v>145.48133760702038</v>
      </c>
      <c r="M2380" s="3">
        <v>153.69317396344016</v>
      </c>
      <c r="N2380" s="3">
        <v>118.59801443742462</v>
      </c>
      <c r="O2380" s="11">
        <f t="shared" si="148"/>
        <v>130.616265029391</v>
      </c>
      <c r="P2380" s="11">
        <f t="shared" si="149"/>
        <v>139.25750866929505</v>
      </c>
      <c r="Q2380" s="12">
        <f t="shared" si="150"/>
        <v>1.0661574853480891</v>
      </c>
      <c r="R2380" s="4">
        <f t="shared" si="151"/>
        <v>0.75601440271322673</v>
      </c>
      <c r="S2380" s="5" t="s">
        <v>14</v>
      </c>
    </row>
    <row r="2381" spans="1:19" x14ac:dyDescent="0.25">
      <c r="A2381" s="9" t="s">
        <v>9112</v>
      </c>
      <c r="B2381" s="2" t="s">
        <v>9113</v>
      </c>
      <c r="C2381" s="2" t="s">
        <v>9114</v>
      </c>
      <c r="D2381" s="2">
        <v>5</v>
      </c>
      <c r="E2381" s="2">
        <v>6</v>
      </c>
      <c r="F2381" s="2">
        <v>6</v>
      </c>
      <c r="G2381" s="2">
        <v>6</v>
      </c>
      <c r="H2381" s="2">
        <v>6</v>
      </c>
      <c r="I2381" s="3">
        <v>124.49999999999999</v>
      </c>
      <c r="J2381" s="3">
        <v>99.059445848640024</v>
      </c>
      <c r="K2381" s="3">
        <v>102.66773147953026</v>
      </c>
      <c r="L2381" s="3">
        <v>98.457066865357234</v>
      </c>
      <c r="M2381" s="3">
        <v>78.610741871107592</v>
      </c>
      <c r="N2381" s="3">
        <v>118.59801443742462</v>
      </c>
      <c r="O2381" s="11">
        <f t="shared" si="148"/>
        <v>108.74239244272341</v>
      </c>
      <c r="P2381" s="11">
        <f t="shared" si="149"/>
        <v>98.555274391296493</v>
      </c>
      <c r="Q2381" s="12">
        <f t="shared" si="150"/>
        <v>0.90631879782493607</v>
      </c>
      <c r="R2381" s="4">
        <f t="shared" si="151"/>
        <v>0.51232822259621047</v>
      </c>
      <c r="S2381" s="5" t="s">
        <v>14</v>
      </c>
    </row>
    <row r="2382" spans="1:19" x14ac:dyDescent="0.25">
      <c r="A2382" s="9" t="s">
        <v>4408</v>
      </c>
      <c r="B2382" s="2" t="s">
        <v>4409</v>
      </c>
      <c r="C2382" s="2" t="s">
        <v>4410</v>
      </c>
      <c r="D2382" s="2">
        <v>28</v>
      </c>
      <c r="E2382" s="2">
        <v>10</v>
      </c>
      <c r="F2382" s="2">
        <v>10</v>
      </c>
      <c r="G2382" s="2">
        <v>10</v>
      </c>
      <c r="H2382" s="2">
        <v>10</v>
      </c>
      <c r="I2382" s="3">
        <v>169</v>
      </c>
      <c r="J2382" s="3">
        <v>62.721850082791214</v>
      </c>
      <c r="K2382" s="3">
        <v>133.9964877765928</v>
      </c>
      <c r="L2382" s="3">
        <v>77.557390980173608</v>
      </c>
      <c r="M2382" s="3">
        <v>71.554122313557528</v>
      </c>
      <c r="N2382" s="3">
        <v>118.46609228565885</v>
      </c>
      <c r="O2382" s="11">
        <f t="shared" si="148"/>
        <v>121.90611261979467</v>
      </c>
      <c r="P2382" s="11">
        <f t="shared" si="149"/>
        <v>89.192535193130013</v>
      </c>
      <c r="Q2382" s="12">
        <f t="shared" si="150"/>
        <v>0.73164940851905447</v>
      </c>
      <c r="R2382" s="4">
        <f t="shared" si="151"/>
        <v>0.41718578110574289</v>
      </c>
      <c r="S2382" s="5" t="s">
        <v>14</v>
      </c>
    </row>
    <row r="2383" spans="1:19" x14ac:dyDescent="0.25">
      <c r="A2383" s="9" t="s">
        <v>8739</v>
      </c>
      <c r="B2383" s="2" t="s">
        <v>8740</v>
      </c>
      <c r="C2383" s="2" t="s">
        <v>8741</v>
      </c>
      <c r="D2383" s="2">
        <v>16</v>
      </c>
      <c r="E2383" s="2">
        <v>6</v>
      </c>
      <c r="F2383" s="2">
        <v>6</v>
      </c>
      <c r="G2383" s="2">
        <v>6</v>
      </c>
      <c r="H2383" s="2">
        <v>6</v>
      </c>
      <c r="I2383" s="3">
        <v>79.199999999999989</v>
      </c>
      <c r="J2383" s="3">
        <v>88.632135759309492</v>
      </c>
      <c r="K2383" s="3">
        <v>68.948427513213957</v>
      </c>
      <c r="L2383" s="3">
        <v>84.251818412146491</v>
      </c>
      <c r="M2383" s="3">
        <v>65.344297102913472</v>
      </c>
      <c r="N2383" s="3">
        <v>118.46609228565885</v>
      </c>
      <c r="O2383" s="11">
        <f t="shared" si="148"/>
        <v>78.926854424174493</v>
      </c>
      <c r="P2383" s="11">
        <f t="shared" si="149"/>
        <v>89.354069266906279</v>
      </c>
      <c r="Q2383" s="12">
        <f t="shared" si="150"/>
        <v>1.1321123832794993</v>
      </c>
      <c r="R2383" s="4">
        <f t="shared" si="151"/>
        <v>0.58103818558143749</v>
      </c>
      <c r="S2383" s="5" t="s">
        <v>14</v>
      </c>
    </row>
    <row r="2384" spans="1:19" x14ac:dyDescent="0.25">
      <c r="A2384" s="9" t="s">
        <v>508</v>
      </c>
      <c r="B2384" s="2" t="s">
        <v>509</v>
      </c>
      <c r="C2384" s="2" t="s">
        <v>510</v>
      </c>
      <c r="D2384" s="2">
        <v>9</v>
      </c>
      <c r="E2384" s="2">
        <v>1</v>
      </c>
      <c r="F2384" s="2">
        <v>1</v>
      </c>
      <c r="G2384" s="2">
        <v>1</v>
      </c>
      <c r="H2384" s="2">
        <v>1</v>
      </c>
      <c r="I2384" s="3">
        <v>45.8</v>
      </c>
      <c r="J2384" s="3">
        <v>53.716445914733022</v>
      </c>
      <c r="K2384" s="3">
        <v>44.288041030385614</v>
      </c>
      <c r="L2384" s="3">
        <v>49.963287663017105</v>
      </c>
      <c r="M2384" s="3">
        <v>67.743547752480509</v>
      </c>
      <c r="N2384" s="3">
        <v>118.3341701338931</v>
      </c>
      <c r="O2384" s="11">
        <f t="shared" si="148"/>
        <v>47.934828981706211</v>
      </c>
      <c r="P2384" s="11">
        <f t="shared" si="149"/>
        <v>78.680335183130239</v>
      </c>
      <c r="Q2384" s="12">
        <f t="shared" si="150"/>
        <v>1.6414022299559619</v>
      </c>
      <c r="R2384" s="4">
        <f t="shared" si="151"/>
        <v>0.27091516184856923</v>
      </c>
      <c r="S2384" s="5" t="s">
        <v>14</v>
      </c>
    </row>
    <row r="2385" spans="1:19" x14ac:dyDescent="0.25">
      <c r="A2385" s="9" t="s">
        <v>10065</v>
      </c>
      <c r="B2385" s="2" t="s">
        <v>10066</v>
      </c>
      <c r="C2385" s="2" t="s">
        <v>10067</v>
      </c>
      <c r="D2385" s="2">
        <v>11</v>
      </c>
      <c r="E2385" s="2">
        <v>3</v>
      </c>
      <c r="F2385" s="2">
        <v>5</v>
      </c>
      <c r="G2385" s="2">
        <v>2</v>
      </c>
      <c r="H2385" s="2">
        <v>3</v>
      </c>
      <c r="I2385" s="3">
        <v>142.5</v>
      </c>
      <c r="J2385" s="3">
        <v>138.39884300384153</v>
      </c>
      <c r="K2385" s="3">
        <v>126.82484476883151</v>
      </c>
      <c r="L2385" s="3">
        <v>216.01774371951512</v>
      </c>
      <c r="M2385" s="3">
        <v>127.58368160050496</v>
      </c>
      <c r="N2385" s="3">
        <v>118.2022479821273</v>
      </c>
      <c r="O2385" s="11">
        <f t="shared" si="148"/>
        <v>135.90789592422433</v>
      </c>
      <c r="P2385" s="11">
        <f t="shared" si="149"/>
        <v>153.93455776738247</v>
      </c>
      <c r="Q2385" s="12">
        <f t="shared" si="150"/>
        <v>1.1326388118995598</v>
      </c>
      <c r="R2385" s="4">
        <f t="shared" si="151"/>
        <v>0.62279122852164459</v>
      </c>
      <c r="S2385" s="5" t="s">
        <v>14</v>
      </c>
    </row>
    <row r="2386" spans="1:19" x14ac:dyDescent="0.25">
      <c r="A2386" s="9" t="s">
        <v>4172</v>
      </c>
      <c r="B2386" s="2" t="s">
        <v>4173</v>
      </c>
      <c r="C2386" s="2" t="s">
        <v>4174</v>
      </c>
      <c r="D2386" s="2">
        <v>11</v>
      </c>
      <c r="E2386" s="2">
        <v>19</v>
      </c>
      <c r="F2386" s="2">
        <v>20</v>
      </c>
      <c r="G2386" s="2">
        <v>19</v>
      </c>
      <c r="H2386" s="2">
        <v>19</v>
      </c>
      <c r="I2386" s="3">
        <v>119.5</v>
      </c>
      <c r="J2386" s="3">
        <v>129.86740747620749</v>
      </c>
      <c r="K2386" s="3">
        <v>129.0895741397035</v>
      </c>
      <c r="L2386" s="3">
        <v>108.09051121868407</v>
      </c>
      <c r="M2386" s="3">
        <v>112.48251574734783</v>
      </c>
      <c r="N2386" s="3">
        <v>118.2022479821273</v>
      </c>
      <c r="O2386" s="11">
        <f t="shared" si="148"/>
        <v>126.15232720530366</v>
      </c>
      <c r="P2386" s="11">
        <f t="shared" si="149"/>
        <v>112.9250916493864</v>
      </c>
      <c r="Q2386" s="12">
        <f t="shared" si="150"/>
        <v>0.8951486996003577</v>
      </c>
      <c r="R2386" s="4">
        <f t="shared" si="151"/>
        <v>4.154363571878536E-2</v>
      </c>
      <c r="S2386" s="5" t="s">
        <v>14</v>
      </c>
    </row>
    <row r="2387" spans="1:19" x14ac:dyDescent="0.25">
      <c r="A2387" s="9" t="s">
        <v>6110</v>
      </c>
      <c r="B2387" s="2" t="s">
        <v>6111</v>
      </c>
      <c r="C2387" s="2" t="s">
        <v>6112</v>
      </c>
      <c r="D2387" s="2">
        <v>23</v>
      </c>
      <c r="E2387" s="2">
        <v>13</v>
      </c>
      <c r="F2387" s="2">
        <v>13</v>
      </c>
      <c r="G2387" s="2">
        <v>13</v>
      </c>
      <c r="H2387" s="2">
        <v>13</v>
      </c>
      <c r="I2387" s="3">
        <v>127.2</v>
      </c>
      <c r="J2387" s="3">
        <v>126.54962699323868</v>
      </c>
      <c r="K2387" s="3">
        <v>108.70700980185559</v>
      </c>
      <c r="L2387" s="3">
        <v>118.86690659698186</v>
      </c>
      <c r="M2387" s="3">
        <v>95.687761200378716</v>
      </c>
      <c r="N2387" s="3">
        <v>118.2022479821273</v>
      </c>
      <c r="O2387" s="11">
        <f t="shared" si="148"/>
        <v>120.81887893169808</v>
      </c>
      <c r="P2387" s="11">
        <f t="shared" si="149"/>
        <v>110.91897192649596</v>
      </c>
      <c r="Q2387" s="12">
        <f t="shared" si="150"/>
        <v>0.91805993324272783</v>
      </c>
      <c r="R2387" s="4">
        <f t="shared" si="151"/>
        <v>0.36932757639705882</v>
      </c>
      <c r="S2387" s="5" t="s">
        <v>14</v>
      </c>
    </row>
    <row r="2388" spans="1:19" x14ac:dyDescent="0.25">
      <c r="A2388" s="9" t="s">
        <v>286</v>
      </c>
      <c r="B2388" s="2" t="s">
        <v>287</v>
      </c>
      <c r="C2388" s="2" t="s">
        <v>288</v>
      </c>
      <c r="D2388" s="2">
        <v>10</v>
      </c>
      <c r="E2388" s="2">
        <v>8</v>
      </c>
      <c r="F2388" s="2">
        <v>8</v>
      </c>
      <c r="G2388" s="2">
        <v>8</v>
      </c>
      <c r="H2388" s="2">
        <v>8</v>
      </c>
      <c r="I2388" s="3">
        <v>59.7</v>
      </c>
      <c r="J2388" s="3">
        <v>72.83318107850566</v>
      </c>
      <c r="K2388" s="3">
        <v>83.417531827118353</v>
      </c>
      <c r="L2388" s="3">
        <v>83.108867387175508</v>
      </c>
      <c r="M2388" s="3">
        <v>85.667361428657628</v>
      </c>
      <c r="N2388" s="3">
        <v>118.2022479821273</v>
      </c>
      <c r="O2388" s="11">
        <f t="shared" si="148"/>
        <v>71.983570968541343</v>
      </c>
      <c r="P2388" s="11">
        <f t="shared" si="149"/>
        <v>95.659492265986799</v>
      </c>
      <c r="Q2388" s="12">
        <f t="shared" si="150"/>
        <v>1.3289072906343093</v>
      </c>
      <c r="R2388" s="4">
        <f t="shared" si="151"/>
        <v>0.16274374468289421</v>
      </c>
      <c r="S2388" s="5" t="s">
        <v>14</v>
      </c>
    </row>
    <row r="2389" spans="1:19" x14ac:dyDescent="0.25">
      <c r="A2389" s="9" t="s">
        <v>14819</v>
      </c>
      <c r="B2389" s="2" t="s">
        <v>14820</v>
      </c>
      <c r="C2389" s="2" t="s">
        <v>14821</v>
      </c>
      <c r="D2389" s="2">
        <v>6</v>
      </c>
      <c r="E2389" s="2">
        <v>2</v>
      </c>
      <c r="F2389" s="2">
        <v>2</v>
      </c>
      <c r="G2389" s="2">
        <v>2</v>
      </c>
      <c r="H2389" s="2">
        <v>2</v>
      </c>
      <c r="I2389" s="3">
        <v>32.799999999999997</v>
      </c>
      <c r="J2389" s="3">
        <v>29.544045253103164</v>
      </c>
      <c r="K2389" s="3">
        <v>32.335302684116762</v>
      </c>
      <c r="L2389" s="3">
        <v>52.412468430812062</v>
      </c>
      <c r="M2389" s="3">
        <v>54.759367766588404</v>
      </c>
      <c r="N2389" s="3">
        <v>118.2022479821273</v>
      </c>
      <c r="O2389" s="11">
        <f t="shared" si="148"/>
        <v>31.559782645739972</v>
      </c>
      <c r="P2389" s="11">
        <f t="shared" si="149"/>
        <v>75.124694726509247</v>
      </c>
      <c r="Q2389" s="12">
        <f t="shared" si="150"/>
        <v>2.3803932862842383</v>
      </c>
      <c r="R2389" s="4">
        <f t="shared" si="151"/>
        <v>0.18032610603164606</v>
      </c>
      <c r="S2389" s="5" t="s">
        <v>14</v>
      </c>
    </row>
    <row r="2390" spans="1:19" x14ac:dyDescent="0.25">
      <c r="A2390" s="9" t="s">
        <v>14860</v>
      </c>
      <c r="B2390" s="2" t="s">
        <v>14861</v>
      </c>
      <c r="C2390" s="2" t="s">
        <v>152</v>
      </c>
      <c r="D2390" s="2">
        <v>3</v>
      </c>
      <c r="E2390" s="2">
        <v>2</v>
      </c>
      <c r="F2390" s="2">
        <v>3</v>
      </c>
      <c r="G2390" s="2">
        <v>1</v>
      </c>
      <c r="H2390" s="2">
        <v>2</v>
      </c>
      <c r="I2390" s="3">
        <v>394.7</v>
      </c>
      <c r="J2390" s="3">
        <v>349.63086708618874</v>
      </c>
      <c r="K2390" s="3">
        <v>167.46415514614554</v>
      </c>
      <c r="L2390" s="3">
        <v>256.34758702920544</v>
      </c>
      <c r="M2390" s="3">
        <v>208.45254173002851</v>
      </c>
      <c r="N2390" s="3">
        <v>118.07032583036154</v>
      </c>
      <c r="O2390" s="11">
        <f t="shared" si="148"/>
        <v>303.93167407744477</v>
      </c>
      <c r="P2390" s="11">
        <f t="shared" si="149"/>
        <v>194.29015152986517</v>
      </c>
      <c r="Q2390" s="12">
        <f t="shared" si="150"/>
        <v>0.63925601739145532</v>
      </c>
      <c r="R2390" s="4">
        <f t="shared" si="151"/>
        <v>0.26029194685290852</v>
      </c>
      <c r="S2390" s="5" t="s">
        <v>14</v>
      </c>
    </row>
    <row r="2391" spans="1:19" x14ac:dyDescent="0.25">
      <c r="A2391" s="9" t="s">
        <v>11633</v>
      </c>
      <c r="B2391" s="2" t="s">
        <v>11634</v>
      </c>
      <c r="C2391" s="2" t="s">
        <v>1154</v>
      </c>
      <c r="D2391" s="2">
        <v>15</v>
      </c>
      <c r="E2391" s="2">
        <v>3</v>
      </c>
      <c r="F2391" s="2">
        <v>3</v>
      </c>
      <c r="G2391" s="2">
        <v>3</v>
      </c>
      <c r="H2391" s="2">
        <v>3</v>
      </c>
      <c r="I2391" s="3">
        <v>151.69999999999999</v>
      </c>
      <c r="J2391" s="3">
        <v>112.6465468741313</v>
      </c>
      <c r="K2391" s="3">
        <v>177.27798241992423</v>
      </c>
      <c r="L2391" s="3">
        <v>138.95018889290048</v>
      </c>
      <c r="M2391" s="3">
        <v>169.64113416350327</v>
      </c>
      <c r="N2391" s="3">
        <v>118.07032583036154</v>
      </c>
      <c r="O2391" s="11">
        <f t="shared" si="148"/>
        <v>147.20817643135183</v>
      </c>
      <c r="P2391" s="11">
        <f t="shared" si="149"/>
        <v>142.22054962892176</v>
      </c>
      <c r="Q2391" s="12">
        <f t="shared" si="150"/>
        <v>0.96611854773735362</v>
      </c>
      <c r="R2391" s="4">
        <f t="shared" si="151"/>
        <v>0.84619246133721726</v>
      </c>
      <c r="S2391" s="5" t="s">
        <v>14</v>
      </c>
    </row>
    <row r="2392" spans="1:19" x14ac:dyDescent="0.25">
      <c r="A2392" s="9" t="s">
        <v>4933</v>
      </c>
      <c r="B2392" s="2" t="s">
        <v>4934</v>
      </c>
      <c r="C2392" s="2" t="s">
        <v>4935</v>
      </c>
      <c r="D2392" s="2">
        <v>10</v>
      </c>
      <c r="E2392" s="2">
        <v>16</v>
      </c>
      <c r="F2392" s="2">
        <v>17</v>
      </c>
      <c r="G2392" s="2">
        <v>16</v>
      </c>
      <c r="H2392" s="2">
        <v>16</v>
      </c>
      <c r="I2392" s="3">
        <v>146.4</v>
      </c>
      <c r="J2392" s="3">
        <v>117.54422282518051</v>
      </c>
      <c r="K2392" s="3">
        <v>107.82628171318315</v>
      </c>
      <c r="L2392" s="3">
        <v>122.7855958254538</v>
      </c>
      <c r="M2392" s="3">
        <v>121.93838595446491</v>
      </c>
      <c r="N2392" s="3">
        <v>118.07032583036154</v>
      </c>
      <c r="O2392" s="11">
        <f t="shared" si="148"/>
        <v>123.92350151278789</v>
      </c>
      <c r="P2392" s="11">
        <f t="shared" si="149"/>
        <v>120.93143587009341</v>
      </c>
      <c r="Q2392" s="12">
        <f t="shared" si="150"/>
        <v>0.97585554308771905</v>
      </c>
      <c r="R2392" s="4">
        <f t="shared" si="151"/>
        <v>0.82101936307344747</v>
      </c>
      <c r="S2392" s="5" t="s">
        <v>14</v>
      </c>
    </row>
    <row r="2393" spans="1:19" x14ac:dyDescent="0.25">
      <c r="A2393" s="9" t="s">
        <v>6581</v>
      </c>
      <c r="B2393" s="2" t="s">
        <v>6582</v>
      </c>
      <c r="C2393" s="2" t="s">
        <v>152</v>
      </c>
      <c r="D2393" s="2">
        <v>10</v>
      </c>
      <c r="E2393" s="2">
        <v>9</v>
      </c>
      <c r="F2393" s="2">
        <v>9</v>
      </c>
      <c r="G2393" s="2">
        <v>9</v>
      </c>
      <c r="H2393" s="2">
        <v>9</v>
      </c>
      <c r="I2393" s="3">
        <v>111.9</v>
      </c>
      <c r="J2393" s="3">
        <v>141.40064439319428</v>
      </c>
      <c r="K2393" s="3">
        <v>85.556442899608555</v>
      </c>
      <c r="L2393" s="3">
        <v>118.70362787912889</v>
      </c>
      <c r="M2393" s="3">
        <v>120.5270620429549</v>
      </c>
      <c r="N2393" s="3">
        <v>118.07032583036154</v>
      </c>
      <c r="O2393" s="11">
        <f t="shared" si="148"/>
        <v>112.95236243093427</v>
      </c>
      <c r="P2393" s="11">
        <f t="shared" si="149"/>
        <v>119.10033858414845</v>
      </c>
      <c r="Q2393" s="12">
        <f t="shared" si="150"/>
        <v>1.0544298146661024</v>
      </c>
      <c r="R2393" s="4">
        <f t="shared" si="151"/>
        <v>0.73987999781910285</v>
      </c>
      <c r="S2393" s="5" t="s">
        <v>14</v>
      </c>
    </row>
    <row r="2394" spans="1:19" x14ac:dyDescent="0.25">
      <c r="A2394" s="9" t="s">
        <v>215</v>
      </c>
      <c r="B2394" s="2" t="s">
        <v>216</v>
      </c>
      <c r="C2394" s="2" t="s">
        <v>217</v>
      </c>
      <c r="D2394" s="2">
        <v>19</v>
      </c>
      <c r="E2394" s="2">
        <v>9</v>
      </c>
      <c r="F2394" s="2">
        <v>11</v>
      </c>
      <c r="G2394" s="2">
        <v>9</v>
      </c>
      <c r="H2394" s="2">
        <v>9</v>
      </c>
      <c r="I2394" s="3">
        <v>32.9</v>
      </c>
      <c r="J2394" s="3">
        <v>73.149160172121725</v>
      </c>
      <c r="K2394" s="3">
        <v>72.848794763049057</v>
      </c>
      <c r="L2394" s="3">
        <v>82.129195080057528</v>
      </c>
      <c r="M2394" s="3">
        <v>103.30891032253277</v>
      </c>
      <c r="N2394" s="3">
        <v>118.07032583036154</v>
      </c>
      <c r="O2394" s="11">
        <f t="shared" si="148"/>
        <v>59.632651645056931</v>
      </c>
      <c r="P2394" s="11">
        <f t="shared" si="149"/>
        <v>101.1694770776506</v>
      </c>
      <c r="Q2394" s="12">
        <f t="shared" si="150"/>
        <v>1.6965450015509538</v>
      </c>
      <c r="R2394" s="4">
        <f t="shared" si="151"/>
        <v>7.4194513063354797E-2</v>
      </c>
      <c r="S2394" s="5" t="s">
        <v>14</v>
      </c>
    </row>
    <row r="2395" spans="1:19" x14ac:dyDescent="0.25">
      <c r="A2395" s="9" t="s">
        <v>12138</v>
      </c>
      <c r="B2395" s="2" t="s">
        <v>12139</v>
      </c>
      <c r="C2395" s="2" t="s">
        <v>9658</v>
      </c>
      <c r="D2395" s="2">
        <v>8</v>
      </c>
      <c r="E2395" s="2">
        <v>4</v>
      </c>
      <c r="F2395" s="2">
        <v>4</v>
      </c>
      <c r="G2395" s="2">
        <v>4</v>
      </c>
      <c r="H2395" s="2">
        <v>4</v>
      </c>
      <c r="I2395" s="3">
        <v>99</v>
      </c>
      <c r="J2395" s="3">
        <v>102.21923678480078</v>
      </c>
      <c r="K2395" s="3">
        <v>64.922241964997085</v>
      </c>
      <c r="L2395" s="3">
        <v>141.23609094284248</v>
      </c>
      <c r="M2395" s="3">
        <v>116.01082552612286</v>
      </c>
      <c r="N2395" s="3">
        <v>117.80648152683001</v>
      </c>
      <c r="O2395" s="11">
        <f t="shared" si="148"/>
        <v>88.713826249932637</v>
      </c>
      <c r="P2395" s="11">
        <f t="shared" si="149"/>
        <v>125.01779933193177</v>
      </c>
      <c r="Q2395" s="12">
        <f t="shared" si="150"/>
        <v>1.4092256485445718</v>
      </c>
      <c r="R2395" s="4">
        <f t="shared" si="151"/>
        <v>7.4065040046760802E-2</v>
      </c>
      <c r="S2395" s="5" t="s">
        <v>14</v>
      </c>
    </row>
    <row r="2396" spans="1:19" x14ac:dyDescent="0.25">
      <c r="A2396" s="9" t="s">
        <v>9804</v>
      </c>
      <c r="B2396" s="2" t="s">
        <v>9805</v>
      </c>
      <c r="C2396" s="2" t="s">
        <v>7568</v>
      </c>
      <c r="D2396" s="2">
        <v>31</v>
      </c>
      <c r="E2396" s="2">
        <v>4</v>
      </c>
      <c r="F2396" s="2">
        <v>6</v>
      </c>
      <c r="G2396" s="2">
        <v>4</v>
      </c>
      <c r="H2396" s="2">
        <v>4</v>
      </c>
      <c r="I2396" s="3">
        <v>121</v>
      </c>
      <c r="J2396" s="3">
        <v>124.96973152515828</v>
      </c>
      <c r="K2396" s="3">
        <v>113.48810514036312</v>
      </c>
      <c r="L2396" s="3">
        <v>135.03149966442859</v>
      </c>
      <c r="M2396" s="3">
        <v>139.01540528373602</v>
      </c>
      <c r="N2396" s="3">
        <v>117.67455937506425</v>
      </c>
      <c r="O2396" s="11">
        <f t="shared" si="148"/>
        <v>119.81927888850714</v>
      </c>
      <c r="P2396" s="11">
        <f t="shared" si="149"/>
        <v>130.57382144107629</v>
      </c>
      <c r="Q2396" s="12">
        <f t="shared" si="150"/>
        <v>1.0897563618503858</v>
      </c>
      <c r="R2396" s="4">
        <f t="shared" si="151"/>
        <v>0.24075594950162782</v>
      </c>
      <c r="S2396" s="5" t="s">
        <v>14</v>
      </c>
    </row>
    <row r="2397" spans="1:19" x14ac:dyDescent="0.25">
      <c r="A2397" s="9" t="s">
        <v>4399</v>
      </c>
      <c r="B2397" s="2" t="s">
        <v>4400</v>
      </c>
      <c r="C2397" s="2" t="s">
        <v>4401</v>
      </c>
      <c r="D2397" s="2">
        <v>34</v>
      </c>
      <c r="E2397" s="2">
        <v>13</v>
      </c>
      <c r="F2397" s="2">
        <v>17</v>
      </c>
      <c r="G2397" s="2">
        <v>13</v>
      </c>
      <c r="H2397" s="2">
        <v>13</v>
      </c>
      <c r="I2397" s="3">
        <v>257.5</v>
      </c>
      <c r="J2397" s="3">
        <v>153.88181859102932</v>
      </c>
      <c r="K2397" s="3">
        <v>157.02123638045808</v>
      </c>
      <c r="L2397" s="3">
        <v>132.25576146092763</v>
      </c>
      <c r="M2397" s="3">
        <v>129.84179985892095</v>
      </c>
      <c r="N2397" s="3">
        <v>117.67455937506425</v>
      </c>
      <c r="O2397" s="11">
        <f t="shared" si="148"/>
        <v>189.46768499049577</v>
      </c>
      <c r="P2397" s="11">
        <f t="shared" si="149"/>
        <v>126.59070689830428</v>
      </c>
      <c r="Q2397" s="12">
        <f t="shared" si="150"/>
        <v>0.66813877471851957</v>
      </c>
      <c r="R2397" s="4">
        <f t="shared" si="151"/>
        <v>0.20414546070135697</v>
      </c>
      <c r="S2397" s="5" t="s">
        <v>14</v>
      </c>
    </row>
    <row r="2398" spans="1:19" x14ac:dyDescent="0.25">
      <c r="A2398" s="9" t="s">
        <v>8304</v>
      </c>
      <c r="B2398" s="2" t="s">
        <v>8305</v>
      </c>
      <c r="C2398" s="2" t="s">
        <v>8306</v>
      </c>
      <c r="D2398" s="2">
        <v>26</v>
      </c>
      <c r="E2398" s="2">
        <v>4</v>
      </c>
      <c r="F2398" s="2">
        <v>9</v>
      </c>
      <c r="G2398" s="2">
        <v>4</v>
      </c>
      <c r="H2398" s="2">
        <v>4</v>
      </c>
      <c r="I2398" s="3">
        <v>139</v>
      </c>
      <c r="J2398" s="3">
        <v>107.27490228265802</v>
      </c>
      <c r="K2398" s="3">
        <v>145.82340782447989</v>
      </c>
      <c r="L2398" s="3">
        <v>112.17247916500899</v>
      </c>
      <c r="M2398" s="3">
        <v>123.63197464827689</v>
      </c>
      <c r="N2398" s="3">
        <v>117.67455937506425</v>
      </c>
      <c r="O2398" s="11">
        <f t="shared" si="148"/>
        <v>130.6994367023793</v>
      </c>
      <c r="P2398" s="11">
        <f t="shared" si="149"/>
        <v>117.82633772945003</v>
      </c>
      <c r="Q2398" s="12">
        <f t="shared" si="150"/>
        <v>0.9015060868070679</v>
      </c>
      <c r="R2398" s="4">
        <f t="shared" si="151"/>
        <v>0.39326778960392728</v>
      </c>
      <c r="S2398" s="5" t="s">
        <v>14</v>
      </c>
    </row>
    <row r="2399" spans="1:19" x14ac:dyDescent="0.25">
      <c r="A2399" s="9" t="s">
        <v>15002</v>
      </c>
      <c r="B2399" s="2" t="s">
        <v>15003</v>
      </c>
      <c r="C2399" s="2" t="s">
        <v>15004</v>
      </c>
      <c r="D2399" s="2">
        <v>3</v>
      </c>
      <c r="E2399" s="2">
        <v>2</v>
      </c>
      <c r="F2399" s="2">
        <v>2</v>
      </c>
      <c r="G2399" s="2">
        <v>2</v>
      </c>
      <c r="H2399" s="2">
        <v>2</v>
      </c>
      <c r="I2399" s="3">
        <v>94.4</v>
      </c>
      <c r="J2399" s="3">
        <v>127.65555382089495</v>
      </c>
      <c r="K2399" s="3">
        <v>91.973176117079191</v>
      </c>
      <c r="L2399" s="3">
        <v>138.78691017504752</v>
      </c>
      <c r="M2399" s="3">
        <v>122.3617831279179</v>
      </c>
      <c r="N2399" s="3">
        <v>117.67455937506425</v>
      </c>
      <c r="O2399" s="11">
        <f t="shared" si="148"/>
        <v>104.67624331265806</v>
      </c>
      <c r="P2399" s="11">
        <f t="shared" si="149"/>
        <v>126.27441755934321</v>
      </c>
      <c r="Q2399" s="12">
        <f t="shared" si="150"/>
        <v>1.2063331044673951</v>
      </c>
      <c r="R2399" s="4">
        <f t="shared" si="151"/>
        <v>0.19582510054685226</v>
      </c>
      <c r="S2399" s="5" t="s">
        <v>14</v>
      </c>
    </row>
    <row r="2400" spans="1:19" x14ac:dyDescent="0.25">
      <c r="A2400" s="9" t="s">
        <v>8508</v>
      </c>
      <c r="B2400" s="2" t="s">
        <v>8509</v>
      </c>
      <c r="C2400" s="2" t="s">
        <v>8510</v>
      </c>
      <c r="D2400" s="2">
        <v>18</v>
      </c>
      <c r="E2400" s="2">
        <v>7</v>
      </c>
      <c r="F2400" s="2">
        <v>8</v>
      </c>
      <c r="G2400" s="2">
        <v>7</v>
      </c>
      <c r="H2400" s="2">
        <v>7</v>
      </c>
      <c r="I2400" s="3">
        <v>191</v>
      </c>
      <c r="J2400" s="3">
        <v>62.879839629599239</v>
      </c>
      <c r="K2400" s="3">
        <v>90.589174834879643</v>
      </c>
      <c r="L2400" s="3">
        <v>56.820993812842971</v>
      </c>
      <c r="M2400" s="3">
        <v>89.195671207432667</v>
      </c>
      <c r="N2400" s="3">
        <v>117.41071507153271</v>
      </c>
      <c r="O2400" s="11">
        <f t="shared" si="148"/>
        <v>114.82300482149297</v>
      </c>
      <c r="P2400" s="11">
        <f t="shared" si="149"/>
        <v>87.809126697269448</v>
      </c>
      <c r="Q2400" s="12">
        <f t="shared" si="150"/>
        <v>0.76473461771689355</v>
      </c>
      <c r="R2400" s="4">
        <f t="shared" si="151"/>
        <v>0.57497398083100815</v>
      </c>
      <c r="S2400" s="5" t="s">
        <v>14</v>
      </c>
    </row>
    <row r="2401" spans="1:19" x14ac:dyDescent="0.25">
      <c r="A2401" s="9" t="s">
        <v>7013</v>
      </c>
      <c r="B2401" s="2" t="s">
        <v>7014</v>
      </c>
      <c r="C2401" s="2" t="s">
        <v>7015</v>
      </c>
      <c r="D2401" s="2">
        <v>36</v>
      </c>
      <c r="E2401" s="2">
        <v>5</v>
      </c>
      <c r="F2401" s="2">
        <v>9</v>
      </c>
      <c r="G2401" s="2">
        <v>5</v>
      </c>
      <c r="H2401" s="2">
        <v>5</v>
      </c>
      <c r="I2401" s="3">
        <v>100.2</v>
      </c>
      <c r="J2401" s="3">
        <v>92.897853523126528</v>
      </c>
      <c r="K2401" s="3">
        <v>120.28229325297907</v>
      </c>
      <c r="L2401" s="3">
        <v>120.17313633980584</v>
      </c>
      <c r="M2401" s="3">
        <v>145.93089245013508</v>
      </c>
      <c r="N2401" s="3">
        <v>117.27879291976694</v>
      </c>
      <c r="O2401" s="11">
        <f t="shared" si="148"/>
        <v>104.46004892536854</v>
      </c>
      <c r="P2401" s="11">
        <f t="shared" si="149"/>
        <v>127.79427390323595</v>
      </c>
      <c r="Q2401" s="12">
        <f t="shared" si="150"/>
        <v>1.2233794184275995</v>
      </c>
      <c r="R2401" s="4">
        <f t="shared" si="151"/>
        <v>0.13022023237465749</v>
      </c>
      <c r="S2401" s="5" t="s">
        <v>14</v>
      </c>
    </row>
    <row r="2402" spans="1:19" x14ac:dyDescent="0.25">
      <c r="A2402" s="9" t="s">
        <v>14014</v>
      </c>
      <c r="B2402" s="2" t="s">
        <v>14015</v>
      </c>
      <c r="C2402" s="2" t="s">
        <v>152</v>
      </c>
      <c r="D2402" s="2">
        <v>10</v>
      </c>
      <c r="E2402" s="2">
        <v>2</v>
      </c>
      <c r="F2402" s="2">
        <v>3</v>
      </c>
      <c r="G2402" s="2">
        <v>2</v>
      </c>
      <c r="H2402" s="2">
        <v>2</v>
      </c>
      <c r="I2402" s="3">
        <v>151.30000000000001</v>
      </c>
      <c r="J2402" s="3">
        <v>76.624930201898579</v>
      </c>
      <c r="K2402" s="3">
        <v>94.112087189569422</v>
      </c>
      <c r="L2402" s="3">
        <v>93.558705329767321</v>
      </c>
      <c r="M2402" s="3">
        <v>76.211491221540555</v>
      </c>
      <c r="N2402" s="3">
        <v>117.14687076800118</v>
      </c>
      <c r="O2402" s="11">
        <f t="shared" si="148"/>
        <v>107.34567246382267</v>
      </c>
      <c r="P2402" s="11">
        <f t="shared" si="149"/>
        <v>95.63902243976969</v>
      </c>
      <c r="Q2402" s="12">
        <f t="shared" si="150"/>
        <v>0.8909443692012986</v>
      </c>
      <c r="R2402" s="4">
        <f t="shared" si="151"/>
        <v>0.67688598016407953</v>
      </c>
      <c r="S2402" s="5" t="s">
        <v>14</v>
      </c>
    </row>
    <row r="2403" spans="1:19" x14ac:dyDescent="0.25">
      <c r="A2403" s="9" t="s">
        <v>8390</v>
      </c>
      <c r="B2403" s="2" t="s">
        <v>8391</v>
      </c>
      <c r="C2403" s="2" t="s">
        <v>8392</v>
      </c>
      <c r="D2403" s="2">
        <v>2</v>
      </c>
      <c r="E2403" s="2">
        <v>7</v>
      </c>
      <c r="F2403" s="2">
        <v>7</v>
      </c>
      <c r="G2403" s="2">
        <v>7</v>
      </c>
      <c r="H2403" s="2">
        <v>7</v>
      </c>
      <c r="I2403" s="3">
        <v>57.8</v>
      </c>
      <c r="J2403" s="3">
        <v>63.037829176407278</v>
      </c>
      <c r="K2403" s="3">
        <v>71.842248375994828</v>
      </c>
      <c r="L2403" s="3">
        <v>78.863620722997581</v>
      </c>
      <c r="M2403" s="3">
        <v>72.683181442765544</v>
      </c>
      <c r="N2403" s="3">
        <v>117.01494861623542</v>
      </c>
      <c r="O2403" s="11">
        <f t="shared" si="148"/>
        <v>64.22669251746737</v>
      </c>
      <c r="P2403" s="11">
        <f t="shared" si="149"/>
        <v>89.520583593999504</v>
      </c>
      <c r="Q2403" s="12">
        <f t="shared" si="150"/>
        <v>1.3938221023860617</v>
      </c>
      <c r="R2403" s="4">
        <f t="shared" si="151"/>
        <v>0.20334837577197099</v>
      </c>
      <c r="S2403" s="5" t="s">
        <v>14</v>
      </c>
    </row>
    <row r="2404" spans="1:19" x14ac:dyDescent="0.25">
      <c r="A2404" s="9" t="s">
        <v>5450</v>
      </c>
      <c r="B2404" s="2" t="s">
        <v>5451</v>
      </c>
      <c r="C2404" s="2" t="s">
        <v>5452</v>
      </c>
      <c r="D2404" s="2">
        <v>28</v>
      </c>
      <c r="E2404" s="2">
        <v>8</v>
      </c>
      <c r="F2404" s="2">
        <v>15</v>
      </c>
      <c r="G2404" s="2">
        <v>8</v>
      </c>
      <c r="H2404" s="2">
        <v>8</v>
      </c>
      <c r="I2404" s="3">
        <v>196.1</v>
      </c>
      <c r="J2404" s="3">
        <v>77.572867482746815</v>
      </c>
      <c r="K2404" s="3">
        <v>118.0175638821071</v>
      </c>
      <c r="L2404" s="3">
        <v>143.35871427493143</v>
      </c>
      <c r="M2404" s="3">
        <v>84.397169908298622</v>
      </c>
      <c r="N2404" s="3">
        <v>116.88302646446964</v>
      </c>
      <c r="O2404" s="11">
        <f t="shared" si="148"/>
        <v>130.56347712161798</v>
      </c>
      <c r="P2404" s="11">
        <f t="shared" si="149"/>
        <v>114.87963688256656</v>
      </c>
      <c r="Q2404" s="12">
        <f t="shared" si="150"/>
        <v>0.87987574638164578</v>
      </c>
      <c r="R2404" s="4">
        <f t="shared" si="151"/>
        <v>0.71351551612280584</v>
      </c>
      <c r="S2404" s="5" t="s">
        <v>14</v>
      </c>
    </row>
    <row r="2405" spans="1:19" x14ac:dyDescent="0.25">
      <c r="A2405" s="9" t="s">
        <v>12920</v>
      </c>
      <c r="B2405" s="2" t="s">
        <v>12921</v>
      </c>
      <c r="C2405" s="2" t="s">
        <v>12922</v>
      </c>
      <c r="D2405" s="2">
        <v>10</v>
      </c>
      <c r="E2405" s="2">
        <v>2</v>
      </c>
      <c r="F2405" s="2">
        <v>2</v>
      </c>
      <c r="G2405" s="2">
        <v>2</v>
      </c>
      <c r="H2405" s="2">
        <v>2</v>
      </c>
      <c r="I2405" s="3">
        <v>91.200000000000017</v>
      </c>
      <c r="J2405" s="3">
        <v>62.879839629599239</v>
      </c>
      <c r="K2405" s="3">
        <v>128.96375584132173</v>
      </c>
      <c r="L2405" s="3">
        <v>87.517392769206438</v>
      </c>
      <c r="M2405" s="3">
        <v>79.03413904456059</v>
      </c>
      <c r="N2405" s="3">
        <v>116.88302646446964</v>
      </c>
      <c r="O2405" s="11">
        <f t="shared" si="148"/>
        <v>94.347865156973668</v>
      </c>
      <c r="P2405" s="11">
        <f t="shared" si="149"/>
        <v>94.47818609274556</v>
      </c>
      <c r="Q2405" s="12">
        <f t="shared" si="150"/>
        <v>1.0013812812357235</v>
      </c>
      <c r="R2405" s="4">
        <f t="shared" si="151"/>
        <v>0.99567816819152866</v>
      </c>
      <c r="S2405" s="5" t="s">
        <v>14</v>
      </c>
    </row>
    <row r="2406" spans="1:19" x14ac:dyDescent="0.25">
      <c r="A2406" s="9" t="s">
        <v>11937</v>
      </c>
      <c r="B2406" s="2" t="s">
        <v>11938</v>
      </c>
      <c r="C2406" s="2" t="s">
        <v>152</v>
      </c>
      <c r="D2406" s="2">
        <v>6</v>
      </c>
      <c r="E2406" s="2">
        <v>3</v>
      </c>
      <c r="F2406" s="2">
        <v>3</v>
      </c>
      <c r="G2406" s="2">
        <v>3</v>
      </c>
      <c r="H2406" s="2">
        <v>3</v>
      </c>
      <c r="I2406" s="3">
        <v>110.2</v>
      </c>
      <c r="J2406" s="3">
        <v>120.07205557410911</v>
      </c>
      <c r="K2406" s="3">
        <v>106.06482553583825</v>
      </c>
      <c r="L2406" s="3">
        <v>96.171164815415267</v>
      </c>
      <c r="M2406" s="3">
        <v>75.788094048087558</v>
      </c>
      <c r="N2406" s="3">
        <v>116.88302646446964</v>
      </c>
      <c r="O2406" s="11">
        <f t="shared" si="148"/>
        <v>112.1122937033158</v>
      </c>
      <c r="P2406" s="11">
        <f t="shared" si="149"/>
        <v>96.280761775990825</v>
      </c>
      <c r="Q2406" s="12">
        <f t="shared" si="150"/>
        <v>0.85878861805093243</v>
      </c>
      <c r="R2406" s="4">
        <f t="shared" si="151"/>
        <v>0.31324050530951286</v>
      </c>
      <c r="S2406" s="5" t="s">
        <v>14</v>
      </c>
    </row>
    <row r="2407" spans="1:19" x14ac:dyDescent="0.25">
      <c r="A2407" s="9" t="s">
        <v>6655</v>
      </c>
      <c r="B2407" s="2" t="s">
        <v>6656</v>
      </c>
      <c r="C2407" s="2" t="s">
        <v>6657</v>
      </c>
      <c r="D2407" s="2">
        <v>43</v>
      </c>
      <c r="E2407" s="2">
        <v>6</v>
      </c>
      <c r="F2407" s="2">
        <v>12</v>
      </c>
      <c r="G2407" s="2">
        <v>5</v>
      </c>
      <c r="H2407" s="2">
        <v>6</v>
      </c>
      <c r="I2407" s="3">
        <v>113.8</v>
      </c>
      <c r="J2407" s="3">
        <v>89.106104399733596</v>
      </c>
      <c r="K2407" s="3">
        <v>86.814625883426331</v>
      </c>
      <c r="L2407" s="3">
        <v>140.25641863572449</v>
      </c>
      <c r="M2407" s="3">
        <v>109.8010003154788</v>
      </c>
      <c r="N2407" s="3">
        <v>116.75110431270389</v>
      </c>
      <c r="O2407" s="11">
        <f t="shared" si="148"/>
        <v>96.573576761053303</v>
      </c>
      <c r="P2407" s="11">
        <f t="shared" si="149"/>
        <v>122.26950775463574</v>
      </c>
      <c r="Q2407" s="12">
        <f t="shared" si="150"/>
        <v>1.266076206923147</v>
      </c>
      <c r="R2407" s="4">
        <f t="shared" si="151"/>
        <v>0.1119416755825839</v>
      </c>
      <c r="S2407" s="5" t="s">
        <v>14</v>
      </c>
    </row>
    <row r="2408" spans="1:19" x14ac:dyDescent="0.25">
      <c r="A2408" s="9" t="s">
        <v>7511</v>
      </c>
      <c r="B2408" s="2" t="s">
        <v>7512</v>
      </c>
      <c r="C2408" s="2" t="s">
        <v>7513</v>
      </c>
      <c r="D2408" s="2">
        <v>10</v>
      </c>
      <c r="E2408" s="2">
        <v>8</v>
      </c>
      <c r="F2408" s="2">
        <v>8</v>
      </c>
      <c r="G2408" s="2">
        <v>8</v>
      </c>
      <c r="H2408" s="2">
        <v>8</v>
      </c>
      <c r="I2408" s="3">
        <v>138.4</v>
      </c>
      <c r="J2408" s="3">
        <v>125.91766880600653</v>
      </c>
      <c r="K2408" s="3">
        <v>122.67284092223287</v>
      </c>
      <c r="L2408" s="3">
        <v>80.986244055086559</v>
      </c>
      <c r="M2408" s="3">
        <v>92.300583812754695</v>
      </c>
      <c r="N2408" s="3">
        <v>116.75110431270389</v>
      </c>
      <c r="O2408" s="11">
        <f t="shared" si="148"/>
        <v>128.9968365760798</v>
      </c>
      <c r="P2408" s="11">
        <f t="shared" si="149"/>
        <v>96.679310726848371</v>
      </c>
      <c r="Q2408" s="12">
        <f t="shared" si="150"/>
        <v>0.74947040015069522</v>
      </c>
      <c r="R2408" s="4">
        <f t="shared" si="151"/>
        <v>7.4391170788168579E-2</v>
      </c>
      <c r="S2408" s="5" t="s">
        <v>14</v>
      </c>
    </row>
    <row r="2409" spans="1:19" x14ac:dyDescent="0.25">
      <c r="A2409" s="9" t="s">
        <v>7281</v>
      </c>
      <c r="B2409" s="2" t="s">
        <v>7282</v>
      </c>
      <c r="C2409" s="2" t="s">
        <v>7283</v>
      </c>
      <c r="D2409" s="2">
        <v>29</v>
      </c>
      <c r="E2409" s="2">
        <v>6</v>
      </c>
      <c r="F2409" s="2">
        <v>13</v>
      </c>
      <c r="G2409" s="2">
        <v>6</v>
      </c>
      <c r="H2409" s="2">
        <v>6</v>
      </c>
      <c r="I2409" s="3">
        <v>156.4</v>
      </c>
      <c r="J2409" s="3">
        <v>179.3181356271235</v>
      </c>
      <c r="K2409" s="3">
        <v>256.0402372069168</v>
      </c>
      <c r="L2409" s="3">
        <v>280.83939470715495</v>
      </c>
      <c r="M2409" s="3">
        <v>427.91340996983513</v>
      </c>
      <c r="N2409" s="3">
        <v>116.61918216093811</v>
      </c>
      <c r="O2409" s="11">
        <f t="shared" si="148"/>
        <v>197.2527909446801</v>
      </c>
      <c r="P2409" s="11">
        <f t="shared" si="149"/>
        <v>275.12399561264272</v>
      </c>
      <c r="Q2409" s="12">
        <f t="shared" si="150"/>
        <v>1.3947787217358143</v>
      </c>
      <c r="R2409" s="4">
        <f t="shared" si="151"/>
        <v>0.48391852065051005</v>
      </c>
      <c r="S2409" s="5" t="s">
        <v>14</v>
      </c>
    </row>
    <row r="2410" spans="1:19" x14ac:dyDescent="0.25">
      <c r="A2410" s="9" t="s">
        <v>4806</v>
      </c>
      <c r="B2410" s="2" t="s">
        <v>4807</v>
      </c>
      <c r="C2410" s="2" t="s">
        <v>4808</v>
      </c>
      <c r="D2410" s="2">
        <v>37</v>
      </c>
      <c r="E2410" s="2">
        <v>14</v>
      </c>
      <c r="F2410" s="2">
        <v>15</v>
      </c>
      <c r="G2410" s="2">
        <v>14</v>
      </c>
      <c r="H2410" s="2">
        <v>14</v>
      </c>
      <c r="I2410" s="3">
        <v>90</v>
      </c>
      <c r="J2410" s="3">
        <v>99.849393582680221</v>
      </c>
      <c r="K2410" s="3">
        <v>87.443717375335225</v>
      </c>
      <c r="L2410" s="3">
        <v>184.66822989173968</v>
      </c>
      <c r="M2410" s="3">
        <v>148.89467266430611</v>
      </c>
      <c r="N2410" s="3">
        <v>116.61918216093811</v>
      </c>
      <c r="O2410" s="11">
        <f t="shared" si="148"/>
        <v>92.431036986005154</v>
      </c>
      <c r="P2410" s="11">
        <f t="shared" si="149"/>
        <v>150.06069490566131</v>
      </c>
      <c r="Q2410" s="12">
        <f t="shared" si="150"/>
        <v>1.6234881680314999</v>
      </c>
      <c r="R2410" s="4">
        <f t="shared" si="151"/>
        <v>9.4318451866783198E-2</v>
      </c>
      <c r="S2410" s="5" t="s">
        <v>14</v>
      </c>
    </row>
    <row r="2411" spans="1:19" x14ac:dyDescent="0.25">
      <c r="A2411" s="9" t="s">
        <v>10505</v>
      </c>
      <c r="B2411" s="2" t="s">
        <v>10506</v>
      </c>
      <c r="C2411" s="2" t="s">
        <v>10507</v>
      </c>
      <c r="D2411" s="2">
        <v>13</v>
      </c>
      <c r="E2411" s="2">
        <v>5</v>
      </c>
      <c r="F2411" s="2">
        <v>6</v>
      </c>
      <c r="G2411" s="2">
        <v>5</v>
      </c>
      <c r="H2411" s="2">
        <v>5</v>
      </c>
      <c r="I2411" s="3">
        <v>108.7</v>
      </c>
      <c r="J2411" s="3">
        <v>127.81354336770299</v>
      </c>
      <c r="K2411" s="3">
        <v>99.899728915131192</v>
      </c>
      <c r="L2411" s="3">
        <v>98.29378814750423</v>
      </c>
      <c r="M2411" s="3">
        <v>116.01082552612286</v>
      </c>
      <c r="N2411" s="3">
        <v>116.61918216093811</v>
      </c>
      <c r="O2411" s="11">
        <f t="shared" si="148"/>
        <v>112.1377574276114</v>
      </c>
      <c r="P2411" s="11">
        <f t="shared" si="149"/>
        <v>110.30793194485507</v>
      </c>
      <c r="Q2411" s="12">
        <f t="shared" si="150"/>
        <v>0.98368234281894262</v>
      </c>
      <c r="R2411" s="4">
        <f t="shared" si="151"/>
        <v>0.86709451541561355</v>
      </c>
      <c r="S2411" s="5" t="s">
        <v>14</v>
      </c>
    </row>
    <row r="2412" spans="1:19" x14ac:dyDescent="0.25">
      <c r="A2412" s="9" t="s">
        <v>11687</v>
      </c>
      <c r="B2412" s="2" t="s">
        <v>11688</v>
      </c>
      <c r="C2412" s="2" t="s">
        <v>11689</v>
      </c>
      <c r="D2412" s="2">
        <v>5</v>
      </c>
      <c r="E2412" s="2">
        <v>4</v>
      </c>
      <c r="F2412" s="2">
        <v>4</v>
      </c>
      <c r="G2412" s="2">
        <v>1</v>
      </c>
      <c r="H2412" s="2">
        <v>4</v>
      </c>
      <c r="I2412" s="3">
        <v>80.900000000000006</v>
      </c>
      <c r="J2412" s="3">
        <v>62.405870989175135</v>
      </c>
      <c r="K2412" s="3">
        <v>50.578955949474476</v>
      </c>
      <c r="L2412" s="3">
        <v>65.638044576904832</v>
      </c>
      <c r="M2412" s="3">
        <v>59.98126623917544</v>
      </c>
      <c r="N2412" s="3">
        <v>116.61918216093811</v>
      </c>
      <c r="O2412" s="11">
        <f t="shared" si="148"/>
        <v>64.628275646216537</v>
      </c>
      <c r="P2412" s="11">
        <f t="shared" si="149"/>
        <v>80.746164325672794</v>
      </c>
      <c r="Q2412" s="12">
        <f t="shared" si="150"/>
        <v>1.2493937602124439</v>
      </c>
      <c r="R2412" s="4">
        <f t="shared" si="151"/>
        <v>0.48207583164058587</v>
      </c>
      <c r="S2412" s="5" t="s">
        <v>14</v>
      </c>
    </row>
    <row r="2413" spans="1:19" x14ac:dyDescent="0.25">
      <c r="A2413" s="9" t="s">
        <v>14848</v>
      </c>
      <c r="B2413" s="2" t="s">
        <v>14849</v>
      </c>
      <c r="C2413" s="2" t="s">
        <v>14850</v>
      </c>
      <c r="D2413" s="2">
        <v>3</v>
      </c>
      <c r="E2413" s="2">
        <v>1</v>
      </c>
      <c r="F2413" s="2">
        <v>1</v>
      </c>
      <c r="G2413" s="2">
        <v>1</v>
      </c>
      <c r="H2413" s="2">
        <v>1</v>
      </c>
      <c r="I2413" s="3">
        <v>435.50000000000006</v>
      </c>
      <c r="J2413" s="3">
        <v>141.71662348681036</v>
      </c>
      <c r="K2413" s="3">
        <v>192.7536331208828</v>
      </c>
      <c r="L2413" s="3">
        <v>329.16989519164207</v>
      </c>
      <c r="M2413" s="3">
        <v>216.35595563448462</v>
      </c>
      <c r="N2413" s="3">
        <v>116.48726000917233</v>
      </c>
      <c r="O2413" s="11">
        <f t="shared" si="148"/>
        <v>256.65675220256441</v>
      </c>
      <c r="P2413" s="11">
        <f t="shared" si="149"/>
        <v>220.67103694509967</v>
      </c>
      <c r="Q2413" s="12">
        <f t="shared" si="150"/>
        <v>0.85979049859922141</v>
      </c>
      <c r="R2413" s="4">
        <f t="shared" si="151"/>
        <v>0.76101922860758853</v>
      </c>
      <c r="S2413" s="5" t="s">
        <v>14</v>
      </c>
    </row>
    <row r="2414" spans="1:19" x14ac:dyDescent="0.25">
      <c r="A2414" s="9" t="s">
        <v>4692</v>
      </c>
      <c r="B2414" s="2" t="s">
        <v>4693</v>
      </c>
      <c r="C2414" s="2" t="s">
        <v>4694</v>
      </c>
      <c r="D2414" s="2">
        <v>43</v>
      </c>
      <c r="E2414" s="2">
        <v>12</v>
      </c>
      <c r="F2414" s="2">
        <v>16</v>
      </c>
      <c r="G2414" s="2">
        <v>12</v>
      </c>
      <c r="H2414" s="2">
        <v>12</v>
      </c>
      <c r="I2414" s="3">
        <v>111.6</v>
      </c>
      <c r="J2414" s="3">
        <v>120.07205557410911</v>
      </c>
      <c r="K2414" s="3">
        <v>113.99137833389021</v>
      </c>
      <c r="L2414" s="3">
        <v>155.27806067820021</v>
      </c>
      <c r="M2414" s="3">
        <v>165.12489764667123</v>
      </c>
      <c r="N2414" s="3">
        <v>116.48726000917233</v>
      </c>
      <c r="O2414" s="11">
        <f t="shared" si="148"/>
        <v>115.22114463599978</v>
      </c>
      <c r="P2414" s="11">
        <f t="shared" si="149"/>
        <v>145.63007277801458</v>
      </c>
      <c r="Q2414" s="12">
        <f t="shared" si="150"/>
        <v>1.2639179487244376</v>
      </c>
      <c r="R2414" s="4">
        <f t="shared" si="151"/>
        <v>0.17389967108114879</v>
      </c>
      <c r="S2414" s="5" t="s">
        <v>14</v>
      </c>
    </row>
    <row r="2415" spans="1:19" x14ac:dyDescent="0.25">
      <c r="A2415" s="9" t="s">
        <v>7459</v>
      </c>
      <c r="B2415" s="2" t="s">
        <v>7460</v>
      </c>
      <c r="C2415" s="2" t="s">
        <v>7461</v>
      </c>
      <c r="D2415" s="2">
        <v>11</v>
      </c>
      <c r="E2415" s="2">
        <v>9</v>
      </c>
      <c r="F2415" s="2">
        <v>10</v>
      </c>
      <c r="G2415" s="2">
        <v>9</v>
      </c>
      <c r="H2415" s="2">
        <v>9</v>
      </c>
      <c r="I2415" s="3">
        <v>129.9</v>
      </c>
      <c r="J2415" s="3">
        <v>123.23184651026988</v>
      </c>
      <c r="K2415" s="3">
        <v>122.79865922061464</v>
      </c>
      <c r="L2415" s="3">
        <v>107.11083891156608</v>
      </c>
      <c r="M2415" s="3">
        <v>94.699834462321704</v>
      </c>
      <c r="N2415" s="3">
        <v>116.35533785740658</v>
      </c>
      <c r="O2415" s="11">
        <f t="shared" si="148"/>
        <v>125.31016857696152</v>
      </c>
      <c r="P2415" s="11">
        <f t="shared" si="149"/>
        <v>106.05533707709812</v>
      </c>
      <c r="Q2415" s="12">
        <f t="shared" si="150"/>
        <v>0.84634262551456307</v>
      </c>
      <c r="R2415" s="4">
        <f t="shared" si="151"/>
        <v>7.7817817120587648E-2</v>
      </c>
      <c r="S2415" s="5" t="s">
        <v>14</v>
      </c>
    </row>
    <row r="2416" spans="1:19" x14ac:dyDescent="0.25">
      <c r="A2416" s="9" t="s">
        <v>259</v>
      </c>
      <c r="B2416" s="2" t="s">
        <v>260</v>
      </c>
      <c r="C2416" s="2" t="s">
        <v>261</v>
      </c>
      <c r="D2416" s="2">
        <v>2</v>
      </c>
      <c r="E2416" s="2">
        <v>7</v>
      </c>
      <c r="F2416" s="2">
        <v>7</v>
      </c>
      <c r="G2416" s="2">
        <v>7</v>
      </c>
      <c r="H2416" s="2">
        <v>7</v>
      </c>
      <c r="I2416" s="3">
        <v>39.299999999999997</v>
      </c>
      <c r="J2416" s="3">
        <v>74.413076546586041</v>
      </c>
      <c r="K2416" s="3">
        <v>53.850231707400681</v>
      </c>
      <c r="L2416" s="3">
        <v>60.086568169902918</v>
      </c>
      <c r="M2416" s="3">
        <v>90.748127510093667</v>
      </c>
      <c r="N2416" s="3">
        <v>116.2234157056408</v>
      </c>
      <c r="O2416" s="11">
        <f t="shared" si="148"/>
        <v>55.85443608466224</v>
      </c>
      <c r="P2416" s="11">
        <f t="shared" si="149"/>
        <v>89.019370461879134</v>
      </c>
      <c r="Q2416" s="12">
        <f t="shared" si="150"/>
        <v>1.593774401856759</v>
      </c>
      <c r="R2416" s="4">
        <f t="shared" si="151"/>
        <v>0.17189192729090697</v>
      </c>
      <c r="S2416" s="5" t="s">
        <v>14</v>
      </c>
    </row>
    <row r="2417" spans="1:19" x14ac:dyDescent="0.25">
      <c r="A2417" s="9" t="s">
        <v>14286</v>
      </c>
      <c r="B2417" s="2" t="s">
        <v>14287</v>
      </c>
      <c r="C2417" s="2" t="s">
        <v>14288</v>
      </c>
      <c r="D2417" s="2">
        <v>7</v>
      </c>
      <c r="E2417" s="2">
        <v>2</v>
      </c>
      <c r="F2417" s="2">
        <v>2</v>
      </c>
      <c r="G2417" s="2">
        <v>2</v>
      </c>
      <c r="H2417" s="2">
        <v>2</v>
      </c>
      <c r="I2417" s="3">
        <v>56.5</v>
      </c>
      <c r="J2417" s="3">
        <v>86.736261197613032</v>
      </c>
      <c r="K2417" s="3">
        <v>74.861887537157486</v>
      </c>
      <c r="L2417" s="3">
        <v>83.598703540734519</v>
      </c>
      <c r="M2417" s="3">
        <v>91.312657074697682</v>
      </c>
      <c r="N2417" s="3">
        <v>116.09149355387504</v>
      </c>
      <c r="O2417" s="11">
        <f t="shared" si="148"/>
        <v>72.699382911590178</v>
      </c>
      <c r="P2417" s="11">
        <f t="shared" si="149"/>
        <v>97.000951389769099</v>
      </c>
      <c r="Q2417" s="12">
        <f t="shared" si="150"/>
        <v>1.3342747559182462</v>
      </c>
      <c r="R2417" s="4">
        <f t="shared" si="151"/>
        <v>0.13956916306539721</v>
      </c>
      <c r="S2417" s="5" t="s">
        <v>14</v>
      </c>
    </row>
    <row r="2418" spans="1:19" x14ac:dyDescent="0.25">
      <c r="A2418" s="9" t="s">
        <v>15035</v>
      </c>
      <c r="B2418" s="2" t="s">
        <v>15036</v>
      </c>
      <c r="C2418" s="2" t="s">
        <v>15037</v>
      </c>
      <c r="D2418" s="2">
        <v>5</v>
      </c>
      <c r="E2418" s="2">
        <v>2</v>
      </c>
      <c r="F2418" s="2">
        <v>2</v>
      </c>
      <c r="G2418" s="2">
        <v>2</v>
      </c>
      <c r="H2418" s="2">
        <v>2</v>
      </c>
      <c r="I2418" s="3">
        <v>58.2</v>
      </c>
      <c r="J2418" s="3">
        <v>59.878038240246518</v>
      </c>
      <c r="K2418" s="3">
        <v>66.935334739105528</v>
      </c>
      <c r="L2418" s="3">
        <v>67.270831755434799</v>
      </c>
      <c r="M2418" s="3">
        <v>110.50666227123382</v>
      </c>
      <c r="N2418" s="3">
        <v>115.95957140210929</v>
      </c>
      <c r="O2418" s="11">
        <f t="shared" si="148"/>
        <v>61.671124326450673</v>
      </c>
      <c r="P2418" s="11">
        <f t="shared" si="149"/>
        <v>97.912355142925961</v>
      </c>
      <c r="Q2418" s="12">
        <f t="shared" si="150"/>
        <v>1.5876531555454627</v>
      </c>
      <c r="R2418" s="4">
        <f t="shared" si="151"/>
        <v>0.13909013666116643</v>
      </c>
      <c r="S2418" s="5" t="s">
        <v>14</v>
      </c>
    </row>
    <row r="2419" spans="1:19" x14ac:dyDescent="0.25">
      <c r="A2419" s="9" t="s">
        <v>5848</v>
      </c>
      <c r="B2419" s="2" t="s">
        <v>5849</v>
      </c>
      <c r="C2419" s="2" t="s">
        <v>5850</v>
      </c>
      <c r="D2419" s="2">
        <v>15</v>
      </c>
      <c r="E2419" s="2">
        <v>5</v>
      </c>
      <c r="F2419" s="2">
        <v>16</v>
      </c>
      <c r="G2419" s="2">
        <v>5</v>
      </c>
      <c r="H2419" s="2">
        <v>5</v>
      </c>
      <c r="I2419" s="3">
        <v>151.1</v>
      </c>
      <c r="J2419" s="3">
        <v>181.21401018881994</v>
      </c>
      <c r="K2419" s="3">
        <v>164.4445159849829</v>
      </c>
      <c r="L2419" s="3">
        <v>136.01117197154656</v>
      </c>
      <c r="M2419" s="3">
        <v>139.01540528373602</v>
      </c>
      <c r="N2419" s="3">
        <v>115.69572709857773</v>
      </c>
      <c r="O2419" s="11">
        <f t="shared" si="148"/>
        <v>165.5861753912676</v>
      </c>
      <c r="P2419" s="11">
        <f t="shared" si="149"/>
        <v>130.24076811795342</v>
      </c>
      <c r="Q2419" s="12">
        <f t="shared" si="150"/>
        <v>0.78654373053912463</v>
      </c>
      <c r="R2419" s="4">
        <f t="shared" si="151"/>
        <v>3.7471840677226809E-2</v>
      </c>
      <c r="S2419" s="5" t="s">
        <v>14</v>
      </c>
    </row>
    <row r="2420" spans="1:19" x14ac:dyDescent="0.25">
      <c r="A2420" s="9" t="s">
        <v>9052</v>
      </c>
      <c r="B2420" s="2" t="s">
        <v>9053</v>
      </c>
      <c r="C2420" s="2" t="s">
        <v>9054</v>
      </c>
      <c r="D2420" s="2">
        <v>30</v>
      </c>
      <c r="E2420" s="2">
        <v>6</v>
      </c>
      <c r="F2420" s="2">
        <v>11</v>
      </c>
      <c r="G2420" s="2">
        <v>6</v>
      </c>
      <c r="H2420" s="2">
        <v>6</v>
      </c>
      <c r="I2420" s="3">
        <v>297.60000000000002</v>
      </c>
      <c r="J2420" s="3">
        <v>212.81191955042758</v>
      </c>
      <c r="K2420" s="3">
        <v>643.81223281955442</v>
      </c>
      <c r="L2420" s="3">
        <v>379.1331828546592</v>
      </c>
      <c r="M2420" s="3">
        <v>787.65987501373684</v>
      </c>
      <c r="N2420" s="3">
        <v>115.43188279504621</v>
      </c>
      <c r="O2420" s="11">
        <f t="shared" si="148"/>
        <v>384.74138412332735</v>
      </c>
      <c r="P2420" s="11">
        <f t="shared" si="149"/>
        <v>427.4083135544808</v>
      </c>
      <c r="Q2420" s="12">
        <f t="shared" si="150"/>
        <v>1.1108976865807521</v>
      </c>
      <c r="R2420" s="4">
        <f t="shared" si="151"/>
        <v>0.86639672395251788</v>
      </c>
      <c r="S2420" s="5" t="s">
        <v>14</v>
      </c>
    </row>
    <row r="2421" spans="1:19" x14ac:dyDescent="0.25">
      <c r="A2421" s="9" t="s">
        <v>6881</v>
      </c>
      <c r="B2421" s="2" t="s">
        <v>6882</v>
      </c>
      <c r="C2421" s="2" t="s">
        <v>6883</v>
      </c>
      <c r="D2421" s="2">
        <v>13</v>
      </c>
      <c r="E2421" s="2">
        <v>6</v>
      </c>
      <c r="F2421" s="2">
        <v>11</v>
      </c>
      <c r="G2421" s="2">
        <v>6</v>
      </c>
      <c r="H2421" s="2">
        <v>6</v>
      </c>
      <c r="I2421" s="3">
        <v>169.9</v>
      </c>
      <c r="J2421" s="3">
        <v>179.3181356271235</v>
      </c>
      <c r="K2421" s="3">
        <v>179.79434838755975</v>
      </c>
      <c r="L2421" s="3">
        <v>191.85249347727157</v>
      </c>
      <c r="M2421" s="3">
        <v>194.33930261492841</v>
      </c>
      <c r="N2421" s="3">
        <v>115.43188279504621</v>
      </c>
      <c r="O2421" s="11">
        <f t="shared" si="148"/>
        <v>176.33749467156107</v>
      </c>
      <c r="P2421" s="11">
        <f t="shared" si="149"/>
        <v>167.2078929624154</v>
      </c>
      <c r="Q2421" s="12">
        <f t="shared" si="150"/>
        <v>0.94822654293603248</v>
      </c>
      <c r="R2421" s="4">
        <f t="shared" si="151"/>
        <v>0.7589835272952572</v>
      </c>
      <c r="S2421" s="5" t="s">
        <v>14</v>
      </c>
    </row>
    <row r="2422" spans="1:19" x14ac:dyDescent="0.25">
      <c r="A2422" s="9" t="s">
        <v>6970</v>
      </c>
      <c r="B2422" s="2" t="s">
        <v>6971</v>
      </c>
      <c r="C2422" s="2" t="s">
        <v>735</v>
      </c>
      <c r="D2422" s="2">
        <v>14</v>
      </c>
      <c r="E2422" s="2">
        <v>9</v>
      </c>
      <c r="F2422" s="2">
        <v>10</v>
      </c>
      <c r="G2422" s="2">
        <v>4</v>
      </c>
      <c r="H2422" s="2">
        <v>9</v>
      </c>
      <c r="I2422" s="3">
        <v>94.2</v>
      </c>
      <c r="J2422" s="3">
        <v>97.321560833751604</v>
      </c>
      <c r="K2422" s="3">
        <v>98.389909334549856</v>
      </c>
      <c r="L2422" s="3">
        <v>122.7855958254538</v>
      </c>
      <c r="M2422" s="3">
        <v>120.2447972606529</v>
      </c>
      <c r="N2422" s="3">
        <v>115.43188279504621</v>
      </c>
      <c r="O2422" s="11">
        <f t="shared" si="148"/>
        <v>96.637156722767145</v>
      </c>
      <c r="P2422" s="11">
        <f t="shared" si="149"/>
        <v>119.48742529371764</v>
      </c>
      <c r="Q2422" s="12">
        <f t="shared" si="150"/>
        <v>1.2364542723095981</v>
      </c>
      <c r="R2422" s="4">
        <f t="shared" si="151"/>
        <v>2.0673340072855989E-3</v>
      </c>
      <c r="S2422" s="5" t="s">
        <v>14</v>
      </c>
    </row>
    <row r="2423" spans="1:19" x14ac:dyDescent="0.25">
      <c r="A2423" s="9" t="s">
        <v>319</v>
      </c>
      <c r="B2423" s="2" t="s">
        <v>320</v>
      </c>
      <c r="C2423" s="2" t="s">
        <v>321</v>
      </c>
      <c r="D2423" s="2">
        <v>7</v>
      </c>
      <c r="E2423" s="2">
        <v>6</v>
      </c>
      <c r="F2423" s="2">
        <v>6</v>
      </c>
      <c r="G2423" s="2">
        <v>6</v>
      </c>
      <c r="H2423" s="2">
        <v>6</v>
      </c>
      <c r="I2423" s="3">
        <v>68.099999999999994</v>
      </c>
      <c r="J2423" s="3">
        <v>81.838585246563838</v>
      </c>
      <c r="K2423" s="3">
        <v>72.722976464667269</v>
      </c>
      <c r="L2423" s="3">
        <v>68.250504062552778</v>
      </c>
      <c r="M2423" s="3">
        <v>79.316403826862597</v>
      </c>
      <c r="N2423" s="3">
        <v>115.43188279504621</v>
      </c>
      <c r="O2423" s="11">
        <f t="shared" si="148"/>
        <v>74.220520570410372</v>
      </c>
      <c r="P2423" s="11">
        <f t="shared" si="149"/>
        <v>87.666263561487199</v>
      </c>
      <c r="Q2423" s="12">
        <f t="shared" si="150"/>
        <v>1.1811593732803494</v>
      </c>
      <c r="R2423" s="4">
        <f t="shared" si="151"/>
        <v>0.44810275315924619</v>
      </c>
      <c r="S2423" s="5" t="s">
        <v>14</v>
      </c>
    </row>
    <row r="2424" spans="1:19" x14ac:dyDescent="0.25">
      <c r="A2424" s="9" t="s">
        <v>6808</v>
      </c>
      <c r="B2424" s="2" t="s">
        <v>6809</v>
      </c>
      <c r="C2424" s="2" t="s">
        <v>6810</v>
      </c>
      <c r="D2424" s="2">
        <v>7</v>
      </c>
      <c r="E2424" s="2">
        <v>12</v>
      </c>
      <c r="F2424" s="2">
        <v>12</v>
      </c>
      <c r="G2424" s="2">
        <v>12</v>
      </c>
      <c r="H2424" s="2">
        <v>12</v>
      </c>
      <c r="I2424" s="3">
        <v>124.9</v>
      </c>
      <c r="J2424" s="3">
        <v>137.60889526980137</v>
      </c>
      <c r="K2424" s="3">
        <v>100.40300210865827</v>
      </c>
      <c r="L2424" s="3">
        <v>106.13116660444811</v>
      </c>
      <c r="M2424" s="3">
        <v>78.046212306503577</v>
      </c>
      <c r="N2424" s="3">
        <v>115.43188279504621</v>
      </c>
      <c r="O2424" s="11">
        <f t="shared" si="148"/>
        <v>120.97063245948654</v>
      </c>
      <c r="P2424" s="11">
        <f t="shared" si="149"/>
        <v>99.869753901999289</v>
      </c>
      <c r="Q2424" s="12">
        <f t="shared" si="150"/>
        <v>0.82557023859031242</v>
      </c>
      <c r="R2424" s="4">
        <f t="shared" si="151"/>
        <v>0.24936548845487264</v>
      </c>
      <c r="S2424" s="5" t="s">
        <v>14</v>
      </c>
    </row>
    <row r="2425" spans="1:19" x14ac:dyDescent="0.25">
      <c r="A2425" s="9" t="s">
        <v>15418</v>
      </c>
      <c r="B2425" s="2" t="s">
        <v>15419</v>
      </c>
      <c r="C2425" s="2" t="s">
        <v>15420</v>
      </c>
      <c r="D2425" s="2">
        <v>7</v>
      </c>
      <c r="E2425" s="2">
        <v>1</v>
      </c>
      <c r="F2425" s="2">
        <v>2</v>
      </c>
      <c r="G2425" s="2">
        <v>1</v>
      </c>
      <c r="H2425" s="2">
        <v>1</v>
      </c>
      <c r="I2425" s="3">
        <v>467.3</v>
      </c>
      <c r="J2425" s="3">
        <v>169.68077327183317</v>
      </c>
      <c r="K2425" s="3">
        <v>454.83314865012488</v>
      </c>
      <c r="L2425" s="3">
        <v>417.99351770367252</v>
      </c>
      <c r="M2425" s="3">
        <v>608.70400303426754</v>
      </c>
      <c r="N2425" s="3">
        <v>115.29996064328046</v>
      </c>
      <c r="O2425" s="11">
        <f t="shared" si="148"/>
        <v>363.93797397398606</v>
      </c>
      <c r="P2425" s="11">
        <f t="shared" si="149"/>
        <v>380.6658271270735</v>
      </c>
      <c r="Q2425" s="12">
        <f t="shared" si="150"/>
        <v>1.0459634727600124</v>
      </c>
      <c r="R2425" s="4">
        <f t="shared" si="151"/>
        <v>0.92841124391729601</v>
      </c>
      <c r="S2425" s="5" t="s">
        <v>14</v>
      </c>
    </row>
    <row r="2426" spans="1:19" x14ac:dyDescent="0.25">
      <c r="A2426" s="9" t="s">
        <v>5668</v>
      </c>
      <c r="B2426" s="2" t="s">
        <v>5669</v>
      </c>
      <c r="C2426" s="2" t="s">
        <v>5670</v>
      </c>
      <c r="D2426" s="2">
        <v>30</v>
      </c>
      <c r="E2426" s="2">
        <v>9</v>
      </c>
      <c r="F2426" s="2">
        <v>10</v>
      </c>
      <c r="G2426" s="2">
        <v>9</v>
      </c>
      <c r="H2426" s="2">
        <v>9</v>
      </c>
      <c r="I2426" s="3">
        <v>134.9</v>
      </c>
      <c r="J2426" s="3">
        <v>183.89983248455658</v>
      </c>
      <c r="K2426" s="3">
        <v>167.21251854938203</v>
      </c>
      <c r="L2426" s="3">
        <v>196.91413373071447</v>
      </c>
      <c r="M2426" s="3">
        <v>176.1332241564493</v>
      </c>
      <c r="N2426" s="3">
        <v>115.29996064328046</v>
      </c>
      <c r="O2426" s="11">
        <f t="shared" si="148"/>
        <v>162.00411701131287</v>
      </c>
      <c r="P2426" s="11">
        <f t="shared" si="149"/>
        <v>162.78243951014807</v>
      </c>
      <c r="Q2426" s="12">
        <f t="shared" si="150"/>
        <v>1.004804337773594</v>
      </c>
      <c r="R2426" s="4">
        <f t="shared" si="151"/>
        <v>0.9797403469366297</v>
      </c>
      <c r="S2426" s="5" t="s">
        <v>14</v>
      </c>
    </row>
    <row r="2427" spans="1:19" x14ac:dyDescent="0.25">
      <c r="A2427" s="9" t="s">
        <v>8022</v>
      </c>
      <c r="B2427" s="2" t="s">
        <v>8023</v>
      </c>
      <c r="C2427" s="2" t="s">
        <v>8024</v>
      </c>
      <c r="D2427" s="2">
        <v>13</v>
      </c>
      <c r="E2427" s="2">
        <v>8</v>
      </c>
      <c r="F2427" s="2">
        <v>8</v>
      </c>
      <c r="G2427" s="2">
        <v>8</v>
      </c>
      <c r="H2427" s="2">
        <v>8</v>
      </c>
      <c r="I2427" s="3">
        <v>95.3</v>
      </c>
      <c r="J2427" s="3">
        <v>94.477748991206894</v>
      </c>
      <c r="K2427" s="3">
        <v>97.383362947495627</v>
      </c>
      <c r="L2427" s="3">
        <v>104.82493686162412</v>
      </c>
      <c r="M2427" s="3">
        <v>89.336803598583657</v>
      </c>
      <c r="N2427" s="3">
        <v>115.29996064328046</v>
      </c>
      <c r="O2427" s="11">
        <f t="shared" si="148"/>
        <v>95.720370646234173</v>
      </c>
      <c r="P2427" s="11">
        <f t="shared" si="149"/>
        <v>103.15390036782942</v>
      </c>
      <c r="Q2427" s="12">
        <f t="shared" si="150"/>
        <v>1.0776588062855323</v>
      </c>
      <c r="R2427" s="4">
        <f t="shared" si="151"/>
        <v>0.42843254554229115</v>
      </c>
      <c r="S2427" s="5" t="s">
        <v>14</v>
      </c>
    </row>
    <row r="2428" spans="1:19" x14ac:dyDescent="0.25">
      <c r="A2428" s="9" t="s">
        <v>9302</v>
      </c>
      <c r="B2428" s="2" t="s">
        <v>9303</v>
      </c>
      <c r="C2428" s="2" t="s">
        <v>9304</v>
      </c>
      <c r="D2428" s="2">
        <v>16</v>
      </c>
      <c r="E2428" s="2">
        <v>7</v>
      </c>
      <c r="F2428" s="2">
        <v>8</v>
      </c>
      <c r="G2428" s="2">
        <v>7</v>
      </c>
      <c r="H2428" s="2">
        <v>7</v>
      </c>
      <c r="I2428" s="3">
        <v>119.1</v>
      </c>
      <c r="J2428" s="3">
        <v>115.64834826348404</v>
      </c>
      <c r="K2428" s="3">
        <v>95.24445187500541</v>
      </c>
      <c r="L2428" s="3">
        <v>107.76395378297806</v>
      </c>
      <c r="M2428" s="3">
        <v>85.949626210959636</v>
      </c>
      <c r="N2428" s="3">
        <v>115.29996064328046</v>
      </c>
      <c r="O2428" s="11">
        <f t="shared" si="148"/>
        <v>109.99760004616314</v>
      </c>
      <c r="P2428" s="11">
        <f t="shared" si="149"/>
        <v>103.00451354573939</v>
      </c>
      <c r="Q2428" s="12">
        <f t="shared" si="150"/>
        <v>0.93642509929772155</v>
      </c>
      <c r="R2428" s="4">
        <f t="shared" si="151"/>
        <v>0.57764598919691512</v>
      </c>
      <c r="S2428" s="5" t="s">
        <v>14</v>
      </c>
    </row>
    <row r="2429" spans="1:19" x14ac:dyDescent="0.25">
      <c r="A2429" s="9" t="s">
        <v>6140</v>
      </c>
      <c r="B2429" s="2" t="s">
        <v>6141</v>
      </c>
      <c r="C2429" s="2" t="s">
        <v>6142</v>
      </c>
      <c r="D2429" s="2">
        <v>27</v>
      </c>
      <c r="E2429" s="2">
        <v>13</v>
      </c>
      <c r="F2429" s="2">
        <v>19</v>
      </c>
      <c r="G2429" s="2">
        <v>13</v>
      </c>
      <c r="H2429" s="2">
        <v>13</v>
      </c>
      <c r="I2429" s="3">
        <v>86.100000000000009</v>
      </c>
      <c r="J2429" s="3">
        <v>80.416679325291497</v>
      </c>
      <c r="K2429" s="3">
        <v>74.736069238775713</v>
      </c>
      <c r="L2429" s="3">
        <v>116.09116839348091</v>
      </c>
      <c r="M2429" s="3">
        <v>71.977519487010539</v>
      </c>
      <c r="N2429" s="3">
        <v>115.29996064328046</v>
      </c>
      <c r="O2429" s="11">
        <f t="shared" si="148"/>
        <v>80.417582854689073</v>
      </c>
      <c r="P2429" s="11">
        <f t="shared" si="149"/>
        <v>101.12288284125729</v>
      </c>
      <c r="Q2429" s="12">
        <f t="shared" si="150"/>
        <v>1.2574722996086785</v>
      </c>
      <c r="R2429" s="4">
        <f t="shared" si="151"/>
        <v>0.28940455500836015</v>
      </c>
      <c r="S2429" s="5" t="s">
        <v>14</v>
      </c>
    </row>
    <row r="2430" spans="1:19" x14ac:dyDescent="0.25">
      <c r="A2430" s="9" t="s">
        <v>8470</v>
      </c>
      <c r="B2430" s="2" t="s">
        <v>8471</v>
      </c>
      <c r="C2430" s="2" t="s">
        <v>8472</v>
      </c>
      <c r="D2430" s="2">
        <v>44</v>
      </c>
      <c r="E2430" s="2">
        <v>4</v>
      </c>
      <c r="F2430" s="2">
        <v>5</v>
      </c>
      <c r="G2430" s="2">
        <v>4</v>
      </c>
      <c r="H2430" s="2">
        <v>4</v>
      </c>
      <c r="I2430" s="3">
        <v>106.3</v>
      </c>
      <c r="J2430" s="3">
        <v>104.11511134649726</v>
      </c>
      <c r="K2430" s="3">
        <v>105.05827914878404</v>
      </c>
      <c r="L2430" s="3">
        <v>95.844607379709288</v>
      </c>
      <c r="M2430" s="3">
        <v>98.651541414549726</v>
      </c>
      <c r="N2430" s="3">
        <v>115.16803849151468</v>
      </c>
      <c r="O2430" s="11">
        <f t="shared" si="148"/>
        <v>105.15779683176044</v>
      </c>
      <c r="P2430" s="11">
        <f t="shared" si="149"/>
        <v>103.22139576192455</v>
      </c>
      <c r="Q2430" s="12">
        <f t="shared" si="150"/>
        <v>0.9815857584679728</v>
      </c>
      <c r="R2430" s="4">
        <f t="shared" si="151"/>
        <v>0.77906862431846791</v>
      </c>
      <c r="S2430" s="5" t="s">
        <v>14</v>
      </c>
    </row>
    <row r="2431" spans="1:19" x14ac:dyDescent="0.25">
      <c r="A2431" s="9" t="s">
        <v>4461</v>
      </c>
      <c r="B2431" s="2" t="s">
        <v>4462</v>
      </c>
      <c r="C2431" s="2" t="s">
        <v>4463</v>
      </c>
      <c r="D2431" s="2">
        <v>19</v>
      </c>
      <c r="E2431" s="2">
        <v>11</v>
      </c>
      <c r="F2431" s="2">
        <v>14</v>
      </c>
      <c r="G2431" s="2">
        <v>11</v>
      </c>
      <c r="H2431" s="2">
        <v>11</v>
      </c>
      <c r="I2431" s="3">
        <v>147.4</v>
      </c>
      <c r="J2431" s="3">
        <v>121.33597194857342</v>
      </c>
      <c r="K2431" s="3">
        <v>98.264091036168068</v>
      </c>
      <c r="L2431" s="3">
        <v>159.36002862452511</v>
      </c>
      <c r="M2431" s="3">
        <v>79.739801000315595</v>
      </c>
      <c r="N2431" s="3">
        <v>115.0361163397489</v>
      </c>
      <c r="O2431" s="11">
        <f t="shared" si="148"/>
        <v>122.33335432824715</v>
      </c>
      <c r="P2431" s="11">
        <f t="shared" si="149"/>
        <v>118.04531532152987</v>
      </c>
      <c r="Q2431" s="12">
        <f t="shared" si="150"/>
        <v>0.96494791604249208</v>
      </c>
      <c r="R2431" s="4">
        <f t="shared" si="151"/>
        <v>0.88320876175259133</v>
      </c>
      <c r="S2431" s="5" t="s">
        <v>14</v>
      </c>
    </row>
    <row r="2432" spans="1:19" x14ac:dyDescent="0.25">
      <c r="A2432" s="9" t="s">
        <v>3979</v>
      </c>
      <c r="B2432" s="2" t="s">
        <v>3980</v>
      </c>
      <c r="C2432" s="2" t="s">
        <v>833</v>
      </c>
      <c r="D2432" s="2">
        <v>63</v>
      </c>
      <c r="E2432" s="2">
        <v>15</v>
      </c>
      <c r="F2432" s="2">
        <v>20</v>
      </c>
      <c r="G2432" s="2">
        <v>15</v>
      </c>
      <c r="H2432" s="2">
        <v>15</v>
      </c>
      <c r="I2432" s="3">
        <v>137.69999999999999</v>
      </c>
      <c r="J2432" s="3">
        <v>145.03440396977916</v>
      </c>
      <c r="K2432" s="3">
        <v>171.86779558950778</v>
      </c>
      <c r="L2432" s="3">
        <v>148.42035452837436</v>
      </c>
      <c r="M2432" s="3">
        <v>272.24438253028103</v>
      </c>
      <c r="N2432" s="3">
        <v>114.90419418798312</v>
      </c>
      <c r="O2432" s="11">
        <f t="shared" si="148"/>
        <v>151.53406651976229</v>
      </c>
      <c r="P2432" s="11">
        <f t="shared" si="149"/>
        <v>178.52297708221283</v>
      </c>
      <c r="Q2432" s="12">
        <f t="shared" si="150"/>
        <v>1.1781045753096766</v>
      </c>
      <c r="R2432" s="4">
        <f t="shared" si="151"/>
        <v>0.63261996848948387</v>
      </c>
      <c r="S2432" s="5" t="s">
        <v>14</v>
      </c>
    </row>
    <row r="2433" spans="1:19" x14ac:dyDescent="0.25">
      <c r="A2433" s="9" t="s">
        <v>10307</v>
      </c>
      <c r="B2433" s="2" t="s">
        <v>10308</v>
      </c>
      <c r="C2433" s="2" t="s">
        <v>10309</v>
      </c>
      <c r="D2433" s="2">
        <v>10</v>
      </c>
      <c r="E2433" s="2">
        <v>2</v>
      </c>
      <c r="F2433" s="2">
        <v>4</v>
      </c>
      <c r="G2433" s="2">
        <v>1</v>
      </c>
      <c r="H2433" s="2">
        <v>2</v>
      </c>
      <c r="I2433" s="3">
        <v>118.8</v>
      </c>
      <c r="J2433" s="3">
        <v>109.96072457839465</v>
      </c>
      <c r="K2433" s="3">
        <v>118.52083707563422</v>
      </c>
      <c r="L2433" s="3">
        <v>115.92788967562792</v>
      </c>
      <c r="M2433" s="3">
        <v>115.58742835266986</v>
      </c>
      <c r="N2433" s="3">
        <v>114.90419418798312</v>
      </c>
      <c r="O2433" s="11">
        <f t="shared" si="148"/>
        <v>115.76052055134295</v>
      </c>
      <c r="P2433" s="11">
        <f t="shared" si="149"/>
        <v>115.4731707387603</v>
      </c>
      <c r="Q2433" s="12">
        <f t="shared" si="150"/>
        <v>0.99751772183457654</v>
      </c>
      <c r="R2433" s="4">
        <f t="shared" si="151"/>
        <v>0.93033432311764486</v>
      </c>
      <c r="S2433" s="5" t="s">
        <v>14</v>
      </c>
    </row>
    <row r="2434" spans="1:19" x14ac:dyDescent="0.25">
      <c r="A2434" s="9" t="s">
        <v>16995</v>
      </c>
      <c r="B2434" s="2" t="s">
        <v>16996</v>
      </c>
      <c r="C2434" s="2" t="s">
        <v>16997</v>
      </c>
      <c r="D2434" s="2">
        <v>3</v>
      </c>
      <c r="E2434" s="2">
        <v>1</v>
      </c>
      <c r="F2434" s="2">
        <v>1</v>
      </c>
      <c r="G2434" s="2">
        <v>1</v>
      </c>
      <c r="H2434" s="2">
        <v>1</v>
      </c>
      <c r="I2434" s="3">
        <v>42.7</v>
      </c>
      <c r="J2434" s="3">
        <v>68.725452861496663</v>
      </c>
      <c r="K2434" s="3">
        <v>75.616797327448154</v>
      </c>
      <c r="L2434" s="3">
        <v>51.922632277253072</v>
      </c>
      <c r="M2434" s="3">
        <v>55.747294504645417</v>
      </c>
      <c r="N2434" s="3">
        <v>114.90419418798312</v>
      </c>
      <c r="O2434" s="11">
        <f t="shared" si="148"/>
        <v>62.347416729648273</v>
      </c>
      <c r="P2434" s="11">
        <f t="shared" si="149"/>
        <v>74.191373656627206</v>
      </c>
      <c r="Q2434" s="12">
        <f t="shared" si="150"/>
        <v>1.1899670836136942</v>
      </c>
      <c r="R2434" s="4">
        <f t="shared" si="151"/>
        <v>0.63913860665472688</v>
      </c>
      <c r="S2434" s="5" t="s">
        <v>14</v>
      </c>
    </row>
    <row r="2435" spans="1:19" x14ac:dyDescent="0.25">
      <c r="A2435" s="9" t="s">
        <v>3811</v>
      </c>
      <c r="B2435" s="2" t="s">
        <v>3812</v>
      </c>
      <c r="C2435" s="2" t="s">
        <v>3813</v>
      </c>
      <c r="D2435" s="2">
        <v>9</v>
      </c>
      <c r="E2435" s="2">
        <v>20</v>
      </c>
      <c r="F2435" s="2">
        <v>20</v>
      </c>
      <c r="G2435" s="2">
        <v>20</v>
      </c>
      <c r="H2435" s="2">
        <v>20</v>
      </c>
      <c r="I2435" s="3">
        <v>94.1</v>
      </c>
      <c r="J2435" s="3">
        <v>92.581874429510435</v>
      </c>
      <c r="K2435" s="3">
        <v>95.24445187500541</v>
      </c>
      <c r="L2435" s="3">
        <v>113.47870890783297</v>
      </c>
      <c r="M2435" s="3">
        <v>82.562448823335615</v>
      </c>
      <c r="N2435" s="3">
        <v>114.77227203621737</v>
      </c>
      <c r="O2435" s="11">
        <f t="shared" si="148"/>
        <v>93.97544210150528</v>
      </c>
      <c r="P2435" s="11">
        <f t="shared" si="149"/>
        <v>103.60447658912865</v>
      </c>
      <c r="Q2435" s="12">
        <f t="shared" si="150"/>
        <v>1.1024633060754618</v>
      </c>
      <c r="R2435" s="4">
        <f t="shared" si="151"/>
        <v>0.45707606778694981</v>
      </c>
      <c r="S2435" s="5" t="s">
        <v>14</v>
      </c>
    </row>
    <row r="2436" spans="1:19" x14ac:dyDescent="0.25">
      <c r="A2436" s="9" t="s">
        <v>5663</v>
      </c>
      <c r="B2436" s="2" t="s">
        <v>5664</v>
      </c>
      <c r="C2436" s="2" t="s">
        <v>5665</v>
      </c>
      <c r="D2436" s="2">
        <v>14</v>
      </c>
      <c r="E2436" s="2">
        <v>13</v>
      </c>
      <c r="F2436" s="2">
        <v>16</v>
      </c>
      <c r="G2436" s="2">
        <v>13</v>
      </c>
      <c r="H2436" s="2">
        <v>13</v>
      </c>
      <c r="I2436" s="3">
        <v>155.4</v>
      </c>
      <c r="J2436" s="3">
        <v>63.985766457255515</v>
      </c>
      <c r="K2436" s="3">
        <v>70.080792198649959</v>
      </c>
      <c r="L2436" s="3">
        <v>52.575747148665059</v>
      </c>
      <c r="M2436" s="3">
        <v>59.840133848024443</v>
      </c>
      <c r="N2436" s="3">
        <v>114.77227203621737</v>
      </c>
      <c r="O2436" s="11">
        <f t="shared" ref="O2436:O2499" si="152">AVERAGE(I2436:K2436)</f>
        <v>96.488852885301824</v>
      </c>
      <c r="P2436" s="11">
        <f t="shared" ref="P2436:P2499" si="153">AVERAGE(L2436:N2436)</f>
        <v>75.729384344302289</v>
      </c>
      <c r="Q2436" s="12">
        <f t="shared" ref="Q2436:Q2499" si="154">P2436/O2436</f>
        <v>0.78485112093024134</v>
      </c>
      <c r="R2436" s="4">
        <f t="shared" ref="R2436:R2499" si="155">TTEST(I2436:K2436,L2436:N2436,2,3)</f>
        <v>0.59391273448833193</v>
      </c>
      <c r="S2436" s="5" t="s">
        <v>14</v>
      </c>
    </row>
    <row r="2437" spans="1:19" x14ac:dyDescent="0.25">
      <c r="A2437" s="9" t="s">
        <v>4616</v>
      </c>
      <c r="B2437" s="2" t="s">
        <v>4617</v>
      </c>
      <c r="C2437" s="2" t="s">
        <v>4618</v>
      </c>
      <c r="D2437" s="2">
        <v>41</v>
      </c>
      <c r="E2437" s="2">
        <v>10</v>
      </c>
      <c r="F2437" s="2">
        <v>19</v>
      </c>
      <c r="G2437" s="2">
        <v>10</v>
      </c>
      <c r="H2437" s="2">
        <v>10</v>
      </c>
      <c r="I2437" s="3">
        <v>175.4</v>
      </c>
      <c r="J2437" s="3">
        <v>182.00395792286014</v>
      </c>
      <c r="K2437" s="3">
        <v>106.19064383422004</v>
      </c>
      <c r="L2437" s="3">
        <v>136.50100812510556</v>
      </c>
      <c r="M2437" s="3">
        <v>108.81307357742179</v>
      </c>
      <c r="N2437" s="3">
        <v>114.64034988445161</v>
      </c>
      <c r="O2437" s="11">
        <f t="shared" si="152"/>
        <v>154.53153391902674</v>
      </c>
      <c r="P2437" s="11">
        <f t="shared" si="153"/>
        <v>119.98481052899298</v>
      </c>
      <c r="Q2437" s="12">
        <f t="shared" si="154"/>
        <v>0.77644224117948668</v>
      </c>
      <c r="R2437" s="4">
        <f t="shared" si="155"/>
        <v>0.2882849945642646</v>
      </c>
      <c r="S2437" s="5" t="s">
        <v>14</v>
      </c>
    </row>
    <row r="2438" spans="1:19" x14ac:dyDescent="0.25">
      <c r="A2438" s="9" t="s">
        <v>8667</v>
      </c>
      <c r="B2438" s="2" t="s">
        <v>8668</v>
      </c>
      <c r="C2438" s="2" t="s">
        <v>8669</v>
      </c>
      <c r="D2438" s="2">
        <v>19</v>
      </c>
      <c r="E2438" s="2">
        <v>6</v>
      </c>
      <c r="F2438" s="2">
        <v>6</v>
      </c>
      <c r="G2438" s="2">
        <v>5</v>
      </c>
      <c r="H2438" s="2">
        <v>6</v>
      </c>
      <c r="I2438" s="3">
        <v>142.80000000000001</v>
      </c>
      <c r="J2438" s="3">
        <v>173.31453284841803</v>
      </c>
      <c r="K2438" s="3">
        <v>138.77758311510036</v>
      </c>
      <c r="L2438" s="3">
        <v>161.64593067446711</v>
      </c>
      <c r="M2438" s="3">
        <v>153.69317396344016</v>
      </c>
      <c r="N2438" s="3">
        <v>114.50842773268583</v>
      </c>
      <c r="O2438" s="11">
        <f t="shared" si="152"/>
        <v>151.6307053211728</v>
      </c>
      <c r="P2438" s="11">
        <f t="shared" si="153"/>
        <v>143.2825107901977</v>
      </c>
      <c r="Q2438" s="12">
        <f t="shared" si="154"/>
        <v>0.944943904908359</v>
      </c>
      <c r="R2438" s="4">
        <f t="shared" si="155"/>
        <v>0.67201813467760374</v>
      </c>
      <c r="S2438" s="5" t="s">
        <v>14</v>
      </c>
    </row>
    <row r="2439" spans="1:19" x14ac:dyDescent="0.25">
      <c r="A2439" s="9" t="s">
        <v>10633</v>
      </c>
      <c r="B2439" s="2" t="s">
        <v>10634</v>
      </c>
      <c r="C2439" s="2" t="s">
        <v>10635</v>
      </c>
      <c r="D2439" s="2">
        <v>2</v>
      </c>
      <c r="E2439" s="2">
        <v>4</v>
      </c>
      <c r="F2439" s="2">
        <v>6</v>
      </c>
      <c r="G2439" s="2">
        <v>2</v>
      </c>
      <c r="H2439" s="2">
        <v>4</v>
      </c>
      <c r="I2439" s="3">
        <v>74.8</v>
      </c>
      <c r="J2439" s="3">
        <v>120.8620033081493</v>
      </c>
      <c r="K2439" s="3">
        <v>70.70988369055884</v>
      </c>
      <c r="L2439" s="3">
        <v>138.13379530363551</v>
      </c>
      <c r="M2439" s="3">
        <v>120.10366486950188</v>
      </c>
      <c r="N2439" s="3">
        <v>114.50842773268583</v>
      </c>
      <c r="O2439" s="11">
        <f t="shared" si="152"/>
        <v>88.790628999569378</v>
      </c>
      <c r="P2439" s="11">
        <f t="shared" si="153"/>
        <v>124.24862930194108</v>
      </c>
      <c r="Q2439" s="12">
        <f t="shared" si="154"/>
        <v>1.3993439476878091</v>
      </c>
      <c r="R2439" s="4">
        <f t="shared" si="155"/>
        <v>0.14520298163407933</v>
      </c>
      <c r="S2439" s="5" t="s">
        <v>14</v>
      </c>
    </row>
    <row r="2440" spans="1:19" x14ac:dyDescent="0.25">
      <c r="A2440" s="9" t="s">
        <v>7080</v>
      </c>
      <c r="B2440" s="2" t="s">
        <v>7081</v>
      </c>
      <c r="C2440" s="2" t="s">
        <v>7082</v>
      </c>
      <c r="D2440" s="2">
        <v>54</v>
      </c>
      <c r="E2440" s="2">
        <v>8</v>
      </c>
      <c r="F2440" s="2">
        <v>8</v>
      </c>
      <c r="G2440" s="2">
        <v>8</v>
      </c>
      <c r="H2440" s="2">
        <v>8</v>
      </c>
      <c r="I2440" s="3">
        <v>146.1</v>
      </c>
      <c r="J2440" s="3">
        <v>104.58907998692136</v>
      </c>
      <c r="K2440" s="3">
        <v>90.085901641352535</v>
      </c>
      <c r="L2440" s="3">
        <v>88.333786358471414</v>
      </c>
      <c r="M2440" s="3">
        <v>69.578268837443517</v>
      </c>
      <c r="N2440" s="3">
        <v>114.50842773268583</v>
      </c>
      <c r="O2440" s="11">
        <f t="shared" si="152"/>
        <v>113.59166054275795</v>
      </c>
      <c r="P2440" s="11">
        <f t="shared" si="153"/>
        <v>90.806827642866935</v>
      </c>
      <c r="Q2440" s="12">
        <f t="shared" si="154"/>
        <v>0.79941456273267175</v>
      </c>
      <c r="R2440" s="4">
        <f t="shared" si="155"/>
        <v>0.34739262681156841</v>
      </c>
      <c r="S2440" s="5" t="s">
        <v>14</v>
      </c>
    </row>
    <row r="2441" spans="1:19" x14ac:dyDescent="0.25">
      <c r="A2441" s="9" t="s">
        <v>8729</v>
      </c>
      <c r="B2441" s="2" t="s">
        <v>8730</v>
      </c>
      <c r="C2441" s="2" t="s">
        <v>8731</v>
      </c>
      <c r="D2441" s="2">
        <v>37</v>
      </c>
      <c r="E2441" s="2">
        <v>3</v>
      </c>
      <c r="F2441" s="2">
        <v>10</v>
      </c>
      <c r="G2441" s="2">
        <v>2</v>
      </c>
      <c r="H2441" s="2">
        <v>3</v>
      </c>
      <c r="I2441" s="3">
        <v>97.7</v>
      </c>
      <c r="J2441" s="3">
        <v>115.80633781029206</v>
      </c>
      <c r="K2441" s="3">
        <v>85.430624601226782</v>
      </c>
      <c r="L2441" s="3">
        <v>92.579033022649355</v>
      </c>
      <c r="M2441" s="3">
        <v>99.357203370304745</v>
      </c>
      <c r="N2441" s="3">
        <v>114.37650558092008</v>
      </c>
      <c r="O2441" s="11">
        <f t="shared" si="152"/>
        <v>99.64565413717294</v>
      </c>
      <c r="P2441" s="11">
        <f t="shared" si="153"/>
        <v>102.10424732462472</v>
      </c>
      <c r="Q2441" s="12">
        <f t="shared" si="154"/>
        <v>1.0246733609081162</v>
      </c>
      <c r="R2441" s="4">
        <f t="shared" si="155"/>
        <v>0.83391780464463672</v>
      </c>
      <c r="S2441" s="5" t="s">
        <v>14</v>
      </c>
    </row>
    <row r="2442" spans="1:19" x14ac:dyDescent="0.25">
      <c r="A2442" s="9" t="s">
        <v>16764</v>
      </c>
      <c r="B2442" s="2" t="s">
        <v>16765</v>
      </c>
      <c r="C2442" s="2" t="s">
        <v>16766</v>
      </c>
      <c r="D2442" s="2">
        <v>1</v>
      </c>
      <c r="E2442" s="2">
        <v>1</v>
      </c>
      <c r="F2442" s="2">
        <v>1</v>
      </c>
      <c r="G2442" s="2">
        <v>1</v>
      </c>
      <c r="H2442" s="2">
        <v>1</v>
      </c>
      <c r="I2442" s="3">
        <v>87.9</v>
      </c>
      <c r="J2442" s="3">
        <v>75.834982467858381</v>
      </c>
      <c r="K2442" s="3">
        <v>66.054606650433087</v>
      </c>
      <c r="L2442" s="3">
        <v>128.5003509503087</v>
      </c>
      <c r="M2442" s="3">
        <v>70.848460357802537</v>
      </c>
      <c r="N2442" s="3">
        <v>114.37650558092008</v>
      </c>
      <c r="O2442" s="11">
        <f t="shared" si="152"/>
        <v>76.596529706097158</v>
      </c>
      <c r="P2442" s="11">
        <f t="shared" si="153"/>
        <v>104.57510562967711</v>
      </c>
      <c r="Q2442" s="12">
        <f t="shared" si="154"/>
        <v>1.3652721086834412</v>
      </c>
      <c r="R2442" s="4">
        <f t="shared" si="155"/>
        <v>0.24340062464361009</v>
      </c>
      <c r="S2442" s="5" t="s">
        <v>14</v>
      </c>
    </row>
    <row r="2443" spans="1:19" x14ac:dyDescent="0.25">
      <c r="A2443" s="9" t="s">
        <v>5114</v>
      </c>
      <c r="B2443" s="2" t="s">
        <v>5115</v>
      </c>
      <c r="C2443" s="2" t="s">
        <v>5116</v>
      </c>
      <c r="D2443" s="2">
        <v>42</v>
      </c>
      <c r="E2443" s="2">
        <v>10</v>
      </c>
      <c r="F2443" s="2">
        <v>13</v>
      </c>
      <c r="G2443" s="2">
        <v>9</v>
      </c>
      <c r="H2443" s="2">
        <v>10</v>
      </c>
      <c r="I2443" s="3">
        <v>200.4</v>
      </c>
      <c r="J2443" s="3">
        <v>106.64294409542585</v>
      </c>
      <c r="K2443" s="3">
        <v>141.9230405746448</v>
      </c>
      <c r="L2443" s="3">
        <v>93.232147894061342</v>
      </c>
      <c r="M2443" s="3">
        <v>94.135304897717702</v>
      </c>
      <c r="N2443" s="3">
        <v>114.24458342915429</v>
      </c>
      <c r="O2443" s="11">
        <f t="shared" si="152"/>
        <v>149.65532822335689</v>
      </c>
      <c r="P2443" s="11">
        <f t="shared" si="153"/>
        <v>100.53734540697776</v>
      </c>
      <c r="Q2443" s="12">
        <f t="shared" si="154"/>
        <v>0.67179262242456383</v>
      </c>
      <c r="R2443" s="4">
        <f t="shared" si="155"/>
        <v>0.20936544385440581</v>
      </c>
      <c r="S2443" s="5" t="s">
        <v>14</v>
      </c>
    </row>
    <row r="2444" spans="1:19" x14ac:dyDescent="0.25">
      <c r="A2444" s="9" t="s">
        <v>4357</v>
      </c>
      <c r="B2444" s="2" t="s">
        <v>4358</v>
      </c>
      <c r="C2444" s="2" t="s">
        <v>4359</v>
      </c>
      <c r="D2444" s="2">
        <v>27</v>
      </c>
      <c r="E2444" s="2">
        <v>18</v>
      </c>
      <c r="F2444" s="2">
        <v>18</v>
      </c>
      <c r="G2444" s="2">
        <v>18</v>
      </c>
      <c r="H2444" s="2">
        <v>18</v>
      </c>
      <c r="I2444" s="3">
        <v>188.2</v>
      </c>
      <c r="J2444" s="3">
        <v>124.81174197835027</v>
      </c>
      <c r="K2444" s="3">
        <v>120.53392984974263</v>
      </c>
      <c r="L2444" s="3">
        <v>118.37707044342289</v>
      </c>
      <c r="M2444" s="3">
        <v>89.619068380885665</v>
      </c>
      <c r="N2444" s="3">
        <v>114.24458342915429</v>
      </c>
      <c r="O2444" s="11">
        <f t="shared" si="152"/>
        <v>144.51522394269762</v>
      </c>
      <c r="P2444" s="11">
        <f t="shared" si="153"/>
        <v>107.41357408448762</v>
      </c>
      <c r="Q2444" s="12">
        <f t="shared" si="154"/>
        <v>0.74326822568588802</v>
      </c>
      <c r="R2444" s="4">
        <f t="shared" si="155"/>
        <v>0.22615137917668379</v>
      </c>
      <c r="S2444" s="5" t="s">
        <v>14</v>
      </c>
    </row>
    <row r="2445" spans="1:19" x14ac:dyDescent="0.25">
      <c r="A2445" s="9" t="s">
        <v>14180</v>
      </c>
      <c r="B2445" s="2" t="s">
        <v>14181</v>
      </c>
      <c r="C2445" s="2" t="s">
        <v>14182</v>
      </c>
      <c r="D2445" s="2">
        <v>5</v>
      </c>
      <c r="E2445" s="2">
        <v>2</v>
      </c>
      <c r="F2445" s="2">
        <v>2</v>
      </c>
      <c r="G2445" s="2">
        <v>2</v>
      </c>
      <c r="H2445" s="2">
        <v>2</v>
      </c>
      <c r="I2445" s="3">
        <v>43.9</v>
      </c>
      <c r="J2445" s="3">
        <v>41.709240357322116</v>
      </c>
      <c r="K2445" s="3">
        <v>49.698227860802035</v>
      </c>
      <c r="L2445" s="3">
        <v>135.68461453584058</v>
      </c>
      <c r="M2445" s="3">
        <v>146.07202484128609</v>
      </c>
      <c r="N2445" s="3">
        <v>113.98073912562278</v>
      </c>
      <c r="O2445" s="11">
        <f t="shared" si="152"/>
        <v>45.102489406041379</v>
      </c>
      <c r="P2445" s="11">
        <f t="shared" si="153"/>
        <v>131.9124595009165</v>
      </c>
      <c r="Q2445" s="12">
        <f t="shared" si="154"/>
        <v>2.9247267997417259</v>
      </c>
      <c r="R2445" s="4">
        <f t="shared" si="155"/>
        <v>8.4347950175631299E-3</v>
      </c>
      <c r="S2445" s="18" t="s">
        <v>27</v>
      </c>
    </row>
    <row r="2446" spans="1:19" x14ac:dyDescent="0.25">
      <c r="A2446" s="9" t="s">
        <v>6631</v>
      </c>
      <c r="B2446" s="2" t="s">
        <v>6632</v>
      </c>
      <c r="C2446" s="2" t="s">
        <v>6633</v>
      </c>
      <c r="D2446" s="2">
        <v>24</v>
      </c>
      <c r="E2446" s="2">
        <v>9</v>
      </c>
      <c r="F2446" s="2">
        <v>10</v>
      </c>
      <c r="G2446" s="2">
        <v>9</v>
      </c>
      <c r="H2446" s="2">
        <v>9</v>
      </c>
      <c r="I2446" s="3">
        <v>124.20000000000002</v>
      </c>
      <c r="J2446" s="3">
        <v>136.02899980172097</v>
      </c>
      <c r="K2446" s="3">
        <v>125.1892068898684</v>
      </c>
      <c r="L2446" s="3">
        <v>113.80526634353896</v>
      </c>
      <c r="M2446" s="3">
        <v>123.77310703942791</v>
      </c>
      <c r="N2446" s="3">
        <v>113.98073912562278</v>
      </c>
      <c r="O2446" s="11">
        <f t="shared" si="152"/>
        <v>128.47273556386313</v>
      </c>
      <c r="P2446" s="11">
        <f t="shared" si="153"/>
        <v>117.18637083619655</v>
      </c>
      <c r="Q2446" s="12">
        <f t="shared" si="154"/>
        <v>0.91214972828179419</v>
      </c>
      <c r="R2446" s="4">
        <f t="shared" si="155"/>
        <v>8.9128689716867882E-2</v>
      </c>
      <c r="S2446" s="5" t="s">
        <v>14</v>
      </c>
    </row>
    <row r="2447" spans="1:19" x14ac:dyDescent="0.25">
      <c r="A2447" s="9" t="s">
        <v>14449</v>
      </c>
      <c r="B2447" s="2" t="s">
        <v>14450</v>
      </c>
      <c r="C2447" s="2" t="s">
        <v>14451</v>
      </c>
      <c r="D2447" s="2">
        <v>3</v>
      </c>
      <c r="E2447" s="2">
        <v>2</v>
      </c>
      <c r="F2447" s="2">
        <v>2</v>
      </c>
      <c r="G2447" s="2">
        <v>2</v>
      </c>
      <c r="H2447" s="2">
        <v>2</v>
      </c>
      <c r="I2447" s="3">
        <v>62.8</v>
      </c>
      <c r="J2447" s="3">
        <v>66.987567846608243</v>
      </c>
      <c r="K2447" s="3">
        <v>63.412422384415756</v>
      </c>
      <c r="L2447" s="3">
        <v>82.129195080057528</v>
      </c>
      <c r="M2447" s="3">
        <v>70.848460357802537</v>
      </c>
      <c r="N2447" s="3">
        <v>113.98073912562278</v>
      </c>
      <c r="O2447" s="11">
        <f t="shared" si="152"/>
        <v>64.399996743674663</v>
      </c>
      <c r="P2447" s="11">
        <f t="shared" si="153"/>
        <v>88.986131521160942</v>
      </c>
      <c r="Q2447" s="12">
        <f t="shared" si="154"/>
        <v>1.3817722984574703</v>
      </c>
      <c r="R2447" s="4">
        <f t="shared" si="155"/>
        <v>0.19616187114665062</v>
      </c>
      <c r="S2447" s="5" t="s">
        <v>14</v>
      </c>
    </row>
    <row r="2448" spans="1:19" x14ac:dyDescent="0.25">
      <c r="A2448" s="9" t="s">
        <v>14452</v>
      </c>
      <c r="B2448" s="2" t="s">
        <v>14453</v>
      </c>
      <c r="C2448" s="2" t="s">
        <v>14454</v>
      </c>
      <c r="D2448" s="2">
        <v>4</v>
      </c>
      <c r="E2448" s="2">
        <v>2</v>
      </c>
      <c r="F2448" s="2">
        <v>2</v>
      </c>
      <c r="G2448" s="2">
        <v>2</v>
      </c>
      <c r="H2448" s="2">
        <v>2</v>
      </c>
      <c r="I2448" s="3">
        <v>62.8</v>
      </c>
      <c r="J2448" s="3">
        <v>66.987567846608243</v>
      </c>
      <c r="K2448" s="3">
        <v>63.412422384415756</v>
      </c>
      <c r="L2448" s="3">
        <v>82.129195080057528</v>
      </c>
      <c r="M2448" s="3">
        <v>70.848460357802537</v>
      </c>
      <c r="N2448" s="3">
        <v>113.98073912562278</v>
      </c>
      <c r="O2448" s="11">
        <f t="shared" si="152"/>
        <v>64.399996743674663</v>
      </c>
      <c r="P2448" s="11">
        <f t="shared" si="153"/>
        <v>88.986131521160942</v>
      </c>
      <c r="Q2448" s="12">
        <f t="shared" si="154"/>
        <v>1.3817722984574703</v>
      </c>
      <c r="R2448" s="4">
        <f t="shared" si="155"/>
        <v>0.19616187114665062</v>
      </c>
      <c r="S2448" s="5" t="s">
        <v>14</v>
      </c>
    </row>
    <row r="2449" spans="1:19" x14ac:dyDescent="0.25">
      <c r="A2449" s="9" t="s">
        <v>6419</v>
      </c>
      <c r="B2449" s="2" t="s">
        <v>6420</v>
      </c>
      <c r="C2449" s="2" t="s">
        <v>6421</v>
      </c>
      <c r="D2449" s="2">
        <v>20</v>
      </c>
      <c r="E2449" s="2">
        <v>10</v>
      </c>
      <c r="F2449" s="2">
        <v>11</v>
      </c>
      <c r="G2449" s="2">
        <v>9</v>
      </c>
      <c r="H2449" s="2">
        <v>10</v>
      </c>
      <c r="I2449" s="3">
        <v>116.4</v>
      </c>
      <c r="J2449" s="3">
        <v>164.62510777397591</v>
      </c>
      <c r="K2449" s="3">
        <v>118.77247367239778</v>
      </c>
      <c r="L2449" s="3">
        <v>123.27543197901279</v>
      </c>
      <c r="M2449" s="3">
        <v>110.64779466238483</v>
      </c>
      <c r="N2449" s="3">
        <v>113.848816973857</v>
      </c>
      <c r="O2449" s="11">
        <f t="shared" si="152"/>
        <v>133.26586048212457</v>
      </c>
      <c r="P2449" s="11">
        <f t="shared" si="153"/>
        <v>115.92401453841819</v>
      </c>
      <c r="Q2449" s="12">
        <f t="shared" si="154"/>
        <v>0.86987030375996033</v>
      </c>
      <c r="R2449" s="4">
        <f t="shared" si="155"/>
        <v>0.38503432700697932</v>
      </c>
      <c r="S2449" s="5" t="s">
        <v>14</v>
      </c>
    </row>
    <row r="2450" spans="1:19" x14ac:dyDescent="0.25">
      <c r="A2450" s="9" t="s">
        <v>10856</v>
      </c>
      <c r="B2450" s="2" t="s">
        <v>10857</v>
      </c>
      <c r="C2450" s="2" t="s">
        <v>152</v>
      </c>
      <c r="D2450" s="2">
        <v>16</v>
      </c>
      <c r="E2450" s="2">
        <v>3</v>
      </c>
      <c r="F2450" s="2">
        <v>5</v>
      </c>
      <c r="G2450" s="2">
        <v>3</v>
      </c>
      <c r="H2450" s="2">
        <v>3</v>
      </c>
      <c r="I2450" s="3">
        <v>50.1</v>
      </c>
      <c r="J2450" s="3">
        <v>50.872634072188333</v>
      </c>
      <c r="K2450" s="3">
        <v>47.810953385075372</v>
      </c>
      <c r="L2450" s="3">
        <v>95.844607379709288</v>
      </c>
      <c r="M2450" s="3">
        <v>81.151124911825605</v>
      </c>
      <c r="N2450" s="3">
        <v>113.848816973857</v>
      </c>
      <c r="O2450" s="11">
        <f t="shared" si="152"/>
        <v>49.594529152421238</v>
      </c>
      <c r="P2450" s="11">
        <f t="shared" si="153"/>
        <v>96.948183088463963</v>
      </c>
      <c r="Q2450" s="12">
        <f t="shared" si="154"/>
        <v>1.954816080429123</v>
      </c>
      <c r="R2450" s="4">
        <f t="shared" si="155"/>
        <v>3.6546053089871994E-2</v>
      </c>
      <c r="S2450" s="18" t="s">
        <v>27</v>
      </c>
    </row>
    <row r="2451" spans="1:19" x14ac:dyDescent="0.25">
      <c r="A2451" s="9" t="s">
        <v>7614</v>
      </c>
      <c r="B2451" s="2" t="s">
        <v>7615</v>
      </c>
      <c r="C2451" s="2" t="s">
        <v>7616</v>
      </c>
      <c r="D2451" s="2">
        <v>36</v>
      </c>
      <c r="E2451" s="2">
        <v>7</v>
      </c>
      <c r="F2451" s="2">
        <v>8</v>
      </c>
      <c r="G2451" s="2">
        <v>7</v>
      </c>
      <c r="H2451" s="2">
        <v>7</v>
      </c>
      <c r="I2451" s="3">
        <v>97.5</v>
      </c>
      <c r="J2451" s="3">
        <v>104.58907998692136</v>
      </c>
      <c r="K2451" s="3">
        <v>129.84448392999417</v>
      </c>
      <c r="L2451" s="3">
        <v>95.681328661856298</v>
      </c>
      <c r="M2451" s="3">
        <v>73.106578616218542</v>
      </c>
      <c r="N2451" s="3">
        <v>113.848816973857</v>
      </c>
      <c r="O2451" s="11">
        <f t="shared" si="152"/>
        <v>110.64452130563852</v>
      </c>
      <c r="P2451" s="11">
        <f t="shared" si="153"/>
        <v>94.212241417310608</v>
      </c>
      <c r="Q2451" s="12">
        <f t="shared" si="154"/>
        <v>0.851485824201487</v>
      </c>
      <c r="R2451" s="4">
        <f t="shared" si="155"/>
        <v>0.34614179742605328</v>
      </c>
      <c r="S2451" s="5" t="s">
        <v>14</v>
      </c>
    </row>
    <row r="2452" spans="1:19" x14ac:dyDescent="0.25">
      <c r="A2452" s="9" t="s">
        <v>2621</v>
      </c>
      <c r="B2452" s="2" t="s">
        <v>2622</v>
      </c>
      <c r="C2452" s="2" t="s">
        <v>2623</v>
      </c>
      <c r="D2452" s="2">
        <v>34</v>
      </c>
      <c r="E2452" s="2">
        <v>20</v>
      </c>
      <c r="F2452" s="2">
        <v>35</v>
      </c>
      <c r="G2452" s="2">
        <v>12</v>
      </c>
      <c r="H2452" s="2">
        <v>20</v>
      </c>
      <c r="I2452" s="3">
        <v>137.9</v>
      </c>
      <c r="J2452" s="3">
        <v>147.72022626551581</v>
      </c>
      <c r="K2452" s="3">
        <v>127.95720945426751</v>
      </c>
      <c r="L2452" s="3">
        <v>155.27806067820021</v>
      </c>
      <c r="M2452" s="3">
        <v>187.42381544852941</v>
      </c>
      <c r="N2452" s="3">
        <v>113.71689482209125</v>
      </c>
      <c r="O2452" s="11">
        <f t="shared" si="152"/>
        <v>137.85914523992778</v>
      </c>
      <c r="P2452" s="11">
        <f t="shared" si="153"/>
        <v>152.13959031627363</v>
      </c>
      <c r="Q2452" s="12">
        <f t="shared" si="154"/>
        <v>1.1035872161508937</v>
      </c>
      <c r="R2452" s="4">
        <f t="shared" si="155"/>
        <v>0.57683347926383644</v>
      </c>
      <c r="S2452" s="5" t="s">
        <v>14</v>
      </c>
    </row>
    <row r="2453" spans="1:19" x14ac:dyDescent="0.25">
      <c r="A2453" s="9" t="s">
        <v>6893</v>
      </c>
      <c r="B2453" s="2" t="s">
        <v>6894</v>
      </c>
      <c r="C2453" s="2" t="s">
        <v>1711</v>
      </c>
      <c r="D2453" s="2">
        <v>16</v>
      </c>
      <c r="E2453" s="2">
        <v>7</v>
      </c>
      <c r="F2453" s="2">
        <v>7</v>
      </c>
      <c r="G2453" s="2">
        <v>7</v>
      </c>
      <c r="H2453" s="2">
        <v>7</v>
      </c>
      <c r="I2453" s="3">
        <v>78.5</v>
      </c>
      <c r="J2453" s="3">
        <v>101.11330995714451</v>
      </c>
      <c r="K2453" s="3">
        <v>83.54335012550014</v>
      </c>
      <c r="L2453" s="3">
        <v>94.70165635473829</v>
      </c>
      <c r="M2453" s="3">
        <v>72.400916660463537</v>
      </c>
      <c r="N2453" s="3">
        <v>113.71689482209125</v>
      </c>
      <c r="O2453" s="11">
        <f t="shared" si="152"/>
        <v>87.718886694214874</v>
      </c>
      <c r="P2453" s="11">
        <f t="shared" si="153"/>
        <v>93.606489279097687</v>
      </c>
      <c r="Q2453" s="12">
        <f t="shared" si="154"/>
        <v>1.06711898436886</v>
      </c>
      <c r="R2453" s="4">
        <f t="shared" si="155"/>
        <v>0.69614178092497703</v>
      </c>
      <c r="S2453" s="5" t="s">
        <v>14</v>
      </c>
    </row>
    <row r="2454" spans="1:19" x14ac:dyDescent="0.25">
      <c r="A2454" s="9" t="s">
        <v>11410</v>
      </c>
      <c r="B2454" s="2" t="s">
        <v>11411</v>
      </c>
      <c r="C2454" s="2" t="s">
        <v>11412</v>
      </c>
      <c r="D2454" s="2">
        <v>15</v>
      </c>
      <c r="E2454" s="2">
        <v>2</v>
      </c>
      <c r="F2454" s="2">
        <v>2</v>
      </c>
      <c r="G2454" s="2">
        <v>2</v>
      </c>
      <c r="H2454" s="2">
        <v>2</v>
      </c>
      <c r="I2454" s="3">
        <v>110.6</v>
      </c>
      <c r="J2454" s="3">
        <v>103.00918451884098</v>
      </c>
      <c r="K2454" s="3">
        <v>82.788440335209458</v>
      </c>
      <c r="L2454" s="3">
        <v>119.84657890409986</v>
      </c>
      <c r="M2454" s="3">
        <v>93.288510550811679</v>
      </c>
      <c r="N2454" s="3">
        <v>113.58497267032547</v>
      </c>
      <c r="O2454" s="11">
        <f t="shared" si="152"/>
        <v>98.799208284683473</v>
      </c>
      <c r="P2454" s="11">
        <f t="shared" si="153"/>
        <v>108.906687375079</v>
      </c>
      <c r="Q2454" s="12">
        <f t="shared" si="154"/>
        <v>1.1023032397311474</v>
      </c>
      <c r="R2454" s="4">
        <f t="shared" si="155"/>
        <v>0.43055134285794477</v>
      </c>
      <c r="S2454" s="5" t="s">
        <v>14</v>
      </c>
    </row>
    <row r="2455" spans="1:19" x14ac:dyDescent="0.25">
      <c r="A2455" s="9" t="s">
        <v>7131</v>
      </c>
      <c r="B2455" s="2" t="s">
        <v>7132</v>
      </c>
      <c r="C2455" s="2" t="s">
        <v>7133</v>
      </c>
      <c r="D2455" s="2">
        <v>24</v>
      </c>
      <c r="E2455" s="2">
        <v>10</v>
      </c>
      <c r="F2455" s="2">
        <v>11</v>
      </c>
      <c r="G2455" s="2">
        <v>8</v>
      </c>
      <c r="H2455" s="2">
        <v>10</v>
      </c>
      <c r="I2455" s="3">
        <v>114.3</v>
      </c>
      <c r="J2455" s="3">
        <v>62.879839629599239</v>
      </c>
      <c r="K2455" s="3">
        <v>60.392783223253097</v>
      </c>
      <c r="L2455" s="3">
        <v>63.515421244815862</v>
      </c>
      <c r="M2455" s="3">
        <v>66.191091449819496</v>
      </c>
      <c r="N2455" s="3">
        <v>113.45305051855969</v>
      </c>
      <c r="O2455" s="11">
        <f t="shared" si="152"/>
        <v>79.190874284284106</v>
      </c>
      <c r="P2455" s="11">
        <f t="shared" si="153"/>
        <v>81.053187737731676</v>
      </c>
      <c r="Q2455" s="12">
        <f t="shared" si="154"/>
        <v>1.0235167684443303</v>
      </c>
      <c r="R2455" s="4">
        <f t="shared" si="155"/>
        <v>0.94168127354027653</v>
      </c>
      <c r="S2455" s="5" t="s">
        <v>14</v>
      </c>
    </row>
    <row r="2456" spans="1:19" x14ac:dyDescent="0.25">
      <c r="A2456" s="9" t="s">
        <v>5509</v>
      </c>
      <c r="B2456" s="2" t="s">
        <v>5510</v>
      </c>
      <c r="C2456" s="2" t="s">
        <v>770</v>
      </c>
      <c r="D2456" s="2">
        <v>12</v>
      </c>
      <c r="E2456" s="2">
        <v>12</v>
      </c>
      <c r="F2456" s="2">
        <v>14</v>
      </c>
      <c r="G2456" s="2">
        <v>11</v>
      </c>
      <c r="H2456" s="2">
        <v>12</v>
      </c>
      <c r="I2456" s="3">
        <v>141</v>
      </c>
      <c r="J2456" s="3">
        <v>142.66456076765857</v>
      </c>
      <c r="K2456" s="3">
        <v>125.31502518825017</v>
      </c>
      <c r="L2456" s="3">
        <v>254.22496369711644</v>
      </c>
      <c r="M2456" s="3">
        <v>196.59742087334448</v>
      </c>
      <c r="N2456" s="3">
        <v>113.32112836679393</v>
      </c>
      <c r="O2456" s="11">
        <f t="shared" si="152"/>
        <v>136.3265286519696</v>
      </c>
      <c r="P2456" s="11">
        <f t="shared" si="153"/>
        <v>188.04783764575163</v>
      </c>
      <c r="Q2456" s="12">
        <f t="shared" si="154"/>
        <v>1.3793928408888212</v>
      </c>
      <c r="R2456" s="4">
        <f t="shared" si="155"/>
        <v>0.33297221089749424</v>
      </c>
      <c r="S2456" s="5" t="s">
        <v>14</v>
      </c>
    </row>
    <row r="2457" spans="1:19" x14ac:dyDescent="0.25">
      <c r="A2457" s="9" t="s">
        <v>12165</v>
      </c>
      <c r="B2457" s="2" t="s">
        <v>12166</v>
      </c>
      <c r="C2457" s="2" t="s">
        <v>12167</v>
      </c>
      <c r="D2457" s="2">
        <v>17</v>
      </c>
      <c r="E2457" s="2">
        <v>5</v>
      </c>
      <c r="F2457" s="2">
        <v>5</v>
      </c>
      <c r="G2457" s="2">
        <v>5</v>
      </c>
      <c r="H2457" s="2">
        <v>5</v>
      </c>
      <c r="I2457" s="3">
        <v>55</v>
      </c>
      <c r="J2457" s="3">
        <v>67.461536487032362</v>
      </c>
      <c r="K2457" s="3">
        <v>148.46559209049721</v>
      </c>
      <c r="L2457" s="3">
        <v>85.558048154970464</v>
      </c>
      <c r="M2457" s="3">
        <v>108.24854401281782</v>
      </c>
      <c r="N2457" s="3">
        <v>113.32112836679393</v>
      </c>
      <c r="O2457" s="11">
        <f t="shared" si="152"/>
        <v>90.309042859176529</v>
      </c>
      <c r="P2457" s="11">
        <f t="shared" si="153"/>
        <v>102.37590684486072</v>
      </c>
      <c r="Q2457" s="12">
        <f t="shared" si="154"/>
        <v>1.1336174496334843</v>
      </c>
      <c r="R2457" s="4">
        <f t="shared" si="155"/>
        <v>0.7257762593207906</v>
      </c>
      <c r="S2457" s="5" t="s">
        <v>14</v>
      </c>
    </row>
    <row r="2458" spans="1:19" x14ac:dyDescent="0.25">
      <c r="A2458" s="9" t="s">
        <v>6194</v>
      </c>
      <c r="B2458" s="2" t="s">
        <v>6195</v>
      </c>
      <c r="C2458" s="2" t="s">
        <v>1711</v>
      </c>
      <c r="D2458" s="2">
        <v>16</v>
      </c>
      <c r="E2458" s="2">
        <v>12</v>
      </c>
      <c r="F2458" s="2">
        <v>12</v>
      </c>
      <c r="G2458" s="2">
        <v>12</v>
      </c>
      <c r="H2458" s="2">
        <v>12</v>
      </c>
      <c r="I2458" s="3">
        <v>112.19999999999999</v>
      </c>
      <c r="J2458" s="3">
        <v>71.41127515723332</v>
      </c>
      <c r="K2458" s="3">
        <v>81.278620754628122</v>
      </c>
      <c r="L2458" s="3">
        <v>86.047884308529461</v>
      </c>
      <c r="M2458" s="3">
        <v>65.767694276366484</v>
      </c>
      <c r="N2458" s="3">
        <v>113.32112836679393</v>
      </c>
      <c r="O2458" s="11">
        <f t="shared" si="152"/>
        <v>88.296631970620481</v>
      </c>
      <c r="P2458" s="11">
        <f t="shared" si="153"/>
        <v>88.378902317229958</v>
      </c>
      <c r="Q2458" s="12">
        <f t="shared" si="154"/>
        <v>1.0009317495443864</v>
      </c>
      <c r="R2458" s="4">
        <f t="shared" si="155"/>
        <v>0.99666007724590111</v>
      </c>
      <c r="S2458" s="5" t="s">
        <v>14</v>
      </c>
    </row>
    <row r="2459" spans="1:19" x14ac:dyDescent="0.25">
      <c r="A2459" s="9" t="s">
        <v>7224</v>
      </c>
      <c r="B2459" s="2" t="s">
        <v>7225</v>
      </c>
      <c r="C2459" s="2" t="s">
        <v>7226</v>
      </c>
      <c r="D2459" s="2">
        <v>15</v>
      </c>
      <c r="E2459" s="2">
        <v>9</v>
      </c>
      <c r="F2459" s="2">
        <v>11</v>
      </c>
      <c r="G2459" s="2">
        <v>9</v>
      </c>
      <c r="H2459" s="2">
        <v>9</v>
      </c>
      <c r="I2459" s="3">
        <v>86.7</v>
      </c>
      <c r="J2459" s="3">
        <v>135.39704161448884</v>
      </c>
      <c r="K2459" s="3">
        <v>173.50343346847089</v>
      </c>
      <c r="L2459" s="3">
        <v>146.4610099141384</v>
      </c>
      <c r="M2459" s="3">
        <v>140.00333202179303</v>
      </c>
      <c r="N2459" s="3">
        <v>113.18920621502816</v>
      </c>
      <c r="O2459" s="11">
        <f t="shared" si="152"/>
        <v>131.86682502765325</v>
      </c>
      <c r="P2459" s="11">
        <f t="shared" si="153"/>
        <v>133.2178493836532</v>
      </c>
      <c r="Q2459" s="12">
        <f t="shared" si="154"/>
        <v>1.0102453695667324</v>
      </c>
      <c r="R2459" s="4">
        <f t="shared" si="155"/>
        <v>0.96377443204229452</v>
      </c>
      <c r="S2459" s="5" t="s">
        <v>14</v>
      </c>
    </row>
    <row r="2460" spans="1:19" x14ac:dyDescent="0.25">
      <c r="A2460" s="9" t="s">
        <v>6958</v>
      </c>
      <c r="B2460" s="2" t="s">
        <v>6959</v>
      </c>
      <c r="C2460" s="2" t="s">
        <v>6960</v>
      </c>
      <c r="D2460" s="2">
        <v>26</v>
      </c>
      <c r="E2460" s="2">
        <v>9</v>
      </c>
      <c r="F2460" s="2">
        <v>11</v>
      </c>
      <c r="G2460" s="2">
        <v>9</v>
      </c>
      <c r="H2460" s="2">
        <v>9</v>
      </c>
      <c r="I2460" s="3">
        <v>144.4</v>
      </c>
      <c r="J2460" s="3">
        <v>108.38082911031427</v>
      </c>
      <c r="K2460" s="3">
        <v>131.35430351057551</v>
      </c>
      <c r="L2460" s="3">
        <v>115.27477480421592</v>
      </c>
      <c r="M2460" s="3">
        <v>122.9263126925219</v>
      </c>
      <c r="N2460" s="3">
        <v>113.18920621502816</v>
      </c>
      <c r="O2460" s="11">
        <f t="shared" si="152"/>
        <v>128.04504420696324</v>
      </c>
      <c r="P2460" s="11">
        <f t="shared" si="153"/>
        <v>117.13009790392199</v>
      </c>
      <c r="Q2460" s="12">
        <f t="shared" si="154"/>
        <v>0.91475697969693326</v>
      </c>
      <c r="R2460" s="4">
        <f t="shared" si="155"/>
        <v>0.4109532261406264</v>
      </c>
      <c r="S2460" s="5" t="s">
        <v>14</v>
      </c>
    </row>
    <row r="2461" spans="1:19" x14ac:dyDescent="0.25">
      <c r="A2461" s="9" t="s">
        <v>8223</v>
      </c>
      <c r="B2461" s="2" t="s">
        <v>8224</v>
      </c>
      <c r="C2461" s="2" t="s">
        <v>8225</v>
      </c>
      <c r="D2461" s="2">
        <v>22</v>
      </c>
      <c r="E2461" s="2">
        <v>6</v>
      </c>
      <c r="F2461" s="2">
        <v>6</v>
      </c>
      <c r="G2461" s="2">
        <v>6</v>
      </c>
      <c r="H2461" s="2">
        <v>6</v>
      </c>
      <c r="I2461" s="3">
        <v>146.9</v>
      </c>
      <c r="J2461" s="3">
        <v>81.838585246563838</v>
      </c>
      <c r="K2461" s="3">
        <v>97.13172635073208</v>
      </c>
      <c r="L2461" s="3">
        <v>95.681328661856298</v>
      </c>
      <c r="M2461" s="3">
        <v>69.578268837443517</v>
      </c>
      <c r="N2461" s="3">
        <v>113.18920621502816</v>
      </c>
      <c r="O2461" s="11">
        <f t="shared" si="152"/>
        <v>108.62343719909865</v>
      </c>
      <c r="P2461" s="11">
        <f t="shared" si="153"/>
        <v>92.816267904775998</v>
      </c>
      <c r="Q2461" s="12">
        <f t="shared" si="154"/>
        <v>0.85447736048575518</v>
      </c>
      <c r="R2461" s="4">
        <f t="shared" si="155"/>
        <v>0.54180979491319714</v>
      </c>
      <c r="S2461" s="5" t="s">
        <v>14</v>
      </c>
    </row>
    <row r="2462" spans="1:19" x14ac:dyDescent="0.25">
      <c r="A2462" s="9" t="s">
        <v>4975</v>
      </c>
      <c r="B2462" s="2" t="s">
        <v>4976</v>
      </c>
      <c r="C2462" s="2" t="s">
        <v>4977</v>
      </c>
      <c r="D2462" s="2">
        <v>18</v>
      </c>
      <c r="E2462" s="2">
        <v>13</v>
      </c>
      <c r="F2462" s="2">
        <v>14</v>
      </c>
      <c r="G2462" s="2">
        <v>7</v>
      </c>
      <c r="H2462" s="2">
        <v>13</v>
      </c>
      <c r="I2462" s="3">
        <v>66</v>
      </c>
      <c r="J2462" s="3">
        <v>71.727254250849384</v>
      </c>
      <c r="K2462" s="3">
        <v>67.186971335869075</v>
      </c>
      <c r="L2462" s="3">
        <v>84.415097129999495</v>
      </c>
      <c r="M2462" s="3">
        <v>67.461282970178502</v>
      </c>
      <c r="N2462" s="3">
        <v>113.18920621502816</v>
      </c>
      <c r="O2462" s="11">
        <f t="shared" si="152"/>
        <v>68.304741862239496</v>
      </c>
      <c r="P2462" s="11">
        <f t="shared" si="153"/>
        <v>88.355195438402049</v>
      </c>
      <c r="Q2462" s="12">
        <f t="shared" si="154"/>
        <v>1.293544094150906</v>
      </c>
      <c r="R2462" s="4">
        <f t="shared" si="155"/>
        <v>0.27084160870650131</v>
      </c>
      <c r="S2462" s="5" t="s">
        <v>14</v>
      </c>
    </row>
    <row r="2463" spans="1:19" x14ac:dyDescent="0.25">
      <c r="A2463" s="9" t="s">
        <v>12937</v>
      </c>
      <c r="B2463" s="2" t="s">
        <v>12938</v>
      </c>
      <c r="C2463" s="2" t="s">
        <v>12939</v>
      </c>
      <c r="D2463" s="2">
        <v>9</v>
      </c>
      <c r="E2463" s="2">
        <v>3</v>
      </c>
      <c r="F2463" s="2">
        <v>4</v>
      </c>
      <c r="G2463" s="2">
        <v>3</v>
      </c>
      <c r="H2463" s="2">
        <v>3</v>
      </c>
      <c r="I2463" s="3">
        <v>15.2</v>
      </c>
      <c r="J2463" s="3">
        <v>21.486578365893209</v>
      </c>
      <c r="K2463" s="3">
        <v>14.594922612286165</v>
      </c>
      <c r="L2463" s="3">
        <v>23.185577935125583</v>
      </c>
      <c r="M2463" s="3">
        <v>20.887593890348157</v>
      </c>
      <c r="N2463" s="3">
        <v>113.18920621502816</v>
      </c>
      <c r="O2463" s="11">
        <f t="shared" si="152"/>
        <v>17.093833659393127</v>
      </c>
      <c r="P2463" s="11">
        <f t="shared" si="153"/>
        <v>52.420792680167303</v>
      </c>
      <c r="Q2463" s="12">
        <f t="shared" si="154"/>
        <v>3.0666492797747495</v>
      </c>
      <c r="R2463" s="4">
        <f t="shared" si="155"/>
        <v>0.36495849804795788</v>
      </c>
      <c r="S2463" s="5" t="s">
        <v>14</v>
      </c>
    </row>
    <row r="2464" spans="1:19" x14ac:dyDescent="0.25">
      <c r="A2464" s="9" t="s">
        <v>12158</v>
      </c>
      <c r="B2464" s="2" t="s">
        <v>12159</v>
      </c>
      <c r="C2464" s="2" t="s">
        <v>9356</v>
      </c>
      <c r="D2464" s="2">
        <v>11</v>
      </c>
      <c r="E2464" s="2">
        <v>3</v>
      </c>
      <c r="F2464" s="2">
        <v>3</v>
      </c>
      <c r="G2464" s="2">
        <v>3</v>
      </c>
      <c r="H2464" s="2">
        <v>3</v>
      </c>
      <c r="I2464" s="3">
        <v>182.99999999999997</v>
      </c>
      <c r="J2464" s="3">
        <v>85.788323916764796</v>
      </c>
      <c r="K2464" s="3">
        <v>213.01037916034898</v>
      </c>
      <c r="L2464" s="3">
        <v>195.44462527003751</v>
      </c>
      <c r="M2464" s="3">
        <v>164.27810329976523</v>
      </c>
      <c r="N2464" s="3">
        <v>113.0572840632624</v>
      </c>
      <c r="O2464" s="11">
        <f t="shared" si="152"/>
        <v>160.59956769237124</v>
      </c>
      <c r="P2464" s="11">
        <f t="shared" si="153"/>
        <v>157.59333754435502</v>
      </c>
      <c r="Q2464" s="12">
        <f t="shared" si="154"/>
        <v>0.98128120647388883</v>
      </c>
      <c r="R2464" s="4">
        <f t="shared" si="155"/>
        <v>0.95083474712266547</v>
      </c>
      <c r="S2464" s="5" t="s">
        <v>14</v>
      </c>
    </row>
    <row r="2465" spans="1:19" x14ac:dyDescent="0.25">
      <c r="A2465" s="9" t="s">
        <v>6941</v>
      </c>
      <c r="B2465" s="2" t="s">
        <v>6942</v>
      </c>
      <c r="C2465" s="2" t="s">
        <v>6943</v>
      </c>
      <c r="D2465" s="2">
        <v>25</v>
      </c>
      <c r="E2465" s="2">
        <v>8</v>
      </c>
      <c r="F2465" s="2">
        <v>10</v>
      </c>
      <c r="G2465" s="2">
        <v>1</v>
      </c>
      <c r="H2465" s="2">
        <v>8</v>
      </c>
      <c r="I2465" s="3">
        <v>144.19999999999999</v>
      </c>
      <c r="J2465" s="3">
        <v>149.14213218678816</v>
      </c>
      <c r="K2465" s="3">
        <v>137.64521842966437</v>
      </c>
      <c r="L2465" s="3">
        <v>121.31608736477682</v>
      </c>
      <c r="M2465" s="3">
        <v>113.04704531195182</v>
      </c>
      <c r="N2465" s="3">
        <v>113.0572840632624</v>
      </c>
      <c r="O2465" s="11">
        <f t="shared" si="152"/>
        <v>143.66245020548419</v>
      </c>
      <c r="P2465" s="11">
        <f t="shared" si="153"/>
        <v>115.806805579997</v>
      </c>
      <c r="Q2465" s="12">
        <f t="shared" si="154"/>
        <v>0.8061035114906886</v>
      </c>
      <c r="R2465" s="4">
        <f t="shared" si="155"/>
        <v>3.3540793717357041E-3</v>
      </c>
      <c r="S2465" s="5" t="s">
        <v>14</v>
      </c>
    </row>
    <row r="2466" spans="1:19" x14ac:dyDescent="0.25">
      <c r="A2466" s="9" t="s">
        <v>4797</v>
      </c>
      <c r="B2466" s="2" t="s">
        <v>4798</v>
      </c>
      <c r="C2466" s="2" t="s">
        <v>4799</v>
      </c>
      <c r="D2466" s="2">
        <v>36</v>
      </c>
      <c r="E2466" s="2">
        <v>13</v>
      </c>
      <c r="F2466" s="2">
        <v>15</v>
      </c>
      <c r="G2466" s="2">
        <v>13</v>
      </c>
      <c r="H2466" s="2">
        <v>13</v>
      </c>
      <c r="I2466" s="3">
        <v>123.5</v>
      </c>
      <c r="J2466" s="3">
        <v>118.01819146560462</v>
      </c>
      <c r="K2466" s="3">
        <v>104.6808242536387</v>
      </c>
      <c r="L2466" s="3">
        <v>105.4780517330361</v>
      </c>
      <c r="M2466" s="3">
        <v>94.5587020711707</v>
      </c>
      <c r="N2466" s="3">
        <v>113.0572840632624</v>
      </c>
      <c r="O2466" s="11">
        <f t="shared" si="152"/>
        <v>115.39967190641444</v>
      </c>
      <c r="P2466" s="11">
        <f t="shared" si="153"/>
        <v>104.3646792891564</v>
      </c>
      <c r="Q2466" s="12">
        <f t="shared" si="154"/>
        <v>0.90437587529532082</v>
      </c>
      <c r="R2466" s="4">
        <f t="shared" si="155"/>
        <v>0.22766787604792779</v>
      </c>
      <c r="S2466" s="5" t="s">
        <v>14</v>
      </c>
    </row>
    <row r="2467" spans="1:19" x14ac:dyDescent="0.25">
      <c r="A2467" s="9" t="s">
        <v>7140</v>
      </c>
      <c r="B2467" s="2" t="s">
        <v>7141</v>
      </c>
      <c r="C2467" s="2" t="s">
        <v>7142</v>
      </c>
      <c r="D2467" s="2">
        <v>19</v>
      </c>
      <c r="E2467" s="2">
        <v>8</v>
      </c>
      <c r="F2467" s="2">
        <v>9</v>
      </c>
      <c r="G2467" s="2">
        <v>8</v>
      </c>
      <c r="H2467" s="2">
        <v>8</v>
      </c>
      <c r="I2467" s="3">
        <v>51.3</v>
      </c>
      <c r="J2467" s="3">
        <v>67.935505127456466</v>
      </c>
      <c r="K2467" s="3">
        <v>54.353504900927796</v>
      </c>
      <c r="L2467" s="3">
        <v>71.516078419612711</v>
      </c>
      <c r="M2467" s="3">
        <v>79.175271435711593</v>
      </c>
      <c r="N2467" s="3">
        <v>113.0572840632624</v>
      </c>
      <c r="O2467" s="11">
        <f t="shared" si="152"/>
        <v>57.863003342794748</v>
      </c>
      <c r="P2467" s="11">
        <f t="shared" si="153"/>
        <v>87.916211306195564</v>
      </c>
      <c r="Q2467" s="12">
        <f t="shared" si="154"/>
        <v>1.5193855525500151</v>
      </c>
      <c r="R2467" s="4">
        <f t="shared" si="155"/>
        <v>0.12941721073161586</v>
      </c>
      <c r="S2467" s="5" t="s">
        <v>14</v>
      </c>
    </row>
    <row r="2468" spans="1:19" x14ac:dyDescent="0.25">
      <c r="A2468" s="9" t="s">
        <v>4183</v>
      </c>
      <c r="B2468" s="2" t="s">
        <v>4184</v>
      </c>
      <c r="C2468" s="2" t="s">
        <v>4185</v>
      </c>
      <c r="D2468" s="2">
        <v>48</v>
      </c>
      <c r="E2468" s="2">
        <v>8</v>
      </c>
      <c r="F2468" s="2">
        <v>14</v>
      </c>
      <c r="G2468" s="2">
        <v>8</v>
      </c>
      <c r="H2468" s="2">
        <v>8</v>
      </c>
      <c r="I2468" s="3">
        <v>129.6</v>
      </c>
      <c r="J2468" s="3">
        <v>180.10808336116366</v>
      </c>
      <c r="K2468" s="3">
        <v>184.57544372606728</v>
      </c>
      <c r="L2468" s="3">
        <v>159.36002862452511</v>
      </c>
      <c r="M2468" s="3">
        <v>165.26603003782222</v>
      </c>
      <c r="N2468" s="3">
        <v>112.92536191149662</v>
      </c>
      <c r="O2468" s="11">
        <f t="shared" si="152"/>
        <v>164.76117569574365</v>
      </c>
      <c r="P2468" s="11">
        <f t="shared" si="153"/>
        <v>145.85047352461464</v>
      </c>
      <c r="Q2468" s="12">
        <f t="shared" si="154"/>
        <v>0.88522355408503239</v>
      </c>
      <c r="R2468" s="4">
        <f t="shared" si="155"/>
        <v>0.47803131620200384</v>
      </c>
      <c r="S2468" s="5" t="s">
        <v>14</v>
      </c>
    </row>
    <row r="2469" spans="1:19" x14ac:dyDescent="0.25">
      <c r="A2469" s="9" t="s">
        <v>12764</v>
      </c>
      <c r="B2469" s="2" t="s">
        <v>12765</v>
      </c>
      <c r="C2469" s="2" t="s">
        <v>12766</v>
      </c>
      <c r="D2469" s="2">
        <v>7</v>
      </c>
      <c r="E2469" s="2">
        <v>2</v>
      </c>
      <c r="F2469" s="2">
        <v>2</v>
      </c>
      <c r="G2469" s="2">
        <v>2</v>
      </c>
      <c r="H2469" s="2">
        <v>2</v>
      </c>
      <c r="I2469" s="3">
        <v>118.2</v>
      </c>
      <c r="J2469" s="3">
        <v>164.15113913355179</v>
      </c>
      <c r="K2469" s="3">
        <v>157.02123638045808</v>
      </c>
      <c r="L2469" s="3">
        <v>152.50232247469927</v>
      </c>
      <c r="M2469" s="3">
        <v>140.56786158639704</v>
      </c>
      <c r="N2469" s="3">
        <v>112.92536191149662</v>
      </c>
      <c r="O2469" s="11">
        <f t="shared" si="152"/>
        <v>146.45745850466994</v>
      </c>
      <c r="P2469" s="11">
        <f t="shared" si="153"/>
        <v>135.33184865753097</v>
      </c>
      <c r="Q2469" s="12">
        <f t="shared" si="154"/>
        <v>0.92403521158477409</v>
      </c>
      <c r="R2469" s="4">
        <f t="shared" si="155"/>
        <v>0.58062760479464659</v>
      </c>
      <c r="S2469" s="5" t="s">
        <v>14</v>
      </c>
    </row>
    <row r="2470" spans="1:19" x14ac:dyDescent="0.25">
      <c r="A2470" s="9" t="s">
        <v>6211</v>
      </c>
      <c r="B2470" s="2" t="s">
        <v>6212</v>
      </c>
      <c r="C2470" s="2" t="s">
        <v>1917</v>
      </c>
      <c r="D2470" s="2">
        <v>8</v>
      </c>
      <c r="E2470" s="2">
        <v>8</v>
      </c>
      <c r="F2470" s="2">
        <v>13</v>
      </c>
      <c r="G2470" s="2">
        <v>1</v>
      </c>
      <c r="H2470" s="2">
        <v>8</v>
      </c>
      <c r="I2470" s="3">
        <v>127.30000000000001</v>
      </c>
      <c r="J2470" s="3">
        <v>97.953519020983748</v>
      </c>
      <c r="K2470" s="3">
        <v>151.8626861468052</v>
      </c>
      <c r="L2470" s="3">
        <v>109.88657711506703</v>
      </c>
      <c r="M2470" s="3">
        <v>98.087011849945711</v>
      </c>
      <c r="N2470" s="3">
        <v>112.92536191149662</v>
      </c>
      <c r="O2470" s="11">
        <f t="shared" si="152"/>
        <v>125.70540172259632</v>
      </c>
      <c r="P2470" s="11">
        <f t="shared" si="153"/>
        <v>106.96631695883646</v>
      </c>
      <c r="Q2470" s="12">
        <f t="shared" si="154"/>
        <v>0.85092856387259452</v>
      </c>
      <c r="R2470" s="4">
        <f t="shared" si="155"/>
        <v>0.35260115148477</v>
      </c>
      <c r="S2470" s="5" t="s">
        <v>14</v>
      </c>
    </row>
    <row r="2471" spans="1:19" x14ac:dyDescent="0.25">
      <c r="A2471" s="9" t="s">
        <v>3120</v>
      </c>
      <c r="B2471" s="2" t="s">
        <v>3121</v>
      </c>
      <c r="C2471" s="2" t="s">
        <v>3122</v>
      </c>
      <c r="D2471" s="2">
        <v>41</v>
      </c>
      <c r="E2471" s="2">
        <v>17</v>
      </c>
      <c r="F2471" s="2">
        <v>22</v>
      </c>
      <c r="G2471" s="2">
        <v>2</v>
      </c>
      <c r="H2471" s="2">
        <v>17</v>
      </c>
      <c r="I2471" s="3">
        <v>74.099999999999994</v>
      </c>
      <c r="J2471" s="3">
        <v>72.675191531697621</v>
      </c>
      <c r="K2471" s="3">
        <v>47.810953385075372</v>
      </c>
      <c r="L2471" s="3">
        <v>103.68198583665315</v>
      </c>
      <c r="M2471" s="3">
        <v>97.099085111888726</v>
      </c>
      <c r="N2471" s="3">
        <v>112.92536191149662</v>
      </c>
      <c r="O2471" s="11">
        <f t="shared" si="152"/>
        <v>64.862048305590989</v>
      </c>
      <c r="P2471" s="11">
        <f t="shared" si="153"/>
        <v>104.56881095334616</v>
      </c>
      <c r="Q2471" s="12">
        <f t="shared" si="154"/>
        <v>1.6121725058801839</v>
      </c>
      <c r="R2471" s="4">
        <f t="shared" si="155"/>
        <v>2.519946686762722E-2</v>
      </c>
      <c r="S2471" s="18" t="s">
        <v>27</v>
      </c>
    </row>
    <row r="2472" spans="1:19" x14ac:dyDescent="0.25">
      <c r="A2472" s="9" t="s">
        <v>7597</v>
      </c>
      <c r="B2472" s="2" t="s">
        <v>7598</v>
      </c>
      <c r="C2472" s="2" t="s">
        <v>2930</v>
      </c>
      <c r="D2472" s="2">
        <v>12</v>
      </c>
      <c r="E2472" s="2">
        <v>5</v>
      </c>
      <c r="F2472" s="2">
        <v>7</v>
      </c>
      <c r="G2472" s="2">
        <v>1</v>
      </c>
      <c r="H2472" s="2">
        <v>5</v>
      </c>
      <c r="I2472" s="3">
        <v>205.3</v>
      </c>
      <c r="J2472" s="3">
        <v>187.37560251433342</v>
      </c>
      <c r="K2472" s="3">
        <v>148.71722868726076</v>
      </c>
      <c r="L2472" s="3">
        <v>140.25641863572449</v>
      </c>
      <c r="M2472" s="3">
        <v>125.32556334208893</v>
      </c>
      <c r="N2472" s="3">
        <v>112.79343975973087</v>
      </c>
      <c r="O2472" s="11">
        <f t="shared" si="152"/>
        <v>180.46427706719805</v>
      </c>
      <c r="P2472" s="11">
        <f t="shared" si="153"/>
        <v>126.12514057918143</v>
      </c>
      <c r="Q2472" s="12">
        <f t="shared" si="154"/>
        <v>0.69889255995089383</v>
      </c>
      <c r="R2472" s="4">
        <f t="shared" si="155"/>
        <v>6.4204326642537168E-2</v>
      </c>
      <c r="S2472" s="5" t="s">
        <v>14</v>
      </c>
    </row>
    <row r="2473" spans="1:19" x14ac:dyDescent="0.25">
      <c r="A2473" s="9" t="s">
        <v>7551</v>
      </c>
      <c r="B2473" s="2" t="s">
        <v>7552</v>
      </c>
      <c r="C2473" s="2" t="s">
        <v>7553</v>
      </c>
      <c r="D2473" s="2">
        <v>13</v>
      </c>
      <c r="E2473" s="2">
        <v>7</v>
      </c>
      <c r="F2473" s="2">
        <v>7</v>
      </c>
      <c r="G2473" s="2">
        <v>7</v>
      </c>
      <c r="H2473" s="2">
        <v>7</v>
      </c>
      <c r="I2473" s="3">
        <v>296.8</v>
      </c>
      <c r="J2473" s="3">
        <v>94.951717631631027</v>
      </c>
      <c r="K2473" s="3">
        <v>117.51429068858</v>
      </c>
      <c r="L2473" s="3">
        <v>123.76526813257178</v>
      </c>
      <c r="M2473" s="3">
        <v>104.01457227828777</v>
      </c>
      <c r="N2473" s="3">
        <v>112.79343975973087</v>
      </c>
      <c r="O2473" s="11">
        <f t="shared" si="152"/>
        <v>169.75533610673702</v>
      </c>
      <c r="P2473" s="11">
        <f t="shared" si="153"/>
        <v>113.52442672353014</v>
      </c>
      <c r="Q2473" s="12">
        <f t="shared" si="154"/>
        <v>0.66875321463915227</v>
      </c>
      <c r="R2473" s="4">
        <f t="shared" si="155"/>
        <v>0.47168039601036982</v>
      </c>
      <c r="S2473" s="5" t="s">
        <v>14</v>
      </c>
    </row>
    <row r="2474" spans="1:19" x14ac:dyDescent="0.25">
      <c r="A2474" s="9" t="s">
        <v>7687</v>
      </c>
      <c r="B2474" s="2" t="s">
        <v>7688</v>
      </c>
      <c r="C2474" s="2" t="s">
        <v>7689</v>
      </c>
      <c r="D2474" s="2">
        <v>20</v>
      </c>
      <c r="E2474" s="2">
        <v>6</v>
      </c>
      <c r="F2474" s="2">
        <v>10</v>
      </c>
      <c r="G2474" s="2">
        <v>6</v>
      </c>
      <c r="H2474" s="2">
        <v>6</v>
      </c>
      <c r="I2474" s="3">
        <v>87.1</v>
      </c>
      <c r="J2474" s="3">
        <v>177.42226106542699</v>
      </c>
      <c r="K2474" s="3">
        <v>83.92080502064546</v>
      </c>
      <c r="L2474" s="3">
        <v>167.19740708146904</v>
      </c>
      <c r="M2474" s="3">
        <v>149.45920222891013</v>
      </c>
      <c r="N2474" s="3">
        <v>112.6615176079651</v>
      </c>
      <c r="O2474" s="11">
        <f t="shared" si="152"/>
        <v>116.14768869535747</v>
      </c>
      <c r="P2474" s="11">
        <f t="shared" si="153"/>
        <v>143.10604230611474</v>
      </c>
      <c r="Q2474" s="12">
        <f t="shared" si="154"/>
        <v>1.2321040901766547</v>
      </c>
      <c r="R2474" s="4">
        <f t="shared" si="155"/>
        <v>0.49238744893190511</v>
      </c>
      <c r="S2474" s="5" t="s">
        <v>14</v>
      </c>
    </row>
    <row r="2475" spans="1:19" x14ac:dyDescent="0.25">
      <c r="A2475" s="9" t="s">
        <v>10190</v>
      </c>
      <c r="B2475" s="2" t="s">
        <v>10191</v>
      </c>
      <c r="C2475" s="2" t="s">
        <v>10192</v>
      </c>
      <c r="D2475" s="2">
        <v>11</v>
      </c>
      <c r="E2475" s="2">
        <v>5</v>
      </c>
      <c r="F2475" s="2">
        <v>5</v>
      </c>
      <c r="G2475" s="2">
        <v>4</v>
      </c>
      <c r="H2475" s="2">
        <v>5</v>
      </c>
      <c r="I2475" s="3">
        <v>165.2</v>
      </c>
      <c r="J2475" s="3">
        <v>166.20500324205628</v>
      </c>
      <c r="K2475" s="3">
        <v>152.11432274356875</v>
      </c>
      <c r="L2475" s="3">
        <v>117.8872342898639</v>
      </c>
      <c r="M2475" s="3">
        <v>99.639468152606725</v>
      </c>
      <c r="N2475" s="3">
        <v>112.6615176079651</v>
      </c>
      <c r="O2475" s="11">
        <f t="shared" si="152"/>
        <v>161.17310866187503</v>
      </c>
      <c r="P2475" s="11">
        <f t="shared" si="153"/>
        <v>110.0627400168119</v>
      </c>
      <c r="Q2475" s="12">
        <f t="shared" si="154"/>
        <v>0.68288525877919537</v>
      </c>
      <c r="R2475" s="4">
        <f t="shared" si="155"/>
        <v>2.1876725906417407E-3</v>
      </c>
      <c r="S2475" s="5" t="s">
        <v>14</v>
      </c>
    </row>
    <row r="2476" spans="1:19" x14ac:dyDescent="0.25">
      <c r="A2476" s="9" t="s">
        <v>9932</v>
      </c>
      <c r="B2476" s="2" t="s">
        <v>9933</v>
      </c>
      <c r="C2476" s="2" t="s">
        <v>9934</v>
      </c>
      <c r="D2476" s="2">
        <v>10</v>
      </c>
      <c r="E2476" s="2">
        <v>4</v>
      </c>
      <c r="F2476" s="2">
        <v>4</v>
      </c>
      <c r="G2476" s="2">
        <v>4</v>
      </c>
      <c r="H2476" s="2">
        <v>4</v>
      </c>
      <c r="I2476" s="3">
        <v>98</v>
      </c>
      <c r="J2476" s="3">
        <v>132.39524022513609</v>
      </c>
      <c r="K2476" s="3">
        <v>183.69471563739484</v>
      </c>
      <c r="L2476" s="3">
        <v>141.07281222498949</v>
      </c>
      <c r="M2476" s="3">
        <v>98.087011849945711</v>
      </c>
      <c r="N2476" s="3">
        <v>112.6615176079651</v>
      </c>
      <c r="O2476" s="11">
        <f t="shared" si="152"/>
        <v>138.0299852875103</v>
      </c>
      <c r="P2476" s="11">
        <f t="shared" si="153"/>
        <v>117.27378056096677</v>
      </c>
      <c r="Q2476" s="12">
        <f t="shared" si="154"/>
        <v>0.84962539347295241</v>
      </c>
      <c r="R2476" s="4">
        <f t="shared" si="155"/>
        <v>0.51167008962862492</v>
      </c>
      <c r="S2476" s="5" t="s">
        <v>14</v>
      </c>
    </row>
    <row r="2477" spans="1:19" x14ac:dyDescent="0.25">
      <c r="A2477" s="9" t="s">
        <v>7741</v>
      </c>
      <c r="B2477" s="2" t="s">
        <v>7742</v>
      </c>
      <c r="C2477" s="2" t="s">
        <v>7743</v>
      </c>
      <c r="D2477" s="2">
        <v>12</v>
      </c>
      <c r="E2477" s="2">
        <v>7</v>
      </c>
      <c r="F2477" s="2">
        <v>8</v>
      </c>
      <c r="G2477" s="2">
        <v>7</v>
      </c>
      <c r="H2477" s="2">
        <v>7</v>
      </c>
      <c r="I2477" s="3">
        <v>25.5</v>
      </c>
      <c r="J2477" s="3">
        <v>20.854620178661058</v>
      </c>
      <c r="K2477" s="3">
        <v>29.441481821335884</v>
      </c>
      <c r="L2477" s="3">
        <v>25.471479985067546</v>
      </c>
      <c r="M2477" s="3">
        <v>25.121565624878187</v>
      </c>
      <c r="N2477" s="3">
        <v>112.6615176079651</v>
      </c>
      <c r="O2477" s="11">
        <f t="shared" si="152"/>
        <v>25.265367333332318</v>
      </c>
      <c r="P2477" s="11">
        <f t="shared" si="153"/>
        <v>54.418187739303612</v>
      </c>
      <c r="Q2477" s="12">
        <f t="shared" si="154"/>
        <v>2.1538648942384584</v>
      </c>
      <c r="R2477" s="4">
        <f t="shared" si="155"/>
        <v>0.42234413097374546</v>
      </c>
      <c r="S2477" s="5" t="s">
        <v>14</v>
      </c>
    </row>
    <row r="2478" spans="1:19" x14ac:dyDescent="0.25">
      <c r="A2478" s="9" t="s">
        <v>8542</v>
      </c>
      <c r="B2478" s="2" t="s">
        <v>8543</v>
      </c>
      <c r="C2478" s="2" t="s">
        <v>8544</v>
      </c>
      <c r="D2478" s="2">
        <v>34</v>
      </c>
      <c r="E2478" s="2">
        <v>5</v>
      </c>
      <c r="F2478" s="2">
        <v>5</v>
      </c>
      <c r="G2478" s="2">
        <v>5</v>
      </c>
      <c r="H2478" s="2">
        <v>5</v>
      </c>
      <c r="I2478" s="3">
        <v>119.5</v>
      </c>
      <c r="J2478" s="3">
        <v>106.48495454861782</v>
      </c>
      <c r="K2478" s="3">
        <v>106.69391702774713</v>
      </c>
      <c r="L2478" s="3">
        <v>141.56264837854846</v>
      </c>
      <c r="M2478" s="3">
        <v>106.4138229278548</v>
      </c>
      <c r="N2478" s="3">
        <v>112.52959545619932</v>
      </c>
      <c r="O2478" s="11">
        <f t="shared" si="152"/>
        <v>110.89295719212164</v>
      </c>
      <c r="P2478" s="11">
        <f t="shared" si="153"/>
        <v>120.16868892086752</v>
      </c>
      <c r="Q2478" s="12">
        <f t="shared" si="154"/>
        <v>1.0836458145189123</v>
      </c>
      <c r="R2478" s="4">
        <f t="shared" si="155"/>
        <v>0.49230327386361722</v>
      </c>
      <c r="S2478" s="5" t="s">
        <v>14</v>
      </c>
    </row>
    <row r="2479" spans="1:19" x14ac:dyDescent="0.25">
      <c r="A2479" s="9" t="s">
        <v>8737</v>
      </c>
      <c r="B2479" s="2" t="s">
        <v>8738</v>
      </c>
      <c r="C2479" s="2" t="s">
        <v>152</v>
      </c>
      <c r="D2479" s="2">
        <v>11</v>
      </c>
      <c r="E2479" s="2">
        <v>7</v>
      </c>
      <c r="F2479" s="2">
        <v>8</v>
      </c>
      <c r="G2479" s="2">
        <v>7</v>
      </c>
      <c r="H2479" s="2">
        <v>7</v>
      </c>
      <c r="I2479" s="3">
        <v>101.1</v>
      </c>
      <c r="J2479" s="3">
        <v>70.621327423193136</v>
      </c>
      <c r="K2479" s="3">
        <v>56.869870868563339</v>
      </c>
      <c r="L2479" s="3">
        <v>50.779681252282089</v>
      </c>
      <c r="M2479" s="3">
        <v>58.993339501118434</v>
      </c>
      <c r="N2479" s="3">
        <v>112.52959545619932</v>
      </c>
      <c r="O2479" s="11">
        <f t="shared" si="152"/>
        <v>76.197066097252161</v>
      </c>
      <c r="P2479" s="11">
        <f t="shared" si="153"/>
        <v>74.100872069866611</v>
      </c>
      <c r="Q2479" s="12">
        <f t="shared" si="154"/>
        <v>0.97248983281442714</v>
      </c>
      <c r="R2479" s="4">
        <f t="shared" si="155"/>
        <v>0.93337634689336646</v>
      </c>
      <c r="S2479" s="5" t="s">
        <v>14</v>
      </c>
    </row>
    <row r="2480" spans="1:19" x14ac:dyDescent="0.25">
      <c r="A2480" s="9" t="s">
        <v>14059</v>
      </c>
      <c r="B2480" s="2" t="s">
        <v>14060</v>
      </c>
      <c r="C2480" s="2" t="s">
        <v>14061</v>
      </c>
      <c r="D2480" s="2">
        <v>9</v>
      </c>
      <c r="E2480" s="2">
        <v>2</v>
      </c>
      <c r="F2480" s="2">
        <v>3</v>
      </c>
      <c r="G2480" s="2">
        <v>2</v>
      </c>
      <c r="H2480" s="2">
        <v>2</v>
      </c>
      <c r="I2480" s="3">
        <v>9.1</v>
      </c>
      <c r="J2480" s="3">
        <v>14.693027853147564</v>
      </c>
      <c r="K2480" s="3">
        <v>14.469104313904388</v>
      </c>
      <c r="L2480" s="3">
        <v>16.491150503152703</v>
      </c>
      <c r="M2480" s="3">
        <v>14.395503897402106</v>
      </c>
      <c r="N2480" s="3">
        <v>112.52959545619932</v>
      </c>
      <c r="O2480" s="11">
        <f t="shared" si="152"/>
        <v>12.754044055683984</v>
      </c>
      <c r="P2480" s="11">
        <f t="shared" si="153"/>
        <v>47.805416618918038</v>
      </c>
      <c r="Q2480" s="12">
        <f t="shared" si="154"/>
        <v>3.7482555658581886</v>
      </c>
      <c r="R2480" s="4">
        <f t="shared" si="155"/>
        <v>0.3920346659805497</v>
      </c>
      <c r="S2480" s="5" t="s">
        <v>14</v>
      </c>
    </row>
    <row r="2481" spans="1:19" x14ac:dyDescent="0.25">
      <c r="A2481" s="9" t="s">
        <v>6237</v>
      </c>
      <c r="B2481" s="2" t="s">
        <v>6238</v>
      </c>
      <c r="C2481" s="2" t="s">
        <v>6239</v>
      </c>
      <c r="D2481" s="2">
        <v>17</v>
      </c>
      <c r="E2481" s="2">
        <v>11</v>
      </c>
      <c r="F2481" s="2">
        <v>11</v>
      </c>
      <c r="G2481" s="2">
        <v>11</v>
      </c>
      <c r="H2481" s="2">
        <v>11</v>
      </c>
      <c r="I2481" s="3">
        <v>148.6</v>
      </c>
      <c r="J2481" s="3">
        <v>111.85659914009112</v>
      </c>
      <c r="K2481" s="3">
        <v>89.205173552680094</v>
      </c>
      <c r="L2481" s="3">
        <v>104.00854327235915</v>
      </c>
      <c r="M2481" s="3">
        <v>86.090758602110625</v>
      </c>
      <c r="N2481" s="3">
        <v>112.39767330443357</v>
      </c>
      <c r="O2481" s="11">
        <f t="shared" si="152"/>
        <v>116.55392423092373</v>
      </c>
      <c r="P2481" s="11">
        <f t="shared" si="153"/>
        <v>100.83232505963444</v>
      </c>
      <c r="Q2481" s="12">
        <f t="shared" si="154"/>
        <v>0.86511308585251323</v>
      </c>
      <c r="R2481" s="4">
        <f t="shared" si="155"/>
        <v>0.47242918374875525</v>
      </c>
      <c r="S2481" s="5" t="s">
        <v>14</v>
      </c>
    </row>
    <row r="2482" spans="1:19" x14ac:dyDescent="0.25">
      <c r="A2482" s="9" t="s">
        <v>10817</v>
      </c>
      <c r="B2482" s="2" t="s">
        <v>10818</v>
      </c>
      <c r="C2482" s="2" t="s">
        <v>10819</v>
      </c>
      <c r="D2482" s="2">
        <v>4</v>
      </c>
      <c r="E2482" s="2">
        <v>4</v>
      </c>
      <c r="F2482" s="2">
        <v>4</v>
      </c>
      <c r="G2482" s="2">
        <v>4</v>
      </c>
      <c r="H2482" s="2">
        <v>4</v>
      </c>
      <c r="I2482" s="3">
        <v>152.9</v>
      </c>
      <c r="J2482" s="3">
        <v>179.47612517393148</v>
      </c>
      <c r="K2482" s="3">
        <v>94.363723786332983</v>
      </c>
      <c r="L2482" s="3">
        <v>113.15215147212697</v>
      </c>
      <c r="M2482" s="3">
        <v>102.74438075792875</v>
      </c>
      <c r="N2482" s="3">
        <v>112.26575115266779</v>
      </c>
      <c r="O2482" s="11">
        <f t="shared" si="152"/>
        <v>142.24661632008815</v>
      </c>
      <c r="P2482" s="11">
        <f t="shared" si="153"/>
        <v>109.38742779424116</v>
      </c>
      <c r="Q2482" s="12">
        <f t="shared" si="154"/>
        <v>0.76899845229424557</v>
      </c>
      <c r="R2482" s="4">
        <f t="shared" si="155"/>
        <v>0.32071800752093316</v>
      </c>
      <c r="S2482" s="5" t="s">
        <v>14</v>
      </c>
    </row>
    <row r="2483" spans="1:19" x14ac:dyDescent="0.25">
      <c r="A2483" s="9" t="s">
        <v>5982</v>
      </c>
      <c r="B2483" s="2" t="s">
        <v>5983</v>
      </c>
      <c r="C2483" s="2" t="s">
        <v>5984</v>
      </c>
      <c r="D2483" s="2">
        <v>35</v>
      </c>
      <c r="E2483" s="2">
        <v>9</v>
      </c>
      <c r="F2483" s="2">
        <v>10</v>
      </c>
      <c r="G2483" s="2">
        <v>9</v>
      </c>
      <c r="H2483" s="2">
        <v>9</v>
      </c>
      <c r="I2483" s="3">
        <v>142.80000000000001</v>
      </c>
      <c r="J2483" s="3">
        <v>98.585477208215892</v>
      </c>
      <c r="K2483" s="3">
        <v>142.80376866331721</v>
      </c>
      <c r="L2483" s="3">
        <v>102.86559224738816</v>
      </c>
      <c r="M2483" s="3">
        <v>98.510409023398736</v>
      </c>
      <c r="N2483" s="3">
        <v>112.26575115266779</v>
      </c>
      <c r="O2483" s="11">
        <f t="shared" si="152"/>
        <v>128.0630819571777</v>
      </c>
      <c r="P2483" s="11">
        <f t="shared" si="153"/>
        <v>104.54725080781823</v>
      </c>
      <c r="Q2483" s="12">
        <f t="shared" si="154"/>
        <v>0.81637306560197576</v>
      </c>
      <c r="R2483" s="4">
        <f t="shared" si="155"/>
        <v>0.24775583285328651</v>
      </c>
      <c r="S2483" s="5" t="s">
        <v>14</v>
      </c>
    </row>
    <row r="2484" spans="1:19" x14ac:dyDescent="0.25">
      <c r="A2484" s="9" t="s">
        <v>4686</v>
      </c>
      <c r="B2484" s="2" t="s">
        <v>4687</v>
      </c>
      <c r="C2484" s="2" t="s">
        <v>4688</v>
      </c>
      <c r="D2484" s="2">
        <v>38</v>
      </c>
      <c r="E2484" s="2">
        <v>10</v>
      </c>
      <c r="F2484" s="2">
        <v>12</v>
      </c>
      <c r="G2484" s="2">
        <v>10</v>
      </c>
      <c r="H2484" s="2">
        <v>10</v>
      </c>
      <c r="I2484" s="3">
        <v>96.3</v>
      </c>
      <c r="J2484" s="3">
        <v>113.4364946081715</v>
      </c>
      <c r="K2484" s="3">
        <v>121.9179311319422</v>
      </c>
      <c r="L2484" s="3">
        <v>99.273460454622224</v>
      </c>
      <c r="M2484" s="3">
        <v>97.663614676492713</v>
      </c>
      <c r="N2484" s="3">
        <v>112.26575115266779</v>
      </c>
      <c r="O2484" s="11">
        <f t="shared" si="152"/>
        <v>110.55147524670456</v>
      </c>
      <c r="P2484" s="11">
        <f t="shared" si="153"/>
        <v>103.0676087612609</v>
      </c>
      <c r="Q2484" s="12">
        <f t="shared" si="154"/>
        <v>0.93230423683860575</v>
      </c>
      <c r="R2484" s="4">
        <f t="shared" si="155"/>
        <v>0.45389937806471442</v>
      </c>
      <c r="S2484" s="5" t="s">
        <v>14</v>
      </c>
    </row>
    <row r="2485" spans="1:19" x14ac:dyDescent="0.25">
      <c r="A2485" s="9" t="s">
        <v>4531</v>
      </c>
      <c r="B2485" s="2" t="s">
        <v>4532</v>
      </c>
      <c r="C2485" s="2" t="s">
        <v>4533</v>
      </c>
      <c r="D2485" s="2">
        <v>65</v>
      </c>
      <c r="E2485" s="2">
        <v>9</v>
      </c>
      <c r="F2485" s="2">
        <v>15</v>
      </c>
      <c r="G2485" s="2">
        <v>9</v>
      </c>
      <c r="H2485" s="2">
        <v>9</v>
      </c>
      <c r="I2485" s="3">
        <v>210.60000000000002</v>
      </c>
      <c r="J2485" s="3">
        <v>169.68077327183317</v>
      </c>
      <c r="K2485" s="3">
        <v>174.88743475067045</v>
      </c>
      <c r="L2485" s="3">
        <v>180.25970450970877</v>
      </c>
      <c r="M2485" s="3">
        <v>85.243964255204631</v>
      </c>
      <c r="N2485" s="3">
        <v>112.26575115266779</v>
      </c>
      <c r="O2485" s="11">
        <f t="shared" si="152"/>
        <v>185.05606934083457</v>
      </c>
      <c r="P2485" s="11">
        <f t="shared" si="153"/>
        <v>125.92313997252707</v>
      </c>
      <c r="Q2485" s="12">
        <f t="shared" si="154"/>
        <v>0.68045938953022389</v>
      </c>
      <c r="R2485" s="4">
        <f t="shared" si="155"/>
        <v>0.15974108651317714</v>
      </c>
      <c r="S2485" s="5" t="s">
        <v>14</v>
      </c>
    </row>
    <row r="2486" spans="1:19" x14ac:dyDescent="0.25">
      <c r="A2486" s="9" t="s">
        <v>5305</v>
      </c>
      <c r="B2486" s="2" t="s">
        <v>5306</v>
      </c>
      <c r="C2486" s="2" t="s">
        <v>5307</v>
      </c>
      <c r="D2486" s="2">
        <v>25</v>
      </c>
      <c r="E2486" s="2">
        <v>13</v>
      </c>
      <c r="F2486" s="2">
        <v>14</v>
      </c>
      <c r="G2486" s="2">
        <v>13</v>
      </c>
      <c r="H2486" s="2">
        <v>13</v>
      </c>
      <c r="I2486" s="3">
        <v>125.9</v>
      </c>
      <c r="J2486" s="3">
        <v>133.50116705279237</v>
      </c>
      <c r="K2486" s="3">
        <v>149.09468358240608</v>
      </c>
      <c r="L2486" s="3">
        <v>187.60724681309364</v>
      </c>
      <c r="M2486" s="3">
        <v>152.56411483423213</v>
      </c>
      <c r="N2486" s="3">
        <v>112.13382900090204</v>
      </c>
      <c r="O2486" s="11">
        <f t="shared" si="152"/>
        <v>136.16528354506616</v>
      </c>
      <c r="P2486" s="11">
        <f t="shared" si="153"/>
        <v>150.76839688274259</v>
      </c>
      <c r="Q2486" s="12">
        <f t="shared" si="154"/>
        <v>1.107245495749607</v>
      </c>
      <c r="R2486" s="4">
        <f t="shared" si="155"/>
        <v>0.57867380588667738</v>
      </c>
      <c r="S2486" s="5" t="s">
        <v>14</v>
      </c>
    </row>
    <row r="2487" spans="1:19" x14ac:dyDescent="0.25">
      <c r="A2487" s="9" t="s">
        <v>5832</v>
      </c>
      <c r="B2487" s="2" t="s">
        <v>5833</v>
      </c>
      <c r="C2487" s="2" t="s">
        <v>5834</v>
      </c>
      <c r="D2487" s="2">
        <v>16</v>
      </c>
      <c r="E2487" s="2">
        <v>12</v>
      </c>
      <c r="F2487" s="2">
        <v>12</v>
      </c>
      <c r="G2487" s="2">
        <v>12</v>
      </c>
      <c r="H2487" s="2">
        <v>12</v>
      </c>
      <c r="I2487" s="3">
        <v>107.8</v>
      </c>
      <c r="J2487" s="3">
        <v>131.44730294428786</v>
      </c>
      <c r="K2487" s="3">
        <v>110.34264768081869</v>
      </c>
      <c r="L2487" s="3">
        <v>117.8872342898639</v>
      </c>
      <c r="M2487" s="3">
        <v>109.09533835972381</v>
      </c>
      <c r="N2487" s="3">
        <v>112.13382900090204</v>
      </c>
      <c r="O2487" s="11">
        <f t="shared" si="152"/>
        <v>116.52998354170218</v>
      </c>
      <c r="P2487" s="11">
        <f t="shared" si="153"/>
        <v>113.03880055016326</v>
      </c>
      <c r="Q2487" s="12">
        <f t="shared" si="154"/>
        <v>0.9700404746878768</v>
      </c>
      <c r="R2487" s="4">
        <f t="shared" si="155"/>
        <v>0.69525172735167451</v>
      </c>
      <c r="S2487" s="5" t="s">
        <v>14</v>
      </c>
    </row>
    <row r="2488" spans="1:19" x14ac:dyDescent="0.25">
      <c r="A2488" s="9" t="s">
        <v>7155</v>
      </c>
      <c r="B2488" s="2" t="s">
        <v>7156</v>
      </c>
      <c r="C2488" s="2" t="s">
        <v>7157</v>
      </c>
      <c r="D2488" s="2">
        <v>15</v>
      </c>
      <c r="E2488" s="2">
        <v>8</v>
      </c>
      <c r="F2488" s="2">
        <v>8</v>
      </c>
      <c r="G2488" s="2">
        <v>8</v>
      </c>
      <c r="H2488" s="2">
        <v>8</v>
      </c>
      <c r="I2488" s="3">
        <v>190.69999999999996</v>
      </c>
      <c r="J2488" s="3">
        <v>103.79913225288118</v>
      </c>
      <c r="K2488" s="3">
        <v>104.30336935849338</v>
      </c>
      <c r="L2488" s="3">
        <v>104.33510070806514</v>
      </c>
      <c r="M2488" s="3">
        <v>99.216070979153727</v>
      </c>
      <c r="N2488" s="3">
        <v>112.00190684913628</v>
      </c>
      <c r="O2488" s="11">
        <f t="shared" si="152"/>
        <v>132.93416720379153</v>
      </c>
      <c r="P2488" s="11">
        <f t="shared" si="153"/>
        <v>105.18435951211838</v>
      </c>
      <c r="Q2488" s="12">
        <f t="shared" si="154"/>
        <v>0.79125150233850727</v>
      </c>
      <c r="R2488" s="4">
        <f t="shared" si="155"/>
        <v>0.4384341097400794</v>
      </c>
      <c r="S2488" s="5" t="s">
        <v>14</v>
      </c>
    </row>
    <row r="2489" spans="1:19" x14ac:dyDescent="0.25">
      <c r="A2489" s="9" t="s">
        <v>6151</v>
      </c>
      <c r="B2489" s="2" t="s">
        <v>6152</v>
      </c>
      <c r="C2489" s="2" t="s">
        <v>6153</v>
      </c>
      <c r="D2489" s="2">
        <v>25</v>
      </c>
      <c r="E2489" s="2">
        <v>10</v>
      </c>
      <c r="F2489" s="2">
        <v>11</v>
      </c>
      <c r="G2489" s="2">
        <v>9</v>
      </c>
      <c r="H2489" s="2">
        <v>10</v>
      </c>
      <c r="I2489" s="3">
        <v>136.1</v>
      </c>
      <c r="J2489" s="3">
        <v>71.885243797657424</v>
      </c>
      <c r="K2489" s="3">
        <v>81.026984157864575</v>
      </c>
      <c r="L2489" s="3">
        <v>115.43805352206894</v>
      </c>
      <c r="M2489" s="3">
        <v>59.275604283420435</v>
      </c>
      <c r="N2489" s="3">
        <v>112.00190684913628</v>
      </c>
      <c r="O2489" s="11">
        <f t="shared" si="152"/>
        <v>96.337409318507341</v>
      </c>
      <c r="P2489" s="11">
        <f t="shared" si="153"/>
        <v>95.571854884875222</v>
      </c>
      <c r="Q2489" s="12">
        <f t="shared" si="154"/>
        <v>0.99205340439349921</v>
      </c>
      <c r="R2489" s="4">
        <f t="shared" si="155"/>
        <v>0.9788024007034708</v>
      </c>
      <c r="S2489" s="5" t="s">
        <v>14</v>
      </c>
    </row>
    <row r="2490" spans="1:19" x14ac:dyDescent="0.25">
      <c r="A2490" s="9" t="s">
        <v>8505</v>
      </c>
      <c r="B2490" s="2" t="s">
        <v>8506</v>
      </c>
      <c r="C2490" s="2" t="s">
        <v>8507</v>
      </c>
      <c r="D2490" s="2">
        <v>82</v>
      </c>
      <c r="E2490" s="2">
        <v>4</v>
      </c>
      <c r="F2490" s="2">
        <v>8</v>
      </c>
      <c r="G2490" s="2">
        <v>4</v>
      </c>
      <c r="H2490" s="2">
        <v>4</v>
      </c>
      <c r="I2490" s="3">
        <v>87.7</v>
      </c>
      <c r="J2490" s="3">
        <v>105.85299636138566</v>
      </c>
      <c r="K2490" s="3">
        <v>101.66118509247605</v>
      </c>
      <c r="L2490" s="3">
        <v>108.74362609009604</v>
      </c>
      <c r="M2490" s="3">
        <v>142.82597984481305</v>
      </c>
      <c r="N2490" s="3">
        <v>111.86998469737048</v>
      </c>
      <c r="O2490" s="11">
        <f t="shared" si="152"/>
        <v>98.404727151287247</v>
      </c>
      <c r="P2490" s="11">
        <f t="shared" si="153"/>
        <v>121.14653021075985</v>
      </c>
      <c r="Q2490" s="12">
        <f t="shared" si="154"/>
        <v>1.2311047824410852</v>
      </c>
      <c r="R2490" s="4">
        <f t="shared" si="155"/>
        <v>0.16013966011668077</v>
      </c>
      <c r="S2490" s="5" t="s">
        <v>14</v>
      </c>
    </row>
    <row r="2491" spans="1:19" x14ac:dyDescent="0.25">
      <c r="A2491" s="9" t="s">
        <v>5259</v>
      </c>
      <c r="B2491" s="2" t="s">
        <v>5260</v>
      </c>
      <c r="C2491" s="2" t="s">
        <v>5261</v>
      </c>
      <c r="D2491" s="2">
        <v>27</v>
      </c>
      <c r="E2491" s="2">
        <v>12</v>
      </c>
      <c r="F2491" s="2">
        <v>15</v>
      </c>
      <c r="G2491" s="2">
        <v>12</v>
      </c>
      <c r="H2491" s="2">
        <v>12</v>
      </c>
      <c r="I2491" s="3">
        <v>99.399999999999991</v>
      </c>
      <c r="J2491" s="3">
        <v>102.53521587841686</v>
      </c>
      <c r="K2491" s="3">
        <v>104.80664255202048</v>
      </c>
      <c r="L2491" s="3">
        <v>117.8872342898639</v>
      </c>
      <c r="M2491" s="3">
        <v>122.7851803013709</v>
      </c>
      <c r="N2491" s="3">
        <v>111.86998469737048</v>
      </c>
      <c r="O2491" s="11">
        <f t="shared" si="152"/>
        <v>102.24728614347912</v>
      </c>
      <c r="P2491" s="11">
        <f t="shared" si="153"/>
        <v>117.51413309620176</v>
      </c>
      <c r="Q2491" s="12">
        <f t="shared" si="154"/>
        <v>1.1493129796256827</v>
      </c>
      <c r="R2491" s="4">
        <f t="shared" si="155"/>
        <v>2.3808163697436345E-2</v>
      </c>
      <c r="S2491" s="5" t="s">
        <v>14</v>
      </c>
    </row>
    <row r="2492" spans="1:19" x14ac:dyDescent="0.25">
      <c r="A2492" s="9" t="s">
        <v>3489</v>
      </c>
      <c r="B2492" s="2" t="s">
        <v>3490</v>
      </c>
      <c r="C2492" s="2" t="s">
        <v>3491</v>
      </c>
      <c r="D2492" s="2">
        <v>51</v>
      </c>
      <c r="E2492" s="2">
        <v>17</v>
      </c>
      <c r="F2492" s="2">
        <v>27</v>
      </c>
      <c r="G2492" s="2">
        <v>17</v>
      </c>
      <c r="H2492" s="2">
        <v>17</v>
      </c>
      <c r="I2492" s="3">
        <v>172.7</v>
      </c>
      <c r="J2492" s="3">
        <v>224.81912510783852</v>
      </c>
      <c r="K2492" s="3">
        <v>189.23072076619303</v>
      </c>
      <c r="L2492" s="3">
        <v>198.22036347353844</v>
      </c>
      <c r="M2492" s="3">
        <v>188.2706097954354</v>
      </c>
      <c r="N2492" s="3">
        <v>111.73806254560472</v>
      </c>
      <c r="O2492" s="11">
        <f t="shared" si="152"/>
        <v>195.5832819580105</v>
      </c>
      <c r="P2492" s="11">
        <f t="shared" si="153"/>
        <v>166.07634527152618</v>
      </c>
      <c r="Q2492" s="12">
        <f t="shared" si="154"/>
        <v>0.84913364582552042</v>
      </c>
      <c r="R2492" s="4">
        <f t="shared" si="155"/>
        <v>0.4129989980660817</v>
      </c>
      <c r="S2492" s="5" t="s">
        <v>14</v>
      </c>
    </row>
    <row r="2493" spans="1:19" x14ac:dyDescent="0.25">
      <c r="A2493" s="9" t="s">
        <v>7830</v>
      </c>
      <c r="B2493" s="2" t="s">
        <v>7831</v>
      </c>
      <c r="C2493" s="2" t="s">
        <v>7832</v>
      </c>
      <c r="D2493" s="2">
        <v>39</v>
      </c>
      <c r="E2493" s="2">
        <v>7</v>
      </c>
      <c r="F2493" s="2">
        <v>7</v>
      </c>
      <c r="G2493" s="2">
        <v>7</v>
      </c>
      <c r="H2493" s="2">
        <v>7</v>
      </c>
      <c r="I2493" s="3">
        <v>153.5</v>
      </c>
      <c r="J2493" s="3">
        <v>161.30732729100708</v>
      </c>
      <c r="K2493" s="3">
        <v>150.85613975975099</v>
      </c>
      <c r="L2493" s="3">
        <v>120.82625121121784</v>
      </c>
      <c r="M2493" s="3">
        <v>119.25687052259589</v>
      </c>
      <c r="N2493" s="3">
        <v>111.73806254560472</v>
      </c>
      <c r="O2493" s="11">
        <f t="shared" si="152"/>
        <v>155.22115568358603</v>
      </c>
      <c r="P2493" s="11">
        <f t="shared" si="153"/>
        <v>117.27372809313948</v>
      </c>
      <c r="Q2493" s="12">
        <f t="shared" si="154"/>
        <v>0.75552670366788588</v>
      </c>
      <c r="R2493" s="4">
        <f t="shared" si="155"/>
        <v>8.868463707938179E-4</v>
      </c>
      <c r="S2493" s="5" t="s">
        <v>14</v>
      </c>
    </row>
    <row r="2494" spans="1:19" x14ac:dyDescent="0.25">
      <c r="A2494" s="9" t="s">
        <v>11638</v>
      </c>
      <c r="B2494" s="2" t="s">
        <v>11639</v>
      </c>
      <c r="C2494" s="2" t="s">
        <v>11640</v>
      </c>
      <c r="D2494" s="2">
        <v>16</v>
      </c>
      <c r="E2494" s="2">
        <v>3</v>
      </c>
      <c r="F2494" s="2">
        <v>3</v>
      </c>
      <c r="G2494" s="2">
        <v>3</v>
      </c>
      <c r="H2494" s="2">
        <v>3</v>
      </c>
      <c r="I2494" s="3">
        <v>48.6</v>
      </c>
      <c r="J2494" s="3">
        <v>52.768508633884785</v>
      </c>
      <c r="K2494" s="3">
        <v>52.843685320346459</v>
      </c>
      <c r="L2494" s="3">
        <v>37.880662541895319</v>
      </c>
      <c r="M2494" s="3">
        <v>37.117818872713279</v>
      </c>
      <c r="N2494" s="3">
        <v>111.73806254560472</v>
      </c>
      <c r="O2494" s="11">
        <f t="shared" si="152"/>
        <v>51.404064651410415</v>
      </c>
      <c r="P2494" s="11">
        <f t="shared" si="153"/>
        <v>62.245514653404435</v>
      </c>
      <c r="Q2494" s="12">
        <f t="shared" si="154"/>
        <v>1.2109064735544517</v>
      </c>
      <c r="R2494" s="4">
        <f t="shared" si="155"/>
        <v>0.70428991327911505</v>
      </c>
      <c r="S2494" s="5" t="s">
        <v>14</v>
      </c>
    </row>
    <row r="2495" spans="1:19" x14ac:dyDescent="0.25">
      <c r="A2495" s="9" t="s">
        <v>7586</v>
      </c>
      <c r="B2495" s="2" t="s">
        <v>7587</v>
      </c>
      <c r="C2495" s="2" t="s">
        <v>7588</v>
      </c>
      <c r="D2495" s="2">
        <v>40</v>
      </c>
      <c r="E2495" s="2">
        <v>6</v>
      </c>
      <c r="F2495" s="2">
        <v>10</v>
      </c>
      <c r="G2495" s="2">
        <v>3</v>
      </c>
      <c r="H2495" s="2">
        <v>6</v>
      </c>
      <c r="I2495" s="3">
        <v>100.1</v>
      </c>
      <c r="J2495" s="3">
        <v>58.29814277216613</v>
      </c>
      <c r="K2495" s="3">
        <v>71.842248375994828</v>
      </c>
      <c r="L2495" s="3">
        <v>47.024270741663159</v>
      </c>
      <c r="M2495" s="3">
        <v>128.85387312086394</v>
      </c>
      <c r="N2495" s="3">
        <v>111.60614039383896</v>
      </c>
      <c r="O2495" s="11">
        <f t="shared" si="152"/>
        <v>76.746797049386984</v>
      </c>
      <c r="P2495" s="11">
        <f t="shared" si="153"/>
        <v>95.828094752122027</v>
      </c>
      <c r="Q2495" s="12">
        <f t="shared" si="154"/>
        <v>1.2486266324633213</v>
      </c>
      <c r="R2495" s="4">
        <f t="shared" si="155"/>
        <v>0.54272527210766974</v>
      </c>
      <c r="S2495" s="5" t="s">
        <v>14</v>
      </c>
    </row>
    <row r="2496" spans="1:19" x14ac:dyDescent="0.25">
      <c r="A2496" s="9" t="s">
        <v>4727</v>
      </c>
      <c r="B2496" s="2" t="s">
        <v>4728</v>
      </c>
      <c r="C2496" s="2" t="s">
        <v>4729</v>
      </c>
      <c r="D2496" s="2">
        <v>28</v>
      </c>
      <c r="E2496" s="2">
        <v>14</v>
      </c>
      <c r="F2496" s="2">
        <v>15</v>
      </c>
      <c r="G2496" s="2">
        <v>11</v>
      </c>
      <c r="H2496" s="2">
        <v>14</v>
      </c>
      <c r="I2496" s="3">
        <v>91.200000000000017</v>
      </c>
      <c r="J2496" s="3">
        <v>76.466940655090539</v>
      </c>
      <c r="K2496" s="3">
        <v>74.736069238775713</v>
      </c>
      <c r="L2496" s="3">
        <v>63.515421244815862</v>
      </c>
      <c r="M2496" s="3">
        <v>72.400916660463537</v>
      </c>
      <c r="N2496" s="3">
        <v>111.60614039383896</v>
      </c>
      <c r="O2496" s="11">
        <f t="shared" si="152"/>
        <v>80.801003297955432</v>
      </c>
      <c r="P2496" s="11">
        <f t="shared" si="153"/>
        <v>82.507492766372778</v>
      </c>
      <c r="Q2496" s="12">
        <f t="shared" si="154"/>
        <v>1.0211196569196626</v>
      </c>
      <c r="R2496" s="4">
        <f t="shared" si="155"/>
        <v>0.92143650114686304</v>
      </c>
      <c r="S2496" s="5" t="s">
        <v>14</v>
      </c>
    </row>
    <row r="2497" spans="1:19" x14ac:dyDescent="0.25">
      <c r="A2497" s="9" t="s">
        <v>7310</v>
      </c>
      <c r="B2497" s="2" t="s">
        <v>7311</v>
      </c>
      <c r="C2497" s="2" t="s">
        <v>7312</v>
      </c>
      <c r="D2497" s="2">
        <v>23</v>
      </c>
      <c r="E2497" s="2">
        <v>9</v>
      </c>
      <c r="F2497" s="2">
        <v>10</v>
      </c>
      <c r="G2497" s="2">
        <v>9</v>
      </c>
      <c r="H2497" s="2">
        <v>9</v>
      </c>
      <c r="I2497" s="3">
        <v>119.2</v>
      </c>
      <c r="J2497" s="3">
        <v>77.730857029554855</v>
      </c>
      <c r="K2497" s="3">
        <v>132.48666819601149</v>
      </c>
      <c r="L2497" s="3">
        <v>88.170507640618425</v>
      </c>
      <c r="M2497" s="3">
        <v>66.896753405574486</v>
      </c>
      <c r="N2497" s="3">
        <v>111.60614039383896</v>
      </c>
      <c r="O2497" s="11">
        <f t="shared" si="152"/>
        <v>109.80584174185545</v>
      </c>
      <c r="P2497" s="11">
        <f t="shared" si="153"/>
        <v>88.891133813343956</v>
      </c>
      <c r="Q2497" s="12">
        <f t="shared" si="154"/>
        <v>0.8095300978824036</v>
      </c>
      <c r="R2497" s="4">
        <f t="shared" si="155"/>
        <v>0.37749677320917152</v>
      </c>
      <c r="S2497" s="5" t="s">
        <v>14</v>
      </c>
    </row>
    <row r="2498" spans="1:19" x14ac:dyDescent="0.25">
      <c r="A2498" s="9" t="s">
        <v>5730</v>
      </c>
      <c r="B2498" s="2" t="s">
        <v>5731</v>
      </c>
      <c r="C2498" s="2" t="s">
        <v>5732</v>
      </c>
      <c r="D2498" s="2">
        <v>28</v>
      </c>
      <c r="E2498" s="2">
        <v>11</v>
      </c>
      <c r="F2498" s="2">
        <v>13</v>
      </c>
      <c r="G2498" s="2">
        <v>11</v>
      </c>
      <c r="H2498" s="2">
        <v>11</v>
      </c>
      <c r="I2498" s="3">
        <v>116.30000000000001</v>
      </c>
      <c r="J2498" s="3">
        <v>75.361013827434277</v>
      </c>
      <c r="K2498" s="3">
        <v>152.86923253385942</v>
      </c>
      <c r="L2498" s="3">
        <v>126.54100633607274</v>
      </c>
      <c r="M2498" s="3">
        <v>136.61615463416899</v>
      </c>
      <c r="N2498" s="3">
        <v>111.47421824207319</v>
      </c>
      <c r="O2498" s="11">
        <f t="shared" si="152"/>
        <v>114.84341545376458</v>
      </c>
      <c r="P2498" s="11">
        <f t="shared" si="153"/>
        <v>124.877126404105</v>
      </c>
      <c r="Q2498" s="12">
        <f t="shared" si="154"/>
        <v>1.0873686219684049</v>
      </c>
      <c r="R2498" s="4">
        <f t="shared" si="155"/>
        <v>0.70500225190398669</v>
      </c>
      <c r="S2498" s="5" t="s">
        <v>14</v>
      </c>
    </row>
    <row r="2499" spans="1:19" x14ac:dyDescent="0.25">
      <c r="A2499" s="9" t="s">
        <v>13876</v>
      </c>
      <c r="B2499" s="2" t="s">
        <v>13877</v>
      </c>
      <c r="C2499" s="2" t="s">
        <v>13878</v>
      </c>
      <c r="D2499" s="2">
        <v>2</v>
      </c>
      <c r="E2499" s="2">
        <v>2</v>
      </c>
      <c r="F2499" s="2">
        <v>2</v>
      </c>
      <c r="G2499" s="2">
        <v>2</v>
      </c>
      <c r="H2499" s="2">
        <v>2</v>
      </c>
      <c r="I2499" s="3">
        <v>51.7</v>
      </c>
      <c r="J2499" s="3">
        <v>56.244278663661639</v>
      </c>
      <c r="K2499" s="3">
        <v>55.989142779890898</v>
      </c>
      <c r="L2499" s="3">
        <v>65.311487141198839</v>
      </c>
      <c r="M2499" s="3">
        <v>59.134471892269438</v>
      </c>
      <c r="N2499" s="3">
        <v>111.47421824207319</v>
      </c>
      <c r="O2499" s="11">
        <f t="shared" si="152"/>
        <v>54.644473814517511</v>
      </c>
      <c r="P2499" s="11">
        <f t="shared" si="153"/>
        <v>78.640059091847164</v>
      </c>
      <c r="Q2499" s="12">
        <f t="shared" si="154"/>
        <v>1.4391219020386046</v>
      </c>
      <c r="R2499" s="4">
        <f t="shared" si="155"/>
        <v>0.28292067492370243</v>
      </c>
      <c r="S2499" s="5" t="s">
        <v>14</v>
      </c>
    </row>
    <row r="2500" spans="1:19" x14ac:dyDescent="0.25">
      <c r="A2500" s="9" t="s">
        <v>9209</v>
      </c>
      <c r="B2500" s="2" t="s">
        <v>9210</v>
      </c>
      <c r="C2500" s="2" t="s">
        <v>2040</v>
      </c>
      <c r="D2500" s="2">
        <v>19</v>
      </c>
      <c r="E2500" s="2">
        <v>5</v>
      </c>
      <c r="F2500" s="2">
        <v>8</v>
      </c>
      <c r="G2500" s="2">
        <v>4</v>
      </c>
      <c r="H2500" s="2">
        <v>5</v>
      </c>
      <c r="I2500" s="3">
        <v>112.6</v>
      </c>
      <c r="J2500" s="3">
        <v>178.84416698669935</v>
      </c>
      <c r="K2500" s="3">
        <v>117.89174558372532</v>
      </c>
      <c r="L2500" s="3">
        <v>120.66297249336485</v>
      </c>
      <c r="M2500" s="3">
        <v>138.59200811028302</v>
      </c>
      <c r="N2500" s="3">
        <v>111.34229609030744</v>
      </c>
      <c r="O2500" s="11">
        <f t="shared" ref="O2500:O2563" si="156">AVERAGE(I2500:K2500)</f>
        <v>136.44530419014154</v>
      </c>
      <c r="P2500" s="11">
        <f t="shared" ref="P2500:P2563" si="157">AVERAGE(L2500:N2500)</f>
        <v>123.53242556465177</v>
      </c>
      <c r="Q2500" s="12">
        <f t="shared" ref="Q2500:Q2563" si="158">P2500/O2500</f>
        <v>0.90536223505724167</v>
      </c>
      <c r="R2500" s="4">
        <f t="shared" ref="R2500:R2563" si="159">TTEST(I2500:K2500,L2500:N2500,2,3)</f>
        <v>0.61568489048706765</v>
      </c>
      <c r="S2500" s="5" t="s">
        <v>14</v>
      </c>
    </row>
    <row r="2501" spans="1:19" x14ac:dyDescent="0.25">
      <c r="A2501" s="9" t="s">
        <v>10140</v>
      </c>
      <c r="B2501" s="2" t="s">
        <v>10141</v>
      </c>
      <c r="C2501" s="2" t="s">
        <v>10142</v>
      </c>
      <c r="D2501" s="2">
        <v>17</v>
      </c>
      <c r="E2501" s="2">
        <v>3</v>
      </c>
      <c r="F2501" s="2">
        <v>3</v>
      </c>
      <c r="G2501" s="2">
        <v>3</v>
      </c>
      <c r="H2501" s="2">
        <v>3</v>
      </c>
      <c r="I2501" s="3">
        <v>105.1</v>
      </c>
      <c r="J2501" s="3">
        <v>73.149160172121725</v>
      </c>
      <c r="K2501" s="3">
        <v>86.56298928666277</v>
      </c>
      <c r="L2501" s="3">
        <v>58.290502273519962</v>
      </c>
      <c r="M2501" s="3">
        <v>54.618235375437415</v>
      </c>
      <c r="N2501" s="3">
        <v>111.34229609030744</v>
      </c>
      <c r="O2501" s="11">
        <f t="shared" si="156"/>
        <v>88.270716486261492</v>
      </c>
      <c r="P2501" s="11">
        <f t="shared" si="157"/>
        <v>74.750344579754938</v>
      </c>
      <c r="Q2501" s="12">
        <f t="shared" si="158"/>
        <v>0.84683060878280203</v>
      </c>
      <c r="R2501" s="4">
        <f t="shared" si="159"/>
        <v>0.55788153250177264</v>
      </c>
      <c r="S2501" s="5" t="s">
        <v>14</v>
      </c>
    </row>
    <row r="2502" spans="1:19" x14ac:dyDescent="0.25">
      <c r="A2502" s="9" t="s">
        <v>11128</v>
      </c>
      <c r="B2502" s="2" t="s">
        <v>11129</v>
      </c>
      <c r="C2502" s="2" t="s">
        <v>11130</v>
      </c>
      <c r="D2502" s="2">
        <v>12</v>
      </c>
      <c r="E2502" s="2">
        <v>3</v>
      </c>
      <c r="F2502" s="2">
        <v>3</v>
      </c>
      <c r="G2502" s="2">
        <v>3</v>
      </c>
      <c r="H2502" s="2">
        <v>3</v>
      </c>
      <c r="I2502" s="3">
        <v>161</v>
      </c>
      <c r="J2502" s="3">
        <v>61.457933708326898</v>
      </c>
      <c r="K2502" s="3">
        <v>68.822609214832184</v>
      </c>
      <c r="L2502" s="3">
        <v>42.779024077485232</v>
      </c>
      <c r="M2502" s="3">
        <v>54.335970593135407</v>
      </c>
      <c r="N2502" s="3">
        <v>111.34229609030744</v>
      </c>
      <c r="O2502" s="11">
        <f t="shared" si="156"/>
        <v>97.093514307719701</v>
      </c>
      <c r="P2502" s="11">
        <f t="shared" si="157"/>
        <v>69.48576358697602</v>
      </c>
      <c r="Q2502" s="12">
        <f t="shared" si="158"/>
        <v>0.71565813723410932</v>
      </c>
      <c r="R2502" s="4">
        <f t="shared" si="159"/>
        <v>0.51759514051101974</v>
      </c>
      <c r="S2502" s="5" t="s">
        <v>14</v>
      </c>
    </row>
    <row r="2503" spans="1:19" x14ac:dyDescent="0.25">
      <c r="A2503" s="9" t="s">
        <v>9938</v>
      </c>
      <c r="B2503" s="2" t="s">
        <v>9939</v>
      </c>
      <c r="C2503" s="2" t="s">
        <v>9940</v>
      </c>
      <c r="D2503" s="2">
        <v>14</v>
      </c>
      <c r="E2503" s="2">
        <v>5</v>
      </c>
      <c r="F2503" s="2">
        <v>7</v>
      </c>
      <c r="G2503" s="2">
        <v>5</v>
      </c>
      <c r="H2503" s="2">
        <v>5</v>
      </c>
      <c r="I2503" s="3">
        <v>148.69999999999999</v>
      </c>
      <c r="J2503" s="3">
        <v>200.17275580578453</v>
      </c>
      <c r="K2503" s="3">
        <v>221.31438685354627</v>
      </c>
      <c r="L2503" s="3">
        <v>174.2183919491479</v>
      </c>
      <c r="M2503" s="3">
        <v>172.46378198652329</v>
      </c>
      <c r="N2503" s="3">
        <v>111.21037393854166</v>
      </c>
      <c r="O2503" s="11">
        <f t="shared" si="156"/>
        <v>190.06238088644361</v>
      </c>
      <c r="P2503" s="11">
        <f t="shared" si="157"/>
        <v>152.63084929140427</v>
      </c>
      <c r="Q2503" s="12">
        <f t="shared" si="158"/>
        <v>0.80305659952032526</v>
      </c>
      <c r="R2503" s="4">
        <f t="shared" si="159"/>
        <v>0.2789471602157646</v>
      </c>
      <c r="S2503" s="5" t="s">
        <v>14</v>
      </c>
    </row>
    <row r="2504" spans="1:19" x14ac:dyDescent="0.25">
      <c r="A2504" s="9" t="s">
        <v>7146</v>
      </c>
      <c r="B2504" s="2" t="s">
        <v>7147</v>
      </c>
      <c r="C2504" s="2" t="s">
        <v>7148</v>
      </c>
      <c r="D2504" s="2">
        <v>43</v>
      </c>
      <c r="E2504" s="2">
        <v>7</v>
      </c>
      <c r="F2504" s="2">
        <v>7</v>
      </c>
      <c r="G2504" s="2">
        <v>7</v>
      </c>
      <c r="H2504" s="2">
        <v>7</v>
      </c>
      <c r="I2504" s="3">
        <v>119.6</v>
      </c>
      <c r="J2504" s="3">
        <v>121.33597194857342</v>
      </c>
      <c r="K2504" s="3">
        <v>141.29394908273591</v>
      </c>
      <c r="L2504" s="3">
        <v>163.6052752887031</v>
      </c>
      <c r="M2504" s="3">
        <v>145.64862766783307</v>
      </c>
      <c r="N2504" s="3">
        <v>111.21037393854166</v>
      </c>
      <c r="O2504" s="11">
        <f t="shared" si="156"/>
        <v>127.40997367710311</v>
      </c>
      <c r="P2504" s="11">
        <f t="shared" si="157"/>
        <v>140.15475896502596</v>
      </c>
      <c r="Q2504" s="12">
        <f t="shared" si="158"/>
        <v>1.1000297301702779</v>
      </c>
      <c r="R2504" s="4">
        <f t="shared" si="159"/>
        <v>0.50879199214818793</v>
      </c>
      <c r="S2504" s="5" t="s">
        <v>14</v>
      </c>
    </row>
    <row r="2505" spans="1:19" x14ac:dyDescent="0.25">
      <c r="A2505" s="9" t="s">
        <v>11346</v>
      </c>
      <c r="B2505" s="2" t="s">
        <v>11347</v>
      </c>
      <c r="C2505" s="2" t="s">
        <v>11348</v>
      </c>
      <c r="D2505" s="2">
        <v>16</v>
      </c>
      <c r="E2505" s="2">
        <v>5</v>
      </c>
      <c r="F2505" s="2">
        <v>5</v>
      </c>
      <c r="G2505" s="2">
        <v>5</v>
      </c>
      <c r="H2505" s="2">
        <v>5</v>
      </c>
      <c r="I2505" s="3">
        <v>111.8</v>
      </c>
      <c r="J2505" s="3">
        <v>121.33597194857342</v>
      </c>
      <c r="K2505" s="3">
        <v>102.66773147953026</v>
      </c>
      <c r="L2505" s="3">
        <v>130.13313812883868</v>
      </c>
      <c r="M2505" s="3">
        <v>122.7851803013709</v>
      </c>
      <c r="N2505" s="3">
        <v>111.21037393854166</v>
      </c>
      <c r="O2505" s="11">
        <f t="shared" si="156"/>
        <v>111.93456780936788</v>
      </c>
      <c r="P2505" s="11">
        <f t="shared" si="157"/>
        <v>121.37623078958374</v>
      </c>
      <c r="Q2505" s="12">
        <f t="shared" si="158"/>
        <v>1.0843498408489471</v>
      </c>
      <c r="R2505" s="4">
        <f t="shared" si="159"/>
        <v>0.28772607707645043</v>
      </c>
      <c r="S2505" s="5" t="s">
        <v>14</v>
      </c>
    </row>
    <row r="2506" spans="1:19" x14ac:dyDescent="0.25">
      <c r="A2506" s="9" t="s">
        <v>8572</v>
      </c>
      <c r="B2506" s="2" t="s">
        <v>8573</v>
      </c>
      <c r="C2506" s="2" t="s">
        <v>8574</v>
      </c>
      <c r="D2506" s="2">
        <v>36</v>
      </c>
      <c r="E2506" s="2">
        <v>4</v>
      </c>
      <c r="F2506" s="2">
        <v>6</v>
      </c>
      <c r="G2506" s="2">
        <v>3</v>
      </c>
      <c r="H2506" s="2">
        <v>4</v>
      </c>
      <c r="I2506" s="3">
        <v>79.5</v>
      </c>
      <c r="J2506" s="3">
        <v>119.91406602730109</v>
      </c>
      <c r="K2506" s="3">
        <v>67.186971335869075</v>
      </c>
      <c r="L2506" s="3">
        <v>88.660343794177408</v>
      </c>
      <c r="M2506" s="3">
        <v>104.57910184289176</v>
      </c>
      <c r="N2506" s="3">
        <v>111.21037393854166</v>
      </c>
      <c r="O2506" s="11">
        <f t="shared" si="156"/>
        <v>88.867012454390064</v>
      </c>
      <c r="P2506" s="11">
        <f t="shared" si="157"/>
        <v>101.48327319187028</v>
      </c>
      <c r="Q2506" s="12">
        <f t="shared" si="158"/>
        <v>1.1419678729939904</v>
      </c>
      <c r="R2506" s="4">
        <f t="shared" si="159"/>
        <v>0.52365713582103013</v>
      </c>
      <c r="S2506" s="5" t="s">
        <v>14</v>
      </c>
    </row>
    <row r="2507" spans="1:19" x14ac:dyDescent="0.25">
      <c r="A2507" s="9" t="s">
        <v>6516</v>
      </c>
      <c r="B2507" s="2" t="s">
        <v>6517</v>
      </c>
      <c r="C2507" s="2" t="s">
        <v>6518</v>
      </c>
      <c r="D2507" s="2">
        <v>10</v>
      </c>
      <c r="E2507" s="2">
        <v>11</v>
      </c>
      <c r="F2507" s="2">
        <v>11</v>
      </c>
      <c r="G2507" s="2">
        <v>11</v>
      </c>
      <c r="H2507" s="2">
        <v>11</v>
      </c>
      <c r="I2507" s="3">
        <v>86.5</v>
      </c>
      <c r="J2507" s="3">
        <v>117.38623327837246</v>
      </c>
      <c r="K2507" s="3">
        <v>106.06482553583825</v>
      </c>
      <c r="L2507" s="3">
        <v>106.13116660444811</v>
      </c>
      <c r="M2507" s="3">
        <v>94.840966853472707</v>
      </c>
      <c r="N2507" s="3">
        <v>111.21037393854166</v>
      </c>
      <c r="O2507" s="11">
        <f t="shared" si="156"/>
        <v>103.3170196047369</v>
      </c>
      <c r="P2507" s="11">
        <f t="shared" si="157"/>
        <v>104.06083579882083</v>
      </c>
      <c r="Q2507" s="12">
        <f t="shared" si="158"/>
        <v>1.0071993578301965</v>
      </c>
      <c r="R2507" s="4">
        <f t="shared" si="159"/>
        <v>0.94656070364484368</v>
      </c>
      <c r="S2507" s="5" t="s">
        <v>14</v>
      </c>
    </row>
    <row r="2508" spans="1:19" x14ac:dyDescent="0.25">
      <c r="A2508" s="9" t="s">
        <v>9279</v>
      </c>
      <c r="B2508" s="2" t="s">
        <v>9280</v>
      </c>
      <c r="C2508" s="2" t="s">
        <v>9281</v>
      </c>
      <c r="D2508" s="2">
        <v>16</v>
      </c>
      <c r="E2508" s="2">
        <v>5</v>
      </c>
      <c r="F2508" s="2">
        <v>5</v>
      </c>
      <c r="G2508" s="2">
        <v>5</v>
      </c>
      <c r="H2508" s="2">
        <v>5</v>
      </c>
      <c r="I2508" s="3">
        <v>80</v>
      </c>
      <c r="J2508" s="3">
        <v>76.782919748706618</v>
      </c>
      <c r="K2508" s="3">
        <v>62.909149190888641</v>
      </c>
      <c r="L2508" s="3">
        <v>87.354114051353434</v>
      </c>
      <c r="M2508" s="3">
        <v>66.755621014423483</v>
      </c>
      <c r="N2508" s="3">
        <v>111.21037393854166</v>
      </c>
      <c r="O2508" s="11">
        <f t="shared" si="156"/>
        <v>73.230689646531744</v>
      </c>
      <c r="P2508" s="11">
        <f t="shared" si="157"/>
        <v>88.44003633477287</v>
      </c>
      <c r="Q2508" s="12">
        <f t="shared" si="158"/>
        <v>1.2076908842679654</v>
      </c>
      <c r="R2508" s="4">
        <f t="shared" si="159"/>
        <v>0.36252480882781429</v>
      </c>
      <c r="S2508" s="5" t="s">
        <v>14</v>
      </c>
    </row>
    <row r="2509" spans="1:19" x14ac:dyDescent="0.25">
      <c r="A2509" s="9" t="s">
        <v>11733</v>
      </c>
      <c r="B2509" s="2" t="s">
        <v>11734</v>
      </c>
      <c r="C2509" s="2" t="s">
        <v>11735</v>
      </c>
      <c r="D2509" s="2">
        <v>9</v>
      </c>
      <c r="E2509" s="2">
        <v>3</v>
      </c>
      <c r="F2509" s="2">
        <v>3</v>
      </c>
      <c r="G2509" s="2">
        <v>3</v>
      </c>
      <c r="H2509" s="2">
        <v>3</v>
      </c>
      <c r="I2509" s="3">
        <v>42.9</v>
      </c>
      <c r="J2509" s="3">
        <v>30.333992987143354</v>
      </c>
      <c r="K2509" s="3">
        <v>34.348395458225205</v>
      </c>
      <c r="L2509" s="3">
        <v>47.514106895222156</v>
      </c>
      <c r="M2509" s="3">
        <v>33.166111920485243</v>
      </c>
      <c r="N2509" s="3">
        <v>111.21037393854166</v>
      </c>
      <c r="O2509" s="11">
        <f t="shared" si="156"/>
        <v>35.860796148456188</v>
      </c>
      <c r="P2509" s="11">
        <f t="shared" si="157"/>
        <v>63.963530918083023</v>
      </c>
      <c r="Q2509" s="12">
        <f t="shared" si="158"/>
        <v>1.7836617640413615</v>
      </c>
      <c r="R2509" s="4">
        <f t="shared" si="159"/>
        <v>0.36179903233675764</v>
      </c>
      <c r="S2509" s="5" t="s">
        <v>14</v>
      </c>
    </row>
    <row r="2510" spans="1:19" x14ac:dyDescent="0.25">
      <c r="A2510" s="9" t="s">
        <v>5545</v>
      </c>
      <c r="B2510" s="2" t="s">
        <v>5546</v>
      </c>
      <c r="C2510" s="2" t="s">
        <v>5547</v>
      </c>
      <c r="D2510" s="2">
        <v>8</v>
      </c>
      <c r="E2510" s="2">
        <v>14</v>
      </c>
      <c r="F2510" s="2">
        <v>14</v>
      </c>
      <c r="G2510" s="2">
        <v>14</v>
      </c>
      <c r="H2510" s="2">
        <v>14</v>
      </c>
      <c r="I2510" s="3">
        <v>122.8</v>
      </c>
      <c r="J2510" s="3">
        <v>128.44550155493513</v>
      </c>
      <c r="K2510" s="3">
        <v>118.26920047887066</v>
      </c>
      <c r="L2510" s="3">
        <v>149.56330555334532</v>
      </c>
      <c r="M2510" s="3">
        <v>156.23355700415814</v>
      </c>
      <c r="N2510" s="3">
        <v>111.07845178677589</v>
      </c>
      <c r="O2510" s="11">
        <f t="shared" si="156"/>
        <v>123.17156734460191</v>
      </c>
      <c r="P2510" s="11">
        <f t="shared" si="157"/>
        <v>138.95843811475979</v>
      </c>
      <c r="Q2510" s="12">
        <f t="shared" si="158"/>
        <v>1.1281697644229072</v>
      </c>
      <c r="R2510" s="4">
        <f t="shared" si="159"/>
        <v>0.3787778625623936</v>
      </c>
      <c r="S2510" s="5" t="s">
        <v>14</v>
      </c>
    </row>
    <row r="2511" spans="1:19" x14ac:dyDescent="0.25">
      <c r="A2511" s="9" t="s">
        <v>5149</v>
      </c>
      <c r="B2511" s="2" t="s">
        <v>5150</v>
      </c>
      <c r="C2511" s="2" t="s">
        <v>5151</v>
      </c>
      <c r="D2511" s="2">
        <v>38</v>
      </c>
      <c r="E2511" s="2">
        <v>11</v>
      </c>
      <c r="F2511" s="2">
        <v>13</v>
      </c>
      <c r="G2511" s="2">
        <v>11</v>
      </c>
      <c r="H2511" s="2">
        <v>11</v>
      </c>
      <c r="I2511" s="3">
        <v>133.9</v>
      </c>
      <c r="J2511" s="3">
        <v>46.132947667947178</v>
      </c>
      <c r="K2511" s="3">
        <v>134.49976097011992</v>
      </c>
      <c r="L2511" s="3">
        <v>83.108867387175508</v>
      </c>
      <c r="M2511" s="3">
        <v>101.61532162872075</v>
      </c>
      <c r="N2511" s="3">
        <v>111.07845178677589</v>
      </c>
      <c r="O2511" s="11">
        <f t="shared" si="156"/>
        <v>104.84423621268904</v>
      </c>
      <c r="P2511" s="11">
        <f t="shared" si="157"/>
        <v>98.600880267557386</v>
      </c>
      <c r="Q2511" s="12">
        <f t="shared" si="158"/>
        <v>0.94045112854400259</v>
      </c>
      <c r="R2511" s="4">
        <f t="shared" si="159"/>
        <v>0.85437189992295748</v>
      </c>
      <c r="S2511" s="5" t="s">
        <v>14</v>
      </c>
    </row>
    <row r="2512" spans="1:19" x14ac:dyDescent="0.25">
      <c r="A2512" s="9" t="s">
        <v>5835</v>
      </c>
      <c r="B2512" s="2" t="s">
        <v>5836</v>
      </c>
      <c r="C2512" s="2" t="s">
        <v>5837</v>
      </c>
      <c r="D2512" s="2">
        <v>13</v>
      </c>
      <c r="E2512" s="2">
        <v>12</v>
      </c>
      <c r="F2512" s="2">
        <v>13</v>
      </c>
      <c r="G2512" s="2">
        <v>11</v>
      </c>
      <c r="H2512" s="2">
        <v>12</v>
      </c>
      <c r="I2512" s="3">
        <v>175.9</v>
      </c>
      <c r="J2512" s="3">
        <v>117.54422282518051</v>
      </c>
      <c r="K2512" s="3">
        <v>152.11432274356875</v>
      </c>
      <c r="L2512" s="3">
        <v>110.04985583292004</v>
      </c>
      <c r="M2512" s="3">
        <v>80.163198173768592</v>
      </c>
      <c r="N2512" s="3">
        <v>111.07845178677589</v>
      </c>
      <c r="O2512" s="11">
        <f t="shared" si="156"/>
        <v>148.5195151895831</v>
      </c>
      <c r="P2512" s="11">
        <f t="shared" si="157"/>
        <v>100.43050193115484</v>
      </c>
      <c r="Q2512" s="12">
        <f t="shared" si="158"/>
        <v>0.67621081177754105</v>
      </c>
      <c r="R2512" s="4">
        <f t="shared" si="159"/>
        <v>8.5800779432906135E-2</v>
      </c>
      <c r="S2512" s="5" t="s">
        <v>14</v>
      </c>
    </row>
    <row r="2513" spans="1:19" x14ac:dyDescent="0.25">
      <c r="A2513" s="9" t="s">
        <v>3256</v>
      </c>
      <c r="B2513" s="2" t="s">
        <v>3257</v>
      </c>
      <c r="C2513" s="2" t="s">
        <v>3258</v>
      </c>
      <c r="D2513" s="2">
        <v>27</v>
      </c>
      <c r="E2513" s="2">
        <v>21</v>
      </c>
      <c r="F2513" s="2">
        <v>23</v>
      </c>
      <c r="G2513" s="2">
        <v>20</v>
      </c>
      <c r="H2513" s="2">
        <v>21</v>
      </c>
      <c r="I2513" s="3">
        <v>99.5</v>
      </c>
      <c r="J2513" s="3">
        <v>139.97873847192193</v>
      </c>
      <c r="K2513" s="3">
        <v>110.2168293824369</v>
      </c>
      <c r="L2513" s="3">
        <v>120.49969377551183</v>
      </c>
      <c r="M2513" s="3">
        <v>140.00333202179303</v>
      </c>
      <c r="N2513" s="3">
        <v>110.94652963501011</v>
      </c>
      <c r="O2513" s="11">
        <f t="shared" si="156"/>
        <v>116.56518928478629</v>
      </c>
      <c r="P2513" s="11">
        <f t="shared" si="157"/>
        <v>123.81651847743832</v>
      </c>
      <c r="Q2513" s="12">
        <f t="shared" si="158"/>
        <v>1.0622083594351308</v>
      </c>
      <c r="R2513" s="4">
        <f t="shared" si="159"/>
        <v>0.65301782600738512</v>
      </c>
      <c r="S2513" s="5" t="s">
        <v>14</v>
      </c>
    </row>
    <row r="2514" spans="1:19" x14ac:dyDescent="0.25">
      <c r="A2514" s="9" t="s">
        <v>10657</v>
      </c>
      <c r="B2514" s="2" t="s">
        <v>10658</v>
      </c>
      <c r="C2514" s="2" t="s">
        <v>10659</v>
      </c>
      <c r="D2514" s="2">
        <v>6</v>
      </c>
      <c r="E2514" s="2">
        <v>3</v>
      </c>
      <c r="F2514" s="2">
        <v>3</v>
      </c>
      <c r="G2514" s="2">
        <v>3</v>
      </c>
      <c r="H2514" s="2">
        <v>3</v>
      </c>
      <c r="I2514" s="3">
        <v>86.4</v>
      </c>
      <c r="J2514" s="3">
        <v>60.667985974286708</v>
      </c>
      <c r="K2514" s="3">
        <v>71.716430077613055</v>
      </c>
      <c r="L2514" s="3">
        <v>86.537720462088444</v>
      </c>
      <c r="M2514" s="3">
        <v>86.937552949016649</v>
      </c>
      <c r="N2514" s="3">
        <v>110.94652963501011</v>
      </c>
      <c r="O2514" s="11">
        <f t="shared" si="156"/>
        <v>72.928138683966594</v>
      </c>
      <c r="P2514" s="11">
        <f t="shared" si="157"/>
        <v>94.8072676820384</v>
      </c>
      <c r="Q2514" s="12">
        <f t="shared" si="158"/>
        <v>1.3000094256194417</v>
      </c>
      <c r="R2514" s="4">
        <f t="shared" si="159"/>
        <v>0.117672238859734</v>
      </c>
      <c r="S2514" s="5" t="s">
        <v>14</v>
      </c>
    </row>
    <row r="2515" spans="1:19" x14ac:dyDescent="0.25">
      <c r="A2515" s="9" t="s">
        <v>16175</v>
      </c>
      <c r="B2515" s="2" t="s">
        <v>16176</v>
      </c>
      <c r="C2515" s="2" t="s">
        <v>16177</v>
      </c>
      <c r="D2515" s="2">
        <v>6</v>
      </c>
      <c r="E2515" s="2">
        <v>1</v>
      </c>
      <c r="F2515" s="2">
        <v>1</v>
      </c>
      <c r="G2515" s="2">
        <v>1</v>
      </c>
      <c r="H2515" s="2">
        <v>1</v>
      </c>
      <c r="I2515" s="3">
        <v>81.2</v>
      </c>
      <c r="J2515" s="3">
        <v>113.27850506136348</v>
      </c>
      <c r="K2515" s="3">
        <v>54.730959796073115</v>
      </c>
      <c r="L2515" s="3">
        <v>102.70231352953516</v>
      </c>
      <c r="M2515" s="3">
        <v>76.91715317729556</v>
      </c>
      <c r="N2515" s="3">
        <v>110.94652963501011</v>
      </c>
      <c r="O2515" s="11">
        <f t="shared" si="156"/>
        <v>83.069821619145529</v>
      </c>
      <c r="P2515" s="11">
        <f t="shared" si="157"/>
        <v>96.855332113946943</v>
      </c>
      <c r="Q2515" s="12">
        <f t="shared" si="158"/>
        <v>1.1659508859668022</v>
      </c>
      <c r="R2515" s="4">
        <f t="shared" si="159"/>
        <v>0.53202416484335324</v>
      </c>
      <c r="S2515" s="5" t="s">
        <v>14</v>
      </c>
    </row>
    <row r="2516" spans="1:19" x14ac:dyDescent="0.25">
      <c r="A2516" s="9" t="s">
        <v>13549</v>
      </c>
      <c r="B2516" s="2" t="s">
        <v>13550</v>
      </c>
      <c r="C2516" s="2" t="s">
        <v>13551</v>
      </c>
      <c r="D2516" s="2">
        <v>6</v>
      </c>
      <c r="E2516" s="2">
        <v>2</v>
      </c>
      <c r="F2516" s="2">
        <v>2</v>
      </c>
      <c r="G2516" s="2">
        <v>2</v>
      </c>
      <c r="H2516" s="2">
        <v>2</v>
      </c>
      <c r="I2516" s="3">
        <v>93.9</v>
      </c>
      <c r="J2516" s="3">
        <v>68.093494674264505</v>
      </c>
      <c r="K2516" s="3">
        <v>76.749162012884142</v>
      </c>
      <c r="L2516" s="3">
        <v>86.047884308529461</v>
      </c>
      <c r="M2516" s="3">
        <v>74.376770136577548</v>
      </c>
      <c r="N2516" s="3">
        <v>110.81460748324436</v>
      </c>
      <c r="O2516" s="11">
        <f t="shared" si="156"/>
        <v>79.580885562382889</v>
      </c>
      <c r="P2516" s="11">
        <f t="shared" si="157"/>
        <v>90.413087309450461</v>
      </c>
      <c r="Q2516" s="12">
        <f t="shared" si="158"/>
        <v>1.1361156221185336</v>
      </c>
      <c r="R2516" s="4">
        <f t="shared" si="159"/>
        <v>0.46117016154031759</v>
      </c>
      <c r="S2516" s="5" t="s">
        <v>14</v>
      </c>
    </row>
    <row r="2517" spans="1:19" x14ac:dyDescent="0.25">
      <c r="A2517" s="9" t="s">
        <v>9963</v>
      </c>
      <c r="B2517" s="2" t="s">
        <v>9964</v>
      </c>
      <c r="C2517" s="2" t="s">
        <v>2815</v>
      </c>
      <c r="D2517" s="2">
        <v>13</v>
      </c>
      <c r="E2517" s="2">
        <v>4</v>
      </c>
      <c r="F2517" s="2">
        <v>4</v>
      </c>
      <c r="G2517" s="2">
        <v>4</v>
      </c>
      <c r="H2517" s="2">
        <v>4</v>
      </c>
      <c r="I2517" s="3">
        <v>150.4</v>
      </c>
      <c r="J2517" s="3">
        <v>130.02539702301553</v>
      </c>
      <c r="K2517" s="3">
        <v>138.65176481671858</v>
      </c>
      <c r="L2517" s="3">
        <v>164.58494759582103</v>
      </c>
      <c r="M2517" s="3">
        <v>132.38218289963899</v>
      </c>
      <c r="N2517" s="3">
        <v>110.6826853314786</v>
      </c>
      <c r="O2517" s="11">
        <f t="shared" si="156"/>
        <v>139.69238727991137</v>
      </c>
      <c r="P2517" s="11">
        <f t="shared" si="157"/>
        <v>135.88327194231286</v>
      </c>
      <c r="Q2517" s="12">
        <f t="shared" si="158"/>
        <v>0.97273211939627091</v>
      </c>
      <c r="R2517" s="4">
        <f t="shared" si="159"/>
        <v>0.83689370703413668</v>
      </c>
      <c r="S2517" s="5" t="s">
        <v>14</v>
      </c>
    </row>
    <row r="2518" spans="1:19" x14ac:dyDescent="0.25">
      <c r="A2518" s="9" t="s">
        <v>9965</v>
      </c>
      <c r="B2518" s="2" t="s">
        <v>9966</v>
      </c>
      <c r="C2518" s="2" t="s">
        <v>152</v>
      </c>
      <c r="D2518" s="2">
        <v>13</v>
      </c>
      <c r="E2518" s="2">
        <v>4</v>
      </c>
      <c r="F2518" s="2">
        <v>4</v>
      </c>
      <c r="G2518" s="2">
        <v>4</v>
      </c>
      <c r="H2518" s="2">
        <v>4</v>
      </c>
      <c r="I2518" s="3">
        <v>150.4</v>
      </c>
      <c r="J2518" s="3">
        <v>130.02539702301553</v>
      </c>
      <c r="K2518" s="3">
        <v>138.65176481671858</v>
      </c>
      <c r="L2518" s="3">
        <v>164.58494759582103</v>
      </c>
      <c r="M2518" s="3">
        <v>132.38218289963899</v>
      </c>
      <c r="N2518" s="3">
        <v>110.6826853314786</v>
      </c>
      <c r="O2518" s="11">
        <f t="shared" si="156"/>
        <v>139.69238727991137</v>
      </c>
      <c r="P2518" s="11">
        <f t="shared" si="157"/>
        <v>135.88327194231286</v>
      </c>
      <c r="Q2518" s="12">
        <f t="shared" si="158"/>
        <v>0.97273211939627091</v>
      </c>
      <c r="R2518" s="4">
        <f t="shared" si="159"/>
        <v>0.83689370703413668</v>
      </c>
      <c r="S2518" s="5" t="s">
        <v>14</v>
      </c>
    </row>
    <row r="2519" spans="1:19" x14ac:dyDescent="0.25">
      <c r="A2519" s="9" t="s">
        <v>8852</v>
      </c>
      <c r="B2519" s="2" t="s">
        <v>8853</v>
      </c>
      <c r="C2519" s="2" t="s">
        <v>8854</v>
      </c>
      <c r="D2519" s="2">
        <v>11</v>
      </c>
      <c r="E2519" s="2">
        <v>7</v>
      </c>
      <c r="F2519" s="2">
        <v>9</v>
      </c>
      <c r="G2519" s="2">
        <v>3</v>
      </c>
      <c r="H2519" s="2">
        <v>7</v>
      </c>
      <c r="I2519" s="3">
        <v>93.299999999999983</v>
      </c>
      <c r="J2519" s="3">
        <v>131.13132385067178</v>
      </c>
      <c r="K2519" s="3">
        <v>97.257544649113839</v>
      </c>
      <c r="L2519" s="3">
        <v>114.29510249709796</v>
      </c>
      <c r="M2519" s="3">
        <v>108.67194118627081</v>
      </c>
      <c r="N2519" s="3">
        <v>110.6826853314786</v>
      </c>
      <c r="O2519" s="11">
        <f t="shared" si="156"/>
        <v>107.22962283326187</v>
      </c>
      <c r="P2519" s="11">
        <f t="shared" si="157"/>
        <v>111.21657633828245</v>
      </c>
      <c r="Q2519" s="12">
        <f t="shared" si="158"/>
        <v>1.0371814560163113</v>
      </c>
      <c r="R2519" s="4">
        <f t="shared" si="159"/>
        <v>0.77239192465804329</v>
      </c>
      <c r="S2519" s="5" t="s">
        <v>14</v>
      </c>
    </row>
    <row r="2520" spans="1:19" x14ac:dyDescent="0.25">
      <c r="A2520" s="9" t="s">
        <v>11907</v>
      </c>
      <c r="B2520" s="2" t="s">
        <v>11908</v>
      </c>
      <c r="C2520" s="2" t="s">
        <v>11909</v>
      </c>
      <c r="D2520" s="2">
        <v>5</v>
      </c>
      <c r="E2520" s="2">
        <v>3</v>
      </c>
      <c r="F2520" s="2">
        <v>3</v>
      </c>
      <c r="G2520" s="2">
        <v>3</v>
      </c>
      <c r="H2520" s="2">
        <v>3</v>
      </c>
      <c r="I2520" s="3">
        <v>14.8</v>
      </c>
      <c r="J2520" s="3">
        <v>19.906682897812825</v>
      </c>
      <c r="K2520" s="3">
        <v>20.256746039466144</v>
      </c>
      <c r="L2520" s="3">
        <v>34.45180946698239</v>
      </c>
      <c r="M2520" s="3">
        <v>21.169858672650154</v>
      </c>
      <c r="N2520" s="3">
        <v>110.6826853314786</v>
      </c>
      <c r="O2520" s="11">
        <f t="shared" si="156"/>
        <v>18.32114297909299</v>
      </c>
      <c r="P2520" s="11">
        <f t="shared" si="157"/>
        <v>55.434784490370383</v>
      </c>
      <c r="Q2520" s="12">
        <f t="shared" si="158"/>
        <v>3.0257274097816547</v>
      </c>
      <c r="R2520" s="4">
        <f t="shared" si="159"/>
        <v>0.31454296793150055</v>
      </c>
      <c r="S2520" s="5" t="s">
        <v>14</v>
      </c>
    </row>
    <row r="2521" spans="1:19" x14ac:dyDescent="0.25">
      <c r="A2521" s="9" t="s">
        <v>13256</v>
      </c>
      <c r="B2521" s="2" t="s">
        <v>13257</v>
      </c>
      <c r="C2521" s="2" t="s">
        <v>1766</v>
      </c>
      <c r="D2521" s="2">
        <v>7</v>
      </c>
      <c r="E2521" s="2">
        <v>2</v>
      </c>
      <c r="F2521" s="2">
        <v>2</v>
      </c>
      <c r="G2521" s="2">
        <v>2</v>
      </c>
      <c r="H2521" s="2">
        <v>2</v>
      </c>
      <c r="I2521" s="3">
        <v>74.8</v>
      </c>
      <c r="J2521" s="3">
        <v>75.992972014666421</v>
      </c>
      <c r="K2521" s="3">
        <v>77.126616908029476</v>
      </c>
      <c r="L2521" s="3">
        <v>134.37838479301658</v>
      </c>
      <c r="M2521" s="3">
        <v>104.72023423404278</v>
      </c>
      <c r="N2521" s="3">
        <v>110.55076317971283</v>
      </c>
      <c r="O2521" s="11">
        <f t="shared" si="156"/>
        <v>75.973196307565289</v>
      </c>
      <c r="P2521" s="11">
        <f t="shared" si="157"/>
        <v>116.54979406892407</v>
      </c>
      <c r="Q2521" s="12">
        <f t="shared" si="158"/>
        <v>1.5340909654122086</v>
      </c>
      <c r="R2521" s="4">
        <f t="shared" si="159"/>
        <v>4.5832275790641558E-2</v>
      </c>
      <c r="S2521" s="18" t="s">
        <v>27</v>
      </c>
    </row>
    <row r="2522" spans="1:19" x14ac:dyDescent="0.25">
      <c r="A2522" s="9" t="s">
        <v>7933</v>
      </c>
      <c r="B2522" s="2" t="s">
        <v>7934</v>
      </c>
      <c r="C2522" s="2" t="s">
        <v>7935</v>
      </c>
      <c r="D2522" s="2">
        <v>24</v>
      </c>
      <c r="E2522" s="2">
        <v>6</v>
      </c>
      <c r="F2522" s="2">
        <v>6</v>
      </c>
      <c r="G2522" s="2">
        <v>6</v>
      </c>
      <c r="H2522" s="2">
        <v>6</v>
      </c>
      <c r="I2522" s="3">
        <v>158.39999999999998</v>
      </c>
      <c r="J2522" s="3">
        <v>59.562059146630446</v>
      </c>
      <c r="K2522" s="3">
        <v>86.56298928666277</v>
      </c>
      <c r="L2522" s="3">
        <v>90.456409690560378</v>
      </c>
      <c r="M2522" s="3">
        <v>87.502082513620635</v>
      </c>
      <c r="N2522" s="3">
        <v>110.55076317971283</v>
      </c>
      <c r="O2522" s="11">
        <f t="shared" si="156"/>
        <v>101.5083494777644</v>
      </c>
      <c r="P2522" s="11">
        <f t="shared" si="157"/>
        <v>96.169751794631281</v>
      </c>
      <c r="Q2522" s="12">
        <f t="shared" si="158"/>
        <v>0.94740730481188107</v>
      </c>
      <c r="R2522" s="4">
        <f t="shared" si="159"/>
        <v>0.8750920726184338</v>
      </c>
      <c r="S2522" s="5" t="s">
        <v>14</v>
      </c>
    </row>
    <row r="2523" spans="1:19" x14ac:dyDescent="0.25">
      <c r="A2523" s="9" t="s">
        <v>5936</v>
      </c>
      <c r="B2523" s="2" t="s">
        <v>5937</v>
      </c>
      <c r="C2523" s="2" t="s">
        <v>5938</v>
      </c>
      <c r="D2523" s="2">
        <v>28</v>
      </c>
      <c r="E2523" s="2">
        <v>11</v>
      </c>
      <c r="F2523" s="2">
        <v>11</v>
      </c>
      <c r="G2523" s="2">
        <v>11</v>
      </c>
      <c r="H2523" s="2">
        <v>11</v>
      </c>
      <c r="I2523" s="3">
        <v>161.49999999999997</v>
      </c>
      <c r="J2523" s="3">
        <v>77.098898842322697</v>
      </c>
      <c r="K2523" s="3">
        <v>112.60737705169068</v>
      </c>
      <c r="L2523" s="3">
        <v>80.006571747968579</v>
      </c>
      <c r="M2523" s="3">
        <v>91.030392292395675</v>
      </c>
      <c r="N2523" s="3">
        <v>110.41884102794707</v>
      </c>
      <c r="O2523" s="11">
        <f t="shared" si="156"/>
        <v>117.06875863133779</v>
      </c>
      <c r="P2523" s="11">
        <f t="shared" si="157"/>
        <v>93.818601689437102</v>
      </c>
      <c r="Q2523" s="12">
        <f t="shared" si="158"/>
        <v>0.80139742478078246</v>
      </c>
      <c r="R2523" s="4">
        <f t="shared" si="159"/>
        <v>0.44878064743708179</v>
      </c>
      <c r="S2523" s="5" t="s">
        <v>14</v>
      </c>
    </row>
    <row r="2524" spans="1:19" x14ac:dyDescent="0.25">
      <c r="A2524" s="9" t="s">
        <v>6208</v>
      </c>
      <c r="B2524" s="2" t="s">
        <v>6209</v>
      </c>
      <c r="C2524" s="2" t="s">
        <v>6210</v>
      </c>
      <c r="D2524" s="2">
        <v>42</v>
      </c>
      <c r="E2524" s="2">
        <v>10</v>
      </c>
      <c r="F2524" s="2">
        <v>12</v>
      </c>
      <c r="G2524" s="2">
        <v>10</v>
      </c>
      <c r="H2524" s="2">
        <v>10</v>
      </c>
      <c r="I2524" s="3">
        <v>156.19999999999999</v>
      </c>
      <c r="J2524" s="3">
        <v>145.66636215701132</v>
      </c>
      <c r="K2524" s="3">
        <v>122.79865922061464</v>
      </c>
      <c r="L2524" s="3">
        <v>99.600017890328218</v>
      </c>
      <c r="M2524" s="3">
        <v>73.671108180822543</v>
      </c>
      <c r="N2524" s="3">
        <v>110.41884102794707</v>
      </c>
      <c r="O2524" s="11">
        <f t="shared" si="156"/>
        <v>141.55500712587531</v>
      </c>
      <c r="P2524" s="11">
        <f t="shared" si="157"/>
        <v>94.563322366365938</v>
      </c>
      <c r="Q2524" s="12">
        <f t="shared" si="158"/>
        <v>0.66803233800325523</v>
      </c>
      <c r="R2524" s="4">
        <f t="shared" si="159"/>
        <v>3.34706809437312E-2</v>
      </c>
      <c r="S2524" s="19" t="s">
        <v>56</v>
      </c>
    </row>
    <row r="2525" spans="1:19" x14ac:dyDescent="0.25">
      <c r="A2525" s="9" t="s">
        <v>11461</v>
      </c>
      <c r="B2525" s="2" t="s">
        <v>11462</v>
      </c>
      <c r="C2525" s="2" t="s">
        <v>11463</v>
      </c>
      <c r="D2525" s="2">
        <v>16</v>
      </c>
      <c r="E2525" s="2">
        <v>4</v>
      </c>
      <c r="F2525" s="2">
        <v>4</v>
      </c>
      <c r="G2525" s="2">
        <v>4</v>
      </c>
      <c r="H2525" s="2">
        <v>4</v>
      </c>
      <c r="I2525" s="3">
        <v>93.000000000000014</v>
      </c>
      <c r="J2525" s="3">
        <v>79.784721138059339</v>
      </c>
      <c r="K2525" s="3">
        <v>82.033530544918804</v>
      </c>
      <c r="L2525" s="3">
        <v>89.966573537001395</v>
      </c>
      <c r="M2525" s="3">
        <v>72.259784269312533</v>
      </c>
      <c r="N2525" s="3">
        <v>110.41884102794707</v>
      </c>
      <c r="O2525" s="11">
        <f t="shared" si="156"/>
        <v>84.939417227659376</v>
      </c>
      <c r="P2525" s="11">
        <f t="shared" si="157"/>
        <v>90.881732944753665</v>
      </c>
      <c r="Q2525" s="12">
        <f t="shared" si="158"/>
        <v>1.069959459471771</v>
      </c>
      <c r="R2525" s="4">
        <f t="shared" si="159"/>
        <v>0.65380468932822122</v>
      </c>
      <c r="S2525" s="5" t="s">
        <v>14</v>
      </c>
    </row>
    <row r="2526" spans="1:19" x14ac:dyDescent="0.25">
      <c r="A2526" s="9" t="s">
        <v>5334</v>
      </c>
      <c r="B2526" s="2" t="s">
        <v>5335</v>
      </c>
      <c r="C2526" s="2" t="s">
        <v>5336</v>
      </c>
      <c r="D2526" s="2">
        <v>23</v>
      </c>
      <c r="E2526" s="2">
        <v>13</v>
      </c>
      <c r="F2526" s="2">
        <v>14</v>
      </c>
      <c r="G2526" s="2">
        <v>13</v>
      </c>
      <c r="H2526" s="2">
        <v>13</v>
      </c>
      <c r="I2526" s="3">
        <v>119.6</v>
      </c>
      <c r="J2526" s="3">
        <v>104.11511134649726</v>
      </c>
      <c r="K2526" s="3">
        <v>89.708446746207201</v>
      </c>
      <c r="L2526" s="3">
        <v>115.92788967562792</v>
      </c>
      <c r="M2526" s="3">
        <v>124.47876899518293</v>
      </c>
      <c r="N2526" s="3">
        <v>110.28691887618128</v>
      </c>
      <c r="O2526" s="11">
        <f t="shared" si="156"/>
        <v>104.47451936423482</v>
      </c>
      <c r="P2526" s="11">
        <f t="shared" si="157"/>
        <v>116.89785918233071</v>
      </c>
      <c r="Q2526" s="12">
        <f t="shared" si="158"/>
        <v>1.1189126295454279</v>
      </c>
      <c r="R2526" s="4">
        <f t="shared" si="159"/>
        <v>0.28859296220050001</v>
      </c>
      <c r="S2526" s="5" t="s">
        <v>14</v>
      </c>
    </row>
    <row r="2527" spans="1:19" x14ac:dyDescent="0.25">
      <c r="A2527" s="9" t="s">
        <v>7025</v>
      </c>
      <c r="B2527" s="2" t="s">
        <v>7026</v>
      </c>
      <c r="C2527" s="2" t="s">
        <v>7027</v>
      </c>
      <c r="D2527" s="2">
        <v>23</v>
      </c>
      <c r="E2527" s="2">
        <v>6</v>
      </c>
      <c r="F2527" s="2">
        <v>8</v>
      </c>
      <c r="G2527" s="2">
        <v>6</v>
      </c>
      <c r="H2527" s="2">
        <v>6</v>
      </c>
      <c r="I2527" s="3">
        <v>187.5</v>
      </c>
      <c r="J2527" s="3">
        <v>99.691404035872168</v>
      </c>
      <c r="K2527" s="3">
        <v>78.888073085374373</v>
      </c>
      <c r="L2527" s="3">
        <v>113.15215147212697</v>
      </c>
      <c r="M2527" s="3">
        <v>120.2447972606529</v>
      </c>
      <c r="N2527" s="3">
        <v>110.28691887618128</v>
      </c>
      <c r="O2527" s="11">
        <f t="shared" si="156"/>
        <v>122.02649237374885</v>
      </c>
      <c r="P2527" s="11">
        <f t="shared" si="157"/>
        <v>114.56128920298706</v>
      </c>
      <c r="Q2527" s="12">
        <f t="shared" si="158"/>
        <v>0.93882309467769509</v>
      </c>
      <c r="R2527" s="4">
        <f t="shared" si="159"/>
        <v>0.84367176873035787</v>
      </c>
      <c r="S2527" s="5" t="s">
        <v>14</v>
      </c>
    </row>
    <row r="2528" spans="1:19" x14ac:dyDescent="0.25">
      <c r="A2528" s="9" t="s">
        <v>11594</v>
      </c>
      <c r="B2528" s="2" t="s">
        <v>11595</v>
      </c>
      <c r="C2528" s="2" t="s">
        <v>11596</v>
      </c>
      <c r="D2528" s="2">
        <v>5</v>
      </c>
      <c r="E2528" s="2">
        <v>3</v>
      </c>
      <c r="F2528" s="2">
        <v>4</v>
      </c>
      <c r="G2528" s="2">
        <v>3</v>
      </c>
      <c r="H2528" s="2">
        <v>3</v>
      </c>
      <c r="I2528" s="3">
        <v>92.4</v>
      </c>
      <c r="J2528" s="3">
        <v>106.16897545500174</v>
      </c>
      <c r="K2528" s="3">
        <v>79.013891383756132</v>
      </c>
      <c r="L2528" s="3">
        <v>106.62100275800708</v>
      </c>
      <c r="M2528" s="3">
        <v>82.985845996788612</v>
      </c>
      <c r="N2528" s="3">
        <v>110.28691887618128</v>
      </c>
      <c r="O2528" s="11">
        <f t="shared" si="156"/>
        <v>92.527622279585955</v>
      </c>
      <c r="P2528" s="11">
        <f t="shared" si="157"/>
        <v>99.964589210325656</v>
      </c>
      <c r="Q2528" s="12">
        <f t="shared" si="158"/>
        <v>1.0803756407818175</v>
      </c>
      <c r="R2528" s="4">
        <f t="shared" si="159"/>
        <v>0.5567007963484385</v>
      </c>
      <c r="S2528" s="5" t="s">
        <v>14</v>
      </c>
    </row>
    <row r="2529" spans="1:19" x14ac:dyDescent="0.25">
      <c r="A2529" s="9" t="s">
        <v>10405</v>
      </c>
      <c r="B2529" s="2" t="s">
        <v>10406</v>
      </c>
      <c r="C2529" s="2" t="s">
        <v>10407</v>
      </c>
      <c r="D2529" s="2">
        <v>6</v>
      </c>
      <c r="E2529" s="2">
        <v>4</v>
      </c>
      <c r="F2529" s="2">
        <v>4</v>
      </c>
      <c r="G2529" s="2">
        <v>4</v>
      </c>
      <c r="H2529" s="2">
        <v>4</v>
      </c>
      <c r="I2529" s="3">
        <v>99.90000000000002</v>
      </c>
      <c r="J2529" s="3">
        <v>86.420282103996954</v>
      </c>
      <c r="K2529" s="3">
        <v>73.603704553339725</v>
      </c>
      <c r="L2529" s="3">
        <v>85.884605590676458</v>
      </c>
      <c r="M2529" s="3">
        <v>75.082432092332553</v>
      </c>
      <c r="N2529" s="3">
        <v>110.28691887618128</v>
      </c>
      <c r="O2529" s="11">
        <f t="shared" si="156"/>
        <v>86.641328885778918</v>
      </c>
      <c r="P2529" s="11">
        <f t="shared" si="157"/>
        <v>90.417985519730095</v>
      </c>
      <c r="Q2529" s="12">
        <f t="shared" si="158"/>
        <v>1.0435895511128415</v>
      </c>
      <c r="R2529" s="4">
        <f t="shared" si="159"/>
        <v>0.78532704964871003</v>
      </c>
      <c r="S2529" s="5" t="s">
        <v>14</v>
      </c>
    </row>
    <row r="2530" spans="1:19" x14ac:dyDescent="0.25">
      <c r="A2530" s="9" t="s">
        <v>16558</v>
      </c>
      <c r="B2530" s="2" t="s">
        <v>16559</v>
      </c>
      <c r="C2530" s="2" t="s">
        <v>16560</v>
      </c>
      <c r="D2530" s="2">
        <v>11</v>
      </c>
      <c r="E2530" s="2">
        <v>1</v>
      </c>
      <c r="F2530" s="2">
        <v>1</v>
      </c>
      <c r="G2530" s="2">
        <v>1</v>
      </c>
      <c r="H2530" s="2">
        <v>1</v>
      </c>
      <c r="I2530" s="3">
        <v>85.4</v>
      </c>
      <c r="J2530" s="3">
        <v>69.989369235960964</v>
      </c>
      <c r="K2530" s="3">
        <v>65.802970053669526</v>
      </c>
      <c r="L2530" s="3">
        <v>131.92920402522162</v>
      </c>
      <c r="M2530" s="3">
        <v>92.300583812754695</v>
      </c>
      <c r="N2530" s="3">
        <v>110.15499672441551</v>
      </c>
      <c r="O2530" s="11">
        <f t="shared" si="156"/>
        <v>73.730779763210165</v>
      </c>
      <c r="P2530" s="11">
        <f t="shared" si="157"/>
        <v>111.46159485413061</v>
      </c>
      <c r="Q2530" s="12">
        <f t="shared" si="158"/>
        <v>1.5117376380949004</v>
      </c>
      <c r="R2530" s="4">
        <f t="shared" si="159"/>
        <v>6.1225801296144473E-2</v>
      </c>
      <c r="S2530" s="5" t="s">
        <v>14</v>
      </c>
    </row>
    <row r="2531" spans="1:19" x14ac:dyDescent="0.25">
      <c r="A2531" s="9" t="s">
        <v>5976</v>
      </c>
      <c r="B2531" s="2" t="s">
        <v>5977</v>
      </c>
      <c r="C2531" s="2" t="s">
        <v>5978</v>
      </c>
      <c r="D2531" s="2">
        <v>19</v>
      </c>
      <c r="E2531" s="2">
        <v>7</v>
      </c>
      <c r="F2531" s="2">
        <v>10</v>
      </c>
      <c r="G2531" s="2">
        <v>7</v>
      </c>
      <c r="H2531" s="2">
        <v>7</v>
      </c>
      <c r="I2531" s="3">
        <v>114.6</v>
      </c>
      <c r="J2531" s="3">
        <v>55.92829957004556</v>
      </c>
      <c r="K2531" s="3">
        <v>83.54335012550014</v>
      </c>
      <c r="L2531" s="3">
        <v>63.515421244815862</v>
      </c>
      <c r="M2531" s="3">
        <v>69.437136446292527</v>
      </c>
      <c r="N2531" s="3">
        <v>110.15499672441551</v>
      </c>
      <c r="O2531" s="11">
        <f t="shared" si="156"/>
        <v>84.690549898515243</v>
      </c>
      <c r="P2531" s="11">
        <f t="shared" si="157"/>
        <v>81.035851471841298</v>
      </c>
      <c r="Q2531" s="12">
        <f t="shared" si="158"/>
        <v>0.95684644354000092</v>
      </c>
      <c r="R2531" s="4">
        <f t="shared" si="159"/>
        <v>0.87850286065862582</v>
      </c>
      <c r="S2531" s="5" t="s">
        <v>14</v>
      </c>
    </row>
    <row r="2532" spans="1:19" x14ac:dyDescent="0.25">
      <c r="A2532" s="9" t="s">
        <v>6462</v>
      </c>
      <c r="B2532" s="2" t="s">
        <v>6463</v>
      </c>
      <c r="C2532" s="2" t="s">
        <v>6464</v>
      </c>
      <c r="D2532" s="2">
        <v>11</v>
      </c>
      <c r="E2532" s="2">
        <v>11</v>
      </c>
      <c r="F2532" s="2">
        <v>11</v>
      </c>
      <c r="G2532" s="2">
        <v>11</v>
      </c>
      <c r="H2532" s="2">
        <v>11</v>
      </c>
      <c r="I2532" s="3">
        <v>129</v>
      </c>
      <c r="J2532" s="3">
        <v>122.75787786984577</v>
      </c>
      <c r="K2532" s="3">
        <v>117.38847239019822</v>
      </c>
      <c r="L2532" s="3">
        <v>130.94953171810366</v>
      </c>
      <c r="M2532" s="3">
        <v>111.77685379159283</v>
      </c>
      <c r="N2532" s="3">
        <v>110.02307457264976</v>
      </c>
      <c r="O2532" s="11">
        <f t="shared" si="156"/>
        <v>123.04878342001466</v>
      </c>
      <c r="P2532" s="11">
        <f t="shared" si="157"/>
        <v>117.58315336078208</v>
      </c>
      <c r="Q2532" s="12">
        <f t="shared" si="158"/>
        <v>0.95558160018066818</v>
      </c>
      <c r="R2532" s="4">
        <f t="shared" si="159"/>
        <v>0.51957605228900172</v>
      </c>
      <c r="S2532" s="5" t="s">
        <v>14</v>
      </c>
    </row>
    <row r="2533" spans="1:19" x14ac:dyDescent="0.25">
      <c r="A2533" s="9" t="s">
        <v>5525</v>
      </c>
      <c r="B2533" s="2" t="s">
        <v>5526</v>
      </c>
      <c r="C2533" s="2" t="s">
        <v>5527</v>
      </c>
      <c r="D2533" s="2">
        <v>24</v>
      </c>
      <c r="E2533" s="2">
        <v>13</v>
      </c>
      <c r="F2533" s="2">
        <v>14</v>
      </c>
      <c r="G2533" s="2">
        <v>13</v>
      </c>
      <c r="H2533" s="2">
        <v>13</v>
      </c>
      <c r="I2533" s="3">
        <v>213.1</v>
      </c>
      <c r="J2533" s="3">
        <v>84.366417995492455</v>
      </c>
      <c r="K2533" s="3">
        <v>230.24748603865243</v>
      </c>
      <c r="L2533" s="3">
        <v>128.0105147967497</v>
      </c>
      <c r="M2533" s="3">
        <v>126.73688725359894</v>
      </c>
      <c r="N2533" s="3">
        <v>109.89115242088398</v>
      </c>
      <c r="O2533" s="11">
        <f t="shared" si="156"/>
        <v>175.9046346780483</v>
      </c>
      <c r="P2533" s="11">
        <f t="shared" si="157"/>
        <v>121.54618482374421</v>
      </c>
      <c r="Q2533" s="12">
        <f t="shared" si="158"/>
        <v>0.6909777280525079</v>
      </c>
      <c r="R2533" s="4">
        <f t="shared" si="159"/>
        <v>0.35889397106938037</v>
      </c>
      <c r="S2533" s="5" t="s">
        <v>14</v>
      </c>
    </row>
    <row r="2534" spans="1:19" x14ac:dyDescent="0.25">
      <c r="A2534" s="9" t="s">
        <v>4440</v>
      </c>
      <c r="B2534" s="2" t="s">
        <v>4441</v>
      </c>
      <c r="C2534" s="2" t="s">
        <v>2050</v>
      </c>
      <c r="D2534" s="2">
        <v>18</v>
      </c>
      <c r="E2534" s="2">
        <v>15</v>
      </c>
      <c r="F2534" s="2">
        <v>16</v>
      </c>
      <c r="G2534" s="2">
        <v>8</v>
      </c>
      <c r="H2534" s="2">
        <v>15</v>
      </c>
      <c r="I2534" s="3">
        <v>230.8</v>
      </c>
      <c r="J2534" s="3">
        <v>118.65014965283676</v>
      </c>
      <c r="K2534" s="3">
        <v>137.01612693775547</v>
      </c>
      <c r="L2534" s="3">
        <v>174.2183919491479</v>
      </c>
      <c r="M2534" s="3">
        <v>123.34970986597492</v>
      </c>
      <c r="N2534" s="3">
        <v>109.89115242088398</v>
      </c>
      <c r="O2534" s="11">
        <f t="shared" si="156"/>
        <v>162.15542553019742</v>
      </c>
      <c r="P2534" s="11">
        <f t="shared" si="157"/>
        <v>135.81975141200226</v>
      </c>
      <c r="Q2534" s="12">
        <f t="shared" si="158"/>
        <v>0.83758992934041054</v>
      </c>
      <c r="R2534" s="4">
        <f t="shared" si="159"/>
        <v>0.55397731928084659</v>
      </c>
      <c r="S2534" s="5" t="s">
        <v>14</v>
      </c>
    </row>
    <row r="2535" spans="1:19" x14ac:dyDescent="0.25">
      <c r="A2535" s="9" t="s">
        <v>4885</v>
      </c>
      <c r="B2535" s="2" t="s">
        <v>4886</v>
      </c>
      <c r="C2535" s="2" t="s">
        <v>4887</v>
      </c>
      <c r="D2535" s="2">
        <v>30</v>
      </c>
      <c r="E2535" s="2">
        <v>17</v>
      </c>
      <c r="F2535" s="2">
        <v>17</v>
      </c>
      <c r="G2535" s="2">
        <v>17</v>
      </c>
      <c r="H2535" s="2">
        <v>17</v>
      </c>
      <c r="I2535" s="3">
        <v>77.3</v>
      </c>
      <c r="J2535" s="3">
        <v>76.466940655090539</v>
      </c>
      <c r="K2535" s="3">
        <v>66.306243247196633</v>
      </c>
      <c r="L2535" s="3">
        <v>132.25576146092763</v>
      </c>
      <c r="M2535" s="3">
        <v>118.26894378453888</v>
      </c>
      <c r="N2535" s="3">
        <v>109.89115242088398</v>
      </c>
      <c r="O2535" s="11">
        <f t="shared" si="156"/>
        <v>73.357727967429057</v>
      </c>
      <c r="P2535" s="11">
        <f t="shared" si="157"/>
        <v>120.13861922211684</v>
      </c>
      <c r="Q2535" s="12">
        <f t="shared" si="158"/>
        <v>1.6377091078319461</v>
      </c>
      <c r="R2535" s="4">
        <f t="shared" si="159"/>
        <v>7.4425022181255959E-3</v>
      </c>
      <c r="S2535" s="18" t="s">
        <v>27</v>
      </c>
    </row>
    <row r="2536" spans="1:19" x14ac:dyDescent="0.25">
      <c r="A2536" s="9" t="s">
        <v>4394</v>
      </c>
      <c r="B2536" s="2" t="s">
        <v>4395</v>
      </c>
      <c r="C2536" s="2" t="s">
        <v>4396</v>
      </c>
      <c r="D2536" s="2">
        <v>14</v>
      </c>
      <c r="E2536" s="2">
        <v>17</v>
      </c>
      <c r="F2536" s="2">
        <v>17</v>
      </c>
      <c r="G2536" s="2">
        <v>17</v>
      </c>
      <c r="H2536" s="2">
        <v>17</v>
      </c>
      <c r="I2536" s="3">
        <v>129</v>
      </c>
      <c r="J2536" s="3">
        <v>165.57304505482412</v>
      </c>
      <c r="K2536" s="3">
        <v>125.44084348663196</v>
      </c>
      <c r="L2536" s="3">
        <v>126.70428505392572</v>
      </c>
      <c r="M2536" s="3">
        <v>111.07119183583784</v>
      </c>
      <c r="N2536" s="3">
        <v>109.89115242088398</v>
      </c>
      <c r="O2536" s="11">
        <f t="shared" si="156"/>
        <v>140.00462951381868</v>
      </c>
      <c r="P2536" s="11">
        <f t="shared" si="157"/>
        <v>115.88887643688251</v>
      </c>
      <c r="Q2536" s="12">
        <f t="shared" si="158"/>
        <v>0.8277503168239454</v>
      </c>
      <c r="R2536" s="4">
        <f t="shared" si="159"/>
        <v>0.19205680308812759</v>
      </c>
      <c r="S2536" s="5" t="s">
        <v>14</v>
      </c>
    </row>
    <row r="2537" spans="1:19" x14ac:dyDescent="0.25">
      <c r="A2537" s="9" t="s">
        <v>8613</v>
      </c>
      <c r="B2537" s="2" t="s">
        <v>8614</v>
      </c>
      <c r="C2537" s="2" t="s">
        <v>152</v>
      </c>
      <c r="D2537" s="2">
        <v>27</v>
      </c>
      <c r="E2537" s="2">
        <v>7</v>
      </c>
      <c r="F2537" s="2">
        <v>10</v>
      </c>
      <c r="G2537" s="2">
        <v>7</v>
      </c>
      <c r="H2537" s="2">
        <v>7</v>
      </c>
      <c r="I2537" s="3">
        <v>102.99999999999999</v>
      </c>
      <c r="J2537" s="3">
        <v>135.23905206768077</v>
      </c>
      <c r="K2537" s="3">
        <v>133.74485117982925</v>
      </c>
      <c r="L2537" s="3">
        <v>196.26101885930248</v>
      </c>
      <c r="M2537" s="3">
        <v>171.19359046616427</v>
      </c>
      <c r="N2537" s="3">
        <v>109.75923026911823</v>
      </c>
      <c r="O2537" s="11">
        <f t="shared" si="156"/>
        <v>123.99463441583667</v>
      </c>
      <c r="P2537" s="11">
        <f t="shared" si="157"/>
        <v>159.07127986486168</v>
      </c>
      <c r="Q2537" s="12">
        <f t="shared" si="158"/>
        <v>1.2828884137953069</v>
      </c>
      <c r="R2537" s="4">
        <f t="shared" si="159"/>
        <v>0.30610807031062992</v>
      </c>
      <c r="S2537" s="5" t="s">
        <v>14</v>
      </c>
    </row>
    <row r="2538" spans="1:19" x14ac:dyDescent="0.25">
      <c r="A2538" s="9" t="s">
        <v>1115</v>
      </c>
      <c r="B2538" s="2" t="s">
        <v>8015</v>
      </c>
      <c r="C2538" s="2" t="s">
        <v>1116</v>
      </c>
      <c r="D2538" s="2">
        <v>11</v>
      </c>
      <c r="E2538" s="2">
        <v>8</v>
      </c>
      <c r="F2538" s="2">
        <v>8</v>
      </c>
      <c r="G2538" s="2">
        <v>7</v>
      </c>
      <c r="H2538" s="2">
        <v>8</v>
      </c>
      <c r="I2538" s="3">
        <v>94.9</v>
      </c>
      <c r="J2538" s="3">
        <v>111.06665140605092</v>
      </c>
      <c r="K2538" s="3">
        <v>133.9964877765928</v>
      </c>
      <c r="L2538" s="3">
        <v>132.25576146092763</v>
      </c>
      <c r="M2538" s="3">
        <v>147.2010839704941</v>
      </c>
      <c r="N2538" s="3">
        <v>109.75923026911823</v>
      </c>
      <c r="O2538" s="11">
        <f t="shared" si="156"/>
        <v>113.32104639421458</v>
      </c>
      <c r="P2538" s="11">
        <f t="shared" si="157"/>
        <v>129.73869190017999</v>
      </c>
      <c r="Q2538" s="12">
        <f t="shared" si="158"/>
        <v>1.1448772847442008</v>
      </c>
      <c r="R2538" s="4">
        <f t="shared" si="159"/>
        <v>0.35530853845263854</v>
      </c>
      <c r="S2538" s="5" t="s">
        <v>14</v>
      </c>
    </row>
    <row r="2539" spans="1:19" x14ac:dyDescent="0.25">
      <c r="A2539" s="9" t="s">
        <v>8321</v>
      </c>
      <c r="B2539" s="2" t="s">
        <v>8322</v>
      </c>
      <c r="C2539" s="2" t="s">
        <v>8323</v>
      </c>
      <c r="D2539" s="2">
        <v>16</v>
      </c>
      <c r="E2539" s="2">
        <v>6</v>
      </c>
      <c r="F2539" s="2">
        <v>6</v>
      </c>
      <c r="G2539" s="2">
        <v>3</v>
      </c>
      <c r="H2539" s="2">
        <v>6</v>
      </c>
      <c r="I2539" s="3">
        <v>68.8</v>
      </c>
      <c r="J2539" s="3">
        <v>68.725452861496663</v>
      </c>
      <c r="K2539" s="3">
        <v>44.288041030385614</v>
      </c>
      <c r="L2539" s="3">
        <v>133.5619912037516</v>
      </c>
      <c r="M2539" s="3">
        <v>92.865113377358682</v>
      </c>
      <c r="N2539" s="3">
        <v>109.75923026911823</v>
      </c>
      <c r="O2539" s="11">
        <f t="shared" si="156"/>
        <v>60.60449796396076</v>
      </c>
      <c r="P2539" s="11">
        <f t="shared" si="157"/>
        <v>112.06211161674283</v>
      </c>
      <c r="Q2539" s="12">
        <f t="shared" si="158"/>
        <v>1.8490725174125193</v>
      </c>
      <c r="R2539" s="4">
        <f t="shared" si="159"/>
        <v>2.8071229597998237E-2</v>
      </c>
      <c r="S2539" s="18" t="s">
        <v>27</v>
      </c>
    </row>
    <row r="2540" spans="1:19" x14ac:dyDescent="0.25">
      <c r="A2540" s="9" t="s">
        <v>6868</v>
      </c>
      <c r="B2540" s="2" t="s">
        <v>6869</v>
      </c>
      <c r="C2540" s="2" t="s">
        <v>6870</v>
      </c>
      <c r="D2540" s="2">
        <v>62</v>
      </c>
      <c r="E2540" s="2">
        <v>9</v>
      </c>
      <c r="F2540" s="2">
        <v>13</v>
      </c>
      <c r="G2540" s="2">
        <v>9</v>
      </c>
      <c r="H2540" s="2">
        <v>9</v>
      </c>
      <c r="I2540" s="3">
        <v>164.8</v>
      </c>
      <c r="J2540" s="3">
        <v>113.12051551455542</v>
      </c>
      <c r="K2540" s="3">
        <v>188.47581097590242</v>
      </c>
      <c r="L2540" s="3">
        <v>152.66560119255226</v>
      </c>
      <c r="M2540" s="3">
        <v>137.60408137222601</v>
      </c>
      <c r="N2540" s="3">
        <v>109.62730811735246</v>
      </c>
      <c r="O2540" s="11">
        <f t="shared" si="156"/>
        <v>155.46544216348593</v>
      </c>
      <c r="P2540" s="11">
        <f t="shared" si="157"/>
        <v>133.29899689404357</v>
      </c>
      <c r="Q2540" s="12">
        <f t="shared" si="158"/>
        <v>0.85741882593990026</v>
      </c>
      <c r="R2540" s="4">
        <f t="shared" si="159"/>
        <v>0.44678957578129386</v>
      </c>
      <c r="S2540" s="5" t="s">
        <v>14</v>
      </c>
    </row>
    <row r="2541" spans="1:19" x14ac:dyDescent="0.25">
      <c r="A2541" s="9" t="s">
        <v>4559</v>
      </c>
      <c r="B2541" s="2" t="s">
        <v>4560</v>
      </c>
      <c r="C2541" s="2" t="s">
        <v>152</v>
      </c>
      <c r="D2541" s="2">
        <v>8</v>
      </c>
      <c r="E2541" s="2">
        <v>18</v>
      </c>
      <c r="F2541" s="2">
        <v>21</v>
      </c>
      <c r="G2541" s="2">
        <v>18</v>
      </c>
      <c r="H2541" s="2">
        <v>18</v>
      </c>
      <c r="I2541" s="3">
        <v>94.2</v>
      </c>
      <c r="J2541" s="3">
        <v>124.17978379111811</v>
      </c>
      <c r="K2541" s="3">
        <v>82.285167141682351</v>
      </c>
      <c r="L2541" s="3">
        <v>90.946245844119375</v>
      </c>
      <c r="M2541" s="3">
        <v>85.526229037506639</v>
      </c>
      <c r="N2541" s="3">
        <v>109.62730811735246</v>
      </c>
      <c r="O2541" s="11">
        <f t="shared" si="156"/>
        <v>100.2216503109335</v>
      </c>
      <c r="P2541" s="11">
        <f t="shared" si="157"/>
        <v>95.366594332992818</v>
      </c>
      <c r="Q2541" s="12">
        <f t="shared" si="158"/>
        <v>0.9515568146914557</v>
      </c>
      <c r="R2541" s="4">
        <f t="shared" si="159"/>
        <v>0.75744503262039653</v>
      </c>
      <c r="S2541" s="5" t="s">
        <v>14</v>
      </c>
    </row>
    <row r="2542" spans="1:19" x14ac:dyDescent="0.25">
      <c r="A2542" s="9" t="s">
        <v>5772</v>
      </c>
      <c r="B2542" s="2" t="s">
        <v>5773</v>
      </c>
      <c r="C2542" s="2" t="s">
        <v>5774</v>
      </c>
      <c r="D2542" s="2">
        <v>30</v>
      </c>
      <c r="E2542" s="2">
        <v>11</v>
      </c>
      <c r="F2542" s="2">
        <v>11</v>
      </c>
      <c r="G2542" s="2">
        <v>11</v>
      </c>
      <c r="H2542" s="2">
        <v>11</v>
      </c>
      <c r="I2542" s="3">
        <v>115.5</v>
      </c>
      <c r="J2542" s="3">
        <v>52.768508633884785</v>
      </c>
      <c r="K2542" s="3">
        <v>110.72010257596402</v>
      </c>
      <c r="L2542" s="3">
        <v>67.597389191140792</v>
      </c>
      <c r="M2542" s="3">
        <v>61.674854932987458</v>
      </c>
      <c r="N2542" s="3">
        <v>109.62730811735246</v>
      </c>
      <c r="O2542" s="11">
        <f t="shared" si="156"/>
        <v>92.996203736616266</v>
      </c>
      <c r="P2542" s="11">
        <f t="shared" si="157"/>
        <v>79.633184080493564</v>
      </c>
      <c r="Q2542" s="12">
        <f t="shared" si="158"/>
        <v>0.85630575099635864</v>
      </c>
      <c r="R2542" s="4">
        <f t="shared" si="159"/>
        <v>0.62589376875872316</v>
      </c>
      <c r="S2542" s="5" t="s">
        <v>14</v>
      </c>
    </row>
    <row r="2543" spans="1:19" x14ac:dyDescent="0.25">
      <c r="A2543" s="9" t="s">
        <v>834</v>
      </c>
      <c r="B2543" s="2" t="s">
        <v>835</v>
      </c>
      <c r="C2543" s="2" t="s">
        <v>836</v>
      </c>
      <c r="D2543" s="2">
        <v>20</v>
      </c>
      <c r="E2543" s="2">
        <v>6</v>
      </c>
      <c r="F2543" s="2">
        <v>6</v>
      </c>
      <c r="G2543" s="2">
        <v>6</v>
      </c>
      <c r="H2543" s="2">
        <v>6</v>
      </c>
      <c r="I2543" s="3">
        <v>36</v>
      </c>
      <c r="J2543" s="3">
        <v>59.404069599822407</v>
      </c>
      <c r="K2543" s="3">
        <v>129.46702903484885</v>
      </c>
      <c r="L2543" s="3">
        <v>192.17905091297757</v>
      </c>
      <c r="M2543" s="3">
        <v>163.29017656170819</v>
      </c>
      <c r="N2543" s="3">
        <v>109.49538596558668</v>
      </c>
      <c r="O2543" s="11">
        <f t="shared" si="156"/>
        <v>74.957032878223757</v>
      </c>
      <c r="P2543" s="11">
        <f t="shared" si="157"/>
        <v>154.98820448009084</v>
      </c>
      <c r="Q2543" s="12">
        <f t="shared" si="158"/>
        <v>2.067693964512801</v>
      </c>
      <c r="R2543" s="4">
        <f t="shared" si="159"/>
        <v>9.8582711493132344E-2</v>
      </c>
      <c r="S2543" s="5" t="s">
        <v>14</v>
      </c>
    </row>
    <row r="2544" spans="1:19" x14ac:dyDescent="0.25">
      <c r="A2544" s="9" t="s">
        <v>8229</v>
      </c>
      <c r="B2544" s="2" t="s">
        <v>8230</v>
      </c>
      <c r="C2544" s="2" t="s">
        <v>8231</v>
      </c>
      <c r="D2544" s="2">
        <v>25</v>
      </c>
      <c r="E2544" s="2">
        <v>7</v>
      </c>
      <c r="F2544" s="2">
        <v>10</v>
      </c>
      <c r="G2544" s="2">
        <v>7</v>
      </c>
      <c r="H2544" s="2">
        <v>7</v>
      </c>
      <c r="I2544" s="3">
        <v>104.6</v>
      </c>
      <c r="J2544" s="3">
        <v>116.75427509114031</v>
      </c>
      <c r="K2544" s="3">
        <v>85.682261197990329</v>
      </c>
      <c r="L2544" s="3">
        <v>112.17247916500899</v>
      </c>
      <c r="M2544" s="3">
        <v>109.8010003154788</v>
      </c>
      <c r="N2544" s="3">
        <v>109.36346381382093</v>
      </c>
      <c r="O2544" s="11">
        <f t="shared" si="156"/>
        <v>102.34551209637688</v>
      </c>
      <c r="P2544" s="11">
        <f t="shared" si="157"/>
        <v>110.44564776476959</v>
      </c>
      <c r="Q2544" s="12">
        <f t="shared" si="158"/>
        <v>1.0791450011092325</v>
      </c>
      <c r="R2544" s="4">
        <f t="shared" si="159"/>
        <v>0.46508998390114126</v>
      </c>
      <c r="S2544" s="5" t="s">
        <v>14</v>
      </c>
    </row>
    <row r="2545" spans="1:19" x14ac:dyDescent="0.25">
      <c r="A2545" s="9" t="s">
        <v>10744</v>
      </c>
      <c r="B2545" s="2" t="s">
        <v>10745</v>
      </c>
      <c r="C2545" s="2" t="s">
        <v>10746</v>
      </c>
      <c r="D2545" s="2">
        <v>8</v>
      </c>
      <c r="E2545" s="2">
        <v>6</v>
      </c>
      <c r="F2545" s="2">
        <v>6</v>
      </c>
      <c r="G2545" s="2">
        <v>3</v>
      </c>
      <c r="H2545" s="2">
        <v>6</v>
      </c>
      <c r="I2545" s="3">
        <v>85.4</v>
      </c>
      <c r="J2545" s="3">
        <v>63.037829176407278</v>
      </c>
      <c r="K2545" s="3">
        <v>63.160785787652202</v>
      </c>
      <c r="L2545" s="3">
        <v>73.801980469554678</v>
      </c>
      <c r="M2545" s="3">
        <v>63.79184080025248</v>
      </c>
      <c r="N2545" s="3">
        <v>109.36346381382093</v>
      </c>
      <c r="O2545" s="11">
        <f t="shared" si="156"/>
        <v>70.532871654686502</v>
      </c>
      <c r="P2545" s="11">
        <f t="shared" si="157"/>
        <v>82.319095027876031</v>
      </c>
      <c r="Q2545" s="12">
        <f t="shared" si="158"/>
        <v>1.1671025593696553</v>
      </c>
      <c r="R2545" s="4">
        <f t="shared" si="159"/>
        <v>0.50622611814557406</v>
      </c>
      <c r="S2545" s="5" t="s">
        <v>14</v>
      </c>
    </row>
    <row r="2546" spans="1:19" x14ac:dyDescent="0.25">
      <c r="A2546" s="9" t="s">
        <v>12851</v>
      </c>
      <c r="B2546" s="2" t="s">
        <v>12852</v>
      </c>
      <c r="C2546" s="2" t="s">
        <v>12853</v>
      </c>
      <c r="D2546" s="2">
        <v>11</v>
      </c>
      <c r="E2546" s="2">
        <v>2</v>
      </c>
      <c r="F2546" s="2">
        <v>2</v>
      </c>
      <c r="G2546" s="2">
        <v>2</v>
      </c>
      <c r="H2546" s="2">
        <v>2</v>
      </c>
      <c r="I2546" s="3">
        <v>37.799999999999997</v>
      </c>
      <c r="J2546" s="3">
        <v>39.497386702009578</v>
      </c>
      <c r="K2546" s="3">
        <v>41.897493361131829</v>
      </c>
      <c r="L2546" s="3">
        <v>44.738368691721199</v>
      </c>
      <c r="M2546" s="3">
        <v>32.319317573579234</v>
      </c>
      <c r="N2546" s="3">
        <v>109.36346381382093</v>
      </c>
      <c r="O2546" s="11">
        <f t="shared" si="156"/>
        <v>39.731626687713799</v>
      </c>
      <c r="P2546" s="11">
        <f t="shared" si="157"/>
        <v>62.140383359707123</v>
      </c>
      <c r="Q2546" s="12">
        <f t="shared" si="158"/>
        <v>1.5640030006353296</v>
      </c>
      <c r="R2546" s="4">
        <f t="shared" si="159"/>
        <v>0.44719457555617576</v>
      </c>
      <c r="S2546" s="5" t="s">
        <v>14</v>
      </c>
    </row>
    <row r="2547" spans="1:19" x14ac:dyDescent="0.25">
      <c r="A2547" s="9" t="s">
        <v>389</v>
      </c>
      <c r="B2547" s="2" t="s">
        <v>390</v>
      </c>
      <c r="C2547" s="2" t="s">
        <v>391</v>
      </c>
      <c r="D2547" s="2">
        <v>11</v>
      </c>
      <c r="E2547" s="2">
        <v>4</v>
      </c>
      <c r="F2547" s="2">
        <v>7</v>
      </c>
      <c r="G2547" s="2">
        <v>4</v>
      </c>
      <c r="H2547" s="2">
        <v>4</v>
      </c>
      <c r="I2547" s="3">
        <v>55.70000000000001</v>
      </c>
      <c r="J2547" s="3">
        <v>66.829578299800204</v>
      </c>
      <c r="K2547" s="3">
        <v>85.556442899608555</v>
      </c>
      <c r="L2547" s="3">
        <v>74.781652776672658</v>
      </c>
      <c r="M2547" s="3">
        <v>92.441716203905685</v>
      </c>
      <c r="N2547" s="3">
        <v>109.23154166205515</v>
      </c>
      <c r="O2547" s="11">
        <f t="shared" si="156"/>
        <v>69.362007066469587</v>
      </c>
      <c r="P2547" s="11">
        <f t="shared" si="157"/>
        <v>92.151636880877845</v>
      </c>
      <c r="Q2547" s="12">
        <f t="shared" si="158"/>
        <v>1.3285607031608668</v>
      </c>
      <c r="R2547" s="4">
        <f t="shared" si="159"/>
        <v>0.16110188167019399</v>
      </c>
      <c r="S2547" s="5" t="s">
        <v>14</v>
      </c>
    </row>
    <row r="2548" spans="1:19" x14ac:dyDescent="0.25">
      <c r="A2548" s="9" t="s">
        <v>9878</v>
      </c>
      <c r="B2548" s="2" t="s">
        <v>9879</v>
      </c>
      <c r="C2548" s="2" t="s">
        <v>9880</v>
      </c>
      <c r="D2548" s="2">
        <v>10</v>
      </c>
      <c r="E2548" s="2">
        <v>4</v>
      </c>
      <c r="F2548" s="2">
        <v>4</v>
      </c>
      <c r="G2548" s="2">
        <v>4</v>
      </c>
      <c r="H2548" s="2">
        <v>4</v>
      </c>
      <c r="I2548" s="3">
        <v>90.9</v>
      </c>
      <c r="J2548" s="3">
        <v>88.474146212501452</v>
      </c>
      <c r="K2548" s="3">
        <v>85.304806302844995</v>
      </c>
      <c r="L2548" s="3">
        <v>98.130509429651241</v>
      </c>
      <c r="M2548" s="3">
        <v>91.453789465848672</v>
      </c>
      <c r="N2548" s="3">
        <v>109.23154166205515</v>
      </c>
      <c r="O2548" s="11">
        <f t="shared" si="156"/>
        <v>88.226317505115489</v>
      </c>
      <c r="P2548" s="11">
        <f t="shared" si="157"/>
        <v>99.605280185851669</v>
      </c>
      <c r="Q2548" s="12">
        <f t="shared" si="158"/>
        <v>1.1289746982817956</v>
      </c>
      <c r="R2548" s="4">
        <f t="shared" si="159"/>
        <v>0.15016004905335439</v>
      </c>
      <c r="S2548" s="5" t="s">
        <v>14</v>
      </c>
    </row>
    <row r="2549" spans="1:19" x14ac:dyDescent="0.25">
      <c r="A2549" s="9" t="s">
        <v>4363</v>
      </c>
      <c r="B2549" s="2" t="s">
        <v>4364</v>
      </c>
      <c r="C2549" s="2" t="s">
        <v>152</v>
      </c>
      <c r="D2549" s="2">
        <v>33</v>
      </c>
      <c r="E2549" s="2">
        <v>9</v>
      </c>
      <c r="F2549" s="2">
        <v>25</v>
      </c>
      <c r="G2549" s="2">
        <v>1</v>
      </c>
      <c r="H2549" s="2">
        <v>9</v>
      </c>
      <c r="I2549" s="3">
        <v>101.70000000000002</v>
      </c>
      <c r="J2549" s="3">
        <v>97.637539927367669</v>
      </c>
      <c r="K2549" s="3">
        <v>64.922241964997085</v>
      </c>
      <c r="L2549" s="3">
        <v>95.51804994400328</v>
      </c>
      <c r="M2549" s="3">
        <v>81.856786867580595</v>
      </c>
      <c r="N2549" s="3">
        <v>109.23154166205515</v>
      </c>
      <c r="O2549" s="11">
        <f t="shared" si="156"/>
        <v>88.086593964121604</v>
      </c>
      <c r="P2549" s="11">
        <f t="shared" si="157"/>
        <v>95.53545949121299</v>
      </c>
      <c r="Q2549" s="12">
        <f t="shared" si="158"/>
        <v>1.0845629873045763</v>
      </c>
      <c r="R2549" s="4">
        <f t="shared" si="159"/>
        <v>0.62812330392198312</v>
      </c>
      <c r="S2549" s="5" t="s">
        <v>14</v>
      </c>
    </row>
    <row r="2550" spans="1:19" x14ac:dyDescent="0.25">
      <c r="A2550" s="9" t="s">
        <v>9330</v>
      </c>
      <c r="B2550" s="2" t="s">
        <v>9331</v>
      </c>
      <c r="C2550" s="2" t="s">
        <v>9332</v>
      </c>
      <c r="D2550" s="2">
        <v>20</v>
      </c>
      <c r="E2550" s="2">
        <v>6</v>
      </c>
      <c r="F2550" s="2">
        <v>6</v>
      </c>
      <c r="G2550" s="2">
        <v>6</v>
      </c>
      <c r="H2550" s="2">
        <v>6</v>
      </c>
      <c r="I2550" s="3">
        <v>99.7</v>
      </c>
      <c r="J2550" s="3">
        <v>166.67897188248043</v>
      </c>
      <c r="K2550" s="3">
        <v>92.602267608988086</v>
      </c>
      <c r="L2550" s="3">
        <v>90.946245844119375</v>
      </c>
      <c r="M2550" s="3">
        <v>115.44629596151886</v>
      </c>
      <c r="N2550" s="3">
        <v>109.09961951028939</v>
      </c>
      <c r="O2550" s="11">
        <f t="shared" si="156"/>
        <v>119.66041316382284</v>
      </c>
      <c r="P2550" s="11">
        <f t="shared" si="157"/>
        <v>105.16405377197589</v>
      </c>
      <c r="Q2550" s="12">
        <f t="shared" si="158"/>
        <v>0.87885417567461932</v>
      </c>
      <c r="R2550" s="4">
        <f t="shared" si="159"/>
        <v>0.60831727978795336</v>
      </c>
      <c r="S2550" s="5" t="s">
        <v>14</v>
      </c>
    </row>
    <row r="2551" spans="1:19" x14ac:dyDescent="0.25">
      <c r="A2551" s="9" t="s">
        <v>5979</v>
      </c>
      <c r="B2551" s="2" t="s">
        <v>5980</v>
      </c>
      <c r="C2551" s="2" t="s">
        <v>5981</v>
      </c>
      <c r="D2551" s="2">
        <v>22</v>
      </c>
      <c r="E2551" s="2">
        <v>11</v>
      </c>
      <c r="F2551" s="2">
        <v>12</v>
      </c>
      <c r="G2551" s="2">
        <v>11</v>
      </c>
      <c r="H2551" s="2">
        <v>11</v>
      </c>
      <c r="I2551" s="3">
        <v>106.09999999999998</v>
      </c>
      <c r="J2551" s="3">
        <v>105.53701726776957</v>
      </c>
      <c r="K2551" s="3">
        <v>62.280057698979753</v>
      </c>
      <c r="L2551" s="3">
        <v>84.578375847852485</v>
      </c>
      <c r="M2551" s="3">
        <v>76.91715317729556</v>
      </c>
      <c r="N2551" s="3">
        <v>109.09961951028939</v>
      </c>
      <c r="O2551" s="11">
        <f t="shared" si="156"/>
        <v>91.30569165558309</v>
      </c>
      <c r="P2551" s="11">
        <f t="shared" si="157"/>
        <v>90.198382845145815</v>
      </c>
      <c r="Q2551" s="12">
        <f t="shared" si="158"/>
        <v>0.98787251057016046</v>
      </c>
      <c r="R2551" s="4">
        <f t="shared" si="159"/>
        <v>0.95289398865145269</v>
      </c>
      <c r="S2551" s="5" t="s">
        <v>14</v>
      </c>
    </row>
    <row r="2552" spans="1:19" x14ac:dyDescent="0.25">
      <c r="A2552" s="9" t="s">
        <v>7071</v>
      </c>
      <c r="B2552" s="2" t="s">
        <v>7072</v>
      </c>
      <c r="C2552" s="2" t="s">
        <v>7073</v>
      </c>
      <c r="D2552" s="2">
        <v>18</v>
      </c>
      <c r="E2552" s="2">
        <v>8</v>
      </c>
      <c r="F2552" s="2">
        <v>9</v>
      </c>
      <c r="G2552" s="2">
        <v>8</v>
      </c>
      <c r="H2552" s="2">
        <v>8</v>
      </c>
      <c r="I2552" s="3">
        <v>132.6</v>
      </c>
      <c r="J2552" s="3">
        <v>217.86758504828484</v>
      </c>
      <c r="K2552" s="3">
        <v>190.11144885486547</v>
      </c>
      <c r="L2552" s="3">
        <v>235.28463242616877</v>
      </c>
      <c r="M2552" s="3">
        <v>233.15071018145372</v>
      </c>
      <c r="N2552" s="3">
        <v>108.96769735852362</v>
      </c>
      <c r="O2552" s="11">
        <f t="shared" si="156"/>
        <v>180.19301130105009</v>
      </c>
      <c r="P2552" s="11">
        <f t="shared" si="157"/>
        <v>192.46767998871539</v>
      </c>
      <c r="Q2552" s="12">
        <f t="shared" si="158"/>
        <v>1.0681195602373164</v>
      </c>
      <c r="R2552" s="4">
        <f t="shared" si="159"/>
        <v>0.81607245189236899</v>
      </c>
      <c r="S2552" s="5" t="s">
        <v>14</v>
      </c>
    </row>
    <row r="2553" spans="1:19" x14ac:dyDescent="0.25">
      <c r="A2553" s="9" t="s">
        <v>13217</v>
      </c>
      <c r="B2553" s="2" t="s">
        <v>13218</v>
      </c>
      <c r="C2553" s="2" t="s">
        <v>13219</v>
      </c>
      <c r="D2553" s="2">
        <v>6</v>
      </c>
      <c r="E2553" s="2">
        <v>2</v>
      </c>
      <c r="F2553" s="2">
        <v>2</v>
      </c>
      <c r="G2553" s="2">
        <v>2</v>
      </c>
      <c r="H2553" s="2">
        <v>2</v>
      </c>
      <c r="I2553" s="3">
        <v>114.2</v>
      </c>
      <c r="J2553" s="3">
        <v>70.779316970001148</v>
      </c>
      <c r="K2553" s="3">
        <v>101.40954849571249</v>
      </c>
      <c r="L2553" s="3">
        <v>131.11281043595665</v>
      </c>
      <c r="M2553" s="3">
        <v>100.90965967296574</v>
      </c>
      <c r="N2553" s="3">
        <v>108.96769735852362</v>
      </c>
      <c r="O2553" s="11">
        <f t="shared" si="156"/>
        <v>95.462955155237879</v>
      </c>
      <c r="P2553" s="11">
        <f t="shared" si="157"/>
        <v>113.66338915581532</v>
      </c>
      <c r="Q2553" s="12">
        <f t="shared" si="158"/>
        <v>1.1906544163752386</v>
      </c>
      <c r="R2553" s="4">
        <f t="shared" si="159"/>
        <v>0.31856508686614382</v>
      </c>
      <c r="S2553" s="5" t="s">
        <v>14</v>
      </c>
    </row>
    <row r="2554" spans="1:19" x14ac:dyDescent="0.25">
      <c r="A2554" s="9" t="s">
        <v>4943</v>
      </c>
      <c r="B2554" s="2" t="s">
        <v>4944</v>
      </c>
      <c r="C2554" s="2" t="s">
        <v>4945</v>
      </c>
      <c r="D2554" s="2">
        <v>29</v>
      </c>
      <c r="E2554" s="2">
        <v>13</v>
      </c>
      <c r="F2554" s="2">
        <v>17</v>
      </c>
      <c r="G2554" s="2">
        <v>10</v>
      </c>
      <c r="H2554" s="2">
        <v>13</v>
      </c>
      <c r="I2554" s="3">
        <v>84.59999999999998</v>
      </c>
      <c r="J2554" s="3">
        <v>59.878038240246518</v>
      </c>
      <c r="K2554" s="3">
        <v>54.856778094454896</v>
      </c>
      <c r="L2554" s="3">
        <v>64.821650987639842</v>
      </c>
      <c r="M2554" s="3">
        <v>93.711907724264705</v>
      </c>
      <c r="N2554" s="3">
        <v>108.96769735852362</v>
      </c>
      <c r="O2554" s="11">
        <f t="shared" si="156"/>
        <v>66.444938778233791</v>
      </c>
      <c r="P2554" s="11">
        <f t="shared" si="157"/>
        <v>89.167085356809409</v>
      </c>
      <c r="Q2554" s="12">
        <f t="shared" si="158"/>
        <v>1.3419695615103644</v>
      </c>
      <c r="R2554" s="4">
        <f t="shared" si="159"/>
        <v>0.23297370778884732</v>
      </c>
      <c r="S2554" s="5" t="s">
        <v>14</v>
      </c>
    </row>
    <row r="2555" spans="1:19" x14ac:dyDescent="0.25">
      <c r="A2555" s="9" t="s">
        <v>7493</v>
      </c>
      <c r="B2555" s="2" t="s">
        <v>7494</v>
      </c>
      <c r="C2555" s="2" t="s">
        <v>7495</v>
      </c>
      <c r="D2555" s="2">
        <v>28</v>
      </c>
      <c r="E2555" s="2">
        <v>6</v>
      </c>
      <c r="F2555" s="2">
        <v>8</v>
      </c>
      <c r="G2555" s="2">
        <v>6</v>
      </c>
      <c r="H2555" s="2">
        <v>6</v>
      </c>
      <c r="I2555" s="3">
        <v>259.39999999999998</v>
      </c>
      <c r="J2555" s="3">
        <v>98.901456301831971</v>
      </c>
      <c r="K2555" s="3">
        <v>129.84448392999417</v>
      </c>
      <c r="L2555" s="3">
        <v>86.211163026382451</v>
      </c>
      <c r="M2555" s="3">
        <v>54.759367766588404</v>
      </c>
      <c r="N2555" s="3">
        <v>108.96769735852362</v>
      </c>
      <c r="O2555" s="11">
        <f t="shared" si="156"/>
        <v>162.7153134106087</v>
      </c>
      <c r="P2555" s="11">
        <f t="shared" si="157"/>
        <v>83.312742717164824</v>
      </c>
      <c r="Q2555" s="12">
        <f t="shared" si="158"/>
        <v>0.51201537809122399</v>
      </c>
      <c r="R2555" s="4">
        <f t="shared" si="159"/>
        <v>0.24301870564178102</v>
      </c>
      <c r="S2555" s="5" t="s">
        <v>14</v>
      </c>
    </row>
    <row r="2556" spans="1:19" x14ac:dyDescent="0.25">
      <c r="A2556" s="9" t="s">
        <v>9133</v>
      </c>
      <c r="B2556" s="2" t="s">
        <v>9134</v>
      </c>
      <c r="C2556" s="2" t="s">
        <v>9135</v>
      </c>
      <c r="D2556" s="2">
        <v>16</v>
      </c>
      <c r="E2556" s="2">
        <v>7</v>
      </c>
      <c r="F2556" s="2">
        <v>7</v>
      </c>
      <c r="G2556" s="2">
        <v>7</v>
      </c>
      <c r="H2556" s="2">
        <v>7</v>
      </c>
      <c r="I2556" s="3">
        <v>121</v>
      </c>
      <c r="J2556" s="3">
        <v>171.57664783352959</v>
      </c>
      <c r="K2556" s="3">
        <v>236.41258265935954</v>
      </c>
      <c r="L2556" s="3">
        <v>170.62626015638196</v>
      </c>
      <c r="M2556" s="3">
        <v>277.18401622056604</v>
      </c>
      <c r="N2556" s="3">
        <v>108.83577520675786</v>
      </c>
      <c r="O2556" s="11">
        <f t="shared" si="156"/>
        <v>176.32974349762972</v>
      </c>
      <c r="P2556" s="11">
        <f t="shared" si="157"/>
        <v>185.54868386123528</v>
      </c>
      <c r="Q2556" s="12">
        <f t="shared" si="158"/>
        <v>1.0522823896907074</v>
      </c>
      <c r="R2556" s="4">
        <f t="shared" si="159"/>
        <v>0.88521885724503468</v>
      </c>
      <c r="S2556" s="5" t="s">
        <v>14</v>
      </c>
    </row>
    <row r="2557" spans="1:19" x14ac:dyDescent="0.25">
      <c r="A2557" s="9" t="s">
        <v>14548</v>
      </c>
      <c r="B2557" s="2" t="s">
        <v>14549</v>
      </c>
      <c r="C2557" s="2" t="s">
        <v>14550</v>
      </c>
      <c r="D2557" s="2">
        <v>6</v>
      </c>
      <c r="E2557" s="2">
        <v>2</v>
      </c>
      <c r="F2557" s="2">
        <v>2</v>
      </c>
      <c r="G2557" s="2">
        <v>2</v>
      </c>
      <c r="H2557" s="2">
        <v>2</v>
      </c>
      <c r="I2557" s="3">
        <v>130.6</v>
      </c>
      <c r="J2557" s="3">
        <v>202.06863036748098</v>
      </c>
      <c r="K2557" s="3">
        <v>157.27287297722162</v>
      </c>
      <c r="L2557" s="3">
        <v>186.13773835241668</v>
      </c>
      <c r="M2557" s="3">
        <v>183.89550566975439</v>
      </c>
      <c r="N2557" s="3">
        <v>108.83577520675786</v>
      </c>
      <c r="O2557" s="11">
        <f t="shared" si="156"/>
        <v>163.31383444823419</v>
      </c>
      <c r="P2557" s="11">
        <f t="shared" si="157"/>
        <v>159.62300640964295</v>
      </c>
      <c r="Q2557" s="12">
        <f t="shared" si="158"/>
        <v>0.97740039567951531</v>
      </c>
      <c r="R2557" s="4">
        <f t="shared" si="159"/>
        <v>0.9161854042819606</v>
      </c>
      <c r="S2557" s="5" t="s">
        <v>14</v>
      </c>
    </row>
    <row r="2558" spans="1:19" x14ac:dyDescent="0.25">
      <c r="A2558" s="9" t="s">
        <v>7304</v>
      </c>
      <c r="B2558" s="2" t="s">
        <v>7305</v>
      </c>
      <c r="C2558" s="2" t="s">
        <v>7306</v>
      </c>
      <c r="D2558" s="2">
        <v>23</v>
      </c>
      <c r="E2558" s="2">
        <v>8</v>
      </c>
      <c r="F2558" s="2">
        <v>10</v>
      </c>
      <c r="G2558" s="2">
        <v>8</v>
      </c>
      <c r="H2558" s="2">
        <v>8</v>
      </c>
      <c r="I2558" s="3">
        <v>138.69999999999999</v>
      </c>
      <c r="J2558" s="3">
        <v>174.26247012926623</v>
      </c>
      <c r="K2558" s="3">
        <v>159.41178404971183</v>
      </c>
      <c r="L2558" s="3">
        <v>144.01182914634342</v>
      </c>
      <c r="M2558" s="3">
        <v>136.61615463416899</v>
      </c>
      <c r="N2558" s="3">
        <v>108.83577520675786</v>
      </c>
      <c r="O2558" s="11">
        <f t="shared" si="156"/>
        <v>157.45808472632601</v>
      </c>
      <c r="P2558" s="11">
        <f t="shared" si="157"/>
        <v>129.82125299575674</v>
      </c>
      <c r="Q2558" s="12">
        <f t="shared" si="158"/>
        <v>0.82448134194821332</v>
      </c>
      <c r="R2558" s="4">
        <f t="shared" si="159"/>
        <v>0.13665134658105391</v>
      </c>
      <c r="S2558" s="5" t="s">
        <v>14</v>
      </c>
    </row>
    <row r="2559" spans="1:19" x14ac:dyDescent="0.25">
      <c r="A2559" s="9" t="s">
        <v>6113</v>
      </c>
      <c r="B2559" s="2" t="s">
        <v>6114</v>
      </c>
      <c r="C2559" s="2" t="s">
        <v>297</v>
      </c>
      <c r="D2559" s="2">
        <v>19</v>
      </c>
      <c r="E2559" s="2">
        <v>5</v>
      </c>
      <c r="F2559" s="2">
        <v>7</v>
      </c>
      <c r="G2559" s="2">
        <v>5</v>
      </c>
      <c r="H2559" s="2">
        <v>5</v>
      </c>
      <c r="I2559" s="3">
        <v>162.99999999999997</v>
      </c>
      <c r="J2559" s="3">
        <v>90.843989414622015</v>
      </c>
      <c r="K2559" s="3">
        <v>169.35142962187223</v>
      </c>
      <c r="L2559" s="3">
        <v>124.25510428613077</v>
      </c>
      <c r="M2559" s="3">
        <v>89.760200772036669</v>
      </c>
      <c r="N2559" s="3">
        <v>108.83577520675786</v>
      </c>
      <c r="O2559" s="11">
        <f t="shared" si="156"/>
        <v>141.0651396788314</v>
      </c>
      <c r="P2559" s="11">
        <f t="shared" si="157"/>
        <v>107.61702675497509</v>
      </c>
      <c r="Q2559" s="12">
        <f t="shared" si="158"/>
        <v>0.76288888239852204</v>
      </c>
      <c r="R2559" s="4">
        <f t="shared" si="159"/>
        <v>0.31625038008407114</v>
      </c>
      <c r="S2559" s="5" t="s">
        <v>14</v>
      </c>
    </row>
    <row r="2560" spans="1:19" x14ac:dyDescent="0.25">
      <c r="A2560" s="9" t="s">
        <v>13076</v>
      </c>
      <c r="B2560" s="2" t="s">
        <v>13077</v>
      </c>
      <c r="C2560" s="2" t="s">
        <v>13078</v>
      </c>
      <c r="D2560" s="2">
        <v>8</v>
      </c>
      <c r="E2560" s="2">
        <v>3</v>
      </c>
      <c r="F2560" s="2">
        <v>3</v>
      </c>
      <c r="G2560" s="2">
        <v>3</v>
      </c>
      <c r="H2560" s="2">
        <v>3</v>
      </c>
      <c r="I2560" s="3">
        <v>42.1</v>
      </c>
      <c r="J2560" s="3">
        <v>66.039630565760007</v>
      </c>
      <c r="K2560" s="3">
        <v>53.221140215491793</v>
      </c>
      <c r="L2560" s="3">
        <v>42.289187923926242</v>
      </c>
      <c r="M2560" s="3">
        <v>32.460449964730238</v>
      </c>
      <c r="N2560" s="3">
        <v>108.83577520675786</v>
      </c>
      <c r="O2560" s="11">
        <f t="shared" si="156"/>
        <v>53.786923593750601</v>
      </c>
      <c r="P2560" s="11">
        <f t="shared" si="157"/>
        <v>61.195137698471449</v>
      </c>
      <c r="Q2560" s="12">
        <f t="shared" si="158"/>
        <v>1.1377326236517009</v>
      </c>
      <c r="R2560" s="4">
        <f t="shared" si="159"/>
        <v>0.79107477204632948</v>
      </c>
      <c r="S2560" s="5" t="s">
        <v>14</v>
      </c>
    </row>
    <row r="2561" spans="1:19" x14ac:dyDescent="0.25">
      <c r="A2561" s="9" t="s">
        <v>13913</v>
      </c>
      <c r="B2561" s="2" t="s">
        <v>13914</v>
      </c>
      <c r="C2561" s="2" t="s">
        <v>13915</v>
      </c>
      <c r="D2561" s="2">
        <v>11</v>
      </c>
      <c r="E2561" s="2">
        <v>2</v>
      </c>
      <c r="F2561" s="2">
        <v>2</v>
      </c>
      <c r="G2561" s="2">
        <v>2</v>
      </c>
      <c r="H2561" s="2">
        <v>2</v>
      </c>
      <c r="I2561" s="3">
        <v>112.70000000000002</v>
      </c>
      <c r="J2561" s="3">
        <v>114.2264423422117</v>
      </c>
      <c r="K2561" s="3">
        <v>104.05173276172982</v>
      </c>
      <c r="L2561" s="3">
        <v>155.93117554961219</v>
      </c>
      <c r="M2561" s="3">
        <v>166.25395677587923</v>
      </c>
      <c r="N2561" s="3">
        <v>108.5719309032263</v>
      </c>
      <c r="O2561" s="11">
        <f t="shared" si="156"/>
        <v>110.32605836798052</v>
      </c>
      <c r="P2561" s="11">
        <f t="shared" si="157"/>
        <v>143.58568774290589</v>
      </c>
      <c r="Q2561" s="12">
        <f t="shared" si="158"/>
        <v>1.3014666694969879</v>
      </c>
      <c r="R2561" s="4">
        <f t="shared" si="159"/>
        <v>0.19890756471965471</v>
      </c>
      <c r="S2561" s="5" t="s">
        <v>14</v>
      </c>
    </row>
    <row r="2562" spans="1:19" x14ac:dyDescent="0.25">
      <c r="A2562" s="9" t="s">
        <v>11439</v>
      </c>
      <c r="B2562" s="2" t="s">
        <v>11440</v>
      </c>
      <c r="C2562" s="2" t="s">
        <v>6328</v>
      </c>
      <c r="D2562" s="2">
        <v>3</v>
      </c>
      <c r="E2562" s="2">
        <v>4</v>
      </c>
      <c r="F2562" s="2">
        <v>4</v>
      </c>
      <c r="G2562" s="2">
        <v>4</v>
      </c>
      <c r="H2562" s="2">
        <v>4</v>
      </c>
      <c r="I2562" s="3">
        <v>97.4</v>
      </c>
      <c r="J2562" s="3">
        <v>141.08466529957821</v>
      </c>
      <c r="K2562" s="3">
        <v>102.03863998762138</v>
      </c>
      <c r="L2562" s="3">
        <v>144.50166529990241</v>
      </c>
      <c r="M2562" s="3">
        <v>85.526229037506639</v>
      </c>
      <c r="N2562" s="3">
        <v>108.5719309032263</v>
      </c>
      <c r="O2562" s="11">
        <f t="shared" si="156"/>
        <v>113.50776842906653</v>
      </c>
      <c r="P2562" s="11">
        <f t="shared" si="157"/>
        <v>112.86660841354512</v>
      </c>
      <c r="Q2562" s="12">
        <f t="shared" si="158"/>
        <v>0.99435139969365105</v>
      </c>
      <c r="R2562" s="4">
        <f t="shared" si="159"/>
        <v>0.97825811562444809</v>
      </c>
      <c r="S2562" s="5" t="s">
        <v>14</v>
      </c>
    </row>
    <row r="2563" spans="1:19" x14ac:dyDescent="0.25">
      <c r="A2563" s="9" t="s">
        <v>8331</v>
      </c>
      <c r="B2563" s="2" t="s">
        <v>8332</v>
      </c>
      <c r="C2563" s="2" t="s">
        <v>8333</v>
      </c>
      <c r="D2563" s="2">
        <v>14</v>
      </c>
      <c r="E2563" s="2">
        <v>8</v>
      </c>
      <c r="F2563" s="2">
        <v>8</v>
      </c>
      <c r="G2563" s="2">
        <v>7</v>
      </c>
      <c r="H2563" s="2">
        <v>8</v>
      </c>
      <c r="I2563" s="3">
        <v>105.80000000000001</v>
      </c>
      <c r="J2563" s="3">
        <v>61.773912801942977</v>
      </c>
      <c r="K2563" s="3">
        <v>69.577519005122838</v>
      </c>
      <c r="L2563" s="3">
        <v>68.740340216111775</v>
      </c>
      <c r="M2563" s="3">
        <v>67.743547752480509</v>
      </c>
      <c r="N2563" s="3">
        <v>108.5719309032263</v>
      </c>
      <c r="O2563" s="11">
        <f t="shared" si="156"/>
        <v>79.05047726902194</v>
      </c>
      <c r="P2563" s="11">
        <f t="shared" si="157"/>
        <v>81.685272957272858</v>
      </c>
      <c r="Q2563" s="12">
        <f t="shared" si="158"/>
        <v>1.0333305475093373</v>
      </c>
      <c r="R2563" s="4">
        <f t="shared" si="159"/>
        <v>0.89694170768659687</v>
      </c>
      <c r="S2563" s="5" t="s">
        <v>14</v>
      </c>
    </row>
    <row r="2564" spans="1:19" x14ac:dyDescent="0.25">
      <c r="A2564" s="9" t="s">
        <v>8128</v>
      </c>
      <c r="B2564" s="2" t="s">
        <v>8129</v>
      </c>
      <c r="C2564" s="2" t="s">
        <v>8130</v>
      </c>
      <c r="D2564" s="2">
        <v>24</v>
      </c>
      <c r="E2564" s="2">
        <v>8</v>
      </c>
      <c r="F2564" s="2">
        <v>10</v>
      </c>
      <c r="G2564" s="2">
        <v>8</v>
      </c>
      <c r="H2564" s="2">
        <v>8</v>
      </c>
      <c r="I2564" s="3">
        <v>115.00000000000001</v>
      </c>
      <c r="J2564" s="3">
        <v>47.238874495603447</v>
      </c>
      <c r="K2564" s="3">
        <v>94.489542084714728</v>
      </c>
      <c r="L2564" s="3">
        <v>86.537720462088444</v>
      </c>
      <c r="M2564" s="3">
        <v>65.908826667517488</v>
      </c>
      <c r="N2564" s="3">
        <v>108.5719309032263</v>
      </c>
      <c r="O2564" s="11">
        <f t="shared" ref="O2564:O2627" si="160">AVERAGE(I2564:K2564)</f>
        <v>85.57613886010607</v>
      </c>
      <c r="P2564" s="11">
        <f t="shared" ref="P2564:P2627" si="161">AVERAGE(L2564:N2564)</f>
        <v>87.006159344277421</v>
      </c>
      <c r="Q2564" s="12">
        <f t="shared" ref="Q2564:Q2627" si="162">P2564/O2564</f>
        <v>1.0167105048582414</v>
      </c>
      <c r="R2564" s="4">
        <f t="shared" ref="R2564:R2627" si="163">TTEST(I2564:K2564,L2564:N2564,2,3)</f>
        <v>0.95503833475889399</v>
      </c>
      <c r="S2564" s="5" t="s">
        <v>14</v>
      </c>
    </row>
    <row r="2565" spans="1:19" x14ac:dyDescent="0.25">
      <c r="A2565" s="9" t="s">
        <v>8343</v>
      </c>
      <c r="B2565" s="2" t="s">
        <v>8344</v>
      </c>
      <c r="C2565" s="2" t="s">
        <v>8345</v>
      </c>
      <c r="D2565" s="2">
        <v>19</v>
      </c>
      <c r="E2565" s="2">
        <v>7</v>
      </c>
      <c r="F2565" s="2">
        <v>7</v>
      </c>
      <c r="G2565" s="2">
        <v>7</v>
      </c>
      <c r="H2565" s="2">
        <v>7</v>
      </c>
      <c r="I2565" s="3">
        <v>57.3</v>
      </c>
      <c r="J2565" s="3">
        <v>52.452529540268728</v>
      </c>
      <c r="K2565" s="3">
        <v>71.213156884085947</v>
      </c>
      <c r="L2565" s="3">
        <v>68.903618933964779</v>
      </c>
      <c r="M2565" s="3">
        <v>52.783514290474386</v>
      </c>
      <c r="N2565" s="3">
        <v>108.5719309032263</v>
      </c>
      <c r="O2565" s="11">
        <f t="shared" si="160"/>
        <v>60.321895474784888</v>
      </c>
      <c r="P2565" s="11">
        <f t="shared" si="161"/>
        <v>76.75302137588848</v>
      </c>
      <c r="Q2565" s="12">
        <f t="shared" si="162"/>
        <v>1.2723907425616616</v>
      </c>
      <c r="R2565" s="4">
        <f t="shared" si="163"/>
        <v>0.43077796557208187</v>
      </c>
      <c r="S2565" s="5" t="s">
        <v>14</v>
      </c>
    </row>
    <row r="2566" spans="1:19" x14ac:dyDescent="0.25">
      <c r="A2566" s="9" t="s">
        <v>16099</v>
      </c>
      <c r="B2566" s="2" t="s">
        <v>16100</v>
      </c>
      <c r="C2566" s="2" t="s">
        <v>16101</v>
      </c>
      <c r="D2566" s="2">
        <v>1</v>
      </c>
      <c r="E2566" s="2">
        <v>1</v>
      </c>
      <c r="F2566" s="2">
        <v>1</v>
      </c>
      <c r="G2566" s="2">
        <v>1</v>
      </c>
      <c r="H2566" s="2">
        <v>1</v>
      </c>
      <c r="I2566" s="3">
        <v>103.3</v>
      </c>
      <c r="J2566" s="3">
        <v>161.93928547823924</v>
      </c>
      <c r="K2566" s="3">
        <v>116.25610770476221</v>
      </c>
      <c r="L2566" s="3">
        <v>194.79151039862552</v>
      </c>
      <c r="M2566" s="3">
        <v>130.97085898812898</v>
      </c>
      <c r="N2566" s="3">
        <v>108.44000875146055</v>
      </c>
      <c r="O2566" s="11">
        <f t="shared" si="160"/>
        <v>127.16513106100048</v>
      </c>
      <c r="P2566" s="11">
        <f t="shared" si="161"/>
        <v>144.73412604607168</v>
      </c>
      <c r="Q2566" s="12">
        <f t="shared" si="162"/>
        <v>1.1381589028256767</v>
      </c>
      <c r="R2566" s="4">
        <f t="shared" si="163"/>
        <v>0.60907518231936419</v>
      </c>
      <c r="S2566" s="5" t="s">
        <v>14</v>
      </c>
    </row>
    <row r="2567" spans="1:19" x14ac:dyDescent="0.25">
      <c r="A2567" s="9" t="s">
        <v>8879</v>
      </c>
      <c r="B2567" s="2" t="s">
        <v>8880</v>
      </c>
      <c r="C2567" s="2" t="s">
        <v>8881</v>
      </c>
      <c r="D2567" s="2">
        <v>13</v>
      </c>
      <c r="E2567" s="2">
        <v>7</v>
      </c>
      <c r="F2567" s="2">
        <v>7</v>
      </c>
      <c r="G2567" s="2">
        <v>7</v>
      </c>
      <c r="H2567" s="2">
        <v>7</v>
      </c>
      <c r="I2567" s="3">
        <v>120.6</v>
      </c>
      <c r="J2567" s="3">
        <v>86.578271650804993</v>
      </c>
      <c r="K2567" s="3">
        <v>87.946990568862333</v>
      </c>
      <c r="L2567" s="3">
        <v>97.314115840386251</v>
      </c>
      <c r="M2567" s="3">
        <v>97.240217503039716</v>
      </c>
      <c r="N2567" s="3">
        <v>108.44000875146055</v>
      </c>
      <c r="O2567" s="11">
        <f t="shared" si="160"/>
        <v>98.375087406555778</v>
      </c>
      <c r="P2567" s="11">
        <f t="shared" si="161"/>
        <v>100.99811403162884</v>
      </c>
      <c r="Q2567" s="12">
        <f t="shared" si="162"/>
        <v>1.02666352523005</v>
      </c>
      <c r="R2567" s="4">
        <f t="shared" si="163"/>
        <v>0.84034984777038579</v>
      </c>
      <c r="S2567" s="5" t="s">
        <v>14</v>
      </c>
    </row>
    <row r="2568" spans="1:19" x14ac:dyDescent="0.25">
      <c r="A2568" s="9" t="s">
        <v>1065</v>
      </c>
      <c r="B2568" s="2" t="s">
        <v>1066</v>
      </c>
      <c r="C2568" s="2" t="s">
        <v>1067</v>
      </c>
      <c r="D2568" s="2">
        <v>11</v>
      </c>
      <c r="E2568" s="2">
        <v>4</v>
      </c>
      <c r="F2568" s="2">
        <v>5</v>
      </c>
      <c r="G2568" s="2">
        <v>4</v>
      </c>
      <c r="H2568" s="2">
        <v>4</v>
      </c>
      <c r="I2568" s="3">
        <v>90.199999999999989</v>
      </c>
      <c r="J2568" s="3">
        <v>111.54062004647503</v>
      </c>
      <c r="K2568" s="3">
        <v>78.510618190229039</v>
      </c>
      <c r="L2568" s="3">
        <v>92.252475586943348</v>
      </c>
      <c r="M2568" s="3">
        <v>90.042465554338662</v>
      </c>
      <c r="N2568" s="3">
        <v>108.44000875146055</v>
      </c>
      <c r="O2568" s="11">
        <f t="shared" si="160"/>
        <v>93.417079412234685</v>
      </c>
      <c r="P2568" s="11">
        <f t="shared" si="161"/>
        <v>96.91164996424753</v>
      </c>
      <c r="Q2568" s="12">
        <f t="shared" si="162"/>
        <v>1.0374082616797713</v>
      </c>
      <c r="R2568" s="4">
        <f t="shared" si="163"/>
        <v>0.77531011550231321</v>
      </c>
      <c r="S2568" s="5" t="s">
        <v>14</v>
      </c>
    </row>
    <row r="2569" spans="1:19" x14ac:dyDescent="0.25">
      <c r="A2569" s="9" t="s">
        <v>14231</v>
      </c>
      <c r="B2569" s="2" t="s">
        <v>14232</v>
      </c>
      <c r="C2569" s="2" t="s">
        <v>3002</v>
      </c>
      <c r="D2569" s="2">
        <v>4</v>
      </c>
      <c r="E2569" s="2">
        <v>2</v>
      </c>
      <c r="F2569" s="2">
        <v>4</v>
      </c>
      <c r="G2569" s="2">
        <v>1</v>
      </c>
      <c r="H2569" s="2">
        <v>2</v>
      </c>
      <c r="I2569" s="3">
        <v>116.5</v>
      </c>
      <c r="J2569" s="3">
        <v>216.9196477674366</v>
      </c>
      <c r="K2569" s="3">
        <v>150.73032146136919</v>
      </c>
      <c r="L2569" s="3">
        <v>169.80986656711696</v>
      </c>
      <c r="M2569" s="3">
        <v>167.38301590508723</v>
      </c>
      <c r="N2569" s="3">
        <v>108.30808659969478</v>
      </c>
      <c r="O2569" s="11">
        <f t="shared" si="160"/>
        <v>161.38332307626857</v>
      </c>
      <c r="P2569" s="11">
        <f t="shared" si="161"/>
        <v>148.50032302396633</v>
      </c>
      <c r="Q2569" s="12">
        <f t="shared" si="162"/>
        <v>0.92017142907502392</v>
      </c>
      <c r="R2569" s="4">
        <f t="shared" si="163"/>
        <v>0.7385979998415404</v>
      </c>
      <c r="S2569" s="5" t="s">
        <v>14</v>
      </c>
    </row>
    <row r="2570" spans="1:19" x14ac:dyDescent="0.25">
      <c r="A2570" s="9" t="s">
        <v>4969</v>
      </c>
      <c r="B2570" s="2" t="s">
        <v>4970</v>
      </c>
      <c r="C2570" s="2" t="s">
        <v>4971</v>
      </c>
      <c r="D2570" s="2">
        <v>32</v>
      </c>
      <c r="E2570" s="2">
        <v>16</v>
      </c>
      <c r="F2570" s="2">
        <v>16</v>
      </c>
      <c r="G2570" s="2">
        <v>16</v>
      </c>
      <c r="H2570" s="2">
        <v>16</v>
      </c>
      <c r="I2570" s="3">
        <v>115.29999999999998</v>
      </c>
      <c r="J2570" s="3">
        <v>119.91406602730109</v>
      </c>
      <c r="K2570" s="3">
        <v>112.10410385816355</v>
      </c>
      <c r="L2570" s="3">
        <v>89.476737383442398</v>
      </c>
      <c r="M2570" s="3">
        <v>111.21232422698881</v>
      </c>
      <c r="N2570" s="3">
        <v>108.30808659969478</v>
      </c>
      <c r="O2570" s="11">
        <f t="shared" si="160"/>
        <v>115.77272329515488</v>
      </c>
      <c r="P2570" s="11">
        <f t="shared" si="161"/>
        <v>102.99904940337534</v>
      </c>
      <c r="Q2570" s="12">
        <f t="shared" si="162"/>
        <v>0.88966594610360938</v>
      </c>
      <c r="R2570" s="4">
        <f t="shared" si="163"/>
        <v>0.19405770230264024</v>
      </c>
      <c r="S2570" s="5" t="s">
        <v>14</v>
      </c>
    </row>
    <row r="2571" spans="1:19" x14ac:dyDescent="0.25">
      <c r="A2571" s="9" t="s">
        <v>10536</v>
      </c>
      <c r="B2571" s="2" t="s">
        <v>10537</v>
      </c>
      <c r="C2571" s="2" t="s">
        <v>10538</v>
      </c>
      <c r="D2571" s="2">
        <v>34</v>
      </c>
      <c r="E2571" s="2">
        <v>3</v>
      </c>
      <c r="F2571" s="2">
        <v>5</v>
      </c>
      <c r="G2571" s="2">
        <v>3</v>
      </c>
      <c r="H2571" s="2">
        <v>3</v>
      </c>
      <c r="I2571" s="3">
        <v>85.9</v>
      </c>
      <c r="J2571" s="3">
        <v>82.78652252741206</v>
      </c>
      <c r="K2571" s="3">
        <v>111.9782855597818</v>
      </c>
      <c r="L2571" s="3">
        <v>39.023613566866302</v>
      </c>
      <c r="M2571" s="3">
        <v>57.440883198457428</v>
      </c>
      <c r="N2571" s="3">
        <v>108.30808659969478</v>
      </c>
      <c r="O2571" s="11">
        <f t="shared" si="160"/>
        <v>93.554936029064621</v>
      </c>
      <c r="P2571" s="11">
        <f t="shared" si="161"/>
        <v>68.257527788339502</v>
      </c>
      <c r="Q2571" s="12">
        <f t="shared" si="162"/>
        <v>0.72959835884163293</v>
      </c>
      <c r="R2571" s="4">
        <f t="shared" si="163"/>
        <v>0.35229639235176557</v>
      </c>
      <c r="S2571" s="5" t="s">
        <v>14</v>
      </c>
    </row>
    <row r="2572" spans="1:19" x14ac:dyDescent="0.25">
      <c r="A2572" s="9" t="s">
        <v>6865</v>
      </c>
      <c r="B2572" s="2" t="s">
        <v>6866</v>
      </c>
      <c r="C2572" s="2" t="s">
        <v>6867</v>
      </c>
      <c r="D2572" s="2">
        <v>28</v>
      </c>
      <c r="E2572" s="2">
        <v>9</v>
      </c>
      <c r="F2572" s="2">
        <v>11</v>
      </c>
      <c r="G2572" s="2">
        <v>8</v>
      </c>
      <c r="H2572" s="2">
        <v>9</v>
      </c>
      <c r="I2572" s="3">
        <v>108.7</v>
      </c>
      <c r="J2572" s="3">
        <v>162.88722275908748</v>
      </c>
      <c r="K2572" s="3">
        <v>120.53392984974263</v>
      </c>
      <c r="L2572" s="3">
        <v>140.90953350713647</v>
      </c>
      <c r="M2572" s="3">
        <v>191.09325761845543</v>
      </c>
      <c r="N2572" s="3">
        <v>108.04424229616326</v>
      </c>
      <c r="O2572" s="11">
        <f t="shared" si="160"/>
        <v>130.70705086961004</v>
      </c>
      <c r="P2572" s="11">
        <f t="shared" si="161"/>
        <v>146.68234447391839</v>
      </c>
      <c r="Q2572" s="12">
        <f t="shared" si="162"/>
        <v>1.1222221257233085</v>
      </c>
      <c r="R2572" s="4">
        <f t="shared" si="163"/>
        <v>0.61725907180076112</v>
      </c>
      <c r="S2572" s="5" t="s">
        <v>14</v>
      </c>
    </row>
    <row r="2573" spans="1:19" x14ac:dyDescent="0.25">
      <c r="A2573" s="9" t="s">
        <v>11368</v>
      </c>
      <c r="B2573" s="2" t="s">
        <v>11369</v>
      </c>
      <c r="C2573" s="2" t="s">
        <v>11370</v>
      </c>
      <c r="D2573" s="2">
        <v>13</v>
      </c>
      <c r="E2573" s="2">
        <v>3</v>
      </c>
      <c r="F2573" s="2">
        <v>3</v>
      </c>
      <c r="G2573" s="2">
        <v>3</v>
      </c>
      <c r="H2573" s="2">
        <v>3</v>
      </c>
      <c r="I2573" s="3">
        <v>123.1</v>
      </c>
      <c r="J2573" s="3">
        <v>142.03260258042644</v>
      </c>
      <c r="K2573" s="3">
        <v>144.18776994551678</v>
      </c>
      <c r="L2573" s="3">
        <v>110.37641326862602</v>
      </c>
      <c r="M2573" s="3">
        <v>157.50374852451716</v>
      </c>
      <c r="N2573" s="3">
        <v>108.04424229616326</v>
      </c>
      <c r="O2573" s="11">
        <f t="shared" si="160"/>
        <v>136.44012417531442</v>
      </c>
      <c r="P2573" s="11">
        <f t="shared" si="161"/>
        <v>125.30813469643549</v>
      </c>
      <c r="Q2573" s="12">
        <f t="shared" si="162"/>
        <v>0.91841117452681853</v>
      </c>
      <c r="R2573" s="4">
        <f t="shared" si="163"/>
        <v>0.57392986840226956</v>
      </c>
      <c r="S2573" s="5" t="s">
        <v>14</v>
      </c>
    </row>
    <row r="2574" spans="1:19" x14ac:dyDescent="0.25">
      <c r="A2574" s="9" t="s">
        <v>11544</v>
      </c>
      <c r="B2574" s="2" t="s">
        <v>11545</v>
      </c>
      <c r="C2574" s="2" t="s">
        <v>11546</v>
      </c>
      <c r="D2574" s="2">
        <v>8</v>
      </c>
      <c r="E2574" s="2">
        <v>3</v>
      </c>
      <c r="F2574" s="2">
        <v>5</v>
      </c>
      <c r="G2574" s="2">
        <v>1</v>
      </c>
      <c r="H2574" s="2">
        <v>3</v>
      </c>
      <c r="I2574" s="3">
        <v>225.5</v>
      </c>
      <c r="J2574" s="3">
        <v>136.66095798895313</v>
      </c>
      <c r="K2574" s="3">
        <v>106.31646213260181</v>
      </c>
      <c r="L2574" s="3">
        <v>116.58100454703992</v>
      </c>
      <c r="M2574" s="3">
        <v>150.5882613581181</v>
      </c>
      <c r="N2574" s="3">
        <v>108.04424229616326</v>
      </c>
      <c r="O2574" s="11">
        <f t="shared" si="160"/>
        <v>156.15914004051831</v>
      </c>
      <c r="P2574" s="11">
        <f t="shared" si="161"/>
        <v>125.07116940044041</v>
      </c>
      <c r="Q2574" s="12">
        <f t="shared" si="162"/>
        <v>0.80092122284989808</v>
      </c>
      <c r="R2574" s="4">
        <f t="shared" si="163"/>
        <v>0.48396459986172885</v>
      </c>
      <c r="S2574" s="5" t="s">
        <v>14</v>
      </c>
    </row>
    <row r="2575" spans="1:19" x14ac:dyDescent="0.25">
      <c r="A2575" s="9" t="s">
        <v>8807</v>
      </c>
      <c r="B2575" s="2" t="s">
        <v>8808</v>
      </c>
      <c r="C2575" s="2" t="s">
        <v>152</v>
      </c>
      <c r="D2575" s="2">
        <v>49</v>
      </c>
      <c r="E2575" s="2">
        <v>4</v>
      </c>
      <c r="F2575" s="2">
        <v>5</v>
      </c>
      <c r="G2575" s="2">
        <v>4</v>
      </c>
      <c r="H2575" s="2">
        <v>4</v>
      </c>
      <c r="I2575" s="3">
        <v>154.1</v>
      </c>
      <c r="J2575" s="3">
        <v>66.039630565760007</v>
      </c>
      <c r="K2575" s="3">
        <v>75.616797327448154</v>
      </c>
      <c r="L2575" s="3">
        <v>78.863620722997581</v>
      </c>
      <c r="M2575" s="3">
        <v>77.340550350748572</v>
      </c>
      <c r="N2575" s="3">
        <v>107.91232014439747</v>
      </c>
      <c r="O2575" s="11">
        <f t="shared" si="160"/>
        <v>98.585475964402733</v>
      </c>
      <c r="P2575" s="11">
        <f t="shared" si="161"/>
        <v>88.038830406047865</v>
      </c>
      <c r="Q2575" s="12">
        <f t="shared" si="162"/>
        <v>0.89302029071540867</v>
      </c>
      <c r="R2575" s="4">
        <f t="shared" si="163"/>
        <v>0.74961636448115099</v>
      </c>
      <c r="S2575" s="5" t="s">
        <v>14</v>
      </c>
    </row>
    <row r="2576" spans="1:19" x14ac:dyDescent="0.25">
      <c r="A2576" s="9" t="s">
        <v>6757</v>
      </c>
      <c r="B2576" s="2" t="s">
        <v>6758</v>
      </c>
      <c r="C2576" s="2" t="s">
        <v>152</v>
      </c>
      <c r="D2576" s="2">
        <v>21</v>
      </c>
      <c r="E2576" s="2">
        <v>9</v>
      </c>
      <c r="F2576" s="2">
        <v>10</v>
      </c>
      <c r="G2576" s="2">
        <v>9</v>
      </c>
      <c r="H2576" s="2">
        <v>9</v>
      </c>
      <c r="I2576" s="3">
        <v>69.400000000000006</v>
      </c>
      <c r="J2576" s="3">
        <v>70.463337876385097</v>
      </c>
      <c r="K2576" s="3">
        <v>57.247325763708673</v>
      </c>
      <c r="L2576" s="3">
        <v>84.251818412146491</v>
      </c>
      <c r="M2576" s="3">
        <v>73.388843398520549</v>
      </c>
      <c r="N2576" s="3">
        <v>107.91232014439747</v>
      </c>
      <c r="O2576" s="11">
        <f t="shared" si="160"/>
        <v>65.70355454669793</v>
      </c>
      <c r="P2576" s="11">
        <f t="shared" si="161"/>
        <v>88.517660651688175</v>
      </c>
      <c r="Q2576" s="12">
        <f t="shared" si="162"/>
        <v>1.3472278823024015</v>
      </c>
      <c r="R2576" s="4">
        <f t="shared" si="163"/>
        <v>0.14173431984498083</v>
      </c>
      <c r="S2576" s="5" t="s">
        <v>14</v>
      </c>
    </row>
    <row r="2577" spans="1:19" x14ac:dyDescent="0.25">
      <c r="A2577" s="9" t="s">
        <v>9841</v>
      </c>
      <c r="B2577" s="2" t="s">
        <v>9842</v>
      </c>
      <c r="C2577" s="2" t="s">
        <v>1028</v>
      </c>
      <c r="D2577" s="2">
        <v>12</v>
      </c>
      <c r="E2577" s="2">
        <v>2</v>
      </c>
      <c r="F2577" s="2">
        <v>6</v>
      </c>
      <c r="G2577" s="2">
        <v>1</v>
      </c>
      <c r="H2577" s="2">
        <v>2</v>
      </c>
      <c r="I2577" s="3">
        <v>126.1</v>
      </c>
      <c r="J2577" s="3">
        <v>201.43667218024882</v>
      </c>
      <c r="K2577" s="3">
        <v>166.45760875909139</v>
      </c>
      <c r="L2577" s="3">
        <v>183.36200014891571</v>
      </c>
      <c r="M2577" s="3">
        <v>294.11990315868621</v>
      </c>
      <c r="N2577" s="3">
        <v>107.78039799263172</v>
      </c>
      <c r="O2577" s="11">
        <f t="shared" si="160"/>
        <v>164.66476031311342</v>
      </c>
      <c r="P2577" s="11">
        <f t="shared" si="161"/>
        <v>195.08743376674454</v>
      </c>
      <c r="Q2577" s="12">
        <f t="shared" si="162"/>
        <v>1.1847552165732473</v>
      </c>
      <c r="R2577" s="4">
        <f t="shared" si="163"/>
        <v>0.64262145782131919</v>
      </c>
      <c r="S2577" s="5" t="s">
        <v>14</v>
      </c>
    </row>
    <row r="2578" spans="1:19" x14ac:dyDescent="0.25">
      <c r="A2578" s="9" t="s">
        <v>7086</v>
      </c>
      <c r="B2578" s="2" t="s">
        <v>7087</v>
      </c>
      <c r="C2578" s="2" t="s">
        <v>7088</v>
      </c>
      <c r="D2578" s="2">
        <v>22</v>
      </c>
      <c r="E2578" s="2">
        <v>7</v>
      </c>
      <c r="F2578" s="2">
        <v>8</v>
      </c>
      <c r="G2578" s="2">
        <v>7</v>
      </c>
      <c r="H2578" s="2">
        <v>7</v>
      </c>
      <c r="I2578" s="3">
        <v>121</v>
      </c>
      <c r="J2578" s="3">
        <v>113.91046324859562</v>
      </c>
      <c r="K2578" s="3">
        <v>132.98994138953859</v>
      </c>
      <c r="L2578" s="3">
        <v>136.01117197154656</v>
      </c>
      <c r="M2578" s="3">
        <v>125.0432985597869</v>
      </c>
      <c r="N2578" s="3">
        <v>107.78039799263172</v>
      </c>
      <c r="O2578" s="11">
        <f t="shared" si="160"/>
        <v>122.63346821271141</v>
      </c>
      <c r="P2578" s="11">
        <f t="shared" si="161"/>
        <v>122.94495617465505</v>
      </c>
      <c r="Q2578" s="12">
        <f t="shared" si="162"/>
        <v>1.0025399914597812</v>
      </c>
      <c r="R2578" s="4">
        <f t="shared" si="163"/>
        <v>0.97666312182364357</v>
      </c>
      <c r="S2578" s="5" t="s">
        <v>14</v>
      </c>
    </row>
    <row r="2579" spans="1:19" x14ac:dyDescent="0.25">
      <c r="A2579" s="9" t="s">
        <v>8692</v>
      </c>
      <c r="B2579" s="2" t="s">
        <v>8693</v>
      </c>
      <c r="C2579" s="2" t="s">
        <v>8694</v>
      </c>
      <c r="D2579" s="2">
        <v>19</v>
      </c>
      <c r="E2579" s="2">
        <v>5</v>
      </c>
      <c r="F2579" s="2">
        <v>5</v>
      </c>
      <c r="G2579" s="2">
        <v>5</v>
      </c>
      <c r="H2579" s="2">
        <v>5</v>
      </c>
      <c r="I2579" s="3">
        <v>107</v>
      </c>
      <c r="J2579" s="3">
        <v>113.4364946081715</v>
      </c>
      <c r="K2579" s="3">
        <v>90.463356536497869</v>
      </c>
      <c r="L2579" s="3">
        <v>120.82625121121784</v>
      </c>
      <c r="M2579" s="3">
        <v>99.921732934908746</v>
      </c>
      <c r="N2579" s="3">
        <v>107.78039799263172</v>
      </c>
      <c r="O2579" s="11">
        <f t="shared" si="160"/>
        <v>103.63328371488979</v>
      </c>
      <c r="P2579" s="11">
        <f t="shared" si="161"/>
        <v>109.50946071291942</v>
      </c>
      <c r="Q2579" s="12">
        <f t="shared" si="162"/>
        <v>1.0567016385797043</v>
      </c>
      <c r="R2579" s="4">
        <f t="shared" si="163"/>
        <v>0.5567045256279215</v>
      </c>
      <c r="S2579" s="5" t="s">
        <v>14</v>
      </c>
    </row>
    <row r="2580" spans="1:19" x14ac:dyDescent="0.25">
      <c r="A2580" s="9" t="s">
        <v>4212</v>
      </c>
      <c r="B2580" s="2" t="s">
        <v>4213</v>
      </c>
      <c r="C2580" s="2" t="s">
        <v>4214</v>
      </c>
      <c r="D2580" s="2">
        <v>20</v>
      </c>
      <c r="E2580" s="2">
        <v>16</v>
      </c>
      <c r="F2580" s="2">
        <v>17</v>
      </c>
      <c r="G2580" s="2">
        <v>16</v>
      </c>
      <c r="H2580" s="2">
        <v>16</v>
      </c>
      <c r="I2580" s="3">
        <v>129.30000000000001</v>
      </c>
      <c r="J2580" s="3">
        <v>121.96793013580557</v>
      </c>
      <c r="K2580" s="3">
        <v>106.69391702774713</v>
      </c>
      <c r="L2580" s="3">
        <v>131.11281043595665</v>
      </c>
      <c r="M2580" s="3">
        <v>111.91798618274383</v>
      </c>
      <c r="N2580" s="3">
        <v>107.64847584086594</v>
      </c>
      <c r="O2580" s="11">
        <f t="shared" si="160"/>
        <v>119.32061572118424</v>
      </c>
      <c r="P2580" s="11">
        <f t="shared" si="161"/>
        <v>116.89309081985549</v>
      </c>
      <c r="Q2580" s="12">
        <f t="shared" si="162"/>
        <v>0.97965544439528263</v>
      </c>
      <c r="R2580" s="4">
        <f t="shared" si="163"/>
        <v>0.81697281836420843</v>
      </c>
      <c r="S2580" s="5" t="s">
        <v>14</v>
      </c>
    </row>
    <row r="2581" spans="1:19" x14ac:dyDescent="0.25">
      <c r="A2581" s="9" t="s">
        <v>14206</v>
      </c>
      <c r="B2581" s="2" t="s">
        <v>14207</v>
      </c>
      <c r="C2581" s="2" t="s">
        <v>2471</v>
      </c>
      <c r="D2581" s="2">
        <v>2</v>
      </c>
      <c r="E2581" s="2">
        <v>2</v>
      </c>
      <c r="F2581" s="2">
        <v>3</v>
      </c>
      <c r="G2581" s="2">
        <v>2</v>
      </c>
      <c r="H2581" s="2">
        <v>2</v>
      </c>
      <c r="I2581" s="3">
        <v>82.7</v>
      </c>
      <c r="J2581" s="3">
        <v>42.025219450938195</v>
      </c>
      <c r="K2581" s="3">
        <v>65.802970053669526</v>
      </c>
      <c r="L2581" s="3">
        <v>62.209191501991889</v>
      </c>
      <c r="M2581" s="3">
        <v>51.936719943568377</v>
      </c>
      <c r="N2581" s="3">
        <v>107.64847584086594</v>
      </c>
      <c r="O2581" s="11">
        <f t="shared" si="160"/>
        <v>63.50939650153591</v>
      </c>
      <c r="P2581" s="11">
        <f t="shared" si="161"/>
        <v>73.931462428808743</v>
      </c>
      <c r="Q2581" s="12">
        <f t="shared" si="162"/>
        <v>1.1641027391438177</v>
      </c>
      <c r="R2581" s="4">
        <f t="shared" si="163"/>
        <v>0.64561155129761727</v>
      </c>
      <c r="S2581" s="5" t="s">
        <v>14</v>
      </c>
    </row>
    <row r="2582" spans="1:19" x14ac:dyDescent="0.25">
      <c r="A2582" s="9" t="s">
        <v>2233</v>
      </c>
      <c r="B2582" s="2" t="s">
        <v>2234</v>
      </c>
      <c r="C2582" s="2" t="s">
        <v>1731</v>
      </c>
      <c r="D2582" s="2">
        <v>31</v>
      </c>
      <c r="E2582" s="2">
        <v>25</v>
      </c>
      <c r="F2582" s="2">
        <v>34</v>
      </c>
      <c r="G2582" s="2">
        <v>18</v>
      </c>
      <c r="H2582" s="2">
        <v>25</v>
      </c>
      <c r="I2582" s="3">
        <v>149.19999999999999</v>
      </c>
      <c r="J2582" s="3">
        <v>102.06124723799273</v>
      </c>
      <c r="K2582" s="3">
        <v>153.62414232415006</v>
      </c>
      <c r="L2582" s="3">
        <v>326.88399314170016</v>
      </c>
      <c r="M2582" s="3">
        <v>255.8730251567649</v>
      </c>
      <c r="N2582" s="3">
        <v>107.51655368910018</v>
      </c>
      <c r="O2582" s="11">
        <f t="shared" si="160"/>
        <v>134.96179652071427</v>
      </c>
      <c r="P2582" s="11">
        <f t="shared" si="161"/>
        <v>230.09119066252174</v>
      </c>
      <c r="Q2582" s="12">
        <f t="shared" si="162"/>
        <v>1.7048616467342799</v>
      </c>
      <c r="R2582" s="4">
        <f t="shared" si="163"/>
        <v>0.27630654985074893</v>
      </c>
      <c r="S2582" s="5" t="s">
        <v>14</v>
      </c>
    </row>
    <row r="2583" spans="1:19" x14ac:dyDescent="0.25">
      <c r="A2583" s="9" t="s">
        <v>176</v>
      </c>
      <c r="B2583" s="2" t="s">
        <v>4909</v>
      </c>
      <c r="C2583" s="2" t="s">
        <v>152</v>
      </c>
      <c r="D2583" s="2">
        <v>31</v>
      </c>
      <c r="E2583" s="2">
        <v>9</v>
      </c>
      <c r="F2583" s="2">
        <v>15</v>
      </c>
      <c r="G2583" s="2">
        <v>9</v>
      </c>
      <c r="H2583" s="2">
        <v>9</v>
      </c>
      <c r="I2583" s="3">
        <v>59.1</v>
      </c>
      <c r="J2583" s="3">
        <v>101.58727859756863</v>
      </c>
      <c r="K2583" s="3">
        <v>122.16956772870574</v>
      </c>
      <c r="L2583" s="3">
        <v>102.86559224738816</v>
      </c>
      <c r="M2583" s="3">
        <v>116.99875226417987</v>
      </c>
      <c r="N2583" s="3">
        <v>107.51655368910018</v>
      </c>
      <c r="O2583" s="11">
        <f t="shared" si="160"/>
        <v>94.285615442091455</v>
      </c>
      <c r="P2583" s="11">
        <f t="shared" si="161"/>
        <v>109.12696606688941</v>
      </c>
      <c r="Q2583" s="12">
        <f t="shared" si="162"/>
        <v>1.1574084292201841</v>
      </c>
      <c r="R2583" s="4">
        <f t="shared" si="163"/>
        <v>0.51055625732492627</v>
      </c>
      <c r="S2583" s="5" t="s">
        <v>14</v>
      </c>
    </row>
    <row r="2584" spans="1:19" x14ac:dyDescent="0.25">
      <c r="A2584" s="9" t="s">
        <v>6425</v>
      </c>
      <c r="B2584" s="2" t="s">
        <v>6426</v>
      </c>
      <c r="C2584" s="2" t="s">
        <v>6427</v>
      </c>
      <c r="D2584" s="2">
        <v>25</v>
      </c>
      <c r="E2584" s="2">
        <v>11</v>
      </c>
      <c r="F2584" s="2">
        <v>13</v>
      </c>
      <c r="G2584" s="2">
        <v>11</v>
      </c>
      <c r="H2584" s="2">
        <v>11</v>
      </c>
      <c r="I2584" s="3">
        <v>114.50000000000001</v>
      </c>
      <c r="J2584" s="3">
        <v>191.32534118453438</v>
      </c>
      <c r="K2584" s="3">
        <v>177.65543731506955</v>
      </c>
      <c r="L2584" s="3">
        <v>268.26693343247422</v>
      </c>
      <c r="M2584" s="3">
        <v>139.01540528373602</v>
      </c>
      <c r="N2584" s="3">
        <v>107.38463153733443</v>
      </c>
      <c r="O2584" s="11">
        <f t="shared" si="160"/>
        <v>161.16025949986798</v>
      </c>
      <c r="P2584" s="11">
        <f t="shared" si="161"/>
        <v>171.55565675118154</v>
      </c>
      <c r="Q2584" s="12">
        <f t="shared" si="162"/>
        <v>1.0645034779887661</v>
      </c>
      <c r="R2584" s="4">
        <f t="shared" si="163"/>
        <v>0.86164329348542601</v>
      </c>
      <c r="S2584" s="5" t="s">
        <v>14</v>
      </c>
    </row>
    <row r="2585" spans="1:19" x14ac:dyDescent="0.25">
      <c r="A2585" s="9" t="s">
        <v>7792</v>
      </c>
      <c r="B2585" s="2" t="s">
        <v>7793</v>
      </c>
      <c r="C2585" s="2" t="s">
        <v>7794</v>
      </c>
      <c r="D2585" s="2">
        <v>12</v>
      </c>
      <c r="E2585" s="2">
        <v>9</v>
      </c>
      <c r="F2585" s="2">
        <v>9</v>
      </c>
      <c r="G2585" s="2">
        <v>9</v>
      </c>
      <c r="H2585" s="2">
        <v>9</v>
      </c>
      <c r="I2585" s="3">
        <v>113.6</v>
      </c>
      <c r="J2585" s="3">
        <v>131.76328203790393</v>
      </c>
      <c r="K2585" s="3">
        <v>114.49465152741735</v>
      </c>
      <c r="L2585" s="3">
        <v>64.984929705492831</v>
      </c>
      <c r="M2585" s="3">
        <v>109.23647075087483</v>
      </c>
      <c r="N2585" s="3">
        <v>107.38463153733443</v>
      </c>
      <c r="O2585" s="11">
        <f t="shared" si="160"/>
        <v>119.95264452177376</v>
      </c>
      <c r="P2585" s="11">
        <f t="shared" si="161"/>
        <v>93.868677331234039</v>
      </c>
      <c r="Q2585" s="12">
        <f t="shared" si="162"/>
        <v>0.78254779380203687</v>
      </c>
      <c r="R2585" s="4">
        <f t="shared" si="163"/>
        <v>0.20523273745071605</v>
      </c>
      <c r="S2585" s="5" t="s">
        <v>14</v>
      </c>
    </row>
    <row r="2586" spans="1:19" x14ac:dyDescent="0.25">
      <c r="A2586" s="9" t="s">
        <v>8101</v>
      </c>
      <c r="B2586" s="2" t="s">
        <v>8102</v>
      </c>
      <c r="C2586" s="2" t="s">
        <v>8103</v>
      </c>
      <c r="D2586" s="2">
        <v>21</v>
      </c>
      <c r="E2586" s="2">
        <v>6</v>
      </c>
      <c r="F2586" s="2">
        <v>7</v>
      </c>
      <c r="G2586" s="2">
        <v>6</v>
      </c>
      <c r="H2586" s="2">
        <v>6</v>
      </c>
      <c r="I2586" s="3">
        <v>86.9</v>
      </c>
      <c r="J2586" s="3">
        <v>84.208428448684415</v>
      </c>
      <c r="K2586" s="3">
        <v>59.763691731344217</v>
      </c>
      <c r="L2586" s="3">
        <v>77.230833544467615</v>
      </c>
      <c r="M2586" s="3">
        <v>59.134471892269438</v>
      </c>
      <c r="N2586" s="3">
        <v>107.38463153733443</v>
      </c>
      <c r="O2586" s="11">
        <f t="shared" si="160"/>
        <v>76.957373393342877</v>
      </c>
      <c r="P2586" s="11">
        <f t="shared" si="161"/>
        <v>81.249978991357168</v>
      </c>
      <c r="Q2586" s="12">
        <f t="shared" si="162"/>
        <v>1.0557790034760415</v>
      </c>
      <c r="R2586" s="4">
        <f t="shared" si="163"/>
        <v>0.81016623033720903</v>
      </c>
      <c r="S2586" s="5" t="s">
        <v>14</v>
      </c>
    </row>
    <row r="2587" spans="1:19" x14ac:dyDescent="0.25">
      <c r="A2587" s="9" t="s">
        <v>11028</v>
      </c>
      <c r="B2587" s="2" t="s">
        <v>11029</v>
      </c>
      <c r="C2587" s="2" t="s">
        <v>11030</v>
      </c>
      <c r="D2587" s="2">
        <v>5</v>
      </c>
      <c r="E2587" s="2">
        <v>3</v>
      </c>
      <c r="F2587" s="2">
        <v>4</v>
      </c>
      <c r="G2587" s="2">
        <v>3</v>
      </c>
      <c r="H2587" s="2">
        <v>3</v>
      </c>
      <c r="I2587" s="3">
        <v>114.6</v>
      </c>
      <c r="J2587" s="3">
        <v>173.31453284841803</v>
      </c>
      <c r="K2587" s="3">
        <v>159.91505724323892</v>
      </c>
      <c r="L2587" s="3">
        <v>110.86624942218504</v>
      </c>
      <c r="M2587" s="3">
        <v>96.816820329586704</v>
      </c>
      <c r="N2587" s="3">
        <v>107.12078723380287</v>
      </c>
      <c r="O2587" s="11">
        <f t="shared" si="160"/>
        <v>149.27653003055232</v>
      </c>
      <c r="P2587" s="11">
        <f t="shared" si="161"/>
        <v>104.93461899519154</v>
      </c>
      <c r="Q2587" s="12">
        <f t="shared" si="162"/>
        <v>0.70295457011034923</v>
      </c>
      <c r="R2587" s="4">
        <f t="shared" si="163"/>
        <v>0.12318779204988459</v>
      </c>
      <c r="S2587" s="5" t="s">
        <v>14</v>
      </c>
    </row>
    <row r="2588" spans="1:19" x14ac:dyDescent="0.25">
      <c r="A2588" s="9" t="s">
        <v>12474</v>
      </c>
      <c r="B2588" s="2" t="s">
        <v>12475</v>
      </c>
      <c r="C2588" s="2" t="s">
        <v>12476</v>
      </c>
      <c r="D2588" s="2">
        <v>7</v>
      </c>
      <c r="E2588" s="2">
        <v>2</v>
      </c>
      <c r="F2588" s="2">
        <v>2</v>
      </c>
      <c r="G2588" s="2">
        <v>2</v>
      </c>
      <c r="H2588" s="2">
        <v>2</v>
      </c>
      <c r="I2588" s="3">
        <v>82.500000000000014</v>
      </c>
      <c r="J2588" s="3">
        <v>102.6932054252249</v>
      </c>
      <c r="K2588" s="3">
        <v>90.211719939734323</v>
      </c>
      <c r="L2588" s="3">
        <v>104.33510070806514</v>
      </c>
      <c r="M2588" s="3">
        <v>79.316403826862597</v>
      </c>
      <c r="N2588" s="3">
        <v>107.12078723380287</v>
      </c>
      <c r="O2588" s="11">
        <f t="shared" si="160"/>
        <v>91.801641788319742</v>
      </c>
      <c r="P2588" s="11">
        <f t="shared" si="161"/>
        <v>96.924097256243542</v>
      </c>
      <c r="Q2588" s="12">
        <f t="shared" si="162"/>
        <v>1.0557991705609731</v>
      </c>
      <c r="R2588" s="4">
        <f t="shared" si="163"/>
        <v>0.65827432729199553</v>
      </c>
      <c r="S2588" s="5" t="s">
        <v>14</v>
      </c>
    </row>
    <row r="2589" spans="1:19" x14ac:dyDescent="0.25">
      <c r="A2589" s="9" t="s">
        <v>5427</v>
      </c>
      <c r="B2589" s="2" t="s">
        <v>5428</v>
      </c>
      <c r="C2589" s="2" t="s">
        <v>5429</v>
      </c>
      <c r="D2589" s="2">
        <v>22</v>
      </c>
      <c r="E2589" s="2">
        <v>9</v>
      </c>
      <c r="F2589" s="2">
        <v>12</v>
      </c>
      <c r="G2589" s="2">
        <v>9</v>
      </c>
      <c r="H2589" s="2">
        <v>9</v>
      </c>
      <c r="I2589" s="3">
        <v>193</v>
      </c>
      <c r="J2589" s="3">
        <v>93.845790803974751</v>
      </c>
      <c r="K2589" s="3">
        <v>143.05540526008079</v>
      </c>
      <c r="L2589" s="3">
        <v>126.54100633607274</v>
      </c>
      <c r="M2589" s="3">
        <v>78.328477088805585</v>
      </c>
      <c r="N2589" s="3">
        <v>107.12078723380287</v>
      </c>
      <c r="O2589" s="11">
        <f t="shared" si="160"/>
        <v>143.3003986880185</v>
      </c>
      <c r="P2589" s="11">
        <f t="shared" si="161"/>
        <v>103.99675688622706</v>
      </c>
      <c r="Q2589" s="12">
        <f t="shared" si="162"/>
        <v>0.72572552371358012</v>
      </c>
      <c r="R2589" s="4">
        <f t="shared" si="163"/>
        <v>0.30781191147581105</v>
      </c>
      <c r="S2589" s="5" t="s">
        <v>14</v>
      </c>
    </row>
    <row r="2590" spans="1:19" x14ac:dyDescent="0.25">
      <c r="A2590" s="9" t="s">
        <v>8964</v>
      </c>
      <c r="B2590" s="2" t="s">
        <v>8965</v>
      </c>
      <c r="C2590" s="2" t="s">
        <v>8966</v>
      </c>
      <c r="D2590" s="2">
        <v>8</v>
      </c>
      <c r="E2590" s="2">
        <v>6</v>
      </c>
      <c r="F2590" s="2">
        <v>6</v>
      </c>
      <c r="G2590" s="2">
        <v>6</v>
      </c>
      <c r="H2590" s="2">
        <v>6</v>
      </c>
      <c r="I2590" s="3">
        <v>93.1</v>
      </c>
      <c r="J2590" s="3">
        <v>71.885243797657424</v>
      </c>
      <c r="K2590" s="3">
        <v>55.485869586363783</v>
      </c>
      <c r="L2590" s="3">
        <v>96.49772225112126</v>
      </c>
      <c r="M2590" s="3">
        <v>75.929226439238548</v>
      </c>
      <c r="N2590" s="3">
        <v>107.12078723380287</v>
      </c>
      <c r="O2590" s="11">
        <f t="shared" si="160"/>
        <v>73.490371128007055</v>
      </c>
      <c r="P2590" s="11">
        <f t="shared" si="161"/>
        <v>93.182578641387565</v>
      </c>
      <c r="Q2590" s="12">
        <f t="shared" si="162"/>
        <v>1.2679562942889513</v>
      </c>
      <c r="R2590" s="4">
        <f t="shared" si="163"/>
        <v>0.24046339253230101</v>
      </c>
      <c r="S2590" s="5" t="s">
        <v>14</v>
      </c>
    </row>
    <row r="2591" spans="1:19" x14ac:dyDescent="0.25">
      <c r="A2591" s="9" t="s">
        <v>7994</v>
      </c>
      <c r="B2591" s="2" t="s">
        <v>7995</v>
      </c>
      <c r="C2591" s="2" t="s">
        <v>7996</v>
      </c>
      <c r="D2591" s="2">
        <v>25</v>
      </c>
      <c r="E2591" s="2">
        <v>4</v>
      </c>
      <c r="F2591" s="2">
        <v>6</v>
      </c>
      <c r="G2591" s="2">
        <v>4</v>
      </c>
      <c r="H2591" s="2">
        <v>4</v>
      </c>
      <c r="I2591" s="3">
        <v>145.1</v>
      </c>
      <c r="J2591" s="3">
        <v>176.47432378457879</v>
      </c>
      <c r="K2591" s="3">
        <v>143.18122355846256</v>
      </c>
      <c r="L2591" s="3">
        <v>183.36200014891571</v>
      </c>
      <c r="M2591" s="3">
        <v>133.65237441999798</v>
      </c>
      <c r="N2591" s="3">
        <v>106.98886508203709</v>
      </c>
      <c r="O2591" s="11">
        <f t="shared" si="160"/>
        <v>154.91851578101378</v>
      </c>
      <c r="P2591" s="11">
        <f t="shared" si="161"/>
        <v>141.33441321698359</v>
      </c>
      <c r="Q2591" s="12">
        <f t="shared" si="162"/>
        <v>0.91231453196187284</v>
      </c>
      <c r="R2591" s="4">
        <f t="shared" si="163"/>
        <v>0.62402373203160444</v>
      </c>
      <c r="S2591" s="5" t="s">
        <v>14</v>
      </c>
    </row>
    <row r="2592" spans="1:19" x14ac:dyDescent="0.25">
      <c r="A2592" s="9" t="s">
        <v>4845</v>
      </c>
      <c r="B2592" s="2" t="s">
        <v>4846</v>
      </c>
      <c r="C2592" s="2" t="s">
        <v>4847</v>
      </c>
      <c r="D2592" s="2">
        <v>51</v>
      </c>
      <c r="E2592" s="2">
        <v>9</v>
      </c>
      <c r="F2592" s="2">
        <v>14</v>
      </c>
      <c r="G2592" s="2">
        <v>9</v>
      </c>
      <c r="H2592" s="2">
        <v>9</v>
      </c>
      <c r="I2592" s="3">
        <v>168.2</v>
      </c>
      <c r="J2592" s="3">
        <v>97.637539927367669</v>
      </c>
      <c r="K2592" s="3">
        <v>122.54702262385109</v>
      </c>
      <c r="L2592" s="3">
        <v>105.15149429733012</v>
      </c>
      <c r="M2592" s="3">
        <v>103.16777793138175</v>
      </c>
      <c r="N2592" s="3">
        <v>106.85694293027134</v>
      </c>
      <c r="O2592" s="11">
        <f t="shared" si="160"/>
        <v>129.46152085040623</v>
      </c>
      <c r="P2592" s="11">
        <f t="shared" si="161"/>
        <v>105.05873838632773</v>
      </c>
      <c r="Q2592" s="12">
        <f t="shared" si="162"/>
        <v>0.81150551682243788</v>
      </c>
      <c r="R2592" s="4">
        <f t="shared" si="163"/>
        <v>0.35894035768904031</v>
      </c>
      <c r="S2592" s="5" t="s">
        <v>14</v>
      </c>
    </row>
    <row r="2593" spans="1:19" x14ac:dyDescent="0.25">
      <c r="A2593" s="9" t="s">
        <v>8063</v>
      </c>
      <c r="B2593" s="2" t="s">
        <v>8064</v>
      </c>
      <c r="C2593" s="2" t="s">
        <v>8065</v>
      </c>
      <c r="D2593" s="2">
        <v>8</v>
      </c>
      <c r="E2593" s="2">
        <v>8</v>
      </c>
      <c r="F2593" s="2">
        <v>8</v>
      </c>
      <c r="G2593" s="2">
        <v>8</v>
      </c>
      <c r="H2593" s="2">
        <v>8</v>
      </c>
      <c r="I2593" s="3">
        <v>96</v>
      </c>
      <c r="J2593" s="3">
        <v>105.53701726776957</v>
      </c>
      <c r="K2593" s="3">
        <v>82.536803738445897</v>
      </c>
      <c r="L2593" s="3">
        <v>81.802637644351549</v>
      </c>
      <c r="M2593" s="3">
        <v>87.360950122469646</v>
      </c>
      <c r="N2593" s="3">
        <v>106.85694293027134</v>
      </c>
      <c r="O2593" s="11">
        <f t="shared" si="160"/>
        <v>94.691273668738475</v>
      </c>
      <c r="P2593" s="11">
        <f t="shared" si="161"/>
        <v>92.006843565697523</v>
      </c>
      <c r="Q2593" s="12">
        <f t="shared" si="162"/>
        <v>0.97165071290062077</v>
      </c>
      <c r="R2593" s="4">
        <f t="shared" si="163"/>
        <v>0.8039435280876962</v>
      </c>
      <c r="S2593" s="5" t="s">
        <v>14</v>
      </c>
    </row>
    <row r="2594" spans="1:19" x14ac:dyDescent="0.25">
      <c r="A2594" s="9" t="s">
        <v>9718</v>
      </c>
      <c r="B2594" s="2" t="s">
        <v>9719</v>
      </c>
      <c r="C2594" s="2" t="s">
        <v>9720</v>
      </c>
      <c r="D2594" s="2">
        <v>6</v>
      </c>
      <c r="E2594" s="2">
        <v>4</v>
      </c>
      <c r="F2594" s="2">
        <v>4</v>
      </c>
      <c r="G2594" s="2">
        <v>4</v>
      </c>
      <c r="H2594" s="2">
        <v>4</v>
      </c>
      <c r="I2594" s="3">
        <v>64.099999999999994</v>
      </c>
      <c r="J2594" s="3">
        <v>99.849393582680221</v>
      </c>
      <c r="K2594" s="3">
        <v>58.882963642671768</v>
      </c>
      <c r="L2594" s="3">
        <v>107.11083891156608</v>
      </c>
      <c r="M2594" s="3">
        <v>79.880933391466584</v>
      </c>
      <c r="N2594" s="3">
        <v>106.85694293027134</v>
      </c>
      <c r="O2594" s="11">
        <f t="shared" si="160"/>
        <v>74.277452408450657</v>
      </c>
      <c r="P2594" s="11">
        <f t="shared" si="161"/>
        <v>97.949571744434664</v>
      </c>
      <c r="Q2594" s="12">
        <f t="shared" si="162"/>
        <v>1.3186985897929207</v>
      </c>
      <c r="R2594" s="4">
        <f t="shared" si="163"/>
        <v>0.21472873536021514</v>
      </c>
      <c r="S2594" s="5" t="s">
        <v>14</v>
      </c>
    </row>
    <row r="2595" spans="1:19" x14ac:dyDescent="0.25">
      <c r="A2595" s="9" t="s">
        <v>7566</v>
      </c>
      <c r="B2595" s="2" t="s">
        <v>7567</v>
      </c>
      <c r="C2595" s="2" t="s">
        <v>7568</v>
      </c>
      <c r="D2595" s="2">
        <v>46</v>
      </c>
      <c r="E2595" s="2">
        <v>6</v>
      </c>
      <c r="F2595" s="2">
        <v>9</v>
      </c>
      <c r="G2595" s="2">
        <v>6</v>
      </c>
      <c r="H2595" s="2">
        <v>6</v>
      </c>
      <c r="I2595" s="3">
        <v>128.4</v>
      </c>
      <c r="J2595" s="3">
        <v>121.33597194857342</v>
      </c>
      <c r="K2595" s="3">
        <v>101.91282168923961</v>
      </c>
      <c r="L2595" s="3">
        <v>131.11281043595665</v>
      </c>
      <c r="M2595" s="3">
        <v>158.35054287142319</v>
      </c>
      <c r="N2595" s="3">
        <v>106.72502077850558</v>
      </c>
      <c r="O2595" s="11">
        <f t="shared" si="160"/>
        <v>117.21626454593768</v>
      </c>
      <c r="P2595" s="11">
        <f t="shared" si="161"/>
        <v>132.06279136196181</v>
      </c>
      <c r="Q2595" s="12">
        <f t="shared" si="162"/>
        <v>1.1266592727002123</v>
      </c>
      <c r="R2595" s="4">
        <f t="shared" si="163"/>
        <v>0.44306680957653466</v>
      </c>
      <c r="S2595" s="5" t="s">
        <v>14</v>
      </c>
    </row>
    <row r="2596" spans="1:19" x14ac:dyDescent="0.25">
      <c r="A2596" s="9" t="s">
        <v>4221</v>
      </c>
      <c r="B2596" s="2" t="s">
        <v>4222</v>
      </c>
      <c r="C2596" s="2" t="s">
        <v>4223</v>
      </c>
      <c r="D2596" s="2">
        <v>15</v>
      </c>
      <c r="E2596" s="2">
        <v>17</v>
      </c>
      <c r="F2596" s="2">
        <v>19</v>
      </c>
      <c r="G2596" s="2">
        <v>16</v>
      </c>
      <c r="H2596" s="2">
        <v>17</v>
      </c>
      <c r="I2596" s="3">
        <v>145.4</v>
      </c>
      <c r="J2596" s="3">
        <v>189.42946662283796</v>
      </c>
      <c r="K2596" s="3">
        <v>140.16158439729992</v>
      </c>
      <c r="L2596" s="3">
        <v>142.70559940351944</v>
      </c>
      <c r="M2596" s="3">
        <v>119.8214000871999</v>
      </c>
      <c r="N2596" s="3">
        <v>106.72502077850558</v>
      </c>
      <c r="O2596" s="11">
        <f t="shared" si="160"/>
        <v>158.33035034004595</v>
      </c>
      <c r="P2596" s="11">
        <f t="shared" si="161"/>
        <v>123.0840067564083</v>
      </c>
      <c r="Q2596" s="12">
        <f t="shared" si="162"/>
        <v>0.77738732019515455</v>
      </c>
      <c r="R2596" s="4">
        <f t="shared" si="163"/>
        <v>0.14463085197327005</v>
      </c>
      <c r="S2596" s="5" t="s">
        <v>14</v>
      </c>
    </row>
    <row r="2597" spans="1:19" x14ac:dyDescent="0.25">
      <c r="A2597" s="9" t="s">
        <v>6225</v>
      </c>
      <c r="B2597" s="2" t="s">
        <v>6226</v>
      </c>
      <c r="C2597" s="2" t="s">
        <v>6227</v>
      </c>
      <c r="D2597" s="2">
        <v>21</v>
      </c>
      <c r="E2597" s="2">
        <v>10</v>
      </c>
      <c r="F2597" s="2">
        <v>11</v>
      </c>
      <c r="G2597" s="2">
        <v>7</v>
      </c>
      <c r="H2597" s="2">
        <v>10</v>
      </c>
      <c r="I2597" s="3">
        <v>93.7</v>
      </c>
      <c r="J2597" s="3">
        <v>110.90866185924288</v>
      </c>
      <c r="K2597" s="3">
        <v>105.68737064069292</v>
      </c>
      <c r="L2597" s="3">
        <v>88.333786358471414</v>
      </c>
      <c r="M2597" s="3">
        <v>109.65986792432783</v>
      </c>
      <c r="N2597" s="3">
        <v>106.72502077850558</v>
      </c>
      <c r="O2597" s="11">
        <f t="shared" si="160"/>
        <v>103.43201083331194</v>
      </c>
      <c r="P2597" s="11">
        <f t="shared" si="161"/>
        <v>101.5728916871016</v>
      </c>
      <c r="Q2597" s="12">
        <f t="shared" si="162"/>
        <v>0.98202568884398433</v>
      </c>
      <c r="R2597" s="4">
        <f t="shared" si="163"/>
        <v>0.83630949372460317</v>
      </c>
      <c r="S2597" s="5" t="s">
        <v>14</v>
      </c>
    </row>
    <row r="2598" spans="1:19" x14ac:dyDescent="0.25">
      <c r="A2598" s="9" t="s">
        <v>13604</v>
      </c>
      <c r="B2598" s="2" t="s">
        <v>13605</v>
      </c>
      <c r="C2598" s="2" t="s">
        <v>152</v>
      </c>
      <c r="D2598" s="2">
        <v>6</v>
      </c>
      <c r="E2598" s="2">
        <v>2</v>
      </c>
      <c r="F2598" s="2">
        <v>2</v>
      </c>
      <c r="G2598" s="2">
        <v>2</v>
      </c>
      <c r="H2598" s="2">
        <v>2</v>
      </c>
      <c r="I2598" s="3">
        <v>97.5</v>
      </c>
      <c r="J2598" s="3">
        <v>88.948114852925571</v>
      </c>
      <c r="K2598" s="3">
        <v>86.688807585044557</v>
      </c>
      <c r="L2598" s="3">
        <v>91.762639433384365</v>
      </c>
      <c r="M2598" s="3">
        <v>63.79184080025248</v>
      </c>
      <c r="N2598" s="3">
        <v>106.72502077850558</v>
      </c>
      <c r="O2598" s="11">
        <f t="shared" si="160"/>
        <v>91.045640812656714</v>
      </c>
      <c r="P2598" s="11">
        <f t="shared" si="161"/>
        <v>87.426500337380801</v>
      </c>
      <c r="Q2598" s="12">
        <f t="shared" si="162"/>
        <v>0.96024916247530223</v>
      </c>
      <c r="R2598" s="4">
        <f t="shared" si="163"/>
        <v>0.80411304311676512</v>
      </c>
      <c r="S2598" s="5" t="s">
        <v>14</v>
      </c>
    </row>
    <row r="2599" spans="1:19" x14ac:dyDescent="0.25">
      <c r="A2599" s="9" t="s">
        <v>4915</v>
      </c>
      <c r="B2599" s="2" t="s">
        <v>4916</v>
      </c>
      <c r="C2599" s="2" t="s">
        <v>4917</v>
      </c>
      <c r="D2599" s="2">
        <v>24</v>
      </c>
      <c r="E2599" s="2">
        <v>12</v>
      </c>
      <c r="F2599" s="2">
        <v>14</v>
      </c>
      <c r="G2599" s="2">
        <v>12</v>
      </c>
      <c r="H2599" s="2">
        <v>12</v>
      </c>
      <c r="I2599" s="3">
        <v>83.7</v>
      </c>
      <c r="J2599" s="3">
        <v>111.85659914009112</v>
      </c>
      <c r="K2599" s="3">
        <v>96.88008975396852</v>
      </c>
      <c r="L2599" s="3">
        <v>106.94756019371307</v>
      </c>
      <c r="M2599" s="3">
        <v>112.76478052964984</v>
      </c>
      <c r="N2599" s="3">
        <v>106.59309862673982</v>
      </c>
      <c r="O2599" s="11">
        <f t="shared" si="160"/>
        <v>97.47889629801989</v>
      </c>
      <c r="P2599" s="11">
        <f t="shared" si="161"/>
        <v>108.76847978336757</v>
      </c>
      <c r="Q2599" s="12">
        <f t="shared" si="162"/>
        <v>1.1158156679455244</v>
      </c>
      <c r="R2599" s="4">
        <f t="shared" si="163"/>
        <v>0.29775967560504812</v>
      </c>
      <c r="S2599" s="5" t="s">
        <v>14</v>
      </c>
    </row>
    <row r="2600" spans="1:19" x14ac:dyDescent="0.25">
      <c r="A2600" s="9" t="s">
        <v>10684</v>
      </c>
      <c r="B2600" s="2" t="s">
        <v>10685</v>
      </c>
      <c r="C2600" s="2" t="s">
        <v>10686</v>
      </c>
      <c r="D2600" s="2">
        <v>7</v>
      </c>
      <c r="E2600" s="2">
        <v>4</v>
      </c>
      <c r="F2600" s="2">
        <v>4</v>
      </c>
      <c r="G2600" s="2">
        <v>4</v>
      </c>
      <c r="H2600" s="2">
        <v>4</v>
      </c>
      <c r="I2600" s="3">
        <v>86.4</v>
      </c>
      <c r="J2600" s="3">
        <v>55.296341382813402</v>
      </c>
      <c r="K2600" s="3">
        <v>59.512055134580649</v>
      </c>
      <c r="L2600" s="3">
        <v>50.616402534429092</v>
      </c>
      <c r="M2600" s="3">
        <v>57.299750807306424</v>
      </c>
      <c r="N2600" s="3">
        <v>106.59309862673982</v>
      </c>
      <c r="O2600" s="11">
        <f t="shared" si="160"/>
        <v>67.069465505798021</v>
      </c>
      <c r="P2600" s="11">
        <f t="shared" si="161"/>
        <v>71.50308398949177</v>
      </c>
      <c r="Q2600" s="12">
        <f t="shared" si="162"/>
        <v>1.0661048727652447</v>
      </c>
      <c r="R2600" s="4">
        <f t="shared" si="163"/>
        <v>0.83956581414383069</v>
      </c>
      <c r="S2600" s="5" t="s">
        <v>14</v>
      </c>
    </row>
    <row r="2601" spans="1:19" x14ac:dyDescent="0.25">
      <c r="A2601" s="9" t="s">
        <v>8482</v>
      </c>
      <c r="B2601" s="2" t="s">
        <v>8483</v>
      </c>
      <c r="C2601" s="2" t="s">
        <v>8484</v>
      </c>
      <c r="D2601" s="2">
        <v>28</v>
      </c>
      <c r="E2601" s="2">
        <v>7</v>
      </c>
      <c r="F2601" s="2">
        <v>7</v>
      </c>
      <c r="G2601" s="2">
        <v>7</v>
      </c>
      <c r="H2601" s="2">
        <v>7</v>
      </c>
      <c r="I2601" s="3">
        <v>107.2</v>
      </c>
      <c r="J2601" s="3">
        <v>92.265895335894356</v>
      </c>
      <c r="K2601" s="3">
        <v>122.92447751899643</v>
      </c>
      <c r="L2601" s="3">
        <v>100.7429689152992</v>
      </c>
      <c r="M2601" s="3">
        <v>128.28934355625995</v>
      </c>
      <c r="N2601" s="3">
        <v>106.46117647497405</v>
      </c>
      <c r="O2601" s="11">
        <f t="shared" si="160"/>
        <v>107.46345761829691</v>
      </c>
      <c r="P2601" s="11">
        <f t="shared" si="161"/>
        <v>111.83116298217773</v>
      </c>
      <c r="Q2601" s="12">
        <f t="shared" si="162"/>
        <v>1.0406436332934179</v>
      </c>
      <c r="R2601" s="4">
        <f t="shared" si="163"/>
        <v>0.73843608885966594</v>
      </c>
      <c r="S2601" s="5" t="s">
        <v>14</v>
      </c>
    </row>
    <row r="2602" spans="1:19" x14ac:dyDescent="0.25">
      <c r="A2602" s="9" t="s">
        <v>8301</v>
      </c>
      <c r="B2602" s="2" t="s">
        <v>8302</v>
      </c>
      <c r="C2602" s="2" t="s">
        <v>8303</v>
      </c>
      <c r="D2602" s="2">
        <v>9</v>
      </c>
      <c r="E2602" s="2">
        <v>8</v>
      </c>
      <c r="F2602" s="2">
        <v>8</v>
      </c>
      <c r="G2602" s="2">
        <v>8</v>
      </c>
      <c r="H2602" s="2">
        <v>8</v>
      </c>
      <c r="I2602" s="3">
        <v>87.5</v>
      </c>
      <c r="J2602" s="3">
        <v>113.91046324859562</v>
      </c>
      <c r="K2602" s="3">
        <v>94.363723786332983</v>
      </c>
      <c r="L2602" s="3">
        <v>101.55936250456418</v>
      </c>
      <c r="M2602" s="3">
        <v>88.066612078224651</v>
      </c>
      <c r="N2602" s="3">
        <v>106.46117647497405</v>
      </c>
      <c r="O2602" s="11">
        <f t="shared" si="160"/>
        <v>98.591395678309539</v>
      </c>
      <c r="P2602" s="11">
        <f t="shared" si="161"/>
        <v>98.695717019254289</v>
      </c>
      <c r="Q2602" s="12">
        <f t="shared" si="162"/>
        <v>1.001058118106829</v>
      </c>
      <c r="R2602" s="4">
        <f t="shared" si="163"/>
        <v>0.99193951347160259</v>
      </c>
      <c r="S2602" s="5" t="s">
        <v>14</v>
      </c>
    </row>
    <row r="2603" spans="1:19" x14ac:dyDescent="0.25">
      <c r="A2603" s="9" t="s">
        <v>7068</v>
      </c>
      <c r="B2603" s="2" t="s">
        <v>7069</v>
      </c>
      <c r="C2603" s="2" t="s">
        <v>7070</v>
      </c>
      <c r="D2603" s="2">
        <v>70</v>
      </c>
      <c r="E2603" s="2">
        <v>8</v>
      </c>
      <c r="F2603" s="2">
        <v>9</v>
      </c>
      <c r="G2603" s="2">
        <v>8</v>
      </c>
      <c r="H2603" s="2">
        <v>8</v>
      </c>
      <c r="I2603" s="3">
        <v>106.59999999999998</v>
      </c>
      <c r="J2603" s="3">
        <v>95.425686272055131</v>
      </c>
      <c r="K2603" s="3">
        <v>73.603704553339725</v>
      </c>
      <c r="L2603" s="3">
        <v>101.88591994027018</v>
      </c>
      <c r="M2603" s="3">
        <v>78.328477088805585</v>
      </c>
      <c r="N2603" s="3">
        <v>106.46117647497405</v>
      </c>
      <c r="O2603" s="11">
        <f t="shared" si="160"/>
        <v>91.876463608464931</v>
      </c>
      <c r="P2603" s="11">
        <f t="shared" si="161"/>
        <v>95.558524501349936</v>
      </c>
      <c r="Q2603" s="12">
        <f t="shared" si="162"/>
        <v>1.0400762148244653</v>
      </c>
      <c r="R2603" s="4">
        <f t="shared" si="163"/>
        <v>0.79170033795473072</v>
      </c>
      <c r="S2603" s="5" t="s">
        <v>14</v>
      </c>
    </row>
    <row r="2604" spans="1:19" x14ac:dyDescent="0.25">
      <c r="A2604" s="9" t="s">
        <v>10285</v>
      </c>
      <c r="B2604" s="2" t="s">
        <v>10286</v>
      </c>
      <c r="C2604" s="2" t="s">
        <v>10287</v>
      </c>
      <c r="D2604" s="2">
        <v>34</v>
      </c>
      <c r="E2604" s="2">
        <v>3</v>
      </c>
      <c r="F2604" s="2">
        <v>3</v>
      </c>
      <c r="G2604" s="2">
        <v>3</v>
      </c>
      <c r="H2604" s="2">
        <v>3</v>
      </c>
      <c r="I2604" s="3">
        <v>26.000000000000004</v>
      </c>
      <c r="J2604" s="3">
        <v>26.858222957366511</v>
      </c>
      <c r="K2604" s="3">
        <v>20.760019232993255</v>
      </c>
      <c r="L2604" s="3">
        <v>16.491150503152703</v>
      </c>
      <c r="M2604" s="3">
        <v>13.972106723949103</v>
      </c>
      <c r="N2604" s="3">
        <v>106.32925432320826</v>
      </c>
      <c r="O2604" s="11">
        <f t="shared" si="160"/>
        <v>24.539414063453254</v>
      </c>
      <c r="P2604" s="11">
        <f t="shared" si="161"/>
        <v>45.597503850103351</v>
      </c>
      <c r="Q2604" s="12">
        <f t="shared" si="162"/>
        <v>1.8581333577158257</v>
      </c>
      <c r="R2604" s="4">
        <f t="shared" si="163"/>
        <v>0.56003291318757975</v>
      </c>
      <c r="S2604" s="5" t="s">
        <v>14</v>
      </c>
    </row>
    <row r="2605" spans="1:19" x14ac:dyDescent="0.25">
      <c r="A2605" s="9" t="s">
        <v>12800</v>
      </c>
      <c r="B2605" s="2" t="s">
        <v>12801</v>
      </c>
      <c r="C2605" s="2" t="s">
        <v>12802</v>
      </c>
      <c r="D2605" s="2">
        <v>6</v>
      </c>
      <c r="E2605" s="2">
        <v>3</v>
      </c>
      <c r="F2605" s="2">
        <v>3</v>
      </c>
      <c r="G2605" s="2">
        <v>3</v>
      </c>
      <c r="H2605" s="2">
        <v>3</v>
      </c>
      <c r="I2605" s="3">
        <v>132</v>
      </c>
      <c r="J2605" s="3">
        <v>95.741665365671224</v>
      </c>
      <c r="K2605" s="3">
        <v>96.125179963677851</v>
      </c>
      <c r="L2605" s="3">
        <v>167.52396451717499</v>
      </c>
      <c r="M2605" s="3">
        <v>271.538720574526</v>
      </c>
      <c r="N2605" s="3">
        <v>106.19733217144251</v>
      </c>
      <c r="O2605" s="11">
        <f t="shared" si="160"/>
        <v>107.95561510978303</v>
      </c>
      <c r="P2605" s="11">
        <f t="shared" si="161"/>
        <v>181.75333908771449</v>
      </c>
      <c r="Q2605" s="12">
        <f t="shared" si="162"/>
        <v>1.6835931961749699</v>
      </c>
      <c r="R2605" s="4">
        <f t="shared" si="163"/>
        <v>0.26284493070271464</v>
      </c>
      <c r="S2605" s="5" t="s">
        <v>14</v>
      </c>
    </row>
    <row r="2606" spans="1:19" x14ac:dyDescent="0.25">
      <c r="A2606" s="9" t="s">
        <v>7617</v>
      </c>
      <c r="B2606" s="2" t="s">
        <v>7618</v>
      </c>
      <c r="C2606" s="2" t="s">
        <v>7619</v>
      </c>
      <c r="D2606" s="2">
        <v>22</v>
      </c>
      <c r="E2606" s="2">
        <v>7</v>
      </c>
      <c r="F2606" s="2">
        <v>8</v>
      </c>
      <c r="G2606" s="2">
        <v>7</v>
      </c>
      <c r="H2606" s="2">
        <v>7</v>
      </c>
      <c r="I2606" s="3">
        <v>119.8</v>
      </c>
      <c r="J2606" s="3">
        <v>184.84776976540482</v>
      </c>
      <c r="K2606" s="3">
        <v>173.37761517008911</v>
      </c>
      <c r="L2606" s="3">
        <v>185.81118091671064</v>
      </c>
      <c r="M2606" s="3">
        <v>208.45254173002851</v>
      </c>
      <c r="N2606" s="3">
        <v>106.19733217144251</v>
      </c>
      <c r="O2606" s="11">
        <f t="shared" si="160"/>
        <v>159.34179497849797</v>
      </c>
      <c r="P2606" s="11">
        <f t="shared" si="161"/>
        <v>166.82035160606054</v>
      </c>
      <c r="Q2606" s="12">
        <f t="shared" si="162"/>
        <v>1.0469340553655226</v>
      </c>
      <c r="R2606" s="4">
        <f t="shared" si="163"/>
        <v>0.85094751905699406</v>
      </c>
      <c r="S2606" s="5" t="s">
        <v>14</v>
      </c>
    </row>
    <row r="2607" spans="1:19" x14ac:dyDescent="0.25">
      <c r="A2607" s="9" t="s">
        <v>10176</v>
      </c>
      <c r="B2607" s="2" t="s">
        <v>10177</v>
      </c>
      <c r="C2607" s="2" t="s">
        <v>1323</v>
      </c>
      <c r="D2607" s="2">
        <v>8</v>
      </c>
      <c r="E2607" s="2">
        <v>5</v>
      </c>
      <c r="F2607" s="2">
        <v>15</v>
      </c>
      <c r="G2607" s="2">
        <v>2</v>
      </c>
      <c r="H2607" s="2">
        <v>5</v>
      </c>
      <c r="I2607" s="3">
        <v>112.9</v>
      </c>
      <c r="J2607" s="3">
        <v>96.847592193327472</v>
      </c>
      <c r="K2607" s="3">
        <v>55.108414691218449</v>
      </c>
      <c r="L2607" s="3">
        <v>64.658372269786838</v>
      </c>
      <c r="M2607" s="3">
        <v>114.03497205000883</v>
      </c>
      <c r="N2607" s="3">
        <v>106.19733217144251</v>
      </c>
      <c r="O2607" s="11">
        <f t="shared" si="160"/>
        <v>88.285335628181983</v>
      </c>
      <c r="P2607" s="11">
        <f t="shared" si="161"/>
        <v>94.963558830412737</v>
      </c>
      <c r="Q2607" s="12">
        <f t="shared" si="162"/>
        <v>1.0756436293152514</v>
      </c>
      <c r="R2607" s="4">
        <f t="shared" si="163"/>
        <v>0.78662130136757291</v>
      </c>
      <c r="S2607" s="5" t="s">
        <v>14</v>
      </c>
    </row>
    <row r="2608" spans="1:19" x14ac:dyDescent="0.25">
      <c r="A2608" s="9" t="s">
        <v>11123</v>
      </c>
      <c r="B2608" s="2" t="s">
        <v>11124</v>
      </c>
      <c r="C2608" s="2" t="s">
        <v>11125</v>
      </c>
      <c r="D2608" s="2">
        <v>9</v>
      </c>
      <c r="E2608" s="2">
        <v>3</v>
      </c>
      <c r="F2608" s="2">
        <v>3</v>
      </c>
      <c r="G2608" s="2">
        <v>3</v>
      </c>
      <c r="H2608" s="2">
        <v>3</v>
      </c>
      <c r="I2608" s="3">
        <v>73.2</v>
      </c>
      <c r="J2608" s="3">
        <v>85.788323916764796</v>
      </c>
      <c r="K2608" s="3">
        <v>65.928788352051299</v>
      </c>
      <c r="L2608" s="3">
        <v>72.332472008877701</v>
      </c>
      <c r="M2608" s="3">
        <v>50.666528423209371</v>
      </c>
      <c r="N2608" s="3">
        <v>106.19733217144251</v>
      </c>
      <c r="O2608" s="11">
        <f t="shared" si="160"/>
        <v>74.972370756272028</v>
      </c>
      <c r="P2608" s="11">
        <f t="shared" si="161"/>
        <v>76.398777534509861</v>
      </c>
      <c r="Q2608" s="12">
        <f t="shared" si="162"/>
        <v>1.019025765943496</v>
      </c>
      <c r="R2608" s="4">
        <f t="shared" si="163"/>
        <v>0.93996053337071284</v>
      </c>
      <c r="S2608" s="5" t="s">
        <v>14</v>
      </c>
    </row>
    <row r="2609" spans="1:19" x14ac:dyDescent="0.25">
      <c r="A2609" s="9" t="s">
        <v>5606</v>
      </c>
      <c r="B2609" s="2" t="s">
        <v>5607</v>
      </c>
      <c r="C2609" s="2" t="s">
        <v>5608</v>
      </c>
      <c r="D2609" s="2">
        <v>39</v>
      </c>
      <c r="E2609" s="2">
        <v>11</v>
      </c>
      <c r="F2609" s="2">
        <v>11</v>
      </c>
      <c r="G2609" s="2">
        <v>11</v>
      </c>
      <c r="H2609" s="2">
        <v>11</v>
      </c>
      <c r="I2609" s="3">
        <v>88.1</v>
      </c>
      <c r="J2609" s="3">
        <v>122.44189877622968</v>
      </c>
      <c r="K2609" s="3">
        <v>113.48810514036312</v>
      </c>
      <c r="L2609" s="3">
        <v>122.9488745433068</v>
      </c>
      <c r="M2609" s="3">
        <v>109.65986792432783</v>
      </c>
      <c r="N2609" s="3">
        <v>106.06541001967675</v>
      </c>
      <c r="O2609" s="11">
        <f t="shared" si="160"/>
        <v>108.01000130553093</v>
      </c>
      <c r="P2609" s="11">
        <f t="shared" si="161"/>
        <v>112.89138416243712</v>
      </c>
      <c r="Q2609" s="12">
        <f t="shared" si="162"/>
        <v>1.0451938042579787</v>
      </c>
      <c r="R2609" s="4">
        <f t="shared" si="163"/>
        <v>0.70027125623037123</v>
      </c>
      <c r="S2609" s="5" t="s">
        <v>14</v>
      </c>
    </row>
    <row r="2610" spans="1:19" x14ac:dyDescent="0.25">
      <c r="A2610" s="9" t="s">
        <v>1712</v>
      </c>
      <c r="B2610" s="2" t="s">
        <v>1713</v>
      </c>
      <c r="C2610" s="2" t="s">
        <v>1714</v>
      </c>
      <c r="D2610" s="2">
        <v>37</v>
      </c>
      <c r="E2610" s="2">
        <v>37</v>
      </c>
      <c r="F2610" s="2">
        <v>56</v>
      </c>
      <c r="G2610" s="2">
        <v>2</v>
      </c>
      <c r="H2610" s="2">
        <v>37</v>
      </c>
      <c r="I2610" s="3">
        <v>69.3</v>
      </c>
      <c r="J2610" s="3">
        <v>89.264093946541649</v>
      </c>
      <c r="K2610" s="3">
        <v>81.907712246537017</v>
      </c>
      <c r="L2610" s="3">
        <v>97.803951993945248</v>
      </c>
      <c r="M2610" s="3">
        <v>66.332223840970485</v>
      </c>
      <c r="N2610" s="3">
        <v>106.06541001967675</v>
      </c>
      <c r="O2610" s="11">
        <f t="shared" si="160"/>
        <v>80.157268731026221</v>
      </c>
      <c r="P2610" s="11">
        <f t="shared" si="161"/>
        <v>90.067195284864155</v>
      </c>
      <c r="Q2610" s="12">
        <f t="shared" si="162"/>
        <v>1.1236310407118717</v>
      </c>
      <c r="R2610" s="4">
        <f t="shared" si="163"/>
        <v>0.51623450118265535</v>
      </c>
      <c r="S2610" s="5" t="s">
        <v>14</v>
      </c>
    </row>
    <row r="2611" spans="1:19" x14ac:dyDescent="0.25">
      <c r="A2611" s="9" t="s">
        <v>7062</v>
      </c>
      <c r="B2611" s="2" t="s">
        <v>7063</v>
      </c>
      <c r="C2611" s="2" t="s">
        <v>7064</v>
      </c>
      <c r="D2611" s="2">
        <v>80</v>
      </c>
      <c r="E2611" s="2">
        <v>7</v>
      </c>
      <c r="F2611" s="2">
        <v>7</v>
      </c>
      <c r="G2611" s="2">
        <v>7</v>
      </c>
      <c r="H2611" s="2">
        <v>7</v>
      </c>
      <c r="I2611" s="3">
        <v>111</v>
      </c>
      <c r="J2611" s="3">
        <v>111.22464095285896</v>
      </c>
      <c r="K2611" s="3">
        <v>83.794986722263658</v>
      </c>
      <c r="L2611" s="3">
        <v>111.356085575744</v>
      </c>
      <c r="M2611" s="3">
        <v>92.582848595056674</v>
      </c>
      <c r="N2611" s="3">
        <v>105.93348786791097</v>
      </c>
      <c r="O2611" s="11">
        <f t="shared" si="160"/>
        <v>102.00654255837422</v>
      </c>
      <c r="P2611" s="11">
        <f t="shared" si="161"/>
        <v>103.29080734623722</v>
      </c>
      <c r="Q2611" s="12">
        <f t="shared" si="162"/>
        <v>1.0125900236950789</v>
      </c>
      <c r="R2611" s="4">
        <f t="shared" si="163"/>
        <v>0.91119769395395755</v>
      </c>
      <c r="S2611" s="5" t="s">
        <v>14</v>
      </c>
    </row>
    <row r="2612" spans="1:19" x14ac:dyDescent="0.25">
      <c r="A2612" s="9" t="s">
        <v>5715</v>
      </c>
      <c r="B2612" s="2" t="s">
        <v>5716</v>
      </c>
      <c r="C2612" s="2" t="s">
        <v>5717</v>
      </c>
      <c r="D2612" s="2">
        <v>14</v>
      </c>
      <c r="E2612" s="2">
        <v>11</v>
      </c>
      <c r="F2612" s="2">
        <v>13</v>
      </c>
      <c r="G2612" s="2">
        <v>11</v>
      </c>
      <c r="H2612" s="2">
        <v>11</v>
      </c>
      <c r="I2612" s="3">
        <v>106.59999999999998</v>
      </c>
      <c r="J2612" s="3">
        <v>101.11330995714451</v>
      </c>
      <c r="K2612" s="3">
        <v>95.999361665296064</v>
      </c>
      <c r="L2612" s="3">
        <v>94.375098919032297</v>
      </c>
      <c r="M2612" s="3">
        <v>76.070358830389566</v>
      </c>
      <c r="N2612" s="3">
        <v>105.93348786791097</v>
      </c>
      <c r="O2612" s="11">
        <f t="shared" si="160"/>
        <v>101.23755720748018</v>
      </c>
      <c r="P2612" s="11">
        <f t="shared" si="161"/>
        <v>92.126315205777601</v>
      </c>
      <c r="Q2612" s="12">
        <f t="shared" si="162"/>
        <v>0.91000136458222081</v>
      </c>
      <c r="R2612" s="4">
        <f t="shared" si="163"/>
        <v>0.40904452577185979</v>
      </c>
      <c r="S2612" s="5" t="s">
        <v>14</v>
      </c>
    </row>
    <row r="2613" spans="1:19" x14ac:dyDescent="0.25">
      <c r="A2613" s="9" t="s">
        <v>1018</v>
      </c>
      <c r="B2613" s="2" t="s">
        <v>1994</v>
      </c>
      <c r="C2613" s="2" t="s">
        <v>1019</v>
      </c>
      <c r="D2613" s="2">
        <v>60</v>
      </c>
      <c r="E2613" s="2">
        <v>21</v>
      </c>
      <c r="F2613" s="2">
        <v>67</v>
      </c>
      <c r="G2613" s="2">
        <v>1</v>
      </c>
      <c r="H2613" s="2">
        <v>21</v>
      </c>
      <c r="I2613" s="3">
        <v>119.1</v>
      </c>
      <c r="J2613" s="3">
        <v>75.519003374242303</v>
      </c>
      <c r="K2613" s="3">
        <v>56.744052570181559</v>
      </c>
      <c r="L2613" s="3">
        <v>65.638044576904832</v>
      </c>
      <c r="M2613" s="3">
        <v>37.117818872713279</v>
      </c>
      <c r="N2613" s="3">
        <v>105.93348786791097</v>
      </c>
      <c r="O2613" s="11">
        <f t="shared" si="160"/>
        <v>83.787685314807959</v>
      </c>
      <c r="P2613" s="11">
        <f t="shared" si="161"/>
        <v>69.563117105843034</v>
      </c>
      <c r="Q2613" s="12">
        <f t="shared" si="162"/>
        <v>0.83023080115508352</v>
      </c>
      <c r="R2613" s="4">
        <f t="shared" si="163"/>
        <v>0.62873440253336776</v>
      </c>
      <c r="S2613" s="5" t="s">
        <v>14</v>
      </c>
    </row>
    <row r="2614" spans="1:19" x14ac:dyDescent="0.25">
      <c r="A2614" s="9" t="s">
        <v>8041</v>
      </c>
      <c r="B2614" s="2" t="s">
        <v>8042</v>
      </c>
      <c r="C2614" s="2" t="s">
        <v>8043</v>
      </c>
      <c r="D2614" s="2">
        <v>6</v>
      </c>
      <c r="E2614" s="2">
        <v>10</v>
      </c>
      <c r="F2614" s="2">
        <v>10</v>
      </c>
      <c r="G2614" s="2">
        <v>10</v>
      </c>
      <c r="H2614" s="2">
        <v>10</v>
      </c>
      <c r="I2614" s="3">
        <v>25.100000000000005</v>
      </c>
      <c r="J2614" s="3">
        <v>35.231668938192549</v>
      </c>
      <c r="K2614" s="3">
        <v>35.732396740424747</v>
      </c>
      <c r="L2614" s="3">
        <v>30.533120238510453</v>
      </c>
      <c r="M2614" s="3">
        <v>33.166111920485243</v>
      </c>
      <c r="N2614" s="3">
        <v>105.93348786791097</v>
      </c>
      <c r="O2614" s="11">
        <f t="shared" si="160"/>
        <v>32.021355226205763</v>
      </c>
      <c r="P2614" s="11">
        <f t="shared" si="161"/>
        <v>56.544240008968892</v>
      </c>
      <c r="Q2614" s="12">
        <f t="shared" si="162"/>
        <v>1.7658290728024526</v>
      </c>
      <c r="R2614" s="4">
        <f t="shared" si="163"/>
        <v>0.42589144385393413</v>
      </c>
      <c r="S2614" s="5" t="s">
        <v>14</v>
      </c>
    </row>
    <row r="2615" spans="1:19" x14ac:dyDescent="0.25">
      <c r="A2615" s="9" t="s">
        <v>7293</v>
      </c>
      <c r="B2615" s="2" t="s">
        <v>7294</v>
      </c>
      <c r="C2615" s="2" t="s">
        <v>152</v>
      </c>
      <c r="D2615" s="2">
        <v>18</v>
      </c>
      <c r="E2615" s="2">
        <v>8</v>
      </c>
      <c r="F2615" s="2">
        <v>9</v>
      </c>
      <c r="G2615" s="2">
        <v>8</v>
      </c>
      <c r="H2615" s="2">
        <v>8</v>
      </c>
      <c r="I2615" s="3">
        <v>22.7</v>
      </c>
      <c r="J2615" s="3">
        <v>26.700233410558472</v>
      </c>
      <c r="K2615" s="3">
        <v>24.660386482828351</v>
      </c>
      <c r="L2615" s="3">
        <v>34.941645620541372</v>
      </c>
      <c r="M2615" s="3">
        <v>26.250624754086196</v>
      </c>
      <c r="N2615" s="3">
        <v>105.93348786791097</v>
      </c>
      <c r="O2615" s="11">
        <f t="shared" si="160"/>
        <v>24.686873297795604</v>
      </c>
      <c r="P2615" s="11">
        <f t="shared" si="161"/>
        <v>55.708586080846182</v>
      </c>
      <c r="Q2615" s="12">
        <f t="shared" si="162"/>
        <v>2.2566076071618451</v>
      </c>
      <c r="R2615" s="4">
        <f t="shared" si="163"/>
        <v>0.34393923313101432</v>
      </c>
      <c r="S2615" s="5" t="s">
        <v>14</v>
      </c>
    </row>
    <row r="2616" spans="1:19" x14ac:dyDescent="0.25">
      <c r="A2616" s="9" t="s">
        <v>13138</v>
      </c>
      <c r="B2616" s="2" t="s">
        <v>13139</v>
      </c>
      <c r="C2616" s="2" t="s">
        <v>13140</v>
      </c>
      <c r="D2616" s="2">
        <v>8</v>
      </c>
      <c r="E2616" s="2">
        <v>2</v>
      </c>
      <c r="F2616" s="2">
        <v>2</v>
      </c>
      <c r="G2616" s="2">
        <v>2</v>
      </c>
      <c r="H2616" s="2">
        <v>2</v>
      </c>
      <c r="I2616" s="3">
        <v>176.5</v>
      </c>
      <c r="J2616" s="3">
        <v>94.16176989759083</v>
      </c>
      <c r="K2616" s="3">
        <v>114.49465152741735</v>
      </c>
      <c r="L2616" s="3">
        <v>83.598703540734519</v>
      </c>
      <c r="M2616" s="3">
        <v>65.203164711762483</v>
      </c>
      <c r="N2616" s="3">
        <v>105.80156571614522</v>
      </c>
      <c r="O2616" s="11">
        <f t="shared" si="160"/>
        <v>128.38547380833606</v>
      </c>
      <c r="P2616" s="11">
        <f t="shared" si="161"/>
        <v>84.86781132288074</v>
      </c>
      <c r="Q2616" s="12">
        <f t="shared" si="162"/>
        <v>0.66103904752945875</v>
      </c>
      <c r="R2616" s="4">
        <f t="shared" si="163"/>
        <v>0.21501083868778834</v>
      </c>
      <c r="S2616" s="5" t="s">
        <v>14</v>
      </c>
    </row>
    <row r="2617" spans="1:19" x14ac:dyDescent="0.25">
      <c r="A2617" s="9" t="s">
        <v>6468</v>
      </c>
      <c r="B2617" s="2" t="s">
        <v>6469</v>
      </c>
      <c r="C2617" s="2" t="s">
        <v>6470</v>
      </c>
      <c r="D2617" s="2">
        <v>18</v>
      </c>
      <c r="E2617" s="2">
        <v>7</v>
      </c>
      <c r="F2617" s="2">
        <v>10</v>
      </c>
      <c r="G2617" s="2">
        <v>7</v>
      </c>
      <c r="H2617" s="2">
        <v>7</v>
      </c>
      <c r="I2617" s="3">
        <v>157.19999999999999</v>
      </c>
      <c r="J2617" s="3">
        <v>119.91406602730109</v>
      </c>
      <c r="K2617" s="3">
        <v>129.0895741397035</v>
      </c>
      <c r="L2617" s="3">
        <v>108.25378993653706</v>
      </c>
      <c r="M2617" s="3">
        <v>106.97835249245878</v>
      </c>
      <c r="N2617" s="3">
        <v>105.66964356437944</v>
      </c>
      <c r="O2617" s="11">
        <f t="shared" si="160"/>
        <v>135.40121338900153</v>
      </c>
      <c r="P2617" s="11">
        <f t="shared" si="161"/>
        <v>106.96726199779175</v>
      </c>
      <c r="Q2617" s="12">
        <f t="shared" si="162"/>
        <v>0.79000224089927229</v>
      </c>
      <c r="R2617" s="4">
        <f t="shared" si="163"/>
        <v>0.1260806229322434</v>
      </c>
      <c r="S2617" s="5" t="s">
        <v>14</v>
      </c>
    </row>
    <row r="2618" spans="1:19" x14ac:dyDescent="0.25">
      <c r="A2618" s="9" t="s">
        <v>8732</v>
      </c>
      <c r="B2618" s="2" t="s">
        <v>8733</v>
      </c>
      <c r="C2618" s="2" t="s">
        <v>2315</v>
      </c>
      <c r="D2618" s="2">
        <v>10</v>
      </c>
      <c r="E2618" s="2">
        <v>5</v>
      </c>
      <c r="F2618" s="2">
        <v>6</v>
      </c>
      <c r="G2618" s="2">
        <v>4</v>
      </c>
      <c r="H2618" s="2">
        <v>5</v>
      </c>
      <c r="I2618" s="3">
        <v>66.400000000000006</v>
      </c>
      <c r="J2618" s="3">
        <v>123.23184651026988</v>
      </c>
      <c r="K2618" s="3">
        <v>101.91282168923961</v>
      </c>
      <c r="L2618" s="3">
        <v>155.76789683175923</v>
      </c>
      <c r="M2618" s="3">
        <v>132.66444768194097</v>
      </c>
      <c r="N2618" s="3">
        <v>105.40579926084791</v>
      </c>
      <c r="O2618" s="11">
        <f t="shared" si="160"/>
        <v>97.181556066503163</v>
      </c>
      <c r="P2618" s="11">
        <f t="shared" si="161"/>
        <v>131.2793812581827</v>
      </c>
      <c r="Q2618" s="12">
        <f t="shared" si="162"/>
        <v>1.3508672485995774</v>
      </c>
      <c r="R2618" s="4">
        <f t="shared" si="163"/>
        <v>0.19822769768298029</v>
      </c>
      <c r="S2618" s="5" t="s">
        <v>14</v>
      </c>
    </row>
    <row r="2619" spans="1:19" x14ac:dyDescent="0.25">
      <c r="A2619" s="9" t="s">
        <v>8715</v>
      </c>
      <c r="B2619" s="2" t="s">
        <v>8716</v>
      </c>
      <c r="C2619" s="2" t="s">
        <v>8717</v>
      </c>
      <c r="D2619" s="2">
        <v>17</v>
      </c>
      <c r="E2619" s="2">
        <v>6</v>
      </c>
      <c r="F2619" s="2">
        <v>7</v>
      </c>
      <c r="G2619" s="2">
        <v>6</v>
      </c>
      <c r="H2619" s="2">
        <v>6</v>
      </c>
      <c r="I2619" s="3">
        <v>148.4</v>
      </c>
      <c r="J2619" s="3">
        <v>132.55322977194413</v>
      </c>
      <c r="K2619" s="3">
        <v>120.91138474488797</v>
      </c>
      <c r="L2619" s="3">
        <v>122.4590383897478</v>
      </c>
      <c r="M2619" s="3">
        <v>105.84929336325079</v>
      </c>
      <c r="N2619" s="3">
        <v>105.40579926084791</v>
      </c>
      <c r="O2619" s="11">
        <f t="shared" si="160"/>
        <v>133.95487150561073</v>
      </c>
      <c r="P2619" s="11">
        <f t="shared" si="161"/>
        <v>111.23804367128217</v>
      </c>
      <c r="Q2619" s="12">
        <f t="shared" si="162"/>
        <v>0.83041432103962676</v>
      </c>
      <c r="R2619" s="4">
        <f t="shared" si="163"/>
        <v>8.7578738026312039E-2</v>
      </c>
      <c r="S2619" s="5" t="s">
        <v>14</v>
      </c>
    </row>
    <row r="2620" spans="1:19" x14ac:dyDescent="0.25">
      <c r="A2620" s="9" t="s">
        <v>5797</v>
      </c>
      <c r="B2620" s="2" t="s">
        <v>5798</v>
      </c>
      <c r="C2620" s="2" t="s">
        <v>1203</v>
      </c>
      <c r="D2620" s="2">
        <v>29</v>
      </c>
      <c r="E2620" s="2">
        <v>8</v>
      </c>
      <c r="F2620" s="2">
        <v>8</v>
      </c>
      <c r="G2620" s="2">
        <v>8</v>
      </c>
      <c r="H2620" s="2">
        <v>8</v>
      </c>
      <c r="I2620" s="3">
        <v>87.9</v>
      </c>
      <c r="J2620" s="3">
        <v>114.54242143582778</v>
      </c>
      <c r="K2620" s="3">
        <v>73.100431359812603</v>
      </c>
      <c r="L2620" s="3">
        <v>80.986244055086559</v>
      </c>
      <c r="M2620" s="3">
        <v>90.606995118942677</v>
      </c>
      <c r="N2620" s="3">
        <v>105.40579926084791</v>
      </c>
      <c r="O2620" s="11">
        <f t="shared" si="160"/>
        <v>91.84761759854679</v>
      </c>
      <c r="P2620" s="11">
        <f t="shared" si="161"/>
        <v>92.333012811625721</v>
      </c>
      <c r="Q2620" s="12">
        <f t="shared" si="162"/>
        <v>1.0052847882805249</v>
      </c>
      <c r="R2620" s="4">
        <f t="shared" si="163"/>
        <v>0.97447055070867195</v>
      </c>
      <c r="S2620" s="5" t="s">
        <v>14</v>
      </c>
    </row>
    <row r="2621" spans="1:19" x14ac:dyDescent="0.25">
      <c r="A2621" s="9" t="s">
        <v>8382</v>
      </c>
      <c r="B2621" s="2" t="s">
        <v>8383</v>
      </c>
      <c r="C2621" s="2" t="s">
        <v>8384</v>
      </c>
      <c r="D2621" s="2">
        <v>7</v>
      </c>
      <c r="E2621" s="2">
        <v>8</v>
      </c>
      <c r="F2621" s="2">
        <v>9</v>
      </c>
      <c r="G2621" s="2">
        <v>6</v>
      </c>
      <c r="H2621" s="2">
        <v>8</v>
      </c>
      <c r="I2621" s="3">
        <v>121.39999999999999</v>
      </c>
      <c r="J2621" s="3">
        <v>113.75247370178758</v>
      </c>
      <c r="K2621" s="3">
        <v>117.26265409181644</v>
      </c>
      <c r="L2621" s="3">
        <v>143.68527171063744</v>
      </c>
      <c r="M2621" s="3">
        <v>89.054538816281649</v>
      </c>
      <c r="N2621" s="3">
        <v>105.40579926084791</v>
      </c>
      <c r="O2621" s="11">
        <f t="shared" si="160"/>
        <v>117.47170926453468</v>
      </c>
      <c r="P2621" s="11">
        <f t="shared" si="161"/>
        <v>112.715203262589</v>
      </c>
      <c r="Q2621" s="12">
        <f t="shared" si="162"/>
        <v>0.95950934883194305</v>
      </c>
      <c r="R2621" s="4">
        <f t="shared" si="163"/>
        <v>0.79749905164091706</v>
      </c>
      <c r="S2621" s="5" t="s">
        <v>14</v>
      </c>
    </row>
    <row r="2622" spans="1:19" x14ac:dyDescent="0.25">
      <c r="A2622" s="9" t="s">
        <v>4991</v>
      </c>
      <c r="B2622" s="2" t="s">
        <v>4992</v>
      </c>
      <c r="C2622" s="2" t="s">
        <v>4993</v>
      </c>
      <c r="D2622" s="2">
        <v>22</v>
      </c>
      <c r="E2622" s="2">
        <v>11</v>
      </c>
      <c r="F2622" s="2">
        <v>12</v>
      </c>
      <c r="G2622" s="2">
        <v>11</v>
      </c>
      <c r="H2622" s="2">
        <v>11</v>
      </c>
      <c r="I2622" s="3">
        <v>98.7</v>
      </c>
      <c r="J2622" s="3">
        <v>131.6052924910959</v>
      </c>
      <c r="K2622" s="3">
        <v>94.112087189569422</v>
      </c>
      <c r="L2622" s="3">
        <v>121.47936608262984</v>
      </c>
      <c r="M2622" s="3">
        <v>112.20025096504583</v>
      </c>
      <c r="N2622" s="3">
        <v>105.27387710908214</v>
      </c>
      <c r="O2622" s="11">
        <f t="shared" si="160"/>
        <v>108.13912656022177</v>
      </c>
      <c r="P2622" s="11">
        <f t="shared" si="161"/>
        <v>112.9844980522526</v>
      </c>
      <c r="Q2622" s="12">
        <f t="shared" si="162"/>
        <v>1.0448068302949765</v>
      </c>
      <c r="R2622" s="4">
        <f t="shared" si="163"/>
        <v>0.7317735037695936</v>
      </c>
      <c r="S2622" s="5" t="s">
        <v>14</v>
      </c>
    </row>
    <row r="2623" spans="1:19" x14ac:dyDescent="0.25">
      <c r="A2623" s="9" t="s">
        <v>10492</v>
      </c>
      <c r="B2623" s="2" t="s">
        <v>10493</v>
      </c>
      <c r="C2623" s="2" t="s">
        <v>10494</v>
      </c>
      <c r="D2623" s="2">
        <v>46</v>
      </c>
      <c r="E2623" s="2">
        <v>4</v>
      </c>
      <c r="F2623" s="2">
        <v>4</v>
      </c>
      <c r="G2623" s="2">
        <v>4</v>
      </c>
      <c r="H2623" s="2">
        <v>4</v>
      </c>
      <c r="I2623" s="3">
        <v>109.6</v>
      </c>
      <c r="J2623" s="3">
        <v>134.60709388044864</v>
      </c>
      <c r="K2623" s="3">
        <v>113.86556003550845</v>
      </c>
      <c r="L2623" s="3">
        <v>147.60396093910936</v>
      </c>
      <c r="M2623" s="3">
        <v>109.8010003154788</v>
      </c>
      <c r="N2623" s="3">
        <v>105.27387710908214</v>
      </c>
      <c r="O2623" s="11">
        <f t="shared" si="160"/>
        <v>119.35755130531902</v>
      </c>
      <c r="P2623" s="11">
        <f t="shared" si="161"/>
        <v>120.89294612122343</v>
      </c>
      <c r="Q2623" s="12">
        <f t="shared" si="162"/>
        <v>1.0128638263697018</v>
      </c>
      <c r="R2623" s="4">
        <f t="shared" si="163"/>
        <v>0.92690700076001442</v>
      </c>
      <c r="S2623" s="5" t="s">
        <v>14</v>
      </c>
    </row>
    <row r="2624" spans="1:19" x14ac:dyDescent="0.25">
      <c r="A2624" s="9" t="s">
        <v>10495</v>
      </c>
      <c r="B2624" s="2" t="s">
        <v>10496</v>
      </c>
      <c r="C2624" s="2" t="s">
        <v>10494</v>
      </c>
      <c r="D2624" s="2">
        <v>44</v>
      </c>
      <c r="E2624" s="2">
        <v>4</v>
      </c>
      <c r="F2624" s="2">
        <v>4</v>
      </c>
      <c r="G2624" s="2">
        <v>4</v>
      </c>
      <c r="H2624" s="2">
        <v>4</v>
      </c>
      <c r="I2624" s="3">
        <v>109.6</v>
      </c>
      <c r="J2624" s="3">
        <v>134.60709388044864</v>
      </c>
      <c r="K2624" s="3">
        <v>113.86556003550845</v>
      </c>
      <c r="L2624" s="3">
        <v>147.60396093910936</v>
      </c>
      <c r="M2624" s="3">
        <v>109.8010003154788</v>
      </c>
      <c r="N2624" s="3">
        <v>105.27387710908214</v>
      </c>
      <c r="O2624" s="11">
        <f t="shared" si="160"/>
        <v>119.35755130531902</v>
      </c>
      <c r="P2624" s="11">
        <f t="shared" si="161"/>
        <v>120.89294612122343</v>
      </c>
      <c r="Q2624" s="12">
        <f t="shared" si="162"/>
        <v>1.0128638263697018</v>
      </c>
      <c r="R2624" s="4">
        <f t="shared" si="163"/>
        <v>0.92690700076001442</v>
      </c>
      <c r="S2624" s="5" t="s">
        <v>14</v>
      </c>
    </row>
    <row r="2625" spans="1:19" x14ac:dyDescent="0.25">
      <c r="A2625" s="9" t="s">
        <v>6245</v>
      </c>
      <c r="B2625" s="2" t="s">
        <v>6246</v>
      </c>
      <c r="C2625" s="2" t="s">
        <v>6247</v>
      </c>
      <c r="D2625" s="2">
        <v>10</v>
      </c>
      <c r="E2625" s="2">
        <v>12</v>
      </c>
      <c r="F2625" s="2">
        <v>13</v>
      </c>
      <c r="G2625" s="2">
        <v>12</v>
      </c>
      <c r="H2625" s="2">
        <v>12</v>
      </c>
      <c r="I2625" s="3">
        <v>98</v>
      </c>
      <c r="J2625" s="3">
        <v>122.44189877622968</v>
      </c>
      <c r="K2625" s="3">
        <v>103.92591446334805</v>
      </c>
      <c r="L2625" s="3">
        <v>111.192806857891</v>
      </c>
      <c r="M2625" s="3">
        <v>99.639468152606725</v>
      </c>
      <c r="N2625" s="3">
        <v>105.27387710908214</v>
      </c>
      <c r="O2625" s="11">
        <f t="shared" si="160"/>
        <v>108.12260441319256</v>
      </c>
      <c r="P2625" s="11">
        <f t="shared" si="161"/>
        <v>105.36871737319329</v>
      </c>
      <c r="Q2625" s="12">
        <f t="shared" si="162"/>
        <v>0.97452996017858362</v>
      </c>
      <c r="R2625" s="4">
        <f t="shared" si="163"/>
        <v>0.75732829518358635</v>
      </c>
      <c r="S2625" s="5" t="s">
        <v>14</v>
      </c>
    </row>
    <row r="2626" spans="1:19" x14ac:dyDescent="0.25">
      <c r="A2626" s="9" t="s">
        <v>16986</v>
      </c>
      <c r="B2626" s="2" t="s">
        <v>16987</v>
      </c>
      <c r="C2626" s="2" t="s">
        <v>152</v>
      </c>
      <c r="D2626" s="2">
        <v>1</v>
      </c>
      <c r="E2626" s="2">
        <v>1</v>
      </c>
      <c r="F2626" s="2">
        <v>1</v>
      </c>
      <c r="G2626" s="2">
        <v>1</v>
      </c>
      <c r="H2626" s="2">
        <v>1</v>
      </c>
      <c r="I2626" s="3">
        <v>81.2</v>
      </c>
      <c r="J2626" s="3">
        <v>98.269498114599827</v>
      </c>
      <c r="K2626" s="3">
        <v>87.946990568862333</v>
      </c>
      <c r="L2626" s="3">
        <v>87.843950204912431</v>
      </c>
      <c r="M2626" s="3">
        <v>85.102831864053613</v>
      </c>
      <c r="N2626" s="3">
        <v>105.27387710908214</v>
      </c>
      <c r="O2626" s="11">
        <f t="shared" si="160"/>
        <v>89.138829561154054</v>
      </c>
      <c r="P2626" s="11">
        <f t="shared" si="161"/>
        <v>92.740219726016065</v>
      </c>
      <c r="Q2626" s="12">
        <f t="shared" si="162"/>
        <v>1.0404020355953996</v>
      </c>
      <c r="R2626" s="4">
        <f t="shared" si="163"/>
        <v>0.67837214201380669</v>
      </c>
      <c r="S2626" s="5" t="s">
        <v>14</v>
      </c>
    </row>
    <row r="2627" spans="1:19" x14ac:dyDescent="0.25">
      <c r="A2627" s="9" t="s">
        <v>7357</v>
      </c>
      <c r="B2627" s="2" t="s">
        <v>7358</v>
      </c>
      <c r="C2627" s="2" t="s">
        <v>7359</v>
      </c>
      <c r="D2627" s="2">
        <v>7</v>
      </c>
      <c r="E2627" s="2">
        <v>8</v>
      </c>
      <c r="F2627" s="2">
        <v>8</v>
      </c>
      <c r="G2627" s="2">
        <v>8</v>
      </c>
      <c r="H2627" s="2">
        <v>8</v>
      </c>
      <c r="I2627" s="3">
        <v>96.4</v>
      </c>
      <c r="J2627" s="3">
        <v>98.743466755023945</v>
      </c>
      <c r="K2627" s="3">
        <v>90.840811431643203</v>
      </c>
      <c r="L2627" s="3">
        <v>88.823622512030411</v>
      </c>
      <c r="M2627" s="3">
        <v>77.622815133050565</v>
      </c>
      <c r="N2627" s="3">
        <v>105.27387710908214</v>
      </c>
      <c r="O2627" s="11">
        <f t="shared" si="160"/>
        <v>95.328092728889047</v>
      </c>
      <c r="P2627" s="11">
        <f t="shared" si="161"/>
        <v>90.573438251387699</v>
      </c>
      <c r="Q2627" s="12">
        <f t="shared" si="162"/>
        <v>0.95012326019126936</v>
      </c>
      <c r="R2627" s="4">
        <f t="shared" si="163"/>
        <v>0.61965340707473671</v>
      </c>
      <c r="S2627" s="5" t="s">
        <v>14</v>
      </c>
    </row>
    <row r="2628" spans="1:19" x14ac:dyDescent="0.25">
      <c r="A2628" s="9" t="s">
        <v>10908</v>
      </c>
      <c r="B2628" s="2" t="s">
        <v>10909</v>
      </c>
      <c r="C2628" s="2" t="s">
        <v>7722</v>
      </c>
      <c r="D2628" s="2">
        <v>23</v>
      </c>
      <c r="E2628" s="2">
        <v>3</v>
      </c>
      <c r="F2628" s="2">
        <v>8</v>
      </c>
      <c r="G2628" s="2">
        <v>3</v>
      </c>
      <c r="H2628" s="2">
        <v>3</v>
      </c>
      <c r="I2628" s="3">
        <v>100.69999999999999</v>
      </c>
      <c r="J2628" s="3">
        <v>99.533414489064143</v>
      </c>
      <c r="K2628" s="3">
        <v>109.587737890528</v>
      </c>
      <c r="L2628" s="3">
        <v>64.168536116227841</v>
      </c>
      <c r="M2628" s="3">
        <v>76.070358830389566</v>
      </c>
      <c r="N2628" s="3">
        <v>105.27387710908214</v>
      </c>
      <c r="O2628" s="11">
        <f t="shared" ref="O2628:O2691" si="164">AVERAGE(I2628:K2628)</f>
        <v>103.27371745986405</v>
      </c>
      <c r="P2628" s="11">
        <f t="shared" ref="P2628:P2691" si="165">AVERAGE(L2628:N2628)</f>
        <v>81.837590685233181</v>
      </c>
      <c r="Q2628" s="12">
        <f t="shared" ref="Q2628:Q2691" si="166">P2628/O2628</f>
        <v>0.79243386118097536</v>
      </c>
      <c r="R2628" s="4">
        <f t="shared" ref="R2628:R2691" si="167">TTEST(I2628:K2628,L2628:N2628,2,3)</f>
        <v>0.21642040070296598</v>
      </c>
      <c r="S2628" s="5" t="s">
        <v>14</v>
      </c>
    </row>
    <row r="2629" spans="1:19" x14ac:dyDescent="0.25">
      <c r="A2629" s="9" t="s">
        <v>14494</v>
      </c>
      <c r="B2629" s="2" t="s">
        <v>14495</v>
      </c>
      <c r="C2629" s="2" t="s">
        <v>14496</v>
      </c>
      <c r="D2629" s="2">
        <v>3</v>
      </c>
      <c r="E2629" s="2">
        <v>1</v>
      </c>
      <c r="F2629" s="2">
        <v>1</v>
      </c>
      <c r="G2629" s="2">
        <v>1</v>
      </c>
      <c r="H2629" s="2">
        <v>1</v>
      </c>
      <c r="I2629" s="3">
        <v>47.7</v>
      </c>
      <c r="J2629" s="3">
        <v>40.919292623281919</v>
      </c>
      <c r="K2629" s="3">
        <v>40.890946974077622</v>
      </c>
      <c r="L2629" s="3">
        <v>43.268860231044222</v>
      </c>
      <c r="M2629" s="3">
        <v>31.190258444371231</v>
      </c>
      <c r="N2629" s="3">
        <v>105.27387710908214</v>
      </c>
      <c r="O2629" s="11">
        <f t="shared" si="164"/>
        <v>43.170079865786512</v>
      </c>
      <c r="P2629" s="11">
        <f t="shared" si="165"/>
        <v>59.910998594832527</v>
      </c>
      <c r="Q2629" s="12">
        <f t="shared" si="166"/>
        <v>1.3877898484573723</v>
      </c>
      <c r="R2629" s="4">
        <f t="shared" si="167"/>
        <v>0.54205109575072952</v>
      </c>
      <c r="S2629" s="5" t="s">
        <v>14</v>
      </c>
    </row>
    <row r="2630" spans="1:19" x14ac:dyDescent="0.25">
      <c r="A2630" s="9" t="s">
        <v>7241</v>
      </c>
      <c r="B2630" s="2" t="s">
        <v>7242</v>
      </c>
      <c r="C2630" s="2" t="s">
        <v>6924</v>
      </c>
      <c r="D2630" s="2">
        <v>44</v>
      </c>
      <c r="E2630" s="2">
        <v>7</v>
      </c>
      <c r="F2630" s="2">
        <v>9</v>
      </c>
      <c r="G2630" s="2">
        <v>7</v>
      </c>
      <c r="H2630" s="2">
        <v>7</v>
      </c>
      <c r="I2630" s="3">
        <v>118</v>
      </c>
      <c r="J2630" s="3">
        <v>116.91226463794834</v>
      </c>
      <c r="K2630" s="3">
        <v>120.65974814812442</v>
      </c>
      <c r="L2630" s="3">
        <v>110.21313455077302</v>
      </c>
      <c r="M2630" s="3">
        <v>94.840966853472707</v>
      </c>
      <c r="N2630" s="3">
        <v>105.14195495731637</v>
      </c>
      <c r="O2630" s="11">
        <f t="shared" si="164"/>
        <v>118.52400426202426</v>
      </c>
      <c r="P2630" s="11">
        <f t="shared" si="165"/>
        <v>103.39868545385404</v>
      </c>
      <c r="Q2630" s="12">
        <f t="shared" si="166"/>
        <v>0.87238602929131326</v>
      </c>
      <c r="R2630" s="4">
        <f t="shared" si="167"/>
        <v>7.1380623450443936E-2</v>
      </c>
      <c r="S2630" s="5" t="s">
        <v>14</v>
      </c>
    </row>
    <row r="2631" spans="1:19" x14ac:dyDescent="0.25">
      <c r="A2631" s="9" t="s">
        <v>10302</v>
      </c>
      <c r="B2631" s="2" t="s">
        <v>10303</v>
      </c>
      <c r="C2631" s="2" t="s">
        <v>10304</v>
      </c>
      <c r="D2631" s="2">
        <v>7</v>
      </c>
      <c r="E2631" s="2">
        <v>4</v>
      </c>
      <c r="F2631" s="2">
        <v>4</v>
      </c>
      <c r="G2631" s="2">
        <v>4</v>
      </c>
      <c r="H2631" s="2">
        <v>4</v>
      </c>
      <c r="I2631" s="3">
        <v>71.3</v>
      </c>
      <c r="J2631" s="3">
        <v>91.001978961430069</v>
      </c>
      <c r="K2631" s="3">
        <v>72.345521569521949</v>
      </c>
      <c r="L2631" s="3">
        <v>91.436081997678372</v>
      </c>
      <c r="M2631" s="3">
        <v>78.469609479956574</v>
      </c>
      <c r="N2631" s="3">
        <v>105.14195495731637</v>
      </c>
      <c r="O2631" s="11">
        <f t="shared" si="164"/>
        <v>78.215833510317339</v>
      </c>
      <c r="P2631" s="11">
        <f t="shared" si="165"/>
        <v>91.682548811650449</v>
      </c>
      <c r="Q2631" s="12">
        <f t="shared" si="166"/>
        <v>1.1721737747582366</v>
      </c>
      <c r="R2631" s="4">
        <f t="shared" si="167"/>
        <v>0.25205190402540467</v>
      </c>
      <c r="S2631" s="5" t="s">
        <v>14</v>
      </c>
    </row>
    <row r="2632" spans="1:19" x14ac:dyDescent="0.25">
      <c r="A2632" s="9" t="s">
        <v>5492</v>
      </c>
      <c r="B2632" s="2" t="s">
        <v>5493</v>
      </c>
      <c r="C2632" s="2" t="s">
        <v>5494</v>
      </c>
      <c r="D2632" s="2">
        <v>24</v>
      </c>
      <c r="E2632" s="2">
        <v>9</v>
      </c>
      <c r="F2632" s="2">
        <v>11</v>
      </c>
      <c r="G2632" s="2">
        <v>9</v>
      </c>
      <c r="H2632" s="2">
        <v>9</v>
      </c>
      <c r="I2632" s="3">
        <v>168.69999999999996</v>
      </c>
      <c r="J2632" s="3">
        <v>81.36461660613972</v>
      </c>
      <c r="K2632" s="3">
        <v>92.476449310606313</v>
      </c>
      <c r="L2632" s="3">
        <v>97.150837122533261</v>
      </c>
      <c r="M2632" s="3">
        <v>93.288510550811679</v>
      </c>
      <c r="N2632" s="3">
        <v>105.01003280555061</v>
      </c>
      <c r="O2632" s="11">
        <f t="shared" si="164"/>
        <v>114.180355305582</v>
      </c>
      <c r="P2632" s="11">
        <f t="shared" si="165"/>
        <v>98.483126826298516</v>
      </c>
      <c r="Q2632" s="12">
        <f t="shared" si="166"/>
        <v>0.86252251153648252</v>
      </c>
      <c r="R2632" s="4">
        <f t="shared" si="167"/>
        <v>0.62608032216739429</v>
      </c>
      <c r="S2632" s="5" t="s">
        <v>14</v>
      </c>
    </row>
    <row r="2633" spans="1:19" x14ac:dyDescent="0.25">
      <c r="A2633" s="9" t="s">
        <v>4854</v>
      </c>
      <c r="B2633" s="2" t="s">
        <v>4855</v>
      </c>
      <c r="C2633" s="2" t="s">
        <v>4856</v>
      </c>
      <c r="D2633" s="2">
        <v>16</v>
      </c>
      <c r="E2633" s="2">
        <v>18</v>
      </c>
      <c r="F2633" s="2">
        <v>18</v>
      </c>
      <c r="G2633" s="2">
        <v>18</v>
      </c>
      <c r="H2633" s="2">
        <v>18</v>
      </c>
      <c r="I2633" s="3">
        <v>108.1</v>
      </c>
      <c r="J2633" s="3">
        <v>116.28030645071618</v>
      </c>
      <c r="K2633" s="3">
        <v>111.47501236625467</v>
      </c>
      <c r="L2633" s="3">
        <v>126.86756377177873</v>
      </c>
      <c r="M2633" s="3">
        <v>107.82514683936482</v>
      </c>
      <c r="N2633" s="3">
        <v>104.87811065378484</v>
      </c>
      <c r="O2633" s="11">
        <f t="shared" si="164"/>
        <v>111.95177293899029</v>
      </c>
      <c r="P2633" s="11">
        <f t="shared" si="165"/>
        <v>113.19027375497613</v>
      </c>
      <c r="Q2633" s="12">
        <f t="shared" si="166"/>
        <v>1.0110628066306799</v>
      </c>
      <c r="R2633" s="4">
        <f t="shared" si="167"/>
        <v>0.87801343010465449</v>
      </c>
      <c r="S2633" s="5" t="s">
        <v>14</v>
      </c>
    </row>
    <row r="2634" spans="1:19" x14ac:dyDescent="0.25">
      <c r="A2634" s="9" t="s">
        <v>5382</v>
      </c>
      <c r="B2634" s="2" t="s">
        <v>5383</v>
      </c>
      <c r="C2634" s="2" t="s">
        <v>5384</v>
      </c>
      <c r="D2634" s="2">
        <v>31</v>
      </c>
      <c r="E2634" s="2">
        <v>10</v>
      </c>
      <c r="F2634" s="2">
        <v>11</v>
      </c>
      <c r="G2634" s="2">
        <v>10</v>
      </c>
      <c r="H2634" s="2">
        <v>10</v>
      </c>
      <c r="I2634" s="3">
        <v>147.5</v>
      </c>
      <c r="J2634" s="3">
        <v>87.052240291229111</v>
      </c>
      <c r="K2634" s="3">
        <v>107.57464511641959</v>
      </c>
      <c r="L2634" s="3">
        <v>109.56001967936103</v>
      </c>
      <c r="M2634" s="3">
        <v>91.453789465848672</v>
      </c>
      <c r="N2634" s="3">
        <v>104.87811065378484</v>
      </c>
      <c r="O2634" s="11">
        <f t="shared" si="164"/>
        <v>114.04229513588291</v>
      </c>
      <c r="P2634" s="11">
        <f t="shared" si="165"/>
        <v>101.96397326633151</v>
      </c>
      <c r="Q2634" s="12">
        <f t="shared" si="166"/>
        <v>0.89408910216021242</v>
      </c>
      <c r="R2634" s="4">
        <f t="shared" si="167"/>
        <v>0.57260689056183034</v>
      </c>
      <c r="S2634" s="5" t="s">
        <v>14</v>
      </c>
    </row>
    <row r="2635" spans="1:19" x14ac:dyDescent="0.25">
      <c r="A2635" s="9" t="s">
        <v>10135</v>
      </c>
      <c r="B2635" s="2" t="s">
        <v>10136</v>
      </c>
      <c r="C2635" s="2" t="s">
        <v>10137</v>
      </c>
      <c r="D2635" s="2">
        <v>8</v>
      </c>
      <c r="E2635" s="2">
        <v>6</v>
      </c>
      <c r="F2635" s="2">
        <v>6</v>
      </c>
      <c r="G2635" s="2">
        <v>6</v>
      </c>
      <c r="H2635" s="2">
        <v>6</v>
      </c>
      <c r="I2635" s="3">
        <v>125.7</v>
      </c>
      <c r="J2635" s="3">
        <v>147.56223671870779</v>
      </c>
      <c r="K2635" s="3">
        <v>108.83282810023736</v>
      </c>
      <c r="L2635" s="3">
        <v>81.149522772939548</v>
      </c>
      <c r="M2635" s="3">
        <v>83.268110779090605</v>
      </c>
      <c r="N2635" s="3">
        <v>104.74618850201907</v>
      </c>
      <c r="O2635" s="11">
        <f t="shared" si="164"/>
        <v>127.36502160631505</v>
      </c>
      <c r="P2635" s="11">
        <f t="shared" si="165"/>
        <v>89.721274018016402</v>
      </c>
      <c r="Q2635" s="12">
        <f t="shared" si="166"/>
        <v>0.70444202722584714</v>
      </c>
      <c r="R2635" s="4">
        <f t="shared" si="167"/>
        <v>5.754641554671816E-2</v>
      </c>
      <c r="S2635" s="5" t="s">
        <v>14</v>
      </c>
    </row>
    <row r="2636" spans="1:19" x14ac:dyDescent="0.25">
      <c r="A2636" s="9" t="s">
        <v>11998</v>
      </c>
      <c r="B2636" s="2" t="s">
        <v>11999</v>
      </c>
      <c r="C2636" s="2" t="s">
        <v>12000</v>
      </c>
      <c r="D2636" s="2">
        <v>5</v>
      </c>
      <c r="E2636" s="2">
        <v>3</v>
      </c>
      <c r="F2636" s="2">
        <v>4</v>
      </c>
      <c r="G2636" s="2">
        <v>3</v>
      </c>
      <c r="H2636" s="2">
        <v>3</v>
      </c>
      <c r="I2636" s="3">
        <v>31.2</v>
      </c>
      <c r="J2636" s="3">
        <v>50.082686338148143</v>
      </c>
      <c r="K2636" s="3">
        <v>73.226249658194391</v>
      </c>
      <c r="L2636" s="3">
        <v>109.88657711506703</v>
      </c>
      <c r="M2636" s="3">
        <v>62.380516888742463</v>
      </c>
      <c r="N2636" s="3">
        <v>104.6142663502533</v>
      </c>
      <c r="O2636" s="11">
        <f t="shared" si="164"/>
        <v>51.502978665447507</v>
      </c>
      <c r="P2636" s="11">
        <f t="shared" si="165"/>
        <v>92.293786784687597</v>
      </c>
      <c r="Q2636" s="12">
        <f t="shared" si="166"/>
        <v>1.792008718257027</v>
      </c>
      <c r="R2636" s="4">
        <f t="shared" si="167"/>
        <v>0.10551903851913708</v>
      </c>
      <c r="S2636" s="5" t="s">
        <v>14</v>
      </c>
    </row>
    <row r="2637" spans="1:19" x14ac:dyDescent="0.25">
      <c r="A2637" s="9" t="s">
        <v>11849</v>
      </c>
      <c r="B2637" s="2" t="s">
        <v>11850</v>
      </c>
      <c r="C2637" s="2" t="s">
        <v>11851</v>
      </c>
      <c r="D2637" s="2">
        <v>2</v>
      </c>
      <c r="E2637" s="2">
        <v>5</v>
      </c>
      <c r="F2637" s="2">
        <v>5</v>
      </c>
      <c r="G2637" s="2">
        <v>5</v>
      </c>
      <c r="H2637" s="2">
        <v>5</v>
      </c>
      <c r="I2637" s="3">
        <v>74.599999999999994</v>
      </c>
      <c r="J2637" s="3">
        <v>100.48135176991237</v>
      </c>
      <c r="K2637" s="3">
        <v>67.816062827777955</v>
      </c>
      <c r="L2637" s="3">
        <v>70.699684830347721</v>
      </c>
      <c r="M2637" s="3">
        <v>53.91257341968241</v>
      </c>
      <c r="N2637" s="3">
        <v>104.6142663502533</v>
      </c>
      <c r="O2637" s="11">
        <f t="shared" si="164"/>
        <v>80.965804865896772</v>
      </c>
      <c r="P2637" s="11">
        <f t="shared" si="165"/>
        <v>76.408841533427804</v>
      </c>
      <c r="Q2637" s="12">
        <f t="shared" si="166"/>
        <v>0.94371743305687328</v>
      </c>
      <c r="R2637" s="4">
        <f t="shared" si="167"/>
        <v>0.81362794226843071</v>
      </c>
      <c r="S2637" s="5" t="s">
        <v>14</v>
      </c>
    </row>
    <row r="2638" spans="1:19" x14ac:dyDescent="0.25">
      <c r="A2638" s="9" t="s">
        <v>11263</v>
      </c>
      <c r="B2638" s="2" t="s">
        <v>11264</v>
      </c>
      <c r="C2638" s="2" t="s">
        <v>11265</v>
      </c>
      <c r="D2638" s="2">
        <v>7</v>
      </c>
      <c r="E2638" s="2">
        <v>6</v>
      </c>
      <c r="F2638" s="2">
        <v>6</v>
      </c>
      <c r="G2638" s="2">
        <v>5</v>
      </c>
      <c r="H2638" s="2">
        <v>6</v>
      </c>
      <c r="I2638" s="3">
        <v>105.7</v>
      </c>
      <c r="J2638" s="3">
        <v>72.675191531697621</v>
      </c>
      <c r="K2638" s="3">
        <v>69.703337303504611</v>
      </c>
      <c r="L2638" s="3">
        <v>91.436081997678372</v>
      </c>
      <c r="M2638" s="3">
        <v>114.59950161461285</v>
      </c>
      <c r="N2638" s="3">
        <v>104.48234419848754</v>
      </c>
      <c r="O2638" s="11">
        <f t="shared" si="164"/>
        <v>82.692842945067412</v>
      </c>
      <c r="P2638" s="11">
        <f t="shared" si="165"/>
        <v>103.50597593692625</v>
      </c>
      <c r="Q2638" s="12">
        <f t="shared" si="166"/>
        <v>1.2516920721383946</v>
      </c>
      <c r="R2638" s="4">
        <f t="shared" si="167"/>
        <v>0.21072542271615796</v>
      </c>
      <c r="S2638" s="5" t="s">
        <v>14</v>
      </c>
    </row>
    <row r="2639" spans="1:19" x14ac:dyDescent="0.25">
      <c r="A2639" s="9" t="s">
        <v>4319</v>
      </c>
      <c r="B2639" s="2" t="s">
        <v>4320</v>
      </c>
      <c r="C2639" s="2" t="s">
        <v>4321</v>
      </c>
      <c r="D2639" s="2">
        <v>14</v>
      </c>
      <c r="E2639" s="2">
        <v>21</v>
      </c>
      <c r="F2639" s="2">
        <v>22</v>
      </c>
      <c r="G2639" s="2">
        <v>21</v>
      </c>
      <c r="H2639" s="2">
        <v>21</v>
      </c>
      <c r="I2639" s="3">
        <v>96.7</v>
      </c>
      <c r="J2639" s="3">
        <v>105.85299636138566</v>
      </c>
      <c r="K2639" s="3">
        <v>90.589174834879643</v>
      </c>
      <c r="L2639" s="3">
        <v>96.007886097562277</v>
      </c>
      <c r="M2639" s="3">
        <v>89.760200772036669</v>
      </c>
      <c r="N2639" s="3">
        <v>104.48234419848754</v>
      </c>
      <c r="O2639" s="11">
        <f t="shared" si="164"/>
        <v>97.714057065421784</v>
      </c>
      <c r="P2639" s="11">
        <f t="shared" si="165"/>
        <v>96.750143689362176</v>
      </c>
      <c r="Q2639" s="12">
        <f t="shared" si="166"/>
        <v>0.99013536634330668</v>
      </c>
      <c r="R2639" s="4">
        <f t="shared" si="167"/>
        <v>0.88313387099740881</v>
      </c>
      <c r="S2639" s="5" t="s">
        <v>14</v>
      </c>
    </row>
    <row r="2640" spans="1:19" x14ac:dyDescent="0.25">
      <c r="A2640" s="9" t="s">
        <v>12231</v>
      </c>
      <c r="B2640" s="2" t="s">
        <v>12232</v>
      </c>
      <c r="C2640" s="2" t="s">
        <v>12233</v>
      </c>
      <c r="D2640" s="2">
        <v>6</v>
      </c>
      <c r="E2640" s="2">
        <v>2</v>
      </c>
      <c r="F2640" s="2">
        <v>3</v>
      </c>
      <c r="G2640" s="2">
        <v>2</v>
      </c>
      <c r="H2640" s="2">
        <v>2</v>
      </c>
      <c r="I2640" s="3">
        <v>80.200000000000017</v>
      </c>
      <c r="J2640" s="3">
        <v>102.06124723799273</v>
      </c>
      <c r="K2640" s="3">
        <v>67.438607932632635</v>
      </c>
      <c r="L2640" s="3">
        <v>99.273460454622224</v>
      </c>
      <c r="M2640" s="3">
        <v>86.796420557865645</v>
      </c>
      <c r="N2640" s="3">
        <v>104.48234419848754</v>
      </c>
      <c r="O2640" s="11">
        <f t="shared" si="164"/>
        <v>83.233285056875118</v>
      </c>
      <c r="P2640" s="11">
        <f t="shared" si="165"/>
        <v>96.850741736991793</v>
      </c>
      <c r="Q2640" s="12">
        <f t="shared" si="166"/>
        <v>1.1636059020235903</v>
      </c>
      <c r="R2640" s="4">
        <f t="shared" si="167"/>
        <v>0.31762540697659469</v>
      </c>
      <c r="S2640" s="5" t="s">
        <v>14</v>
      </c>
    </row>
    <row r="2641" spans="1:19" x14ac:dyDescent="0.25">
      <c r="A2641" s="9" t="s">
        <v>8843</v>
      </c>
      <c r="B2641" s="2" t="s">
        <v>8844</v>
      </c>
      <c r="C2641" s="2" t="s">
        <v>8845</v>
      </c>
      <c r="D2641" s="2">
        <v>12</v>
      </c>
      <c r="E2641" s="2">
        <v>6</v>
      </c>
      <c r="F2641" s="2">
        <v>9</v>
      </c>
      <c r="G2641" s="2">
        <v>6</v>
      </c>
      <c r="H2641" s="2">
        <v>6</v>
      </c>
      <c r="I2641" s="3">
        <v>122.6</v>
      </c>
      <c r="J2641" s="3">
        <v>129.86740747620749</v>
      </c>
      <c r="K2641" s="3">
        <v>123.55356901090531</v>
      </c>
      <c r="L2641" s="3">
        <v>159.36002862452511</v>
      </c>
      <c r="M2641" s="3">
        <v>141.55578832445406</v>
      </c>
      <c r="N2641" s="3">
        <v>104.35042204672176</v>
      </c>
      <c r="O2641" s="11">
        <f t="shared" si="164"/>
        <v>125.34032549570425</v>
      </c>
      <c r="P2641" s="11">
        <f t="shared" si="165"/>
        <v>135.0887463319003</v>
      </c>
      <c r="Q2641" s="12">
        <f t="shared" si="166"/>
        <v>1.0777756144931199</v>
      </c>
      <c r="R2641" s="4">
        <f t="shared" si="167"/>
        <v>0.60979830836331383</v>
      </c>
      <c r="S2641" s="5" t="s">
        <v>14</v>
      </c>
    </row>
    <row r="2642" spans="1:19" x14ac:dyDescent="0.25">
      <c r="A2642" s="9" t="s">
        <v>14273</v>
      </c>
      <c r="B2642" s="2" t="s">
        <v>14274</v>
      </c>
      <c r="C2642" s="2" t="s">
        <v>14275</v>
      </c>
      <c r="D2642" s="2">
        <v>7</v>
      </c>
      <c r="E2642" s="2">
        <v>2</v>
      </c>
      <c r="F2642" s="2">
        <v>2</v>
      </c>
      <c r="G2642" s="2">
        <v>2</v>
      </c>
      <c r="H2642" s="2">
        <v>2</v>
      </c>
      <c r="I2642" s="3">
        <v>74.099999999999994</v>
      </c>
      <c r="J2642" s="3">
        <v>79.942710684867393</v>
      </c>
      <c r="K2642" s="3">
        <v>52.96950361872824</v>
      </c>
      <c r="L2642" s="3">
        <v>109.56001967936103</v>
      </c>
      <c r="M2642" s="3">
        <v>132.24105050848797</v>
      </c>
      <c r="N2642" s="3">
        <v>104.35042204672176</v>
      </c>
      <c r="O2642" s="11">
        <f t="shared" si="164"/>
        <v>69.004071434531866</v>
      </c>
      <c r="P2642" s="11">
        <f t="shared" si="165"/>
        <v>115.38383074485692</v>
      </c>
      <c r="Q2642" s="12">
        <f t="shared" si="166"/>
        <v>1.6721307648394081</v>
      </c>
      <c r="R2642" s="4">
        <f t="shared" si="167"/>
        <v>1.7401324380574144E-2</v>
      </c>
      <c r="S2642" s="18" t="s">
        <v>27</v>
      </c>
    </row>
    <row r="2643" spans="1:19" x14ac:dyDescent="0.25">
      <c r="A2643" s="9" t="s">
        <v>9084</v>
      </c>
      <c r="B2643" s="2" t="s">
        <v>9085</v>
      </c>
      <c r="C2643" s="2" t="s">
        <v>9086</v>
      </c>
      <c r="D2643" s="2">
        <v>14</v>
      </c>
      <c r="E2643" s="2">
        <v>5</v>
      </c>
      <c r="F2643" s="2">
        <v>5</v>
      </c>
      <c r="G2643" s="2">
        <v>5</v>
      </c>
      <c r="H2643" s="2">
        <v>5</v>
      </c>
      <c r="I2643" s="3">
        <v>98.5</v>
      </c>
      <c r="J2643" s="3">
        <v>94.003780350782804</v>
      </c>
      <c r="K2643" s="3">
        <v>102.91936807629382</v>
      </c>
      <c r="L2643" s="3">
        <v>109.72329839721405</v>
      </c>
      <c r="M2643" s="3">
        <v>99.639468152606725</v>
      </c>
      <c r="N2643" s="3">
        <v>104.35042204672176</v>
      </c>
      <c r="O2643" s="11">
        <f t="shared" si="164"/>
        <v>98.474382809025542</v>
      </c>
      <c r="P2643" s="11">
        <f t="shared" si="165"/>
        <v>104.57106286551418</v>
      </c>
      <c r="Q2643" s="12">
        <f t="shared" si="166"/>
        <v>1.0619113304656311</v>
      </c>
      <c r="R2643" s="4">
        <f t="shared" si="167"/>
        <v>0.19292816972222304</v>
      </c>
      <c r="S2643" s="5" t="s">
        <v>14</v>
      </c>
    </row>
    <row r="2644" spans="1:19" x14ac:dyDescent="0.25">
      <c r="A2644" s="9" t="s">
        <v>4055</v>
      </c>
      <c r="B2644" s="2" t="s">
        <v>4056</v>
      </c>
      <c r="C2644" s="2" t="s">
        <v>4057</v>
      </c>
      <c r="D2644" s="2">
        <v>16</v>
      </c>
      <c r="E2644" s="2">
        <v>15</v>
      </c>
      <c r="F2644" s="2">
        <v>17</v>
      </c>
      <c r="G2644" s="2">
        <v>15</v>
      </c>
      <c r="H2644" s="2">
        <v>15</v>
      </c>
      <c r="I2644" s="3">
        <v>113.20000000000002</v>
      </c>
      <c r="J2644" s="3">
        <v>125.75967925919848</v>
      </c>
      <c r="K2644" s="3">
        <v>127.57975455912218</v>
      </c>
      <c r="L2644" s="3">
        <v>113.15215147212697</v>
      </c>
      <c r="M2644" s="3">
        <v>96.111158373831714</v>
      </c>
      <c r="N2644" s="3">
        <v>104.35042204672176</v>
      </c>
      <c r="O2644" s="11">
        <f t="shared" si="164"/>
        <v>122.17981127277356</v>
      </c>
      <c r="P2644" s="11">
        <f t="shared" si="165"/>
        <v>104.53791063089348</v>
      </c>
      <c r="Q2644" s="12">
        <f t="shared" si="166"/>
        <v>0.85560707241154998</v>
      </c>
      <c r="R2644" s="4">
        <f t="shared" si="167"/>
        <v>5.7980132609843887E-2</v>
      </c>
      <c r="S2644" s="5" t="s">
        <v>14</v>
      </c>
    </row>
    <row r="2645" spans="1:19" x14ac:dyDescent="0.25">
      <c r="A2645" s="9" t="s">
        <v>6779</v>
      </c>
      <c r="B2645" s="2" t="s">
        <v>6780</v>
      </c>
      <c r="C2645" s="2" t="s">
        <v>6781</v>
      </c>
      <c r="D2645" s="2">
        <v>4</v>
      </c>
      <c r="E2645" s="2">
        <v>11</v>
      </c>
      <c r="F2645" s="2">
        <v>11</v>
      </c>
      <c r="G2645" s="2">
        <v>9</v>
      </c>
      <c r="H2645" s="2">
        <v>11</v>
      </c>
      <c r="I2645" s="3">
        <v>80.999999999999986</v>
      </c>
      <c r="J2645" s="3">
        <v>89.896052133773793</v>
      </c>
      <c r="K2645" s="3">
        <v>91.344084625170311</v>
      </c>
      <c r="L2645" s="3">
        <v>83.435424822881501</v>
      </c>
      <c r="M2645" s="3">
        <v>70.425063184349511</v>
      </c>
      <c r="N2645" s="3">
        <v>104.35042204672176</v>
      </c>
      <c r="O2645" s="11">
        <f t="shared" si="164"/>
        <v>87.413378919648025</v>
      </c>
      <c r="P2645" s="11">
        <f t="shared" si="165"/>
        <v>86.070303351317591</v>
      </c>
      <c r="Q2645" s="12">
        <f t="shared" si="166"/>
        <v>0.98463535462271723</v>
      </c>
      <c r="R2645" s="4">
        <f t="shared" si="167"/>
        <v>0.90716595257633559</v>
      </c>
      <c r="S2645" s="5" t="s">
        <v>14</v>
      </c>
    </row>
    <row r="2646" spans="1:19" x14ac:dyDescent="0.25">
      <c r="A2646" s="9" t="s">
        <v>10963</v>
      </c>
      <c r="B2646" s="2" t="s">
        <v>10964</v>
      </c>
      <c r="C2646" s="2" t="s">
        <v>10965</v>
      </c>
      <c r="D2646" s="2">
        <v>13</v>
      </c>
      <c r="E2646" s="2">
        <v>4</v>
      </c>
      <c r="F2646" s="2">
        <v>4</v>
      </c>
      <c r="G2646" s="2">
        <v>4</v>
      </c>
      <c r="H2646" s="2">
        <v>4</v>
      </c>
      <c r="I2646" s="3">
        <v>77.2</v>
      </c>
      <c r="J2646" s="3">
        <v>79.784721138059339</v>
      </c>
      <c r="K2646" s="3">
        <v>60.896056416780205</v>
      </c>
      <c r="L2646" s="3">
        <v>64.821650987639842</v>
      </c>
      <c r="M2646" s="3">
        <v>49.396336902850365</v>
      </c>
      <c r="N2646" s="3">
        <v>104.35042204672176</v>
      </c>
      <c r="O2646" s="11">
        <f t="shared" si="164"/>
        <v>72.62692585161318</v>
      </c>
      <c r="P2646" s="11">
        <f t="shared" si="165"/>
        <v>72.856136645737323</v>
      </c>
      <c r="Q2646" s="12">
        <f t="shared" si="166"/>
        <v>1.0031560029759823</v>
      </c>
      <c r="R2646" s="4">
        <f t="shared" si="167"/>
        <v>0.99046338974053127</v>
      </c>
      <c r="S2646" s="5" t="s">
        <v>14</v>
      </c>
    </row>
    <row r="2647" spans="1:19" x14ac:dyDescent="0.25">
      <c r="A2647" s="9" t="s">
        <v>7128</v>
      </c>
      <c r="B2647" s="2" t="s">
        <v>7129</v>
      </c>
      <c r="C2647" s="2" t="s">
        <v>7130</v>
      </c>
      <c r="D2647" s="2">
        <v>18</v>
      </c>
      <c r="E2647" s="2">
        <v>9</v>
      </c>
      <c r="F2647" s="2">
        <v>9</v>
      </c>
      <c r="G2647" s="2">
        <v>9</v>
      </c>
      <c r="H2647" s="2">
        <v>9</v>
      </c>
      <c r="I2647" s="3">
        <v>171.4</v>
      </c>
      <c r="J2647" s="3">
        <v>96.847592193327472</v>
      </c>
      <c r="K2647" s="3">
        <v>79.013891383756132</v>
      </c>
      <c r="L2647" s="3">
        <v>97.150837122533261</v>
      </c>
      <c r="M2647" s="3">
        <v>60.828060586081456</v>
      </c>
      <c r="N2647" s="3">
        <v>104.21849989495601</v>
      </c>
      <c r="O2647" s="11">
        <f t="shared" si="164"/>
        <v>115.75382785902787</v>
      </c>
      <c r="P2647" s="11">
        <f t="shared" si="165"/>
        <v>87.399132534523574</v>
      </c>
      <c r="Q2647" s="12">
        <f t="shared" si="166"/>
        <v>0.75504313033141002</v>
      </c>
      <c r="R2647" s="4">
        <f t="shared" si="167"/>
        <v>0.43508177235224543</v>
      </c>
      <c r="S2647" s="5" t="s">
        <v>14</v>
      </c>
    </row>
    <row r="2648" spans="1:19" x14ac:dyDescent="0.25">
      <c r="A2648" s="9" t="s">
        <v>386</v>
      </c>
      <c r="B2648" s="2" t="s">
        <v>387</v>
      </c>
      <c r="C2648" s="2" t="s">
        <v>388</v>
      </c>
      <c r="D2648" s="2">
        <v>5</v>
      </c>
      <c r="E2648" s="2">
        <v>3</v>
      </c>
      <c r="F2648" s="2">
        <v>3</v>
      </c>
      <c r="G2648" s="2">
        <v>3</v>
      </c>
      <c r="H2648" s="2">
        <v>3</v>
      </c>
      <c r="I2648" s="3">
        <v>28.8</v>
      </c>
      <c r="J2648" s="3">
        <v>71.095296063617241</v>
      </c>
      <c r="K2648" s="3">
        <v>51.082229143001584</v>
      </c>
      <c r="L2648" s="3">
        <v>65.801323294757822</v>
      </c>
      <c r="M2648" s="3">
        <v>38.105745610770278</v>
      </c>
      <c r="N2648" s="3">
        <v>104.21849989495601</v>
      </c>
      <c r="O2648" s="11">
        <f t="shared" si="164"/>
        <v>50.325841735539605</v>
      </c>
      <c r="P2648" s="11">
        <f t="shared" si="165"/>
        <v>69.375189600161363</v>
      </c>
      <c r="Q2648" s="12">
        <f t="shared" si="166"/>
        <v>1.3785202036902902</v>
      </c>
      <c r="R2648" s="4">
        <f t="shared" si="167"/>
        <v>0.45691825547036857</v>
      </c>
      <c r="S2648" s="5" t="s">
        <v>14</v>
      </c>
    </row>
    <row r="2649" spans="1:19" x14ac:dyDescent="0.25">
      <c r="A2649" s="9" t="s">
        <v>16336</v>
      </c>
      <c r="B2649" s="2" t="s">
        <v>16337</v>
      </c>
      <c r="C2649" s="2" t="s">
        <v>16338</v>
      </c>
      <c r="D2649" s="2">
        <v>3</v>
      </c>
      <c r="E2649" s="2">
        <v>1</v>
      </c>
      <c r="F2649" s="2">
        <v>1</v>
      </c>
      <c r="G2649" s="2">
        <v>1</v>
      </c>
      <c r="H2649" s="2">
        <v>1</v>
      </c>
      <c r="I2649" s="3">
        <v>86.100000000000009</v>
      </c>
      <c r="J2649" s="3">
        <v>63.669787363639429</v>
      </c>
      <c r="K2649" s="3">
        <v>80.020437770810361</v>
      </c>
      <c r="L2649" s="3">
        <v>93.885262765473328</v>
      </c>
      <c r="M2649" s="3">
        <v>92.300583812754695</v>
      </c>
      <c r="N2649" s="3">
        <v>104.08657774319025</v>
      </c>
      <c r="O2649" s="11">
        <f t="shared" si="164"/>
        <v>76.596741711483261</v>
      </c>
      <c r="P2649" s="11">
        <f t="shared" si="165"/>
        <v>96.757474773806095</v>
      </c>
      <c r="Q2649" s="12">
        <f t="shared" si="166"/>
        <v>1.2632061444370859</v>
      </c>
      <c r="R2649" s="4">
        <f t="shared" si="167"/>
        <v>7.4961727056394561E-2</v>
      </c>
      <c r="S2649" s="5" t="s">
        <v>14</v>
      </c>
    </row>
    <row r="2650" spans="1:19" x14ac:dyDescent="0.25">
      <c r="A2650" s="9" t="s">
        <v>8783</v>
      </c>
      <c r="B2650" s="2" t="s">
        <v>8784</v>
      </c>
      <c r="C2650" s="2" t="s">
        <v>8785</v>
      </c>
      <c r="D2650" s="2">
        <v>6</v>
      </c>
      <c r="E2650" s="2">
        <v>5</v>
      </c>
      <c r="F2650" s="2">
        <v>5</v>
      </c>
      <c r="G2650" s="2">
        <v>5</v>
      </c>
      <c r="H2650" s="2">
        <v>5</v>
      </c>
      <c r="I2650" s="3">
        <v>113.99999999999999</v>
      </c>
      <c r="J2650" s="3">
        <v>83.260491167836193</v>
      </c>
      <c r="K2650" s="3">
        <v>81.65607564977347</v>
      </c>
      <c r="L2650" s="3">
        <v>97.314115840386251</v>
      </c>
      <c r="M2650" s="3">
        <v>77.481682741899576</v>
      </c>
      <c r="N2650" s="3">
        <v>104.08657774319025</v>
      </c>
      <c r="O2650" s="11">
        <f t="shared" si="164"/>
        <v>92.972188939203207</v>
      </c>
      <c r="P2650" s="11">
        <f t="shared" si="165"/>
        <v>92.960792108492043</v>
      </c>
      <c r="Q2650" s="12">
        <f t="shared" si="166"/>
        <v>0.99987741677547659</v>
      </c>
      <c r="R2650" s="4">
        <f t="shared" si="167"/>
        <v>0.99935574225674362</v>
      </c>
      <c r="S2650" s="5" t="s">
        <v>14</v>
      </c>
    </row>
    <row r="2651" spans="1:19" x14ac:dyDescent="0.25">
      <c r="A2651" s="9" t="s">
        <v>7246</v>
      </c>
      <c r="B2651" s="2" t="s">
        <v>7247</v>
      </c>
      <c r="C2651" s="2" t="s">
        <v>7248</v>
      </c>
      <c r="D2651" s="2">
        <v>36</v>
      </c>
      <c r="E2651" s="2">
        <v>9</v>
      </c>
      <c r="F2651" s="2">
        <v>10</v>
      </c>
      <c r="G2651" s="2">
        <v>9</v>
      </c>
      <c r="H2651" s="2">
        <v>9</v>
      </c>
      <c r="I2651" s="3">
        <v>207.2</v>
      </c>
      <c r="J2651" s="3">
        <v>49.450728150915985</v>
      </c>
      <c r="K2651" s="3">
        <v>79.391346278901466</v>
      </c>
      <c r="L2651" s="3">
        <v>66.780995601875802</v>
      </c>
      <c r="M2651" s="3">
        <v>59.699001456873432</v>
      </c>
      <c r="N2651" s="3">
        <v>104.08657774319025</v>
      </c>
      <c r="O2651" s="11">
        <f t="shared" si="164"/>
        <v>112.01402480993916</v>
      </c>
      <c r="P2651" s="11">
        <f t="shared" si="165"/>
        <v>76.855524933979822</v>
      </c>
      <c r="Q2651" s="12">
        <f t="shared" si="166"/>
        <v>0.68612412654919908</v>
      </c>
      <c r="R2651" s="4">
        <f t="shared" si="167"/>
        <v>0.54795059163383042</v>
      </c>
      <c r="S2651" s="5" t="s">
        <v>14</v>
      </c>
    </row>
    <row r="2652" spans="1:19" x14ac:dyDescent="0.25">
      <c r="A2652" s="9" t="s">
        <v>9231</v>
      </c>
      <c r="B2652" s="2" t="s">
        <v>9232</v>
      </c>
      <c r="C2652" s="2" t="s">
        <v>9233</v>
      </c>
      <c r="D2652" s="2">
        <v>7</v>
      </c>
      <c r="E2652" s="2">
        <v>5</v>
      </c>
      <c r="F2652" s="2">
        <v>5</v>
      </c>
      <c r="G2652" s="2">
        <v>5</v>
      </c>
      <c r="H2652" s="2">
        <v>5</v>
      </c>
      <c r="I2652" s="3">
        <v>44.6</v>
      </c>
      <c r="J2652" s="3">
        <v>94.793728084822973</v>
      </c>
      <c r="K2652" s="3">
        <v>82.159348843300577</v>
      </c>
      <c r="L2652" s="3">
        <v>72.169193291024712</v>
      </c>
      <c r="M2652" s="3">
        <v>57.723147980759428</v>
      </c>
      <c r="N2652" s="3">
        <v>104.08657774319025</v>
      </c>
      <c r="O2652" s="11">
        <f t="shared" si="164"/>
        <v>73.851025642707853</v>
      </c>
      <c r="P2652" s="11">
        <f t="shared" si="165"/>
        <v>77.99297300499147</v>
      </c>
      <c r="Q2652" s="12">
        <f t="shared" si="166"/>
        <v>1.056085170466317</v>
      </c>
      <c r="R2652" s="4">
        <f t="shared" si="167"/>
        <v>0.84886236503868884</v>
      </c>
      <c r="S2652" s="5" t="s">
        <v>14</v>
      </c>
    </row>
    <row r="2653" spans="1:19" x14ac:dyDescent="0.25">
      <c r="A2653" s="9" t="s">
        <v>5903</v>
      </c>
      <c r="B2653" s="2" t="s">
        <v>5904</v>
      </c>
      <c r="C2653" s="2" t="s">
        <v>5905</v>
      </c>
      <c r="D2653" s="2">
        <v>19</v>
      </c>
      <c r="E2653" s="2">
        <v>12</v>
      </c>
      <c r="F2653" s="2">
        <v>14</v>
      </c>
      <c r="G2653" s="2">
        <v>12</v>
      </c>
      <c r="H2653" s="2">
        <v>12</v>
      </c>
      <c r="I2653" s="3">
        <v>105.5</v>
      </c>
      <c r="J2653" s="3">
        <v>127.18158518047083</v>
      </c>
      <c r="K2653" s="3">
        <v>108.20373660832847</v>
      </c>
      <c r="L2653" s="3">
        <v>131.76592530736866</v>
      </c>
      <c r="M2653" s="3">
        <v>119.96253247835088</v>
      </c>
      <c r="N2653" s="3">
        <v>103.95465559142445</v>
      </c>
      <c r="O2653" s="11">
        <f t="shared" si="164"/>
        <v>113.62844059626644</v>
      </c>
      <c r="P2653" s="11">
        <f t="shared" si="165"/>
        <v>118.56103779238133</v>
      </c>
      <c r="Q2653" s="12">
        <f t="shared" si="166"/>
        <v>1.0434098819822839</v>
      </c>
      <c r="R2653" s="4">
        <f t="shared" si="167"/>
        <v>0.66531427407728194</v>
      </c>
      <c r="S2653" s="5" t="s">
        <v>14</v>
      </c>
    </row>
    <row r="2654" spans="1:19" x14ac:dyDescent="0.25">
      <c r="A2654" s="9" t="s">
        <v>8276</v>
      </c>
      <c r="B2654" s="2" t="s">
        <v>8277</v>
      </c>
      <c r="C2654" s="2" t="s">
        <v>8278</v>
      </c>
      <c r="D2654" s="2">
        <v>17</v>
      </c>
      <c r="E2654" s="2">
        <v>8</v>
      </c>
      <c r="F2654" s="2">
        <v>9</v>
      </c>
      <c r="G2654" s="2">
        <v>7</v>
      </c>
      <c r="H2654" s="2">
        <v>8</v>
      </c>
      <c r="I2654" s="3">
        <v>156.6</v>
      </c>
      <c r="J2654" s="3">
        <v>128.6034911017432</v>
      </c>
      <c r="K2654" s="3">
        <v>121.66629453517864</v>
      </c>
      <c r="L2654" s="3">
        <v>101.23280506885818</v>
      </c>
      <c r="M2654" s="3">
        <v>109.65986792432783</v>
      </c>
      <c r="N2654" s="3">
        <v>103.95465559142445</v>
      </c>
      <c r="O2654" s="11">
        <f t="shared" si="164"/>
        <v>135.62326187897395</v>
      </c>
      <c r="P2654" s="11">
        <f t="shared" si="165"/>
        <v>104.94910952820349</v>
      </c>
      <c r="Q2654" s="12">
        <f t="shared" si="166"/>
        <v>0.77382823620520846</v>
      </c>
      <c r="R2654" s="4">
        <f t="shared" si="167"/>
        <v>9.5924564051714276E-2</v>
      </c>
      <c r="S2654" s="5" t="s">
        <v>14</v>
      </c>
    </row>
    <row r="2655" spans="1:19" x14ac:dyDescent="0.25">
      <c r="A2655" s="9" t="s">
        <v>8602</v>
      </c>
      <c r="B2655" s="2" t="s">
        <v>8603</v>
      </c>
      <c r="C2655" s="2" t="s">
        <v>8604</v>
      </c>
      <c r="D2655" s="2">
        <v>19</v>
      </c>
      <c r="E2655" s="2">
        <v>7</v>
      </c>
      <c r="F2655" s="2">
        <v>8</v>
      </c>
      <c r="G2655" s="2">
        <v>6</v>
      </c>
      <c r="H2655" s="2">
        <v>7</v>
      </c>
      <c r="I2655" s="3">
        <v>156.6</v>
      </c>
      <c r="J2655" s="3">
        <v>128.6034911017432</v>
      </c>
      <c r="K2655" s="3">
        <v>121.66629453517864</v>
      </c>
      <c r="L2655" s="3">
        <v>101.23280506885818</v>
      </c>
      <c r="M2655" s="3">
        <v>109.65986792432783</v>
      </c>
      <c r="N2655" s="3">
        <v>103.95465559142445</v>
      </c>
      <c r="O2655" s="11">
        <f t="shared" si="164"/>
        <v>135.62326187897395</v>
      </c>
      <c r="P2655" s="11">
        <f t="shared" si="165"/>
        <v>104.94910952820349</v>
      </c>
      <c r="Q2655" s="12">
        <f t="shared" si="166"/>
        <v>0.77382823620520846</v>
      </c>
      <c r="R2655" s="4">
        <f t="shared" si="167"/>
        <v>9.5924564051714276E-2</v>
      </c>
      <c r="S2655" s="5" t="s">
        <v>14</v>
      </c>
    </row>
    <row r="2656" spans="1:19" x14ac:dyDescent="0.25">
      <c r="A2656" s="9" t="s">
        <v>7125</v>
      </c>
      <c r="B2656" s="2" t="s">
        <v>7126</v>
      </c>
      <c r="C2656" s="2" t="s">
        <v>7127</v>
      </c>
      <c r="D2656" s="2">
        <v>36</v>
      </c>
      <c r="E2656" s="2">
        <v>7</v>
      </c>
      <c r="F2656" s="2">
        <v>8</v>
      </c>
      <c r="G2656" s="2">
        <v>7</v>
      </c>
      <c r="H2656" s="2">
        <v>7</v>
      </c>
      <c r="I2656" s="3">
        <v>85.5</v>
      </c>
      <c r="J2656" s="3">
        <v>120.54602421453322</v>
      </c>
      <c r="K2656" s="3">
        <v>118.0175638821071</v>
      </c>
      <c r="L2656" s="3">
        <v>112.499036600715</v>
      </c>
      <c r="M2656" s="3">
        <v>100.76852728181476</v>
      </c>
      <c r="N2656" s="3">
        <v>103.95465559142445</v>
      </c>
      <c r="O2656" s="11">
        <f t="shared" si="164"/>
        <v>108.02119603221344</v>
      </c>
      <c r="P2656" s="11">
        <f t="shared" si="165"/>
        <v>105.74073982465141</v>
      </c>
      <c r="Q2656" s="12">
        <f t="shared" si="166"/>
        <v>0.97888880801799338</v>
      </c>
      <c r="R2656" s="4">
        <f t="shared" si="167"/>
        <v>0.86219059324239744</v>
      </c>
      <c r="S2656" s="5" t="s">
        <v>14</v>
      </c>
    </row>
    <row r="2657" spans="1:19" x14ac:dyDescent="0.25">
      <c r="A2657" s="9" t="s">
        <v>6620</v>
      </c>
      <c r="B2657" s="2" t="s">
        <v>6621</v>
      </c>
      <c r="C2657" s="2" t="s">
        <v>6622</v>
      </c>
      <c r="D2657" s="2">
        <v>13</v>
      </c>
      <c r="E2657" s="2">
        <v>10</v>
      </c>
      <c r="F2657" s="2">
        <v>11</v>
      </c>
      <c r="G2657" s="2">
        <v>10</v>
      </c>
      <c r="H2657" s="2">
        <v>10</v>
      </c>
      <c r="I2657" s="3">
        <v>76.599999999999994</v>
      </c>
      <c r="J2657" s="3">
        <v>96.689602646519447</v>
      </c>
      <c r="K2657" s="3">
        <v>80.020437770810361</v>
      </c>
      <c r="L2657" s="3">
        <v>88.986901229883415</v>
      </c>
      <c r="M2657" s="3">
        <v>76.211491221540555</v>
      </c>
      <c r="N2657" s="3">
        <v>103.95465559142445</v>
      </c>
      <c r="O2657" s="11">
        <f t="shared" si="164"/>
        <v>84.436680139109924</v>
      </c>
      <c r="P2657" s="11">
        <f t="shared" si="165"/>
        <v>89.717682680949466</v>
      </c>
      <c r="Q2657" s="12">
        <f t="shared" si="166"/>
        <v>1.0625439386430051</v>
      </c>
      <c r="R2657" s="4">
        <f t="shared" si="167"/>
        <v>0.63157002534652829</v>
      </c>
      <c r="S2657" s="5" t="s">
        <v>14</v>
      </c>
    </row>
    <row r="2658" spans="1:19" x14ac:dyDescent="0.25">
      <c r="A2658" s="9" t="s">
        <v>7682</v>
      </c>
      <c r="B2658" s="2" t="s">
        <v>7683</v>
      </c>
      <c r="C2658" s="2" t="s">
        <v>2315</v>
      </c>
      <c r="D2658" s="2">
        <v>12</v>
      </c>
      <c r="E2658" s="2">
        <v>6</v>
      </c>
      <c r="F2658" s="2">
        <v>7</v>
      </c>
      <c r="G2658" s="2">
        <v>6</v>
      </c>
      <c r="H2658" s="2">
        <v>6</v>
      </c>
      <c r="I2658" s="3">
        <v>69.3</v>
      </c>
      <c r="J2658" s="3">
        <v>105.53701726776957</v>
      </c>
      <c r="K2658" s="3">
        <v>74.987705835539273</v>
      </c>
      <c r="L2658" s="3">
        <v>90.946245844119375</v>
      </c>
      <c r="M2658" s="3">
        <v>74.09450535427554</v>
      </c>
      <c r="N2658" s="3">
        <v>103.95465559142445</v>
      </c>
      <c r="O2658" s="11">
        <f t="shared" si="164"/>
        <v>83.274907701102947</v>
      </c>
      <c r="P2658" s="11">
        <f t="shared" si="165"/>
        <v>89.665135596606447</v>
      </c>
      <c r="Q2658" s="12">
        <f t="shared" si="166"/>
        <v>1.0767365353131322</v>
      </c>
      <c r="R2658" s="4">
        <f t="shared" si="167"/>
        <v>0.67722792571946422</v>
      </c>
      <c r="S2658" s="5" t="s">
        <v>14</v>
      </c>
    </row>
    <row r="2659" spans="1:19" x14ac:dyDescent="0.25">
      <c r="A2659" s="9" t="s">
        <v>9058</v>
      </c>
      <c r="B2659" s="2" t="s">
        <v>9059</v>
      </c>
      <c r="C2659" s="2" t="s">
        <v>9060</v>
      </c>
      <c r="D2659" s="2">
        <v>4</v>
      </c>
      <c r="E2659" s="2">
        <v>6</v>
      </c>
      <c r="F2659" s="2">
        <v>6</v>
      </c>
      <c r="G2659" s="2">
        <v>6</v>
      </c>
      <c r="H2659" s="2">
        <v>6</v>
      </c>
      <c r="I2659" s="3">
        <v>81.099999999999994</v>
      </c>
      <c r="J2659" s="3">
        <v>129.23544928897533</v>
      </c>
      <c r="K2659" s="3">
        <v>66.935334739105528</v>
      </c>
      <c r="L2659" s="3">
        <v>79.353456876556578</v>
      </c>
      <c r="M2659" s="3">
        <v>69.860533619745524</v>
      </c>
      <c r="N2659" s="3">
        <v>103.95465559142445</v>
      </c>
      <c r="O2659" s="11">
        <f t="shared" si="164"/>
        <v>92.423594676026951</v>
      </c>
      <c r="P2659" s="11">
        <f t="shared" si="165"/>
        <v>84.389548695908857</v>
      </c>
      <c r="Q2659" s="12">
        <f t="shared" si="166"/>
        <v>0.91307364739188202</v>
      </c>
      <c r="R2659" s="4">
        <f t="shared" si="167"/>
        <v>0.73198711038991326</v>
      </c>
      <c r="S2659" s="5" t="s">
        <v>14</v>
      </c>
    </row>
    <row r="2660" spans="1:19" x14ac:dyDescent="0.25">
      <c r="A2660" s="9" t="s">
        <v>4241</v>
      </c>
      <c r="B2660" s="2" t="s">
        <v>4242</v>
      </c>
      <c r="C2660" s="2" t="s">
        <v>4243</v>
      </c>
      <c r="D2660" s="2">
        <v>37</v>
      </c>
      <c r="E2660" s="2">
        <v>6</v>
      </c>
      <c r="F2660" s="2">
        <v>12</v>
      </c>
      <c r="G2660" s="2">
        <v>6</v>
      </c>
      <c r="H2660" s="2">
        <v>6</v>
      </c>
      <c r="I2660" s="3">
        <v>111.3</v>
      </c>
      <c r="J2660" s="3">
        <v>173.6305119420341</v>
      </c>
      <c r="K2660" s="3">
        <v>117.38847239019822</v>
      </c>
      <c r="L2660" s="3">
        <v>176.34101528123685</v>
      </c>
      <c r="M2660" s="3">
        <v>167.80641307854026</v>
      </c>
      <c r="N2660" s="3">
        <v>103.82273343965871</v>
      </c>
      <c r="O2660" s="11">
        <f t="shared" si="164"/>
        <v>134.1063281107441</v>
      </c>
      <c r="P2660" s="11">
        <f t="shared" si="165"/>
        <v>149.32338726647859</v>
      </c>
      <c r="Q2660" s="12">
        <f t="shared" si="166"/>
        <v>1.1134701051777984</v>
      </c>
      <c r="R2660" s="4">
        <f t="shared" si="167"/>
        <v>0.64226274240107339</v>
      </c>
      <c r="S2660" s="5" t="s">
        <v>14</v>
      </c>
    </row>
    <row r="2661" spans="1:19" x14ac:dyDescent="0.25">
      <c r="A2661" s="9" t="s">
        <v>12155</v>
      </c>
      <c r="B2661" s="2" t="s">
        <v>12156</v>
      </c>
      <c r="C2661" s="2" t="s">
        <v>12157</v>
      </c>
      <c r="D2661" s="2">
        <v>7</v>
      </c>
      <c r="E2661" s="2">
        <v>3</v>
      </c>
      <c r="F2661" s="2">
        <v>3</v>
      </c>
      <c r="G2661" s="2">
        <v>3</v>
      </c>
      <c r="H2661" s="2">
        <v>3</v>
      </c>
      <c r="I2661" s="3">
        <v>80.900000000000006</v>
      </c>
      <c r="J2661" s="3">
        <v>139.3467802846898</v>
      </c>
      <c r="K2661" s="3">
        <v>121.16302134165153</v>
      </c>
      <c r="L2661" s="3">
        <v>131.60264658951564</v>
      </c>
      <c r="M2661" s="3">
        <v>126.17235768899494</v>
      </c>
      <c r="N2661" s="3">
        <v>103.82273343965871</v>
      </c>
      <c r="O2661" s="11">
        <f t="shared" si="164"/>
        <v>113.80326720878044</v>
      </c>
      <c r="P2661" s="11">
        <f t="shared" si="165"/>
        <v>120.53257923938975</v>
      </c>
      <c r="Q2661" s="12">
        <f t="shared" si="166"/>
        <v>1.0591310969856769</v>
      </c>
      <c r="R2661" s="4">
        <f t="shared" si="167"/>
        <v>0.75034913738820253</v>
      </c>
      <c r="S2661" s="5" t="s">
        <v>14</v>
      </c>
    </row>
    <row r="2662" spans="1:19" x14ac:dyDescent="0.25">
      <c r="A2662" s="9" t="s">
        <v>5053</v>
      </c>
      <c r="B2662" s="2" t="s">
        <v>5054</v>
      </c>
      <c r="C2662" s="2" t="s">
        <v>5016</v>
      </c>
      <c r="D2662" s="2">
        <v>18</v>
      </c>
      <c r="E2662" s="2">
        <v>17</v>
      </c>
      <c r="F2662" s="2">
        <v>17</v>
      </c>
      <c r="G2662" s="2">
        <v>17</v>
      </c>
      <c r="H2662" s="2">
        <v>17</v>
      </c>
      <c r="I2662" s="3">
        <v>134.1</v>
      </c>
      <c r="J2662" s="3">
        <v>91.475947601854187</v>
      </c>
      <c r="K2662" s="3">
        <v>101.78700339085783</v>
      </c>
      <c r="L2662" s="3">
        <v>97.967230711798237</v>
      </c>
      <c r="M2662" s="3">
        <v>90.465862727791659</v>
      </c>
      <c r="N2662" s="3">
        <v>103.82273343965871</v>
      </c>
      <c r="O2662" s="11">
        <f t="shared" si="164"/>
        <v>109.12098366423733</v>
      </c>
      <c r="P2662" s="11">
        <f t="shared" si="165"/>
        <v>97.418608959749534</v>
      </c>
      <c r="Q2662" s="12">
        <f t="shared" si="166"/>
        <v>0.89275779679098455</v>
      </c>
      <c r="R2662" s="4">
        <f t="shared" si="167"/>
        <v>0.46246506383639086</v>
      </c>
      <c r="S2662" s="5" t="s">
        <v>14</v>
      </c>
    </row>
    <row r="2663" spans="1:19" x14ac:dyDescent="0.25">
      <c r="A2663" s="9" t="s">
        <v>9067</v>
      </c>
      <c r="B2663" s="2" t="s">
        <v>9068</v>
      </c>
      <c r="C2663" s="2" t="s">
        <v>9069</v>
      </c>
      <c r="D2663" s="2">
        <v>8</v>
      </c>
      <c r="E2663" s="2">
        <v>7</v>
      </c>
      <c r="F2663" s="2">
        <v>7</v>
      </c>
      <c r="G2663" s="2">
        <v>4</v>
      </c>
      <c r="H2663" s="2">
        <v>7</v>
      </c>
      <c r="I2663" s="3">
        <v>61.599999999999994</v>
      </c>
      <c r="J2663" s="3">
        <v>61.457933708326898</v>
      </c>
      <c r="K2663" s="3">
        <v>46.804406998021157</v>
      </c>
      <c r="L2663" s="3">
        <v>72.659029444583695</v>
      </c>
      <c r="M2663" s="3">
        <v>60.969192977232453</v>
      </c>
      <c r="N2663" s="3">
        <v>103.82273343965871</v>
      </c>
      <c r="O2663" s="11">
        <f t="shared" si="164"/>
        <v>56.620780235449352</v>
      </c>
      <c r="P2663" s="11">
        <f t="shared" si="165"/>
        <v>79.150318620491603</v>
      </c>
      <c r="Q2663" s="12">
        <f t="shared" si="166"/>
        <v>1.3979022947291861</v>
      </c>
      <c r="R2663" s="4">
        <f t="shared" si="167"/>
        <v>0.21326173331128073</v>
      </c>
      <c r="S2663" s="5" t="s">
        <v>14</v>
      </c>
    </row>
    <row r="2664" spans="1:19" x14ac:dyDescent="0.25">
      <c r="A2664" s="9" t="s">
        <v>6776</v>
      </c>
      <c r="B2664" s="2" t="s">
        <v>6777</v>
      </c>
      <c r="C2664" s="2" t="s">
        <v>6778</v>
      </c>
      <c r="D2664" s="2">
        <v>9</v>
      </c>
      <c r="E2664" s="2">
        <v>9</v>
      </c>
      <c r="F2664" s="2">
        <v>10</v>
      </c>
      <c r="G2664" s="2">
        <v>9</v>
      </c>
      <c r="H2664" s="2">
        <v>9</v>
      </c>
      <c r="I2664" s="3">
        <v>113.49999999999999</v>
      </c>
      <c r="J2664" s="3">
        <v>47.238874495603447</v>
      </c>
      <c r="K2664" s="3">
        <v>45.546224014203382</v>
      </c>
      <c r="L2664" s="3">
        <v>50.453123816576095</v>
      </c>
      <c r="M2664" s="3">
        <v>39.375937131129291</v>
      </c>
      <c r="N2664" s="3">
        <v>103.82273343965871</v>
      </c>
      <c r="O2664" s="11">
        <f t="shared" si="164"/>
        <v>68.761699503268929</v>
      </c>
      <c r="P2664" s="11">
        <f t="shared" si="165"/>
        <v>64.550598129121354</v>
      </c>
      <c r="Q2664" s="12">
        <f t="shared" si="166"/>
        <v>0.93875803820195891</v>
      </c>
      <c r="R2664" s="4">
        <f t="shared" si="167"/>
        <v>0.89503320107776496</v>
      </c>
      <c r="S2664" s="5" t="s">
        <v>14</v>
      </c>
    </row>
    <row r="2665" spans="1:19" x14ac:dyDescent="0.25">
      <c r="A2665" s="9" t="s">
        <v>8077</v>
      </c>
      <c r="B2665" s="2" t="s">
        <v>8078</v>
      </c>
      <c r="C2665" s="2" t="s">
        <v>8079</v>
      </c>
      <c r="D2665" s="2">
        <v>12</v>
      </c>
      <c r="E2665" s="2">
        <v>8</v>
      </c>
      <c r="F2665" s="2">
        <v>8</v>
      </c>
      <c r="G2665" s="2">
        <v>8</v>
      </c>
      <c r="H2665" s="2">
        <v>8</v>
      </c>
      <c r="I2665" s="3">
        <v>100.1</v>
      </c>
      <c r="J2665" s="3">
        <v>121.33597194857342</v>
      </c>
      <c r="K2665" s="3">
        <v>88.45026376238944</v>
      </c>
      <c r="L2665" s="3">
        <v>147.60396093910936</v>
      </c>
      <c r="M2665" s="3">
        <v>109.94213270662982</v>
      </c>
      <c r="N2665" s="3">
        <v>103.69081128789293</v>
      </c>
      <c r="O2665" s="11">
        <f t="shared" si="164"/>
        <v>103.29541190365428</v>
      </c>
      <c r="P2665" s="11">
        <f t="shared" si="165"/>
        <v>120.41230164454403</v>
      </c>
      <c r="Q2665" s="12">
        <f t="shared" si="166"/>
        <v>1.1657081319047842</v>
      </c>
      <c r="R2665" s="4">
        <f t="shared" si="167"/>
        <v>0.37090943593533771</v>
      </c>
      <c r="S2665" s="5" t="s">
        <v>14</v>
      </c>
    </row>
    <row r="2666" spans="1:19" x14ac:dyDescent="0.25">
      <c r="A2666" s="9" t="s">
        <v>7272</v>
      </c>
      <c r="B2666" s="2" t="s">
        <v>7273</v>
      </c>
      <c r="C2666" s="2" t="s">
        <v>7274</v>
      </c>
      <c r="D2666" s="2">
        <v>7</v>
      </c>
      <c r="E2666" s="2">
        <v>8</v>
      </c>
      <c r="F2666" s="2">
        <v>8</v>
      </c>
      <c r="G2666" s="2">
        <v>7</v>
      </c>
      <c r="H2666" s="2">
        <v>8</v>
      </c>
      <c r="I2666" s="3">
        <v>71.599999999999994</v>
      </c>
      <c r="J2666" s="3">
        <v>68.567463314688624</v>
      </c>
      <c r="K2666" s="3">
        <v>69.325882408359291</v>
      </c>
      <c r="L2666" s="3">
        <v>68.740340216111775</v>
      </c>
      <c r="M2666" s="3">
        <v>56.594088851551419</v>
      </c>
      <c r="N2666" s="3">
        <v>103.55888913612716</v>
      </c>
      <c r="O2666" s="11">
        <f t="shared" si="164"/>
        <v>69.831115241015979</v>
      </c>
      <c r="P2666" s="11">
        <f t="shared" si="165"/>
        <v>76.297772734596791</v>
      </c>
      <c r="Q2666" s="12">
        <f t="shared" si="166"/>
        <v>1.0926042419809809</v>
      </c>
      <c r="R2666" s="4">
        <f t="shared" si="167"/>
        <v>0.69126173058036833</v>
      </c>
      <c r="S2666" s="5" t="s">
        <v>14</v>
      </c>
    </row>
    <row r="2667" spans="1:19" x14ac:dyDescent="0.25">
      <c r="A2667" s="9" t="s">
        <v>5005</v>
      </c>
      <c r="B2667" s="2" t="s">
        <v>5006</v>
      </c>
      <c r="C2667" s="2" t="s">
        <v>5007</v>
      </c>
      <c r="D2667" s="2">
        <v>26</v>
      </c>
      <c r="E2667" s="2">
        <v>10</v>
      </c>
      <c r="F2667" s="2">
        <v>13</v>
      </c>
      <c r="G2667" s="2">
        <v>10</v>
      </c>
      <c r="H2667" s="2">
        <v>10</v>
      </c>
      <c r="I2667" s="3">
        <v>126.9</v>
      </c>
      <c r="J2667" s="3">
        <v>200.64672444620862</v>
      </c>
      <c r="K2667" s="3">
        <v>175.01325304905222</v>
      </c>
      <c r="L2667" s="3">
        <v>201.32265911274538</v>
      </c>
      <c r="M2667" s="3">
        <v>326.29808834111441</v>
      </c>
      <c r="N2667" s="3">
        <v>103.42696698436141</v>
      </c>
      <c r="O2667" s="11">
        <f t="shared" si="164"/>
        <v>167.51999249842027</v>
      </c>
      <c r="P2667" s="11">
        <f t="shared" si="165"/>
        <v>210.34923814607376</v>
      </c>
      <c r="Q2667" s="12">
        <f t="shared" si="166"/>
        <v>1.2556664730513127</v>
      </c>
      <c r="R2667" s="4">
        <f t="shared" si="167"/>
        <v>0.5827868840326802</v>
      </c>
      <c r="S2667" s="5" t="s">
        <v>14</v>
      </c>
    </row>
    <row r="2668" spans="1:19" x14ac:dyDescent="0.25">
      <c r="A2668" s="9" t="s">
        <v>7194</v>
      </c>
      <c r="B2668" s="2" t="s">
        <v>7195</v>
      </c>
      <c r="C2668" s="2" t="s">
        <v>7196</v>
      </c>
      <c r="D2668" s="2">
        <v>8</v>
      </c>
      <c r="E2668" s="2">
        <v>9</v>
      </c>
      <c r="F2668" s="2">
        <v>9</v>
      </c>
      <c r="G2668" s="2">
        <v>1</v>
      </c>
      <c r="H2668" s="2">
        <v>9</v>
      </c>
      <c r="I2668" s="3">
        <v>7.2</v>
      </c>
      <c r="J2668" s="3">
        <v>15.324986040379715</v>
      </c>
      <c r="K2668" s="3">
        <v>17.866198370212373</v>
      </c>
      <c r="L2668" s="3">
        <v>21.87934819230161</v>
      </c>
      <c r="M2668" s="3">
        <v>21.875520628405159</v>
      </c>
      <c r="N2668" s="3">
        <v>103.42696698436141</v>
      </c>
      <c r="O2668" s="11">
        <f t="shared" si="164"/>
        <v>13.463728136864029</v>
      </c>
      <c r="P2668" s="11">
        <f t="shared" si="165"/>
        <v>49.060611935022727</v>
      </c>
      <c r="Q2668" s="12">
        <f t="shared" si="166"/>
        <v>3.6439098766925877</v>
      </c>
      <c r="R2668" s="4">
        <f t="shared" si="167"/>
        <v>0.3201079191361122</v>
      </c>
      <c r="S2668" s="5" t="s">
        <v>14</v>
      </c>
    </row>
    <row r="2669" spans="1:19" x14ac:dyDescent="0.25">
      <c r="A2669" s="9" t="s">
        <v>9296</v>
      </c>
      <c r="B2669" s="2" t="s">
        <v>9297</v>
      </c>
      <c r="C2669" s="2" t="s">
        <v>901</v>
      </c>
      <c r="D2669" s="2">
        <v>22</v>
      </c>
      <c r="E2669" s="2">
        <v>6</v>
      </c>
      <c r="F2669" s="2">
        <v>10</v>
      </c>
      <c r="G2669" s="2">
        <v>4</v>
      </c>
      <c r="H2669" s="2">
        <v>6</v>
      </c>
      <c r="I2669" s="3">
        <v>46.7</v>
      </c>
      <c r="J2669" s="3">
        <v>81.36461660613972</v>
      </c>
      <c r="K2669" s="3">
        <v>71.842248375994828</v>
      </c>
      <c r="L2669" s="3">
        <v>96.334443533268271</v>
      </c>
      <c r="M2669" s="3">
        <v>283.95837099581411</v>
      </c>
      <c r="N2669" s="3">
        <v>103.29504483259564</v>
      </c>
      <c r="O2669" s="11">
        <f t="shared" si="164"/>
        <v>66.635621660711521</v>
      </c>
      <c r="P2669" s="11">
        <f t="shared" si="165"/>
        <v>161.19595312055932</v>
      </c>
      <c r="Q2669" s="12">
        <f t="shared" si="166"/>
        <v>2.4190657954887924</v>
      </c>
      <c r="R2669" s="4">
        <f t="shared" si="167"/>
        <v>0.26178137493462672</v>
      </c>
      <c r="S2669" s="5" t="s">
        <v>14</v>
      </c>
    </row>
    <row r="2670" spans="1:19" x14ac:dyDescent="0.25">
      <c r="A2670" s="9" t="s">
        <v>17046</v>
      </c>
      <c r="B2670" s="2" t="s">
        <v>17047</v>
      </c>
      <c r="C2670" s="2" t="s">
        <v>6787</v>
      </c>
      <c r="D2670" s="2">
        <v>4</v>
      </c>
      <c r="E2670" s="2">
        <v>1</v>
      </c>
      <c r="F2670" s="2">
        <v>1</v>
      </c>
      <c r="G2670" s="2">
        <v>1</v>
      </c>
      <c r="H2670" s="2">
        <v>1</v>
      </c>
      <c r="I2670" s="3">
        <v>202.7</v>
      </c>
      <c r="J2670" s="3">
        <v>116.91226463794834</v>
      </c>
      <c r="K2670" s="3">
        <v>97.005908052350293</v>
      </c>
      <c r="L2670" s="3">
        <v>109.88657711506703</v>
      </c>
      <c r="M2670" s="3">
        <v>105.84929336325079</v>
      </c>
      <c r="N2670" s="3">
        <v>103.29504483259564</v>
      </c>
      <c r="O2670" s="11">
        <f t="shared" si="164"/>
        <v>138.87272423009952</v>
      </c>
      <c r="P2670" s="11">
        <f t="shared" si="165"/>
        <v>106.34363843697115</v>
      </c>
      <c r="Q2670" s="12">
        <f t="shared" si="166"/>
        <v>0.76576332052627827</v>
      </c>
      <c r="R2670" s="4">
        <f t="shared" si="167"/>
        <v>0.42148350771314957</v>
      </c>
      <c r="S2670" s="5" t="s">
        <v>14</v>
      </c>
    </row>
    <row r="2671" spans="1:19" x14ac:dyDescent="0.25">
      <c r="A2671" s="9" t="s">
        <v>6922</v>
      </c>
      <c r="B2671" s="2" t="s">
        <v>6923</v>
      </c>
      <c r="C2671" s="2" t="s">
        <v>6924</v>
      </c>
      <c r="D2671" s="2">
        <v>37</v>
      </c>
      <c r="E2671" s="2">
        <v>7</v>
      </c>
      <c r="F2671" s="2">
        <v>7</v>
      </c>
      <c r="G2671" s="2">
        <v>7</v>
      </c>
      <c r="H2671" s="2">
        <v>7</v>
      </c>
      <c r="I2671" s="3">
        <v>98.6</v>
      </c>
      <c r="J2671" s="3">
        <v>98.111508567791788</v>
      </c>
      <c r="K2671" s="3">
        <v>86.311352689899209</v>
      </c>
      <c r="L2671" s="3">
        <v>89.476737383442398</v>
      </c>
      <c r="M2671" s="3">
        <v>82.985845996788612</v>
      </c>
      <c r="N2671" s="3">
        <v>103.16312268082986</v>
      </c>
      <c r="O2671" s="11">
        <f t="shared" si="164"/>
        <v>94.340953752563664</v>
      </c>
      <c r="P2671" s="11">
        <f t="shared" si="165"/>
        <v>91.875235353686961</v>
      </c>
      <c r="Q2671" s="12">
        <f t="shared" si="166"/>
        <v>0.97386375374851775</v>
      </c>
      <c r="R2671" s="4">
        <f t="shared" si="167"/>
        <v>0.75073480730545705</v>
      </c>
      <c r="S2671" s="5" t="s">
        <v>14</v>
      </c>
    </row>
    <row r="2672" spans="1:19" x14ac:dyDescent="0.25">
      <c r="A2672" s="9" t="s">
        <v>988</v>
      </c>
      <c r="B2672" s="2" t="s">
        <v>989</v>
      </c>
      <c r="C2672" s="2" t="s">
        <v>152</v>
      </c>
      <c r="D2672" s="2">
        <v>20</v>
      </c>
      <c r="E2672" s="2">
        <v>3</v>
      </c>
      <c r="F2672" s="2">
        <v>10</v>
      </c>
      <c r="G2672" s="2">
        <v>3</v>
      </c>
      <c r="H2672" s="2">
        <v>3</v>
      </c>
      <c r="I2672" s="3">
        <v>41.6</v>
      </c>
      <c r="J2672" s="3">
        <v>25.910285676518281</v>
      </c>
      <c r="K2672" s="3">
        <v>56.492415973418005</v>
      </c>
      <c r="L2672" s="3">
        <v>43.268860231044222</v>
      </c>
      <c r="M2672" s="3">
        <v>46.150291906377348</v>
      </c>
      <c r="N2672" s="3">
        <v>103.16312268082986</v>
      </c>
      <c r="O2672" s="11">
        <f t="shared" si="164"/>
        <v>41.334233883312095</v>
      </c>
      <c r="P2672" s="11">
        <f t="shared" si="165"/>
        <v>64.194091606083816</v>
      </c>
      <c r="Q2672" s="12">
        <f t="shared" si="166"/>
        <v>1.5530490243826909</v>
      </c>
      <c r="R2672" s="4">
        <f t="shared" si="167"/>
        <v>0.3692580399721021</v>
      </c>
      <c r="S2672" s="5" t="s">
        <v>14</v>
      </c>
    </row>
    <row r="2673" spans="1:19" x14ac:dyDescent="0.25">
      <c r="A2673" s="9" t="s">
        <v>8376</v>
      </c>
      <c r="B2673" s="2" t="s">
        <v>8377</v>
      </c>
      <c r="C2673" s="2" t="s">
        <v>8378</v>
      </c>
      <c r="D2673" s="2">
        <v>28</v>
      </c>
      <c r="E2673" s="2">
        <v>7</v>
      </c>
      <c r="F2673" s="2">
        <v>8</v>
      </c>
      <c r="G2673" s="2">
        <v>7</v>
      </c>
      <c r="H2673" s="2">
        <v>7</v>
      </c>
      <c r="I2673" s="3">
        <v>161.30000000000001</v>
      </c>
      <c r="J2673" s="3">
        <v>117.38623327837246</v>
      </c>
      <c r="K2673" s="3">
        <v>107.70046341480136</v>
      </c>
      <c r="L2673" s="3">
        <v>145.80789504272639</v>
      </c>
      <c r="M2673" s="3">
        <v>124.76103377748493</v>
      </c>
      <c r="N2673" s="3">
        <v>103.03120052906409</v>
      </c>
      <c r="O2673" s="11">
        <f t="shared" si="164"/>
        <v>128.79556556439127</v>
      </c>
      <c r="P2673" s="11">
        <f t="shared" si="165"/>
        <v>124.53337644975848</v>
      </c>
      <c r="Q2673" s="12">
        <f t="shared" si="166"/>
        <v>0.96690733026439557</v>
      </c>
      <c r="R2673" s="4">
        <f t="shared" si="167"/>
        <v>0.84696585428320925</v>
      </c>
      <c r="S2673" s="5" t="s">
        <v>14</v>
      </c>
    </row>
    <row r="2674" spans="1:19" x14ac:dyDescent="0.25">
      <c r="A2674" s="9" t="s">
        <v>452</v>
      </c>
      <c r="B2674" s="2" t="s">
        <v>1629</v>
      </c>
      <c r="C2674" s="2" t="s">
        <v>453</v>
      </c>
      <c r="D2674" s="2">
        <v>65</v>
      </c>
      <c r="E2674" s="2">
        <v>23</v>
      </c>
      <c r="F2674" s="2">
        <v>140</v>
      </c>
      <c r="G2674" s="2">
        <v>1</v>
      </c>
      <c r="H2674" s="2">
        <v>23</v>
      </c>
      <c r="I2674" s="3">
        <v>78</v>
      </c>
      <c r="J2674" s="3">
        <v>117.86020191879656</v>
      </c>
      <c r="K2674" s="3">
        <v>103.42264126982094</v>
      </c>
      <c r="L2674" s="3">
        <v>109.39674096150803</v>
      </c>
      <c r="M2674" s="3">
        <v>105.99042575440177</v>
      </c>
      <c r="N2674" s="3">
        <v>103.03120052906409</v>
      </c>
      <c r="O2674" s="11">
        <f t="shared" si="164"/>
        <v>99.760947729539168</v>
      </c>
      <c r="P2674" s="11">
        <f t="shared" si="165"/>
        <v>106.13945574832464</v>
      </c>
      <c r="Q2674" s="12">
        <f t="shared" si="166"/>
        <v>1.06393792524985</v>
      </c>
      <c r="R2674" s="4">
        <f t="shared" si="167"/>
        <v>0.64057764891591917</v>
      </c>
      <c r="S2674" s="5" t="s">
        <v>14</v>
      </c>
    </row>
    <row r="2675" spans="1:19" x14ac:dyDescent="0.25">
      <c r="A2675" s="9" t="s">
        <v>5960</v>
      </c>
      <c r="B2675" s="2" t="s">
        <v>5961</v>
      </c>
      <c r="C2675" s="2" t="s">
        <v>5962</v>
      </c>
      <c r="D2675" s="2">
        <v>22</v>
      </c>
      <c r="E2675" s="2">
        <v>12</v>
      </c>
      <c r="F2675" s="2">
        <v>14</v>
      </c>
      <c r="G2675" s="2">
        <v>12</v>
      </c>
      <c r="H2675" s="2">
        <v>12</v>
      </c>
      <c r="I2675" s="3">
        <v>136.5</v>
      </c>
      <c r="J2675" s="3">
        <v>198.27688124408809</v>
      </c>
      <c r="K2675" s="3">
        <v>114.36883322903557</v>
      </c>
      <c r="L2675" s="3">
        <v>98.620345583210238</v>
      </c>
      <c r="M2675" s="3">
        <v>101.61532162872075</v>
      </c>
      <c r="N2675" s="3">
        <v>103.03120052906409</v>
      </c>
      <c r="O2675" s="11">
        <f t="shared" si="164"/>
        <v>149.71523815770789</v>
      </c>
      <c r="P2675" s="11">
        <f t="shared" si="165"/>
        <v>101.08895591366503</v>
      </c>
      <c r="Q2675" s="12">
        <f t="shared" si="166"/>
        <v>0.67520819629047624</v>
      </c>
      <c r="R2675" s="4">
        <f t="shared" si="167"/>
        <v>0.19208805579355437</v>
      </c>
      <c r="S2675" s="5" t="s">
        <v>14</v>
      </c>
    </row>
    <row r="2676" spans="1:19" x14ac:dyDescent="0.25">
      <c r="A2676" s="9" t="s">
        <v>16661</v>
      </c>
      <c r="B2676" s="2" t="s">
        <v>16662</v>
      </c>
      <c r="C2676" s="2" t="s">
        <v>16663</v>
      </c>
      <c r="D2676" s="2">
        <v>6</v>
      </c>
      <c r="E2676" s="2">
        <v>1</v>
      </c>
      <c r="F2676" s="2">
        <v>1</v>
      </c>
      <c r="G2676" s="2">
        <v>1</v>
      </c>
      <c r="H2676" s="2">
        <v>1</v>
      </c>
      <c r="I2676" s="3">
        <v>21.5</v>
      </c>
      <c r="J2676" s="3">
        <v>21.170599272277133</v>
      </c>
      <c r="K2676" s="3">
        <v>30.825483103535436</v>
      </c>
      <c r="L2676" s="3">
        <v>29.226890495686472</v>
      </c>
      <c r="M2676" s="3">
        <v>30.766861270918231</v>
      </c>
      <c r="N2676" s="3">
        <v>103.03120052906409</v>
      </c>
      <c r="O2676" s="11">
        <f t="shared" si="164"/>
        <v>24.498694125270855</v>
      </c>
      <c r="P2676" s="11">
        <f t="shared" si="165"/>
        <v>54.341650765222937</v>
      </c>
      <c r="Q2676" s="12">
        <f t="shared" si="166"/>
        <v>2.218144791202096</v>
      </c>
      <c r="R2676" s="4">
        <f t="shared" si="167"/>
        <v>0.34475012114400588</v>
      </c>
      <c r="S2676" s="5" t="s">
        <v>14</v>
      </c>
    </row>
    <row r="2677" spans="1:19" x14ac:dyDescent="0.25">
      <c r="A2677" s="9" t="s">
        <v>13228</v>
      </c>
      <c r="B2677" s="2" t="s">
        <v>13229</v>
      </c>
      <c r="C2677" s="2" t="s">
        <v>13230</v>
      </c>
      <c r="D2677" s="2">
        <v>4</v>
      </c>
      <c r="E2677" s="2">
        <v>3</v>
      </c>
      <c r="F2677" s="2">
        <v>3</v>
      </c>
      <c r="G2677" s="2">
        <v>3</v>
      </c>
      <c r="H2677" s="2">
        <v>3</v>
      </c>
      <c r="I2677" s="3">
        <v>89.40000000000002</v>
      </c>
      <c r="J2677" s="3">
        <v>110.43469321881879</v>
      </c>
      <c r="K2677" s="3">
        <v>90.337538238116096</v>
      </c>
      <c r="L2677" s="3">
        <v>113.80526634353896</v>
      </c>
      <c r="M2677" s="3">
        <v>90.183597945489666</v>
      </c>
      <c r="N2677" s="3">
        <v>102.89927837729833</v>
      </c>
      <c r="O2677" s="11">
        <f t="shared" si="164"/>
        <v>96.724077152311636</v>
      </c>
      <c r="P2677" s="11">
        <f t="shared" si="165"/>
        <v>102.29604755544233</v>
      </c>
      <c r="Q2677" s="12">
        <f t="shared" si="166"/>
        <v>1.0576068603307167</v>
      </c>
      <c r="R2677" s="4">
        <f t="shared" si="167"/>
        <v>0.59562415127851898</v>
      </c>
      <c r="S2677" s="5" t="s">
        <v>14</v>
      </c>
    </row>
    <row r="2678" spans="1:19" x14ac:dyDescent="0.25">
      <c r="A2678" s="9" t="s">
        <v>131</v>
      </c>
      <c r="B2678" s="2" t="s">
        <v>132</v>
      </c>
      <c r="C2678" s="2" t="s">
        <v>133</v>
      </c>
      <c r="D2678" s="2">
        <v>13</v>
      </c>
      <c r="E2678" s="2">
        <v>7</v>
      </c>
      <c r="F2678" s="2">
        <v>8</v>
      </c>
      <c r="G2678" s="2">
        <v>7</v>
      </c>
      <c r="H2678" s="2">
        <v>7</v>
      </c>
      <c r="I2678" s="3">
        <v>38.1</v>
      </c>
      <c r="J2678" s="3">
        <v>43.763104465826608</v>
      </c>
      <c r="K2678" s="3">
        <v>59.008781941053549</v>
      </c>
      <c r="L2678" s="3">
        <v>62.372470219844892</v>
      </c>
      <c r="M2678" s="3">
        <v>69.013739272839501</v>
      </c>
      <c r="N2678" s="3">
        <v>102.89927837729833</v>
      </c>
      <c r="O2678" s="11">
        <f t="shared" si="164"/>
        <v>46.957295468960048</v>
      </c>
      <c r="P2678" s="11">
        <f t="shared" si="165"/>
        <v>78.095162623327568</v>
      </c>
      <c r="Q2678" s="12">
        <f t="shared" si="166"/>
        <v>1.663110318500997</v>
      </c>
      <c r="R2678" s="4">
        <f t="shared" si="167"/>
        <v>0.11492467768784617</v>
      </c>
      <c r="S2678" s="5" t="s">
        <v>14</v>
      </c>
    </row>
    <row r="2679" spans="1:19" x14ac:dyDescent="0.25">
      <c r="A2679" s="9" t="s">
        <v>6078</v>
      </c>
      <c r="B2679" s="2" t="s">
        <v>6079</v>
      </c>
      <c r="C2679" s="2" t="s">
        <v>5253</v>
      </c>
      <c r="D2679" s="2">
        <v>41</v>
      </c>
      <c r="E2679" s="2">
        <v>10</v>
      </c>
      <c r="F2679" s="2">
        <v>11</v>
      </c>
      <c r="G2679" s="2">
        <v>3</v>
      </c>
      <c r="H2679" s="2">
        <v>10</v>
      </c>
      <c r="I2679" s="3">
        <v>93.000000000000014</v>
      </c>
      <c r="J2679" s="3">
        <v>53.400466821116943</v>
      </c>
      <c r="K2679" s="3">
        <v>78.384799891847237</v>
      </c>
      <c r="L2679" s="3">
        <v>67.597389191140792</v>
      </c>
      <c r="M2679" s="3">
        <v>65.203164711762483</v>
      </c>
      <c r="N2679" s="3">
        <v>102.89927837729833</v>
      </c>
      <c r="O2679" s="11">
        <f t="shared" si="164"/>
        <v>74.928422237654729</v>
      </c>
      <c r="P2679" s="11">
        <f t="shared" si="165"/>
        <v>78.566610760067206</v>
      </c>
      <c r="Q2679" s="12">
        <f t="shared" si="166"/>
        <v>1.0485555202386756</v>
      </c>
      <c r="R2679" s="4">
        <f t="shared" si="167"/>
        <v>0.83915421534750645</v>
      </c>
      <c r="S2679" s="5" t="s">
        <v>14</v>
      </c>
    </row>
    <row r="2680" spans="1:19" x14ac:dyDescent="0.25">
      <c r="A2680" s="9" t="s">
        <v>4481</v>
      </c>
      <c r="B2680" s="2" t="s">
        <v>4482</v>
      </c>
      <c r="C2680" s="2" t="s">
        <v>4483</v>
      </c>
      <c r="D2680" s="2">
        <v>31</v>
      </c>
      <c r="E2680" s="2">
        <v>13</v>
      </c>
      <c r="F2680" s="2">
        <v>18</v>
      </c>
      <c r="G2680" s="2">
        <v>13</v>
      </c>
      <c r="H2680" s="2">
        <v>13</v>
      </c>
      <c r="I2680" s="3">
        <v>188.2</v>
      </c>
      <c r="J2680" s="3">
        <v>162.88722275908748</v>
      </c>
      <c r="K2680" s="3">
        <v>121.41465793841509</v>
      </c>
      <c r="L2680" s="3">
        <v>139.27674632860652</v>
      </c>
      <c r="M2680" s="3">
        <v>108.53080879511981</v>
      </c>
      <c r="N2680" s="3">
        <v>102.76735622553258</v>
      </c>
      <c r="O2680" s="11">
        <f t="shared" si="164"/>
        <v>157.50062689916751</v>
      </c>
      <c r="P2680" s="11">
        <f t="shared" si="165"/>
        <v>116.8583037830863</v>
      </c>
      <c r="Q2680" s="12">
        <f t="shared" si="166"/>
        <v>0.74195453112640253</v>
      </c>
      <c r="R2680" s="4">
        <f t="shared" si="167"/>
        <v>0.16273787645962093</v>
      </c>
      <c r="S2680" s="5" t="s">
        <v>14</v>
      </c>
    </row>
    <row r="2681" spans="1:19" x14ac:dyDescent="0.25">
      <c r="A2681" s="9" t="s">
        <v>4451</v>
      </c>
      <c r="B2681" s="2" t="s">
        <v>4452</v>
      </c>
      <c r="C2681" s="2" t="s">
        <v>3598</v>
      </c>
      <c r="D2681" s="2">
        <v>25</v>
      </c>
      <c r="E2681" s="2">
        <v>10</v>
      </c>
      <c r="F2681" s="2">
        <v>14</v>
      </c>
      <c r="G2681" s="2">
        <v>5</v>
      </c>
      <c r="H2681" s="2">
        <v>10</v>
      </c>
      <c r="I2681" s="3">
        <v>104.00000000000001</v>
      </c>
      <c r="J2681" s="3">
        <v>136.81894753576117</v>
      </c>
      <c r="K2681" s="3">
        <v>102.79354977791205</v>
      </c>
      <c r="L2681" s="3">
        <v>131.76592530736866</v>
      </c>
      <c r="M2681" s="3">
        <v>106.97835249245878</v>
      </c>
      <c r="N2681" s="3">
        <v>102.76735622553258</v>
      </c>
      <c r="O2681" s="11">
        <f t="shared" si="164"/>
        <v>114.53749910455775</v>
      </c>
      <c r="P2681" s="11">
        <f t="shared" si="165"/>
        <v>113.83721134178667</v>
      </c>
      <c r="Q2681" s="12">
        <f t="shared" si="166"/>
        <v>0.99388595203976116</v>
      </c>
      <c r="R2681" s="4">
        <f t="shared" si="167"/>
        <v>0.96352517974944529</v>
      </c>
      <c r="S2681" s="5" t="s">
        <v>14</v>
      </c>
    </row>
    <row r="2682" spans="1:19" x14ac:dyDescent="0.25">
      <c r="A2682" s="9" t="s">
        <v>7754</v>
      </c>
      <c r="B2682" s="2" t="s">
        <v>7755</v>
      </c>
      <c r="C2682" s="2" t="s">
        <v>7756</v>
      </c>
      <c r="D2682" s="2">
        <v>26</v>
      </c>
      <c r="E2682" s="2">
        <v>8</v>
      </c>
      <c r="F2682" s="2">
        <v>9</v>
      </c>
      <c r="G2682" s="2">
        <v>8</v>
      </c>
      <c r="H2682" s="2">
        <v>8</v>
      </c>
      <c r="I2682" s="3">
        <v>84.9</v>
      </c>
      <c r="J2682" s="3">
        <v>108.53881865712232</v>
      </c>
      <c r="K2682" s="3">
        <v>90.714993133261416</v>
      </c>
      <c r="L2682" s="3">
        <v>112.66231531856798</v>
      </c>
      <c r="M2682" s="3">
        <v>97.240217503039716</v>
      </c>
      <c r="N2682" s="3">
        <v>102.76735622553258</v>
      </c>
      <c r="O2682" s="11">
        <f t="shared" si="164"/>
        <v>94.717937263461252</v>
      </c>
      <c r="P2682" s="11">
        <f t="shared" si="165"/>
        <v>104.22329634904675</v>
      </c>
      <c r="Q2682" s="12">
        <f t="shared" si="166"/>
        <v>1.1003543717294646</v>
      </c>
      <c r="R2682" s="4">
        <f t="shared" si="167"/>
        <v>0.332607106094918</v>
      </c>
      <c r="S2682" s="5" t="s">
        <v>14</v>
      </c>
    </row>
    <row r="2683" spans="1:19" x14ac:dyDescent="0.25">
      <c r="A2683" s="9" t="s">
        <v>9544</v>
      </c>
      <c r="B2683" s="2" t="s">
        <v>9545</v>
      </c>
      <c r="C2683" s="2" t="s">
        <v>8574</v>
      </c>
      <c r="D2683" s="2">
        <v>31</v>
      </c>
      <c r="E2683" s="2">
        <v>5</v>
      </c>
      <c r="F2683" s="2">
        <v>6</v>
      </c>
      <c r="G2683" s="2">
        <v>4</v>
      </c>
      <c r="H2683" s="2">
        <v>5</v>
      </c>
      <c r="I2683" s="3">
        <v>213</v>
      </c>
      <c r="J2683" s="3">
        <v>80.258689778483443</v>
      </c>
      <c r="K2683" s="3">
        <v>92.728085907369874</v>
      </c>
      <c r="L2683" s="3">
        <v>65.474765859051828</v>
      </c>
      <c r="M2683" s="3">
        <v>85.102831864053613</v>
      </c>
      <c r="N2683" s="3">
        <v>102.76735622553258</v>
      </c>
      <c r="O2683" s="11">
        <f t="shared" si="164"/>
        <v>128.66225856195112</v>
      </c>
      <c r="P2683" s="11">
        <f t="shared" si="165"/>
        <v>84.448317982879345</v>
      </c>
      <c r="Q2683" s="12">
        <f t="shared" si="166"/>
        <v>0.65635656428506828</v>
      </c>
      <c r="R2683" s="4">
        <f t="shared" si="167"/>
        <v>0.40730542781148943</v>
      </c>
      <c r="S2683" s="5" t="s">
        <v>14</v>
      </c>
    </row>
    <row r="2684" spans="1:19" x14ac:dyDescent="0.25">
      <c r="A2684" s="9" t="s">
        <v>15535</v>
      </c>
      <c r="B2684" s="2" t="s">
        <v>15536</v>
      </c>
      <c r="C2684" s="2" t="s">
        <v>15537</v>
      </c>
      <c r="D2684" s="2">
        <v>4</v>
      </c>
      <c r="E2684" s="2">
        <v>1</v>
      </c>
      <c r="F2684" s="2">
        <v>1</v>
      </c>
      <c r="G2684" s="2">
        <v>1</v>
      </c>
      <c r="H2684" s="2">
        <v>1</v>
      </c>
      <c r="I2684" s="3">
        <v>112.9</v>
      </c>
      <c r="J2684" s="3">
        <v>147.87821581232384</v>
      </c>
      <c r="K2684" s="3">
        <v>190.86635864515614</v>
      </c>
      <c r="L2684" s="3">
        <v>125.07149787539576</v>
      </c>
      <c r="M2684" s="3">
        <v>193.06911109456945</v>
      </c>
      <c r="N2684" s="3">
        <v>102.6354340737668</v>
      </c>
      <c r="O2684" s="11">
        <f t="shared" si="164"/>
        <v>150.54819148582666</v>
      </c>
      <c r="P2684" s="11">
        <f t="shared" si="165"/>
        <v>140.25868101457735</v>
      </c>
      <c r="Q2684" s="12">
        <f t="shared" si="166"/>
        <v>0.93165304498381818</v>
      </c>
      <c r="R2684" s="4">
        <f t="shared" si="167"/>
        <v>0.78575960399970679</v>
      </c>
      <c r="S2684" s="5" t="s">
        <v>14</v>
      </c>
    </row>
    <row r="2685" spans="1:19" x14ac:dyDescent="0.25">
      <c r="A2685" s="9" t="s">
        <v>6183</v>
      </c>
      <c r="B2685" s="2" t="s">
        <v>6184</v>
      </c>
      <c r="C2685" s="2" t="s">
        <v>6185</v>
      </c>
      <c r="D2685" s="2">
        <v>14</v>
      </c>
      <c r="E2685" s="2">
        <v>14</v>
      </c>
      <c r="F2685" s="2">
        <v>15</v>
      </c>
      <c r="G2685" s="2">
        <v>14</v>
      </c>
      <c r="H2685" s="2">
        <v>14</v>
      </c>
      <c r="I2685" s="3">
        <v>224.5</v>
      </c>
      <c r="J2685" s="3">
        <v>113.75247370178758</v>
      </c>
      <c r="K2685" s="3">
        <v>169.35142962187223</v>
      </c>
      <c r="L2685" s="3">
        <v>182.54560655965074</v>
      </c>
      <c r="M2685" s="3">
        <v>180.79059306443233</v>
      </c>
      <c r="N2685" s="3">
        <v>102.6354340737668</v>
      </c>
      <c r="O2685" s="11">
        <f t="shared" si="164"/>
        <v>169.20130110788662</v>
      </c>
      <c r="P2685" s="11">
        <f t="shared" si="165"/>
        <v>155.3238778992833</v>
      </c>
      <c r="Q2685" s="12">
        <f t="shared" si="166"/>
        <v>0.91798276302996773</v>
      </c>
      <c r="R2685" s="4">
        <f t="shared" si="167"/>
        <v>0.75506020701146681</v>
      </c>
      <c r="S2685" s="5" t="s">
        <v>14</v>
      </c>
    </row>
    <row r="2686" spans="1:19" x14ac:dyDescent="0.25">
      <c r="A2686" s="9" t="s">
        <v>12328</v>
      </c>
      <c r="B2686" s="2" t="s">
        <v>12329</v>
      </c>
      <c r="C2686" s="2" t="s">
        <v>12330</v>
      </c>
      <c r="D2686" s="2">
        <v>4</v>
      </c>
      <c r="E2686" s="2">
        <v>2</v>
      </c>
      <c r="F2686" s="2">
        <v>2</v>
      </c>
      <c r="G2686" s="2">
        <v>2</v>
      </c>
      <c r="H2686" s="2">
        <v>2</v>
      </c>
      <c r="I2686" s="3">
        <v>150.30000000000001</v>
      </c>
      <c r="J2686" s="3">
        <v>169.83876281864116</v>
      </c>
      <c r="K2686" s="3">
        <v>112.73319535007245</v>
      </c>
      <c r="L2686" s="3">
        <v>298.31021751742566</v>
      </c>
      <c r="M2686" s="3">
        <v>118.41007617568989</v>
      </c>
      <c r="N2686" s="3">
        <v>102.6354340737668</v>
      </c>
      <c r="O2686" s="11">
        <f t="shared" si="164"/>
        <v>144.29065272290453</v>
      </c>
      <c r="P2686" s="11">
        <f t="shared" si="165"/>
        <v>173.1185759222941</v>
      </c>
      <c r="Q2686" s="12">
        <f t="shared" si="166"/>
        <v>1.1997906493274424</v>
      </c>
      <c r="R2686" s="4">
        <f t="shared" si="167"/>
        <v>0.69576029189104305</v>
      </c>
      <c r="S2686" s="5" t="s">
        <v>14</v>
      </c>
    </row>
    <row r="2687" spans="1:19" x14ac:dyDescent="0.25">
      <c r="A2687" s="9" t="s">
        <v>12013</v>
      </c>
      <c r="B2687" s="2" t="s">
        <v>12014</v>
      </c>
      <c r="C2687" s="2" t="s">
        <v>12015</v>
      </c>
      <c r="D2687" s="2">
        <v>10</v>
      </c>
      <c r="E2687" s="2">
        <v>3</v>
      </c>
      <c r="F2687" s="2">
        <v>3</v>
      </c>
      <c r="G2687" s="2">
        <v>3</v>
      </c>
      <c r="H2687" s="2">
        <v>3</v>
      </c>
      <c r="I2687" s="3">
        <v>125.4</v>
      </c>
      <c r="J2687" s="3">
        <v>103.16717406564901</v>
      </c>
      <c r="K2687" s="3">
        <v>120.15647495459731</v>
      </c>
      <c r="L2687" s="3">
        <v>132.09248274307464</v>
      </c>
      <c r="M2687" s="3">
        <v>107.2606172747608</v>
      </c>
      <c r="N2687" s="3">
        <v>102.6354340737668</v>
      </c>
      <c r="O2687" s="11">
        <f t="shared" si="164"/>
        <v>116.24121634008209</v>
      </c>
      <c r="P2687" s="11">
        <f t="shared" si="165"/>
        <v>113.9961780305341</v>
      </c>
      <c r="Q2687" s="12">
        <f t="shared" si="166"/>
        <v>0.98068638319320589</v>
      </c>
      <c r="R2687" s="4">
        <f t="shared" si="167"/>
        <v>0.85358664250774341</v>
      </c>
      <c r="S2687" s="5" t="s">
        <v>14</v>
      </c>
    </row>
    <row r="2688" spans="1:19" x14ac:dyDescent="0.25">
      <c r="A2688" s="9" t="s">
        <v>10859</v>
      </c>
      <c r="B2688" s="2" t="s">
        <v>10860</v>
      </c>
      <c r="C2688" s="2" t="s">
        <v>10861</v>
      </c>
      <c r="D2688" s="2">
        <v>7</v>
      </c>
      <c r="E2688" s="2">
        <v>5</v>
      </c>
      <c r="F2688" s="2">
        <v>5</v>
      </c>
      <c r="G2688" s="2">
        <v>5</v>
      </c>
      <c r="H2688" s="2">
        <v>5</v>
      </c>
      <c r="I2688" s="3">
        <v>24.3</v>
      </c>
      <c r="J2688" s="3">
        <v>21.486578365893209</v>
      </c>
      <c r="K2688" s="3">
        <v>30.070573313244768</v>
      </c>
      <c r="L2688" s="3">
        <v>35.758039209806356</v>
      </c>
      <c r="M2688" s="3">
        <v>41.351790607243302</v>
      </c>
      <c r="N2688" s="3">
        <v>102.6354340737668</v>
      </c>
      <c r="O2688" s="11">
        <f t="shared" si="164"/>
        <v>25.285717226379322</v>
      </c>
      <c r="P2688" s="11">
        <f t="shared" si="165"/>
        <v>59.915087963605487</v>
      </c>
      <c r="Q2688" s="12">
        <f t="shared" si="166"/>
        <v>2.3695229772283888</v>
      </c>
      <c r="R2688" s="4">
        <f t="shared" si="167"/>
        <v>0.24629062273395247</v>
      </c>
      <c r="S2688" s="5" t="s">
        <v>14</v>
      </c>
    </row>
    <row r="2689" spans="1:19" x14ac:dyDescent="0.25">
      <c r="A2689" s="9" t="s">
        <v>8003</v>
      </c>
      <c r="B2689" s="2" t="s">
        <v>8004</v>
      </c>
      <c r="C2689" s="2" t="s">
        <v>8005</v>
      </c>
      <c r="D2689" s="2">
        <v>15</v>
      </c>
      <c r="E2689" s="2">
        <v>6</v>
      </c>
      <c r="F2689" s="2">
        <v>8</v>
      </c>
      <c r="G2689" s="2">
        <v>6</v>
      </c>
      <c r="H2689" s="2">
        <v>6</v>
      </c>
      <c r="I2689" s="3">
        <v>101.5</v>
      </c>
      <c r="J2689" s="3">
        <v>159.56944227611868</v>
      </c>
      <c r="K2689" s="3">
        <v>154.25323381605895</v>
      </c>
      <c r="L2689" s="3">
        <v>140.90953350713647</v>
      </c>
      <c r="M2689" s="3">
        <v>176.27435654760032</v>
      </c>
      <c r="N2689" s="3">
        <v>102.50351192200104</v>
      </c>
      <c r="O2689" s="11">
        <f t="shared" si="164"/>
        <v>138.44089203072588</v>
      </c>
      <c r="P2689" s="11">
        <f t="shared" si="165"/>
        <v>139.89580065891263</v>
      </c>
      <c r="Q2689" s="12">
        <f t="shared" si="166"/>
        <v>1.0105092404913416</v>
      </c>
      <c r="R2689" s="4">
        <f t="shared" si="167"/>
        <v>0.96142144073891833</v>
      </c>
      <c r="S2689" s="5" t="s">
        <v>14</v>
      </c>
    </row>
    <row r="2690" spans="1:19" x14ac:dyDescent="0.25">
      <c r="A2690" s="9" t="s">
        <v>7659</v>
      </c>
      <c r="B2690" s="2" t="s">
        <v>7660</v>
      </c>
      <c r="C2690" s="2" t="s">
        <v>7661</v>
      </c>
      <c r="D2690" s="2">
        <v>38</v>
      </c>
      <c r="E2690" s="2">
        <v>10</v>
      </c>
      <c r="F2690" s="2">
        <v>11</v>
      </c>
      <c r="G2690" s="2">
        <v>10</v>
      </c>
      <c r="H2690" s="2">
        <v>10</v>
      </c>
      <c r="I2690" s="3">
        <v>223.1</v>
      </c>
      <c r="J2690" s="3">
        <v>107.27490228265802</v>
      </c>
      <c r="K2690" s="3">
        <v>121.66629453517864</v>
      </c>
      <c r="L2690" s="3">
        <v>123.92854685042479</v>
      </c>
      <c r="M2690" s="3">
        <v>121.93838595446491</v>
      </c>
      <c r="N2690" s="3">
        <v>102.50351192200104</v>
      </c>
      <c r="O2690" s="11">
        <f t="shared" si="164"/>
        <v>150.68039893927889</v>
      </c>
      <c r="P2690" s="11">
        <f t="shared" si="165"/>
        <v>116.12348157563025</v>
      </c>
      <c r="Q2690" s="12">
        <f t="shared" si="166"/>
        <v>0.77066083175440514</v>
      </c>
      <c r="R2690" s="4">
        <f t="shared" si="167"/>
        <v>0.44417512672234405</v>
      </c>
      <c r="S2690" s="5" t="s">
        <v>14</v>
      </c>
    </row>
    <row r="2691" spans="1:19" x14ac:dyDescent="0.25">
      <c r="A2691" s="9" t="s">
        <v>973</v>
      </c>
      <c r="B2691" s="2" t="s">
        <v>974</v>
      </c>
      <c r="C2691" s="2" t="s">
        <v>975</v>
      </c>
      <c r="D2691" s="2">
        <v>46</v>
      </c>
      <c r="E2691" s="2">
        <v>4</v>
      </c>
      <c r="F2691" s="2">
        <v>9</v>
      </c>
      <c r="G2691" s="2">
        <v>4</v>
      </c>
      <c r="H2691" s="2">
        <v>4</v>
      </c>
      <c r="I2691" s="3">
        <v>57.8</v>
      </c>
      <c r="J2691" s="3">
        <v>56.87623685089379</v>
      </c>
      <c r="K2691" s="3">
        <v>48.56586317536604</v>
      </c>
      <c r="L2691" s="3">
        <v>64.005257398374852</v>
      </c>
      <c r="M2691" s="3">
        <v>70.283930793198522</v>
      </c>
      <c r="N2691" s="3">
        <v>102.50351192200104</v>
      </c>
      <c r="O2691" s="11">
        <f t="shared" si="164"/>
        <v>54.414033342086611</v>
      </c>
      <c r="P2691" s="11">
        <f t="shared" si="165"/>
        <v>78.930900037858137</v>
      </c>
      <c r="Q2691" s="12">
        <f t="shared" si="166"/>
        <v>1.4505614671428688</v>
      </c>
      <c r="R2691" s="4">
        <f t="shared" si="167"/>
        <v>0.17008584572891144</v>
      </c>
      <c r="S2691" s="5" t="s">
        <v>14</v>
      </c>
    </row>
    <row r="2692" spans="1:19" x14ac:dyDescent="0.25">
      <c r="A2692" s="9" t="s">
        <v>5000</v>
      </c>
      <c r="B2692" s="2" t="s">
        <v>5001</v>
      </c>
      <c r="C2692" s="2" t="s">
        <v>5002</v>
      </c>
      <c r="D2692" s="2">
        <v>47</v>
      </c>
      <c r="E2692" s="2">
        <v>11</v>
      </c>
      <c r="F2692" s="2">
        <v>12</v>
      </c>
      <c r="G2692" s="2">
        <v>11</v>
      </c>
      <c r="H2692" s="2">
        <v>11</v>
      </c>
      <c r="I2692" s="3">
        <v>145.6</v>
      </c>
      <c r="J2692" s="3">
        <v>117.54422282518051</v>
      </c>
      <c r="K2692" s="3">
        <v>146.95577250991587</v>
      </c>
      <c r="L2692" s="3">
        <v>114.13182377924495</v>
      </c>
      <c r="M2692" s="3">
        <v>124.61990138633391</v>
      </c>
      <c r="N2692" s="3">
        <v>102.37158977023525</v>
      </c>
      <c r="O2692" s="11">
        <f t="shared" ref="O2692:O2755" si="168">AVERAGE(I2692:K2692)</f>
        <v>136.69999844503215</v>
      </c>
      <c r="P2692" s="11">
        <f t="shared" ref="P2692:P2755" si="169">AVERAGE(L2692:N2692)</f>
        <v>113.70777164527136</v>
      </c>
      <c r="Q2692" s="12">
        <f t="shared" ref="Q2692:Q2755" si="170">P2692/O2692</f>
        <v>0.83180521535260954</v>
      </c>
      <c r="R2692" s="4">
        <f t="shared" ref="R2692:R2755" si="171">TTEST(I2692:K2692,L2692:N2692,2,3)</f>
        <v>0.12727471037353269</v>
      </c>
      <c r="S2692" s="5" t="s">
        <v>14</v>
      </c>
    </row>
    <row r="2693" spans="1:19" x14ac:dyDescent="0.25">
      <c r="A2693" s="9" t="s">
        <v>11343</v>
      </c>
      <c r="B2693" s="2" t="s">
        <v>11344</v>
      </c>
      <c r="C2693" s="2" t="s">
        <v>11345</v>
      </c>
      <c r="D2693" s="2">
        <v>6</v>
      </c>
      <c r="E2693" s="2">
        <v>3</v>
      </c>
      <c r="F2693" s="2">
        <v>4</v>
      </c>
      <c r="G2693" s="2">
        <v>3</v>
      </c>
      <c r="H2693" s="2">
        <v>3</v>
      </c>
      <c r="I2693" s="3">
        <v>87.2</v>
      </c>
      <c r="J2693" s="3">
        <v>136.34497889533705</v>
      </c>
      <c r="K2693" s="3">
        <v>100.7804570038036</v>
      </c>
      <c r="L2693" s="3">
        <v>124.25510428613077</v>
      </c>
      <c r="M2693" s="3">
        <v>122.7851803013709</v>
      </c>
      <c r="N2693" s="3">
        <v>102.37158977023525</v>
      </c>
      <c r="O2693" s="11">
        <f t="shared" si="168"/>
        <v>108.10847863304689</v>
      </c>
      <c r="P2693" s="11">
        <f t="shared" si="169"/>
        <v>116.47062478591231</v>
      </c>
      <c r="Q2693" s="12">
        <f t="shared" si="170"/>
        <v>1.0773495868094591</v>
      </c>
      <c r="R2693" s="4">
        <f t="shared" si="171"/>
        <v>0.64399683930123497</v>
      </c>
      <c r="S2693" s="5" t="s">
        <v>14</v>
      </c>
    </row>
    <row r="2694" spans="1:19" x14ac:dyDescent="0.25">
      <c r="A2694" s="9" t="s">
        <v>11887</v>
      </c>
      <c r="B2694" s="2" t="s">
        <v>11888</v>
      </c>
      <c r="C2694" s="2" t="s">
        <v>9203</v>
      </c>
      <c r="D2694" s="2">
        <v>15</v>
      </c>
      <c r="E2694" s="2">
        <v>2</v>
      </c>
      <c r="F2694" s="2">
        <v>2</v>
      </c>
      <c r="G2694" s="2">
        <v>2</v>
      </c>
      <c r="H2694" s="2">
        <v>2</v>
      </c>
      <c r="I2694" s="3">
        <v>241.2</v>
      </c>
      <c r="J2694" s="3">
        <v>85.630334369956756</v>
      </c>
      <c r="K2694" s="3">
        <v>89.456810149443641</v>
      </c>
      <c r="L2694" s="3">
        <v>109.88657711506703</v>
      </c>
      <c r="M2694" s="3">
        <v>104.43796945174077</v>
      </c>
      <c r="N2694" s="3">
        <v>102.37158977023525</v>
      </c>
      <c r="O2694" s="11">
        <f t="shared" si="168"/>
        <v>138.7623815064668</v>
      </c>
      <c r="P2694" s="11">
        <f t="shared" si="169"/>
        <v>105.56537877901434</v>
      </c>
      <c r="Q2694" s="12">
        <f t="shared" si="170"/>
        <v>0.76076367119783572</v>
      </c>
      <c r="R2694" s="4">
        <f t="shared" si="171"/>
        <v>0.58355464850130656</v>
      </c>
      <c r="S2694" s="5" t="s">
        <v>14</v>
      </c>
    </row>
    <row r="2695" spans="1:19" x14ac:dyDescent="0.25">
      <c r="A2695" s="9" t="s">
        <v>435</v>
      </c>
      <c r="B2695" s="2" t="s">
        <v>436</v>
      </c>
      <c r="C2695" s="2" t="s">
        <v>437</v>
      </c>
      <c r="D2695" s="2">
        <v>4</v>
      </c>
      <c r="E2695" s="2">
        <v>2</v>
      </c>
      <c r="F2695" s="2">
        <v>2</v>
      </c>
      <c r="G2695" s="2">
        <v>2</v>
      </c>
      <c r="H2695" s="2">
        <v>2</v>
      </c>
      <c r="I2695" s="3">
        <v>45.9</v>
      </c>
      <c r="J2695" s="3">
        <v>66.513599206184125</v>
      </c>
      <c r="K2695" s="3">
        <v>125.1892068898684</v>
      </c>
      <c r="L2695" s="3">
        <v>87.190835333500445</v>
      </c>
      <c r="M2695" s="3">
        <v>70.425063184349511</v>
      </c>
      <c r="N2695" s="3">
        <v>102.37158977023525</v>
      </c>
      <c r="O2695" s="11">
        <f t="shared" si="168"/>
        <v>79.200935365350844</v>
      </c>
      <c r="P2695" s="11">
        <f t="shared" si="169"/>
        <v>86.662496096028406</v>
      </c>
      <c r="Q2695" s="12">
        <f t="shared" si="170"/>
        <v>1.0942105127453063</v>
      </c>
      <c r="R2695" s="4">
        <f t="shared" si="171"/>
        <v>0.79150565609830759</v>
      </c>
      <c r="S2695" s="5" t="s">
        <v>14</v>
      </c>
    </row>
    <row r="2696" spans="1:19" x14ac:dyDescent="0.25">
      <c r="A2696" s="9" t="s">
        <v>9020</v>
      </c>
      <c r="B2696" s="2" t="s">
        <v>9021</v>
      </c>
      <c r="C2696" s="2" t="s">
        <v>9022</v>
      </c>
      <c r="D2696" s="2">
        <v>11</v>
      </c>
      <c r="E2696" s="2">
        <v>6</v>
      </c>
      <c r="F2696" s="2">
        <v>8</v>
      </c>
      <c r="G2696" s="2">
        <v>5</v>
      </c>
      <c r="H2696" s="2">
        <v>6</v>
      </c>
      <c r="I2696" s="3">
        <v>66.400000000000006</v>
      </c>
      <c r="J2696" s="3">
        <v>69.199421501920767</v>
      </c>
      <c r="K2696" s="3">
        <v>65.677151755287753</v>
      </c>
      <c r="L2696" s="3">
        <v>59.923289452049929</v>
      </c>
      <c r="M2696" s="3">
        <v>55.465029722343409</v>
      </c>
      <c r="N2696" s="3">
        <v>102.37158977023525</v>
      </c>
      <c r="O2696" s="11">
        <f t="shared" si="168"/>
        <v>67.092191085736175</v>
      </c>
      <c r="P2696" s="11">
        <f t="shared" si="169"/>
        <v>72.586636314876202</v>
      </c>
      <c r="Q2696" s="12">
        <f t="shared" si="170"/>
        <v>1.0818939602392588</v>
      </c>
      <c r="R2696" s="4">
        <f t="shared" si="171"/>
        <v>0.74873414283788553</v>
      </c>
      <c r="S2696" s="5" t="s">
        <v>14</v>
      </c>
    </row>
    <row r="2697" spans="1:19" x14ac:dyDescent="0.25">
      <c r="A2697" s="9" t="s">
        <v>12452</v>
      </c>
      <c r="B2697" s="2" t="s">
        <v>12453</v>
      </c>
      <c r="C2697" s="2" t="s">
        <v>6018</v>
      </c>
      <c r="D2697" s="2">
        <v>4</v>
      </c>
      <c r="E2697" s="2">
        <v>3</v>
      </c>
      <c r="F2697" s="2">
        <v>3</v>
      </c>
      <c r="G2697" s="2">
        <v>3</v>
      </c>
      <c r="H2697" s="2">
        <v>3</v>
      </c>
      <c r="I2697" s="3">
        <v>48.6</v>
      </c>
      <c r="J2697" s="3">
        <v>55.296341382813402</v>
      </c>
      <c r="K2697" s="3">
        <v>47.433498489930038</v>
      </c>
      <c r="L2697" s="3">
        <v>54.371813045048022</v>
      </c>
      <c r="M2697" s="3">
        <v>38.246878001921282</v>
      </c>
      <c r="N2697" s="3">
        <v>102.37158977023525</v>
      </c>
      <c r="O2697" s="11">
        <f t="shared" si="168"/>
        <v>50.443279957581147</v>
      </c>
      <c r="P2697" s="11">
        <f t="shared" si="169"/>
        <v>64.996760272401517</v>
      </c>
      <c r="Q2697" s="12">
        <f t="shared" si="170"/>
        <v>1.2885117765351244</v>
      </c>
      <c r="R2697" s="4">
        <f t="shared" si="171"/>
        <v>0.52951157952265893</v>
      </c>
      <c r="S2697" s="5" t="s">
        <v>14</v>
      </c>
    </row>
    <row r="2698" spans="1:19" x14ac:dyDescent="0.25">
      <c r="A2698" s="9" t="s">
        <v>731</v>
      </c>
      <c r="B2698" s="2" t="s">
        <v>732</v>
      </c>
      <c r="C2698" s="2" t="s">
        <v>733</v>
      </c>
      <c r="D2698" s="2">
        <v>40</v>
      </c>
      <c r="E2698" s="2">
        <v>5</v>
      </c>
      <c r="F2698" s="2">
        <v>8</v>
      </c>
      <c r="G2698" s="2">
        <v>5</v>
      </c>
      <c r="H2698" s="2">
        <v>5</v>
      </c>
      <c r="I2698" s="3">
        <v>96.4</v>
      </c>
      <c r="J2698" s="3">
        <v>137.60889526980137</v>
      </c>
      <c r="K2698" s="3">
        <v>120.15647495459731</v>
      </c>
      <c r="L2698" s="3">
        <v>192.83216578438956</v>
      </c>
      <c r="M2698" s="3">
        <v>130.97085898812898</v>
      </c>
      <c r="N2698" s="3">
        <v>102.2396676184695</v>
      </c>
      <c r="O2698" s="11">
        <f t="shared" si="168"/>
        <v>118.05512340813289</v>
      </c>
      <c r="P2698" s="11">
        <f t="shared" si="169"/>
        <v>142.014230796996</v>
      </c>
      <c r="Q2698" s="12">
        <f t="shared" si="170"/>
        <v>1.2029484760778502</v>
      </c>
      <c r="R2698" s="4">
        <f t="shared" si="171"/>
        <v>0.47762584920953144</v>
      </c>
      <c r="S2698" s="5" t="s">
        <v>14</v>
      </c>
    </row>
    <row r="2699" spans="1:19" x14ac:dyDescent="0.25">
      <c r="A2699" s="9" t="s">
        <v>4619</v>
      </c>
      <c r="B2699" s="2" t="s">
        <v>4620</v>
      </c>
      <c r="C2699" s="2" t="s">
        <v>4621</v>
      </c>
      <c r="D2699" s="2">
        <v>31</v>
      </c>
      <c r="E2699" s="2">
        <v>14</v>
      </c>
      <c r="F2699" s="2">
        <v>16</v>
      </c>
      <c r="G2699" s="2">
        <v>14</v>
      </c>
      <c r="H2699" s="2">
        <v>14</v>
      </c>
      <c r="I2699" s="3">
        <v>74.8</v>
      </c>
      <c r="J2699" s="3">
        <v>91.633937148662213</v>
      </c>
      <c r="K2699" s="3">
        <v>91.847357818697418</v>
      </c>
      <c r="L2699" s="3">
        <v>99.110181736769221</v>
      </c>
      <c r="M2699" s="3">
        <v>97.240217503039716</v>
      </c>
      <c r="N2699" s="3">
        <v>102.2396676184695</v>
      </c>
      <c r="O2699" s="11">
        <f t="shared" si="168"/>
        <v>86.093764989119862</v>
      </c>
      <c r="P2699" s="11">
        <f t="shared" si="169"/>
        <v>99.530022286092802</v>
      </c>
      <c r="Q2699" s="12">
        <f t="shared" si="170"/>
        <v>1.1560653933379608</v>
      </c>
      <c r="R2699" s="4">
        <f t="shared" si="171"/>
        <v>0.13283080541010017</v>
      </c>
      <c r="S2699" s="5" t="s">
        <v>14</v>
      </c>
    </row>
    <row r="2700" spans="1:19" x14ac:dyDescent="0.25">
      <c r="A2700" s="9" t="s">
        <v>5406</v>
      </c>
      <c r="B2700" s="2" t="s">
        <v>5407</v>
      </c>
      <c r="C2700" s="2" t="s">
        <v>5408</v>
      </c>
      <c r="D2700" s="2">
        <v>12</v>
      </c>
      <c r="E2700" s="2">
        <v>14</v>
      </c>
      <c r="F2700" s="2">
        <v>16</v>
      </c>
      <c r="G2700" s="2">
        <v>14</v>
      </c>
      <c r="H2700" s="2">
        <v>14</v>
      </c>
      <c r="I2700" s="3">
        <v>86.2</v>
      </c>
      <c r="J2700" s="3">
        <v>105.85299636138566</v>
      </c>
      <c r="K2700" s="3">
        <v>89.456810149443641</v>
      </c>
      <c r="L2700" s="3">
        <v>100.2531327617402</v>
      </c>
      <c r="M2700" s="3">
        <v>91.453789465848672</v>
      </c>
      <c r="N2700" s="3">
        <v>102.2396676184695</v>
      </c>
      <c r="O2700" s="11">
        <f t="shared" si="168"/>
        <v>93.836602170276436</v>
      </c>
      <c r="P2700" s="11">
        <f t="shared" si="169"/>
        <v>97.982196615352791</v>
      </c>
      <c r="Q2700" s="12">
        <f t="shared" si="170"/>
        <v>1.0441788635691831</v>
      </c>
      <c r="R2700" s="4">
        <f t="shared" si="171"/>
        <v>0.59048007576596839</v>
      </c>
      <c r="S2700" s="5" t="s">
        <v>14</v>
      </c>
    </row>
    <row r="2701" spans="1:19" x14ac:dyDescent="0.25">
      <c r="A2701" s="9" t="s">
        <v>14993</v>
      </c>
      <c r="B2701" s="2" t="s">
        <v>14994</v>
      </c>
      <c r="C2701" s="2" t="s">
        <v>14995</v>
      </c>
      <c r="D2701" s="2">
        <v>14</v>
      </c>
      <c r="E2701" s="2">
        <v>2</v>
      </c>
      <c r="F2701" s="2">
        <v>2</v>
      </c>
      <c r="G2701" s="2">
        <v>2</v>
      </c>
      <c r="H2701" s="2">
        <v>2</v>
      </c>
      <c r="I2701" s="3">
        <v>53.7</v>
      </c>
      <c r="J2701" s="3">
        <v>86.736261197613032</v>
      </c>
      <c r="K2701" s="3">
        <v>57.624780658853993</v>
      </c>
      <c r="L2701" s="3">
        <v>93.558705329767321</v>
      </c>
      <c r="M2701" s="3">
        <v>81.997919258731613</v>
      </c>
      <c r="N2701" s="3">
        <v>102.2396676184695</v>
      </c>
      <c r="O2701" s="11">
        <f t="shared" si="168"/>
        <v>66.020347285488995</v>
      </c>
      <c r="P2701" s="11">
        <f t="shared" si="169"/>
        <v>92.598764068989496</v>
      </c>
      <c r="Q2701" s="12">
        <f t="shared" si="170"/>
        <v>1.4025791725779415</v>
      </c>
      <c r="R2701" s="4">
        <f t="shared" si="171"/>
        <v>0.10844568912063421</v>
      </c>
      <c r="S2701" s="5" t="s">
        <v>14</v>
      </c>
    </row>
    <row r="2702" spans="1:19" x14ac:dyDescent="0.25">
      <c r="A2702" s="9" t="s">
        <v>1232</v>
      </c>
      <c r="B2702" s="2" t="s">
        <v>1233</v>
      </c>
      <c r="C2702" s="2" t="s">
        <v>1234</v>
      </c>
      <c r="D2702" s="2">
        <v>2</v>
      </c>
      <c r="E2702" s="2">
        <v>1</v>
      </c>
      <c r="F2702" s="2">
        <v>1</v>
      </c>
      <c r="G2702" s="2">
        <v>1</v>
      </c>
      <c r="H2702" s="2">
        <v>1</v>
      </c>
      <c r="I2702" s="3">
        <v>15.9</v>
      </c>
      <c r="J2702" s="3">
        <v>71.25328561042528</v>
      </c>
      <c r="K2702" s="3">
        <v>41.897493361131829</v>
      </c>
      <c r="L2702" s="3">
        <v>62.535748937697882</v>
      </c>
      <c r="M2702" s="3">
        <v>69.719401228594506</v>
      </c>
      <c r="N2702" s="3">
        <v>102.2396676184695</v>
      </c>
      <c r="O2702" s="11">
        <f t="shared" si="168"/>
        <v>43.016926323852374</v>
      </c>
      <c r="P2702" s="11">
        <f t="shared" si="169"/>
        <v>78.164939261587293</v>
      </c>
      <c r="Q2702" s="12">
        <f t="shared" si="170"/>
        <v>1.8170740204245082</v>
      </c>
      <c r="R2702" s="4">
        <f t="shared" si="171"/>
        <v>0.16052048477312092</v>
      </c>
      <c r="S2702" s="5" t="s">
        <v>14</v>
      </c>
    </row>
    <row r="2703" spans="1:19" x14ac:dyDescent="0.25">
      <c r="A2703" s="9" t="s">
        <v>10187</v>
      </c>
      <c r="B2703" s="2" t="s">
        <v>10188</v>
      </c>
      <c r="C2703" s="2" t="s">
        <v>10189</v>
      </c>
      <c r="D2703" s="2">
        <v>7</v>
      </c>
      <c r="E2703" s="2">
        <v>2</v>
      </c>
      <c r="F2703" s="2">
        <v>4</v>
      </c>
      <c r="G2703" s="2">
        <v>2</v>
      </c>
      <c r="H2703" s="2">
        <v>2</v>
      </c>
      <c r="I2703" s="3">
        <v>135.19999999999999</v>
      </c>
      <c r="J2703" s="3">
        <v>225.1351042014546</v>
      </c>
      <c r="K2703" s="3">
        <v>259.18569466646125</v>
      </c>
      <c r="L2703" s="3">
        <v>162.78888169943809</v>
      </c>
      <c r="M2703" s="3">
        <v>101.05079206411673</v>
      </c>
      <c r="N2703" s="3">
        <v>102.10774546670373</v>
      </c>
      <c r="O2703" s="11">
        <f t="shared" si="168"/>
        <v>206.50693295597193</v>
      </c>
      <c r="P2703" s="11">
        <f t="shared" si="169"/>
        <v>121.98247307675285</v>
      </c>
      <c r="Q2703" s="12">
        <f t="shared" si="170"/>
        <v>0.59069432357876328</v>
      </c>
      <c r="R2703" s="4">
        <f t="shared" si="171"/>
        <v>0.13581076720238464</v>
      </c>
      <c r="S2703" s="5" t="s">
        <v>14</v>
      </c>
    </row>
    <row r="2704" spans="1:19" x14ac:dyDescent="0.25">
      <c r="A2704" s="9" t="s">
        <v>11621</v>
      </c>
      <c r="B2704" s="2" t="s">
        <v>11622</v>
      </c>
      <c r="C2704" s="2" t="s">
        <v>11623</v>
      </c>
      <c r="D2704" s="2">
        <v>18</v>
      </c>
      <c r="E2704" s="2">
        <v>3</v>
      </c>
      <c r="F2704" s="2">
        <v>3</v>
      </c>
      <c r="G2704" s="2">
        <v>3</v>
      </c>
      <c r="H2704" s="2">
        <v>3</v>
      </c>
      <c r="I2704" s="3">
        <v>97.1</v>
      </c>
      <c r="J2704" s="3">
        <v>104.43109044011331</v>
      </c>
      <c r="K2704" s="3">
        <v>74.610250940393925</v>
      </c>
      <c r="L2704" s="3">
        <v>104.49837942591813</v>
      </c>
      <c r="M2704" s="3">
        <v>78.187344697654581</v>
      </c>
      <c r="N2704" s="3">
        <v>102.10774546670373</v>
      </c>
      <c r="O2704" s="11">
        <f t="shared" si="168"/>
        <v>92.047113793502419</v>
      </c>
      <c r="P2704" s="11">
        <f t="shared" si="169"/>
        <v>94.931156530092153</v>
      </c>
      <c r="Q2704" s="12">
        <f t="shared" si="170"/>
        <v>1.0313322451702263</v>
      </c>
      <c r="R2704" s="4">
        <f t="shared" si="171"/>
        <v>0.8260443758214554</v>
      </c>
      <c r="S2704" s="5" t="s">
        <v>14</v>
      </c>
    </row>
    <row r="2705" spans="1:19" x14ac:dyDescent="0.25">
      <c r="A2705" s="9" t="s">
        <v>12695</v>
      </c>
      <c r="B2705" s="2" t="s">
        <v>12696</v>
      </c>
      <c r="C2705" s="2" t="s">
        <v>12697</v>
      </c>
      <c r="D2705" s="2">
        <v>5</v>
      </c>
      <c r="E2705" s="2">
        <v>2</v>
      </c>
      <c r="F2705" s="2">
        <v>2</v>
      </c>
      <c r="G2705" s="2">
        <v>2</v>
      </c>
      <c r="H2705" s="2">
        <v>2</v>
      </c>
      <c r="I2705" s="3">
        <v>120.1</v>
      </c>
      <c r="J2705" s="3">
        <v>122.28390922942165</v>
      </c>
      <c r="K2705" s="3">
        <v>90.589174834879643</v>
      </c>
      <c r="L2705" s="3">
        <v>116.09116839348091</v>
      </c>
      <c r="M2705" s="3">
        <v>162.4433822148022</v>
      </c>
      <c r="N2705" s="3">
        <v>101.97582331493795</v>
      </c>
      <c r="O2705" s="11">
        <f t="shared" si="168"/>
        <v>110.99102802143376</v>
      </c>
      <c r="P2705" s="11">
        <f t="shared" si="169"/>
        <v>126.83679130774034</v>
      </c>
      <c r="Q2705" s="12">
        <f t="shared" si="170"/>
        <v>1.1427661637952085</v>
      </c>
      <c r="R2705" s="4">
        <f t="shared" si="171"/>
        <v>0.50174539273354701</v>
      </c>
      <c r="S2705" s="5" t="s">
        <v>14</v>
      </c>
    </row>
    <row r="2706" spans="1:19" x14ac:dyDescent="0.25">
      <c r="A2706" s="9" t="s">
        <v>15611</v>
      </c>
      <c r="B2706" s="2" t="s">
        <v>15612</v>
      </c>
      <c r="C2706" s="2" t="s">
        <v>15613</v>
      </c>
      <c r="D2706" s="2">
        <v>2</v>
      </c>
      <c r="E2706" s="2">
        <v>1</v>
      </c>
      <c r="F2706" s="2">
        <v>1</v>
      </c>
      <c r="G2706" s="2">
        <v>1</v>
      </c>
      <c r="H2706" s="2">
        <v>1</v>
      </c>
      <c r="I2706" s="3">
        <v>120.1</v>
      </c>
      <c r="J2706" s="3">
        <v>122.28390922942165</v>
      </c>
      <c r="K2706" s="3">
        <v>90.589174834879643</v>
      </c>
      <c r="L2706" s="3">
        <v>116.09116839348091</v>
      </c>
      <c r="M2706" s="3">
        <v>162.4433822148022</v>
      </c>
      <c r="N2706" s="3">
        <v>101.97582331493795</v>
      </c>
      <c r="O2706" s="11">
        <f t="shared" si="168"/>
        <v>110.99102802143376</v>
      </c>
      <c r="P2706" s="11">
        <f t="shared" si="169"/>
        <v>126.83679130774034</v>
      </c>
      <c r="Q2706" s="12">
        <f t="shared" si="170"/>
        <v>1.1427661637952085</v>
      </c>
      <c r="R2706" s="4">
        <f t="shared" si="171"/>
        <v>0.50174539273354701</v>
      </c>
      <c r="S2706" s="5" t="s">
        <v>14</v>
      </c>
    </row>
    <row r="2707" spans="1:19" x14ac:dyDescent="0.25">
      <c r="A2707" s="9" t="s">
        <v>15614</v>
      </c>
      <c r="B2707" s="2" t="s">
        <v>15615</v>
      </c>
      <c r="C2707" s="2" t="s">
        <v>15616</v>
      </c>
      <c r="D2707" s="2">
        <v>2</v>
      </c>
      <c r="E2707" s="2">
        <v>1</v>
      </c>
      <c r="F2707" s="2">
        <v>1</v>
      </c>
      <c r="G2707" s="2">
        <v>1</v>
      </c>
      <c r="H2707" s="2">
        <v>1</v>
      </c>
      <c r="I2707" s="3">
        <v>120.1</v>
      </c>
      <c r="J2707" s="3">
        <v>122.28390922942165</v>
      </c>
      <c r="K2707" s="3">
        <v>90.589174834879643</v>
      </c>
      <c r="L2707" s="3">
        <v>116.09116839348091</v>
      </c>
      <c r="M2707" s="3">
        <v>162.4433822148022</v>
      </c>
      <c r="N2707" s="3">
        <v>101.97582331493795</v>
      </c>
      <c r="O2707" s="11">
        <f t="shared" si="168"/>
        <v>110.99102802143376</v>
      </c>
      <c r="P2707" s="11">
        <f t="shared" si="169"/>
        <v>126.83679130774034</v>
      </c>
      <c r="Q2707" s="12">
        <f t="shared" si="170"/>
        <v>1.1427661637952085</v>
      </c>
      <c r="R2707" s="4">
        <f t="shared" si="171"/>
        <v>0.50174539273354701</v>
      </c>
      <c r="S2707" s="5" t="s">
        <v>14</v>
      </c>
    </row>
    <row r="2708" spans="1:19" x14ac:dyDescent="0.25">
      <c r="A2708" s="9" t="s">
        <v>15617</v>
      </c>
      <c r="B2708" s="2" t="s">
        <v>15618</v>
      </c>
      <c r="C2708" s="2" t="s">
        <v>15619</v>
      </c>
      <c r="D2708" s="2">
        <v>2</v>
      </c>
      <c r="E2708" s="2">
        <v>1</v>
      </c>
      <c r="F2708" s="2">
        <v>1</v>
      </c>
      <c r="G2708" s="2">
        <v>1</v>
      </c>
      <c r="H2708" s="2">
        <v>1</v>
      </c>
      <c r="I2708" s="3">
        <v>120.1</v>
      </c>
      <c r="J2708" s="3">
        <v>122.28390922942165</v>
      </c>
      <c r="K2708" s="3">
        <v>90.589174834879643</v>
      </c>
      <c r="L2708" s="3">
        <v>116.09116839348091</v>
      </c>
      <c r="M2708" s="3">
        <v>162.4433822148022</v>
      </c>
      <c r="N2708" s="3">
        <v>101.97582331493795</v>
      </c>
      <c r="O2708" s="11">
        <f t="shared" si="168"/>
        <v>110.99102802143376</v>
      </c>
      <c r="P2708" s="11">
        <f t="shared" si="169"/>
        <v>126.83679130774034</v>
      </c>
      <c r="Q2708" s="12">
        <f t="shared" si="170"/>
        <v>1.1427661637952085</v>
      </c>
      <c r="R2708" s="4">
        <f t="shared" si="171"/>
        <v>0.50174539273354701</v>
      </c>
      <c r="S2708" s="5" t="s">
        <v>14</v>
      </c>
    </row>
    <row r="2709" spans="1:19" x14ac:dyDescent="0.25">
      <c r="A2709" s="9" t="s">
        <v>6033</v>
      </c>
      <c r="B2709" s="2" t="s">
        <v>6034</v>
      </c>
      <c r="C2709" s="2" t="s">
        <v>6035</v>
      </c>
      <c r="D2709" s="2">
        <v>29</v>
      </c>
      <c r="E2709" s="2">
        <v>8</v>
      </c>
      <c r="F2709" s="2">
        <v>9</v>
      </c>
      <c r="G2709" s="2">
        <v>8</v>
      </c>
      <c r="H2709" s="2">
        <v>8</v>
      </c>
      <c r="I2709" s="3">
        <v>100.9</v>
      </c>
      <c r="J2709" s="3">
        <v>103.48315315926509</v>
      </c>
      <c r="K2709" s="3">
        <v>113.99137833389021</v>
      </c>
      <c r="L2709" s="3">
        <v>108.74362609009604</v>
      </c>
      <c r="M2709" s="3">
        <v>93.288510550811679</v>
      </c>
      <c r="N2709" s="3">
        <v>101.97582331493795</v>
      </c>
      <c r="O2709" s="11">
        <f t="shared" si="168"/>
        <v>106.12484383105176</v>
      </c>
      <c r="P2709" s="11">
        <f t="shared" si="169"/>
        <v>101.33598665194855</v>
      </c>
      <c r="Q2709" s="12">
        <f t="shared" si="170"/>
        <v>0.95487524875205498</v>
      </c>
      <c r="R2709" s="4">
        <f t="shared" si="171"/>
        <v>0.47019491846131423</v>
      </c>
      <c r="S2709" s="5" t="s">
        <v>14</v>
      </c>
    </row>
    <row r="2710" spans="1:19" x14ac:dyDescent="0.25">
      <c r="A2710" s="9" t="s">
        <v>8274</v>
      </c>
      <c r="B2710" s="2" t="s">
        <v>8275</v>
      </c>
      <c r="C2710" s="2" t="s">
        <v>930</v>
      </c>
      <c r="D2710" s="2">
        <v>12</v>
      </c>
      <c r="E2710" s="2">
        <v>6</v>
      </c>
      <c r="F2710" s="2">
        <v>7</v>
      </c>
      <c r="G2710" s="2">
        <v>6</v>
      </c>
      <c r="H2710" s="2">
        <v>6</v>
      </c>
      <c r="I2710" s="3">
        <v>26.7</v>
      </c>
      <c r="J2710" s="3">
        <v>60.036027787054557</v>
      </c>
      <c r="K2710" s="3">
        <v>37.61967121615141</v>
      </c>
      <c r="L2710" s="3">
        <v>34.288530749129386</v>
      </c>
      <c r="M2710" s="3">
        <v>39.517069522280295</v>
      </c>
      <c r="N2710" s="3">
        <v>101.97582331493795</v>
      </c>
      <c r="O2710" s="11">
        <f t="shared" si="168"/>
        <v>41.451899667735319</v>
      </c>
      <c r="P2710" s="11">
        <f t="shared" si="169"/>
        <v>58.593807862115874</v>
      </c>
      <c r="Q2710" s="12">
        <f t="shared" si="170"/>
        <v>1.4135373368116879</v>
      </c>
      <c r="R2710" s="4">
        <f t="shared" si="171"/>
        <v>0.52800361739645518</v>
      </c>
      <c r="S2710" s="5" t="s">
        <v>14</v>
      </c>
    </row>
    <row r="2711" spans="1:19" x14ac:dyDescent="0.25">
      <c r="A2711" s="9" t="s">
        <v>6548</v>
      </c>
      <c r="B2711" s="2" t="s">
        <v>6549</v>
      </c>
      <c r="C2711" s="2" t="s">
        <v>6328</v>
      </c>
      <c r="D2711" s="2">
        <v>13</v>
      </c>
      <c r="E2711" s="2">
        <v>8</v>
      </c>
      <c r="F2711" s="2">
        <v>10</v>
      </c>
      <c r="G2711" s="2">
        <v>8</v>
      </c>
      <c r="H2711" s="2">
        <v>8</v>
      </c>
      <c r="I2711" s="3">
        <v>78.3</v>
      </c>
      <c r="J2711" s="3">
        <v>46.922895401987375</v>
      </c>
      <c r="K2711" s="3">
        <v>58.253872150762881</v>
      </c>
      <c r="L2711" s="3">
        <v>46.697713305957166</v>
      </c>
      <c r="M2711" s="3">
        <v>37.964613219619274</v>
      </c>
      <c r="N2711" s="3">
        <v>101.97582331493795</v>
      </c>
      <c r="O2711" s="11">
        <f t="shared" si="168"/>
        <v>61.15892251758342</v>
      </c>
      <c r="P2711" s="11">
        <f t="shared" si="169"/>
        <v>62.212716613504803</v>
      </c>
      <c r="Q2711" s="12">
        <f t="shared" si="170"/>
        <v>1.0172304228482509</v>
      </c>
      <c r="R2711" s="4">
        <f t="shared" si="171"/>
        <v>0.9650667127274829</v>
      </c>
      <c r="S2711" s="5" t="s">
        <v>14</v>
      </c>
    </row>
    <row r="2712" spans="1:19" x14ac:dyDescent="0.25">
      <c r="A2712" s="9" t="s">
        <v>13694</v>
      </c>
      <c r="B2712" s="2" t="s">
        <v>13695</v>
      </c>
      <c r="C2712" s="2" t="s">
        <v>13696</v>
      </c>
      <c r="D2712" s="2">
        <v>19</v>
      </c>
      <c r="E2712" s="2">
        <v>2</v>
      </c>
      <c r="F2712" s="2">
        <v>2</v>
      </c>
      <c r="G2712" s="2">
        <v>2</v>
      </c>
      <c r="H2712" s="2">
        <v>2</v>
      </c>
      <c r="I2712" s="3">
        <v>125.50000000000001</v>
      </c>
      <c r="J2712" s="3">
        <v>63.353808270023357</v>
      </c>
      <c r="K2712" s="3">
        <v>84.172441617409021</v>
      </c>
      <c r="L2712" s="3">
        <v>78.863620722997581</v>
      </c>
      <c r="M2712" s="3">
        <v>99.921732934908746</v>
      </c>
      <c r="N2712" s="3">
        <v>101.84390116317221</v>
      </c>
      <c r="O2712" s="11">
        <f t="shared" si="168"/>
        <v>91.008749962477467</v>
      </c>
      <c r="P2712" s="11">
        <f t="shared" si="169"/>
        <v>93.54308494035952</v>
      </c>
      <c r="Q2712" s="12">
        <f t="shared" si="170"/>
        <v>1.0278471573219823</v>
      </c>
      <c r="R2712" s="4">
        <f t="shared" si="171"/>
        <v>0.90677498019792302</v>
      </c>
      <c r="S2712" s="5" t="s">
        <v>14</v>
      </c>
    </row>
    <row r="2713" spans="1:19" x14ac:dyDescent="0.25">
      <c r="A2713" s="9" t="s">
        <v>6216</v>
      </c>
      <c r="B2713" s="2" t="s">
        <v>6217</v>
      </c>
      <c r="C2713" s="2" t="s">
        <v>6218</v>
      </c>
      <c r="D2713" s="2">
        <v>19</v>
      </c>
      <c r="E2713" s="2">
        <v>11</v>
      </c>
      <c r="F2713" s="2">
        <v>11</v>
      </c>
      <c r="G2713" s="2">
        <v>11</v>
      </c>
      <c r="H2713" s="2">
        <v>11</v>
      </c>
      <c r="I2713" s="3">
        <v>176.6</v>
      </c>
      <c r="J2713" s="3">
        <v>101.58727859756863</v>
      </c>
      <c r="K2713" s="3">
        <v>125.1892068898684</v>
      </c>
      <c r="L2713" s="3">
        <v>105.15149429733012</v>
      </c>
      <c r="M2713" s="3">
        <v>98.510409023398736</v>
      </c>
      <c r="N2713" s="3">
        <v>101.84390116317221</v>
      </c>
      <c r="O2713" s="11">
        <f t="shared" si="168"/>
        <v>134.45882849581233</v>
      </c>
      <c r="P2713" s="11">
        <f t="shared" si="169"/>
        <v>101.83526816130036</v>
      </c>
      <c r="Q2713" s="12">
        <f t="shared" si="170"/>
        <v>0.75737137754752926</v>
      </c>
      <c r="R2713" s="4">
        <f t="shared" si="171"/>
        <v>0.27814967929855167</v>
      </c>
      <c r="S2713" s="5" t="s">
        <v>14</v>
      </c>
    </row>
    <row r="2714" spans="1:19" x14ac:dyDescent="0.25">
      <c r="A2714" s="9" t="s">
        <v>13442</v>
      </c>
      <c r="B2714" s="2" t="s">
        <v>13443</v>
      </c>
      <c r="C2714" s="2" t="s">
        <v>13444</v>
      </c>
      <c r="D2714" s="2">
        <v>1</v>
      </c>
      <c r="E2714" s="2">
        <v>1</v>
      </c>
      <c r="F2714" s="2">
        <v>3</v>
      </c>
      <c r="G2714" s="2">
        <v>1</v>
      </c>
      <c r="H2714" s="2">
        <v>1</v>
      </c>
      <c r="I2714" s="3">
        <v>111.69999999999999</v>
      </c>
      <c r="J2714" s="3">
        <v>90.212031227389872</v>
      </c>
      <c r="K2714" s="3">
        <v>84.927351407699675</v>
      </c>
      <c r="L2714" s="3">
        <v>113.96854506139196</v>
      </c>
      <c r="M2714" s="3">
        <v>92.865113377358682</v>
      </c>
      <c r="N2714" s="3">
        <v>101.84390116317221</v>
      </c>
      <c r="O2714" s="11">
        <f t="shared" si="168"/>
        <v>95.61312754502984</v>
      </c>
      <c r="P2714" s="11">
        <f t="shared" si="169"/>
        <v>102.89251986730763</v>
      </c>
      <c r="Q2714" s="12">
        <f t="shared" si="170"/>
        <v>1.0761338166545122</v>
      </c>
      <c r="R2714" s="4">
        <f t="shared" si="171"/>
        <v>0.51853538769757812</v>
      </c>
      <c r="S2714" s="5" t="s">
        <v>14</v>
      </c>
    </row>
    <row r="2715" spans="1:19" x14ac:dyDescent="0.25">
      <c r="A2715" s="9" t="s">
        <v>3323</v>
      </c>
      <c r="B2715" s="2" t="s">
        <v>3324</v>
      </c>
      <c r="C2715" s="2" t="s">
        <v>3325</v>
      </c>
      <c r="D2715" s="2">
        <v>42</v>
      </c>
      <c r="E2715" s="2">
        <v>11</v>
      </c>
      <c r="F2715" s="2">
        <v>23</v>
      </c>
      <c r="G2715" s="2">
        <v>11</v>
      </c>
      <c r="H2715" s="2">
        <v>11</v>
      </c>
      <c r="I2715" s="3">
        <v>83.9</v>
      </c>
      <c r="J2715" s="3">
        <v>116.28030645071618</v>
      </c>
      <c r="K2715" s="3">
        <v>93.608813996042315</v>
      </c>
      <c r="L2715" s="3">
        <v>125.72461274680775</v>
      </c>
      <c r="M2715" s="3">
        <v>59.275604283420435</v>
      </c>
      <c r="N2715" s="3">
        <v>101.84390116317221</v>
      </c>
      <c r="O2715" s="11">
        <f t="shared" si="168"/>
        <v>97.929706815586158</v>
      </c>
      <c r="P2715" s="11">
        <f t="shared" si="169"/>
        <v>95.614706064466802</v>
      </c>
      <c r="Q2715" s="12">
        <f t="shared" si="170"/>
        <v>0.97636058733966402</v>
      </c>
      <c r="R2715" s="4">
        <f t="shared" si="171"/>
        <v>0.92184739384980352</v>
      </c>
      <c r="S2715" s="5" t="s">
        <v>14</v>
      </c>
    </row>
    <row r="2716" spans="1:19" x14ac:dyDescent="0.25">
      <c r="A2716" s="9" t="s">
        <v>5465</v>
      </c>
      <c r="B2716" s="2" t="s">
        <v>5466</v>
      </c>
      <c r="C2716" s="2" t="s">
        <v>5467</v>
      </c>
      <c r="D2716" s="2">
        <v>35</v>
      </c>
      <c r="E2716" s="2">
        <v>10</v>
      </c>
      <c r="F2716" s="2">
        <v>14</v>
      </c>
      <c r="G2716" s="2">
        <v>10</v>
      </c>
      <c r="H2716" s="2">
        <v>10</v>
      </c>
      <c r="I2716" s="3">
        <v>132.6</v>
      </c>
      <c r="J2716" s="3">
        <v>121.49396149538146</v>
      </c>
      <c r="K2716" s="3">
        <v>121.79211283356041</v>
      </c>
      <c r="L2716" s="3">
        <v>145.48133760702038</v>
      </c>
      <c r="M2716" s="3">
        <v>153.97543874574214</v>
      </c>
      <c r="N2716" s="3">
        <v>101.71197901140643</v>
      </c>
      <c r="O2716" s="11">
        <f t="shared" si="168"/>
        <v>125.29535810964728</v>
      </c>
      <c r="P2716" s="11">
        <f t="shared" si="169"/>
        <v>133.72291845472299</v>
      </c>
      <c r="Q2716" s="12">
        <f t="shared" si="170"/>
        <v>1.0672615527999103</v>
      </c>
      <c r="R2716" s="4">
        <f t="shared" si="171"/>
        <v>0.65796735753960012</v>
      </c>
      <c r="S2716" s="5" t="s">
        <v>14</v>
      </c>
    </row>
    <row r="2717" spans="1:19" x14ac:dyDescent="0.25">
      <c r="A2717" s="9" t="s">
        <v>4809</v>
      </c>
      <c r="B2717" s="2" t="s">
        <v>4810</v>
      </c>
      <c r="C2717" s="2" t="s">
        <v>4811</v>
      </c>
      <c r="D2717" s="2">
        <v>31</v>
      </c>
      <c r="E2717" s="2">
        <v>13</v>
      </c>
      <c r="F2717" s="2">
        <v>18</v>
      </c>
      <c r="G2717" s="2">
        <v>13</v>
      </c>
      <c r="H2717" s="2">
        <v>13</v>
      </c>
      <c r="I2717" s="3">
        <v>135.30000000000001</v>
      </c>
      <c r="J2717" s="3">
        <v>136.66095798895313</v>
      </c>
      <c r="K2717" s="3">
        <v>98.641545931313402</v>
      </c>
      <c r="L2717" s="3">
        <v>113.47870890783297</v>
      </c>
      <c r="M2717" s="3">
        <v>136.75728702532001</v>
      </c>
      <c r="N2717" s="3">
        <v>101.71197901140643</v>
      </c>
      <c r="O2717" s="11">
        <f t="shared" si="168"/>
        <v>123.5341679734222</v>
      </c>
      <c r="P2717" s="11">
        <f t="shared" si="169"/>
        <v>117.31599164818647</v>
      </c>
      <c r="Q2717" s="12">
        <f t="shared" si="170"/>
        <v>0.94966432018570324</v>
      </c>
      <c r="R2717" s="4">
        <f t="shared" si="171"/>
        <v>0.72060638539538391</v>
      </c>
      <c r="S2717" s="5" t="s">
        <v>14</v>
      </c>
    </row>
    <row r="2718" spans="1:19" x14ac:dyDescent="0.25">
      <c r="A2718" s="9" t="s">
        <v>12872</v>
      </c>
      <c r="B2718" s="2" t="s">
        <v>12873</v>
      </c>
      <c r="C2718" s="2" t="s">
        <v>152</v>
      </c>
      <c r="D2718" s="2">
        <v>11</v>
      </c>
      <c r="E2718" s="2">
        <v>2</v>
      </c>
      <c r="F2718" s="2">
        <v>3</v>
      </c>
      <c r="G2718" s="2">
        <v>2</v>
      </c>
      <c r="H2718" s="2">
        <v>2</v>
      </c>
      <c r="I2718" s="3">
        <v>72.2</v>
      </c>
      <c r="J2718" s="3">
        <v>110.43469321881879</v>
      </c>
      <c r="K2718" s="3">
        <v>71.842248375994828</v>
      </c>
      <c r="L2718" s="3">
        <v>131.43936787166265</v>
      </c>
      <c r="M2718" s="3">
        <v>87.219817731318642</v>
      </c>
      <c r="N2718" s="3">
        <v>101.71197901140643</v>
      </c>
      <c r="O2718" s="11">
        <f t="shared" si="168"/>
        <v>84.825647198271213</v>
      </c>
      <c r="P2718" s="11">
        <f t="shared" si="169"/>
        <v>106.79038820479592</v>
      </c>
      <c r="Q2718" s="12">
        <f t="shared" si="170"/>
        <v>1.2589398576020809</v>
      </c>
      <c r="R2718" s="4">
        <f t="shared" si="171"/>
        <v>0.29532360860162782</v>
      </c>
      <c r="S2718" s="5" t="s">
        <v>14</v>
      </c>
    </row>
    <row r="2719" spans="1:19" x14ac:dyDescent="0.25">
      <c r="A2719" s="9" t="s">
        <v>10054</v>
      </c>
      <c r="B2719" s="2" t="s">
        <v>10055</v>
      </c>
      <c r="C2719" s="2" t="s">
        <v>10056</v>
      </c>
      <c r="D2719" s="2">
        <v>9</v>
      </c>
      <c r="E2719" s="2">
        <v>4</v>
      </c>
      <c r="F2719" s="2">
        <v>4</v>
      </c>
      <c r="G2719" s="2">
        <v>4</v>
      </c>
      <c r="H2719" s="2">
        <v>4</v>
      </c>
      <c r="I2719" s="3">
        <v>83.9</v>
      </c>
      <c r="J2719" s="3">
        <v>61.457933708326898</v>
      </c>
      <c r="K2719" s="3">
        <v>58.128053852381107</v>
      </c>
      <c r="L2719" s="3">
        <v>80.333129183674572</v>
      </c>
      <c r="M2719" s="3">
        <v>75.788094048087558</v>
      </c>
      <c r="N2719" s="3">
        <v>101.71197901140643</v>
      </c>
      <c r="O2719" s="11">
        <f t="shared" si="168"/>
        <v>67.828662520235994</v>
      </c>
      <c r="P2719" s="11">
        <f t="shared" si="169"/>
        <v>85.944400747722852</v>
      </c>
      <c r="Q2719" s="12">
        <f t="shared" si="170"/>
        <v>1.2670808704518124</v>
      </c>
      <c r="R2719" s="4">
        <f t="shared" si="171"/>
        <v>0.18645474790540811</v>
      </c>
      <c r="S2719" s="5" t="s">
        <v>14</v>
      </c>
    </row>
    <row r="2720" spans="1:19" x14ac:dyDescent="0.25">
      <c r="A2720" s="9" t="s">
        <v>9497</v>
      </c>
      <c r="B2720" s="2" t="s">
        <v>9498</v>
      </c>
      <c r="C2720" s="2" t="s">
        <v>9499</v>
      </c>
      <c r="D2720" s="2">
        <v>13</v>
      </c>
      <c r="E2720" s="2">
        <v>6</v>
      </c>
      <c r="F2720" s="2">
        <v>6</v>
      </c>
      <c r="G2720" s="2">
        <v>6</v>
      </c>
      <c r="H2720" s="2">
        <v>6</v>
      </c>
      <c r="I2720" s="3">
        <v>98.7</v>
      </c>
      <c r="J2720" s="3">
        <v>96.531613099711407</v>
      </c>
      <c r="K2720" s="3">
        <v>93.482995697660527</v>
      </c>
      <c r="L2720" s="3">
        <v>101.88591994027018</v>
      </c>
      <c r="M2720" s="3">
        <v>75.223564483483557</v>
      </c>
      <c r="N2720" s="3">
        <v>101.71197901140643</v>
      </c>
      <c r="O2720" s="11">
        <f t="shared" si="168"/>
        <v>96.238202932457327</v>
      </c>
      <c r="P2720" s="11">
        <f t="shared" si="169"/>
        <v>92.940487811720061</v>
      </c>
      <c r="Q2720" s="12">
        <f t="shared" si="170"/>
        <v>0.96573382481952941</v>
      </c>
      <c r="R2720" s="4">
        <f t="shared" si="171"/>
        <v>0.74712058975742912</v>
      </c>
      <c r="S2720" s="5" t="s">
        <v>14</v>
      </c>
    </row>
    <row r="2721" spans="1:19" x14ac:dyDescent="0.25">
      <c r="A2721" s="9" t="s">
        <v>7419</v>
      </c>
      <c r="B2721" s="2" t="s">
        <v>7420</v>
      </c>
      <c r="C2721" s="2" t="s">
        <v>7421</v>
      </c>
      <c r="D2721" s="2">
        <v>23</v>
      </c>
      <c r="E2721" s="2">
        <v>7</v>
      </c>
      <c r="F2721" s="2">
        <v>8</v>
      </c>
      <c r="G2721" s="2">
        <v>7</v>
      </c>
      <c r="H2721" s="2">
        <v>7</v>
      </c>
      <c r="I2721" s="3">
        <v>124.7</v>
      </c>
      <c r="J2721" s="3">
        <v>182.63591611009227</v>
      </c>
      <c r="K2721" s="3">
        <v>118.77247367239778</v>
      </c>
      <c r="L2721" s="3">
        <v>195.11806783433153</v>
      </c>
      <c r="M2721" s="3">
        <v>179.66153393522433</v>
      </c>
      <c r="N2721" s="3">
        <v>101.58005685964065</v>
      </c>
      <c r="O2721" s="11">
        <f t="shared" si="168"/>
        <v>142.03612992749669</v>
      </c>
      <c r="P2721" s="11">
        <f t="shared" si="169"/>
        <v>158.78655287639882</v>
      </c>
      <c r="Q2721" s="12">
        <f t="shared" si="170"/>
        <v>1.1179307191589387</v>
      </c>
      <c r="R2721" s="4">
        <f t="shared" si="171"/>
        <v>0.66338788575514251</v>
      </c>
      <c r="S2721" s="5" t="s">
        <v>14</v>
      </c>
    </row>
    <row r="2722" spans="1:19" x14ac:dyDescent="0.25">
      <c r="A2722" s="9" t="s">
        <v>12767</v>
      </c>
      <c r="B2722" s="2" t="s">
        <v>12768</v>
      </c>
      <c r="C2722" s="2" t="s">
        <v>12769</v>
      </c>
      <c r="D2722" s="2">
        <v>13</v>
      </c>
      <c r="E2722" s="2">
        <v>2</v>
      </c>
      <c r="F2722" s="2">
        <v>2</v>
      </c>
      <c r="G2722" s="2">
        <v>2</v>
      </c>
      <c r="H2722" s="2">
        <v>2</v>
      </c>
      <c r="I2722" s="3">
        <v>93.6</v>
      </c>
      <c r="J2722" s="3">
        <v>87.526208931653215</v>
      </c>
      <c r="K2722" s="3">
        <v>93.231359100896967</v>
      </c>
      <c r="L2722" s="3">
        <v>82.782309951469529</v>
      </c>
      <c r="M2722" s="3">
        <v>84.114905125996628</v>
      </c>
      <c r="N2722" s="3">
        <v>101.58005685964065</v>
      </c>
      <c r="O2722" s="11">
        <f t="shared" si="168"/>
        <v>91.452522677516711</v>
      </c>
      <c r="P2722" s="11">
        <f t="shared" si="169"/>
        <v>89.492423979035607</v>
      </c>
      <c r="Q2722" s="12">
        <f t="shared" si="170"/>
        <v>0.97856703521024913</v>
      </c>
      <c r="R2722" s="4">
        <f t="shared" si="171"/>
        <v>0.78275877130202731</v>
      </c>
      <c r="S2722" s="5" t="s">
        <v>14</v>
      </c>
    </row>
    <row r="2723" spans="1:19" x14ac:dyDescent="0.25">
      <c r="A2723" s="9" t="s">
        <v>3874</v>
      </c>
      <c r="B2723" s="2" t="s">
        <v>3875</v>
      </c>
      <c r="C2723" s="2" t="s">
        <v>3876</v>
      </c>
      <c r="D2723" s="2">
        <v>27</v>
      </c>
      <c r="E2723" s="2">
        <v>18</v>
      </c>
      <c r="F2723" s="2">
        <v>21</v>
      </c>
      <c r="G2723" s="2">
        <v>2</v>
      </c>
      <c r="H2723" s="2">
        <v>18</v>
      </c>
      <c r="I2723" s="3">
        <v>149.69999999999999</v>
      </c>
      <c r="J2723" s="3">
        <v>148.510173999556</v>
      </c>
      <c r="K2723" s="3">
        <v>151.98850444518698</v>
      </c>
      <c r="L2723" s="3">
        <v>162.78888169943809</v>
      </c>
      <c r="M2723" s="3">
        <v>179.09700437062034</v>
      </c>
      <c r="N2723" s="3">
        <v>101.4481347078749</v>
      </c>
      <c r="O2723" s="11">
        <f t="shared" si="168"/>
        <v>150.06622614824767</v>
      </c>
      <c r="P2723" s="11">
        <f t="shared" si="169"/>
        <v>147.77800692597776</v>
      </c>
      <c r="Q2723" s="12">
        <f t="shared" si="170"/>
        <v>0.98475193732126365</v>
      </c>
      <c r="R2723" s="4">
        <f t="shared" si="171"/>
        <v>0.93174562843291286</v>
      </c>
      <c r="S2723" s="5" t="s">
        <v>14</v>
      </c>
    </row>
    <row r="2724" spans="1:19" x14ac:dyDescent="0.25">
      <c r="A2724" s="9" t="s">
        <v>8268</v>
      </c>
      <c r="B2724" s="2" t="s">
        <v>8269</v>
      </c>
      <c r="C2724" s="2" t="s">
        <v>8270</v>
      </c>
      <c r="D2724" s="2">
        <v>22</v>
      </c>
      <c r="E2724" s="2">
        <v>6</v>
      </c>
      <c r="F2724" s="2">
        <v>7</v>
      </c>
      <c r="G2724" s="2">
        <v>6</v>
      </c>
      <c r="H2724" s="2">
        <v>6</v>
      </c>
      <c r="I2724" s="3">
        <v>89.8</v>
      </c>
      <c r="J2724" s="3">
        <v>113.27850506136348</v>
      </c>
      <c r="K2724" s="3">
        <v>94.23790548795121</v>
      </c>
      <c r="L2724" s="3">
        <v>98.457066865357234</v>
      </c>
      <c r="M2724" s="3">
        <v>136.05162506956501</v>
      </c>
      <c r="N2724" s="3">
        <v>101.4481347078749</v>
      </c>
      <c r="O2724" s="11">
        <f t="shared" si="168"/>
        <v>99.105470183104899</v>
      </c>
      <c r="P2724" s="11">
        <f t="shared" si="169"/>
        <v>111.98560888093238</v>
      </c>
      <c r="Q2724" s="12">
        <f t="shared" si="170"/>
        <v>1.1299639532916845</v>
      </c>
      <c r="R2724" s="4">
        <f t="shared" si="171"/>
        <v>0.42186237539064309</v>
      </c>
      <c r="S2724" s="5" t="s">
        <v>14</v>
      </c>
    </row>
    <row r="2725" spans="1:19" x14ac:dyDescent="0.25">
      <c r="A2725" s="9" t="s">
        <v>1046</v>
      </c>
      <c r="B2725" s="2" t="s">
        <v>1047</v>
      </c>
      <c r="C2725" s="2" t="s">
        <v>1048</v>
      </c>
      <c r="D2725" s="2">
        <v>18</v>
      </c>
      <c r="E2725" s="2">
        <v>4</v>
      </c>
      <c r="F2725" s="2">
        <v>10</v>
      </c>
      <c r="G2725" s="2">
        <v>4</v>
      </c>
      <c r="H2725" s="2">
        <v>4</v>
      </c>
      <c r="I2725" s="3">
        <v>69.599999999999994</v>
      </c>
      <c r="J2725" s="3">
        <v>71.727254250849384</v>
      </c>
      <c r="K2725" s="3">
        <v>117.51429068858</v>
      </c>
      <c r="L2725" s="3">
        <v>130.45969556454466</v>
      </c>
      <c r="M2725" s="3">
        <v>112.34138335619683</v>
      </c>
      <c r="N2725" s="3">
        <v>101.4481347078749</v>
      </c>
      <c r="O2725" s="11">
        <f t="shared" si="168"/>
        <v>86.28051497980978</v>
      </c>
      <c r="P2725" s="11">
        <f t="shared" si="169"/>
        <v>114.74973787620546</v>
      </c>
      <c r="Q2725" s="12">
        <f t="shared" si="170"/>
        <v>1.3299612073833549</v>
      </c>
      <c r="R2725" s="4">
        <f t="shared" si="171"/>
        <v>0.20516734158820651</v>
      </c>
      <c r="S2725" s="5" t="s">
        <v>14</v>
      </c>
    </row>
    <row r="2726" spans="1:19" x14ac:dyDescent="0.25">
      <c r="A2726" s="9" t="s">
        <v>5631</v>
      </c>
      <c r="B2726" s="2" t="s">
        <v>5632</v>
      </c>
      <c r="C2726" s="2" t="s">
        <v>735</v>
      </c>
      <c r="D2726" s="2">
        <v>12</v>
      </c>
      <c r="E2726" s="2">
        <v>14</v>
      </c>
      <c r="F2726" s="2">
        <v>14</v>
      </c>
      <c r="G2726" s="2">
        <v>14</v>
      </c>
      <c r="H2726" s="2">
        <v>14</v>
      </c>
      <c r="I2726" s="3">
        <v>96.3</v>
      </c>
      <c r="J2726" s="3">
        <v>102.85119497203293</v>
      </c>
      <c r="K2726" s="3">
        <v>100.2771838102765</v>
      </c>
      <c r="L2726" s="3">
        <v>104.98821557947711</v>
      </c>
      <c r="M2726" s="3">
        <v>83.409243170241623</v>
      </c>
      <c r="N2726" s="3">
        <v>101.4481347078749</v>
      </c>
      <c r="O2726" s="11">
        <f t="shared" si="168"/>
        <v>99.809459594103146</v>
      </c>
      <c r="P2726" s="11">
        <f t="shared" si="169"/>
        <v>96.615197819197874</v>
      </c>
      <c r="Q2726" s="12">
        <f t="shared" si="170"/>
        <v>0.96799640246630503</v>
      </c>
      <c r="R2726" s="4">
        <f t="shared" si="171"/>
        <v>0.68520253343000814</v>
      </c>
      <c r="S2726" s="5" t="s">
        <v>14</v>
      </c>
    </row>
    <row r="2727" spans="1:19" x14ac:dyDescent="0.25">
      <c r="A2727" s="9" t="s">
        <v>12004</v>
      </c>
      <c r="B2727" s="2" t="s">
        <v>12005</v>
      </c>
      <c r="C2727" s="2" t="s">
        <v>12006</v>
      </c>
      <c r="D2727" s="2">
        <v>10</v>
      </c>
      <c r="E2727" s="2">
        <v>4</v>
      </c>
      <c r="F2727" s="2">
        <v>4</v>
      </c>
      <c r="G2727" s="2">
        <v>4</v>
      </c>
      <c r="H2727" s="2">
        <v>4</v>
      </c>
      <c r="I2727" s="3">
        <v>87.5</v>
      </c>
      <c r="J2727" s="3">
        <v>85.946313463572835</v>
      </c>
      <c r="K2727" s="3">
        <v>81.65607564977347</v>
      </c>
      <c r="L2727" s="3">
        <v>82.945588669322504</v>
      </c>
      <c r="M2727" s="3">
        <v>72.683181442765544</v>
      </c>
      <c r="N2727" s="3">
        <v>101.4481347078749</v>
      </c>
      <c r="O2727" s="11">
        <f t="shared" si="168"/>
        <v>85.034129704448773</v>
      </c>
      <c r="P2727" s="11">
        <f t="shared" si="169"/>
        <v>85.692301606654311</v>
      </c>
      <c r="Q2727" s="12">
        <f t="shared" si="170"/>
        <v>1.0077400910022027</v>
      </c>
      <c r="R2727" s="4">
        <f t="shared" si="171"/>
        <v>0.94544387081479453</v>
      </c>
      <c r="S2727" s="5" t="s">
        <v>14</v>
      </c>
    </row>
    <row r="2728" spans="1:19" x14ac:dyDescent="0.25">
      <c r="A2728" s="9" t="s">
        <v>15140</v>
      </c>
      <c r="B2728" s="2" t="s">
        <v>15141</v>
      </c>
      <c r="C2728" s="2" t="s">
        <v>5319</v>
      </c>
      <c r="D2728" s="2">
        <v>17</v>
      </c>
      <c r="E2728" s="2">
        <v>2</v>
      </c>
      <c r="F2728" s="2">
        <v>2</v>
      </c>
      <c r="G2728" s="2">
        <v>2</v>
      </c>
      <c r="H2728" s="2">
        <v>2</v>
      </c>
      <c r="I2728" s="3">
        <v>22.4</v>
      </c>
      <c r="J2728" s="3">
        <v>23.224463380781632</v>
      </c>
      <c r="K2728" s="3">
        <v>22.773112007101691</v>
      </c>
      <c r="L2728" s="3">
        <v>28.247218188568493</v>
      </c>
      <c r="M2728" s="3">
        <v>31.613655617824232</v>
      </c>
      <c r="N2728" s="3">
        <v>101.4481347078749</v>
      </c>
      <c r="O2728" s="11">
        <f t="shared" si="168"/>
        <v>22.799191795961107</v>
      </c>
      <c r="P2728" s="11">
        <f t="shared" si="169"/>
        <v>53.769669504755875</v>
      </c>
      <c r="Q2728" s="12">
        <f t="shared" si="170"/>
        <v>2.3584024375057546</v>
      </c>
      <c r="R2728" s="4">
        <f t="shared" si="171"/>
        <v>0.32379107074341257</v>
      </c>
      <c r="S2728" s="5" t="s">
        <v>14</v>
      </c>
    </row>
    <row r="2729" spans="1:19" x14ac:dyDescent="0.25">
      <c r="A2729" s="9" t="s">
        <v>6530</v>
      </c>
      <c r="B2729" s="2" t="s">
        <v>6531</v>
      </c>
      <c r="C2729" s="2" t="s">
        <v>6532</v>
      </c>
      <c r="D2729" s="2">
        <v>25</v>
      </c>
      <c r="E2729" s="2">
        <v>9</v>
      </c>
      <c r="F2729" s="2">
        <v>10</v>
      </c>
      <c r="G2729" s="2">
        <v>8</v>
      </c>
      <c r="H2729" s="2">
        <v>9</v>
      </c>
      <c r="I2729" s="3">
        <v>174.8</v>
      </c>
      <c r="J2729" s="3">
        <v>97.163571286943551</v>
      </c>
      <c r="K2729" s="3">
        <v>99.39645572160407</v>
      </c>
      <c r="L2729" s="3">
        <v>66.944274319728805</v>
      </c>
      <c r="M2729" s="3">
        <v>75.50582926578555</v>
      </c>
      <c r="N2729" s="3">
        <v>101.31621255610912</v>
      </c>
      <c r="O2729" s="11">
        <f t="shared" si="168"/>
        <v>123.78667566951587</v>
      </c>
      <c r="P2729" s="11">
        <f t="shared" si="169"/>
        <v>81.255438713874483</v>
      </c>
      <c r="Q2729" s="12">
        <f t="shared" si="170"/>
        <v>0.65641506466179966</v>
      </c>
      <c r="R2729" s="4">
        <f t="shared" si="171"/>
        <v>0.23206513808493473</v>
      </c>
      <c r="S2729" s="5" t="s">
        <v>14</v>
      </c>
    </row>
    <row r="2730" spans="1:19" x14ac:dyDescent="0.25">
      <c r="A2730" s="9" t="s">
        <v>6658</v>
      </c>
      <c r="B2730" s="2" t="s">
        <v>6659</v>
      </c>
      <c r="C2730" s="2" t="s">
        <v>6660</v>
      </c>
      <c r="D2730" s="2">
        <v>12</v>
      </c>
      <c r="E2730" s="2">
        <v>10</v>
      </c>
      <c r="F2730" s="2">
        <v>10</v>
      </c>
      <c r="G2730" s="2">
        <v>9</v>
      </c>
      <c r="H2730" s="2">
        <v>10</v>
      </c>
      <c r="I2730" s="3">
        <v>95.09999999999998</v>
      </c>
      <c r="J2730" s="3">
        <v>76.15096156147446</v>
      </c>
      <c r="K2730" s="3">
        <v>71.590611779231281</v>
      </c>
      <c r="L2730" s="3">
        <v>83.925260976440498</v>
      </c>
      <c r="M2730" s="3">
        <v>55.888426895796414</v>
      </c>
      <c r="N2730" s="3">
        <v>101.31621255610912</v>
      </c>
      <c r="O2730" s="11">
        <f t="shared" si="168"/>
        <v>80.947191113568579</v>
      </c>
      <c r="P2730" s="11">
        <f t="shared" si="169"/>
        <v>80.376633476115344</v>
      </c>
      <c r="Q2730" s="12">
        <f t="shared" si="170"/>
        <v>0.99295148318793736</v>
      </c>
      <c r="R2730" s="4">
        <f t="shared" si="171"/>
        <v>0.97210341204078465</v>
      </c>
      <c r="S2730" s="5" t="s">
        <v>14</v>
      </c>
    </row>
    <row r="2731" spans="1:19" x14ac:dyDescent="0.25">
      <c r="A2731" s="9" t="s">
        <v>15114</v>
      </c>
      <c r="B2731" s="2" t="s">
        <v>15115</v>
      </c>
      <c r="C2731" s="2" t="s">
        <v>15116</v>
      </c>
      <c r="D2731" s="2">
        <v>2</v>
      </c>
      <c r="E2731" s="2">
        <v>1</v>
      </c>
      <c r="F2731" s="2">
        <v>1</v>
      </c>
      <c r="G2731" s="2">
        <v>1</v>
      </c>
      <c r="H2731" s="2">
        <v>1</v>
      </c>
      <c r="I2731" s="3">
        <v>9</v>
      </c>
      <c r="J2731" s="3">
        <v>15.956944227611869</v>
      </c>
      <c r="K2731" s="3">
        <v>10.694555362451069</v>
      </c>
      <c r="L2731" s="3">
        <v>21.552790756595613</v>
      </c>
      <c r="M2731" s="3">
        <v>27.520816274445206</v>
      </c>
      <c r="N2731" s="3">
        <v>101.31621255610912</v>
      </c>
      <c r="O2731" s="11">
        <f t="shared" si="168"/>
        <v>11.883833196687647</v>
      </c>
      <c r="P2731" s="11">
        <f t="shared" si="169"/>
        <v>50.12993986238331</v>
      </c>
      <c r="Q2731" s="12">
        <f t="shared" si="170"/>
        <v>4.2183308224450604</v>
      </c>
      <c r="R2731" s="4">
        <f t="shared" si="171"/>
        <v>0.27403519726164077</v>
      </c>
      <c r="S2731" s="5" t="s">
        <v>14</v>
      </c>
    </row>
    <row r="2732" spans="1:19" x14ac:dyDescent="0.25">
      <c r="A2732" s="9" t="s">
        <v>9987</v>
      </c>
      <c r="B2732" s="2" t="s">
        <v>9988</v>
      </c>
      <c r="C2732" s="2" t="s">
        <v>9989</v>
      </c>
      <c r="D2732" s="2">
        <v>47</v>
      </c>
      <c r="E2732" s="2">
        <v>3</v>
      </c>
      <c r="F2732" s="2">
        <v>5</v>
      </c>
      <c r="G2732" s="2">
        <v>3</v>
      </c>
      <c r="H2732" s="2">
        <v>3</v>
      </c>
      <c r="I2732" s="3">
        <v>93.5</v>
      </c>
      <c r="J2732" s="3">
        <v>101.90325769118471</v>
      </c>
      <c r="K2732" s="3">
        <v>155.51141679987674</v>
      </c>
      <c r="L2732" s="3">
        <v>152.99215862825827</v>
      </c>
      <c r="M2732" s="3">
        <v>223.41257519203467</v>
      </c>
      <c r="N2732" s="3">
        <v>101.18429040434337</v>
      </c>
      <c r="O2732" s="11">
        <f t="shared" si="168"/>
        <v>116.97155816368713</v>
      </c>
      <c r="P2732" s="11">
        <f t="shared" si="169"/>
        <v>159.19634140821208</v>
      </c>
      <c r="Q2732" s="12">
        <f t="shared" si="170"/>
        <v>1.3609833356706817</v>
      </c>
      <c r="R2732" s="4">
        <f t="shared" si="171"/>
        <v>0.37039102550652286</v>
      </c>
      <c r="S2732" s="5" t="s">
        <v>14</v>
      </c>
    </row>
    <row r="2733" spans="1:19" x14ac:dyDescent="0.25">
      <c r="A2733" s="9" t="s">
        <v>3779</v>
      </c>
      <c r="B2733" s="2" t="s">
        <v>3780</v>
      </c>
      <c r="C2733" s="2" t="s">
        <v>3781</v>
      </c>
      <c r="D2733" s="2">
        <v>69</v>
      </c>
      <c r="E2733" s="2">
        <v>5</v>
      </c>
      <c r="F2733" s="2">
        <v>17</v>
      </c>
      <c r="G2733" s="2">
        <v>5</v>
      </c>
      <c r="H2733" s="2">
        <v>5</v>
      </c>
      <c r="I2733" s="3">
        <v>155.79999999999998</v>
      </c>
      <c r="J2733" s="3">
        <v>188.79750843560578</v>
      </c>
      <c r="K2733" s="3">
        <v>154.25323381605895</v>
      </c>
      <c r="L2733" s="3">
        <v>135.84789325369357</v>
      </c>
      <c r="M2733" s="3">
        <v>137.03955180762199</v>
      </c>
      <c r="N2733" s="3">
        <v>101.18429040434337</v>
      </c>
      <c r="O2733" s="11">
        <f t="shared" si="168"/>
        <v>166.28358075055488</v>
      </c>
      <c r="P2733" s="11">
        <f t="shared" si="169"/>
        <v>124.69057848855299</v>
      </c>
      <c r="Q2733" s="12">
        <f t="shared" si="170"/>
        <v>0.74986705197071546</v>
      </c>
      <c r="R2733" s="4">
        <f t="shared" si="171"/>
        <v>6.313540308854855E-2</v>
      </c>
      <c r="S2733" s="5" t="s">
        <v>14</v>
      </c>
    </row>
    <row r="2734" spans="1:19" x14ac:dyDescent="0.25">
      <c r="A2734" s="9" t="s">
        <v>11325</v>
      </c>
      <c r="B2734" s="2" t="s">
        <v>11326</v>
      </c>
      <c r="C2734" s="2" t="s">
        <v>11327</v>
      </c>
      <c r="D2734" s="2">
        <v>12</v>
      </c>
      <c r="E2734" s="2">
        <v>3</v>
      </c>
      <c r="F2734" s="2">
        <v>3</v>
      </c>
      <c r="G2734" s="2">
        <v>3</v>
      </c>
      <c r="H2734" s="2">
        <v>3</v>
      </c>
      <c r="I2734" s="3">
        <v>100.69999999999999</v>
      </c>
      <c r="J2734" s="3">
        <v>107.90686046989016</v>
      </c>
      <c r="K2734" s="3">
        <v>52.214593828437572</v>
      </c>
      <c r="L2734" s="3">
        <v>67.107553037581809</v>
      </c>
      <c r="M2734" s="3">
        <v>93.288510550811679</v>
      </c>
      <c r="N2734" s="3">
        <v>101.18429040434337</v>
      </c>
      <c r="O2734" s="11">
        <f t="shared" si="168"/>
        <v>86.940484766109236</v>
      </c>
      <c r="P2734" s="11">
        <f t="shared" si="169"/>
        <v>87.193451330912282</v>
      </c>
      <c r="Q2734" s="12">
        <f t="shared" si="170"/>
        <v>1.0029096521083771</v>
      </c>
      <c r="R2734" s="4">
        <f t="shared" si="171"/>
        <v>0.9907833764286138</v>
      </c>
      <c r="S2734" s="5" t="s">
        <v>14</v>
      </c>
    </row>
    <row r="2735" spans="1:19" x14ac:dyDescent="0.25">
      <c r="A2735" s="9" t="s">
        <v>11901</v>
      </c>
      <c r="B2735" s="2" t="s">
        <v>11902</v>
      </c>
      <c r="C2735" s="2" t="s">
        <v>11903</v>
      </c>
      <c r="D2735" s="2">
        <v>52</v>
      </c>
      <c r="E2735" s="2">
        <v>3</v>
      </c>
      <c r="F2735" s="2">
        <v>3</v>
      </c>
      <c r="G2735" s="2">
        <v>3</v>
      </c>
      <c r="H2735" s="2">
        <v>3</v>
      </c>
      <c r="I2735" s="3">
        <v>108.8</v>
      </c>
      <c r="J2735" s="3">
        <v>59.562059146630446</v>
      </c>
      <c r="K2735" s="3">
        <v>65.677151755287753</v>
      </c>
      <c r="L2735" s="3">
        <v>72.332472008877701</v>
      </c>
      <c r="M2735" s="3">
        <v>84.538302299449626</v>
      </c>
      <c r="N2735" s="3">
        <v>101.18429040434337</v>
      </c>
      <c r="O2735" s="11">
        <f t="shared" si="168"/>
        <v>78.013070300639399</v>
      </c>
      <c r="P2735" s="11">
        <f t="shared" si="169"/>
        <v>86.018354904223557</v>
      </c>
      <c r="Q2735" s="12">
        <f t="shared" si="170"/>
        <v>1.1026146589633525</v>
      </c>
      <c r="R2735" s="4">
        <f t="shared" si="171"/>
        <v>0.67953794804591416</v>
      </c>
      <c r="S2735" s="5" t="s">
        <v>14</v>
      </c>
    </row>
    <row r="2736" spans="1:19" x14ac:dyDescent="0.25">
      <c r="A2736" s="9" t="s">
        <v>11578</v>
      </c>
      <c r="B2736" s="2" t="s">
        <v>11579</v>
      </c>
      <c r="C2736" s="2" t="s">
        <v>2200</v>
      </c>
      <c r="D2736" s="2">
        <v>5</v>
      </c>
      <c r="E2736" s="2">
        <v>3</v>
      </c>
      <c r="F2736" s="2">
        <v>3</v>
      </c>
      <c r="G2736" s="2">
        <v>3</v>
      </c>
      <c r="H2736" s="2">
        <v>3</v>
      </c>
      <c r="I2736" s="3">
        <v>93.799999999999983</v>
      </c>
      <c r="J2736" s="3">
        <v>36.33759576584881</v>
      </c>
      <c r="K2736" s="3">
        <v>69.200064109977504</v>
      </c>
      <c r="L2736" s="3">
        <v>49.636730227311112</v>
      </c>
      <c r="M2736" s="3">
        <v>50.243131249756374</v>
      </c>
      <c r="N2736" s="3">
        <v>101.18429040434337</v>
      </c>
      <c r="O2736" s="11">
        <f t="shared" si="168"/>
        <v>66.445886625275435</v>
      </c>
      <c r="P2736" s="11">
        <f t="shared" si="169"/>
        <v>67.021383960470288</v>
      </c>
      <c r="Q2736" s="12">
        <f t="shared" si="170"/>
        <v>1.0086611431410404</v>
      </c>
      <c r="R2736" s="4">
        <f t="shared" si="171"/>
        <v>0.98190618907275251</v>
      </c>
      <c r="S2736" s="5" t="s">
        <v>14</v>
      </c>
    </row>
    <row r="2737" spans="1:19" x14ac:dyDescent="0.25">
      <c r="A2737" s="9" t="s">
        <v>14618</v>
      </c>
      <c r="B2737" s="2" t="s">
        <v>14619</v>
      </c>
      <c r="C2737" s="2" t="s">
        <v>14620</v>
      </c>
      <c r="D2737" s="2">
        <v>3</v>
      </c>
      <c r="E2737" s="2">
        <v>1</v>
      </c>
      <c r="F2737" s="2">
        <v>1</v>
      </c>
      <c r="G2737" s="2">
        <v>1</v>
      </c>
      <c r="H2737" s="2">
        <v>1</v>
      </c>
      <c r="I2737" s="3">
        <v>76.3</v>
      </c>
      <c r="J2737" s="3">
        <v>84.682397089108534</v>
      </c>
      <c r="K2737" s="3">
        <v>57.750598957235773</v>
      </c>
      <c r="L2737" s="3">
        <v>59.433453298490932</v>
      </c>
      <c r="M2737" s="3">
        <v>44.033306039112325</v>
      </c>
      <c r="N2737" s="3">
        <v>101.18429040434337</v>
      </c>
      <c r="O2737" s="11">
        <f t="shared" si="168"/>
        <v>72.910998682114766</v>
      </c>
      <c r="P2737" s="11">
        <f t="shared" si="169"/>
        <v>68.217016580648874</v>
      </c>
      <c r="Q2737" s="12">
        <f t="shared" si="170"/>
        <v>0.93562038394328928</v>
      </c>
      <c r="R2737" s="4">
        <f t="shared" si="171"/>
        <v>0.82018550506816679</v>
      </c>
      <c r="S2737" s="5" t="s">
        <v>14</v>
      </c>
    </row>
    <row r="2738" spans="1:19" x14ac:dyDescent="0.25">
      <c r="A2738" s="9" t="s">
        <v>8235</v>
      </c>
      <c r="B2738" s="2" t="s">
        <v>8236</v>
      </c>
      <c r="C2738" s="2" t="s">
        <v>152</v>
      </c>
      <c r="D2738" s="2">
        <v>15</v>
      </c>
      <c r="E2738" s="2">
        <v>7</v>
      </c>
      <c r="F2738" s="2">
        <v>9</v>
      </c>
      <c r="G2738" s="2">
        <v>4</v>
      </c>
      <c r="H2738" s="2">
        <v>7</v>
      </c>
      <c r="I2738" s="3">
        <v>105.4</v>
      </c>
      <c r="J2738" s="3">
        <v>105.69500681457762</v>
      </c>
      <c r="K2738" s="3">
        <v>89.960083342970762</v>
      </c>
      <c r="L2738" s="3">
        <v>80.986244055086559</v>
      </c>
      <c r="M2738" s="3">
        <v>96.534555547284725</v>
      </c>
      <c r="N2738" s="3">
        <v>101.05236825257759</v>
      </c>
      <c r="O2738" s="11">
        <f t="shared" si="168"/>
        <v>100.35169671918281</v>
      </c>
      <c r="P2738" s="11">
        <f t="shared" si="169"/>
        <v>92.857722618316302</v>
      </c>
      <c r="Q2738" s="12">
        <f t="shared" si="170"/>
        <v>0.92532289591637773</v>
      </c>
      <c r="R2738" s="4">
        <f t="shared" si="171"/>
        <v>0.40290440368700436</v>
      </c>
      <c r="S2738" s="5" t="s">
        <v>14</v>
      </c>
    </row>
    <row r="2739" spans="1:19" x14ac:dyDescent="0.25">
      <c r="A2739" s="9" t="s">
        <v>14054</v>
      </c>
      <c r="B2739" s="2" t="s">
        <v>14055</v>
      </c>
      <c r="C2739" s="2" t="s">
        <v>2909</v>
      </c>
      <c r="D2739" s="2">
        <v>4</v>
      </c>
      <c r="E2739" s="2">
        <v>2</v>
      </c>
      <c r="F2739" s="2">
        <v>2</v>
      </c>
      <c r="G2739" s="2">
        <v>2</v>
      </c>
      <c r="H2739" s="2">
        <v>2</v>
      </c>
      <c r="I2739" s="3">
        <v>113.4</v>
      </c>
      <c r="J2739" s="3">
        <v>112.1725782337072</v>
      </c>
      <c r="K2739" s="3">
        <v>87.192080778571665</v>
      </c>
      <c r="L2739" s="3">
        <v>115.76461095777493</v>
      </c>
      <c r="M2739" s="3">
        <v>104.57910184289176</v>
      </c>
      <c r="N2739" s="3">
        <v>100.92044610081183</v>
      </c>
      <c r="O2739" s="11">
        <f t="shared" si="168"/>
        <v>104.25488633742629</v>
      </c>
      <c r="P2739" s="11">
        <f t="shared" si="169"/>
        <v>107.08805296715951</v>
      </c>
      <c r="Q2739" s="12">
        <f t="shared" si="170"/>
        <v>1.0271753845720337</v>
      </c>
      <c r="R2739" s="4">
        <f t="shared" si="171"/>
        <v>0.78780160899904139</v>
      </c>
      <c r="S2739" s="5" t="s">
        <v>14</v>
      </c>
    </row>
    <row r="2740" spans="1:19" x14ac:dyDescent="0.25">
      <c r="A2740" s="9" t="s">
        <v>5340</v>
      </c>
      <c r="B2740" s="2" t="s">
        <v>5341</v>
      </c>
      <c r="C2740" s="2" t="s">
        <v>2480</v>
      </c>
      <c r="D2740" s="2">
        <v>30</v>
      </c>
      <c r="E2740" s="2">
        <v>13</v>
      </c>
      <c r="F2740" s="2">
        <v>16</v>
      </c>
      <c r="G2740" s="2">
        <v>12</v>
      </c>
      <c r="H2740" s="2">
        <v>13</v>
      </c>
      <c r="I2740" s="3">
        <v>255.3</v>
      </c>
      <c r="J2740" s="3">
        <v>189.42946662283796</v>
      </c>
      <c r="K2740" s="3">
        <v>154.5048704128225</v>
      </c>
      <c r="L2740" s="3">
        <v>134.5416635108696</v>
      </c>
      <c r="M2740" s="3">
        <v>90.183597945489666</v>
      </c>
      <c r="N2740" s="3">
        <v>100.92044610081183</v>
      </c>
      <c r="O2740" s="11">
        <f t="shared" si="168"/>
        <v>199.74477901188683</v>
      </c>
      <c r="P2740" s="11">
        <f t="shared" si="169"/>
        <v>108.54856918572369</v>
      </c>
      <c r="Q2740" s="12">
        <f t="shared" si="170"/>
        <v>0.5434363277112938</v>
      </c>
      <c r="R2740" s="4">
        <f t="shared" si="171"/>
        <v>7.3200033466177206E-2</v>
      </c>
      <c r="S2740" s="5" t="s">
        <v>14</v>
      </c>
    </row>
    <row r="2741" spans="1:19" x14ac:dyDescent="0.25">
      <c r="A2741" s="9" t="s">
        <v>9225</v>
      </c>
      <c r="B2741" s="2" t="s">
        <v>9226</v>
      </c>
      <c r="C2741" s="2" t="s">
        <v>9227</v>
      </c>
      <c r="D2741" s="2">
        <v>14</v>
      </c>
      <c r="E2741" s="2">
        <v>6</v>
      </c>
      <c r="F2741" s="2">
        <v>7</v>
      </c>
      <c r="G2741" s="2">
        <v>6</v>
      </c>
      <c r="H2741" s="2">
        <v>6</v>
      </c>
      <c r="I2741" s="3">
        <v>95.3</v>
      </c>
      <c r="J2741" s="3">
        <v>87.842188025269294</v>
      </c>
      <c r="K2741" s="3">
        <v>70.458247093795279</v>
      </c>
      <c r="L2741" s="3">
        <v>96.007886097562277</v>
      </c>
      <c r="M2741" s="3">
        <v>87.925479687073647</v>
      </c>
      <c r="N2741" s="3">
        <v>100.92044610081183</v>
      </c>
      <c r="O2741" s="11">
        <f t="shared" si="168"/>
        <v>84.533478373021524</v>
      </c>
      <c r="P2741" s="11">
        <f t="shared" si="169"/>
        <v>94.951270628482575</v>
      </c>
      <c r="Q2741" s="12">
        <f t="shared" si="170"/>
        <v>1.1232386559262399</v>
      </c>
      <c r="R2741" s="4">
        <f t="shared" si="171"/>
        <v>0.29747061934689262</v>
      </c>
      <c r="S2741" s="5" t="s">
        <v>14</v>
      </c>
    </row>
    <row r="2742" spans="1:19" x14ac:dyDescent="0.25">
      <c r="A2742" s="9" t="s">
        <v>12163</v>
      </c>
      <c r="B2742" s="2" t="s">
        <v>12164</v>
      </c>
      <c r="C2742" s="2" t="s">
        <v>762</v>
      </c>
      <c r="D2742" s="2">
        <v>4</v>
      </c>
      <c r="E2742" s="2">
        <v>2</v>
      </c>
      <c r="F2742" s="2">
        <v>2</v>
      </c>
      <c r="G2742" s="2">
        <v>2</v>
      </c>
      <c r="H2742" s="2">
        <v>2</v>
      </c>
      <c r="I2742" s="3">
        <v>89.40000000000002</v>
      </c>
      <c r="J2742" s="3">
        <v>71.885243797657424</v>
      </c>
      <c r="K2742" s="3">
        <v>85.682261197990329</v>
      </c>
      <c r="L2742" s="3">
        <v>69.720012523229755</v>
      </c>
      <c r="M2742" s="3">
        <v>82.280184041033607</v>
      </c>
      <c r="N2742" s="3">
        <v>100.92044610081183</v>
      </c>
      <c r="O2742" s="11">
        <f t="shared" si="168"/>
        <v>82.322501665215924</v>
      </c>
      <c r="P2742" s="11">
        <f t="shared" si="169"/>
        <v>84.306880888358407</v>
      </c>
      <c r="Q2742" s="12">
        <f t="shared" si="170"/>
        <v>1.0241049431565192</v>
      </c>
      <c r="R2742" s="4">
        <f t="shared" si="171"/>
        <v>0.86152187913945322</v>
      </c>
      <c r="S2742" s="5" t="s">
        <v>14</v>
      </c>
    </row>
    <row r="2743" spans="1:19" x14ac:dyDescent="0.25">
      <c r="A2743" s="9" t="s">
        <v>7895</v>
      </c>
      <c r="B2743" s="2" t="s">
        <v>7896</v>
      </c>
      <c r="C2743" s="2" t="s">
        <v>7897</v>
      </c>
      <c r="D2743" s="2">
        <v>18</v>
      </c>
      <c r="E2743" s="2">
        <v>6</v>
      </c>
      <c r="F2743" s="2">
        <v>6</v>
      </c>
      <c r="G2743" s="2">
        <v>6</v>
      </c>
      <c r="H2743" s="2">
        <v>6</v>
      </c>
      <c r="I2743" s="3">
        <v>73</v>
      </c>
      <c r="J2743" s="3">
        <v>59.404069599822407</v>
      </c>
      <c r="K2743" s="3">
        <v>109.96519278567335</v>
      </c>
      <c r="L2743" s="3">
        <v>83.761982258587494</v>
      </c>
      <c r="M2743" s="3">
        <v>74.376770136577548</v>
      </c>
      <c r="N2743" s="3">
        <v>100.92044610081183</v>
      </c>
      <c r="O2743" s="11">
        <f t="shared" si="168"/>
        <v>80.789754128498586</v>
      </c>
      <c r="P2743" s="11">
        <f t="shared" si="169"/>
        <v>86.353066165325629</v>
      </c>
      <c r="Q2743" s="12">
        <f t="shared" si="170"/>
        <v>1.068861603762012</v>
      </c>
      <c r="R2743" s="4">
        <f t="shared" si="171"/>
        <v>0.76489698241101833</v>
      </c>
      <c r="S2743" s="5" t="s">
        <v>14</v>
      </c>
    </row>
    <row r="2744" spans="1:19" x14ac:dyDescent="0.25">
      <c r="A2744" s="9" t="s">
        <v>14759</v>
      </c>
      <c r="B2744" s="2" t="s">
        <v>14760</v>
      </c>
      <c r="C2744" s="2" t="s">
        <v>14761</v>
      </c>
      <c r="D2744" s="2">
        <v>2</v>
      </c>
      <c r="E2744" s="2">
        <v>2</v>
      </c>
      <c r="F2744" s="2">
        <v>2</v>
      </c>
      <c r="G2744" s="2">
        <v>2</v>
      </c>
      <c r="H2744" s="2">
        <v>2</v>
      </c>
      <c r="I2744" s="3">
        <v>98.6</v>
      </c>
      <c r="J2744" s="3">
        <v>69.831379689152939</v>
      </c>
      <c r="K2744" s="3">
        <v>66.432061545578406</v>
      </c>
      <c r="L2744" s="3">
        <v>62.372470219844892</v>
      </c>
      <c r="M2744" s="3">
        <v>74.235637745426558</v>
      </c>
      <c r="N2744" s="3">
        <v>100.92044610081183</v>
      </c>
      <c r="O2744" s="11">
        <f t="shared" si="168"/>
        <v>78.287813744910451</v>
      </c>
      <c r="P2744" s="11">
        <f t="shared" si="169"/>
        <v>79.17618468869442</v>
      </c>
      <c r="Q2744" s="12">
        <f t="shared" si="170"/>
        <v>1.0113474997102179</v>
      </c>
      <c r="R2744" s="4">
        <f t="shared" si="171"/>
        <v>0.9565105837006217</v>
      </c>
      <c r="S2744" s="5" t="s">
        <v>14</v>
      </c>
    </row>
    <row r="2745" spans="1:19" x14ac:dyDescent="0.25">
      <c r="A2745" s="9" t="s">
        <v>17160</v>
      </c>
      <c r="B2745" s="2" t="s">
        <v>17161</v>
      </c>
      <c r="C2745" s="2" t="s">
        <v>17162</v>
      </c>
      <c r="D2745" s="2">
        <v>2</v>
      </c>
      <c r="E2745" s="2">
        <v>1</v>
      </c>
      <c r="F2745" s="2">
        <v>1</v>
      </c>
      <c r="G2745" s="2">
        <v>1</v>
      </c>
      <c r="H2745" s="2">
        <v>1</v>
      </c>
      <c r="I2745" s="3">
        <v>116.5</v>
      </c>
      <c r="J2745" s="3">
        <v>284.06520516085288</v>
      </c>
      <c r="K2745" s="3">
        <v>319.95593278485967</v>
      </c>
      <c r="L2745" s="3">
        <v>89.966573537001395</v>
      </c>
      <c r="M2745" s="3">
        <v>177.6856804591103</v>
      </c>
      <c r="N2745" s="3">
        <v>100.78852394904605</v>
      </c>
      <c r="O2745" s="11">
        <f t="shared" si="168"/>
        <v>240.17371264857084</v>
      </c>
      <c r="P2745" s="11">
        <f t="shared" si="169"/>
        <v>122.81359264838592</v>
      </c>
      <c r="Q2745" s="12">
        <f t="shared" si="170"/>
        <v>0.51135318388524198</v>
      </c>
      <c r="R2745" s="4">
        <f t="shared" si="171"/>
        <v>0.19354577992933025</v>
      </c>
      <c r="S2745" s="5" t="s">
        <v>14</v>
      </c>
    </row>
    <row r="2746" spans="1:19" x14ac:dyDescent="0.25">
      <c r="A2746" s="9" t="s">
        <v>5014</v>
      </c>
      <c r="B2746" s="2" t="s">
        <v>5015</v>
      </c>
      <c r="C2746" s="2" t="s">
        <v>5016</v>
      </c>
      <c r="D2746" s="2">
        <v>16</v>
      </c>
      <c r="E2746" s="2">
        <v>16</v>
      </c>
      <c r="F2746" s="2">
        <v>18</v>
      </c>
      <c r="G2746" s="2">
        <v>16</v>
      </c>
      <c r="H2746" s="2">
        <v>16</v>
      </c>
      <c r="I2746" s="3">
        <v>111.9</v>
      </c>
      <c r="J2746" s="3">
        <v>105.53701726776957</v>
      </c>
      <c r="K2746" s="3">
        <v>104.80664255202048</v>
      </c>
      <c r="L2746" s="3">
        <v>115.27477480421592</v>
      </c>
      <c r="M2746" s="3">
        <v>119.8214000871999</v>
      </c>
      <c r="N2746" s="3">
        <v>100.78852394904605</v>
      </c>
      <c r="O2746" s="11">
        <f t="shared" si="168"/>
        <v>107.41455327326337</v>
      </c>
      <c r="P2746" s="11">
        <f t="shared" si="169"/>
        <v>111.96156628015397</v>
      </c>
      <c r="Q2746" s="12">
        <f t="shared" si="170"/>
        <v>1.0423314426986721</v>
      </c>
      <c r="R2746" s="4">
        <f t="shared" si="171"/>
        <v>0.52161124806971271</v>
      </c>
      <c r="S2746" s="5" t="s">
        <v>14</v>
      </c>
    </row>
    <row r="2747" spans="1:19" x14ac:dyDescent="0.25">
      <c r="A2747" s="9" t="s">
        <v>8950</v>
      </c>
      <c r="B2747" s="2" t="s">
        <v>8951</v>
      </c>
      <c r="C2747" s="2" t="s">
        <v>8952</v>
      </c>
      <c r="D2747" s="2">
        <v>15</v>
      </c>
      <c r="E2747" s="2">
        <v>3</v>
      </c>
      <c r="F2747" s="2">
        <v>4</v>
      </c>
      <c r="G2747" s="2">
        <v>3</v>
      </c>
      <c r="H2747" s="2">
        <v>3</v>
      </c>
      <c r="I2747" s="3">
        <v>50.8</v>
      </c>
      <c r="J2747" s="3">
        <v>72.9911706253137</v>
      </c>
      <c r="K2747" s="3">
        <v>72.471339867903723</v>
      </c>
      <c r="L2747" s="3">
        <v>122.62231710760081</v>
      </c>
      <c r="M2747" s="3">
        <v>117.98667900223687</v>
      </c>
      <c r="N2747" s="3">
        <v>100.78852394904605</v>
      </c>
      <c r="O2747" s="11">
        <f t="shared" si="168"/>
        <v>65.420836831072464</v>
      </c>
      <c r="P2747" s="11">
        <f t="shared" si="169"/>
        <v>113.79917335296125</v>
      </c>
      <c r="Q2747" s="12">
        <f t="shared" si="170"/>
        <v>1.7394943089280519</v>
      </c>
      <c r="R2747" s="4">
        <f t="shared" si="171"/>
        <v>8.2481248687589388E-3</v>
      </c>
      <c r="S2747" s="18" t="s">
        <v>27</v>
      </c>
    </row>
    <row r="2748" spans="1:19" x14ac:dyDescent="0.25">
      <c r="A2748" s="9" t="s">
        <v>4773</v>
      </c>
      <c r="B2748" s="2" t="s">
        <v>4774</v>
      </c>
      <c r="C2748" s="2" t="s">
        <v>1203</v>
      </c>
      <c r="D2748" s="2">
        <v>16</v>
      </c>
      <c r="E2748" s="2">
        <v>14</v>
      </c>
      <c r="F2748" s="2">
        <v>14</v>
      </c>
      <c r="G2748" s="2">
        <v>14</v>
      </c>
      <c r="H2748" s="2">
        <v>14</v>
      </c>
      <c r="I2748" s="3">
        <v>108.8</v>
      </c>
      <c r="J2748" s="3">
        <v>127.49756427408691</v>
      </c>
      <c r="K2748" s="3">
        <v>99.39645572160407</v>
      </c>
      <c r="L2748" s="3">
        <v>68.740340216111775</v>
      </c>
      <c r="M2748" s="3">
        <v>67.179018187876494</v>
      </c>
      <c r="N2748" s="3">
        <v>100.78852394904605</v>
      </c>
      <c r="O2748" s="11">
        <f t="shared" si="168"/>
        <v>111.89800666523031</v>
      </c>
      <c r="P2748" s="11">
        <f t="shared" si="169"/>
        <v>78.90262745101144</v>
      </c>
      <c r="Q2748" s="12">
        <f t="shared" si="170"/>
        <v>0.70512987498577651</v>
      </c>
      <c r="R2748" s="4">
        <f t="shared" si="171"/>
        <v>7.8776312483438055E-2</v>
      </c>
      <c r="S2748" s="5" t="s">
        <v>14</v>
      </c>
    </row>
    <row r="2749" spans="1:19" x14ac:dyDescent="0.25">
      <c r="A2749" s="9" t="s">
        <v>8410</v>
      </c>
      <c r="B2749" s="2" t="s">
        <v>8411</v>
      </c>
      <c r="C2749" s="2" t="s">
        <v>8412</v>
      </c>
      <c r="D2749" s="2">
        <v>30</v>
      </c>
      <c r="E2749" s="2">
        <v>6</v>
      </c>
      <c r="F2749" s="2">
        <v>8</v>
      </c>
      <c r="G2749" s="2">
        <v>6</v>
      </c>
      <c r="H2749" s="2">
        <v>6</v>
      </c>
      <c r="I2749" s="3">
        <v>132.5</v>
      </c>
      <c r="J2749" s="3">
        <v>47.080884948795415</v>
      </c>
      <c r="K2749" s="3">
        <v>111.09755747110934</v>
      </c>
      <c r="L2749" s="3">
        <v>48.493779202340129</v>
      </c>
      <c r="M2749" s="3">
        <v>48.831807338246357</v>
      </c>
      <c r="N2749" s="3">
        <v>100.78852394904605</v>
      </c>
      <c r="O2749" s="11">
        <f t="shared" si="168"/>
        <v>96.892814139968252</v>
      </c>
      <c r="P2749" s="11">
        <f t="shared" si="169"/>
        <v>66.038036829877512</v>
      </c>
      <c r="Q2749" s="12">
        <f t="shared" si="170"/>
        <v>0.68155763062553931</v>
      </c>
      <c r="R2749" s="4">
        <f t="shared" si="171"/>
        <v>0.3829290883083703</v>
      </c>
      <c r="S2749" s="5" t="s">
        <v>14</v>
      </c>
    </row>
    <row r="2750" spans="1:19" x14ac:dyDescent="0.25">
      <c r="A2750" s="9" t="s">
        <v>4575</v>
      </c>
      <c r="B2750" s="2" t="s">
        <v>4576</v>
      </c>
      <c r="C2750" s="2" t="s">
        <v>4577</v>
      </c>
      <c r="D2750" s="2">
        <v>38</v>
      </c>
      <c r="E2750" s="2">
        <v>12</v>
      </c>
      <c r="F2750" s="2">
        <v>13</v>
      </c>
      <c r="G2750" s="2">
        <v>11</v>
      </c>
      <c r="H2750" s="2">
        <v>12</v>
      </c>
      <c r="I2750" s="3">
        <v>110.90000000000002</v>
      </c>
      <c r="J2750" s="3">
        <v>136.34497889533705</v>
      </c>
      <c r="K2750" s="3">
        <v>105.05827914878404</v>
      </c>
      <c r="L2750" s="3">
        <v>126.37772761821974</v>
      </c>
      <c r="M2750" s="3">
        <v>121.79725356331389</v>
      </c>
      <c r="N2750" s="3">
        <v>100.65660179728029</v>
      </c>
      <c r="O2750" s="11">
        <f t="shared" si="168"/>
        <v>117.43441934804036</v>
      </c>
      <c r="P2750" s="11">
        <f t="shared" si="169"/>
        <v>116.2771943262713</v>
      </c>
      <c r="Q2750" s="12">
        <f t="shared" si="170"/>
        <v>0.99014577644106705</v>
      </c>
      <c r="R2750" s="4">
        <f t="shared" si="171"/>
        <v>0.93056490328894048</v>
      </c>
      <c r="S2750" s="5" t="s">
        <v>14</v>
      </c>
    </row>
    <row r="2751" spans="1:19" x14ac:dyDescent="0.25">
      <c r="A2751" s="9" t="s">
        <v>3047</v>
      </c>
      <c r="B2751" s="2" t="s">
        <v>3048</v>
      </c>
      <c r="C2751" s="2" t="s">
        <v>3049</v>
      </c>
      <c r="D2751" s="2">
        <v>42</v>
      </c>
      <c r="E2751" s="2">
        <v>15</v>
      </c>
      <c r="F2751" s="2">
        <v>32</v>
      </c>
      <c r="G2751" s="2">
        <v>6</v>
      </c>
      <c r="H2751" s="2">
        <v>15</v>
      </c>
      <c r="I2751" s="3">
        <v>92.2</v>
      </c>
      <c r="J2751" s="3">
        <v>97.479550380559644</v>
      </c>
      <c r="K2751" s="3">
        <v>103.80009616496628</v>
      </c>
      <c r="L2751" s="3">
        <v>106.4577240401541</v>
      </c>
      <c r="M2751" s="3">
        <v>106.97835249245878</v>
      </c>
      <c r="N2751" s="3">
        <v>100.65660179728029</v>
      </c>
      <c r="O2751" s="11">
        <f t="shared" si="168"/>
        <v>97.826548848508651</v>
      </c>
      <c r="P2751" s="11">
        <f t="shared" si="169"/>
        <v>104.69755944329773</v>
      </c>
      <c r="Q2751" s="12">
        <f t="shared" si="170"/>
        <v>1.0702366655643687</v>
      </c>
      <c r="R2751" s="4">
        <f t="shared" si="171"/>
        <v>0.16962966306870539</v>
      </c>
      <c r="S2751" s="5" t="s">
        <v>14</v>
      </c>
    </row>
    <row r="2752" spans="1:19" x14ac:dyDescent="0.25">
      <c r="A2752" s="9" t="s">
        <v>8849</v>
      </c>
      <c r="B2752" s="2" t="s">
        <v>8850</v>
      </c>
      <c r="C2752" s="2" t="s">
        <v>8851</v>
      </c>
      <c r="D2752" s="2">
        <v>13</v>
      </c>
      <c r="E2752" s="2">
        <v>6</v>
      </c>
      <c r="F2752" s="2">
        <v>6</v>
      </c>
      <c r="G2752" s="2">
        <v>6</v>
      </c>
      <c r="H2752" s="2">
        <v>6</v>
      </c>
      <c r="I2752" s="3">
        <v>103.1</v>
      </c>
      <c r="J2752" s="3">
        <v>140.13672801873</v>
      </c>
      <c r="K2752" s="3">
        <v>169.98052111378109</v>
      </c>
      <c r="L2752" s="3">
        <v>113.15215147212697</v>
      </c>
      <c r="M2752" s="3">
        <v>100.34513010836174</v>
      </c>
      <c r="N2752" s="3">
        <v>100.65660179728029</v>
      </c>
      <c r="O2752" s="11">
        <f t="shared" si="168"/>
        <v>137.73908304417037</v>
      </c>
      <c r="P2752" s="11">
        <f t="shared" si="169"/>
        <v>104.71796112592301</v>
      </c>
      <c r="Q2752" s="12">
        <f t="shared" si="170"/>
        <v>0.76026323692268161</v>
      </c>
      <c r="R2752" s="4">
        <f t="shared" si="171"/>
        <v>0.22641851759371728</v>
      </c>
      <c r="S2752" s="5" t="s">
        <v>14</v>
      </c>
    </row>
    <row r="2753" spans="1:19" x14ac:dyDescent="0.25">
      <c r="A2753" s="9" t="s">
        <v>9639</v>
      </c>
      <c r="B2753" s="2" t="s">
        <v>9640</v>
      </c>
      <c r="C2753" s="2" t="s">
        <v>9641</v>
      </c>
      <c r="D2753" s="2">
        <v>12</v>
      </c>
      <c r="E2753" s="2">
        <v>6</v>
      </c>
      <c r="F2753" s="2">
        <v>6</v>
      </c>
      <c r="G2753" s="2">
        <v>6</v>
      </c>
      <c r="H2753" s="2">
        <v>6</v>
      </c>
      <c r="I2753" s="3">
        <v>112.70000000000002</v>
      </c>
      <c r="J2753" s="3">
        <v>79.942710684867393</v>
      </c>
      <c r="K2753" s="3">
        <v>75.23934243230282</v>
      </c>
      <c r="L2753" s="3">
        <v>59.923289452049929</v>
      </c>
      <c r="M2753" s="3">
        <v>93.711907724264705</v>
      </c>
      <c r="N2753" s="3">
        <v>100.65660179728029</v>
      </c>
      <c r="O2753" s="11">
        <f t="shared" si="168"/>
        <v>89.294017705723419</v>
      </c>
      <c r="P2753" s="11">
        <f t="shared" si="169"/>
        <v>84.763932991198317</v>
      </c>
      <c r="Q2753" s="12">
        <f t="shared" si="170"/>
        <v>0.94926776920874578</v>
      </c>
      <c r="R2753" s="4">
        <f t="shared" si="171"/>
        <v>0.80572145848055776</v>
      </c>
      <c r="S2753" s="5" t="s">
        <v>14</v>
      </c>
    </row>
    <row r="2754" spans="1:19" x14ac:dyDescent="0.25">
      <c r="A2754" s="9" t="s">
        <v>11089</v>
      </c>
      <c r="B2754" s="2" t="s">
        <v>11090</v>
      </c>
      <c r="C2754" s="2" t="s">
        <v>11091</v>
      </c>
      <c r="D2754" s="2">
        <v>21</v>
      </c>
      <c r="E2754" s="2">
        <v>5</v>
      </c>
      <c r="F2754" s="2">
        <v>6</v>
      </c>
      <c r="G2754" s="2">
        <v>5</v>
      </c>
      <c r="H2754" s="2">
        <v>5</v>
      </c>
      <c r="I2754" s="3">
        <v>24.2</v>
      </c>
      <c r="J2754" s="3">
        <v>76.15096156147446</v>
      </c>
      <c r="K2754" s="3">
        <v>28.560753732663446</v>
      </c>
      <c r="L2754" s="3">
        <v>52.085910995106062</v>
      </c>
      <c r="M2754" s="3">
        <v>71.412989922406524</v>
      </c>
      <c r="N2754" s="3">
        <v>100.65660179728029</v>
      </c>
      <c r="O2754" s="11">
        <f t="shared" si="168"/>
        <v>42.970571764712638</v>
      </c>
      <c r="P2754" s="11">
        <f t="shared" si="169"/>
        <v>74.718500904930963</v>
      </c>
      <c r="Q2754" s="12">
        <f t="shared" si="170"/>
        <v>1.7388295718766691</v>
      </c>
      <c r="R2754" s="4">
        <f t="shared" si="171"/>
        <v>0.22119120149676919</v>
      </c>
      <c r="S2754" s="5" t="s">
        <v>14</v>
      </c>
    </row>
    <row r="2755" spans="1:19" x14ac:dyDescent="0.25">
      <c r="A2755" s="9" t="s">
        <v>7453</v>
      </c>
      <c r="B2755" s="2" t="s">
        <v>7454</v>
      </c>
      <c r="C2755" s="2" t="s">
        <v>7455</v>
      </c>
      <c r="D2755" s="2">
        <v>45</v>
      </c>
      <c r="E2755" s="2">
        <v>7</v>
      </c>
      <c r="F2755" s="2">
        <v>11</v>
      </c>
      <c r="G2755" s="2">
        <v>7</v>
      </c>
      <c r="H2755" s="2">
        <v>7</v>
      </c>
      <c r="I2755" s="3">
        <v>118</v>
      </c>
      <c r="J2755" s="3">
        <v>124.65375243154223</v>
      </c>
      <c r="K2755" s="3">
        <v>116.50774430152576</v>
      </c>
      <c r="L2755" s="3">
        <v>117.3973981363049</v>
      </c>
      <c r="M2755" s="3">
        <v>113.04704531195182</v>
      </c>
      <c r="N2755" s="3">
        <v>100.52467964551452</v>
      </c>
      <c r="O2755" s="11">
        <f t="shared" si="168"/>
        <v>119.72049891102266</v>
      </c>
      <c r="P2755" s="11">
        <f t="shared" si="169"/>
        <v>110.32304103125709</v>
      </c>
      <c r="Q2755" s="12">
        <f t="shared" si="170"/>
        <v>0.92150502240430987</v>
      </c>
      <c r="R2755" s="4">
        <f t="shared" si="171"/>
        <v>0.19679402490552916</v>
      </c>
      <c r="S2755" s="5" t="s">
        <v>14</v>
      </c>
    </row>
    <row r="2756" spans="1:19" x14ac:dyDescent="0.25">
      <c r="A2756" s="9" t="s">
        <v>298</v>
      </c>
      <c r="B2756" s="2" t="s">
        <v>299</v>
      </c>
      <c r="C2756" s="2" t="s">
        <v>300</v>
      </c>
      <c r="D2756" s="2">
        <v>14</v>
      </c>
      <c r="E2756" s="2">
        <v>5</v>
      </c>
      <c r="F2756" s="2">
        <v>6</v>
      </c>
      <c r="G2756" s="2">
        <v>5</v>
      </c>
      <c r="H2756" s="2">
        <v>5</v>
      </c>
      <c r="I2756" s="3">
        <v>28.6</v>
      </c>
      <c r="J2756" s="3">
        <v>51.978560899844602</v>
      </c>
      <c r="K2756" s="3">
        <v>46.301133804494043</v>
      </c>
      <c r="L2756" s="3">
        <v>41.636073052514249</v>
      </c>
      <c r="M2756" s="3">
        <v>60.828060586081456</v>
      </c>
      <c r="N2756" s="3">
        <v>100.52467964551452</v>
      </c>
      <c r="O2756" s="11">
        <f t="shared" ref="O2756:O2819" si="172">AVERAGE(I2756:K2756)</f>
        <v>42.29323156811288</v>
      </c>
      <c r="P2756" s="11">
        <f t="shared" ref="P2756:P2819" si="173">AVERAGE(L2756:N2756)</f>
        <v>67.662937761370074</v>
      </c>
      <c r="Q2756" s="12">
        <f t="shared" ref="Q2756:Q2819" si="174">P2756/O2756</f>
        <v>1.5998526301401088</v>
      </c>
      <c r="R2756" s="4">
        <f t="shared" ref="R2756:R2819" si="175">TTEST(I2756:K2756,L2756:N2756,2,3)</f>
        <v>0.27945119234853499</v>
      </c>
      <c r="S2756" s="5" t="s">
        <v>14</v>
      </c>
    </row>
    <row r="2757" spans="1:19" x14ac:dyDescent="0.25">
      <c r="A2757" s="9" t="s">
        <v>10354</v>
      </c>
      <c r="B2757" s="2" t="s">
        <v>10355</v>
      </c>
      <c r="C2757" s="2" t="s">
        <v>735</v>
      </c>
      <c r="D2757" s="2">
        <v>6</v>
      </c>
      <c r="E2757" s="2">
        <v>6</v>
      </c>
      <c r="F2757" s="2">
        <v>6</v>
      </c>
      <c r="G2757" s="2">
        <v>4</v>
      </c>
      <c r="H2757" s="2">
        <v>6</v>
      </c>
      <c r="I2757" s="3">
        <v>87.6</v>
      </c>
      <c r="J2757" s="3">
        <v>115.17437962305993</v>
      </c>
      <c r="K2757" s="3">
        <v>66.18042494881486</v>
      </c>
      <c r="L2757" s="3">
        <v>79.680014312262557</v>
      </c>
      <c r="M2757" s="3">
        <v>75.788094048087558</v>
      </c>
      <c r="N2757" s="3">
        <v>100.39275749374875</v>
      </c>
      <c r="O2757" s="11">
        <f t="shared" si="172"/>
        <v>89.651601523958263</v>
      </c>
      <c r="P2757" s="11">
        <f t="shared" si="173"/>
        <v>85.28695528469963</v>
      </c>
      <c r="Q2757" s="12">
        <f t="shared" si="174"/>
        <v>0.95131546826754421</v>
      </c>
      <c r="R2757" s="4">
        <f t="shared" si="175"/>
        <v>0.80359540004408914</v>
      </c>
      <c r="S2757" s="5" t="s">
        <v>14</v>
      </c>
    </row>
    <row r="2758" spans="1:19" x14ac:dyDescent="0.25">
      <c r="A2758" s="9" t="s">
        <v>11470</v>
      </c>
      <c r="B2758" s="2" t="s">
        <v>11471</v>
      </c>
      <c r="C2758" s="2" t="s">
        <v>11472</v>
      </c>
      <c r="D2758" s="2">
        <v>16</v>
      </c>
      <c r="E2758" s="2">
        <v>2</v>
      </c>
      <c r="F2758" s="2">
        <v>4</v>
      </c>
      <c r="G2758" s="2">
        <v>2</v>
      </c>
      <c r="H2758" s="2">
        <v>2</v>
      </c>
      <c r="I2758" s="3">
        <v>157.4</v>
      </c>
      <c r="J2758" s="3">
        <v>106.01098590819369</v>
      </c>
      <c r="K2758" s="3">
        <v>91.344084625170311</v>
      </c>
      <c r="L2758" s="3">
        <v>91.10952456197235</v>
      </c>
      <c r="M2758" s="3">
        <v>67.320150579027498</v>
      </c>
      <c r="N2758" s="3">
        <v>100.39275749374875</v>
      </c>
      <c r="O2758" s="11">
        <f t="shared" si="172"/>
        <v>118.25169017778801</v>
      </c>
      <c r="P2758" s="11">
        <f t="shared" si="173"/>
        <v>86.274144211582851</v>
      </c>
      <c r="Q2758" s="12">
        <f t="shared" si="174"/>
        <v>0.72958064347217499</v>
      </c>
      <c r="R2758" s="4">
        <f t="shared" si="175"/>
        <v>0.24987829570410477</v>
      </c>
      <c r="S2758" s="5" t="s">
        <v>14</v>
      </c>
    </row>
    <row r="2759" spans="1:19" x14ac:dyDescent="0.25">
      <c r="A2759" s="9" t="s">
        <v>3285</v>
      </c>
      <c r="B2759" s="2" t="s">
        <v>3286</v>
      </c>
      <c r="C2759" s="2" t="s">
        <v>3287</v>
      </c>
      <c r="D2759" s="2">
        <v>37</v>
      </c>
      <c r="E2759" s="2">
        <v>16</v>
      </c>
      <c r="F2759" s="2">
        <v>19</v>
      </c>
      <c r="G2759" s="2">
        <v>15</v>
      </c>
      <c r="H2759" s="2">
        <v>16</v>
      </c>
      <c r="I2759" s="3">
        <v>103.9</v>
      </c>
      <c r="J2759" s="3">
        <v>58.45613231897417</v>
      </c>
      <c r="K2759" s="3">
        <v>98.641545931313402</v>
      </c>
      <c r="L2759" s="3">
        <v>70.862963548200725</v>
      </c>
      <c r="M2759" s="3">
        <v>85.808493819808632</v>
      </c>
      <c r="N2759" s="3">
        <v>100.260835341983</v>
      </c>
      <c r="O2759" s="11">
        <f t="shared" si="172"/>
        <v>86.999226083429178</v>
      </c>
      <c r="P2759" s="11">
        <f t="shared" si="173"/>
        <v>85.644097569997442</v>
      </c>
      <c r="Q2759" s="12">
        <f t="shared" si="174"/>
        <v>0.98442367162976585</v>
      </c>
      <c r="R2759" s="4">
        <f t="shared" si="175"/>
        <v>0.93997904776013297</v>
      </c>
      <c r="S2759" s="5" t="s">
        <v>14</v>
      </c>
    </row>
    <row r="2760" spans="1:19" x14ac:dyDescent="0.25">
      <c r="A2760" s="9" t="s">
        <v>6724</v>
      </c>
      <c r="B2760" s="2" t="s">
        <v>6725</v>
      </c>
      <c r="C2760" s="2" t="s">
        <v>6726</v>
      </c>
      <c r="D2760" s="2">
        <v>29</v>
      </c>
      <c r="E2760" s="2">
        <v>9</v>
      </c>
      <c r="F2760" s="2">
        <v>9</v>
      </c>
      <c r="G2760" s="2">
        <v>9</v>
      </c>
      <c r="H2760" s="2">
        <v>9</v>
      </c>
      <c r="I2760" s="3">
        <v>100.3</v>
      </c>
      <c r="J2760" s="3">
        <v>114.85840052944386</v>
      </c>
      <c r="K2760" s="3">
        <v>91.721539520315659</v>
      </c>
      <c r="L2760" s="3">
        <v>105.80460916874209</v>
      </c>
      <c r="M2760" s="3">
        <v>79.175271435711593</v>
      </c>
      <c r="N2760" s="3">
        <v>100.260835341983</v>
      </c>
      <c r="O2760" s="11">
        <f t="shared" si="172"/>
        <v>102.29331334991984</v>
      </c>
      <c r="P2760" s="11">
        <f t="shared" si="173"/>
        <v>95.080238648812227</v>
      </c>
      <c r="Q2760" s="12">
        <f t="shared" si="174"/>
        <v>0.92948635189444406</v>
      </c>
      <c r="R2760" s="4">
        <f t="shared" si="175"/>
        <v>0.53305325062551556</v>
      </c>
      <c r="S2760" s="5" t="s">
        <v>14</v>
      </c>
    </row>
    <row r="2761" spans="1:19" x14ac:dyDescent="0.25">
      <c r="A2761" s="9" t="s">
        <v>9990</v>
      </c>
      <c r="B2761" s="2" t="s">
        <v>9991</v>
      </c>
      <c r="C2761" s="2" t="s">
        <v>7722</v>
      </c>
      <c r="D2761" s="2">
        <v>18</v>
      </c>
      <c r="E2761" s="2">
        <v>3</v>
      </c>
      <c r="F2761" s="2">
        <v>8</v>
      </c>
      <c r="G2761" s="2">
        <v>3</v>
      </c>
      <c r="H2761" s="2">
        <v>3</v>
      </c>
      <c r="I2761" s="3">
        <v>91.1</v>
      </c>
      <c r="J2761" s="3">
        <v>122.59988832303772</v>
      </c>
      <c r="K2761" s="3">
        <v>101.53536679409427</v>
      </c>
      <c r="L2761" s="3">
        <v>73.638701751701689</v>
      </c>
      <c r="M2761" s="3">
        <v>64.074105582554481</v>
      </c>
      <c r="N2761" s="3">
        <v>100.260835341983</v>
      </c>
      <c r="O2761" s="11">
        <f t="shared" si="172"/>
        <v>105.07841837237733</v>
      </c>
      <c r="P2761" s="11">
        <f t="shared" si="173"/>
        <v>79.324547558746403</v>
      </c>
      <c r="Q2761" s="12">
        <f t="shared" si="174"/>
        <v>0.75490808471855508</v>
      </c>
      <c r="R2761" s="4">
        <f t="shared" si="175"/>
        <v>0.14668935447576462</v>
      </c>
      <c r="S2761" s="5" t="s">
        <v>14</v>
      </c>
    </row>
    <row r="2762" spans="1:19" x14ac:dyDescent="0.25">
      <c r="A2762" s="9" t="s">
        <v>505</v>
      </c>
      <c r="B2762" s="2" t="s">
        <v>506</v>
      </c>
      <c r="C2762" s="2" t="s">
        <v>507</v>
      </c>
      <c r="D2762" s="2">
        <v>19</v>
      </c>
      <c r="E2762" s="2">
        <v>3</v>
      </c>
      <c r="F2762" s="2">
        <v>3</v>
      </c>
      <c r="G2762" s="2">
        <v>3</v>
      </c>
      <c r="H2762" s="2">
        <v>3</v>
      </c>
      <c r="I2762" s="3">
        <v>79.8</v>
      </c>
      <c r="J2762" s="3">
        <v>44.86903129348287</v>
      </c>
      <c r="K2762" s="3">
        <v>58.882963642671768</v>
      </c>
      <c r="L2762" s="3">
        <v>56.167878941430992</v>
      </c>
      <c r="M2762" s="3">
        <v>59.699001456873432</v>
      </c>
      <c r="N2762" s="3">
        <v>100.260835341983</v>
      </c>
      <c r="O2762" s="11">
        <f t="shared" si="172"/>
        <v>61.18399831205155</v>
      </c>
      <c r="P2762" s="11">
        <f t="shared" si="173"/>
        <v>72.042571913429143</v>
      </c>
      <c r="Q2762" s="12">
        <f t="shared" si="174"/>
        <v>1.1774740765714025</v>
      </c>
      <c r="R2762" s="4">
        <f t="shared" si="175"/>
        <v>0.5698829509616179</v>
      </c>
      <c r="S2762" s="5" t="s">
        <v>14</v>
      </c>
    </row>
    <row r="2763" spans="1:19" x14ac:dyDescent="0.25">
      <c r="A2763" s="9" t="s">
        <v>5462</v>
      </c>
      <c r="B2763" s="2" t="s">
        <v>5463</v>
      </c>
      <c r="C2763" s="2" t="s">
        <v>5464</v>
      </c>
      <c r="D2763" s="2">
        <v>14</v>
      </c>
      <c r="E2763" s="2">
        <v>16</v>
      </c>
      <c r="F2763" s="2">
        <v>18</v>
      </c>
      <c r="G2763" s="2">
        <v>16</v>
      </c>
      <c r="H2763" s="2">
        <v>16</v>
      </c>
      <c r="I2763" s="3">
        <v>104.9</v>
      </c>
      <c r="J2763" s="3">
        <v>83.892449355068337</v>
      </c>
      <c r="K2763" s="3">
        <v>89.079355254298306</v>
      </c>
      <c r="L2763" s="3">
        <v>99.436739172475214</v>
      </c>
      <c r="M2763" s="3">
        <v>90.32473033664067</v>
      </c>
      <c r="N2763" s="3">
        <v>100.12891319021723</v>
      </c>
      <c r="O2763" s="11">
        <f t="shared" si="172"/>
        <v>92.623934869788897</v>
      </c>
      <c r="P2763" s="11">
        <f t="shared" si="173"/>
        <v>96.630127566444386</v>
      </c>
      <c r="Q2763" s="12">
        <f t="shared" si="174"/>
        <v>1.0432522403878373</v>
      </c>
      <c r="R2763" s="4">
        <f t="shared" si="175"/>
        <v>0.6110091684563097</v>
      </c>
      <c r="S2763" s="5" t="s">
        <v>14</v>
      </c>
    </row>
    <row r="2764" spans="1:19" x14ac:dyDescent="0.25">
      <c r="A2764" s="9" t="s">
        <v>5093</v>
      </c>
      <c r="B2764" s="2" t="s">
        <v>5094</v>
      </c>
      <c r="C2764" s="2" t="s">
        <v>5095</v>
      </c>
      <c r="D2764" s="2">
        <v>35</v>
      </c>
      <c r="E2764" s="2">
        <v>8</v>
      </c>
      <c r="F2764" s="2">
        <v>11</v>
      </c>
      <c r="G2764" s="2">
        <v>8</v>
      </c>
      <c r="H2764" s="2">
        <v>8</v>
      </c>
      <c r="I2764" s="3">
        <v>87.9</v>
      </c>
      <c r="J2764" s="3">
        <v>68.409473767880584</v>
      </c>
      <c r="K2764" s="3">
        <v>82.159348843300577</v>
      </c>
      <c r="L2764" s="3">
        <v>72.005914573171708</v>
      </c>
      <c r="M2764" s="3">
        <v>71.836387095859521</v>
      </c>
      <c r="N2764" s="3">
        <v>100.12891319021723</v>
      </c>
      <c r="O2764" s="11">
        <f t="shared" si="172"/>
        <v>79.489607537060394</v>
      </c>
      <c r="P2764" s="11">
        <f t="shared" si="173"/>
        <v>81.323738286416145</v>
      </c>
      <c r="Q2764" s="12">
        <f t="shared" si="174"/>
        <v>1.0230738433134245</v>
      </c>
      <c r="R2764" s="4">
        <f t="shared" si="175"/>
        <v>0.8776362471038569</v>
      </c>
      <c r="S2764" s="5" t="s">
        <v>14</v>
      </c>
    </row>
    <row r="2765" spans="1:19" x14ac:dyDescent="0.25">
      <c r="A2765" s="9" t="s">
        <v>15341</v>
      </c>
      <c r="B2765" s="2" t="s">
        <v>15342</v>
      </c>
      <c r="C2765" s="2" t="s">
        <v>15343</v>
      </c>
      <c r="D2765" s="2">
        <v>3</v>
      </c>
      <c r="E2765" s="2">
        <v>1</v>
      </c>
      <c r="F2765" s="2">
        <v>1</v>
      </c>
      <c r="G2765" s="2">
        <v>1</v>
      </c>
      <c r="H2765" s="2">
        <v>1</v>
      </c>
      <c r="I2765" s="3">
        <v>42.1</v>
      </c>
      <c r="J2765" s="3">
        <v>32.545846642455892</v>
      </c>
      <c r="K2765" s="3">
        <v>35.103305248515866</v>
      </c>
      <c r="L2765" s="3">
        <v>37.390826388336329</v>
      </c>
      <c r="M2765" s="3">
        <v>36.129892134656266</v>
      </c>
      <c r="N2765" s="3">
        <v>100.12891319021723</v>
      </c>
      <c r="O2765" s="11">
        <f t="shared" si="172"/>
        <v>36.583050630323918</v>
      </c>
      <c r="P2765" s="11">
        <f t="shared" si="173"/>
        <v>57.883210571069945</v>
      </c>
      <c r="Q2765" s="12">
        <f t="shared" si="174"/>
        <v>1.5822412175514471</v>
      </c>
      <c r="R2765" s="4">
        <f t="shared" si="175"/>
        <v>0.41978553014782621</v>
      </c>
      <c r="S2765" s="5" t="s">
        <v>14</v>
      </c>
    </row>
    <row r="2766" spans="1:19" x14ac:dyDescent="0.25">
      <c r="A2766" s="9" t="s">
        <v>9556</v>
      </c>
      <c r="B2766" s="2" t="s">
        <v>9557</v>
      </c>
      <c r="C2766" s="2" t="s">
        <v>1766</v>
      </c>
      <c r="D2766" s="2">
        <v>14</v>
      </c>
      <c r="E2766" s="2">
        <v>2</v>
      </c>
      <c r="F2766" s="2">
        <v>2</v>
      </c>
      <c r="G2766" s="2">
        <v>2</v>
      </c>
      <c r="H2766" s="2">
        <v>2</v>
      </c>
      <c r="I2766" s="3">
        <v>32.9</v>
      </c>
      <c r="J2766" s="3">
        <v>31.123940721183548</v>
      </c>
      <c r="K2766" s="3">
        <v>27.302570748845675</v>
      </c>
      <c r="L2766" s="3">
        <v>29.553447931392473</v>
      </c>
      <c r="M2766" s="3">
        <v>31.331390835522232</v>
      </c>
      <c r="N2766" s="3">
        <v>100.12891319021723</v>
      </c>
      <c r="O2766" s="11">
        <f t="shared" si="172"/>
        <v>30.442170490009744</v>
      </c>
      <c r="P2766" s="11">
        <f t="shared" si="173"/>
        <v>53.671250652377317</v>
      </c>
      <c r="Q2766" s="12">
        <f t="shared" si="174"/>
        <v>1.7630559775621353</v>
      </c>
      <c r="R2766" s="4">
        <f t="shared" si="175"/>
        <v>0.42280953568917451</v>
      </c>
      <c r="S2766" s="5" t="s">
        <v>14</v>
      </c>
    </row>
    <row r="2767" spans="1:19" x14ac:dyDescent="0.25">
      <c r="A2767" s="9" t="s">
        <v>218</v>
      </c>
      <c r="B2767" s="2" t="s">
        <v>2807</v>
      </c>
      <c r="C2767" s="2" t="s">
        <v>219</v>
      </c>
      <c r="D2767" s="2">
        <v>33</v>
      </c>
      <c r="E2767" s="2">
        <v>17</v>
      </c>
      <c r="F2767" s="2">
        <v>31</v>
      </c>
      <c r="G2767" s="2">
        <v>17</v>
      </c>
      <c r="H2767" s="2">
        <v>17</v>
      </c>
      <c r="I2767" s="3">
        <v>164.7</v>
      </c>
      <c r="J2767" s="3">
        <v>138.5568325506496</v>
      </c>
      <c r="K2767" s="3">
        <v>387.64617731425591</v>
      </c>
      <c r="L2767" s="3">
        <v>160.50297964949613</v>
      </c>
      <c r="M2767" s="3">
        <v>156.09242461300715</v>
      </c>
      <c r="N2767" s="3">
        <v>99.996991038451441</v>
      </c>
      <c r="O2767" s="11">
        <f t="shared" si="172"/>
        <v>230.30100328830181</v>
      </c>
      <c r="P2767" s="11">
        <f t="shared" si="173"/>
        <v>138.86413176698491</v>
      </c>
      <c r="Q2767" s="12">
        <f t="shared" si="174"/>
        <v>0.60296798443881783</v>
      </c>
      <c r="R2767" s="4">
        <f t="shared" si="175"/>
        <v>0.36711731436827155</v>
      </c>
      <c r="S2767" s="5" t="s">
        <v>14</v>
      </c>
    </row>
    <row r="2768" spans="1:19" x14ac:dyDescent="0.25">
      <c r="A2768" s="9" t="s">
        <v>7321</v>
      </c>
      <c r="B2768" s="2" t="s">
        <v>7322</v>
      </c>
      <c r="C2768" s="2" t="s">
        <v>7323</v>
      </c>
      <c r="D2768" s="2">
        <v>8</v>
      </c>
      <c r="E2768" s="2">
        <v>11</v>
      </c>
      <c r="F2768" s="2">
        <v>11</v>
      </c>
      <c r="G2768" s="2">
        <v>11</v>
      </c>
      <c r="H2768" s="2">
        <v>11</v>
      </c>
      <c r="I2768" s="3">
        <v>70.5</v>
      </c>
      <c r="J2768" s="3">
        <v>100.16537267629629</v>
      </c>
      <c r="K2768" s="3">
        <v>93.357177399278754</v>
      </c>
      <c r="L2768" s="3">
        <v>85.721326872823468</v>
      </c>
      <c r="M2768" s="3">
        <v>95.546628809227713</v>
      </c>
      <c r="N2768" s="3">
        <v>99.996991038451441</v>
      </c>
      <c r="O2768" s="11">
        <f t="shared" si="172"/>
        <v>88.007516691858356</v>
      </c>
      <c r="P2768" s="11">
        <f t="shared" si="173"/>
        <v>93.754982240167536</v>
      </c>
      <c r="Q2768" s="12">
        <f t="shared" si="174"/>
        <v>1.0653065302186953</v>
      </c>
      <c r="R2768" s="4">
        <f t="shared" si="175"/>
        <v>0.60481035784834103</v>
      </c>
      <c r="S2768" s="5" t="s">
        <v>14</v>
      </c>
    </row>
    <row r="2769" spans="1:19" x14ac:dyDescent="0.25">
      <c r="A2769" s="9" t="s">
        <v>463</v>
      </c>
      <c r="B2769" s="2" t="s">
        <v>464</v>
      </c>
      <c r="C2769" s="2" t="s">
        <v>465</v>
      </c>
      <c r="D2769" s="2">
        <v>28</v>
      </c>
      <c r="E2769" s="2">
        <v>7</v>
      </c>
      <c r="F2769" s="2">
        <v>9</v>
      </c>
      <c r="G2769" s="2">
        <v>7</v>
      </c>
      <c r="H2769" s="2">
        <v>7</v>
      </c>
      <c r="I2769" s="3">
        <v>179</v>
      </c>
      <c r="J2769" s="3">
        <v>109.17077684435446</v>
      </c>
      <c r="K2769" s="3">
        <v>135.88376225231949</v>
      </c>
      <c r="L2769" s="3">
        <v>87.027556615647441</v>
      </c>
      <c r="M2769" s="3">
        <v>80.4454629560706</v>
      </c>
      <c r="N2769" s="3">
        <v>99.996991038451441</v>
      </c>
      <c r="O2769" s="11">
        <f t="shared" si="172"/>
        <v>141.35151303222463</v>
      </c>
      <c r="P2769" s="11">
        <f t="shared" si="173"/>
        <v>89.156670203389822</v>
      </c>
      <c r="Q2769" s="12">
        <f t="shared" si="174"/>
        <v>0.63074436410924251</v>
      </c>
      <c r="R2769" s="4">
        <f t="shared" si="175"/>
        <v>0.11509955994844956</v>
      </c>
      <c r="S2769" s="5" t="s">
        <v>14</v>
      </c>
    </row>
    <row r="2770" spans="1:19" x14ac:dyDescent="0.25">
      <c r="A2770" s="9" t="s">
        <v>6615</v>
      </c>
      <c r="B2770" s="2" t="s">
        <v>6616</v>
      </c>
      <c r="C2770" s="2" t="s">
        <v>6617</v>
      </c>
      <c r="D2770" s="2">
        <v>13</v>
      </c>
      <c r="E2770" s="2">
        <v>11</v>
      </c>
      <c r="F2770" s="2">
        <v>12</v>
      </c>
      <c r="G2770" s="2">
        <v>11</v>
      </c>
      <c r="H2770" s="2">
        <v>11</v>
      </c>
      <c r="I2770" s="3">
        <v>99.2</v>
      </c>
      <c r="J2770" s="3">
        <v>115.17437962305993</v>
      </c>
      <c r="K2770" s="3">
        <v>102.79354977791205</v>
      </c>
      <c r="L2770" s="3">
        <v>95.191492508297287</v>
      </c>
      <c r="M2770" s="3">
        <v>124.61990138633391</v>
      </c>
      <c r="N2770" s="3">
        <v>99.865068886685691</v>
      </c>
      <c r="O2770" s="11">
        <f t="shared" si="172"/>
        <v>105.72264313365734</v>
      </c>
      <c r="P2770" s="11">
        <f t="shared" si="173"/>
        <v>106.55882092710563</v>
      </c>
      <c r="Q2770" s="12">
        <f t="shared" si="174"/>
        <v>1.0079091646658054</v>
      </c>
      <c r="R2770" s="4">
        <f t="shared" si="175"/>
        <v>0.94053808637067848</v>
      </c>
      <c r="S2770" s="5" t="s">
        <v>14</v>
      </c>
    </row>
    <row r="2771" spans="1:19" x14ac:dyDescent="0.25">
      <c r="A2771" s="9" t="s">
        <v>7186</v>
      </c>
      <c r="B2771" s="2" t="s">
        <v>7187</v>
      </c>
      <c r="C2771" s="2" t="s">
        <v>7188</v>
      </c>
      <c r="D2771" s="2">
        <v>9</v>
      </c>
      <c r="E2771" s="2">
        <v>9</v>
      </c>
      <c r="F2771" s="2">
        <v>9</v>
      </c>
      <c r="G2771" s="2">
        <v>8</v>
      </c>
      <c r="H2771" s="2">
        <v>9</v>
      </c>
      <c r="I2771" s="3">
        <v>60.2</v>
      </c>
      <c r="J2771" s="3">
        <v>126.86560608685475</v>
      </c>
      <c r="K2771" s="3">
        <v>88.072808867244106</v>
      </c>
      <c r="L2771" s="3">
        <v>113.96854506139196</v>
      </c>
      <c r="M2771" s="3">
        <v>106.13155814555279</v>
      </c>
      <c r="N2771" s="3">
        <v>99.865068886685691</v>
      </c>
      <c r="O2771" s="11">
        <f t="shared" si="172"/>
        <v>91.712804984699616</v>
      </c>
      <c r="P2771" s="11">
        <f t="shared" si="173"/>
        <v>106.6550573645435</v>
      </c>
      <c r="Q2771" s="12">
        <f t="shared" si="174"/>
        <v>1.1629243853389577</v>
      </c>
      <c r="R2771" s="4">
        <f t="shared" si="175"/>
        <v>0.52274392667148872</v>
      </c>
      <c r="S2771" s="5" t="s">
        <v>14</v>
      </c>
    </row>
    <row r="2772" spans="1:19" x14ac:dyDescent="0.25">
      <c r="A2772" s="9" t="s">
        <v>490</v>
      </c>
      <c r="B2772" s="2" t="s">
        <v>491</v>
      </c>
      <c r="C2772" s="2" t="s">
        <v>492</v>
      </c>
      <c r="D2772" s="2">
        <v>5</v>
      </c>
      <c r="E2772" s="2">
        <v>1</v>
      </c>
      <c r="F2772" s="2">
        <v>2</v>
      </c>
      <c r="G2772" s="2">
        <v>1</v>
      </c>
      <c r="H2772" s="2">
        <v>1</v>
      </c>
      <c r="I2772" s="3">
        <v>53.4</v>
      </c>
      <c r="J2772" s="3">
        <v>43.763104465826608</v>
      </c>
      <c r="K2772" s="3">
        <v>90.463356536497869</v>
      </c>
      <c r="L2772" s="3">
        <v>98.29378814750423</v>
      </c>
      <c r="M2772" s="3">
        <v>134.49916876690401</v>
      </c>
      <c r="N2772" s="3">
        <v>99.733146734919913</v>
      </c>
      <c r="O2772" s="11">
        <f t="shared" si="172"/>
        <v>62.54215366744149</v>
      </c>
      <c r="P2772" s="11">
        <f t="shared" si="173"/>
        <v>110.84203454977605</v>
      </c>
      <c r="Q2772" s="12">
        <f t="shared" si="174"/>
        <v>1.7722772250402812</v>
      </c>
      <c r="R2772" s="4">
        <f t="shared" si="175"/>
        <v>6.1478147963780282E-2</v>
      </c>
      <c r="S2772" s="5" t="s">
        <v>14</v>
      </c>
    </row>
    <row r="2773" spans="1:19" x14ac:dyDescent="0.25">
      <c r="A2773" s="9" t="s">
        <v>4781</v>
      </c>
      <c r="B2773" s="2" t="s">
        <v>4782</v>
      </c>
      <c r="C2773" s="2" t="s">
        <v>4783</v>
      </c>
      <c r="D2773" s="2">
        <v>56</v>
      </c>
      <c r="E2773" s="2">
        <v>9</v>
      </c>
      <c r="F2773" s="2">
        <v>14</v>
      </c>
      <c r="G2773" s="2">
        <v>9</v>
      </c>
      <c r="H2773" s="2">
        <v>9</v>
      </c>
      <c r="I2773" s="3">
        <v>107</v>
      </c>
      <c r="J2773" s="3">
        <v>117.22824373156442</v>
      </c>
      <c r="K2773" s="3">
        <v>120.15647495459731</v>
      </c>
      <c r="L2773" s="3">
        <v>104.00854327235915</v>
      </c>
      <c r="M2773" s="3">
        <v>125.32556334208893</v>
      </c>
      <c r="N2773" s="3">
        <v>99.733146734919913</v>
      </c>
      <c r="O2773" s="11">
        <f t="shared" si="172"/>
        <v>114.79490622872056</v>
      </c>
      <c r="P2773" s="11">
        <f t="shared" si="173"/>
        <v>109.68908444978933</v>
      </c>
      <c r="Q2773" s="12">
        <f t="shared" si="174"/>
        <v>0.95552222701625589</v>
      </c>
      <c r="R2773" s="4">
        <f t="shared" si="175"/>
        <v>0.60551555978708049</v>
      </c>
      <c r="S2773" s="5" t="s">
        <v>14</v>
      </c>
    </row>
    <row r="2774" spans="1:19" x14ac:dyDescent="0.25">
      <c r="A2774" s="9" t="s">
        <v>5548</v>
      </c>
      <c r="B2774" s="2" t="s">
        <v>5549</v>
      </c>
      <c r="C2774" s="2" t="s">
        <v>5550</v>
      </c>
      <c r="D2774" s="2">
        <v>28</v>
      </c>
      <c r="E2774" s="2">
        <v>13</v>
      </c>
      <c r="F2774" s="2">
        <v>14</v>
      </c>
      <c r="G2774" s="2">
        <v>13</v>
      </c>
      <c r="H2774" s="2">
        <v>13</v>
      </c>
      <c r="I2774" s="3">
        <v>87.1</v>
      </c>
      <c r="J2774" s="3">
        <v>72.9911706253137</v>
      </c>
      <c r="K2774" s="3">
        <v>75.868433924211701</v>
      </c>
      <c r="L2774" s="3">
        <v>82.292473797910517</v>
      </c>
      <c r="M2774" s="3">
        <v>72.542049051614541</v>
      </c>
      <c r="N2774" s="3">
        <v>99.733146734919913</v>
      </c>
      <c r="O2774" s="11">
        <f t="shared" si="172"/>
        <v>78.65320151650846</v>
      </c>
      <c r="P2774" s="11">
        <f t="shared" si="173"/>
        <v>84.855889861481657</v>
      </c>
      <c r="Q2774" s="12">
        <f t="shared" si="174"/>
        <v>1.0788612316521067</v>
      </c>
      <c r="R2774" s="4">
        <f t="shared" si="175"/>
        <v>0.54087632694628851</v>
      </c>
      <c r="S2774" s="5" t="s">
        <v>14</v>
      </c>
    </row>
    <row r="2775" spans="1:19" x14ac:dyDescent="0.25">
      <c r="A2775" s="9" t="s">
        <v>10217</v>
      </c>
      <c r="B2775" s="2" t="s">
        <v>10218</v>
      </c>
      <c r="C2775" s="2" t="s">
        <v>10219</v>
      </c>
      <c r="D2775" s="2">
        <v>11</v>
      </c>
      <c r="E2775" s="2">
        <v>4</v>
      </c>
      <c r="F2775" s="2">
        <v>5</v>
      </c>
      <c r="G2775" s="2">
        <v>4</v>
      </c>
      <c r="H2775" s="2">
        <v>4</v>
      </c>
      <c r="I2775" s="3">
        <v>134.30000000000001</v>
      </c>
      <c r="J2775" s="3">
        <v>50.240675884956183</v>
      </c>
      <c r="K2775" s="3">
        <v>69.954973900268172</v>
      </c>
      <c r="L2775" s="3">
        <v>60.902961759167908</v>
      </c>
      <c r="M2775" s="3">
        <v>46.997086253283342</v>
      </c>
      <c r="N2775" s="3">
        <v>99.733146734919913</v>
      </c>
      <c r="O2775" s="11">
        <f t="shared" si="172"/>
        <v>84.831883261741453</v>
      </c>
      <c r="P2775" s="11">
        <f t="shared" si="173"/>
        <v>69.211064915790388</v>
      </c>
      <c r="Q2775" s="12">
        <f t="shared" si="174"/>
        <v>0.81586146923375047</v>
      </c>
      <c r="R2775" s="4">
        <f t="shared" si="175"/>
        <v>0.63386368957627037</v>
      </c>
      <c r="S2775" s="5" t="s">
        <v>14</v>
      </c>
    </row>
    <row r="2776" spans="1:19" x14ac:dyDescent="0.25">
      <c r="A2776" s="9" t="s">
        <v>8712</v>
      </c>
      <c r="B2776" s="2" t="s">
        <v>8713</v>
      </c>
      <c r="C2776" s="2" t="s">
        <v>8714</v>
      </c>
      <c r="D2776" s="2">
        <v>6</v>
      </c>
      <c r="E2776" s="2">
        <v>8</v>
      </c>
      <c r="F2776" s="2">
        <v>8</v>
      </c>
      <c r="G2776" s="2">
        <v>8</v>
      </c>
      <c r="H2776" s="2">
        <v>8</v>
      </c>
      <c r="I2776" s="3">
        <v>20.2</v>
      </c>
      <c r="J2776" s="3">
        <v>27.648170691406701</v>
      </c>
      <c r="K2776" s="3">
        <v>28.43493543428167</v>
      </c>
      <c r="L2776" s="3">
        <v>27.920660752862503</v>
      </c>
      <c r="M2776" s="3">
        <v>27.238551492143202</v>
      </c>
      <c r="N2776" s="3">
        <v>99.733146734919913</v>
      </c>
      <c r="O2776" s="11">
        <f t="shared" si="172"/>
        <v>25.427702041896122</v>
      </c>
      <c r="P2776" s="11">
        <f t="shared" si="173"/>
        <v>51.630786326641875</v>
      </c>
      <c r="Q2776" s="12">
        <f t="shared" si="174"/>
        <v>2.0304936026689342</v>
      </c>
      <c r="R2776" s="4">
        <f t="shared" si="175"/>
        <v>0.38975073840804947</v>
      </c>
      <c r="S2776" s="5" t="s">
        <v>14</v>
      </c>
    </row>
    <row r="2777" spans="1:19" x14ac:dyDescent="0.25">
      <c r="A2777" s="9" t="s">
        <v>10926</v>
      </c>
      <c r="B2777" s="2" t="s">
        <v>10927</v>
      </c>
      <c r="C2777" s="2" t="s">
        <v>10928</v>
      </c>
      <c r="D2777" s="2">
        <v>9</v>
      </c>
      <c r="E2777" s="2">
        <v>4</v>
      </c>
      <c r="F2777" s="2">
        <v>4</v>
      </c>
      <c r="G2777" s="2">
        <v>4</v>
      </c>
      <c r="H2777" s="2">
        <v>4</v>
      </c>
      <c r="I2777" s="3">
        <v>11.499999999999998</v>
      </c>
      <c r="J2777" s="3">
        <v>15.956944227611869</v>
      </c>
      <c r="K2777" s="3">
        <v>17.111288579921712</v>
      </c>
      <c r="L2777" s="3">
        <v>22.532463063713596</v>
      </c>
      <c r="M2777" s="3">
        <v>16.512489764667119</v>
      </c>
      <c r="N2777" s="3">
        <v>99.733146734919913</v>
      </c>
      <c r="O2777" s="11">
        <f t="shared" si="172"/>
        <v>14.856077602511192</v>
      </c>
      <c r="P2777" s="11">
        <f t="shared" si="173"/>
        <v>46.259366521100212</v>
      </c>
      <c r="Q2777" s="12">
        <f t="shared" si="174"/>
        <v>3.1138344695561346</v>
      </c>
      <c r="R2777" s="4">
        <f t="shared" si="175"/>
        <v>0.36183207275525542</v>
      </c>
      <c r="S2777" s="5" t="s">
        <v>14</v>
      </c>
    </row>
    <row r="2778" spans="1:19" x14ac:dyDescent="0.25">
      <c r="A2778" s="9" t="s">
        <v>2816</v>
      </c>
      <c r="B2778" s="2" t="s">
        <v>2817</v>
      </c>
      <c r="C2778" s="2" t="s">
        <v>2151</v>
      </c>
      <c r="D2778" s="2">
        <v>35</v>
      </c>
      <c r="E2778" s="2">
        <v>23</v>
      </c>
      <c r="F2778" s="2">
        <v>35</v>
      </c>
      <c r="G2778" s="2">
        <v>23</v>
      </c>
      <c r="H2778" s="2">
        <v>23</v>
      </c>
      <c r="I2778" s="3">
        <v>110</v>
      </c>
      <c r="J2778" s="3">
        <v>176.47432378457879</v>
      </c>
      <c r="K2778" s="3">
        <v>262.58278872276918</v>
      </c>
      <c r="L2778" s="3">
        <v>204.75151218765834</v>
      </c>
      <c r="M2778" s="3">
        <v>245.42922821159081</v>
      </c>
      <c r="N2778" s="3">
        <v>99.601224583154163</v>
      </c>
      <c r="O2778" s="11">
        <f t="shared" si="172"/>
        <v>183.01903750244932</v>
      </c>
      <c r="P2778" s="11">
        <f t="shared" si="173"/>
        <v>183.26065499413446</v>
      </c>
      <c r="Q2778" s="12">
        <f t="shared" si="174"/>
        <v>1.0013201768241291</v>
      </c>
      <c r="R2778" s="4">
        <f t="shared" si="175"/>
        <v>0.99707515247556944</v>
      </c>
      <c r="S2778" s="5" t="s">
        <v>14</v>
      </c>
    </row>
    <row r="2779" spans="1:19" x14ac:dyDescent="0.25">
      <c r="A2779" s="9" t="s">
        <v>4586</v>
      </c>
      <c r="B2779" s="2" t="s">
        <v>4587</v>
      </c>
      <c r="C2779" s="2" t="s">
        <v>4588</v>
      </c>
      <c r="D2779" s="2">
        <v>33</v>
      </c>
      <c r="E2779" s="2">
        <v>10</v>
      </c>
      <c r="F2779" s="2">
        <v>16</v>
      </c>
      <c r="G2779" s="2">
        <v>10</v>
      </c>
      <c r="H2779" s="2">
        <v>10</v>
      </c>
      <c r="I2779" s="3">
        <v>82.799999999999983</v>
      </c>
      <c r="J2779" s="3">
        <v>91.633937148662213</v>
      </c>
      <c r="K2779" s="3">
        <v>121.9179311319422</v>
      </c>
      <c r="L2779" s="3">
        <v>87.517392769206438</v>
      </c>
      <c r="M2779" s="3">
        <v>85.526229037506639</v>
      </c>
      <c r="N2779" s="3">
        <v>99.601224583154163</v>
      </c>
      <c r="O2779" s="11">
        <f t="shared" si="172"/>
        <v>98.783956093534812</v>
      </c>
      <c r="P2779" s="11">
        <f t="shared" si="173"/>
        <v>90.881615463289066</v>
      </c>
      <c r="Q2779" s="12">
        <f t="shared" si="174"/>
        <v>0.92000380484090638</v>
      </c>
      <c r="R2779" s="4">
        <f t="shared" si="175"/>
        <v>0.58328026491220519</v>
      </c>
      <c r="S2779" s="5" t="s">
        <v>14</v>
      </c>
    </row>
    <row r="2780" spans="1:19" x14ac:dyDescent="0.25">
      <c r="A2780" s="9" t="s">
        <v>8600</v>
      </c>
      <c r="B2780" s="2" t="s">
        <v>8601</v>
      </c>
      <c r="C2780" s="2" t="s">
        <v>6660</v>
      </c>
      <c r="D2780" s="2">
        <v>8</v>
      </c>
      <c r="E2780" s="2">
        <v>7</v>
      </c>
      <c r="F2780" s="2">
        <v>7</v>
      </c>
      <c r="G2780" s="2">
        <v>6</v>
      </c>
      <c r="H2780" s="2">
        <v>7</v>
      </c>
      <c r="I2780" s="3">
        <v>62.100000000000009</v>
      </c>
      <c r="J2780" s="3">
        <v>84.366417995492455</v>
      </c>
      <c r="K2780" s="3">
        <v>67.186971335869075</v>
      </c>
      <c r="L2780" s="3">
        <v>87.190835333500445</v>
      </c>
      <c r="M2780" s="3">
        <v>69.578268837443517</v>
      </c>
      <c r="N2780" s="3">
        <v>99.601224583154163</v>
      </c>
      <c r="O2780" s="11">
        <f t="shared" si="172"/>
        <v>71.217796443787179</v>
      </c>
      <c r="P2780" s="11">
        <f t="shared" si="173"/>
        <v>85.456776251366037</v>
      </c>
      <c r="Q2780" s="12">
        <f t="shared" si="174"/>
        <v>1.1999356975165303</v>
      </c>
      <c r="R2780" s="4">
        <f t="shared" si="175"/>
        <v>0.26964938007166822</v>
      </c>
      <c r="S2780" s="5" t="s">
        <v>14</v>
      </c>
    </row>
    <row r="2781" spans="1:19" x14ac:dyDescent="0.25">
      <c r="A2781" s="9" t="s">
        <v>5674</v>
      </c>
      <c r="B2781" s="2" t="s">
        <v>5675</v>
      </c>
      <c r="C2781" s="2" t="s">
        <v>5676</v>
      </c>
      <c r="D2781" s="2">
        <v>37</v>
      </c>
      <c r="E2781" s="2">
        <v>10</v>
      </c>
      <c r="F2781" s="2">
        <v>13</v>
      </c>
      <c r="G2781" s="2">
        <v>10</v>
      </c>
      <c r="H2781" s="2">
        <v>10</v>
      </c>
      <c r="I2781" s="3">
        <v>173</v>
      </c>
      <c r="J2781" s="3">
        <v>152.14393357614088</v>
      </c>
      <c r="K2781" s="3">
        <v>179.29107519403263</v>
      </c>
      <c r="L2781" s="3">
        <v>143.84855042849043</v>
      </c>
      <c r="M2781" s="3">
        <v>133.79350681114897</v>
      </c>
      <c r="N2781" s="3">
        <v>99.4693024313884</v>
      </c>
      <c r="O2781" s="11">
        <f t="shared" si="172"/>
        <v>168.14500292339116</v>
      </c>
      <c r="P2781" s="11">
        <f t="shared" si="173"/>
        <v>125.70378655700927</v>
      </c>
      <c r="Q2781" s="12">
        <f t="shared" si="174"/>
        <v>0.74759156901190449</v>
      </c>
      <c r="R2781" s="4">
        <f t="shared" si="175"/>
        <v>6.6565326177022738E-2</v>
      </c>
      <c r="S2781" s="5" t="s">
        <v>14</v>
      </c>
    </row>
    <row r="2782" spans="1:19" x14ac:dyDescent="0.25">
      <c r="A2782" s="9" t="s">
        <v>6167</v>
      </c>
      <c r="B2782" s="2" t="s">
        <v>6168</v>
      </c>
      <c r="C2782" s="2" t="s">
        <v>6169</v>
      </c>
      <c r="D2782" s="2">
        <v>32</v>
      </c>
      <c r="E2782" s="2">
        <v>11</v>
      </c>
      <c r="F2782" s="2">
        <v>13</v>
      </c>
      <c r="G2782" s="2">
        <v>11</v>
      </c>
      <c r="H2782" s="2">
        <v>11</v>
      </c>
      <c r="I2782" s="3">
        <v>77.400000000000006</v>
      </c>
      <c r="J2782" s="3">
        <v>96.057644459287275</v>
      </c>
      <c r="K2782" s="3">
        <v>87.317899076953452</v>
      </c>
      <c r="L2782" s="3">
        <v>83.272146105028497</v>
      </c>
      <c r="M2782" s="3">
        <v>91.171524683546664</v>
      </c>
      <c r="N2782" s="3">
        <v>99.4693024313884</v>
      </c>
      <c r="O2782" s="11">
        <f t="shared" si="172"/>
        <v>86.925181178746911</v>
      </c>
      <c r="P2782" s="11">
        <f t="shared" si="173"/>
        <v>91.304324406654516</v>
      </c>
      <c r="Q2782" s="12">
        <f t="shared" si="174"/>
        <v>1.0503783042902453</v>
      </c>
      <c r="R2782" s="4">
        <f t="shared" si="175"/>
        <v>0.57320757362573482</v>
      </c>
      <c r="S2782" s="5" t="s">
        <v>14</v>
      </c>
    </row>
    <row r="2783" spans="1:19" x14ac:dyDescent="0.25">
      <c r="A2783" s="9" t="s">
        <v>13649</v>
      </c>
      <c r="B2783" s="2" t="s">
        <v>13650</v>
      </c>
      <c r="C2783" s="2" t="s">
        <v>13651</v>
      </c>
      <c r="D2783" s="2">
        <v>2</v>
      </c>
      <c r="E2783" s="2">
        <v>2</v>
      </c>
      <c r="F2783" s="2">
        <v>2</v>
      </c>
      <c r="G2783" s="2">
        <v>2</v>
      </c>
      <c r="H2783" s="2">
        <v>2</v>
      </c>
      <c r="I2783" s="3">
        <v>84.9</v>
      </c>
      <c r="J2783" s="3">
        <v>67.145557393416283</v>
      </c>
      <c r="K2783" s="3">
        <v>47.936771683457145</v>
      </c>
      <c r="L2783" s="3">
        <v>77.720669698026612</v>
      </c>
      <c r="M2783" s="3">
        <v>53.206911463927398</v>
      </c>
      <c r="N2783" s="3">
        <v>99.4693024313884</v>
      </c>
      <c r="O2783" s="11">
        <f t="shared" si="172"/>
        <v>66.660776358957818</v>
      </c>
      <c r="P2783" s="11">
        <f t="shared" si="173"/>
        <v>76.798961197780798</v>
      </c>
      <c r="Q2783" s="12">
        <f t="shared" si="174"/>
        <v>1.1520862101009812</v>
      </c>
      <c r="R2783" s="4">
        <f t="shared" si="175"/>
        <v>0.58666779032055971</v>
      </c>
      <c r="S2783" s="5" t="s">
        <v>14</v>
      </c>
    </row>
    <row r="2784" spans="1:19" x14ac:dyDescent="0.25">
      <c r="A2784" s="9" t="s">
        <v>1286</v>
      </c>
      <c r="B2784" s="2" t="s">
        <v>1287</v>
      </c>
      <c r="C2784" s="2" t="s">
        <v>1288</v>
      </c>
      <c r="D2784" s="2">
        <v>2</v>
      </c>
      <c r="E2784" s="2">
        <v>3</v>
      </c>
      <c r="F2784" s="2">
        <v>3</v>
      </c>
      <c r="G2784" s="2">
        <v>3</v>
      </c>
      <c r="H2784" s="2">
        <v>3</v>
      </c>
      <c r="I2784" s="3">
        <v>37.9</v>
      </c>
      <c r="J2784" s="3">
        <v>48.502790870067763</v>
      </c>
      <c r="K2784" s="3">
        <v>60.141146626489537</v>
      </c>
      <c r="L2784" s="3">
        <v>53.228862020077052</v>
      </c>
      <c r="M2784" s="3">
        <v>44.73896799486733</v>
      </c>
      <c r="N2784" s="3">
        <v>99.4693024313884</v>
      </c>
      <c r="O2784" s="11">
        <f t="shared" si="172"/>
        <v>48.847979165519099</v>
      </c>
      <c r="P2784" s="11">
        <f t="shared" si="173"/>
        <v>65.812377482110932</v>
      </c>
      <c r="Q2784" s="12">
        <f t="shared" si="174"/>
        <v>1.3472896649236761</v>
      </c>
      <c r="R2784" s="4">
        <f t="shared" si="175"/>
        <v>0.43011944339055802</v>
      </c>
      <c r="S2784" s="5" t="s">
        <v>14</v>
      </c>
    </row>
    <row r="2785" spans="1:19" x14ac:dyDescent="0.25">
      <c r="A2785" s="9" t="s">
        <v>14731</v>
      </c>
      <c r="B2785" s="2" t="s">
        <v>14732</v>
      </c>
      <c r="C2785" s="2" t="s">
        <v>14733</v>
      </c>
      <c r="D2785" s="2">
        <v>3</v>
      </c>
      <c r="E2785" s="2">
        <v>2</v>
      </c>
      <c r="F2785" s="2">
        <v>2</v>
      </c>
      <c r="G2785" s="2">
        <v>2</v>
      </c>
      <c r="H2785" s="2">
        <v>2</v>
      </c>
      <c r="I2785" s="3">
        <v>70.400000000000006</v>
      </c>
      <c r="J2785" s="3">
        <v>61.457933708326898</v>
      </c>
      <c r="K2785" s="3">
        <v>109.96519278567335</v>
      </c>
      <c r="L2785" s="3">
        <v>103.19214968309416</v>
      </c>
      <c r="M2785" s="3">
        <v>108.38967640396879</v>
      </c>
      <c r="N2785" s="3">
        <v>99.337380279622622</v>
      </c>
      <c r="O2785" s="11">
        <f t="shared" si="172"/>
        <v>80.607708831333412</v>
      </c>
      <c r="P2785" s="11">
        <f t="shared" si="173"/>
        <v>103.63973545556185</v>
      </c>
      <c r="Q2785" s="12">
        <f t="shared" si="174"/>
        <v>1.2857298260693839</v>
      </c>
      <c r="R2785" s="4">
        <f t="shared" si="175"/>
        <v>0.26039700058916848</v>
      </c>
      <c r="S2785" s="5" t="s">
        <v>14</v>
      </c>
    </row>
    <row r="2786" spans="1:19" x14ac:dyDescent="0.25">
      <c r="A2786" s="9" t="s">
        <v>1328</v>
      </c>
      <c r="B2786" s="2" t="s">
        <v>1329</v>
      </c>
      <c r="C2786" s="2" t="s">
        <v>1330</v>
      </c>
      <c r="D2786" s="2">
        <v>3</v>
      </c>
      <c r="E2786" s="2">
        <v>2</v>
      </c>
      <c r="F2786" s="2">
        <v>2</v>
      </c>
      <c r="G2786" s="2">
        <v>2</v>
      </c>
      <c r="H2786" s="2">
        <v>2</v>
      </c>
      <c r="I2786" s="3">
        <v>70.400000000000006</v>
      </c>
      <c r="J2786" s="3">
        <v>61.457933708326898</v>
      </c>
      <c r="K2786" s="3">
        <v>109.96519278567335</v>
      </c>
      <c r="L2786" s="3">
        <v>103.19214968309416</v>
      </c>
      <c r="M2786" s="3">
        <v>108.38967640396879</v>
      </c>
      <c r="N2786" s="3">
        <v>99.337380279622622</v>
      </c>
      <c r="O2786" s="11">
        <f t="shared" si="172"/>
        <v>80.607708831333412</v>
      </c>
      <c r="P2786" s="11">
        <f t="shared" si="173"/>
        <v>103.63973545556185</v>
      </c>
      <c r="Q2786" s="12">
        <f t="shared" si="174"/>
        <v>1.2857298260693839</v>
      </c>
      <c r="R2786" s="4">
        <f t="shared" si="175"/>
        <v>0.26039700058916848</v>
      </c>
      <c r="S2786" s="5" t="s">
        <v>14</v>
      </c>
    </row>
    <row r="2787" spans="1:19" x14ac:dyDescent="0.25">
      <c r="A2787" s="9" t="s">
        <v>10960</v>
      </c>
      <c r="B2787" s="2" t="s">
        <v>10961</v>
      </c>
      <c r="C2787" s="2" t="s">
        <v>10962</v>
      </c>
      <c r="D2787" s="2">
        <v>7</v>
      </c>
      <c r="E2787" s="2">
        <v>4</v>
      </c>
      <c r="F2787" s="2">
        <v>5</v>
      </c>
      <c r="G2787" s="2">
        <v>4</v>
      </c>
      <c r="H2787" s="2">
        <v>4</v>
      </c>
      <c r="I2787" s="3">
        <v>75.5</v>
      </c>
      <c r="J2787" s="3">
        <v>67.461536487032362</v>
      </c>
      <c r="K2787" s="3">
        <v>67.690244529396182</v>
      </c>
      <c r="L2787" s="3">
        <v>73.148865598142692</v>
      </c>
      <c r="M2787" s="3">
        <v>59.416736674571446</v>
      </c>
      <c r="N2787" s="3">
        <v>99.337380279622622</v>
      </c>
      <c r="O2787" s="11">
        <f t="shared" si="172"/>
        <v>70.21726033880951</v>
      </c>
      <c r="P2787" s="11">
        <f t="shared" si="173"/>
        <v>77.300994184112255</v>
      </c>
      <c r="Q2787" s="12">
        <f t="shared" si="174"/>
        <v>1.1008830850295581</v>
      </c>
      <c r="R2787" s="4">
        <f t="shared" si="175"/>
        <v>0.61001387457254896</v>
      </c>
      <c r="S2787" s="5" t="s">
        <v>14</v>
      </c>
    </row>
    <row r="2788" spans="1:19" x14ac:dyDescent="0.25">
      <c r="A2788" s="9" t="s">
        <v>12280</v>
      </c>
      <c r="B2788" s="2" t="s">
        <v>12281</v>
      </c>
      <c r="C2788" s="2" t="s">
        <v>12282</v>
      </c>
      <c r="D2788" s="2">
        <v>24</v>
      </c>
      <c r="E2788" s="2">
        <v>3</v>
      </c>
      <c r="F2788" s="2">
        <v>3</v>
      </c>
      <c r="G2788" s="2">
        <v>2</v>
      </c>
      <c r="H2788" s="2">
        <v>3</v>
      </c>
      <c r="I2788" s="3">
        <v>112.9</v>
      </c>
      <c r="J2788" s="3">
        <v>110.90866185924288</v>
      </c>
      <c r="K2788" s="3">
        <v>92.979722504133434</v>
      </c>
      <c r="L2788" s="3">
        <v>140.41969735357748</v>
      </c>
      <c r="M2788" s="3">
        <v>142.40258267136005</v>
      </c>
      <c r="N2788" s="3">
        <v>99.205458127856843</v>
      </c>
      <c r="O2788" s="11">
        <f t="shared" si="172"/>
        <v>105.59612812112543</v>
      </c>
      <c r="P2788" s="11">
        <f t="shared" si="173"/>
        <v>127.34257938426479</v>
      </c>
      <c r="Q2788" s="12">
        <f t="shared" si="174"/>
        <v>1.2059398545199953</v>
      </c>
      <c r="R2788" s="4">
        <f t="shared" si="175"/>
        <v>0.26052552054135025</v>
      </c>
      <c r="S2788" s="5" t="s">
        <v>14</v>
      </c>
    </row>
    <row r="2789" spans="1:19" x14ac:dyDescent="0.25">
      <c r="A2789" s="9" t="s">
        <v>5167</v>
      </c>
      <c r="B2789" s="2" t="s">
        <v>5168</v>
      </c>
      <c r="C2789" s="2" t="s">
        <v>5169</v>
      </c>
      <c r="D2789" s="2">
        <v>18</v>
      </c>
      <c r="E2789" s="2">
        <v>10</v>
      </c>
      <c r="F2789" s="2">
        <v>11</v>
      </c>
      <c r="G2789" s="2">
        <v>9</v>
      </c>
      <c r="H2789" s="2">
        <v>10</v>
      </c>
      <c r="I2789" s="3">
        <v>92.6</v>
      </c>
      <c r="J2789" s="3">
        <v>142.19059212723448</v>
      </c>
      <c r="K2789" s="3">
        <v>114.87210642256265</v>
      </c>
      <c r="L2789" s="3">
        <v>132.41904017878062</v>
      </c>
      <c r="M2789" s="3">
        <v>108.24854401281782</v>
      </c>
      <c r="N2789" s="3">
        <v>99.205458127856843</v>
      </c>
      <c r="O2789" s="11">
        <f t="shared" si="172"/>
        <v>116.55423284993238</v>
      </c>
      <c r="P2789" s="11">
        <f t="shared" si="173"/>
        <v>113.29101410648509</v>
      </c>
      <c r="Q2789" s="12">
        <f t="shared" si="174"/>
        <v>0.97200257199025286</v>
      </c>
      <c r="R2789" s="4">
        <f t="shared" si="175"/>
        <v>0.86170342060594018</v>
      </c>
      <c r="S2789" s="5" t="s">
        <v>14</v>
      </c>
    </row>
    <row r="2790" spans="1:19" x14ac:dyDescent="0.25">
      <c r="A2790" s="9" t="s">
        <v>12517</v>
      </c>
      <c r="B2790" s="2" t="s">
        <v>12518</v>
      </c>
      <c r="C2790" s="2" t="s">
        <v>12519</v>
      </c>
      <c r="D2790" s="2">
        <v>2</v>
      </c>
      <c r="E2790" s="2">
        <v>2</v>
      </c>
      <c r="F2790" s="2">
        <v>2</v>
      </c>
      <c r="G2790" s="2">
        <v>2</v>
      </c>
      <c r="H2790" s="2">
        <v>2</v>
      </c>
      <c r="I2790" s="3">
        <v>127.1</v>
      </c>
      <c r="J2790" s="3">
        <v>201.43667218024882</v>
      </c>
      <c r="K2790" s="3">
        <v>69.325882408359291</v>
      </c>
      <c r="L2790" s="3">
        <v>118.54034916127587</v>
      </c>
      <c r="M2790" s="3">
        <v>111.77685379159283</v>
      </c>
      <c r="N2790" s="3">
        <v>98.941613824325316</v>
      </c>
      <c r="O2790" s="11">
        <f t="shared" si="172"/>
        <v>132.62085152953605</v>
      </c>
      <c r="P2790" s="11">
        <f t="shared" si="173"/>
        <v>109.75293892573133</v>
      </c>
      <c r="Q2790" s="12">
        <f t="shared" si="174"/>
        <v>0.82756925219476662</v>
      </c>
      <c r="R2790" s="4">
        <f t="shared" si="175"/>
        <v>0.61190117301859037</v>
      </c>
      <c r="S2790" s="5" t="s">
        <v>14</v>
      </c>
    </row>
    <row r="2791" spans="1:19" x14ac:dyDescent="0.25">
      <c r="A2791" s="9" t="s">
        <v>1251</v>
      </c>
      <c r="B2791" s="2" t="s">
        <v>1252</v>
      </c>
      <c r="C2791" s="2" t="s">
        <v>1017</v>
      </c>
      <c r="D2791" s="2">
        <v>31</v>
      </c>
      <c r="E2791" s="2">
        <v>7</v>
      </c>
      <c r="F2791" s="2">
        <v>10</v>
      </c>
      <c r="G2791" s="2">
        <v>6</v>
      </c>
      <c r="H2791" s="2">
        <v>7</v>
      </c>
      <c r="I2791" s="3">
        <v>117.3</v>
      </c>
      <c r="J2791" s="3">
        <v>157.0416095271901</v>
      </c>
      <c r="K2791" s="3">
        <v>116.63356259990755</v>
      </c>
      <c r="L2791" s="3">
        <v>140.90953350713647</v>
      </c>
      <c r="M2791" s="3">
        <v>139.15653767488703</v>
      </c>
      <c r="N2791" s="3">
        <v>98.809691672559566</v>
      </c>
      <c r="O2791" s="11">
        <f t="shared" si="172"/>
        <v>130.3250573756992</v>
      </c>
      <c r="P2791" s="11">
        <f t="shared" si="173"/>
        <v>126.29192095152769</v>
      </c>
      <c r="Q2791" s="12">
        <f t="shared" si="174"/>
        <v>0.96905325418315491</v>
      </c>
      <c r="R2791" s="4">
        <f t="shared" si="175"/>
        <v>0.843669314538816</v>
      </c>
      <c r="S2791" s="5" t="s">
        <v>14</v>
      </c>
    </row>
    <row r="2792" spans="1:19" x14ac:dyDescent="0.25">
      <c r="A2792" s="9" t="s">
        <v>9348</v>
      </c>
      <c r="B2792" s="2" t="s">
        <v>9349</v>
      </c>
      <c r="C2792" s="2" t="s">
        <v>9350</v>
      </c>
      <c r="D2792" s="2">
        <v>19</v>
      </c>
      <c r="E2792" s="2">
        <v>4</v>
      </c>
      <c r="F2792" s="2">
        <v>6</v>
      </c>
      <c r="G2792" s="2">
        <v>4</v>
      </c>
      <c r="H2792" s="2">
        <v>4</v>
      </c>
      <c r="I2792" s="3">
        <v>93.2</v>
      </c>
      <c r="J2792" s="3">
        <v>85.946313463572835</v>
      </c>
      <c r="K2792" s="3">
        <v>80.146256069192134</v>
      </c>
      <c r="L2792" s="3">
        <v>110.04985583292004</v>
      </c>
      <c r="M2792" s="3">
        <v>64.074105582554481</v>
      </c>
      <c r="N2792" s="3">
        <v>98.809691672559566</v>
      </c>
      <c r="O2792" s="11">
        <f t="shared" si="172"/>
        <v>86.430856510921657</v>
      </c>
      <c r="P2792" s="11">
        <f t="shared" si="173"/>
        <v>90.977884362678026</v>
      </c>
      <c r="Q2792" s="12">
        <f t="shared" si="174"/>
        <v>1.0526088486833611</v>
      </c>
      <c r="R2792" s="4">
        <f t="shared" si="175"/>
        <v>0.77778472408077659</v>
      </c>
      <c r="S2792" s="5" t="s">
        <v>14</v>
      </c>
    </row>
    <row r="2793" spans="1:19" x14ac:dyDescent="0.25">
      <c r="A2793" s="9" t="s">
        <v>12046</v>
      </c>
      <c r="B2793" s="2" t="s">
        <v>12047</v>
      </c>
      <c r="C2793" s="2" t="s">
        <v>7638</v>
      </c>
      <c r="D2793" s="2">
        <v>23</v>
      </c>
      <c r="E2793" s="2">
        <v>3</v>
      </c>
      <c r="F2793" s="2">
        <v>3</v>
      </c>
      <c r="G2793" s="2">
        <v>2</v>
      </c>
      <c r="H2793" s="2">
        <v>3</v>
      </c>
      <c r="I2793" s="3">
        <v>74.7</v>
      </c>
      <c r="J2793" s="3">
        <v>53.716445914733022</v>
      </c>
      <c r="K2793" s="3">
        <v>57.624780658853993</v>
      </c>
      <c r="L2793" s="3">
        <v>71.026242266053728</v>
      </c>
      <c r="M2793" s="3">
        <v>63.650708409101476</v>
      </c>
      <c r="N2793" s="3">
        <v>98.809691672559566</v>
      </c>
      <c r="O2793" s="11">
        <f t="shared" si="172"/>
        <v>62.013742191195682</v>
      </c>
      <c r="P2793" s="11">
        <f t="shared" si="173"/>
        <v>77.828880782571602</v>
      </c>
      <c r="Q2793" s="12">
        <f t="shared" si="174"/>
        <v>1.2550263543621667</v>
      </c>
      <c r="R2793" s="4">
        <f t="shared" si="175"/>
        <v>0.28797944094641859</v>
      </c>
      <c r="S2793" s="5" t="s">
        <v>14</v>
      </c>
    </row>
    <row r="2794" spans="1:19" x14ac:dyDescent="0.25">
      <c r="A2794" s="9" t="s">
        <v>9806</v>
      </c>
      <c r="B2794" s="2" t="s">
        <v>9807</v>
      </c>
      <c r="C2794" s="2" t="s">
        <v>9808</v>
      </c>
      <c r="D2794" s="2">
        <v>20</v>
      </c>
      <c r="E2794" s="2">
        <v>4</v>
      </c>
      <c r="F2794" s="2">
        <v>4</v>
      </c>
      <c r="G2794" s="2">
        <v>4</v>
      </c>
      <c r="H2794" s="2">
        <v>4</v>
      </c>
      <c r="I2794" s="3">
        <v>33.1</v>
      </c>
      <c r="J2794" s="3">
        <v>41.55125081051407</v>
      </c>
      <c r="K2794" s="3">
        <v>25.541114571500792</v>
      </c>
      <c r="L2794" s="3">
        <v>33.961973313423393</v>
      </c>
      <c r="M2794" s="3">
        <v>32.319317573579234</v>
      </c>
      <c r="N2794" s="3">
        <v>98.809691672559566</v>
      </c>
      <c r="O2794" s="11">
        <f t="shared" si="172"/>
        <v>33.397455127338283</v>
      </c>
      <c r="P2794" s="11">
        <f t="shared" si="173"/>
        <v>55.030327519854062</v>
      </c>
      <c r="Q2794" s="12">
        <f t="shared" si="174"/>
        <v>1.6477401439730561</v>
      </c>
      <c r="R2794" s="4">
        <f t="shared" si="175"/>
        <v>0.42844590635280932</v>
      </c>
      <c r="S2794" s="5" t="s">
        <v>14</v>
      </c>
    </row>
    <row r="2795" spans="1:19" x14ac:dyDescent="0.25">
      <c r="A2795" s="9" t="s">
        <v>5370</v>
      </c>
      <c r="B2795" s="2" t="s">
        <v>5371</v>
      </c>
      <c r="C2795" s="2" t="s">
        <v>5372</v>
      </c>
      <c r="D2795" s="2">
        <v>45</v>
      </c>
      <c r="E2795" s="2">
        <v>9</v>
      </c>
      <c r="F2795" s="2">
        <v>11</v>
      </c>
      <c r="G2795" s="2">
        <v>9</v>
      </c>
      <c r="H2795" s="2">
        <v>9</v>
      </c>
      <c r="I2795" s="3">
        <v>143.1</v>
      </c>
      <c r="J2795" s="3">
        <v>130.8153447570557</v>
      </c>
      <c r="K2795" s="3">
        <v>137.77103672804614</v>
      </c>
      <c r="L2795" s="3">
        <v>178.13708117761979</v>
      </c>
      <c r="M2795" s="3">
        <v>195.32722935298543</v>
      </c>
      <c r="N2795" s="3">
        <v>98.677769520793788</v>
      </c>
      <c r="O2795" s="11">
        <f t="shared" si="172"/>
        <v>137.22879382836729</v>
      </c>
      <c r="P2795" s="11">
        <f t="shared" si="173"/>
        <v>157.38069335046632</v>
      </c>
      <c r="Q2795" s="12">
        <f t="shared" si="174"/>
        <v>1.1468489153034684</v>
      </c>
      <c r="R2795" s="4">
        <f t="shared" si="175"/>
        <v>0.56903471221961988</v>
      </c>
      <c r="S2795" s="5" t="s">
        <v>14</v>
      </c>
    </row>
    <row r="2796" spans="1:19" x14ac:dyDescent="0.25">
      <c r="A2796" s="9" t="s">
        <v>8379</v>
      </c>
      <c r="B2796" s="2" t="s">
        <v>8380</v>
      </c>
      <c r="C2796" s="2" t="s">
        <v>8381</v>
      </c>
      <c r="D2796" s="2">
        <v>29</v>
      </c>
      <c r="E2796" s="2">
        <v>4</v>
      </c>
      <c r="F2796" s="2">
        <v>5</v>
      </c>
      <c r="G2796" s="2">
        <v>4</v>
      </c>
      <c r="H2796" s="2">
        <v>4</v>
      </c>
      <c r="I2796" s="3">
        <v>96.8</v>
      </c>
      <c r="J2796" s="3">
        <v>141.5586339400023</v>
      </c>
      <c r="K2796" s="3">
        <v>113.48810514036312</v>
      </c>
      <c r="L2796" s="3">
        <v>73.475423033848685</v>
      </c>
      <c r="M2796" s="3">
        <v>93.570775333113687</v>
      </c>
      <c r="N2796" s="3">
        <v>98.677769520793788</v>
      </c>
      <c r="O2796" s="11">
        <f t="shared" si="172"/>
        <v>117.2822463601218</v>
      </c>
      <c r="P2796" s="11">
        <f t="shared" si="173"/>
        <v>88.574655962585382</v>
      </c>
      <c r="Q2796" s="12">
        <f t="shared" si="174"/>
        <v>0.75522646190295384</v>
      </c>
      <c r="R2796" s="4">
        <f t="shared" si="175"/>
        <v>0.1477121954389454</v>
      </c>
      <c r="S2796" s="5" t="s">
        <v>14</v>
      </c>
    </row>
    <row r="2797" spans="1:19" x14ac:dyDescent="0.25">
      <c r="A2797" s="9" t="s">
        <v>9139</v>
      </c>
      <c r="B2797" s="2" t="s">
        <v>9140</v>
      </c>
      <c r="C2797" s="2" t="s">
        <v>9141</v>
      </c>
      <c r="D2797" s="2">
        <v>18</v>
      </c>
      <c r="E2797" s="2">
        <v>4</v>
      </c>
      <c r="F2797" s="2">
        <v>4</v>
      </c>
      <c r="G2797" s="2">
        <v>4</v>
      </c>
      <c r="H2797" s="2">
        <v>4</v>
      </c>
      <c r="I2797" s="3">
        <v>101.6</v>
      </c>
      <c r="J2797" s="3">
        <v>32.387857095647853</v>
      </c>
      <c r="K2797" s="3">
        <v>96.754271455586746</v>
      </c>
      <c r="L2797" s="3">
        <v>35.268203056247373</v>
      </c>
      <c r="M2797" s="3">
        <v>29.920066924012222</v>
      </c>
      <c r="N2797" s="3">
        <v>98.677769520793788</v>
      </c>
      <c r="O2797" s="11">
        <f t="shared" si="172"/>
        <v>76.914042850411533</v>
      </c>
      <c r="P2797" s="11">
        <f t="shared" si="173"/>
        <v>54.622013167017791</v>
      </c>
      <c r="Q2797" s="12">
        <f t="shared" si="174"/>
        <v>0.71016957557738802</v>
      </c>
      <c r="R2797" s="4">
        <f t="shared" si="175"/>
        <v>0.51679269485860968</v>
      </c>
      <c r="S2797" s="5" t="s">
        <v>14</v>
      </c>
    </row>
    <row r="2798" spans="1:19" x14ac:dyDescent="0.25">
      <c r="A2798" s="9" t="s">
        <v>6228</v>
      </c>
      <c r="B2798" s="2" t="s">
        <v>6229</v>
      </c>
      <c r="C2798" s="2" t="s">
        <v>6230</v>
      </c>
      <c r="D2798" s="2">
        <v>9</v>
      </c>
      <c r="E2798" s="2">
        <v>10</v>
      </c>
      <c r="F2798" s="2">
        <v>10</v>
      </c>
      <c r="G2798" s="2">
        <v>10</v>
      </c>
      <c r="H2798" s="2">
        <v>10</v>
      </c>
      <c r="I2798" s="3">
        <v>100.3</v>
      </c>
      <c r="J2798" s="3">
        <v>139.18879073788173</v>
      </c>
      <c r="K2798" s="3">
        <v>104.93246085040228</v>
      </c>
      <c r="L2798" s="3">
        <v>125.23477659324875</v>
      </c>
      <c r="M2798" s="3">
        <v>133.22897724654499</v>
      </c>
      <c r="N2798" s="3">
        <v>98.545847369028024</v>
      </c>
      <c r="O2798" s="11">
        <f t="shared" si="172"/>
        <v>114.80708386276133</v>
      </c>
      <c r="P2798" s="11">
        <f t="shared" si="173"/>
        <v>119.00320040294059</v>
      </c>
      <c r="Q2798" s="12">
        <f t="shared" si="174"/>
        <v>1.0365492824919691</v>
      </c>
      <c r="R2798" s="4">
        <f t="shared" si="175"/>
        <v>0.80795390551038249</v>
      </c>
      <c r="S2798" s="5" t="s">
        <v>14</v>
      </c>
    </row>
    <row r="2799" spans="1:19" x14ac:dyDescent="0.25">
      <c r="A2799" s="9" t="s">
        <v>8293</v>
      </c>
      <c r="B2799" s="2" t="s">
        <v>8294</v>
      </c>
      <c r="C2799" s="2" t="s">
        <v>1203</v>
      </c>
      <c r="D2799" s="2">
        <v>11</v>
      </c>
      <c r="E2799" s="2">
        <v>7</v>
      </c>
      <c r="F2799" s="2">
        <v>8</v>
      </c>
      <c r="G2799" s="2">
        <v>7</v>
      </c>
      <c r="H2799" s="2">
        <v>7</v>
      </c>
      <c r="I2799" s="3">
        <v>151.6</v>
      </c>
      <c r="J2799" s="3">
        <v>118.33417055922069</v>
      </c>
      <c r="K2799" s="3">
        <v>146.8299542115341</v>
      </c>
      <c r="L2799" s="3">
        <v>130.29641684669167</v>
      </c>
      <c r="M2799" s="3">
        <v>112.90591292080084</v>
      </c>
      <c r="N2799" s="3">
        <v>98.545847369028024</v>
      </c>
      <c r="O2799" s="11">
        <f t="shared" si="172"/>
        <v>138.92137492358492</v>
      </c>
      <c r="P2799" s="11">
        <f t="shared" si="173"/>
        <v>113.91605904550686</v>
      </c>
      <c r="Q2799" s="12">
        <f t="shared" si="174"/>
        <v>0.82000382668374472</v>
      </c>
      <c r="R2799" s="4">
        <f t="shared" si="175"/>
        <v>0.14663054142781573</v>
      </c>
      <c r="S2799" s="5" t="s">
        <v>14</v>
      </c>
    </row>
    <row r="2800" spans="1:19" x14ac:dyDescent="0.25">
      <c r="A2800" s="9" t="s">
        <v>11779</v>
      </c>
      <c r="B2800" s="2" t="s">
        <v>11780</v>
      </c>
      <c r="C2800" s="2" t="s">
        <v>11781</v>
      </c>
      <c r="D2800" s="2">
        <v>18</v>
      </c>
      <c r="E2800" s="2">
        <v>3</v>
      </c>
      <c r="F2800" s="2">
        <v>3</v>
      </c>
      <c r="G2800" s="2">
        <v>2</v>
      </c>
      <c r="H2800" s="2">
        <v>3</v>
      </c>
      <c r="I2800" s="3">
        <v>169.8</v>
      </c>
      <c r="J2800" s="3">
        <v>69.041431955112742</v>
      </c>
      <c r="K2800" s="3">
        <v>81.152802456246349</v>
      </c>
      <c r="L2800" s="3">
        <v>68.413782780405768</v>
      </c>
      <c r="M2800" s="3">
        <v>55.041632548890412</v>
      </c>
      <c r="N2800" s="3">
        <v>98.545847369028024</v>
      </c>
      <c r="O2800" s="11">
        <f t="shared" si="172"/>
        <v>106.66474480378638</v>
      </c>
      <c r="P2800" s="11">
        <f t="shared" si="173"/>
        <v>74.000420899441409</v>
      </c>
      <c r="Q2800" s="12">
        <f t="shared" si="174"/>
        <v>0.69376644584457436</v>
      </c>
      <c r="R2800" s="4">
        <f t="shared" si="175"/>
        <v>0.41939691459974654</v>
      </c>
      <c r="S2800" s="5" t="s">
        <v>14</v>
      </c>
    </row>
    <row r="2801" spans="1:19" x14ac:dyDescent="0.25">
      <c r="A2801" s="9" t="s">
        <v>8675</v>
      </c>
      <c r="B2801" s="2" t="s">
        <v>8676</v>
      </c>
      <c r="C2801" s="2" t="s">
        <v>8677</v>
      </c>
      <c r="D2801" s="2">
        <v>13</v>
      </c>
      <c r="E2801" s="2">
        <v>4</v>
      </c>
      <c r="F2801" s="2">
        <v>4</v>
      </c>
      <c r="G2801" s="2">
        <v>4</v>
      </c>
      <c r="H2801" s="2">
        <v>4</v>
      </c>
      <c r="I2801" s="3">
        <v>50.599999999999994</v>
      </c>
      <c r="J2801" s="3">
        <v>69.041431955112742</v>
      </c>
      <c r="K2801" s="3">
        <v>53.472776812255347</v>
      </c>
      <c r="L2801" s="3">
        <v>51.106238687988089</v>
      </c>
      <c r="M2801" s="3">
        <v>49.114072120548357</v>
      </c>
      <c r="N2801" s="3">
        <v>98.545847369028024</v>
      </c>
      <c r="O2801" s="11">
        <f t="shared" si="172"/>
        <v>57.704736255789363</v>
      </c>
      <c r="P2801" s="11">
        <f t="shared" si="173"/>
        <v>66.255386059188154</v>
      </c>
      <c r="Q2801" s="12">
        <f t="shared" si="174"/>
        <v>1.1481793412155303</v>
      </c>
      <c r="R2801" s="4">
        <f t="shared" si="175"/>
        <v>0.65848083112980094</v>
      </c>
      <c r="S2801" s="5" t="s">
        <v>14</v>
      </c>
    </row>
    <row r="2802" spans="1:19" x14ac:dyDescent="0.25">
      <c r="A2802" s="9" t="s">
        <v>10143</v>
      </c>
      <c r="B2802" s="2" t="s">
        <v>10144</v>
      </c>
      <c r="C2802" s="2" t="s">
        <v>10145</v>
      </c>
      <c r="D2802" s="2">
        <v>17</v>
      </c>
      <c r="E2802" s="2">
        <v>5</v>
      </c>
      <c r="F2802" s="2">
        <v>5</v>
      </c>
      <c r="G2802" s="2">
        <v>5</v>
      </c>
      <c r="H2802" s="2">
        <v>5</v>
      </c>
      <c r="I2802" s="3">
        <v>68.7</v>
      </c>
      <c r="J2802" s="3">
        <v>45.185010387098956</v>
      </c>
      <c r="K2802" s="3">
        <v>58.882963642671768</v>
      </c>
      <c r="L2802" s="3">
        <v>69.556733805376751</v>
      </c>
      <c r="M2802" s="3">
        <v>132.94671246424298</v>
      </c>
      <c r="N2802" s="3">
        <v>98.413925217262232</v>
      </c>
      <c r="O2802" s="11">
        <f t="shared" si="172"/>
        <v>57.589324676590245</v>
      </c>
      <c r="P2802" s="11">
        <f t="shared" si="173"/>
        <v>100.30579049562732</v>
      </c>
      <c r="Q2802" s="12">
        <f t="shared" si="174"/>
        <v>1.7417427806094954</v>
      </c>
      <c r="R2802" s="4">
        <f t="shared" si="175"/>
        <v>0.13278297789354221</v>
      </c>
      <c r="S2802" s="5" t="s">
        <v>14</v>
      </c>
    </row>
    <row r="2803" spans="1:19" x14ac:dyDescent="0.25">
      <c r="A2803" s="9" t="s">
        <v>16963</v>
      </c>
      <c r="B2803" s="2" t="s">
        <v>16964</v>
      </c>
      <c r="C2803" s="2" t="s">
        <v>152</v>
      </c>
      <c r="D2803" s="2">
        <v>4</v>
      </c>
      <c r="E2803" s="2">
        <v>1</v>
      </c>
      <c r="F2803" s="2">
        <v>1</v>
      </c>
      <c r="G2803" s="2">
        <v>1</v>
      </c>
      <c r="H2803" s="2">
        <v>1</v>
      </c>
      <c r="I2803" s="3">
        <v>76.8</v>
      </c>
      <c r="J2803" s="3">
        <v>46.922895401987375</v>
      </c>
      <c r="K2803" s="3">
        <v>70.080792198649959</v>
      </c>
      <c r="L2803" s="3">
        <v>71.842635855318719</v>
      </c>
      <c r="M2803" s="3">
        <v>52.783514290474386</v>
      </c>
      <c r="N2803" s="3">
        <v>98.413925217262232</v>
      </c>
      <c r="O2803" s="11">
        <f t="shared" si="172"/>
        <v>64.601229200212444</v>
      </c>
      <c r="P2803" s="11">
        <f t="shared" si="173"/>
        <v>74.346691787685117</v>
      </c>
      <c r="Q2803" s="12">
        <f t="shared" si="174"/>
        <v>1.1508556835237529</v>
      </c>
      <c r="R2803" s="4">
        <f t="shared" si="175"/>
        <v>0.58009427669652402</v>
      </c>
      <c r="S2803" s="5" t="s">
        <v>14</v>
      </c>
    </row>
    <row r="2804" spans="1:19" x14ac:dyDescent="0.25">
      <c r="A2804" s="9" t="s">
        <v>7696</v>
      </c>
      <c r="B2804" s="2" t="s">
        <v>7697</v>
      </c>
      <c r="C2804" s="2" t="s">
        <v>7698</v>
      </c>
      <c r="D2804" s="2">
        <v>23</v>
      </c>
      <c r="E2804" s="2">
        <v>6</v>
      </c>
      <c r="F2804" s="2">
        <v>6</v>
      </c>
      <c r="G2804" s="2">
        <v>6</v>
      </c>
      <c r="H2804" s="2">
        <v>6</v>
      </c>
      <c r="I2804" s="3">
        <v>71.2</v>
      </c>
      <c r="J2804" s="3">
        <v>40.603313529665847</v>
      </c>
      <c r="K2804" s="3">
        <v>39.003672498350966</v>
      </c>
      <c r="L2804" s="3">
        <v>35.268203056247373</v>
      </c>
      <c r="M2804" s="3">
        <v>27.944213447898207</v>
      </c>
      <c r="N2804" s="3">
        <v>98.413925217262232</v>
      </c>
      <c r="O2804" s="11">
        <f t="shared" si="172"/>
        <v>50.26899534267227</v>
      </c>
      <c r="P2804" s="11">
        <f t="shared" si="173"/>
        <v>53.875447240469271</v>
      </c>
      <c r="Q2804" s="12">
        <f t="shared" si="174"/>
        <v>1.0717430669384307</v>
      </c>
      <c r="R2804" s="4">
        <f t="shared" si="175"/>
        <v>0.89366827204691857</v>
      </c>
      <c r="S2804" s="5" t="s">
        <v>14</v>
      </c>
    </row>
    <row r="2805" spans="1:19" x14ac:dyDescent="0.25">
      <c r="A2805" s="9" t="s">
        <v>9709</v>
      </c>
      <c r="B2805" s="2" t="s">
        <v>9710</v>
      </c>
      <c r="C2805" s="2" t="s">
        <v>9711</v>
      </c>
      <c r="D2805" s="2">
        <v>10</v>
      </c>
      <c r="E2805" s="2">
        <v>5</v>
      </c>
      <c r="F2805" s="2">
        <v>5</v>
      </c>
      <c r="G2805" s="2">
        <v>4</v>
      </c>
      <c r="H2805" s="2">
        <v>5</v>
      </c>
      <c r="I2805" s="3">
        <v>86.5</v>
      </c>
      <c r="J2805" s="3">
        <v>96.057644459287275</v>
      </c>
      <c r="K2805" s="3">
        <v>74.610250940393925</v>
      </c>
      <c r="L2805" s="3">
        <v>84.578375847852485</v>
      </c>
      <c r="M2805" s="3">
        <v>89.054538816281649</v>
      </c>
      <c r="N2805" s="3">
        <v>98.282003065496482</v>
      </c>
      <c r="O2805" s="11">
        <f t="shared" si="172"/>
        <v>85.722631799893733</v>
      </c>
      <c r="P2805" s="11">
        <f t="shared" si="173"/>
        <v>90.638305909876877</v>
      </c>
      <c r="Q2805" s="12">
        <f t="shared" si="174"/>
        <v>1.0573439476456816</v>
      </c>
      <c r="R2805" s="4">
        <f t="shared" si="175"/>
        <v>0.54841390144179758</v>
      </c>
      <c r="S2805" s="5" t="s">
        <v>14</v>
      </c>
    </row>
    <row r="2806" spans="1:19" x14ac:dyDescent="0.25">
      <c r="A2806" s="9" t="s">
        <v>11772</v>
      </c>
      <c r="B2806" s="2" t="s">
        <v>11773</v>
      </c>
      <c r="C2806" s="2" t="s">
        <v>11774</v>
      </c>
      <c r="D2806" s="2">
        <v>7</v>
      </c>
      <c r="E2806" s="2">
        <v>3</v>
      </c>
      <c r="F2806" s="2">
        <v>4</v>
      </c>
      <c r="G2806" s="2">
        <v>3</v>
      </c>
      <c r="H2806" s="2">
        <v>3</v>
      </c>
      <c r="I2806" s="3">
        <v>88.3</v>
      </c>
      <c r="J2806" s="3">
        <v>120.54602421453322</v>
      </c>
      <c r="K2806" s="3">
        <v>85.178988004463221</v>
      </c>
      <c r="L2806" s="3">
        <v>93.395426611914331</v>
      </c>
      <c r="M2806" s="3">
        <v>65.203164711762483</v>
      </c>
      <c r="N2806" s="3">
        <v>98.282003065496482</v>
      </c>
      <c r="O2806" s="11">
        <f t="shared" si="172"/>
        <v>98.008337406332146</v>
      </c>
      <c r="P2806" s="11">
        <f t="shared" si="173"/>
        <v>85.626864796391104</v>
      </c>
      <c r="Q2806" s="12">
        <f t="shared" si="174"/>
        <v>0.87366919042194569</v>
      </c>
      <c r="R2806" s="4">
        <f t="shared" si="175"/>
        <v>0.46410288415405793</v>
      </c>
      <c r="S2806" s="5" t="s">
        <v>14</v>
      </c>
    </row>
    <row r="2807" spans="1:19" x14ac:dyDescent="0.25">
      <c r="A2807" s="9" t="s">
        <v>8750</v>
      </c>
      <c r="B2807" s="2" t="s">
        <v>8751</v>
      </c>
      <c r="C2807" s="2" t="s">
        <v>8752</v>
      </c>
      <c r="D2807" s="2">
        <v>20</v>
      </c>
      <c r="E2807" s="2">
        <v>5</v>
      </c>
      <c r="F2807" s="2">
        <v>6</v>
      </c>
      <c r="G2807" s="2">
        <v>4</v>
      </c>
      <c r="H2807" s="2">
        <v>5</v>
      </c>
      <c r="I2807" s="3">
        <v>67.400000000000006</v>
      </c>
      <c r="J2807" s="3">
        <v>35.389658485000574</v>
      </c>
      <c r="K2807" s="3">
        <v>44.917132522294494</v>
      </c>
      <c r="L2807" s="3">
        <v>39.513449720425292</v>
      </c>
      <c r="M2807" s="3">
        <v>37.258951263864276</v>
      </c>
      <c r="N2807" s="3">
        <v>98.282003065496482</v>
      </c>
      <c r="O2807" s="11">
        <f t="shared" si="172"/>
        <v>49.235597002431689</v>
      </c>
      <c r="P2807" s="11">
        <f t="shared" si="173"/>
        <v>58.351468016595355</v>
      </c>
      <c r="Q2807" s="12">
        <f t="shared" si="174"/>
        <v>1.185147973603599</v>
      </c>
      <c r="R2807" s="4">
        <f t="shared" si="175"/>
        <v>0.70914006631416004</v>
      </c>
      <c r="S2807" s="5" t="s">
        <v>14</v>
      </c>
    </row>
    <row r="2808" spans="1:19" x14ac:dyDescent="0.25">
      <c r="A2808" s="9" t="s">
        <v>16628</v>
      </c>
      <c r="B2808" s="2" t="s">
        <v>16629</v>
      </c>
      <c r="C2808" s="2" t="s">
        <v>16630</v>
      </c>
      <c r="D2808" s="2">
        <v>2</v>
      </c>
      <c r="E2808" s="2">
        <v>1</v>
      </c>
      <c r="F2808" s="2">
        <v>1</v>
      </c>
      <c r="G2808" s="2">
        <v>1</v>
      </c>
      <c r="H2808" s="2">
        <v>1</v>
      </c>
      <c r="I2808" s="3">
        <v>159.5</v>
      </c>
      <c r="J2808" s="3">
        <v>232.87659199504847</v>
      </c>
      <c r="K2808" s="3">
        <v>136.63867204261012</v>
      </c>
      <c r="L2808" s="3">
        <v>213.24200551601416</v>
      </c>
      <c r="M2808" s="3">
        <v>178.95587197946932</v>
      </c>
      <c r="N2808" s="3">
        <v>98.018158761964955</v>
      </c>
      <c r="O2808" s="11">
        <f t="shared" si="172"/>
        <v>176.33842134588619</v>
      </c>
      <c r="P2808" s="11">
        <f t="shared" si="173"/>
        <v>163.40534541914948</v>
      </c>
      <c r="Q2808" s="12">
        <f t="shared" si="174"/>
        <v>0.92665764030308173</v>
      </c>
      <c r="R2808" s="4">
        <f t="shared" si="175"/>
        <v>0.78764635854535103</v>
      </c>
      <c r="S2808" s="5" t="s">
        <v>14</v>
      </c>
    </row>
    <row r="2809" spans="1:19" x14ac:dyDescent="0.25">
      <c r="A2809" s="9" t="s">
        <v>14330</v>
      </c>
      <c r="B2809" s="2" t="s">
        <v>14331</v>
      </c>
      <c r="C2809" s="2" t="s">
        <v>14332</v>
      </c>
      <c r="D2809" s="2">
        <v>2</v>
      </c>
      <c r="E2809" s="2">
        <v>1</v>
      </c>
      <c r="F2809" s="2">
        <v>2</v>
      </c>
      <c r="G2809" s="2">
        <v>1</v>
      </c>
      <c r="H2809" s="2">
        <v>1</v>
      </c>
      <c r="I2809" s="3">
        <v>53.1</v>
      </c>
      <c r="J2809" s="3">
        <v>50.082686338148143</v>
      </c>
      <c r="K2809" s="3">
        <v>67.816062827777955</v>
      </c>
      <c r="L2809" s="3">
        <v>116.74428326489291</v>
      </c>
      <c r="M2809" s="3">
        <v>105.84929336325079</v>
      </c>
      <c r="N2809" s="3">
        <v>98.018158761964955</v>
      </c>
      <c r="O2809" s="11">
        <f t="shared" si="172"/>
        <v>56.999583055308698</v>
      </c>
      <c r="P2809" s="11">
        <f t="shared" si="173"/>
        <v>106.87057846336955</v>
      </c>
      <c r="Q2809" s="12">
        <f t="shared" si="174"/>
        <v>1.8749361440007251</v>
      </c>
      <c r="R2809" s="4">
        <f t="shared" si="175"/>
        <v>2.9478850117710545E-3</v>
      </c>
      <c r="S2809" s="18" t="s">
        <v>27</v>
      </c>
    </row>
    <row r="2810" spans="1:19" x14ac:dyDescent="0.25">
      <c r="A2810" s="9" t="s">
        <v>432</v>
      </c>
      <c r="B2810" s="2" t="s">
        <v>433</v>
      </c>
      <c r="C2810" s="2" t="s">
        <v>434</v>
      </c>
      <c r="D2810" s="2">
        <v>7</v>
      </c>
      <c r="E2810" s="2">
        <v>3</v>
      </c>
      <c r="F2810" s="2">
        <v>3</v>
      </c>
      <c r="G2810" s="2">
        <v>3</v>
      </c>
      <c r="H2810" s="2">
        <v>3</v>
      </c>
      <c r="I2810" s="3">
        <v>31.1</v>
      </c>
      <c r="J2810" s="3">
        <v>53.874435461541061</v>
      </c>
      <c r="K2810" s="3">
        <v>53.346958513873567</v>
      </c>
      <c r="L2810" s="3">
        <v>72.005914573171708</v>
      </c>
      <c r="M2810" s="3">
        <v>70.566195575500529</v>
      </c>
      <c r="N2810" s="3">
        <v>98.018158761964955</v>
      </c>
      <c r="O2810" s="11">
        <f t="shared" si="172"/>
        <v>46.107131325138205</v>
      </c>
      <c r="P2810" s="11">
        <f t="shared" si="173"/>
        <v>80.196756303545726</v>
      </c>
      <c r="Q2810" s="12">
        <f t="shared" si="174"/>
        <v>1.7393568846869771</v>
      </c>
      <c r="R2810" s="4">
        <f t="shared" si="175"/>
        <v>4.4608526558559347E-2</v>
      </c>
      <c r="S2810" s="18" t="s">
        <v>27</v>
      </c>
    </row>
    <row r="2811" spans="1:19" x14ac:dyDescent="0.25">
      <c r="A2811" s="9" t="s">
        <v>11994</v>
      </c>
      <c r="B2811" s="2" t="s">
        <v>11995</v>
      </c>
      <c r="C2811" s="2" t="s">
        <v>152</v>
      </c>
      <c r="D2811" s="2">
        <v>11</v>
      </c>
      <c r="E2811" s="2">
        <v>3</v>
      </c>
      <c r="F2811" s="2">
        <v>4</v>
      </c>
      <c r="G2811" s="2">
        <v>3</v>
      </c>
      <c r="H2811" s="2">
        <v>3</v>
      </c>
      <c r="I2811" s="3">
        <v>37.700000000000003</v>
      </c>
      <c r="J2811" s="3">
        <v>50.872634072188333</v>
      </c>
      <c r="K2811" s="3">
        <v>80.020437770810361</v>
      </c>
      <c r="L2811" s="3">
        <v>46.207877152398176</v>
      </c>
      <c r="M2811" s="3">
        <v>54.759367766588404</v>
      </c>
      <c r="N2811" s="3">
        <v>98.018158761964955</v>
      </c>
      <c r="O2811" s="11">
        <f t="shared" si="172"/>
        <v>56.197690614332906</v>
      </c>
      <c r="P2811" s="11">
        <f t="shared" si="173"/>
        <v>66.328467893650512</v>
      </c>
      <c r="Q2811" s="12">
        <f t="shared" si="174"/>
        <v>1.1802703486312622</v>
      </c>
      <c r="R2811" s="4">
        <f t="shared" si="175"/>
        <v>0.64595375287938384</v>
      </c>
      <c r="S2811" s="5" t="s">
        <v>14</v>
      </c>
    </row>
    <row r="2812" spans="1:19" x14ac:dyDescent="0.25">
      <c r="A2812" s="9" t="s">
        <v>12403</v>
      </c>
      <c r="B2812" s="2" t="s">
        <v>12404</v>
      </c>
      <c r="C2812" s="2" t="s">
        <v>12405</v>
      </c>
      <c r="D2812" s="2">
        <v>4</v>
      </c>
      <c r="E2812" s="2">
        <v>3</v>
      </c>
      <c r="F2812" s="2">
        <v>3</v>
      </c>
      <c r="G2812" s="2">
        <v>3</v>
      </c>
      <c r="H2812" s="2">
        <v>3</v>
      </c>
      <c r="I2812" s="3">
        <v>105.5</v>
      </c>
      <c r="J2812" s="3">
        <v>105.69500681457762</v>
      </c>
      <c r="K2812" s="3">
        <v>118.0175638821071</v>
      </c>
      <c r="L2812" s="3">
        <v>101.39608378671119</v>
      </c>
      <c r="M2812" s="3">
        <v>86.796420557865645</v>
      </c>
      <c r="N2812" s="3">
        <v>97.886236610199191</v>
      </c>
      <c r="O2812" s="11">
        <f t="shared" si="172"/>
        <v>109.73752356556157</v>
      </c>
      <c r="P2812" s="11">
        <f t="shared" si="173"/>
        <v>95.359580318258679</v>
      </c>
      <c r="Q2812" s="12">
        <f t="shared" si="174"/>
        <v>0.86897878883959923</v>
      </c>
      <c r="R2812" s="4">
        <f t="shared" si="175"/>
        <v>7.6243212523832884E-2</v>
      </c>
      <c r="S2812" s="5" t="s">
        <v>14</v>
      </c>
    </row>
    <row r="2813" spans="1:19" x14ac:dyDescent="0.25">
      <c r="A2813" s="9" t="s">
        <v>5686</v>
      </c>
      <c r="B2813" s="2" t="s">
        <v>5687</v>
      </c>
      <c r="C2813" s="2" t="s">
        <v>5688</v>
      </c>
      <c r="D2813" s="2">
        <v>19</v>
      </c>
      <c r="E2813" s="2">
        <v>10</v>
      </c>
      <c r="F2813" s="2">
        <v>12</v>
      </c>
      <c r="G2813" s="2">
        <v>10</v>
      </c>
      <c r="H2813" s="2">
        <v>10</v>
      </c>
      <c r="I2813" s="3">
        <v>67.8</v>
      </c>
      <c r="J2813" s="3">
        <v>118.80813919964481</v>
      </c>
      <c r="K2813" s="3">
        <v>104.05173276172982</v>
      </c>
      <c r="L2813" s="3">
        <v>98.946903018916231</v>
      </c>
      <c r="M2813" s="3">
        <v>82.703581214486604</v>
      </c>
      <c r="N2813" s="3">
        <v>97.886236610199191</v>
      </c>
      <c r="O2813" s="11">
        <f t="shared" si="172"/>
        <v>96.886623987124878</v>
      </c>
      <c r="P2813" s="11">
        <f t="shared" si="173"/>
        <v>93.178906947867347</v>
      </c>
      <c r="Q2813" s="12">
        <f t="shared" si="174"/>
        <v>0.96173138368666611</v>
      </c>
      <c r="R2813" s="4">
        <f t="shared" si="175"/>
        <v>0.83492755012189679</v>
      </c>
      <c r="S2813" s="5" t="s">
        <v>14</v>
      </c>
    </row>
    <row r="2814" spans="1:19" x14ac:dyDescent="0.25">
      <c r="A2814" s="9" t="s">
        <v>4455</v>
      </c>
      <c r="B2814" s="2" t="s">
        <v>4456</v>
      </c>
      <c r="C2814" s="2" t="s">
        <v>4457</v>
      </c>
      <c r="D2814" s="2">
        <v>13</v>
      </c>
      <c r="E2814" s="2">
        <v>22</v>
      </c>
      <c r="F2814" s="2">
        <v>22</v>
      </c>
      <c r="G2814" s="2">
        <v>15</v>
      </c>
      <c r="H2814" s="2">
        <v>22</v>
      </c>
      <c r="I2814" s="3">
        <v>117.5</v>
      </c>
      <c r="J2814" s="3">
        <v>79.152762950827196</v>
      </c>
      <c r="K2814" s="3">
        <v>69.451700706741065</v>
      </c>
      <c r="L2814" s="3">
        <v>93.885262765473328</v>
      </c>
      <c r="M2814" s="3">
        <v>67.179018187876494</v>
      </c>
      <c r="N2814" s="3">
        <v>97.886236610199191</v>
      </c>
      <c r="O2814" s="11">
        <f t="shared" si="172"/>
        <v>88.701487885856082</v>
      </c>
      <c r="P2814" s="11">
        <f t="shared" si="173"/>
        <v>86.316839187849666</v>
      </c>
      <c r="Q2814" s="12">
        <f t="shared" si="174"/>
        <v>0.97311602370103356</v>
      </c>
      <c r="R2814" s="4">
        <f t="shared" si="175"/>
        <v>0.8994692777675185</v>
      </c>
      <c r="S2814" s="5" t="s">
        <v>14</v>
      </c>
    </row>
    <row r="2815" spans="1:19" x14ac:dyDescent="0.25">
      <c r="A2815" s="9" t="s">
        <v>17059</v>
      </c>
      <c r="B2815" s="2" t="s">
        <v>17060</v>
      </c>
      <c r="C2815" s="2" t="s">
        <v>17061</v>
      </c>
      <c r="D2815" s="2">
        <v>1</v>
      </c>
      <c r="E2815" s="2">
        <v>1</v>
      </c>
      <c r="F2815" s="2">
        <v>1</v>
      </c>
      <c r="G2815" s="2">
        <v>1</v>
      </c>
      <c r="H2815" s="2">
        <v>1</v>
      </c>
      <c r="I2815" s="3">
        <v>50.599999999999994</v>
      </c>
      <c r="J2815" s="3">
        <v>54.664383195581259</v>
      </c>
      <c r="K2815" s="3">
        <v>48.817499772129587</v>
      </c>
      <c r="L2815" s="3">
        <v>58.290502273519962</v>
      </c>
      <c r="M2815" s="3">
        <v>61.251457759534453</v>
      </c>
      <c r="N2815" s="3">
        <v>97.754314458433413</v>
      </c>
      <c r="O2815" s="11">
        <f t="shared" si="172"/>
        <v>51.360627655903613</v>
      </c>
      <c r="P2815" s="11">
        <f t="shared" si="173"/>
        <v>72.432091497162602</v>
      </c>
      <c r="Q2815" s="12">
        <f t="shared" si="174"/>
        <v>1.4102649208734299</v>
      </c>
      <c r="R2815" s="4">
        <f t="shared" si="175"/>
        <v>0.23721421933694764</v>
      </c>
      <c r="S2815" s="5" t="s">
        <v>14</v>
      </c>
    </row>
    <row r="2816" spans="1:19" x14ac:dyDescent="0.25">
      <c r="A2816" s="9" t="s">
        <v>8050</v>
      </c>
      <c r="B2816" s="2" t="s">
        <v>8051</v>
      </c>
      <c r="C2816" s="2" t="s">
        <v>1154</v>
      </c>
      <c r="D2816" s="2">
        <v>20</v>
      </c>
      <c r="E2816" s="2">
        <v>4</v>
      </c>
      <c r="F2816" s="2">
        <v>7</v>
      </c>
      <c r="G2816" s="2">
        <v>4</v>
      </c>
      <c r="H2816" s="2">
        <v>4</v>
      </c>
      <c r="I2816" s="3">
        <v>144.19999999999999</v>
      </c>
      <c r="J2816" s="3">
        <v>101.27129950395255</v>
      </c>
      <c r="K2816" s="3">
        <v>123.80520560766887</v>
      </c>
      <c r="L2816" s="3">
        <v>124.41838300398378</v>
      </c>
      <c r="M2816" s="3">
        <v>101.47418923756976</v>
      </c>
      <c r="N2816" s="3">
        <v>97.622392306667635</v>
      </c>
      <c r="O2816" s="11">
        <f t="shared" si="172"/>
        <v>123.09216837054048</v>
      </c>
      <c r="P2816" s="11">
        <f t="shared" si="173"/>
        <v>107.83832151607372</v>
      </c>
      <c r="Q2816" s="12">
        <f t="shared" si="174"/>
        <v>0.87607784429835878</v>
      </c>
      <c r="R2816" s="4">
        <f t="shared" si="175"/>
        <v>0.37284807657902397</v>
      </c>
      <c r="S2816" s="5" t="s">
        <v>14</v>
      </c>
    </row>
    <row r="2817" spans="1:19" x14ac:dyDescent="0.25">
      <c r="A2817" s="9" t="s">
        <v>10361</v>
      </c>
      <c r="B2817" s="2" t="s">
        <v>10362</v>
      </c>
      <c r="C2817" s="2" t="s">
        <v>10363</v>
      </c>
      <c r="D2817" s="2">
        <v>18</v>
      </c>
      <c r="E2817" s="2">
        <v>3</v>
      </c>
      <c r="F2817" s="2">
        <v>4</v>
      </c>
      <c r="G2817" s="2">
        <v>3</v>
      </c>
      <c r="H2817" s="2">
        <v>3</v>
      </c>
      <c r="I2817" s="3">
        <v>87.7</v>
      </c>
      <c r="J2817" s="3">
        <v>128.44550155493513</v>
      </c>
      <c r="K2817" s="3">
        <v>106.56809872936537</v>
      </c>
      <c r="L2817" s="3">
        <v>145.80789504272639</v>
      </c>
      <c r="M2817" s="3">
        <v>83.268110779090605</v>
      </c>
      <c r="N2817" s="3">
        <v>97.622392306667635</v>
      </c>
      <c r="O2817" s="11">
        <f t="shared" si="172"/>
        <v>107.57120009476684</v>
      </c>
      <c r="P2817" s="11">
        <f t="shared" si="173"/>
        <v>108.89946604282819</v>
      </c>
      <c r="Q2817" s="12">
        <f t="shared" si="174"/>
        <v>1.0123477840434167</v>
      </c>
      <c r="R2817" s="4">
        <f t="shared" si="175"/>
        <v>0.95584169395332608</v>
      </c>
      <c r="S2817" s="5" t="s">
        <v>14</v>
      </c>
    </row>
    <row r="2818" spans="1:19" x14ac:dyDescent="0.25">
      <c r="A2818" s="9" t="s">
        <v>11795</v>
      </c>
      <c r="B2818" s="2" t="s">
        <v>11796</v>
      </c>
      <c r="C2818" s="2" t="s">
        <v>11797</v>
      </c>
      <c r="D2818" s="2">
        <v>6</v>
      </c>
      <c r="E2818" s="2">
        <v>3</v>
      </c>
      <c r="F2818" s="2">
        <v>5</v>
      </c>
      <c r="G2818" s="2">
        <v>3</v>
      </c>
      <c r="H2818" s="2">
        <v>3</v>
      </c>
      <c r="I2818" s="3">
        <v>87.7</v>
      </c>
      <c r="J2818" s="3">
        <v>87.368219384845176</v>
      </c>
      <c r="K2818" s="3">
        <v>74.484432642012152</v>
      </c>
      <c r="L2818" s="3">
        <v>102.21247737597618</v>
      </c>
      <c r="M2818" s="3">
        <v>81.715654476429592</v>
      </c>
      <c r="N2818" s="3">
        <v>97.622392306667635</v>
      </c>
      <c r="O2818" s="11">
        <f t="shared" si="172"/>
        <v>83.184217342285777</v>
      </c>
      <c r="P2818" s="11">
        <f t="shared" si="173"/>
        <v>93.85017471969114</v>
      </c>
      <c r="Q2818" s="12">
        <f t="shared" si="174"/>
        <v>1.1282209260143323</v>
      </c>
      <c r="R2818" s="4">
        <f t="shared" si="175"/>
        <v>0.24009259043180245</v>
      </c>
      <c r="S2818" s="5" t="s">
        <v>14</v>
      </c>
    </row>
    <row r="2819" spans="1:19" x14ac:dyDescent="0.25">
      <c r="A2819" s="9" t="s">
        <v>4622</v>
      </c>
      <c r="B2819" s="2" t="s">
        <v>4623</v>
      </c>
      <c r="C2819" s="2" t="s">
        <v>152</v>
      </c>
      <c r="D2819" s="2">
        <v>18</v>
      </c>
      <c r="E2819" s="2">
        <v>14</v>
      </c>
      <c r="F2819" s="2">
        <v>14</v>
      </c>
      <c r="G2819" s="2">
        <v>14</v>
      </c>
      <c r="H2819" s="2">
        <v>14</v>
      </c>
      <c r="I2819" s="3">
        <v>180</v>
      </c>
      <c r="J2819" s="3">
        <v>81.838585246563838</v>
      </c>
      <c r="K2819" s="3">
        <v>112.22992215654534</v>
      </c>
      <c r="L2819" s="3">
        <v>84.578375847852485</v>
      </c>
      <c r="M2819" s="3">
        <v>99.921732934908746</v>
      </c>
      <c r="N2819" s="3">
        <v>97.490470154901885</v>
      </c>
      <c r="O2819" s="11">
        <f t="shared" si="172"/>
        <v>124.68950246770306</v>
      </c>
      <c r="P2819" s="11">
        <f t="shared" si="173"/>
        <v>93.99685964588771</v>
      </c>
      <c r="Q2819" s="12">
        <f t="shared" si="174"/>
        <v>0.75384741927440657</v>
      </c>
      <c r="R2819" s="4">
        <f t="shared" si="175"/>
        <v>0.40130213559667688</v>
      </c>
      <c r="S2819" s="5" t="s">
        <v>14</v>
      </c>
    </row>
    <row r="2820" spans="1:19" x14ac:dyDescent="0.25">
      <c r="A2820" s="9" t="s">
        <v>8134</v>
      </c>
      <c r="B2820" s="2" t="s">
        <v>8135</v>
      </c>
      <c r="C2820" s="2" t="s">
        <v>8136</v>
      </c>
      <c r="D2820" s="2">
        <v>13</v>
      </c>
      <c r="E2820" s="2">
        <v>8</v>
      </c>
      <c r="F2820" s="2">
        <v>8</v>
      </c>
      <c r="G2820" s="2">
        <v>8</v>
      </c>
      <c r="H2820" s="2">
        <v>8</v>
      </c>
      <c r="I2820" s="3">
        <v>74.5</v>
      </c>
      <c r="J2820" s="3">
        <v>110.43469321881879</v>
      </c>
      <c r="K2820" s="3">
        <v>81.907712246537017</v>
      </c>
      <c r="L2820" s="3">
        <v>95.681328661856298</v>
      </c>
      <c r="M2820" s="3">
        <v>78.893006653409572</v>
      </c>
      <c r="N2820" s="3">
        <v>97.490470154901885</v>
      </c>
      <c r="O2820" s="11">
        <f t="shared" ref="O2820:O2883" si="176">AVERAGE(I2820:K2820)</f>
        <v>88.947468488451932</v>
      </c>
      <c r="P2820" s="11">
        <f t="shared" ref="P2820:P2883" si="177">AVERAGE(L2820:N2820)</f>
        <v>90.688268490055918</v>
      </c>
      <c r="Q2820" s="12">
        <f t="shared" ref="Q2820:Q2883" si="178">P2820/O2820</f>
        <v>1.0195711022605438</v>
      </c>
      <c r="R2820" s="4">
        <f t="shared" ref="R2820:R2883" si="179">TTEST(I2820:K2820,L2820:N2820,2,3)</f>
        <v>0.89746997694647246</v>
      </c>
      <c r="S2820" s="5" t="s">
        <v>14</v>
      </c>
    </row>
    <row r="2821" spans="1:19" x14ac:dyDescent="0.25">
      <c r="A2821" s="9" t="s">
        <v>5453</v>
      </c>
      <c r="B2821" s="2" t="s">
        <v>5454</v>
      </c>
      <c r="C2821" s="2" t="s">
        <v>5455</v>
      </c>
      <c r="D2821" s="2">
        <v>25</v>
      </c>
      <c r="E2821" s="2">
        <v>11</v>
      </c>
      <c r="F2821" s="2">
        <v>12</v>
      </c>
      <c r="G2821" s="2">
        <v>11</v>
      </c>
      <c r="H2821" s="2">
        <v>11</v>
      </c>
      <c r="I2821" s="3">
        <v>82.6</v>
      </c>
      <c r="J2821" s="3">
        <v>81.206627059331694</v>
      </c>
      <c r="K2821" s="3">
        <v>71.590611779231281</v>
      </c>
      <c r="L2821" s="3">
        <v>101.39608378671119</v>
      </c>
      <c r="M2821" s="3">
        <v>66.049959058668477</v>
      </c>
      <c r="N2821" s="3">
        <v>97.490470154901885</v>
      </c>
      <c r="O2821" s="11">
        <f t="shared" si="176"/>
        <v>78.465746279520985</v>
      </c>
      <c r="P2821" s="11">
        <f t="shared" si="177"/>
        <v>88.312171000093869</v>
      </c>
      <c r="Q2821" s="12">
        <f t="shared" si="178"/>
        <v>1.1254869186548824</v>
      </c>
      <c r="R2821" s="4">
        <f t="shared" si="179"/>
        <v>0.47650465875771753</v>
      </c>
      <c r="S2821" s="5" t="s">
        <v>14</v>
      </c>
    </row>
    <row r="2822" spans="1:19" x14ac:dyDescent="0.25">
      <c r="A2822" s="9" t="s">
        <v>609</v>
      </c>
      <c r="B2822" s="2" t="s">
        <v>610</v>
      </c>
      <c r="C2822" s="2" t="s">
        <v>611</v>
      </c>
      <c r="D2822" s="2">
        <v>55</v>
      </c>
      <c r="E2822" s="2">
        <v>8</v>
      </c>
      <c r="F2822" s="2">
        <v>15</v>
      </c>
      <c r="G2822" s="2">
        <v>7</v>
      </c>
      <c r="H2822" s="2">
        <v>8</v>
      </c>
      <c r="I2822" s="3">
        <v>168.3</v>
      </c>
      <c r="J2822" s="3">
        <v>63.353808270023357</v>
      </c>
      <c r="K2822" s="3">
        <v>74.861887537157486</v>
      </c>
      <c r="L2822" s="3">
        <v>87.517392769206438</v>
      </c>
      <c r="M2822" s="3">
        <v>61.533722541836461</v>
      </c>
      <c r="N2822" s="3">
        <v>97.490470154901885</v>
      </c>
      <c r="O2822" s="11">
        <f t="shared" si="176"/>
        <v>102.17189860239363</v>
      </c>
      <c r="P2822" s="11">
        <f t="shared" si="177"/>
        <v>82.180528488648264</v>
      </c>
      <c r="Q2822" s="12">
        <f t="shared" si="178"/>
        <v>0.80433592419044064</v>
      </c>
      <c r="R2822" s="4">
        <f t="shared" si="179"/>
        <v>0.61587346510966667</v>
      </c>
      <c r="S2822" s="5" t="s">
        <v>14</v>
      </c>
    </row>
    <row r="2823" spans="1:19" x14ac:dyDescent="0.25">
      <c r="A2823" s="9" t="s">
        <v>612</v>
      </c>
      <c r="B2823" s="2" t="s">
        <v>613</v>
      </c>
      <c r="C2823" s="2" t="s">
        <v>614</v>
      </c>
      <c r="D2823" s="2">
        <v>55</v>
      </c>
      <c r="E2823" s="2">
        <v>8</v>
      </c>
      <c r="F2823" s="2">
        <v>15</v>
      </c>
      <c r="G2823" s="2">
        <v>7</v>
      </c>
      <c r="H2823" s="2">
        <v>8</v>
      </c>
      <c r="I2823" s="3">
        <v>168.3</v>
      </c>
      <c r="J2823" s="3">
        <v>63.353808270023357</v>
      </c>
      <c r="K2823" s="3">
        <v>74.861887537157486</v>
      </c>
      <c r="L2823" s="3">
        <v>87.517392769206438</v>
      </c>
      <c r="M2823" s="3">
        <v>61.533722541836461</v>
      </c>
      <c r="N2823" s="3">
        <v>97.490470154901885</v>
      </c>
      <c r="O2823" s="11">
        <f t="shared" si="176"/>
        <v>102.17189860239363</v>
      </c>
      <c r="P2823" s="11">
        <f t="shared" si="177"/>
        <v>82.180528488648264</v>
      </c>
      <c r="Q2823" s="12">
        <f t="shared" si="178"/>
        <v>0.80433592419044064</v>
      </c>
      <c r="R2823" s="4">
        <f t="shared" si="179"/>
        <v>0.61587346510966667</v>
      </c>
      <c r="S2823" s="5" t="s">
        <v>14</v>
      </c>
    </row>
    <row r="2824" spans="1:19" x14ac:dyDescent="0.25">
      <c r="A2824" s="9" t="s">
        <v>4354</v>
      </c>
      <c r="B2824" s="2" t="s">
        <v>4355</v>
      </c>
      <c r="C2824" s="2" t="s">
        <v>4356</v>
      </c>
      <c r="D2824" s="2">
        <v>44</v>
      </c>
      <c r="E2824" s="2">
        <v>11</v>
      </c>
      <c r="F2824" s="2">
        <v>15</v>
      </c>
      <c r="G2824" s="2">
        <v>11</v>
      </c>
      <c r="H2824" s="2">
        <v>11</v>
      </c>
      <c r="I2824" s="3">
        <v>98</v>
      </c>
      <c r="J2824" s="3">
        <v>253.73121217370951</v>
      </c>
      <c r="K2824" s="3">
        <v>205.20964466067875</v>
      </c>
      <c r="L2824" s="3">
        <v>202.30233141986341</v>
      </c>
      <c r="M2824" s="3">
        <v>216.2148232433336</v>
      </c>
      <c r="N2824" s="3">
        <v>97.358548003136107</v>
      </c>
      <c r="O2824" s="11">
        <f t="shared" si="176"/>
        <v>185.64695227812945</v>
      </c>
      <c r="P2824" s="11">
        <f t="shared" si="177"/>
        <v>171.95856755544438</v>
      </c>
      <c r="Q2824" s="12">
        <f t="shared" si="178"/>
        <v>0.92626657989958472</v>
      </c>
      <c r="R2824" s="4">
        <f t="shared" si="179"/>
        <v>0.82938669261390929</v>
      </c>
      <c r="S2824" s="5" t="s">
        <v>14</v>
      </c>
    </row>
    <row r="2825" spans="1:19" x14ac:dyDescent="0.25">
      <c r="A2825" s="9" t="s">
        <v>680</v>
      </c>
      <c r="B2825" s="2" t="s">
        <v>681</v>
      </c>
      <c r="C2825" s="2" t="s">
        <v>558</v>
      </c>
      <c r="D2825" s="2">
        <v>14</v>
      </c>
      <c r="E2825" s="2">
        <v>7</v>
      </c>
      <c r="F2825" s="2">
        <v>7</v>
      </c>
      <c r="G2825" s="2">
        <v>7</v>
      </c>
      <c r="H2825" s="2">
        <v>7</v>
      </c>
      <c r="I2825" s="3">
        <v>54.2</v>
      </c>
      <c r="J2825" s="3">
        <v>179.95009381435563</v>
      </c>
      <c r="K2825" s="3">
        <v>76.874980311265929</v>
      </c>
      <c r="L2825" s="3">
        <v>141.88920581425447</v>
      </c>
      <c r="M2825" s="3">
        <v>129.98293225007197</v>
      </c>
      <c r="N2825" s="3">
        <v>97.358548003136107</v>
      </c>
      <c r="O2825" s="11">
        <f t="shared" si="176"/>
        <v>103.67502470854051</v>
      </c>
      <c r="P2825" s="11">
        <f t="shared" si="177"/>
        <v>123.07689535582085</v>
      </c>
      <c r="Q2825" s="12">
        <f t="shared" si="178"/>
        <v>1.1871412203838334</v>
      </c>
      <c r="R2825" s="4">
        <f t="shared" si="179"/>
        <v>0.67413524470149144</v>
      </c>
      <c r="S2825" s="5" t="s">
        <v>14</v>
      </c>
    </row>
    <row r="2826" spans="1:19" x14ac:dyDescent="0.25">
      <c r="A2826" s="9" t="s">
        <v>9011</v>
      </c>
      <c r="B2826" s="2" t="s">
        <v>9012</v>
      </c>
      <c r="C2826" s="2" t="s">
        <v>9013</v>
      </c>
      <c r="D2826" s="2">
        <v>8</v>
      </c>
      <c r="E2826" s="2">
        <v>7</v>
      </c>
      <c r="F2826" s="2">
        <v>8</v>
      </c>
      <c r="G2826" s="2">
        <v>7</v>
      </c>
      <c r="H2826" s="2">
        <v>7</v>
      </c>
      <c r="I2826" s="3">
        <v>104.5</v>
      </c>
      <c r="J2826" s="3">
        <v>102.37722633160882</v>
      </c>
      <c r="K2826" s="3">
        <v>90.714993133261416</v>
      </c>
      <c r="L2826" s="3">
        <v>101.23280506885818</v>
      </c>
      <c r="M2826" s="3">
        <v>114.74063400576385</v>
      </c>
      <c r="N2826" s="3">
        <v>97.358548003136107</v>
      </c>
      <c r="O2826" s="11">
        <f t="shared" si="176"/>
        <v>99.197406488290085</v>
      </c>
      <c r="P2826" s="11">
        <f t="shared" si="177"/>
        <v>104.44399569258604</v>
      </c>
      <c r="Q2826" s="12">
        <f t="shared" si="178"/>
        <v>1.0528903868561856</v>
      </c>
      <c r="R2826" s="4">
        <f t="shared" si="179"/>
        <v>0.4845647013405005</v>
      </c>
      <c r="S2826" s="5" t="s">
        <v>14</v>
      </c>
    </row>
    <row r="2827" spans="1:19" x14ac:dyDescent="0.25">
      <c r="A2827" s="9" t="s">
        <v>15874</v>
      </c>
      <c r="B2827" s="2" t="s">
        <v>15875</v>
      </c>
      <c r="C2827" s="2" t="s">
        <v>15876</v>
      </c>
      <c r="D2827" s="2">
        <v>4</v>
      </c>
      <c r="E2827" s="2">
        <v>2</v>
      </c>
      <c r="F2827" s="2">
        <v>2</v>
      </c>
      <c r="G2827" s="2">
        <v>2</v>
      </c>
      <c r="H2827" s="2">
        <v>2</v>
      </c>
      <c r="I2827" s="3">
        <v>25.8</v>
      </c>
      <c r="J2827" s="3">
        <v>22.276526099933399</v>
      </c>
      <c r="K2827" s="3">
        <v>33.970940563079871</v>
      </c>
      <c r="L2827" s="3">
        <v>31.022956392069442</v>
      </c>
      <c r="M2827" s="3">
        <v>28.226478230200211</v>
      </c>
      <c r="N2827" s="3">
        <v>97.358548003136107</v>
      </c>
      <c r="O2827" s="11">
        <f t="shared" si="176"/>
        <v>27.349155554337756</v>
      </c>
      <c r="P2827" s="11">
        <f t="shared" si="177"/>
        <v>52.202660875135251</v>
      </c>
      <c r="Q2827" s="12">
        <f t="shared" si="178"/>
        <v>1.9087485451394701</v>
      </c>
      <c r="R2827" s="4">
        <f t="shared" si="179"/>
        <v>0.38608557644061964</v>
      </c>
      <c r="S2827" s="5" t="s">
        <v>14</v>
      </c>
    </row>
    <row r="2828" spans="1:19" x14ac:dyDescent="0.25">
      <c r="A2828" s="9" t="s">
        <v>10372</v>
      </c>
      <c r="B2828" s="2" t="s">
        <v>10373</v>
      </c>
      <c r="C2828" s="2" t="s">
        <v>10374</v>
      </c>
      <c r="D2828" s="2">
        <v>7</v>
      </c>
      <c r="E2828" s="2">
        <v>6</v>
      </c>
      <c r="F2828" s="2">
        <v>7</v>
      </c>
      <c r="G2828" s="2">
        <v>6</v>
      </c>
      <c r="H2828" s="2">
        <v>6</v>
      </c>
      <c r="I2828" s="3">
        <v>125.2</v>
      </c>
      <c r="J2828" s="3">
        <v>87.052240291229111</v>
      </c>
      <c r="K2828" s="3">
        <v>104.6808242536387</v>
      </c>
      <c r="L2828" s="3">
        <v>153.48199478181726</v>
      </c>
      <c r="M2828" s="3">
        <v>135.06369833150799</v>
      </c>
      <c r="N2828" s="3">
        <v>97.226625851370358</v>
      </c>
      <c r="O2828" s="11">
        <f t="shared" si="176"/>
        <v>105.64435484828927</v>
      </c>
      <c r="P2828" s="11">
        <f t="shared" si="177"/>
        <v>128.59077298823186</v>
      </c>
      <c r="Q2828" s="12">
        <f t="shared" si="178"/>
        <v>1.2172043946209414</v>
      </c>
      <c r="R2828" s="4">
        <f t="shared" si="179"/>
        <v>0.32168503047621066</v>
      </c>
      <c r="S2828" s="5" t="s">
        <v>14</v>
      </c>
    </row>
    <row r="2829" spans="1:19" x14ac:dyDescent="0.25">
      <c r="A2829" s="9" t="s">
        <v>8464</v>
      </c>
      <c r="B2829" s="2" t="s">
        <v>8465</v>
      </c>
      <c r="C2829" s="2" t="s">
        <v>8466</v>
      </c>
      <c r="D2829" s="2">
        <v>38</v>
      </c>
      <c r="E2829" s="2">
        <v>8</v>
      </c>
      <c r="F2829" s="2">
        <v>9</v>
      </c>
      <c r="G2829" s="2">
        <v>8</v>
      </c>
      <c r="H2829" s="2">
        <v>8</v>
      </c>
      <c r="I2829" s="3">
        <v>97</v>
      </c>
      <c r="J2829" s="3">
        <v>40.445323982857808</v>
      </c>
      <c r="K2829" s="3">
        <v>52.592048723582906</v>
      </c>
      <c r="L2829" s="3">
        <v>69.230176369670758</v>
      </c>
      <c r="M2829" s="3">
        <v>60.404663412628437</v>
      </c>
      <c r="N2829" s="3">
        <v>97.226625851370358</v>
      </c>
      <c r="O2829" s="11">
        <f t="shared" si="176"/>
        <v>63.345790902146909</v>
      </c>
      <c r="P2829" s="11">
        <f t="shared" si="177"/>
        <v>75.620488544556522</v>
      </c>
      <c r="Q2829" s="12">
        <f t="shared" si="178"/>
        <v>1.1937729005763129</v>
      </c>
      <c r="R2829" s="4">
        <f t="shared" si="179"/>
        <v>0.58600487487433928</v>
      </c>
      <c r="S2829" s="5" t="s">
        <v>14</v>
      </c>
    </row>
    <row r="2830" spans="1:19" x14ac:dyDescent="0.25">
      <c r="A2830" s="9" t="s">
        <v>7354</v>
      </c>
      <c r="B2830" s="2" t="s">
        <v>7355</v>
      </c>
      <c r="C2830" s="2" t="s">
        <v>7356</v>
      </c>
      <c r="D2830" s="2">
        <v>47</v>
      </c>
      <c r="E2830" s="2">
        <v>9</v>
      </c>
      <c r="F2830" s="2">
        <v>10</v>
      </c>
      <c r="G2830" s="2">
        <v>9</v>
      </c>
      <c r="H2830" s="2">
        <v>9</v>
      </c>
      <c r="I2830" s="3">
        <v>85.2</v>
      </c>
      <c r="J2830" s="3">
        <v>73.149160172121725</v>
      </c>
      <c r="K2830" s="3">
        <v>48.943318070511367</v>
      </c>
      <c r="L2830" s="3">
        <v>69.230176369670758</v>
      </c>
      <c r="M2830" s="3">
        <v>55.465029722343409</v>
      </c>
      <c r="N2830" s="3">
        <v>97.226625851370358</v>
      </c>
      <c r="O2830" s="11">
        <f t="shared" si="176"/>
        <v>69.097492747544365</v>
      </c>
      <c r="P2830" s="11">
        <f t="shared" si="177"/>
        <v>73.973943981128173</v>
      </c>
      <c r="Q2830" s="12">
        <f t="shared" si="178"/>
        <v>1.070573490291471</v>
      </c>
      <c r="R2830" s="4">
        <f t="shared" si="179"/>
        <v>0.77956078358508463</v>
      </c>
      <c r="S2830" s="5" t="s">
        <v>14</v>
      </c>
    </row>
    <row r="2831" spans="1:19" x14ac:dyDescent="0.25">
      <c r="A2831" s="9" t="s">
        <v>15461</v>
      </c>
      <c r="B2831" s="2" t="s">
        <v>15462</v>
      </c>
      <c r="C2831" s="2" t="s">
        <v>15463</v>
      </c>
      <c r="D2831" s="2">
        <v>4</v>
      </c>
      <c r="E2831" s="2">
        <v>1</v>
      </c>
      <c r="F2831" s="2">
        <v>1</v>
      </c>
      <c r="G2831" s="2">
        <v>1</v>
      </c>
      <c r="H2831" s="2">
        <v>1</v>
      </c>
      <c r="I2831" s="3">
        <v>22.099999999999998</v>
      </c>
      <c r="J2831" s="3">
        <v>23.856421568013783</v>
      </c>
      <c r="K2831" s="3">
        <v>27.554207345609225</v>
      </c>
      <c r="L2831" s="3">
        <v>34.778366902688376</v>
      </c>
      <c r="M2831" s="3">
        <v>30.766861270918231</v>
      </c>
      <c r="N2831" s="3">
        <v>97.09470369960458</v>
      </c>
      <c r="O2831" s="11">
        <f t="shared" si="176"/>
        <v>24.503542971207668</v>
      </c>
      <c r="P2831" s="11">
        <f t="shared" si="177"/>
        <v>54.213310624403732</v>
      </c>
      <c r="Q2831" s="12">
        <f t="shared" si="178"/>
        <v>2.212468241352112</v>
      </c>
      <c r="R2831" s="4">
        <f t="shared" si="179"/>
        <v>0.30039053749708466</v>
      </c>
      <c r="S2831" s="5" t="s">
        <v>14</v>
      </c>
    </row>
    <row r="2832" spans="1:19" x14ac:dyDescent="0.25">
      <c r="A2832" s="9" t="s">
        <v>7735</v>
      </c>
      <c r="B2832" s="2" t="s">
        <v>7736</v>
      </c>
      <c r="C2832" s="2" t="s">
        <v>7737</v>
      </c>
      <c r="D2832" s="2">
        <v>23</v>
      </c>
      <c r="E2832" s="2">
        <v>6</v>
      </c>
      <c r="F2832" s="2">
        <v>7</v>
      </c>
      <c r="G2832" s="2">
        <v>6</v>
      </c>
      <c r="H2832" s="2">
        <v>6</v>
      </c>
      <c r="I2832" s="3">
        <v>108.9</v>
      </c>
      <c r="J2832" s="3">
        <v>126.86560608685475</v>
      </c>
      <c r="K2832" s="3">
        <v>129.34121073646705</v>
      </c>
      <c r="L2832" s="3">
        <v>134.37838479301658</v>
      </c>
      <c r="M2832" s="3">
        <v>167.10075112278525</v>
      </c>
      <c r="N2832" s="3">
        <v>96.962781547838816</v>
      </c>
      <c r="O2832" s="11">
        <f t="shared" si="176"/>
        <v>121.70227227444059</v>
      </c>
      <c r="P2832" s="11">
        <f t="shared" si="177"/>
        <v>132.81397248788022</v>
      </c>
      <c r="Q2832" s="12">
        <f t="shared" si="178"/>
        <v>1.0913023233319963</v>
      </c>
      <c r="R2832" s="4">
        <f t="shared" si="179"/>
        <v>0.64554469994838226</v>
      </c>
      <c r="S2832" s="5" t="s">
        <v>14</v>
      </c>
    </row>
    <row r="2833" spans="1:19" x14ac:dyDescent="0.25">
      <c r="A2833" s="9" t="s">
        <v>4256</v>
      </c>
      <c r="B2833" s="2" t="s">
        <v>4257</v>
      </c>
      <c r="C2833" s="2" t="s">
        <v>152</v>
      </c>
      <c r="D2833" s="2">
        <v>60</v>
      </c>
      <c r="E2833" s="2">
        <v>11</v>
      </c>
      <c r="F2833" s="2">
        <v>23</v>
      </c>
      <c r="G2833" s="2">
        <v>11</v>
      </c>
      <c r="H2833" s="2">
        <v>11</v>
      </c>
      <c r="I2833" s="3">
        <v>166.3</v>
      </c>
      <c r="J2833" s="3">
        <v>99.059445848640024</v>
      </c>
      <c r="K2833" s="3">
        <v>140.91649418759056</v>
      </c>
      <c r="L2833" s="3">
        <v>136.82756556081154</v>
      </c>
      <c r="M2833" s="3">
        <v>137.88634615452804</v>
      </c>
      <c r="N2833" s="3">
        <v>96.962781547838816</v>
      </c>
      <c r="O2833" s="11">
        <f t="shared" si="176"/>
        <v>135.42531334541019</v>
      </c>
      <c r="P2833" s="11">
        <f t="shared" si="177"/>
        <v>123.89223108772613</v>
      </c>
      <c r="Q2833" s="12">
        <f t="shared" si="178"/>
        <v>0.91483806112179145</v>
      </c>
      <c r="R2833" s="4">
        <f t="shared" si="179"/>
        <v>0.65617295218086369</v>
      </c>
      <c r="S2833" s="5" t="s">
        <v>14</v>
      </c>
    </row>
    <row r="2834" spans="1:19" x14ac:dyDescent="0.25">
      <c r="A2834" s="9" t="s">
        <v>4880</v>
      </c>
      <c r="B2834" s="2" t="s">
        <v>4881</v>
      </c>
      <c r="C2834" s="2" t="s">
        <v>2327</v>
      </c>
      <c r="D2834" s="2">
        <v>23</v>
      </c>
      <c r="E2834" s="2">
        <v>14</v>
      </c>
      <c r="F2834" s="2">
        <v>15</v>
      </c>
      <c r="G2834" s="2">
        <v>14</v>
      </c>
      <c r="H2834" s="2">
        <v>14</v>
      </c>
      <c r="I2834" s="3">
        <v>80.400000000000006</v>
      </c>
      <c r="J2834" s="3">
        <v>91.791926695470266</v>
      </c>
      <c r="K2834" s="3">
        <v>73.352067956576164</v>
      </c>
      <c r="L2834" s="3">
        <v>103.02887096524115</v>
      </c>
      <c r="M2834" s="3">
        <v>73.106578616218542</v>
      </c>
      <c r="N2834" s="3">
        <v>96.962781547838816</v>
      </c>
      <c r="O2834" s="11">
        <f t="shared" si="176"/>
        <v>81.847998217348803</v>
      </c>
      <c r="P2834" s="11">
        <f t="shared" si="177"/>
        <v>91.032743709766166</v>
      </c>
      <c r="Q2834" s="12">
        <f t="shared" si="178"/>
        <v>1.1122171060070047</v>
      </c>
      <c r="R2834" s="4">
        <f t="shared" si="179"/>
        <v>0.44552825806650287</v>
      </c>
      <c r="S2834" s="5" t="s">
        <v>14</v>
      </c>
    </row>
    <row r="2835" spans="1:19" x14ac:dyDescent="0.25">
      <c r="A2835" s="9" t="s">
        <v>13290</v>
      </c>
      <c r="B2835" s="2" t="s">
        <v>13291</v>
      </c>
      <c r="C2835" s="2" t="s">
        <v>6145</v>
      </c>
      <c r="D2835" s="2">
        <v>15</v>
      </c>
      <c r="E2835" s="2">
        <v>3</v>
      </c>
      <c r="F2835" s="2">
        <v>3</v>
      </c>
      <c r="G2835" s="2">
        <v>1</v>
      </c>
      <c r="H2835" s="2">
        <v>3</v>
      </c>
      <c r="I2835" s="3">
        <v>70.099999999999994</v>
      </c>
      <c r="J2835" s="3">
        <v>70.621327423193136</v>
      </c>
      <c r="K2835" s="3">
        <v>63.160785787652202</v>
      </c>
      <c r="L2835" s="3">
        <v>75.924603801643642</v>
      </c>
      <c r="M2835" s="3">
        <v>65.62656188521548</v>
      </c>
      <c r="N2835" s="3">
        <v>96.962781547838816</v>
      </c>
      <c r="O2835" s="11">
        <f t="shared" si="176"/>
        <v>67.960704403615111</v>
      </c>
      <c r="P2835" s="11">
        <f t="shared" si="177"/>
        <v>79.504649078232646</v>
      </c>
      <c r="Q2835" s="12">
        <f t="shared" si="178"/>
        <v>1.1698620515475919</v>
      </c>
      <c r="R2835" s="4">
        <f t="shared" si="179"/>
        <v>0.33669251340058209</v>
      </c>
      <c r="S2835" s="5" t="s">
        <v>14</v>
      </c>
    </row>
    <row r="2836" spans="1:19" x14ac:dyDescent="0.25">
      <c r="A2836" s="9" t="s">
        <v>4114</v>
      </c>
      <c r="B2836" s="2" t="s">
        <v>4115</v>
      </c>
      <c r="C2836" s="2" t="s">
        <v>537</v>
      </c>
      <c r="D2836" s="2">
        <v>28</v>
      </c>
      <c r="E2836" s="2">
        <v>8</v>
      </c>
      <c r="F2836" s="2">
        <v>29</v>
      </c>
      <c r="G2836" s="2">
        <v>2</v>
      </c>
      <c r="H2836" s="2">
        <v>8</v>
      </c>
      <c r="I2836" s="3">
        <v>181.2</v>
      </c>
      <c r="J2836" s="3">
        <v>308.55358491609883</v>
      </c>
      <c r="K2836" s="3">
        <v>176.39725433125176</v>
      </c>
      <c r="L2836" s="3">
        <v>194.6282316807725</v>
      </c>
      <c r="M2836" s="3">
        <v>163.00791177940619</v>
      </c>
      <c r="N2836" s="3">
        <v>96.830859396073052</v>
      </c>
      <c r="O2836" s="11">
        <f t="shared" si="176"/>
        <v>222.05027974911687</v>
      </c>
      <c r="P2836" s="11">
        <f t="shared" si="177"/>
        <v>151.4890009520839</v>
      </c>
      <c r="Q2836" s="12">
        <f t="shared" si="178"/>
        <v>0.68222837243548395</v>
      </c>
      <c r="R2836" s="4">
        <f t="shared" si="179"/>
        <v>0.25599338201487293</v>
      </c>
      <c r="S2836" s="5" t="s">
        <v>14</v>
      </c>
    </row>
    <row r="2837" spans="1:19" x14ac:dyDescent="0.25">
      <c r="A2837" s="9" t="s">
        <v>9548</v>
      </c>
      <c r="B2837" s="2" t="s">
        <v>9549</v>
      </c>
      <c r="C2837" s="2" t="s">
        <v>9550</v>
      </c>
      <c r="D2837" s="2">
        <v>16</v>
      </c>
      <c r="E2837" s="2">
        <v>6</v>
      </c>
      <c r="F2837" s="2">
        <v>6</v>
      </c>
      <c r="G2837" s="2">
        <v>6</v>
      </c>
      <c r="H2837" s="2">
        <v>6</v>
      </c>
      <c r="I2837" s="3">
        <v>109.1</v>
      </c>
      <c r="J2837" s="3">
        <v>124.65375243154223</v>
      </c>
      <c r="K2837" s="3">
        <v>108.83282810023736</v>
      </c>
      <c r="L2837" s="3">
        <v>133.72526992160462</v>
      </c>
      <c r="M2837" s="3">
        <v>108.24854401281782</v>
      </c>
      <c r="N2837" s="3">
        <v>96.830859396073052</v>
      </c>
      <c r="O2837" s="11">
        <f t="shared" si="176"/>
        <v>114.19552684392653</v>
      </c>
      <c r="P2837" s="11">
        <f t="shared" si="177"/>
        <v>112.93489111016515</v>
      </c>
      <c r="Q2837" s="12">
        <f t="shared" si="178"/>
        <v>0.98896072579546557</v>
      </c>
      <c r="R2837" s="4">
        <f t="shared" si="179"/>
        <v>0.92382974997150369</v>
      </c>
      <c r="S2837" s="5" t="s">
        <v>14</v>
      </c>
    </row>
    <row r="2838" spans="1:19" x14ac:dyDescent="0.25">
      <c r="A2838" s="9" t="s">
        <v>3541</v>
      </c>
      <c r="B2838" s="2" t="s">
        <v>3542</v>
      </c>
      <c r="C2838" s="2" t="s">
        <v>3543</v>
      </c>
      <c r="D2838" s="2">
        <v>32</v>
      </c>
      <c r="E2838" s="2">
        <v>19</v>
      </c>
      <c r="F2838" s="2">
        <v>23</v>
      </c>
      <c r="G2838" s="2">
        <v>19</v>
      </c>
      <c r="H2838" s="2">
        <v>19</v>
      </c>
      <c r="I2838" s="3">
        <v>90.3</v>
      </c>
      <c r="J2838" s="3">
        <v>96.689602646519447</v>
      </c>
      <c r="K2838" s="3">
        <v>95.496088471768971</v>
      </c>
      <c r="L2838" s="3">
        <v>94.048541483326318</v>
      </c>
      <c r="M2838" s="3">
        <v>83.268110779090605</v>
      </c>
      <c r="N2838" s="3">
        <v>96.830859396073052</v>
      </c>
      <c r="O2838" s="11">
        <f t="shared" si="176"/>
        <v>94.161897039429462</v>
      </c>
      <c r="P2838" s="11">
        <f t="shared" si="177"/>
        <v>91.38250388616332</v>
      </c>
      <c r="Q2838" s="12">
        <f t="shared" si="178"/>
        <v>0.97048282542457387</v>
      </c>
      <c r="R2838" s="4">
        <f t="shared" si="179"/>
        <v>0.58857668338083791</v>
      </c>
      <c r="S2838" s="5" t="s">
        <v>14</v>
      </c>
    </row>
    <row r="2839" spans="1:19" x14ac:dyDescent="0.25">
      <c r="A2839" s="9" t="s">
        <v>8680</v>
      </c>
      <c r="B2839" s="2" t="s">
        <v>8681</v>
      </c>
      <c r="C2839" s="2" t="s">
        <v>4980</v>
      </c>
      <c r="D2839" s="2">
        <v>13</v>
      </c>
      <c r="E2839" s="2">
        <v>7</v>
      </c>
      <c r="F2839" s="2">
        <v>10</v>
      </c>
      <c r="G2839" s="2">
        <v>7</v>
      </c>
      <c r="H2839" s="2">
        <v>7</v>
      </c>
      <c r="I2839" s="3">
        <v>77.8</v>
      </c>
      <c r="J2839" s="3">
        <v>101.58727859756863</v>
      </c>
      <c r="K2839" s="3">
        <v>75.994252222593488</v>
      </c>
      <c r="L2839" s="3">
        <v>88.660343794177408</v>
      </c>
      <c r="M2839" s="3">
        <v>74.659034918879556</v>
      </c>
      <c r="N2839" s="3">
        <v>96.830859396073052</v>
      </c>
      <c r="O2839" s="11">
        <f t="shared" si="176"/>
        <v>85.127176940054042</v>
      </c>
      <c r="P2839" s="11">
        <f t="shared" si="177"/>
        <v>86.716746036376662</v>
      </c>
      <c r="Q2839" s="12">
        <f t="shared" si="178"/>
        <v>1.0186728745561713</v>
      </c>
      <c r="R2839" s="4">
        <f t="shared" si="179"/>
        <v>0.88722037130463471</v>
      </c>
      <c r="S2839" s="5" t="s">
        <v>14</v>
      </c>
    </row>
    <row r="2840" spans="1:19" x14ac:dyDescent="0.25">
      <c r="A2840" s="9" t="s">
        <v>6465</v>
      </c>
      <c r="B2840" s="2" t="s">
        <v>6466</v>
      </c>
      <c r="C2840" s="2" t="s">
        <v>6467</v>
      </c>
      <c r="D2840" s="2">
        <v>16</v>
      </c>
      <c r="E2840" s="2">
        <v>12</v>
      </c>
      <c r="F2840" s="2">
        <v>13</v>
      </c>
      <c r="G2840" s="2">
        <v>12</v>
      </c>
      <c r="H2840" s="2">
        <v>12</v>
      </c>
      <c r="I2840" s="3">
        <v>111.8</v>
      </c>
      <c r="J2840" s="3">
        <v>100.48135176991237</v>
      </c>
      <c r="K2840" s="3">
        <v>98.515727632931629</v>
      </c>
      <c r="L2840" s="3">
        <v>130.62297428239768</v>
      </c>
      <c r="M2840" s="3">
        <v>110.2243974889318</v>
      </c>
      <c r="N2840" s="3">
        <v>96.698937244307274</v>
      </c>
      <c r="O2840" s="11">
        <f t="shared" si="176"/>
        <v>103.59902646761468</v>
      </c>
      <c r="P2840" s="11">
        <f t="shared" si="177"/>
        <v>112.5154363385456</v>
      </c>
      <c r="Q2840" s="12">
        <f t="shared" si="178"/>
        <v>1.086066541114826</v>
      </c>
      <c r="R2840" s="4">
        <f t="shared" si="179"/>
        <v>0.47205919528965151</v>
      </c>
      <c r="S2840" s="5" t="s">
        <v>14</v>
      </c>
    </row>
    <row r="2841" spans="1:19" x14ac:dyDescent="0.25">
      <c r="A2841" s="9" t="s">
        <v>6623</v>
      </c>
      <c r="B2841" s="2" t="s">
        <v>6624</v>
      </c>
      <c r="C2841" s="2" t="s">
        <v>735</v>
      </c>
      <c r="D2841" s="2">
        <v>21</v>
      </c>
      <c r="E2841" s="2">
        <v>12</v>
      </c>
      <c r="F2841" s="2">
        <v>12</v>
      </c>
      <c r="G2841" s="2">
        <v>12</v>
      </c>
      <c r="H2841" s="2">
        <v>12</v>
      </c>
      <c r="I2841" s="3">
        <v>146.80000000000001</v>
      </c>
      <c r="J2841" s="3">
        <v>142.03260258042644</v>
      </c>
      <c r="K2841" s="3">
        <v>114.74628812418091</v>
      </c>
      <c r="L2841" s="3">
        <v>116.09116839348091</v>
      </c>
      <c r="M2841" s="3">
        <v>106.97835249245878</v>
      </c>
      <c r="N2841" s="3">
        <v>96.698937244307274</v>
      </c>
      <c r="O2841" s="11">
        <f t="shared" si="176"/>
        <v>134.5262969015358</v>
      </c>
      <c r="P2841" s="11">
        <f t="shared" si="177"/>
        <v>106.58948604341566</v>
      </c>
      <c r="Q2841" s="12">
        <f t="shared" si="178"/>
        <v>0.79233197150615087</v>
      </c>
      <c r="R2841" s="4">
        <f t="shared" si="179"/>
        <v>8.8544252479479127E-2</v>
      </c>
      <c r="S2841" s="5" t="s">
        <v>14</v>
      </c>
    </row>
    <row r="2842" spans="1:19" x14ac:dyDescent="0.25">
      <c r="A2842" s="9" t="s">
        <v>5799</v>
      </c>
      <c r="B2842" s="2" t="s">
        <v>5800</v>
      </c>
      <c r="C2842" s="2" t="s">
        <v>5801</v>
      </c>
      <c r="D2842" s="2">
        <v>28</v>
      </c>
      <c r="E2842" s="2">
        <v>11</v>
      </c>
      <c r="F2842" s="2">
        <v>12</v>
      </c>
      <c r="G2842" s="2">
        <v>11</v>
      </c>
      <c r="H2842" s="2">
        <v>11</v>
      </c>
      <c r="I2842" s="3">
        <v>140.5</v>
      </c>
      <c r="J2842" s="3">
        <v>77.098898842322697</v>
      </c>
      <c r="K2842" s="3">
        <v>62.783330892506868</v>
      </c>
      <c r="L2842" s="3">
        <v>72.169193291024712</v>
      </c>
      <c r="M2842" s="3">
        <v>54.759367766588404</v>
      </c>
      <c r="N2842" s="3">
        <v>96.698937244307274</v>
      </c>
      <c r="O2842" s="11">
        <f t="shared" si="176"/>
        <v>93.460743244943174</v>
      </c>
      <c r="P2842" s="11">
        <f t="shared" si="177"/>
        <v>74.542499433973461</v>
      </c>
      <c r="Q2842" s="12">
        <f t="shared" si="178"/>
        <v>0.79758085422680058</v>
      </c>
      <c r="R2842" s="4">
        <f t="shared" si="179"/>
        <v>0.53155708425866843</v>
      </c>
      <c r="S2842" s="5" t="s">
        <v>14</v>
      </c>
    </row>
    <row r="2843" spans="1:19" x14ac:dyDescent="0.25">
      <c r="A2843" s="9" t="s">
        <v>8250</v>
      </c>
      <c r="B2843" s="2" t="s">
        <v>8251</v>
      </c>
      <c r="C2843" s="2" t="s">
        <v>8252</v>
      </c>
      <c r="D2843" s="2">
        <v>13</v>
      </c>
      <c r="E2843" s="2">
        <v>6</v>
      </c>
      <c r="F2843" s="2">
        <v>8</v>
      </c>
      <c r="G2843" s="2">
        <v>6</v>
      </c>
      <c r="H2843" s="2">
        <v>6</v>
      </c>
      <c r="I2843" s="3">
        <v>181.6</v>
      </c>
      <c r="J2843" s="3">
        <v>84.840386635916587</v>
      </c>
      <c r="K2843" s="3">
        <v>103.54845956820272</v>
      </c>
      <c r="L2843" s="3">
        <v>106.13116660444811</v>
      </c>
      <c r="M2843" s="3">
        <v>114.88176639691486</v>
      </c>
      <c r="N2843" s="3">
        <v>96.56701509254151</v>
      </c>
      <c r="O2843" s="11">
        <f t="shared" si="176"/>
        <v>123.32961540137309</v>
      </c>
      <c r="P2843" s="11">
        <f t="shared" si="177"/>
        <v>105.85998269796816</v>
      </c>
      <c r="Q2843" s="12">
        <f t="shared" si="178"/>
        <v>0.85835005933854203</v>
      </c>
      <c r="R2843" s="4">
        <f t="shared" si="179"/>
        <v>0.61722713455155298</v>
      </c>
      <c r="S2843" s="5" t="s">
        <v>14</v>
      </c>
    </row>
    <row r="2844" spans="1:19" x14ac:dyDescent="0.25">
      <c r="A2844" s="9" t="s">
        <v>8242</v>
      </c>
      <c r="B2844" s="2" t="s">
        <v>8243</v>
      </c>
      <c r="C2844" s="2" t="s">
        <v>3669</v>
      </c>
      <c r="D2844" s="2">
        <v>5</v>
      </c>
      <c r="E2844" s="2">
        <v>9</v>
      </c>
      <c r="F2844" s="2">
        <v>9</v>
      </c>
      <c r="G2844" s="2">
        <v>9</v>
      </c>
      <c r="H2844" s="2">
        <v>9</v>
      </c>
      <c r="I2844" s="3">
        <v>110.3</v>
      </c>
      <c r="J2844" s="3">
        <v>124.81174197835027</v>
      </c>
      <c r="K2844" s="3">
        <v>126.82484476883151</v>
      </c>
      <c r="L2844" s="3">
        <v>152.33904375684628</v>
      </c>
      <c r="M2844" s="3">
        <v>109.51873553317681</v>
      </c>
      <c r="N2844" s="3">
        <v>96.56701509254151</v>
      </c>
      <c r="O2844" s="11">
        <f t="shared" si="176"/>
        <v>120.64552891572725</v>
      </c>
      <c r="P2844" s="11">
        <f t="shared" si="177"/>
        <v>119.47493146085486</v>
      </c>
      <c r="Q2844" s="12">
        <f t="shared" si="178"/>
        <v>0.99029721643733626</v>
      </c>
      <c r="R2844" s="4">
        <f t="shared" si="179"/>
        <v>0.95225299608963399</v>
      </c>
      <c r="S2844" s="5" t="s">
        <v>14</v>
      </c>
    </row>
    <row r="2845" spans="1:19" x14ac:dyDescent="0.25">
      <c r="A2845" s="9" t="s">
        <v>6825</v>
      </c>
      <c r="B2845" s="2" t="s">
        <v>6826</v>
      </c>
      <c r="C2845" s="2" t="s">
        <v>1711</v>
      </c>
      <c r="D2845" s="2">
        <v>8</v>
      </c>
      <c r="E2845" s="2">
        <v>7</v>
      </c>
      <c r="F2845" s="2">
        <v>8</v>
      </c>
      <c r="G2845" s="2">
        <v>7</v>
      </c>
      <c r="H2845" s="2">
        <v>7</v>
      </c>
      <c r="I2845" s="3">
        <v>141.4</v>
      </c>
      <c r="J2845" s="3">
        <v>119.91406602730109</v>
      </c>
      <c r="K2845" s="3">
        <v>79.7688011740468</v>
      </c>
      <c r="L2845" s="3">
        <v>88.660343794177408</v>
      </c>
      <c r="M2845" s="3">
        <v>63.086178844497468</v>
      </c>
      <c r="N2845" s="3">
        <v>96.56701509254151</v>
      </c>
      <c r="O2845" s="11">
        <f t="shared" si="176"/>
        <v>113.69428906711597</v>
      </c>
      <c r="P2845" s="11">
        <f t="shared" si="177"/>
        <v>82.7711792437388</v>
      </c>
      <c r="Q2845" s="12">
        <f t="shared" si="178"/>
        <v>0.72801527607844352</v>
      </c>
      <c r="R2845" s="4">
        <f t="shared" si="179"/>
        <v>0.2280342845461695</v>
      </c>
      <c r="S2845" s="5" t="s">
        <v>14</v>
      </c>
    </row>
    <row r="2846" spans="1:19" x14ac:dyDescent="0.25">
      <c r="A2846" s="9" t="s">
        <v>7542</v>
      </c>
      <c r="B2846" s="2" t="s">
        <v>7543</v>
      </c>
      <c r="C2846" s="2" t="s">
        <v>7544</v>
      </c>
      <c r="D2846" s="2">
        <v>19</v>
      </c>
      <c r="E2846" s="2">
        <v>9</v>
      </c>
      <c r="F2846" s="2">
        <v>14</v>
      </c>
      <c r="G2846" s="2">
        <v>9</v>
      </c>
      <c r="H2846" s="2">
        <v>9</v>
      </c>
      <c r="I2846" s="3">
        <v>606.9</v>
      </c>
      <c r="J2846" s="3">
        <v>135.08106252087276</v>
      </c>
      <c r="K2846" s="3">
        <v>371.41561682300659</v>
      </c>
      <c r="L2846" s="3">
        <v>349.90629235897279</v>
      </c>
      <c r="M2846" s="3">
        <v>198.29100956715646</v>
      </c>
      <c r="N2846" s="3">
        <v>96.435092940775746</v>
      </c>
      <c r="O2846" s="11">
        <f t="shared" si="176"/>
        <v>371.13222644795974</v>
      </c>
      <c r="P2846" s="11">
        <f t="shared" si="177"/>
        <v>214.87746495563502</v>
      </c>
      <c r="Q2846" s="12">
        <f t="shared" si="178"/>
        <v>0.57897819063622924</v>
      </c>
      <c r="R2846" s="4">
        <f t="shared" si="179"/>
        <v>0.38553681867977679</v>
      </c>
      <c r="S2846" s="5" t="s">
        <v>14</v>
      </c>
    </row>
    <row r="2847" spans="1:19" x14ac:dyDescent="0.25">
      <c r="A2847" s="9" t="s">
        <v>10636</v>
      </c>
      <c r="B2847" s="2" t="s">
        <v>10637</v>
      </c>
      <c r="C2847" s="2" t="s">
        <v>10638</v>
      </c>
      <c r="D2847" s="2">
        <v>16</v>
      </c>
      <c r="E2847" s="2">
        <v>2</v>
      </c>
      <c r="F2847" s="2">
        <v>4</v>
      </c>
      <c r="G2847" s="2">
        <v>2</v>
      </c>
      <c r="H2847" s="2">
        <v>2</v>
      </c>
      <c r="I2847" s="3">
        <v>81.900000000000006</v>
      </c>
      <c r="J2847" s="3">
        <v>143.45450850169877</v>
      </c>
      <c r="K2847" s="3">
        <v>78.888073085374373</v>
      </c>
      <c r="L2847" s="3">
        <v>112.98887275427397</v>
      </c>
      <c r="M2847" s="3">
        <v>99.216070979153727</v>
      </c>
      <c r="N2847" s="3">
        <v>96.303170789009982</v>
      </c>
      <c r="O2847" s="11">
        <f t="shared" si="176"/>
        <v>101.41419386235771</v>
      </c>
      <c r="P2847" s="11">
        <f t="shared" si="177"/>
        <v>102.83603817414588</v>
      </c>
      <c r="Q2847" s="12">
        <f t="shared" si="178"/>
        <v>1.0140201707240108</v>
      </c>
      <c r="R2847" s="4">
        <f t="shared" si="179"/>
        <v>0.95305763735762161</v>
      </c>
      <c r="S2847" s="5" t="s">
        <v>14</v>
      </c>
    </row>
    <row r="2848" spans="1:19" x14ac:dyDescent="0.25">
      <c r="A2848" s="9" t="s">
        <v>947</v>
      </c>
      <c r="B2848" s="2" t="s">
        <v>7960</v>
      </c>
      <c r="C2848" s="2" t="s">
        <v>948</v>
      </c>
      <c r="D2848" s="2">
        <v>13</v>
      </c>
      <c r="E2848" s="2">
        <v>8</v>
      </c>
      <c r="F2848" s="2">
        <v>8</v>
      </c>
      <c r="G2848" s="2">
        <v>8</v>
      </c>
      <c r="H2848" s="2">
        <v>8</v>
      </c>
      <c r="I2848" s="3">
        <v>67.2</v>
      </c>
      <c r="J2848" s="3">
        <v>58.45613231897417</v>
      </c>
      <c r="K2848" s="3">
        <v>86.311352689899209</v>
      </c>
      <c r="L2848" s="3">
        <v>92.579033022649355</v>
      </c>
      <c r="M2848" s="3">
        <v>82.703581214486604</v>
      </c>
      <c r="N2848" s="3">
        <v>96.303170789009982</v>
      </c>
      <c r="O2848" s="11">
        <f t="shared" si="176"/>
        <v>70.655828336291123</v>
      </c>
      <c r="P2848" s="11">
        <f t="shared" si="177"/>
        <v>90.5285950087153</v>
      </c>
      <c r="Q2848" s="12">
        <f t="shared" si="178"/>
        <v>1.28126153412056</v>
      </c>
      <c r="R2848" s="4">
        <f t="shared" si="179"/>
        <v>0.12129155705429637</v>
      </c>
      <c r="S2848" s="5" t="s">
        <v>14</v>
      </c>
    </row>
    <row r="2849" spans="1:19" x14ac:dyDescent="0.25">
      <c r="A2849" s="9" t="s">
        <v>6008</v>
      </c>
      <c r="B2849" s="2" t="s">
        <v>6009</v>
      </c>
      <c r="C2849" s="2" t="s">
        <v>6010</v>
      </c>
      <c r="D2849" s="2">
        <v>36</v>
      </c>
      <c r="E2849" s="2">
        <v>10</v>
      </c>
      <c r="F2849" s="2">
        <v>11</v>
      </c>
      <c r="G2849" s="2">
        <v>10</v>
      </c>
      <c r="H2849" s="2">
        <v>10</v>
      </c>
      <c r="I2849" s="3">
        <v>128</v>
      </c>
      <c r="J2849" s="3">
        <v>113.4364946081715</v>
      </c>
      <c r="K2849" s="3">
        <v>92.979722504133434</v>
      </c>
      <c r="L2849" s="3">
        <v>74.618374058819668</v>
      </c>
      <c r="M2849" s="3">
        <v>81.856786867580595</v>
      </c>
      <c r="N2849" s="3">
        <v>96.303170789009982</v>
      </c>
      <c r="O2849" s="11">
        <f t="shared" si="176"/>
        <v>111.47207237076832</v>
      </c>
      <c r="P2849" s="11">
        <f t="shared" si="177"/>
        <v>84.259443905136749</v>
      </c>
      <c r="Q2849" s="12">
        <f t="shared" si="178"/>
        <v>0.75587940650175245</v>
      </c>
      <c r="R2849" s="4">
        <f t="shared" si="179"/>
        <v>9.8402940876287523E-2</v>
      </c>
      <c r="S2849" s="5" t="s">
        <v>14</v>
      </c>
    </row>
    <row r="2850" spans="1:19" x14ac:dyDescent="0.25">
      <c r="A2850" s="9" t="s">
        <v>5185</v>
      </c>
      <c r="B2850" s="2" t="s">
        <v>5186</v>
      </c>
      <c r="C2850" s="2" t="s">
        <v>5187</v>
      </c>
      <c r="D2850" s="2">
        <v>50</v>
      </c>
      <c r="E2850" s="2">
        <v>12</v>
      </c>
      <c r="F2850" s="2">
        <v>14</v>
      </c>
      <c r="G2850" s="2">
        <v>12</v>
      </c>
      <c r="H2850" s="2">
        <v>12</v>
      </c>
      <c r="I2850" s="3">
        <v>134</v>
      </c>
      <c r="J2850" s="3">
        <v>113.91046324859562</v>
      </c>
      <c r="K2850" s="3">
        <v>102.16445828600317</v>
      </c>
      <c r="L2850" s="3">
        <v>74.291816623113675</v>
      </c>
      <c r="M2850" s="3">
        <v>84.256037517147618</v>
      </c>
      <c r="N2850" s="3">
        <v>96.171248637244219</v>
      </c>
      <c r="O2850" s="11">
        <f t="shared" si="176"/>
        <v>116.69164051153292</v>
      </c>
      <c r="P2850" s="11">
        <f t="shared" si="177"/>
        <v>84.906367592501837</v>
      </c>
      <c r="Q2850" s="12">
        <f t="shared" si="178"/>
        <v>0.72761311110464966</v>
      </c>
      <c r="R2850" s="4">
        <f t="shared" si="179"/>
        <v>5.4975592673043895E-2</v>
      </c>
      <c r="S2850" s="5" t="s">
        <v>14</v>
      </c>
    </row>
    <row r="2851" spans="1:19" x14ac:dyDescent="0.25">
      <c r="A2851" s="9" t="s">
        <v>13947</v>
      </c>
      <c r="B2851" s="2" t="s">
        <v>13948</v>
      </c>
      <c r="C2851" s="2" t="s">
        <v>13949</v>
      </c>
      <c r="D2851" s="2">
        <v>4</v>
      </c>
      <c r="E2851" s="2">
        <v>2</v>
      </c>
      <c r="F2851" s="2">
        <v>2</v>
      </c>
      <c r="G2851" s="2">
        <v>2</v>
      </c>
      <c r="H2851" s="2">
        <v>2</v>
      </c>
      <c r="I2851" s="3">
        <v>14.8</v>
      </c>
      <c r="J2851" s="3">
        <v>10.743289182946604</v>
      </c>
      <c r="K2851" s="3">
        <v>23.402203499010579</v>
      </c>
      <c r="L2851" s="3">
        <v>25.308201267214546</v>
      </c>
      <c r="M2851" s="3">
        <v>16.653622155818123</v>
      </c>
      <c r="N2851" s="3">
        <v>96.171248637244219</v>
      </c>
      <c r="O2851" s="11">
        <f t="shared" si="176"/>
        <v>16.315164227319062</v>
      </c>
      <c r="P2851" s="11">
        <f t="shared" si="177"/>
        <v>46.044357353425632</v>
      </c>
      <c r="Q2851" s="12">
        <f t="shared" si="178"/>
        <v>2.8221816655897509</v>
      </c>
      <c r="R2851" s="4">
        <f t="shared" si="179"/>
        <v>0.35901717653112492</v>
      </c>
      <c r="S2851" s="5" t="s">
        <v>14</v>
      </c>
    </row>
    <row r="2852" spans="1:19" x14ac:dyDescent="0.25">
      <c r="A2852" s="9" t="s">
        <v>10587</v>
      </c>
      <c r="B2852" s="2" t="s">
        <v>10588</v>
      </c>
      <c r="C2852" s="2" t="s">
        <v>10589</v>
      </c>
      <c r="D2852" s="2">
        <v>9</v>
      </c>
      <c r="E2852" s="2">
        <v>4</v>
      </c>
      <c r="F2852" s="2">
        <v>4</v>
      </c>
      <c r="G2852" s="2">
        <v>4</v>
      </c>
      <c r="H2852" s="2">
        <v>4</v>
      </c>
      <c r="I2852" s="3">
        <v>37.9</v>
      </c>
      <c r="J2852" s="3">
        <v>146.14033079743541</v>
      </c>
      <c r="K2852" s="3">
        <v>48.817499772129587</v>
      </c>
      <c r="L2852" s="3">
        <v>87.354114051353434</v>
      </c>
      <c r="M2852" s="3">
        <v>103.02664554023076</v>
      </c>
      <c r="N2852" s="3">
        <v>96.039326485478426</v>
      </c>
      <c r="O2852" s="11">
        <f t="shared" si="176"/>
        <v>77.619276856521665</v>
      </c>
      <c r="P2852" s="11">
        <f t="shared" si="177"/>
        <v>95.473362025687535</v>
      </c>
      <c r="Q2852" s="12">
        <f t="shared" si="178"/>
        <v>1.2300212768300964</v>
      </c>
      <c r="R2852" s="4">
        <f t="shared" si="179"/>
        <v>0.65660420304636669</v>
      </c>
      <c r="S2852" s="5" t="s">
        <v>14</v>
      </c>
    </row>
    <row r="2853" spans="1:19" x14ac:dyDescent="0.25">
      <c r="A2853" s="9" t="s">
        <v>7765</v>
      </c>
      <c r="B2853" s="2" t="s">
        <v>7766</v>
      </c>
      <c r="C2853" s="2" t="s">
        <v>7767</v>
      </c>
      <c r="D2853" s="2">
        <v>33</v>
      </c>
      <c r="E2853" s="2">
        <v>7</v>
      </c>
      <c r="F2853" s="2">
        <v>10</v>
      </c>
      <c r="G2853" s="2">
        <v>5</v>
      </c>
      <c r="H2853" s="2">
        <v>7</v>
      </c>
      <c r="I2853" s="3">
        <v>77.400000000000006</v>
      </c>
      <c r="J2853" s="3">
        <v>53.874435461541061</v>
      </c>
      <c r="K2853" s="3">
        <v>58.631327045908222</v>
      </c>
      <c r="L2853" s="3">
        <v>64.984929705492831</v>
      </c>
      <c r="M2853" s="3">
        <v>98.651541414549726</v>
      </c>
      <c r="N2853" s="3">
        <v>96.039326485478426</v>
      </c>
      <c r="O2853" s="11">
        <f t="shared" si="176"/>
        <v>63.301920835816425</v>
      </c>
      <c r="P2853" s="11">
        <f t="shared" si="177"/>
        <v>86.558599201840323</v>
      </c>
      <c r="Q2853" s="12">
        <f t="shared" si="178"/>
        <v>1.3673929330887729</v>
      </c>
      <c r="R2853" s="4">
        <f t="shared" si="179"/>
        <v>0.15836047567906997</v>
      </c>
      <c r="S2853" s="5" t="s">
        <v>14</v>
      </c>
    </row>
    <row r="2854" spans="1:19" x14ac:dyDescent="0.25">
      <c r="A2854" s="9" t="s">
        <v>5514</v>
      </c>
      <c r="B2854" s="2" t="s">
        <v>5515</v>
      </c>
      <c r="C2854" s="2" t="s">
        <v>5516</v>
      </c>
      <c r="D2854" s="2">
        <v>28</v>
      </c>
      <c r="E2854" s="2">
        <v>11</v>
      </c>
      <c r="F2854" s="2">
        <v>13</v>
      </c>
      <c r="G2854" s="2">
        <v>11</v>
      </c>
      <c r="H2854" s="2">
        <v>11</v>
      </c>
      <c r="I2854" s="3">
        <v>87.6</v>
      </c>
      <c r="J2854" s="3">
        <v>60.509996427478661</v>
      </c>
      <c r="K2854" s="3">
        <v>71.968066674376615</v>
      </c>
      <c r="L2854" s="3">
        <v>54.861649198607026</v>
      </c>
      <c r="M2854" s="3">
        <v>93.570775333113687</v>
      </c>
      <c r="N2854" s="3">
        <v>96.039326485478426</v>
      </c>
      <c r="O2854" s="11">
        <f t="shared" si="176"/>
        <v>73.359354367285093</v>
      </c>
      <c r="P2854" s="11">
        <f t="shared" si="177"/>
        <v>81.490583672399708</v>
      </c>
      <c r="Q2854" s="12">
        <f t="shared" si="178"/>
        <v>1.1108410696256177</v>
      </c>
      <c r="R2854" s="4">
        <f t="shared" si="179"/>
        <v>0.63311503673334568</v>
      </c>
      <c r="S2854" s="5" t="s">
        <v>14</v>
      </c>
    </row>
    <row r="2855" spans="1:19" x14ac:dyDescent="0.25">
      <c r="A2855" s="9" t="s">
        <v>9731</v>
      </c>
      <c r="B2855" s="2" t="s">
        <v>9732</v>
      </c>
      <c r="C2855" s="2" t="s">
        <v>9733</v>
      </c>
      <c r="D2855" s="2">
        <v>9</v>
      </c>
      <c r="E2855" s="2">
        <v>2</v>
      </c>
      <c r="F2855" s="2">
        <v>2</v>
      </c>
      <c r="G2855" s="2">
        <v>2</v>
      </c>
      <c r="H2855" s="2">
        <v>2</v>
      </c>
      <c r="I2855" s="3">
        <v>137.6</v>
      </c>
      <c r="J2855" s="3">
        <v>139.82074892511392</v>
      </c>
      <c r="K2855" s="3">
        <v>76.497525416120581</v>
      </c>
      <c r="L2855" s="3">
        <v>75.598046365937634</v>
      </c>
      <c r="M2855" s="3">
        <v>73.106578616218542</v>
      </c>
      <c r="N2855" s="3">
        <v>96.039326485478426</v>
      </c>
      <c r="O2855" s="11">
        <f t="shared" si="176"/>
        <v>117.97275811374483</v>
      </c>
      <c r="P2855" s="11">
        <f t="shared" si="177"/>
        <v>81.58131715587821</v>
      </c>
      <c r="Q2855" s="12">
        <f t="shared" si="178"/>
        <v>0.69152674278599657</v>
      </c>
      <c r="R2855" s="4">
        <f t="shared" si="179"/>
        <v>0.21493409493375978</v>
      </c>
      <c r="S2855" s="5" t="s">
        <v>14</v>
      </c>
    </row>
    <row r="2856" spans="1:19" x14ac:dyDescent="0.25">
      <c r="A2856" s="9" t="s">
        <v>16396</v>
      </c>
      <c r="B2856" s="2" t="s">
        <v>16397</v>
      </c>
      <c r="C2856" s="2" t="s">
        <v>16398</v>
      </c>
      <c r="D2856" s="2">
        <v>3</v>
      </c>
      <c r="E2856" s="2">
        <v>1</v>
      </c>
      <c r="F2856" s="2">
        <v>1</v>
      </c>
      <c r="G2856" s="2">
        <v>1</v>
      </c>
      <c r="H2856" s="2">
        <v>1</v>
      </c>
      <c r="I2856" s="3">
        <v>22.9</v>
      </c>
      <c r="J2856" s="3">
        <v>30.965951174375512</v>
      </c>
      <c r="K2856" s="3">
        <v>27.554207345609225</v>
      </c>
      <c r="L2856" s="3">
        <v>32.492464852746416</v>
      </c>
      <c r="M2856" s="3">
        <v>34.859700614297253</v>
      </c>
      <c r="N2856" s="3">
        <v>96.039326485478426</v>
      </c>
      <c r="O2856" s="11">
        <f t="shared" si="176"/>
        <v>27.140052839994912</v>
      </c>
      <c r="P2856" s="11">
        <f t="shared" si="177"/>
        <v>54.463830650840698</v>
      </c>
      <c r="Q2856" s="12">
        <f t="shared" si="178"/>
        <v>2.0067695141175306</v>
      </c>
      <c r="R2856" s="4">
        <f t="shared" si="179"/>
        <v>0.3189717658580648</v>
      </c>
      <c r="S2856" s="5" t="s">
        <v>14</v>
      </c>
    </row>
    <row r="2857" spans="1:19" x14ac:dyDescent="0.25">
      <c r="A2857" s="9" t="s">
        <v>10167</v>
      </c>
      <c r="B2857" s="2" t="s">
        <v>10168</v>
      </c>
      <c r="C2857" s="2" t="s">
        <v>10169</v>
      </c>
      <c r="D2857" s="2">
        <v>5</v>
      </c>
      <c r="E2857" s="2">
        <v>5</v>
      </c>
      <c r="F2857" s="2">
        <v>5</v>
      </c>
      <c r="G2857" s="2">
        <v>5</v>
      </c>
      <c r="H2857" s="2">
        <v>5</v>
      </c>
      <c r="I2857" s="3">
        <v>81.599999999999994</v>
      </c>
      <c r="J2857" s="3">
        <v>126.70761654004671</v>
      </c>
      <c r="K2857" s="3">
        <v>80.775347561101029</v>
      </c>
      <c r="L2857" s="3">
        <v>131.60264658951564</v>
      </c>
      <c r="M2857" s="3">
        <v>126.59575486244793</v>
      </c>
      <c r="N2857" s="3">
        <v>95.907404333712677</v>
      </c>
      <c r="O2857" s="11">
        <f t="shared" si="176"/>
        <v>96.360988033715898</v>
      </c>
      <c r="P2857" s="11">
        <f t="shared" si="177"/>
        <v>118.03526859522543</v>
      </c>
      <c r="Q2857" s="12">
        <f t="shared" si="178"/>
        <v>1.2249279610325901</v>
      </c>
      <c r="R2857" s="4">
        <f t="shared" si="179"/>
        <v>0.31921019321109062</v>
      </c>
      <c r="S2857" s="5" t="s">
        <v>14</v>
      </c>
    </row>
    <row r="2858" spans="1:19" x14ac:dyDescent="0.25">
      <c r="A2858" s="9" t="s">
        <v>16819</v>
      </c>
      <c r="B2858" s="2" t="s">
        <v>16820</v>
      </c>
      <c r="C2858" s="2" t="s">
        <v>16821</v>
      </c>
      <c r="D2858" s="2">
        <v>13</v>
      </c>
      <c r="E2858" s="2">
        <v>1</v>
      </c>
      <c r="F2858" s="2">
        <v>1</v>
      </c>
      <c r="G2858" s="2">
        <v>1</v>
      </c>
      <c r="H2858" s="2">
        <v>1</v>
      </c>
      <c r="I2858" s="3">
        <v>138.6</v>
      </c>
      <c r="J2858" s="3">
        <v>102.6932054252249</v>
      </c>
      <c r="K2858" s="3">
        <v>97.5091812458774</v>
      </c>
      <c r="L2858" s="3">
        <v>99.436739172475214</v>
      </c>
      <c r="M2858" s="3">
        <v>67.03788579672549</v>
      </c>
      <c r="N2858" s="3">
        <v>95.907404333712677</v>
      </c>
      <c r="O2858" s="11">
        <f t="shared" si="176"/>
        <v>112.93412889036743</v>
      </c>
      <c r="P2858" s="11">
        <f t="shared" si="177"/>
        <v>87.46067643430446</v>
      </c>
      <c r="Q2858" s="12">
        <f t="shared" si="178"/>
        <v>0.77443973131637012</v>
      </c>
      <c r="R2858" s="4">
        <f t="shared" si="179"/>
        <v>0.20107250295715298</v>
      </c>
      <c r="S2858" s="5" t="s">
        <v>14</v>
      </c>
    </row>
    <row r="2859" spans="1:19" x14ac:dyDescent="0.25">
      <c r="A2859" s="9" t="s">
        <v>14135</v>
      </c>
      <c r="B2859" s="2" t="s">
        <v>14136</v>
      </c>
      <c r="C2859" s="2" t="s">
        <v>14137</v>
      </c>
      <c r="D2859" s="2">
        <v>4</v>
      </c>
      <c r="E2859" s="2">
        <v>2</v>
      </c>
      <c r="F2859" s="2">
        <v>2</v>
      </c>
      <c r="G2859" s="2">
        <v>2</v>
      </c>
      <c r="H2859" s="2">
        <v>2</v>
      </c>
      <c r="I2859" s="3">
        <v>91.8</v>
      </c>
      <c r="J2859" s="3">
        <v>147.08826807828365</v>
      </c>
      <c r="K2859" s="3">
        <v>116.00447110799867</v>
      </c>
      <c r="L2859" s="3">
        <v>133.39871248589861</v>
      </c>
      <c r="M2859" s="3">
        <v>114.88176639691486</v>
      </c>
      <c r="N2859" s="3">
        <v>95.775482181946899</v>
      </c>
      <c r="O2859" s="11">
        <f t="shared" si="176"/>
        <v>118.29757972876077</v>
      </c>
      <c r="P2859" s="11">
        <f t="shared" si="177"/>
        <v>114.68532035492012</v>
      </c>
      <c r="Q2859" s="12">
        <f t="shared" si="178"/>
        <v>0.96946463839646568</v>
      </c>
      <c r="R2859" s="4">
        <f t="shared" si="179"/>
        <v>0.86209201250816614</v>
      </c>
      <c r="S2859" s="5" t="s">
        <v>14</v>
      </c>
    </row>
    <row r="2860" spans="1:19" x14ac:dyDescent="0.25">
      <c r="A2860" s="9" t="s">
        <v>9918</v>
      </c>
      <c r="B2860" s="2" t="s">
        <v>9919</v>
      </c>
      <c r="C2860" s="2" t="s">
        <v>9920</v>
      </c>
      <c r="D2860" s="2">
        <v>10</v>
      </c>
      <c r="E2860" s="2">
        <v>3</v>
      </c>
      <c r="F2860" s="2">
        <v>4</v>
      </c>
      <c r="G2860" s="2">
        <v>3</v>
      </c>
      <c r="H2860" s="2">
        <v>3</v>
      </c>
      <c r="I2860" s="3">
        <v>127</v>
      </c>
      <c r="J2860" s="3">
        <v>73.623128812545843</v>
      </c>
      <c r="K2860" s="3">
        <v>95.118633576623623</v>
      </c>
      <c r="L2860" s="3">
        <v>115.92788967562792</v>
      </c>
      <c r="M2860" s="3">
        <v>107.5428820570628</v>
      </c>
      <c r="N2860" s="3">
        <v>95.775482181946899</v>
      </c>
      <c r="O2860" s="11">
        <f t="shared" si="176"/>
        <v>98.580587463056489</v>
      </c>
      <c r="P2860" s="11">
        <f t="shared" si="177"/>
        <v>106.41541797154586</v>
      </c>
      <c r="Q2860" s="12">
        <f t="shared" si="178"/>
        <v>1.0794764031146145</v>
      </c>
      <c r="R2860" s="4">
        <f t="shared" si="179"/>
        <v>0.67371302673800959</v>
      </c>
      <c r="S2860" s="5" t="s">
        <v>14</v>
      </c>
    </row>
    <row r="2861" spans="1:19" x14ac:dyDescent="0.25">
      <c r="A2861" s="9" t="s">
        <v>7487</v>
      </c>
      <c r="B2861" s="2" t="s">
        <v>7488</v>
      </c>
      <c r="C2861" s="2" t="s">
        <v>7489</v>
      </c>
      <c r="D2861" s="2">
        <v>16</v>
      </c>
      <c r="E2861" s="2">
        <v>8</v>
      </c>
      <c r="F2861" s="2">
        <v>8</v>
      </c>
      <c r="G2861" s="2">
        <v>8</v>
      </c>
      <c r="H2861" s="2">
        <v>8</v>
      </c>
      <c r="I2861" s="3">
        <v>137.69999999999999</v>
      </c>
      <c r="J2861" s="3">
        <v>66.671588752992164</v>
      </c>
      <c r="K2861" s="3">
        <v>55.23423298960023</v>
      </c>
      <c r="L2861" s="3">
        <v>75.434767648084659</v>
      </c>
      <c r="M2861" s="3">
        <v>83.550375561392627</v>
      </c>
      <c r="N2861" s="3">
        <v>95.775482181946899</v>
      </c>
      <c r="O2861" s="11">
        <f t="shared" si="176"/>
        <v>86.535273914197475</v>
      </c>
      <c r="P2861" s="11">
        <f t="shared" si="177"/>
        <v>84.920208463808066</v>
      </c>
      <c r="Q2861" s="12">
        <f t="shared" si="178"/>
        <v>0.9813363339903356</v>
      </c>
      <c r="R2861" s="4">
        <f t="shared" si="179"/>
        <v>0.9564130916239193</v>
      </c>
      <c r="S2861" s="5" t="s">
        <v>14</v>
      </c>
    </row>
    <row r="2862" spans="1:19" x14ac:dyDescent="0.25">
      <c r="A2862" s="9" t="s">
        <v>6642</v>
      </c>
      <c r="B2862" s="2" t="s">
        <v>6643</v>
      </c>
      <c r="C2862" s="2" t="s">
        <v>3695</v>
      </c>
      <c r="D2862" s="2">
        <v>28</v>
      </c>
      <c r="E2862" s="2">
        <v>9</v>
      </c>
      <c r="F2862" s="2">
        <v>11</v>
      </c>
      <c r="G2862" s="2">
        <v>8</v>
      </c>
      <c r="H2862" s="2">
        <v>9</v>
      </c>
      <c r="I2862" s="3">
        <v>111</v>
      </c>
      <c r="J2862" s="3">
        <v>75.519003374242303</v>
      </c>
      <c r="K2862" s="3">
        <v>81.152802456246349</v>
      </c>
      <c r="L2862" s="3">
        <v>62.862306373403875</v>
      </c>
      <c r="M2862" s="3">
        <v>53.771441028531399</v>
      </c>
      <c r="N2862" s="3">
        <v>95.775482181946899</v>
      </c>
      <c r="O2862" s="11">
        <f t="shared" si="176"/>
        <v>89.22393527682955</v>
      </c>
      <c r="P2862" s="11">
        <f t="shared" si="177"/>
        <v>70.803076527960727</v>
      </c>
      <c r="Q2862" s="12">
        <f t="shared" si="178"/>
        <v>0.7935435296401625</v>
      </c>
      <c r="R2862" s="4">
        <f t="shared" si="179"/>
        <v>0.33698533170918793</v>
      </c>
      <c r="S2862" s="5" t="s">
        <v>14</v>
      </c>
    </row>
    <row r="2863" spans="1:19" x14ac:dyDescent="0.25">
      <c r="A2863" s="9" t="s">
        <v>11200</v>
      </c>
      <c r="B2863" s="2" t="s">
        <v>11201</v>
      </c>
      <c r="C2863" s="2" t="s">
        <v>11202</v>
      </c>
      <c r="D2863" s="2">
        <v>4</v>
      </c>
      <c r="E2863" s="2">
        <v>3</v>
      </c>
      <c r="F2863" s="2">
        <v>3</v>
      </c>
      <c r="G2863" s="2">
        <v>3</v>
      </c>
      <c r="H2863" s="2">
        <v>3</v>
      </c>
      <c r="I2863" s="3">
        <v>90</v>
      </c>
      <c r="J2863" s="3">
        <v>100.16537267629629</v>
      </c>
      <c r="K2863" s="3">
        <v>76.874980311265929</v>
      </c>
      <c r="L2863" s="3">
        <v>91.762639433384365</v>
      </c>
      <c r="M2863" s="3">
        <v>93.14737815966069</v>
      </c>
      <c r="N2863" s="3">
        <v>95.511637878415385</v>
      </c>
      <c r="O2863" s="11">
        <f t="shared" si="176"/>
        <v>89.013450995854058</v>
      </c>
      <c r="P2863" s="11">
        <f t="shared" si="177"/>
        <v>93.473885157153475</v>
      </c>
      <c r="Q2863" s="12">
        <f t="shared" si="178"/>
        <v>1.0501096644540517</v>
      </c>
      <c r="R2863" s="4">
        <f t="shared" si="179"/>
        <v>0.57779023374080496</v>
      </c>
      <c r="S2863" s="5" t="s">
        <v>14</v>
      </c>
    </row>
    <row r="2864" spans="1:19" x14ac:dyDescent="0.25">
      <c r="A2864" s="9" t="s">
        <v>406</v>
      </c>
      <c r="B2864" s="2" t="s">
        <v>407</v>
      </c>
      <c r="C2864" s="2" t="s">
        <v>405</v>
      </c>
      <c r="D2864" s="2">
        <v>17</v>
      </c>
      <c r="E2864" s="2">
        <v>2</v>
      </c>
      <c r="F2864" s="2">
        <v>2</v>
      </c>
      <c r="G2864" s="2">
        <v>2</v>
      </c>
      <c r="H2864" s="2">
        <v>2</v>
      </c>
      <c r="I2864" s="3">
        <v>38.4</v>
      </c>
      <c r="J2864" s="3">
        <v>69.831379689152939</v>
      </c>
      <c r="K2864" s="3">
        <v>77.755708399938371</v>
      </c>
      <c r="L2864" s="3">
        <v>54.535091762901018</v>
      </c>
      <c r="M2864" s="3">
        <v>56.735221242702423</v>
      </c>
      <c r="N2864" s="3">
        <v>95.511637878415385</v>
      </c>
      <c r="O2864" s="11">
        <f t="shared" si="176"/>
        <v>61.995696029697093</v>
      </c>
      <c r="P2864" s="11">
        <f t="shared" si="177"/>
        <v>68.927316961339613</v>
      </c>
      <c r="Q2864" s="12">
        <f t="shared" si="178"/>
        <v>1.1118080991996953</v>
      </c>
      <c r="R2864" s="4">
        <f t="shared" si="179"/>
        <v>0.71894400883771359</v>
      </c>
      <c r="S2864" s="5" t="s">
        <v>14</v>
      </c>
    </row>
    <row r="2865" spans="1:19" x14ac:dyDescent="0.25">
      <c r="A2865" s="9" t="s">
        <v>403</v>
      </c>
      <c r="B2865" s="2" t="s">
        <v>404</v>
      </c>
      <c r="C2865" s="2" t="s">
        <v>405</v>
      </c>
      <c r="D2865" s="2">
        <v>17</v>
      </c>
      <c r="E2865" s="2">
        <v>2</v>
      </c>
      <c r="F2865" s="2">
        <v>2</v>
      </c>
      <c r="G2865" s="2">
        <v>2</v>
      </c>
      <c r="H2865" s="2">
        <v>2</v>
      </c>
      <c r="I2865" s="3">
        <v>38.4</v>
      </c>
      <c r="J2865" s="3">
        <v>69.831379689152939</v>
      </c>
      <c r="K2865" s="3">
        <v>77.755708399938371</v>
      </c>
      <c r="L2865" s="3">
        <v>54.535091762901018</v>
      </c>
      <c r="M2865" s="3">
        <v>56.735221242702423</v>
      </c>
      <c r="N2865" s="3">
        <v>95.511637878415385</v>
      </c>
      <c r="O2865" s="11">
        <f t="shared" si="176"/>
        <v>61.995696029697093</v>
      </c>
      <c r="P2865" s="11">
        <f t="shared" si="177"/>
        <v>68.927316961339613</v>
      </c>
      <c r="Q2865" s="12">
        <f t="shared" si="178"/>
        <v>1.1118080991996953</v>
      </c>
      <c r="R2865" s="4">
        <f t="shared" si="179"/>
        <v>0.71894400883771359</v>
      </c>
      <c r="S2865" s="5" t="s">
        <v>14</v>
      </c>
    </row>
    <row r="2866" spans="1:19" x14ac:dyDescent="0.25">
      <c r="A2866" s="9" t="s">
        <v>16233</v>
      </c>
      <c r="B2866" s="2" t="s">
        <v>16234</v>
      </c>
      <c r="C2866" s="2" t="s">
        <v>8216</v>
      </c>
      <c r="D2866" s="2">
        <v>1</v>
      </c>
      <c r="E2866" s="2">
        <v>1</v>
      </c>
      <c r="F2866" s="2">
        <v>1</v>
      </c>
      <c r="G2866" s="2">
        <v>1</v>
      </c>
      <c r="H2866" s="2">
        <v>1</v>
      </c>
      <c r="I2866" s="3">
        <v>29.200000000000003</v>
      </c>
      <c r="J2866" s="3">
        <v>30.649972080759429</v>
      </c>
      <c r="K2866" s="3">
        <v>26.925115853700341</v>
      </c>
      <c r="L2866" s="3">
        <v>26.614431010038526</v>
      </c>
      <c r="M2866" s="3">
        <v>26.532889536388197</v>
      </c>
      <c r="N2866" s="3">
        <v>95.511637878415385</v>
      </c>
      <c r="O2866" s="11">
        <f t="shared" si="176"/>
        <v>28.925029311486593</v>
      </c>
      <c r="P2866" s="11">
        <f t="shared" si="177"/>
        <v>49.552986141614042</v>
      </c>
      <c r="Q2866" s="12">
        <f t="shared" si="178"/>
        <v>1.7131524953005235</v>
      </c>
      <c r="R2866" s="4">
        <f t="shared" si="179"/>
        <v>0.46415749569749659</v>
      </c>
      <c r="S2866" s="5" t="s">
        <v>14</v>
      </c>
    </row>
    <row r="2867" spans="1:19" x14ac:dyDescent="0.25">
      <c r="A2867" s="9" t="s">
        <v>13044</v>
      </c>
      <c r="B2867" s="2" t="s">
        <v>13045</v>
      </c>
      <c r="C2867" s="2" t="s">
        <v>13046</v>
      </c>
      <c r="D2867" s="2">
        <v>18</v>
      </c>
      <c r="E2867" s="2">
        <v>2</v>
      </c>
      <c r="F2867" s="2">
        <v>2</v>
      </c>
      <c r="G2867" s="2">
        <v>2</v>
      </c>
      <c r="H2867" s="2">
        <v>2</v>
      </c>
      <c r="I2867" s="3">
        <v>29.8</v>
      </c>
      <c r="J2867" s="3">
        <v>8.6894250744421075</v>
      </c>
      <c r="K2867" s="3">
        <v>8.8072808867244099</v>
      </c>
      <c r="L2867" s="3">
        <v>11.592788967562791</v>
      </c>
      <c r="M2867" s="3">
        <v>8.1856786867580613</v>
      </c>
      <c r="N2867" s="3">
        <v>95.511637878415385</v>
      </c>
      <c r="O2867" s="11">
        <f t="shared" si="176"/>
        <v>15.765568653722175</v>
      </c>
      <c r="P2867" s="11">
        <f t="shared" si="177"/>
        <v>38.430035177578745</v>
      </c>
      <c r="Q2867" s="12">
        <f t="shared" si="178"/>
        <v>2.4375927073525254</v>
      </c>
      <c r="R2867" s="4">
        <f t="shared" si="179"/>
        <v>0.51385111159734831</v>
      </c>
      <c r="S2867" s="5" t="s">
        <v>14</v>
      </c>
    </row>
    <row r="2868" spans="1:19" x14ac:dyDescent="0.25">
      <c r="A2868" s="9" t="s">
        <v>6137</v>
      </c>
      <c r="B2868" s="2" t="s">
        <v>6138</v>
      </c>
      <c r="C2868" s="2" t="s">
        <v>6139</v>
      </c>
      <c r="D2868" s="2">
        <v>26</v>
      </c>
      <c r="E2868" s="2">
        <v>11</v>
      </c>
      <c r="F2868" s="2">
        <v>11</v>
      </c>
      <c r="G2868" s="2">
        <v>11</v>
      </c>
      <c r="H2868" s="2">
        <v>11</v>
      </c>
      <c r="I2868" s="3">
        <v>78.90000000000002</v>
      </c>
      <c r="J2868" s="3">
        <v>111.06665140605092</v>
      </c>
      <c r="K2868" s="3">
        <v>225.4663907001449</v>
      </c>
      <c r="L2868" s="3">
        <v>130.45969556454466</v>
      </c>
      <c r="M2868" s="3">
        <v>292.42631446487417</v>
      </c>
      <c r="N2868" s="3">
        <v>95.379715726649607</v>
      </c>
      <c r="O2868" s="11">
        <f t="shared" si="176"/>
        <v>138.47768070206527</v>
      </c>
      <c r="P2868" s="11">
        <f t="shared" si="177"/>
        <v>172.75524191868945</v>
      </c>
      <c r="Q2868" s="12">
        <f t="shared" si="178"/>
        <v>1.2475313064375504</v>
      </c>
      <c r="R2868" s="4">
        <f t="shared" si="179"/>
        <v>0.6743442043217398</v>
      </c>
      <c r="S2868" s="5" t="s">
        <v>14</v>
      </c>
    </row>
    <row r="2869" spans="1:19" x14ac:dyDescent="0.25">
      <c r="A2869" s="9" t="s">
        <v>3802</v>
      </c>
      <c r="B2869" s="2" t="s">
        <v>3803</v>
      </c>
      <c r="C2869" s="2" t="s">
        <v>3804</v>
      </c>
      <c r="D2869" s="2">
        <v>17</v>
      </c>
      <c r="E2869" s="2">
        <v>21</v>
      </c>
      <c r="F2869" s="2">
        <v>21</v>
      </c>
      <c r="G2869" s="2">
        <v>19</v>
      </c>
      <c r="H2869" s="2">
        <v>21</v>
      </c>
      <c r="I2869" s="3">
        <v>199.80000000000004</v>
      </c>
      <c r="J2869" s="3">
        <v>236.19437247801727</v>
      </c>
      <c r="K2869" s="3">
        <v>203.57400678171567</v>
      </c>
      <c r="L2869" s="3">
        <v>179.60658963829678</v>
      </c>
      <c r="M2869" s="3">
        <v>138.450875719132</v>
      </c>
      <c r="N2869" s="3">
        <v>95.379715726649607</v>
      </c>
      <c r="O2869" s="11">
        <f t="shared" si="176"/>
        <v>213.18945975324434</v>
      </c>
      <c r="P2869" s="11">
        <f t="shared" si="177"/>
        <v>137.81239369469279</v>
      </c>
      <c r="Q2869" s="12">
        <f t="shared" si="178"/>
        <v>0.6464315536715719</v>
      </c>
      <c r="R2869" s="4">
        <f t="shared" si="179"/>
        <v>7.1703768795568223E-2</v>
      </c>
      <c r="S2869" s="5" t="s">
        <v>14</v>
      </c>
    </row>
    <row r="2870" spans="1:19" x14ac:dyDescent="0.25">
      <c r="A2870" s="9" t="s">
        <v>4924</v>
      </c>
      <c r="B2870" s="2" t="s">
        <v>4925</v>
      </c>
      <c r="C2870" s="2" t="s">
        <v>4926</v>
      </c>
      <c r="D2870" s="2">
        <v>19</v>
      </c>
      <c r="E2870" s="2">
        <v>14</v>
      </c>
      <c r="F2870" s="2">
        <v>15</v>
      </c>
      <c r="G2870" s="2">
        <v>14</v>
      </c>
      <c r="H2870" s="2">
        <v>14</v>
      </c>
      <c r="I2870" s="3">
        <v>106.2</v>
      </c>
      <c r="J2870" s="3">
        <v>75.203024280626238</v>
      </c>
      <c r="K2870" s="3">
        <v>95.621906770150744</v>
      </c>
      <c r="L2870" s="3">
        <v>107.92723250083107</v>
      </c>
      <c r="M2870" s="3">
        <v>102.88551314907977</v>
      </c>
      <c r="N2870" s="3">
        <v>95.379715726649607</v>
      </c>
      <c r="O2870" s="11">
        <f t="shared" si="176"/>
        <v>92.341643683592338</v>
      </c>
      <c r="P2870" s="11">
        <f t="shared" si="177"/>
        <v>102.06415379218681</v>
      </c>
      <c r="Q2870" s="12">
        <f t="shared" si="178"/>
        <v>1.1052884670529426</v>
      </c>
      <c r="R2870" s="4">
        <f t="shared" si="179"/>
        <v>0.40358132971474864</v>
      </c>
      <c r="S2870" s="5" t="s">
        <v>14</v>
      </c>
    </row>
    <row r="2871" spans="1:19" x14ac:dyDescent="0.25">
      <c r="A2871" s="9" t="s">
        <v>3251</v>
      </c>
      <c r="B2871" s="2" t="s">
        <v>3252</v>
      </c>
      <c r="C2871" s="2" t="s">
        <v>3253</v>
      </c>
      <c r="D2871" s="2">
        <v>60</v>
      </c>
      <c r="E2871" s="2">
        <v>11</v>
      </c>
      <c r="F2871" s="2">
        <v>39</v>
      </c>
      <c r="G2871" s="2">
        <v>6</v>
      </c>
      <c r="H2871" s="2">
        <v>11</v>
      </c>
      <c r="I2871" s="3">
        <v>78.8</v>
      </c>
      <c r="J2871" s="3">
        <v>112.80453642093936</v>
      </c>
      <c r="K2871" s="3">
        <v>83.040076931973019</v>
      </c>
      <c r="L2871" s="3">
        <v>86.047884308529461</v>
      </c>
      <c r="M2871" s="3">
        <v>80.586595347221603</v>
      </c>
      <c r="N2871" s="3">
        <v>95.379715726649607</v>
      </c>
      <c r="O2871" s="11">
        <f t="shared" si="176"/>
        <v>91.548204450970786</v>
      </c>
      <c r="P2871" s="11">
        <f t="shared" si="177"/>
        <v>87.338065127466891</v>
      </c>
      <c r="Q2871" s="12">
        <f t="shared" si="178"/>
        <v>0.95401177610470056</v>
      </c>
      <c r="R2871" s="4">
        <f t="shared" si="179"/>
        <v>0.74245826382495506</v>
      </c>
      <c r="S2871" s="5" t="s">
        <v>14</v>
      </c>
    </row>
    <row r="2872" spans="1:19" x14ac:dyDescent="0.25">
      <c r="A2872" s="9" t="s">
        <v>7548</v>
      </c>
      <c r="B2872" s="2" t="s">
        <v>7549</v>
      </c>
      <c r="C2872" s="2" t="s">
        <v>7550</v>
      </c>
      <c r="D2872" s="2">
        <v>29</v>
      </c>
      <c r="E2872" s="2">
        <v>7</v>
      </c>
      <c r="F2872" s="2">
        <v>8</v>
      </c>
      <c r="G2872" s="2">
        <v>7</v>
      </c>
      <c r="H2872" s="2">
        <v>7</v>
      </c>
      <c r="I2872" s="3">
        <v>233.2</v>
      </c>
      <c r="J2872" s="3">
        <v>105.06304862734547</v>
      </c>
      <c r="K2872" s="3">
        <v>188.60162927428419</v>
      </c>
      <c r="L2872" s="3">
        <v>188.58691912021163</v>
      </c>
      <c r="M2872" s="3">
        <v>123.49084225712592</v>
      </c>
      <c r="N2872" s="3">
        <v>95.247793574883843</v>
      </c>
      <c r="O2872" s="11">
        <f t="shared" si="176"/>
        <v>175.62155930054323</v>
      </c>
      <c r="P2872" s="11">
        <f t="shared" si="177"/>
        <v>135.7751849840738</v>
      </c>
      <c r="Q2872" s="12">
        <f t="shared" si="178"/>
        <v>0.77311228487454742</v>
      </c>
      <c r="R2872" s="4">
        <f t="shared" si="179"/>
        <v>0.44490910013697543</v>
      </c>
      <c r="S2872" s="5" t="s">
        <v>14</v>
      </c>
    </row>
    <row r="2873" spans="1:19" x14ac:dyDescent="0.25">
      <c r="A2873" s="9" t="s">
        <v>5246</v>
      </c>
      <c r="B2873" s="2" t="s">
        <v>5247</v>
      </c>
      <c r="C2873" s="2" t="s">
        <v>5248</v>
      </c>
      <c r="D2873" s="2">
        <v>19</v>
      </c>
      <c r="E2873" s="2">
        <v>15</v>
      </c>
      <c r="F2873" s="2">
        <v>16</v>
      </c>
      <c r="G2873" s="2">
        <v>15</v>
      </c>
      <c r="H2873" s="2">
        <v>15</v>
      </c>
      <c r="I2873" s="3">
        <v>175.5</v>
      </c>
      <c r="J2873" s="3">
        <v>87.684198478461255</v>
      </c>
      <c r="K2873" s="3">
        <v>91.469902923552098</v>
      </c>
      <c r="L2873" s="3">
        <v>86.047884308529461</v>
      </c>
      <c r="M2873" s="3">
        <v>93.288510550811679</v>
      </c>
      <c r="N2873" s="3">
        <v>95.247793574883843</v>
      </c>
      <c r="O2873" s="11">
        <f t="shared" si="176"/>
        <v>118.21803380067111</v>
      </c>
      <c r="P2873" s="11">
        <f t="shared" si="177"/>
        <v>91.528062811408333</v>
      </c>
      <c r="Q2873" s="12">
        <f t="shared" si="178"/>
        <v>0.77423096856554841</v>
      </c>
      <c r="R2873" s="4">
        <f t="shared" si="179"/>
        <v>0.45029821822740784</v>
      </c>
      <c r="S2873" s="5" t="s">
        <v>14</v>
      </c>
    </row>
    <row r="2874" spans="1:19" x14ac:dyDescent="0.25">
      <c r="A2874" s="9" t="s">
        <v>8920</v>
      </c>
      <c r="B2874" s="2" t="s">
        <v>8921</v>
      </c>
      <c r="C2874" s="2" t="s">
        <v>8922</v>
      </c>
      <c r="D2874" s="2">
        <v>50</v>
      </c>
      <c r="E2874" s="2">
        <v>6</v>
      </c>
      <c r="F2874" s="2">
        <v>7</v>
      </c>
      <c r="G2874" s="2">
        <v>6</v>
      </c>
      <c r="H2874" s="2">
        <v>6</v>
      </c>
      <c r="I2874" s="3">
        <v>169.69999999999996</v>
      </c>
      <c r="J2874" s="3">
        <v>86.420282103996954</v>
      </c>
      <c r="K2874" s="3">
        <v>108.83282810023736</v>
      </c>
      <c r="L2874" s="3">
        <v>140.25641863572449</v>
      </c>
      <c r="M2874" s="3">
        <v>156.23355700415814</v>
      </c>
      <c r="N2874" s="3">
        <v>95.115871423118065</v>
      </c>
      <c r="O2874" s="11">
        <f t="shared" si="176"/>
        <v>121.65103673474476</v>
      </c>
      <c r="P2874" s="11">
        <f t="shared" si="177"/>
        <v>130.53528235433356</v>
      </c>
      <c r="Q2874" s="12">
        <f t="shared" si="178"/>
        <v>1.0730305787607921</v>
      </c>
      <c r="R2874" s="4">
        <f t="shared" si="179"/>
        <v>0.78910309922841204</v>
      </c>
      <c r="S2874" s="5" t="s">
        <v>14</v>
      </c>
    </row>
    <row r="2875" spans="1:19" x14ac:dyDescent="0.25">
      <c r="A2875" s="9" t="s">
        <v>8220</v>
      </c>
      <c r="B2875" s="2" t="s">
        <v>8221</v>
      </c>
      <c r="C2875" s="2" t="s">
        <v>8222</v>
      </c>
      <c r="D2875" s="2">
        <v>36</v>
      </c>
      <c r="E2875" s="2">
        <v>8</v>
      </c>
      <c r="F2875" s="2">
        <v>9</v>
      </c>
      <c r="G2875" s="2">
        <v>8</v>
      </c>
      <c r="H2875" s="2">
        <v>8</v>
      </c>
      <c r="I2875" s="3">
        <v>112.70000000000002</v>
      </c>
      <c r="J2875" s="3">
        <v>111.85659914009112</v>
      </c>
      <c r="K2875" s="3">
        <v>116.75938089828932</v>
      </c>
      <c r="L2875" s="3">
        <v>95.844607379709288</v>
      </c>
      <c r="M2875" s="3">
        <v>84.538302299449626</v>
      </c>
      <c r="N2875" s="3">
        <v>95.115871423118065</v>
      </c>
      <c r="O2875" s="11">
        <f t="shared" si="176"/>
        <v>113.77199334612681</v>
      </c>
      <c r="P2875" s="11">
        <f t="shared" si="177"/>
        <v>91.832927034092322</v>
      </c>
      <c r="Q2875" s="12">
        <f t="shared" si="178"/>
        <v>0.80716637138201841</v>
      </c>
      <c r="R2875" s="4">
        <f t="shared" si="179"/>
        <v>1.5657739166930931E-2</v>
      </c>
      <c r="S2875" s="5" t="s">
        <v>14</v>
      </c>
    </row>
    <row r="2876" spans="1:19" x14ac:dyDescent="0.25">
      <c r="A2876" s="9" t="s">
        <v>11785</v>
      </c>
      <c r="B2876" s="2" t="s">
        <v>11786</v>
      </c>
      <c r="C2876" s="2" t="s">
        <v>11787</v>
      </c>
      <c r="D2876" s="2">
        <v>8</v>
      </c>
      <c r="E2876" s="2">
        <v>4</v>
      </c>
      <c r="F2876" s="2">
        <v>4</v>
      </c>
      <c r="G2876" s="2">
        <v>4</v>
      </c>
      <c r="H2876" s="2">
        <v>4</v>
      </c>
      <c r="I2876" s="3">
        <v>57.4</v>
      </c>
      <c r="J2876" s="3">
        <v>96.689602646519447</v>
      </c>
      <c r="K2876" s="3">
        <v>127.20229966397683</v>
      </c>
      <c r="L2876" s="3">
        <v>85.721326872823468</v>
      </c>
      <c r="M2876" s="3">
        <v>72.118651878161529</v>
      </c>
      <c r="N2876" s="3">
        <v>95.115871423118065</v>
      </c>
      <c r="O2876" s="11">
        <f t="shared" si="176"/>
        <v>93.76396743683209</v>
      </c>
      <c r="P2876" s="11">
        <f t="shared" si="177"/>
        <v>84.318616724701016</v>
      </c>
      <c r="Q2876" s="12">
        <f t="shared" si="178"/>
        <v>0.8992646005674374</v>
      </c>
      <c r="R2876" s="4">
        <f t="shared" si="179"/>
        <v>0.69355644587966392</v>
      </c>
      <c r="S2876" s="5" t="s">
        <v>14</v>
      </c>
    </row>
    <row r="2877" spans="1:19" x14ac:dyDescent="0.25">
      <c r="A2877" s="9" t="s">
        <v>14101</v>
      </c>
      <c r="B2877" s="2" t="s">
        <v>14102</v>
      </c>
      <c r="C2877" s="2" t="s">
        <v>14103</v>
      </c>
      <c r="D2877" s="2">
        <v>3</v>
      </c>
      <c r="E2877" s="2">
        <v>2</v>
      </c>
      <c r="F2877" s="2">
        <v>2</v>
      </c>
      <c r="G2877" s="2">
        <v>2</v>
      </c>
      <c r="H2877" s="2">
        <v>2</v>
      </c>
      <c r="I2877" s="3">
        <v>56.8</v>
      </c>
      <c r="J2877" s="3">
        <v>52.610519087076746</v>
      </c>
      <c r="K2877" s="3">
        <v>41.142583570841175</v>
      </c>
      <c r="L2877" s="3">
        <v>49.963287663017105</v>
      </c>
      <c r="M2877" s="3">
        <v>40.787261042639301</v>
      </c>
      <c r="N2877" s="3">
        <v>95.115871423118065</v>
      </c>
      <c r="O2877" s="11">
        <f t="shared" si="176"/>
        <v>50.184367552639308</v>
      </c>
      <c r="P2877" s="11">
        <f t="shared" si="177"/>
        <v>61.955473376258148</v>
      </c>
      <c r="Q2877" s="12">
        <f t="shared" si="178"/>
        <v>1.2345572216541716</v>
      </c>
      <c r="R2877" s="4">
        <f t="shared" si="179"/>
        <v>0.56080946823671707</v>
      </c>
      <c r="S2877" s="5" t="s">
        <v>14</v>
      </c>
    </row>
    <row r="2878" spans="1:19" x14ac:dyDescent="0.25">
      <c r="A2878" s="9" t="s">
        <v>10500</v>
      </c>
      <c r="B2878" s="2" t="s">
        <v>10501</v>
      </c>
      <c r="C2878" s="2" t="s">
        <v>10502</v>
      </c>
      <c r="D2878" s="2">
        <v>14</v>
      </c>
      <c r="E2878" s="2">
        <v>5</v>
      </c>
      <c r="F2878" s="2">
        <v>5</v>
      </c>
      <c r="G2878" s="2">
        <v>5</v>
      </c>
      <c r="H2878" s="2">
        <v>5</v>
      </c>
      <c r="I2878" s="3">
        <v>87.5</v>
      </c>
      <c r="J2878" s="3">
        <v>92.897853523126528</v>
      </c>
      <c r="K2878" s="3">
        <v>91.218266326788537</v>
      </c>
      <c r="L2878" s="3">
        <v>72.822308162436698</v>
      </c>
      <c r="M2878" s="3">
        <v>84.397169908298622</v>
      </c>
      <c r="N2878" s="3">
        <v>94.983949271352301</v>
      </c>
      <c r="O2878" s="11">
        <f t="shared" si="176"/>
        <v>90.538706616638351</v>
      </c>
      <c r="P2878" s="11">
        <f t="shared" si="177"/>
        <v>84.067809114029203</v>
      </c>
      <c r="Q2878" s="12">
        <f t="shared" si="178"/>
        <v>0.92852893812578507</v>
      </c>
      <c r="R2878" s="4">
        <f t="shared" si="179"/>
        <v>0.42006586414718394</v>
      </c>
      <c r="S2878" s="5" t="s">
        <v>14</v>
      </c>
    </row>
    <row r="2879" spans="1:19" x14ac:dyDescent="0.25">
      <c r="A2879" s="9" t="s">
        <v>16828</v>
      </c>
      <c r="B2879" s="2" t="s">
        <v>16829</v>
      </c>
      <c r="C2879" s="2" t="s">
        <v>16830</v>
      </c>
      <c r="D2879" s="2">
        <v>1</v>
      </c>
      <c r="E2879" s="2">
        <v>1</v>
      </c>
      <c r="F2879" s="2">
        <v>3</v>
      </c>
      <c r="G2879" s="2">
        <v>1</v>
      </c>
      <c r="H2879" s="2">
        <v>1</v>
      </c>
      <c r="I2879" s="3">
        <v>146.4</v>
      </c>
      <c r="J2879" s="3">
        <v>175.05241786330643</v>
      </c>
      <c r="K2879" s="3">
        <v>126.57320817206795</v>
      </c>
      <c r="L2879" s="3">
        <v>153.97183093537623</v>
      </c>
      <c r="M2879" s="3">
        <v>137.18068419877301</v>
      </c>
      <c r="N2879" s="3">
        <v>94.852027119586552</v>
      </c>
      <c r="O2879" s="11">
        <f t="shared" si="176"/>
        <v>149.34187534512481</v>
      </c>
      <c r="P2879" s="11">
        <f t="shared" si="177"/>
        <v>128.66818075124525</v>
      </c>
      <c r="Q2879" s="12">
        <f t="shared" si="178"/>
        <v>0.86156799928952787</v>
      </c>
      <c r="R2879" s="4">
        <f t="shared" si="179"/>
        <v>0.41298377386806218</v>
      </c>
      <c r="S2879" s="5" t="s">
        <v>14</v>
      </c>
    </row>
    <row r="2880" spans="1:19" x14ac:dyDescent="0.25">
      <c r="A2880" s="9" t="s">
        <v>8867</v>
      </c>
      <c r="B2880" s="2" t="s">
        <v>8868</v>
      </c>
      <c r="C2880" s="2" t="s">
        <v>8869</v>
      </c>
      <c r="D2880" s="2">
        <v>4</v>
      </c>
      <c r="E2880" s="2">
        <v>9</v>
      </c>
      <c r="F2880" s="2">
        <v>9</v>
      </c>
      <c r="G2880" s="2">
        <v>7</v>
      </c>
      <c r="H2880" s="2">
        <v>9</v>
      </c>
      <c r="I2880" s="3">
        <v>72.5</v>
      </c>
      <c r="J2880" s="3">
        <v>78.994773404019156</v>
      </c>
      <c r="K2880" s="3">
        <v>72.345521569521949</v>
      </c>
      <c r="L2880" s="3">
        <v>86.537720462088444</v>
      </c>
      <c r="M2880" s="3">
        <v>79.598668609164591</v>
      </c>
      <c r="N2880" s="3">
        <v>94.852027119586552</v>
      </c>
      <c r="O2880" s="11">
        <f t="shared" si="176"/>
        <v>74.613431657847045</v>
      </c>
      <c r="P2880" s="11">
        <f t="shared" si="177"/>
        <v>86.996138730279867</v>
      </c>
      <c r="Q2880" s="12">
        <f t="shared" si="178"/>
        <v>1.1659581498571985</v>
      </c>
      <c r="R2880" s="4">
        <f t="shared" si="179"/>
        <v>8.853793557704806E-2</v>
      </c>
      <c r="S2880" s="5" t="s">
        <v>14</v>
      </c>
    </row>
    <row r="2881" spans="1:19" x14ac:dyDescent="0.25">
      <c r="A2881" s="9" t="s">
        <v>5927</v>
      </c>
      <c r="B2881" s="2" t="s">
        <v>5928</v>
      </c>
      <c r="C2881" s="2" t="s">
        <v>5929</v>
      </c>
      <c r="D2881" s="2">
        <v>12</v>
      </c>
      <c r="E2881" s="2">
        <v>14</v>
      </c>
      <c r="F2881" s="2">
        <v>14</v>
      </c>
      <c r="G2881" s="2">
        <v>14</v>
      </c>
      <c r="H2881" s="2">
        <v>14</v>
      </c>
      <c r="I2881" s="3">
        <v>88.5</v>
      </c>
      <c r="J2881" s="3">
        <v>98.111508567791788</v>
      </c>
      <c r="K2881" s="3">
        <v>92.098994415460979</v>
      </c>
      <c r="L2881" s="3">
        <v>83.272146105028497</v>
      </c>
      <c r="M2881" s="3">
        <v>70.001666010896514</v>
      </c>
      <c r="N2881" s="3">
        <v>94.852027119586552</v>
      </c>
      <c r="O2881" s="11">
        <f t="shared" si="176"/>
        <v>92.903500994417584</v>
      </c>
      <c r="P2881" s="11">
        <f t="shared" si="177"/>
        <v>82.708613078503859</v>
      </c>
      <c r="Q2881" s="12">
        <f t="shared" si="178"/>
        <v>0.89026368428756719</v>
      </c>
      <c r="R2881" s="4">
        <f t="shared" si="179"/>
        <v>0.29035715444717375</v>
      </c>
      <c r="S2881" s="5" t="s">
        <v>14</v>
      </c>
    </row>
    <row r="2882" spans="1:19" x14ac:dyDescent="0.25">
      <c r="A2882" s="9" t="s">
        <v>6045</v>
      </c>
      <c r="B2882" s="2" t="s">
        <v>6046</v>
      </c>
      <c r="C2882" s="2" t="s">
        <v>6047</v>
      </c>
      <c r="D2882" s="2">
        <v>70</v>
      </c>
      <c r="E2882" s="2">
        <v>6</v>
      </c>
      <c r="F2882" s="2">
        <v>8</v>
      </c>
      <c r="G2882" s="2">
        <v>6</v>
      </c>
      <c r="H2882" s="2">
        <v>6</v>
      </c>
      <c r="I2882" s="3">
        <v>120.8</v>
      </c>
      <c r="J2882" s="3">
        <v>124.96973152515828</v>
      </c>
      <c r="K2882" s="3">
        <v>133.61903288144748</v>
      </c>
      <c r="L2882" s="3">
        <v>197.24069116642048</v>
      </c>
      <c r="M2882" s="3">
        <v>294.82556511444119</v>
      </c>
      <c r="N2882" s="3">
        <v>94.720104967820774</v>
      </c>
      <c r="O2882" s="11">
        <f t="shared" si="176"/>
        <v>126.4629214688686</v>
      </c>
      <c r="P2882" s="11">
        <f t="shared" si="177"/>
        <v>195.59545374956085</v>
      </c>
      <c r="Q2882" s="12">
        <f t="shared" si="178"/>
        <v>1.5466624642046611</v>
      </c>
      <c r="R2882" s="4">
        <f t="shared" si="179"/>
        <v>0.35397331911429419</v>
      </c>
      <c r="S2882" s="5" t="s">
        <v>14</v>
      </c>
    </row>
    <row r="2883" spans="1:19" x14ac:dyDescent="0.25">
      <c r="A2883" s="9" t="s">
        <v>12194</v>
      </c>
      <c r="B2883" s="2" t="s">
        <v>12195</v>
      </c>
      <c r="C2883" s="2" t="s">
        <v>1203</v>
      </c>
      <c r="D2883" s="2">
        <v>15</v>
      </c>
      <c r="E2883" s="2">
        <v>1</v>
      </c>
      <c r="F2883" s="2">
        <v>4</v>
      </c>
      <c r="G2883" s="2">
        <v>1</v>
      </c>
      <c r="H2883" s="2">
        <v>1</v>
      </c>
      <c r="I2883" s="3">
        <v>96.4</v>
      </c>
      <c r="J2883" s="3">
        <v>118.17618101241266</v>
      </c>
      <c r="K2883" s="3">
        <v>56.995689166945105</v>
      </c>
      <c r="L2883" s="3">
        <v>117.72395557201088</v>
      </c>
      <c r="M2883" s="3">
        <v>133.22897724654499</v>
      </c>
      <c r="N2883" s="3">
        <v>94.720104967820774</v>
      </c>
      <c r="O2883" s="11">
        <f t="shared" si="176"/>
        <v>90.523956726452582</v>
      </c>
      <c r="P2883" s="11">
        <f t="shared" si="177"/>
        <v>115.22434592879222</v>
      </c>
      <c r="Q2883" s="12">
        <f t="shared" si="178"/>
        <v>1.2728602471164605</v>
      </c>
      <c r="R2883" s="4">
        <f t="shared" si="179"/>
        <v>0.318350820456062</v>
      </c>
      <c r="S2883" s="5" t="s">
        <v>14</v>
      </c>
    </row>
    <row r="2884" spans="1:19" x14ac:dyDescent="0.25">
      <c r="A2884" s="9" t="s">
        <v>12860</v>
      </c>
      <c r="B2884" s="2" t="s">
        <v>12861</v>
      </c>
      <c r="C2884" s="2" t="s">
        <v>12862</v>
      </c>
      <c r="D2884" s="2">
        <v>9</v>
      </c>
      <c r="E2884" s="2">
        <v>2</v>
      </c>
      <c r="F2884" s="2">
        <v>2</v>
      </c>
      <c r="G2884" s="2">
        <v>2</v>
      </c>
      <c r="H2884" s="2">
        <v>2</v>
      </c>
      <c r="I2884" s="3">
        <v>105.1</v>
      </c>
      <c r="J2884" s="3">
        <v>109.80273503158664</v>
      </c>
      <c r="K2884" s="3">
        <v>101.15791189894895</v>
      </c>
      <c r="L2884" s="3">
        <v>126.54100633607274</v>
      </c>
      <c r="M2884" s="3">
        <v>116.71648748187786</v>
      </c>
      <c r="N2884" s="3">
        <v>94.58818281605501</v>
      </c>
      <c r="O2884" s="11">
        <f t="shared" ref="O2884:O2947" si="180">AVERAGE(I2884:K2884)</f>
        <v>105.3535489768452</v>
      </c>
      <c r="P2884" s="11">
        <f t="shared" ref="P2884:P2947" si="181">AVERAGE(L2884:N2884)</f>
        <v>112.61522554466853</v>
      </c>
      <c r="Q2884" s="12">
        <f t="shared" ref="Q2884:Q2947" si="182">P2884/O2884</f>
        <v>1.0689267389503823</v>
      </c>
      <c r="R2884" s="4">
        <f t="shared" ref="R2884:R2947" si="183">TTEST(I2884:K2884,L2884:N2884,2,3)</f>
        <v>0.52656150827820991</v>
      </c>
      <c r="S2884" s="5" t="s">
        <v>14</v>
      </c>
    </row>
    <row r="2885" spans="1:19" x14ac:dyDescent="0.25">
      <c r="A2885" s="9" t="s">
        <v>5072</v>
      </c>
      <c r="B2885" s="2" t="s">
        <v>5073</v>
      </c>
      <c r="C2885" s="2" t="s">
        <v>5074</v>
      </c>
      <c r="D2885" s="2">
        <v>26</v>
      </c>
      <c r="E2885" s="2">
        <v>10</v>
      </c>
      <c r="F2885" s="2">
        <v>14</v>
      </c>
      <c r="G2885" s="2">
        <v>10</v>
      </c>
      <c r="H2885" s="2">
        <v>10</v>
      </c>
      <c r="I2885" s="3">
        <v>88.5</v>
      </c>
      <c r="J2885" s="3">
        <v>108.38082911031427</v>
      </c>
      <c r="K2885" s="3">
        <v>88.45026376238944</v>
      </c>
      <c r="L2885" s="3">
        <v>85.394769437117461</v>
      </c>
      <c r="M2885" s="3">
        <v>89.054538816281649</v>
      </c>
      <c r="N2885" s="3">
        <v>94.58818281605501</v>
      </c>
      <c r="O2885" s="11">
        <f t="shared" si="180"/>
        <v>95.110364290901245</v>
      </c>
      <c r="P2885" s="11">
        <f t="shared" si="181"/>
        <v>89.67916368981804</v>
      </c>
      <c r="Q2885" s="12">
        <f t="shared" si="182"/>
        <v>0.942895806975657</v>
      </c>
      <c r="R2885" s="4">
        <f t="shared" si="183"/>
        <v>0.50986369073110482</v>
      </c>
      <c r="S2885" s="5" t="s">
        <v>14</v>
      </c>
    </row>
    <row r="2886" spans="1:19" x14ac:dyDescent="0.25">
      <c r="A2886" s="9" t="s">
        <v>16876</v>
      </c>
      <c r="B2886" s="2" t="s">
        <v>16877</v>
      </c>
      <c r="C2886" s="2" t="s">
        <v>16878</v>
      </c>
      <c r="D2886" s="2">
        <v>1</v>
      </c>
      <c r="E2886" s="2">
        <v>1</v>
      </c>
      <c r="F2886" s="2">
        <v>1</v>
      </c>
      <c r="G2886" s="2">
        <v>1</v>
      </c>
      <c r="H2886" s="2">
        <v>1</v>
      </c>
      <c r="I2886" s="3">
        <v>139.5</v>
      </c>
      <c r="J2886" s="3">
        <v>83.102501621028139</v>
      </c>
      <c r="K2886" s="3">
        <v>71.213156884085947</v>
      </c>
      <c r="L2886" s="3">
        <v>91.762639433384365</v>
      </c>
      <c r="M2886" s="3">
        <v>65.344297102913472</v>
      </c>
      <c r="N2886" s="3">
        <v>94.58818281605501</v>
      </c>
      <c r="O2886" s="11">
        <f t="shared" si="180"/>
        <v>97.938552835038024</v>
      </c>
      <c r="P2886" s="11">
        <f t="shared" si="181"/>
        <v>83.898373117450944</v>
      </c>
      <c r="Q2886" s="12">
        <f t="shared" si="182"/>
        <v>0.85664297346484652</v>
      </c>
      <c r="R2886" s="4">
        <f t="shared" si="183"/>
        <v>0.58868402877698489</v>
      </c>
      <c r="S2886" s="5" t="s">
        <v>14</v>
      </c>
    </row>
    <row r="2887" spans="1:19" x14ac:dyDescent="0.25">
      <c r="A2887" s="9" t="s">
        <v>7295</v>
      </c>
      <c r="B2887" s="2" t="s">
        <v>7296</v>
      </c>
      <c r="C2887" s="2" t="s">
        <v>7297</v>
      </c>
      <c r="D2887" s="2">
        <v>26</v>
      </c>
      <c r="E2887" s="2">
        <v>8</v>
      </c>
      <c r="F2887" s="2">
        <v>8</v>
      </c>
      <c r="G2887" s="2">
        <v>8</v>
      </c>
      <c r="H2887" s="2">
        <v>8</v>
      </c>
      <c r="I2887" s="3">
        <v>88.3</v>
      </c>
      <c r="J2887" s="3">
        <v>93.529811710358686</v>
      </c>
      <c r="K2887" s="3">
        <v>77.126616908029476</v>
      </c>
      <c r="L2887" s="3">
        <v>92.742311740502331</v>
      </c>
      <c r="M2887" s="3">
        <v>61.39259015068545</v>
      </c>
      <c r="N2887" s="3">
        <v>94.58818281605501</v>
      </c>
      <c r="O2887" s="11">
        <f t="shared" si="180"/>
        <v>86.31880953946272</v>
      </c>
      <c r="P2887" s="11">
        <f t="shared" si="181"/>
        <v>82.907694902414264</v>
      </c>
      <c r="Q2887" s="12">
        <f t="shared" si="182"/>
        <v>0.96048237162620986</v>
      </c>
      <c r="R2887" s="4">
        <f t="shared" si="183"/>
        <v>0.79287691649463032</v>
      </c>
      <c r="S2887" s="5" t="s">
        <v>14</v>
      </c>
    </row>
    <row r="2888" spans="1:19" x14ac:dyDescent="0.25">
      <c r="A2888" s="9" t="s">
        <v>8247</v>
      </c>
      <c r="B2888" s="2" t="s">
        <v>8248</v>
      </c>
      <c r="C2888" s="2" t="s">
        <v>8249</v>
      </c>
      <c r="D2888" s="2">
        <v>15</v>
      </c>
      <c r="E2888" s="2">
        <v>8</v>
      </c>
      <c r="F2888" s="2">
        <v>8</v>
      </c>
      <c r="G2888" s="2">
        <v>8</v>
      </c>
      <c r="H2888" s="2">
        <v>8</v>
      </c>
      <c r="I2888" s="3">
        <v>72.5</v>
      </c>
      <c r="J2888" s="3">
        <v>74.255086999778001</v>
      </c>
      <c r="K2888" s="3">
        <v>65.551333456905979</v>
      </c>
      <c r="L2888" s="3">
        <v>72.822308162436698</v>
      </c>
      <c r="M2888" s="3">
        <v>62.380516888742463</v>
      </c>
      <c r="N2888" s="3">
        <v>94.456260664289218</v>
      </c>
      <c r="O2888" s="11">
        <f t="shared" si="180"/>
        <v>70.76880681889466</v>
      </c>
      <c r="P2888" s="11">
        <f t="shared" si="181"/>
        <v>76.553028571822793</v>
      </c>
      <c r="Q2888" s="12">
        <f t="shared" si="182"/>
        <v>1.0817340578841552</v>
      </c>
      <c r="R2888" s="4">
        <f t="shared" si="183"/>
        <v>0.60800286463053721</v>
      </c>
      <c r="S2888" s="5" t="s">
        <v>14</v>
      </c>
    </row>
    <row r="2889" spans="1:19" x14ac:dyDescent="0.25">
      <c r="A2889" s="9" t="s">
        <v>5735</v>
      </c>
      <c r="B2889" s="2" t="s">
        <v>5736</v>
      </c>
      <c r="C2889" s="2" t="s">
        <v>5737</v>
      </c>
      <c r="D2889" s="2">
        <v>39</v>
      </c>
      <c r="E2889" s="2">
        <v>10</v>
      </c>
      <c r="F2889" s="2">
        <v>10</v>
      </c>
      <c r="G2889" s="2">
        <v>10</v>
      </c>
      <c r="H2889" s="2">
        <v>10</v>
      </c>
      <c r="I2889" s="3">
        <v>122.9</v>
      </c>
      <c r="J2889" s="3">
        <v>144.40244578254703</v>
      </c>
      <c r="K2889" s="3">
        <v>130.85103031704838</v>
      </c>
      <c r="L2889" s="3">
        <v>126.21444890036675</v>
      </c>
      <c r="M2889" s="3">
        <v>125.18443095093792</v>
      </c>
      <c r="N2889" s="3">
        <v>94.324338512523468</v>
      </c>
      <c r="O2889" s="11">
        <f t="shared" si="180"/>
        <v>132.7178253665318</v>
      </c>
      <c r="P2889" s="11">
        <f t="shared" si="181"/>
        <v>115.24107278794271</v>
      </c>
      <c r="Q2889" s="12">
        <f t="shared" si="182"/>
        <v>0.86831646366776372</v>
      </c>
      <c r="R2889" s="4">
        <f t="shared" si="183"/>
        <v>0.24015166379386355</v>
      </c>
      <c r="S2889" s="5" t="s">
        <v>14</v>
      </c>
    </row>
    <row r="2890" spans="1:19" x14ac:dyDescent="0.25">
      <c r="A2890" s="9" t="s">
        <v>6916</v>
      </c>
      <c r="B2890" s="2" t="s">
        <v>6917</v>
      </c>
      <c r="C2890" s="2" t="s">
        <v>6918</v>
      </c>
      <c r="D2890" s="2">
        <v>20</v>
      </c>
      <c r="E2890" s="2">
        <v>8</v>
      </c>
      <c r="F2890" s="2">
        <v>10</v>
      </c>
      <c r="G2890" s="2">
        <v>8</v>
      </c>
      <c r="H2890" s="2">
        <v>8</v>
      </c>
      <c r="I2890" s="3">
        <v>108.1</v>
      </c>
      <c r="J2890" s="3">
        <v>110.5926827656268</v>
      </c>
      <c r="K2890" s="3">
        <v>108.5811915034738</v>
      </c>
      <c r="L2890" s="3">
        <v>103.84526455450614</v>
      </c>
      <c r="M2890" s="3">
        <v>115.02289878806585</v>
      </c>
      <c r="N2890" s="3">
        <v>94.324338512523468</v>
      </c>
      <c r="O2890" s="11">
        <f t="shared" si="180"/>
        <v>109.09129142303352</v>
      </c>
      <c r="P2890" s="11">
        <f t="shared" si="181"/>
        <v>104.39750061836514</v>
      </c>
      <c r="Q2890" s="12">
        <f t="shared" si="182"/>
        <v>0.95697373508516981</v>
      </c>
      <c r="R2890" s="4">
        <f t="shared" si="183"/>
        <v>0.51556819258115694</v>
      </c>
      <c r="S2890" s="5" t="s">
        <v>14</v>
      </c>
    </row>
    <row r="2891" spans="1:19" x14ac:dyDescent="0.25">
      <c r="A2891" s="9" t="s">
        <v>6205</v>
      </c>
      <c r="B2891" s="2" t="s">
        <v>6206</v>
      </c>
      <c r="C2891" s="2" t="s">
        <v>6207</v>
      </c>
      <c r="D2891" s="2">
        <v>31</v>
      </c>
      <c r="E2891" s="2">
        <v>11</v>
      </c>
      <c r="F2891" s="2">
        <v>13</v>
      </c>
      <c r="G2891" s="2">
        <v>11</v>
      </c>
      <c r="H2891" s="2">
        <v>11</v>
      </c>
      <c r="I2891" s="3">
        <v>103.6</v>
      </c>
      <c r="J2891" s="3">
        <v>127.02359563366279</v>
      </c>
      <c r="K2891" s="3">
        <v>120.91138474488797</v>
      </c>
      <c r="L2891" s="3">
        <v>109.88657711506703</v>
      </c>
      <c r="M2891" s="3">
        <v>88.348876860526659</v>
      </c>
      <c r="N2891" s="3">
        <v>94.324338512523468</v>
      </c>
      <c r="O2891" s="11">
        <f t="shared" si="180"/>
        <v>117.17832679285026</v>
      </c>
      <c r="P2891" s="11">
        <f t="shared" si="181"/>
        <v>97.519930829372399</v>
      </c>
      <c r="Q2891" s="12">
        <f t="shared" si="182"/>
        <v>0.83223522214794643</v>
      </c>
      <c r="R2891" s="4">
        <f t="shared" si="183"/>
        <v>0.10809006009954017</v>
      </c>
      <c r="S2891" s="5" t="s">
        <v>14</v>
      </c>
    </row>
    <row r="2892" spans="1:19" x14ac:dyDescent="0.25">
      <c r="A2892" s="9" t="s">
        <v>6676</v>
      </c>
      <c r="B2892" s="2" t="s">
        <v>6677</v>
      </c>
      <c r="C2892" s="2" t="s">
        <v>6678</v>
      </c>
      <c r="D2892" s="2">
        <v>18</v>
      </c>
      <c r="E2892" s="2">
        <v>9</v>
      </c>
      <c r="F2892" s="2">
        <v>9</v>
      </c>
      <c r="G2892" s="2">
        <v>9</v>
      </c>
      <c r="H2892" s="2">
        <v>9</v>
      </c>
      <c r="I2892" s="3">
        <v>87.4</v>
      </c>
      <c r="J2892" s="3">
        <v>102.53521587841686</v>
      </c>
      <c r="K2892" s="3">
        <v>90.714993133261416</v>
      </c>
      <c r="L2892" s="3">
        <v>89.476737383442398</v>
      </c>
      <c r="M2892" s="3">
        <v>76.634888394993553</v>
      </c>
      <c r="N2892" s="3">
        <v>94.324338512523468</v>
      </c>
      <c r="O2892" s="11">
        <f t="shared" si="180"/>
        <v>93.550069670559424</v>
      </c>
      <c r="P2892" s="11">
        <f t="shared" si="181"/>
        <v>86.811988096986468</v>
      </c>
      <c r="Q2892" s="12">
        <f t="shared" si="182"/>
        <v>0.92797352693267465</v>
      </c>
      <c r="R2892" s="4">
        <f t="shared" si="183"/>
        <v>0.3910154512906423</v>
      </c>
      <c r="S2892" s="5" t="s">
        <v>14</v>
      </c>
    </row>
    <row r="2893" spans="1:19" x14ac:dyDescent="0.25">
      <c r="A2893" s="9" t="s">
        <v>9995</v>
      </c>
      <c r="B2893" s="2" t="s">
        <v>9996</v>
      </c>
      <c r="C2893" s="2" t="s">
        <v>9997</v>
      </c>
      <c r="D2893" s="2">
        <v>32</v>
      </c>
      <c r="E2893" s="2">
        <v>5</v>
      </c>
      <c r="F2893" s="2">
        <v>8</v>
      </c>
      <c r="G2893" s="2">
        <v>5</v>
      </c>
      <c r="H2893" s="2">
        <v>5</v>
      </c>
      <c r="I2893" s="3">
        <v>107.10000000000001</v>
      </c>
      <c r="J2893" s="3">
        <v>53.084487727500871</v>
      </c>
      <c r="K2893" s="3">
        <v>97.634999544259173</v>
      </c>
      <c r="L2893" s="3">
        <v>47.514106895222156</v>
      </c>
      <c r="M2893" s="3">
        <v>66.473356232121489</v>
      </c>
      <c r="N2893" s="3">
        <v>94.324338512523468</v>
      </c>
      <c r="O2893" s="11">
        <f t="shared" si="180"/>
        <v>85.939829090586684</v>
      </c>
      <c r="P2893" s="11">
        <f t="shared" si="181"/>
        <v>69.437267213289033</v>
      </c>
      <c r="Q2893" s="12">
        <f t="shared" si="182"/>
        <v>0.80797539334290769</v>
      </c>
      <c r="R2893" s="4">
        <f t="shared" si="183"/>
        <v>0.4871017356600934</v>
      </c>
      <c r="S2893" s="5" t="s">
        <v>14</v>
      </c>
    </row>
    <row r="2894" spans="1:19" x14ac:dyDescent="0.25">
      <c r="A2894" s="9" t="s">
        <v>14075</v>
      </c>
      <c r="B2894" s="2" t="s">
        <v>14076</v>
      </c>
      <c r="C2894" s="2" t="s">
        <v>14077</v>
      </c>
      <c r="D2894" s="2">
        <v>3</v>
      </c>
      <c r="E2894" s="2">
        <v>2</v>
      </c>
      <c r="F2894" s="2">
        <v>2</v>
      </c>
      <c r="G2894" s="2">
        <v>2</v>
      </c>
      <c r="H2894" s="2">
        <v>2</v>
      </c>
      <c r="I2894" s="3">
        <v>99.6</v>
      </c>
      <c r="J2894" s="3">
        <v>102.37722633160882</v>
      </c>
      <c r="K2894" s="3">
        <v>89.834265044588989</v>
      </c>
      <c r="L2894" s="3">
        <v>77.230833544467615</v>
      </c>
      <c r="M2894" s="3">
        <v>65.062032320611479</v>
      </c>
      <c r="N2894" s="3">
        <v>94.324338512523468</v>
      </c>
      <c r="O2894" s="11">
        <f t="shared" si="180"/>
        <v>97.270497125399274</v>
      </c>
      <c r="P2894" s="11">
        <f t="shared" si="181"/>
        <v>78.872401459200844</v>
      </c>
      <c r="Q2894" s="12">
        <f t="shared" si="182"/>
        <v>0.81085636231014679</v>
      </c>
      <c r="R2894" s="4">
        <f t="shared" si="183"/>
        <v>0.14979618620428517</v>
      </c>
      <c r="S2894" s="5" t="s">
        <v>14</v>
      </c>
    </row>
    <row r="2895" spans="1:19" x14ac:dyDescent="0.25">
      <c r="A2895" s="9" t="s">
        <v>6405</v>
      </c>
      <c r="B2895" s="2" t="s">
        <v>6406</v>
      </c>
      <c r="C2895" s="2" t="s">
        <v>6407</v>
      </c>
      <c r="D2895" s="2">
        <v>18</v>
      </c>
      <c r="E2895" s="2">
        <v>10</v>
      </c>
      <c r="F2895" s="2">
        <v>12</v>
      </c>
      <c r="G2895" s="2">
        <v>10</v>
      </c>
      <c r="H2895" s="2">
        <v>10</v>
      </c>
      <c r="I2895" s="3">
        <v>190</v>
      </c>
      <c r="J2895" s="3">
        <v>76.15096156147446</v>
      </c>
      <c r="K2895" s="3">
        <v>90.714993133261416</v>
      </c>
      <c r="L2895" s="3">
        <v>72.659029444583695</v>
      </c>
      <c r="M2895" s="3">
        <v>94.5587020711707</v>
      </c>
      <c r="N2895" s="3">
        <v>94.192416360757704</v>
      </c>
      <c r="O2895" s="11">
        <f t="shared" si="180"/>
        <v>118.95531823157863</v>
      </c>
      <c r="P2895" s="11">
        <f t="shared" si="181"/>
        <v>87.136715958837371</v>
      </c>
      <c r="Q2895" s="12">
        <f t="shared" si="182"/>
        <v>0.73251635365475831</v>
      </c>
      <c r="R2895" s="4">
        <f t="shared" si="183"/>
        <v>0.46916610716175872</v>
      </c>
      <c r="S2895" s="5" t="s">
        <v>14</v>
      </c>
    </row>
    <row r="2896" spans="1:19" x14ac:dyDescent="0.25">
      <c r="A2896" s="9" t="s">
        <v>8413</v>
      </c>
      <c r="B2896" s="2" t="s">
        <v>8414</v>
      </c>
      <c r="C2896" s="2" t="s">
        <v>8415</v>
      </c>
      <c r="D2896" s="2">
        <v>7</v>
      </c>
      <c r="E2896" s="2">
        <v>7</v>
      </c>
      <c r="F2896" s="2">
        <v>7</v>
      </c>
      <c r="G2896" s="2">
        <v>7</v>
      </c>
      <c r="H2896" s="2">
        <v>7</v>
      </c>
      <c r="I2896" s="3">
        <v>83.5</v>
      </c>
      <c r="J2896" s="3">
        <v>111.54062004647503</v>
      </c>
      <c r="K2896" s="3">
        <v>83.165895230354792</v>
      </c>
      <c r="L2896" s="3">
        <v>108.41706865439006</v>
      </c>
      <c r="M2896" s="3">
        <v>91.171524683546664</v>
      </c>
      <c r="N2896" s="3">
        <v>94.192416360757704</v>
      </c>
      <c r="O2896" s="11">
        <f t="shared" si="180"/>
        <v>92.735505092276597</v>
      </c>
      <c r="P2896" s="11">
        <f t="shared" si="181"/>
        <v>97.927003232898144</v>
      </c>
      <c r="Q2896" s="12">
        <f t="shared" si="182"/>
        <v>1.0559817745690363</v>
      </c>
      <c r="R2896" s="4">
        <f t="shared" si="183"/>
        <v>0.66212443022128131</v>
      </c>
      <c r="S2896" s="5" t="s">
        <v>14</v>
      </c>
    </row>
    <row r="2897" spans="1:19" x14ac:dyDescent="0.25">
      <c r="A2897" s="9" t="s">
        <v>9081</v>
      </c>
      <c r="B2897" s="2" t="s">
        <v>9082</v>
      </c>
      <c r="C2897" s="2" t="s">
        <v>9083</v>
      </c>
      <c r="D2897" s="2">
        <v>8</v>
      </c>
      <c r="E2897" s="2">
        <v>4</v>
      </c>
      <c r="F2897" s="2">
        <v>9</v>
      </c>
      <c r="G2897" s="2">
        <v>4</v>
      </c>
      <c r="H2897" s="2">
        <v>4</v>
      </c>
      <c r="I2897" s="3">
        <v>140</v>
      </c>
      <c r="J2897" s="3">
        <v>31.123940721183548</v>
      </c>
      <c r="K2897" s="3">
        <v>73.352067956576164</v>
      </c>
      <c r="L2897" s="3">
        <v>107.2741176294191</v>
      </c>
      <c r="M2897" s="3">
        <v>88.91340642513066</v>
      </c>
      <c r="N2897" s="3">
        <v>94.192416360757704</v>
      </c>
      <c r="O2897" s="11">
        <f t="shared" si="180"/>
        <v>81.492002892586569</v>
      </c>
      <c r="P2897" s="11">
        <f t="shared" si="181"/>
        <v>96.793313471769167</v>
      </c>
      <c r="Q2897" s="12">
        <f t="shared" si="182"/>
        <v>1.187764566289419</v>
      </c>
      <c r="R2897" s="4">
        <f t="shared" si="183"/>
        <v>0.67878957791458638</v>
      </c>
      <c r="S2897" s="5" t="s">
        <v>14</v>
      </c>
    </row>
    <row r="2898" spans="1:19" x14ac:dyDescent="0.25">
      <c r="A2898" s="9" t="s">
        <v>17034</v>
      </c>
      <c r="B2898" s="2" t="s">
        <v>17035</v>
      </c>
      <c r="C2898" s="2" t="s">
        <v>17036</v>
      </c>
      <c r="D2898" s="2">
        <v>4</v>
      </c>
      <c r="E2898" s="2">
        <v>1</v>
      </c>
      <c r="F2898" s="2">
        <v>1</v>
      </c>
      <c r="G2898" s="2">
        <v>1</v>
      </c>
      <c r="H2898" s="2">
        <v>1</v>
      </c>
      <c r="I2898" s="3">
        <v>67.3</v>
      </c>
      <c r="J2898" s="3">
        <v>232.08664426100827</v>
      </c>
      <c r="K2898" s="3">
        <v>246.35222823151994</v>
      </c>
      <c r="L2898" s="3">
        <v>111.02952814003801</v>
      </c>
      <c r="M2898" s="3">
        <v>192.08118435651241</v>
      </c>
      <c r="N2898" s="3">
        <v>93.928572057226177</v>
      </c>
      <c r="O2898" s="11">
        <f t="shared" si="180"/>
        <v>181.91295749750941</v>
      </c>
      <c r="P2898" s="11">
        <f t="shared" si="181"/>
        <v>132.34642818459221</v>
      </c>
      <c r="Q2898" s="12">
        <f t="shared" si="182"/>
        <v>0.72752612021276264</v>
      </c>
      <c r="R2898" s="4">
        <f t="shared" si="183"/>
        <v>0.50032724142153284</v>
      </c>
      <c r="S2898" s="5" t="s">
        <v>14</v>
      </c>
    </row>
    <row r="2899" spans="1:19" x14ac:dyDescent="0.25">
      <c r="A2899" s="9" t="s">
        <v>10755</v>
      </c>
      <c r="B2899" s="2" t="s">
        <v>10756</v>
      </c>
      <c r="C2899" s="2" t="s">
        <v>10757</v>
      </c>
      <c r="D2899" s="2">
        <v>30</v>
      </c>
      <c r="E2899" s="2">
        <v>3</v>
      </c>
      <c r="F2899" s="2">
        <v>3</v>
      </c>
      <c r="G2899" s="2">
        <v>3</v>
      </c>
      <c r="H2899" s="2">
        <v>3</v>
      </c>
      <c r="I2899" s="3">
        <v>124.3</v>
      </c>
      <c r="J2899" s="3">
        <v>130.65735521024769</v>
      </c>
      <c r="K2899" s="3">
        <v>124.56011539795951</v>
      </c>
      <c r="L2899" s="3">
        <v>122.62231710760081</v>
      </c>
      <c r="M2899" s="3">
        <v>131.95878572618597</v>
      </c>
      <c r="N2899" s="3">
        <v>93.928572057226177</v>
      </c>
      <c r="O2899" s="11">
        <f t="shared" si="180"/>
        <v>126.50582353606906</v>
      </c>
      <c r="P2899" s="11">
        <f t="shared" si="181"/>
        <v>116.16989163033764</v>
      </c>
      <c r="Q2899" s="12">
        <f t="shared" si="182"/>
        <v>0.91829678969059902</v>
      </c>
      <c r="R2899" s="4">
        <f t="shared" si="183"/>
        <v>0.46287383940394294</v>
      </c>
      <c r="S2899" s="5" t="s">
        <v>14</v>
      </c>
    </row>
    <row r="2900" spans="1:19" x14ac:dyDescent="0.25">
      <c r="A2900" s="9" t="s">
        <v>8256</v>
      </c>
      <c r="B2900" s="2" t="s">
        <v>8257</v>
      </c>
      <c r="C2900" s="2" t="s">
        <v>8258</v>
      </c>
      <c r="D2900" s="2">
        <v>30</v>
      </c>
      <c r="E2900" s="2">
        <v>6</v>
      </c>
      <c r="F2900" s="2">
        <v>7</v>
      </c>
      <c r="G2900" s="2">
        <v>6</v>
      </c>
      <c r="H2900" s="2">
        <v>6</v>
      </c>
      <c r="I2900" s="3">
        <v>77</v>
      </c>
      <c r="J2900" s="3">
        <v>77.730857029554855</v>
      </c>
      <c r="K2900" s="3">
        <v>81.026984157864575</v>
      </c>
      <c r="L2900" s="3">
        <v>150.86953529616932</v>
      </c>
      <c r="M2900" s="3">
        <v>107.6840144482138</v>
      </c>
      <c r="N2900" s="3">
        <v>93.928572057226177</v>
      </c>
      <c r="O2900" s="11">
        <f t="shared" si="180"/>
        <v>78.585947062473139</v>
      </c>
      <c r="P2900" s="11">
        <f t="shared" si="181"/>
        <v>117.49404060053644</v>
      </c>
      <c r="Q2900" s="12">
        <f t="shared" si="182"/>
        <v>1.49510243233606</v>
      </c>
      <c r="R2900" s="4">
        <f t="shared" si="183"/>
        <v>0.15073921851362332</v>
      </c>
      <c r="S2900" s="5" t="s">
        <v>14</v>
      </c>
    </row>
    <row r="2901" spans="1:19" x14ac:dyDescent="0.25">
      <c r="A2901" s="9" t="s">
        <v>240</v>
      </c>
      <c r="B2901" s="2" t="s">
        <v>1297</v>
      </c>
      <c r="C2901" s="2" t="s">
        <v>241</v>
      </c>
      <c r="D2901" s="2">
        <v>24</v>
      </c>
      <c r="E2901" s="2">
        <v>14</v>
      </c>
      <c r="F2901" s="2">
        <v>21</v>
      </c>
      <c r="G2901" s="2">
        <v>4</v>
      </c>
      <c r="H2901" s="2">
        <v>14</v>
      </c>
      <c r="I2901" s="3">
        <v>88</v>
      </c>
      <c r="J2901" s="3">
        <v>104.90505908053746</v>
      </c>
      <c r="K2901" s="3">
        <v>169.22561132349045</v>
      </c>
      <c r="L2901" s="3">
        <v>116.90756198274589</v>
      </c>
      <c r="M2901" s="3">
        <v>86.373023384412647</v>
      </c>
      <c r="N2901" s="3">
        <v>93.928572057226177</v>
      </c>
      <c r="O2901" s="11">
        <f t="shared" si="180"/>
        <v>120.7102234680093</v>
      </c>
      <c r="P2901" s="11">
        <f t="shared" si="181"/>
        <v>99.069719141461576</v>
      </c>
      <c r="Q2901" s="12">
        <f t="shared" si="182"/>
        <v>0.82072351699122725</v>
      </c>
      <c r="R2901" s="4">
        <f t="shared" si="183"/>
        <v>0.48205966836807085</v>
      </c>
      <c r="S2901" s="5" t="s">
        <v>14</v>
      </c>
    </row>
    <row r="2902" spans="1:19" x14ac:dyDescent="0.25">
      <c r="A2902" s="9" t="s">
        <v>4654</v>
      </c>
      <c r="B2902" s="2" t="s">
        <v>4655</v>
      </c>
      <c r="C2902" s="2" t="s">
        <v>4656</v>
      </c>
      <c r="D2902" s="2">
        <v>22</v>
      </c>
      <c r="E2902" s="2">
        <v>10</v>
      </c>
      <c r="F2902" s="2">
        <v>14</v>
      </c>
      <c r="G2902" s="2">
        <v>3</v>
      </c>
      <c r="H2902" s="2">
        <v>10</v>
      </c>
      <c r="I2902" s="3">
        <v>125.2</v>
      </c>
      <c r="J2902" s="3">
        <v>131.44730294428786</v>
      </c>
      <c r="K2902" s="3">
        <v>96.502634858823185</v>
      </c>
      <c r="L2902" s="3">
        <v>128.9901871038677</v>
      </c>
      <c r="M2902" s="3">
        <v>79.03413904456059</v>
      </c>
      <c r="N2902" s="3">
        <v>93.928572057226177</v>
      </c>
      <c r="O2902" s="11">
        <f t="shared" si="180"/>
        <v>117.71664593437033</v>
      </c>
      <c r="P2902" s="11">
        <f t="shared" si="181"/>
        <v>100.6509660685515</v>
      </c>
      <c r="Q2902" s="12">
        <f t="shared" si="182"/>
        <v>0.855027471005814</v>
      </c>
      <c r="R2902" s="4">
        <f t="shared" si="183"/>
        <v>0.40859213068440575</v>
      </c>
      <c r="S2902" s="5" t="s">
        <v>14</v>
      </c>
    </row>
    <row r="2903" spans="1:19" x14ac:dyDescent="0.25">
      <c r="A2903" s="9" t="s">
        <v>9186</v>
      </c>
      <c r="B2903" s="2" t="s">
        <v>9187</v>
      </c>
      <c r="C2903" s="2" t="s">
        <v>9188</v>
      </c>
      <c r="D2903" s="2">
        <v>33</v>
      </c>
      <c r="E2903" s="2">
        <v>6</v>
      </c>
      <c r="F2903" s="2">
        <v>8</v>
      </c>
      <c r="G2903" s="2">
        <v>6</v>
      </c>
      <c r="H2903" s="2">
        <v>6</v>
      </c>
      <c r="I2903" s="3">
        <v>152.5</v>
      </c>
      <c r="J2903" s="3">
        <v>67.619526033840387</v>
      </c>
      <c r="K2903" s="3">
        <v>110.97173917272757</v>
      </c>
      <c r="L2903" s="3">
        <v>91.762639433384365</v>
      </c>
      <c r="M2903" s="3">
        <v>78.893006653409572</v>
      </c>
      <c r="N2903" s="3">
        <v>93.796649905460399</v>
      </c>
      <c r="O2903" s="11">
        <f t="shared" si="180"/>
        <v>110.36375506885598</v>
      </c>
      <c r="P2903" s="11">
        <f t="shared" si="181"/>
        <v>88.15076533075144</v>
      </c>
      <c r="Q2903" s="12">
        <f t="shared" si="182"/>
        <v>0.79872930452351998</v>
      </c>
      <c r="R2903" s="4">
        <f t="shared" si="183"/>
        <v>0.46165326148328134</v>
      </c>
      <c r="S2903" s="5" t="s">
        <v>14</v>
      </c>
    </row>
    <row r="2904" spans="1:19" x14ac:dyDescent="0.25">
      <c r="A2904" s="9" t="s">
        <v>8915</v>
      </c>
      <c r="B2904" s="2" t="s">
        <v>8916</v>
      </c>
      <c r="C2904" s="2" t="s">
        <v>152</v>
      </c>
      <c r="D2904" s="2">
        <v>26</v>
      </c>
      <c r="E2904" s="2">
        <v>2</v>
      </c>
      <c r="F2904" s="2">
        <v>6</v>
      </c>
      <c r="G2904" s="2">
        <v>2</v>
      </c>
      <c r="H2904" s="2">
        <v>2</v>
      </c>
      <c r="I2904" s="3">
        <v>151.19999999999999</v>
      </c>
      <c r="J2904" s="3">
        <v>83.418480714644232</v>
      </c>
      <c r="K2904" s="3">
        <v>99.39645572160407</v>
      </c>
      <c r="L2904" s="3">
        <v>124.74494043968978</v>
      </c>
      <c r="M2904" s="3">
        <v>75.50582926578555</v>
      </c>
      <c r="N2904" s="3">
        <v>93.796649905460399</v>
      </c>
      <c r="O2904" s="11">
        <f t="shared" si="180"/>
        <v>111.33831214541608</v>
      </c>
      <c r="P2904" s="11">
        <f t="shared" si="181"/>
        <v>98.015806536978573</v>
      </c>
      <c r="Q2904" s="12">
        <f t="shared" si="182"/>
        <v>0.88034212705652182</v>
      </c>
      <c r="R2904" s="4">
        <f t="shared" si="183"/>
        <v>0.62538536456096261</v>
      </c>
      <c r="S2904" s="5" t="s">
        <v>14</v>
      </c>
    </row>
    <row r="2905" spans="1:19" x14ac:dyDescent="0.25">
      <c r="A2905" s="9" t="s">
        <v>5011</v>
      </c>
      <c r="B2905" s="2" t="s">
        <v>5012</v>
      </c>
      <c r="C2905" s="2" t="s">
        <v>5013</v>
      </c>
      <c r="D2905" s="2">
        <v>54</v>
      </c>
      <c r="E2905" s="2">
        <v>9</v>
      </c>
      <c r="F2905" s="2">
        <v>16</v>
      </c>
      <c r="G2905" s="2">
        <v>2</v>
      </c>
      <c r="H2905" s="2">
        <v>9</v>
      </c>
      <c r="I2905" s="3">
        <v>71.7</v>
      </c>
      <c r="J2905" s="3">
        <v>54.506393648773219</v>
      </c>
      <c r="K2905" s="3">
        <v>59.637873432962429</v>
      </c>
      <c r="L2905" s="3">
        <v>70.862963548200725</v>
      </c>
      <c r="M2905" s="3">
        <v>44.45670321256533</v>
      </c>
      <c r="N2905" s="3">
        <v>93.796649905460399</v>
      </c>
      <c r="O2905" s="11">
        <f t="shared" si="180"/>
        <v>61.948089027245224</v>
      </c>
      <c r="P2905" s="11">
        <f t="shared" si="181"/>
        <v>69.705438888742151</v>
      </c>
      <c r="Q2905" s="12">
        <f t="shared" si="182"/>
        <v>1.1252233924130441</v>
      </c>
      <c r="R2905" s="4">
        <f t="shared" si="183"/>
        <v>0.65007265145654569</v>
      </c>
      <c r="S2905" s="5" t="s">
        <v>14</v>
      </c>
    </row>
    <row r="2906" spans="1:19" x14ac:dyDescent="0.25">
      <c r="A2906" s="9" t="s">
        <v>2190</v>
      </c>
      <c r="B2906" s="2" t="s">
        <v>2191</v>
      </c>
      <c r="C2906" s="2" t="s">
        <v>2192</v>
      </c>
      <c r="D2906" s="2">
        <v>43</v>
      </c>
      <c r="E2906" s="2">
        <v>25</v>
      </c>
      <c r="F2906" s="2">
        <v>41</v>
      </c>
      <c r="G2906" s="2">
        <v>1</v>
      </c>
      <c r="H2906" s="2">
        <v>25</v>
      </c>
      <c r="I2906" s="3">
        <v>112.3</v>
      </c>
      <c r="J2906" s="3">
        <v>54.506393648773219</v>
      </c>
      <c r="K2906" s="3">
        <v>59.889510029725997</v>
      </c>
      <c r="L2906" s="3">
        <v>109.72329839721405</v>
      </c>
      <c r="M2906" s="3">
        <v>100.48626249951275</v>
      </c>
      <c r="N2906" s="3">
        <v>93.664727753694635</v>
      </c>
      <c r="O2906" s="11">
        <f t="shared" si="180"/>
        <v>75.565301226166412</v>
      </c>
      <c r="P2906" s="11">
        <f t="shared" si="181"/>
        <v>101.29142955014048</v>
      </c>
      <c r="Q2906" s="12">
        <f t="shared" si="182"/>
        <v>1.3404489614482704</v>
      </c>
      <c r="R2906" s="4">
        <f t="shared" si="183"/>
        <v>0.29570551483549085</v>
      </c>
      <c r="S2906" s="5" t="s">
        <v>14</v>
      </c>
    </row>
    <row r="2907" spans="1:19" x14ac:dyDescent="0.25">
      <c r="A2907" s="9" t="s">
        <v>6219</v>
      </c>
      <c r="B2907" s="2" t="s">
        <v>6220</v>
      </c>
      <c r="C2907" s="2" t="s">
        <v>6221</v>
      </c>
      <c r="D2907" s="2">
        <v>20</v>
      </c>
      <c r="E2907" s="2">
        <v>10</v>
      </c>
      <c r="F2907" s="2">
        <v>11</v>
      </c>
      <c r="G2907" s="2">
        <v>10</v>
      </c>
      <c r="H2907" s="2">
        <v>10</v>
      </c>
      <c r="I2907" s="3">
        <v>78</v>
      </c>
      <c r="J2907" s="3">
        <v>115.17437962305993</v>
      </c>
      <c r="K2907" s="3">
        <v>90.840811431643203</v>
      </c>
      <c r="L2907" s="3">
        <v>105.80460916874209</v>
      </c>
      <c r="M2907" s="3">
        <v>97.945879458794735</v>
      </c>
      <c r="N2907" s="3">
        <v>93.664727753694635</v>
      </c>
      <c r="O2907" s="11">
        <f t="shared" si="180"/>
        <v>94.671730351567703</v>
      </c>
      <c r="P2907" s="11">
        <f t="shared" si="181"/>
        <v>99.138405460410482</v>
      </c>
      <c r="Q2907" s="12">
        <f t="shared" si="182"/>
        <v>1.0471806640932364</v>
      </c>
      <c r="R2907" s="4">
        <f t="shared" si="183"/>
        <v>0.72852890030278139</v>
      </c>
      <c r="S2907" s="5" t="s">
        <v>14</v>
      </c>
    </row>
    <row r="2908" spans="1:19" x14ac:dyDescent="0.25">
      <c r="A2908" s="9" t="s">
        <v>7702</v>
      </c>
      <c r="B2908" s="2" t="s">
        <v>7703</v>
      </c>
      <c r="C2908" s="2" t="s">
        <v>7704</v>
      </c>
      <c r="D2908" s="2">
        <v>25</v>
      </c>
      <c r="E2908" s="2">
        <v>7</v>
      </c>
      <c r="F2908" s="2">
        <v>9</v>
      </c>
      <c r="G2908" s="2">
        <v>7</v>
      </c>
      <c r="H2908" s="2">
        <v>7</v>
      </c>
      <c r="I2908" s="3">
        <v>92.2</v>
      </c>
      <c r="J2908" s="3">
        <v>85.788323916764796</v>
      </c>
      <c r="K2908" s="3">
        <v>93.357177399278754</v>
      </c>
      <c r="L2908" s="3">
        <v>106.29444532230109</v>
      </c>
      <c r="M2908" s="3">
        <v>93.0062457685097</v>
      </c>
      <c r="N2908" s="3">
        <v>93.664727753694635</v>
      </c>
      <c r="O2908" s="11">
        <f t="shared" si="180"/>
        <v>90.448500438681165</v>
      </c>
      <c r="P2908" s="11">
        <f t="shared" si="181"/>
        <v>97.65513961483515</v>
      </c>
      <c r="Q2908" s="12">
        <f t="shared" si="182"/>
        <v>1.079676712617692</v>
      </c>
      <c r="R2908" s="4">
        <f t="shared" si="183"/>
        <v>0.23690055068796004</v>
      </c>
      <c r="S2908" s="5" t="s">
        <v>14</v>
      </c>
    </row>
    <row r="2909" spans="1:19" x14ac:dyDescent="0.25">
      <c r="A2909" s="9" t="s">
        <v>12689</v>
      </c>
      <c r="B2909" s="2" t="s">
        <v>12690</v>
      </c>
      <c r="C2909" s="2" t="s">
        <v>12691</v>
      </c>
      <c r="D2909" s="2">
        <v>3</v>
      </c>
      <c r="E2909" s="2">
        <v>3</v>
      </c>
      <c r="F2909" s="2">
        <v>3</v>
      </c>
      <c r="G2909" s="2">
        <v>3</v>
      </c>
      <c r="H2909" s="2">
        <v>3</v>
      </c>
      <c r="I2909" s="3">
        <v>71.900000000000006</v>
      </c>
      <c r="J2909" s="3">
        <v>90.843989414622015</v>
      </c>
      <c r="K2909" s="3">
        <v>62.405875997361534</v>
      </c>
      <c r="L2909" s="3">
        <v>82.619031233616525</v>
      </c>
      <c r="M2909" s="3">
        <v>63.93297319140347</v>
      </c>
      <c r="N2909" s="3">
        <v>93.664727753694635</v>
      </c>
      <c r="O2909" s="11">
        <f t="shared" si="180"/>
        <v>75.049955137327856</v>
      </c>
      <c r="P2909" s="11">
        <f t="shared" si="181"/>
        <v>80.072244059571531</v>
      </c>
      <c r="Q2909" s="12">
        <f t="shared" si="182"/>
        <v>1.0669192794726365</v>
      </c>
      <c r="R2909" s="4">
        <f t="shared" si="183"/>
        <v>0.69821689053482305</v>
      </c>
      <c r="S2909" s="5" t="s">
        <v>14</v>
      </c>
    </row>
    <row r="2910" spans="1:19" x14ac:dyDescent="0.25">
      <c r="A2910" s="9" t="s">
        <v>16664</v>
      </c>
      <c r="B2910" s="2" t="s">
        <v>16665</v>
      </c>
      <c r="C2910" s="2" t="s">
        <v>16666</v>
      </c>
      <c r="D2910" s="2">
        <v>1</v>
      </c>
      <c r="E2910" s="2">
        <v>1</v>
      </c>
      <c r="F2910" s="2">
        <v>1</v>
      </c>
      <c r="G2910" s="2">
        <v>1</v>
      </c>
      <c r="H2910" s="2">
        <v>1</v>
      </c>
      <c r="I2910" s="3">
        <v>21.6</v>
      </c>
      <c r="J2910" s="3">
        <v>25.436317036094167</v>
      </c>
      <c r="K2910" s="3">
        <v>18.872744757266595</v>
      </c>
      <c r="L2910" s="3">
        <v>27.267545881450509</v>
      </c>
      <c r="M2910" s="3">
        <v>30.484596488616226</v>
      </c>
      <c r="N2910" s="3">
        <v>93.664727753694635</v>
      </c>
      <c r="O2910" s="11">
        <f t="shared" si="180"/>
        <v>21.969687264453587</v>
      </c>
      <c r="P2910" s="11">
        <f t="shared" si="181"/>
        <v>50.472290041253792</v>
      </c>
      <c r="Q2910" s="12">
        <f t="shared" si="182"/>
        <v>2.2973604236468455</v>
      </c>
      <c r="R2910" s="4">
        <f t="shared" si="183"/>
        <v>0.31776972904778811</v>
      </c>
      <c r="S2910" s="5" t="s">
        <v>14</v>
      </c>
    </row>
    <row r="2911" spans="1:19" x14ac:dyDescent="0.25">
      <c r="A2911" s="9" t="s">
        <v>10625</v>
      </c>
      <c r="B2911" s="2" t="s">
        <v>10626</v>
      </c>
      <c r="C2911" s="2" t="s">
        <v>152</v>
      </c>
      <c r="D2911" s="2">
        <v>6</v>
      </c>
      <c r="E2911" s="2">
        <v>4</v>
      </c>
      <c r="F2911" s="2">
        <v>4</v>
      </c>
      <c r="G2911" s="2">
        <v>4</v>
      </c>
      <c r="H2911" s="2">
        <v>4</v>
      </c>
      <c r="I2911" s="3">
        <v>109.89999999999999</v>
      </c>
      <c r="J2911" s="3">
        <v>69.199421501920767</v>
      </c>
      <c r="K2911" s="3">
        <v>87.821172270480545</v>
      </c>
      <c r="L2911" s="3">
        <v>97.640673276092244</v>
      </c>
      <c r="M2911" s="3">
        <v>74.376770136577548</v>
      </c>
      <c r="N2911" s="3">
        <v>93.532805601928871</v>
      </c>
      <c r="O2911" s="11">
        <f t="shared" si="180"/>
        <v>88.973531257467087</v>
      </c>
      <c r="P2911" s="11">
        <f t="shared" si="181"/>
        <v>88.516749671532878</v>
      </c>
      <c r="Q2911" s="12">
        <f t="shared" si="182"/>
        <v>0.99486609579862129</v>
      </c>
      <c r="R2911" s="4">
        <f t="shared" si="183"/>
        <v>0.97545042895054401</v>
      </c>
      <c r="S2911" s="5" t="s">
        <v>14</v>
      </c>
    </row>
    <row r="2912" spans="1:19" x14ac:dyDescent="0.25">
      <c r="A2912" s="9" t="s">
        <v>6222</v>
      </c>
      <c r="B2912" s="2" t="s">
        <v>6223</v>
      </c>
      <c r="C2912" s="2" t="s">
        <v>6224</v>
      </c>
      <c r="D2912" s="2">
        <v>18</v>
      </c>
      <c r="E2912" s="2">
        <v>13</v>
      </c>
      <c r="F2912" s="2">
        <v>13</v>
      </c>
      <c r="G2912" s="2">
        <v>13</v>
      </c>
      <c r="H2912" s="2">
        <v>13</v>
      </c>
      <c r="I2912" s="3">
        <v>95</v>
      </c>
      <c r="J2912" s="3">
        <v>92.581874429510435</v>
      </c>
      <c r="K2912" s="3">
        <v>81.781893948155243</v>
      </c>
      <c r="L2912" s="3">
        <v>66.617716884022798</v>
      </c>
      <c r="M2912" s="3">
        <v>68.308077317084496</v>
      </c>
      <c r="N2912" s="3">
        <v>93.532805601928871</v>
      </c>
      <c r="O2912" s="11">
        <f t="shared" si="180"/>
        <v>89.787922792555221</v>
      </c>
      <c r="P2912" s="11">
        <f t="shared" si="181"/>
        <v>76.152866601012065</v>
      </c>
      <c r="Q2912" s="12">
        <f t="shared" si="182"/>
        <v>0.84814153432365946</v>
      </c>
      <c r="R2912" s="4">
        <f t="shared" si="183"/>
        <v>0.25587462634142322</v>
      </c>
      <c r="S2912" s="5" t="s">
        <v>14</v>
      </c>
    </row>
    <row r="2913" spans="1:19" x14ac:dyDescent="0.25">
      <c r="A2913" s="9" t="s">
        <v>8932</v>
      </c>
      <c r="B2913" s="2" t="s">
        <v>8933</v>
      </c>
      <c r="C2913" s="2" t="s">
        <v>8934</v>
      </c>
      <c r="D2913" s="2">
        <v>16</v>
      </c>
      <c r="E2913" s="2">
        <v>6</v>
      </c>
      <c r="F2913" s="2">
        <v>6</v>
      </c>
      <c r="G2913" s="2">
        <v>6</v>
      </c>
      <c r="H2913" s="2">
        <v>6</v>
      </c>
      <c r="I2913" s="3">
        <v>94.9</v>
      </c>
      <c r="J2913" s="3">
        <v>51.346602712612452</v>
      </c>
      <c r="K2913" s="3">
        <v>57.373144062090454</v>
      </c>
      <c r="L2913" s="3">
        <v>52.902304584371045</v>
      </c>
      <c r="M2913" s="3">
        <v>54.900500157739401</v>
      </c>
      <c r="N2913" s="3">
        <v>93.532805601928871</v>
      </c>
      <c r="O2913" s="11">
        <f t="shared" si="180"/>
        <v>67.873248924900977</v>
      </c>
      <c r="P2913" s="11">
        <f t="shared" si="181"/>
        <v>67.111870114679775</v>
      </c>
      <c r="Q2913" s="12">
        <f t="shared" si="182"/>
        <v>0.98878234323122449</v>
      </c>
      <c r="R2913" s="4">
        <f t="shared" si="183"/>
        <v>0.96993590986193923</v>
      </c>
      <c r="S2913" s="5" t="s">
        <v>14</v>
      </c>
    </row>
    <row r="2914" spans="1:19" x14ac:dyDescent="0.25">
      <c r="A2914" s="9" t="s">
        <v>10258</v>
      </c>
      <c r="B2914" s="2" t="s">
        <v>10259</v>
      </c>
      <c r="C2914" s="2" t="s">
        <v>10260</v>
      </c>
      <c r="D2914" s="2">
        <v>3</v>
      </c>
      <c r="E2914" s="2">
        <v>6</v>
      </c>
      <c r="F2914" s="2">
        <v>6</v>
      </c>
      <c r="G2914" s="2">
        <v>6</v>
      </c>
      <c r="H2914" s="2">
        <v>6</v>
      </c>
      <c r="I2914" s="3">
        <v>79</v>
      </c>
      <c r="J2914" s="3">
        <v>69.357411048728821</v>
      </c>
      <c r="K2914" s="3">
        <v>96.628453157204959</v>
      </c>
      <c r="L2914" s="3">
        <v>62.209191501991889</v>
      </c>
      <c r="M2914" s="3">
        <v>43.751041256810318</v>
      </c>
      <c r="N2914" s="3">
        <v>93.532805601928871</v>
      </c>
      <c r="O2914" s="11">
        <f t="shared" si="180"/>
        <v>81.661954735311255</v>
      </c>
      <c r="P2914" s="11">
        <f t="shared" si="181"/>
        <v>66.497679453577021</v>
      </c>
      <c r="Q2914" s="12">
        <f t="shared" si="182"/>
        <v>0.81430428244234665</v>
      </c>
      <c r="R2914" s="4">
        <f t="shared" si="183"/>
        <v>0.42569859272713018</v>
      </c>
      <c r="S2914" s="5" t="s">
        <v>14</v>
      </c>
    </row>
    <row r="2915" spans="1:19" x14ac:dyDescent="0.25">
      <c r="A2915" s="9" t="s">
        <v>2882</v>
      </c>
      <c r="B2915" s="2" t="s">
        <v>2883</v>
      </c>
      <c r="C2915" s="2" t="s">
        <v>2884</v>
      </c>
      <c r="D2915" s="2">
        <v>8</v>
      </c>
      <c r="E2915" s="2">
        <v>13</v>
      </c>
      <c r="F2915" s="2">
        <v>28</v>
      </c>
      <c r="G2915" s="2">
        <v>13</v>
      </c>
      <c r="H2915" s="2">
        <v>13</v>
      </c>
      <c r="I2915" s="3">
        <v>143.1</v>
      </c>
      <c r="J2915" s="3">
        <v>108.69680820393036</v>
      </c>
      <c r="K2915" s="3">
        <v>182.9398058471042</v>
      </c>
      <c r="L2915" s="3">
        <v>442.48532538162209</v>
      </c>
      <c r="M2915" s="3">
        <v>699.31099815321022</v>
      </c>
      <c r="N2915" s="3">
        <v>93.400883450163093</v>
      </c>
      <c r="O2915" s="11">
        <f t="shared" si="180"/>
        <v>144.9122046836782</v>
      </c>
      <c r="P2915" s="11">
        <f t="shared" si="181"/>
        <v>411.73240232833177</v>
      </c>
      <c r="Q2915" s="12">
        <f t="shared" si="182"/>
        <v>2.8412541457573046</v>
      </c>
      <c r="R2915" s="4">
        <f t="shared" si="183"/>
        <v>0.26701683735715231</v>
      </c>
      <c r="S2915" s="5" t="s">
        <v>14</v>
      </c>
    </row>
    <row r="2916" spans="1:19" x14ac:dyDescent="0.25">
      <c r="A2916" s="9" t="s">
        <v>11674</v>
      </c>
      <c r="B2916" s="2" t="s">
        <v>11675</v>
      </c>
      <c r="C2916" s="2" t="s">
        <v>10371</v>
      </c>
      <c r="D2916" s="2">
        <v>51</v>
      </c>
      <c r="E2916" s="2">
        <v>5</v>
      </c>
      <c r="F2916" s="2">
        <v>7</v>
      </c>
      <c r="G2916" s="2">
        <v>5</v>
      </c>
      <c r="H2916" s="2">
        <v>5</v>
      </c>
      <c r="I2916" s="3">
        <v>171.6</v>
      </c>
      <c r="J2916" s="3">
        <v>101.42928905076059</v>
      </c>
      <c r="K2916" s="3">
        <v>124.05684220443241</v>
      </c>
      <c r="L2916" s="3">
        <v>106.7842814758601</v>
      </c>
      <c r="M2916" s="3">
        <v>110.50666227123382</v>
      </c>
      <c r="N2916" s="3">
        <v>93.400883450163093</v>
      </c>
      <c r="O2916" s="11">
        <f t="shared" si="180"/>
        <v>132.36204375173099</v>
      </c>
      <c r="P2916" s="11">
        <f t="shared" si="181"/>
        <v>103.56394239908566</v>
      </c>
      <c r="Q2916" s="12">
        <f t="shared" si="182"/>
        <v>0.782429308762704</v>
      </c>
      <c r="R2916" s="4">
        <f t="shared" si="183"/>
        <v>0.29649143494618269</v>
      </c>
      <c r="S2916" s="5" t="s">
        <v>14</v>
      </c>
    </row>
    <row r="2917" spans="1:19" x14ac:dyDescent="0.25">
      <c r="A2917" s="9" t="s">
        <v>9924</v>
      </c>
      <c r="B2917" s="2" t="s">
        <v>9925</v>
      </c>
      <c r="C2917" s="2" t="s">
        <v>9926</v>
      </c>
      <c r="D2917" s="2">
        <v>39</v>
      </c>
      <c r="E2917" s="2">
        <v>5</v>
      </c>
      <c r="F2917" s="2">
        <v>5</v>
      </c>
      <c r="G2917" s="2">
        <v>5</v>
      </c>
      <c r="H2917" s="2">
        <v>5</v>
      </c>
      <c r="I2917" s="3">
        <v>93.4</v>
      </c>
      <c r="J2917" s="3">
        <v>86.736261197613032</v>
      </c>
      <c r="K2917" s="3">
        <v>93.608813996042315</v>
      </c>
      <c r="L2917" s="3">
        <v>103.19214968309416</v>
      </c>
      <c r="M2917" s="3">
        <v>83.409243170241623</v>
      </c>
      <c r="N2917" s="3">
        <v>93.400883450163093</v>
      </c>
      <c r="O2917" s="11">
        <f t="shared" si="180"/>
        <v>91.248358397885113</v>
      </c>
      <c r="P2917" s="11">
        <f t="shared" si="181"/>
        <v>93.334092101166291</v>
      </c>
      <c r="Q2917" s="12">
        <f t="shared" si="182"/>
        <v>1.0228577668672834</v>
      </c>
      <c r="R2917" s="4">
        <f t="shared" si="183"/>
        <v>0.75957296931808804</v>
      </c>
      <c r="S2917" s="5" t="s">
        <v>14</v>
      </c>
    </row>
    <row r="2918" spans="1:19" x14ac:dyDescent="0.25">
      <c r="A2918" s="9" t="s">
        <v>8169</v>
      </c>
      <c r="B2918" s="2" t="s">
        <v>8170</v>
      </c>
      <c r="C2918" s="2" t="s">
        <v>2050</v>
      </c>
      <c r="D2918" s="2">
        <v>6</v>
      </c>
      <c r="E2918" s="2">
        <v>6</v>
      </c>
      <c r="F2918" s="2">
        <v>6</v>
      </c>
      <c r="G2918" s="2">
        <v>1</v>
      </c>
      <c r="H2918" s="2">
        <v>6</v>
      </c>
      <c r="I2918" s="3">
        <v>200.5</v>
      </c>
      <c r="J2918" s="3">
        <v>164.78309732078392</v>
      </c>
      <c r="K2918" s="3">
        <v>128.83793754293995</v>
      </c>
      <c r="L2918" s="3">
        <v>217.32397346233913</v>
      </c>
      <c r="M2918" s="3">
        <v>135.34596311381</v>
      </c>
      <c r="N2918" s="3">
        <v>93.268961298397343</v>
      </c>
      <c r="O2918" s="11">
        <f t="shared" si="180"/>
        <v>164.70701162124126</v>
      </c>
      <c r="P2918" s="11">
        <f t="shared" si="181"/>
        <v>148.64629929151548</v>
      </c>
      <c r="Q2918" s="12">
        <f t="shared" si="182"/>
        <v>0.90248920084435225</v>
      </c>
      <c r="R2918" s="4">
        <f t="shared" si="183"/>
        <v>0.72570113123848823</v>
      </c>
      <c r="S2918" s="5" t="s">
        <v>14</v>
      </c>
    </row>
    <row r="2919" spans="1:19" x14ac:dyDescent="0.25">
      <c r="A2919" s="9" t="s">
        <v>6303</v>
      </c>
      <c r="B2919" s="2" t="s">
        <v>6304</v>
      </c>
      <c r="C2919" s="2" t="s">
        <v>4659</v>
      </c>
      <c r="D2919" s="2">
        <v>27</v>
      </c>
      <c r="E2919" s="2">
        <v>8</v>
      </c>
      <c r="F2919" s="2">
        <v>9</v>
      </c>
      <c r="G2919" s="2">
        <v>8</v>
      </c>
      <c r="H2919" s="2">
        <v>8</v>
      </c>
      <c r="I2919" s="3">
        <v>95.3</v>
      </c>
      <c r="J2919" s="3">
        <v>77.88884657636288</v>
      </c>
      <c r="K2919" s="3">
        <v>97.886636141022734</v>
      </c>
      <c r="L2919" s="3">
        <v>103.35542840094715</v>
      </c>
      <c r="M2919" s="3">
        <v>96.111158373831714</v>
      </c>
      <c r="N2919" s="3">
        <v>93.268961298397343</v>
      </c>
      <c r="O2919" s="11">
        <f t="shared" si="180"/>
        <v>90.358494239128547</v>
      </c>
      <c r="P2919" s="11">
        <f t="shared" si="181"/>
        <v>97.578516024392073</v>
      </c>
      <c r="Q2919" s="12">
        <f t="shared" si="182"/>
        <v>1.0799041843941772</v>
      </c>
      <c r="R2919" s="4">
        <f t="shared" si="183"/>
        <v>0.37898956732024164</v>
      </c>
      <c r="S2919" s="5" t="s">
        <v>14</v>
      </c>
    </row>
    <row r="2920" spans="1:19" x14ac:dyDescent="0.25">
      <c r="A2920" s="9" t="s">
        <v>5216</v>
      </c>
      <c r="B2920" s="2" t="s">
        <v>5217</v>
      </c>
      <c r="C2920" s="2" t="s">
        <v>5218</v>
      </c>
      <c r="D2920" s="2">
        <v>27</v>
      </c>
      <c r="E2920" s="2">
        <v>11</v>
      </c>
      <c r="F2920" s="2">
        <v>13</v>
      </c>
      <c r="G2920" s="2">
        <v>11</v>
      </c>
      <c r="H2920" s="2">
        <v>11</v>
      </c>
      <c r="I2920" s="3">
        <v>82.9</v>
      </c>
      <c r="J2920" s="3">
        <v>57.508195038125933</v>
      </c>
      <c r="K2920" s="3">
        <v>65.299696860142419</v>
      </c>
      <c r="L2920" s="3">
        <v>83.598703540734519</v>
      </c>
      <c r="M2920" s="3">
        <v>59.840133848024443</v>
      </c>
      <c r="N2920" s="3">
        <v>93.268961298397343</v>
      </c>
      <c r="O2920" s="11">
        <f t="shared" si="180"/>
        <v>68.569297299422786</v>
      </c>
      <c r="P2920" s="11">
        <f t="shared" si="181"/>
        <v>78.902599562385433</v>
      </c>
      <c r="Q2920" s="12">
        <f t="shared" si="182"/>
        <v>1.1506986752079438</v>
      </c>
      <c r="R2920" s="4">
        <f t="shared" si="183"/>
        <v>0.4564822698909356</v>
      </c>
      <c r="S2920" s="5" t="s">
        <v>14</v>
      </c>
    </row>
    <row r="2921" spans="1:19" x14ac:dyDescent="0.25">
      <c r="A2921" s="9" t="s">
        <v>8271</v>
      </c>
      <c r="B2921" s="2" t="s">
        <v>8272</v>
      </c>
      <c r="C2921" s="2" t="s">
        <v>8273</v>
      </c>
      <c r="D2921" s="2">
        <v>16</v>
      </c>
      <c r="E2921" s="2">
        <v>5</v>
      </c>
      <c r="F2921" s="2">
        <v>6</v>
      </c>
      <c r="G2921" s="2">
        <v>5</v>
      </c>
      <c r="H2921" s="2">
        <v>5</v>
      </c>
      <c r="I2921" s="3">
        <v>90.9</v>
      </c>
      <c r="J2921" s="3">
        <v>39.339397155201539</v>
      </c>
      <c r="K2921" s="3">
        <v>62.154239400597987</v>
      </c>
      <c r="L2921" s="3">
        <v>62.372470219844892</v>
      </c>
      <c r="M2921" s="3">
        <v>54.053705810833399</v>
      </c>
      <c r="N2921" s="3">
        <v>93.268961298397343</v>
      </c>
      <c r="O2921" s="11">
        <f t="shared" si="180"/>
        <v>64.131212185266506</v>
      </c>
      <c r="P2921" s="11">
        <f t="shared" si="181"/>
        <v>69.898379109691874</v>
      </c>
      <c r="Q2921" s="12">
        <f t="shared" si="182"/>
        <v>1.0899276144627486</v>
      </c>
      <c r="R2921" s="4">
        <f t="shared" si="183"/>
        <v>0.77843685624139325</v>
      </c>
      <c r="S2921" s="5" t="s">
        <v>14</v>
      </c>
    </row>
    <row r="2922" spans="1:19" x14ac:dyDescent="0.25">
      <c r="A2922" s="9" t="s">
        <v>6952</v>
      </c>
      <c r="B2922" s="2" t="s">
        <v>6953</v>
      </c>
      <c r="C2922" s="2" t="s">
        <v>6954</v>
      </c>
      <c r="D2922" s="2">
        <v>12</v>
      </c>
      <c r="E2922" s="2">
        <v>9</v>
      </c>
      <c r="F2922" s="2">
        <v>9</v>
      </c>
      <c r="G2922" s="2">
        <v>9</v>
      </c>
      <c r="H2922" s="2">
        <v>9</v>
      </c>
      <c r="I2922" s="3">
        <v>178.9</v>
      </c>
      <c r="J2922" s="3">
        <v>133.81714614640845</v>
      </c>
      <c r="K2922" s="3">
        <v>79.391346278901466</v>
      </c>
      <c r="L2922" s="3">
        <v>182.38232784179772</v>
      </c>
      <c r="M2922" s="3">
        <v>111.21232422698881</v>
      </c>
      <c r="N2922" s="3">
        <v>93.137039146631565</v>
      </c>
      <c r="O2922" s="11">
        <f t="shared" si="180"/>
        <v>130.70283080843663</v>
      </c>
      <c r="P2922" s="11">
        <f t="shared" si="181"/>
        <v>128.91056373847269</v>
      </c>
      <c r="Q2922" s="12">
        <f t="shared" si="182"/>
        <v>0.98628746555160107</v>
      </c>
      <c r="R2922" s="4">
        <f t="shared" si="183"/>
        <v>0.96609195473206344</v>
      </c>
      <c r="S2922" s="5" t="s">
        <v>14</v>
      </c>
    </row>
    <row r="2923" spans="1:19" x14ac:dyDescent="0.25">
      <c r="A2923" s="9" t="s">
        <v>11682</v>
      </c>
      <c r="B2923" s="2" t="s">
        <v>11683</v>
      </c>
      <c r="C2923" s="2" t="s">
        <v>11684</v>
      </c>
      <c r="D2923" s="2">
        <v>10</v>
      </c>
      <c r="E2923" s="2">
        <v>4</v>
      </c>
      <c r="F2923" s="2">
        <v>4</v>
      </c>
      <c r="G2923" s="2">
        <v>3</v>
      </c>
      <c r="H2923" s="2">
        <v>4</v>
      </c>
      <c r="I2923" s="3">
        <v>107.5</v>
      </c>
      <c r="J2923" s="3">
        <v>64.617724644487666</v>
      </c>
      <c r="K2923" s="3">
        <v>78.258981593465478</v>
      </c>
      <c r="L2923" s="3">
        <v>97.314115840386251</v>
      </c>
      <c r="M2923" s="3">
        <v>77.622815133050565</v>
      </c>
      <c r="N2923" s="3">
        <v>93.137039146631565</v>
      </c>
      <c r="O2923" s="11">
        <f t="shared" si="180"/>
        <v>83.458902079317724</v>
      </c>
      <c r="P2923" s="11">
        <f t="shared" si="181"/>
        <v>89.357990040022784</v>
      </c>
      <c r="Q2923" s="12">
        <f t="shared" si="182"/>
        <v>1.0706825492995184</v>
      </c>
      <c r="R2923" s="4">
        <f t="shared" si="183"/>
        <v>0.70311499064110872</v>
      </c>
      <c r="S2923" s="5" t="s">
        <v>14</v>
      </c>
    </row>
    <row r="2924" spans="1:19" x14ac:dyDescent="0.25">
      <c r="A2924" s="9" t="s">
        <v>13953</v>
      </c>
      <c r="B2924" s="2" t="s">
        <v>13954</v>
      </c>
      <c r="C2924" s="2" t="s">
        <v>152</v>
      </c>
      <c r="D2924" s="2">
        <v>10</v>
      </c>
      <c r="E2924" s="2">
        <v>3</v>
      </c>
      <c r="F2924" s="2">
        <v>3</v>
      </c>
      <c r="G2924" s="2">
        <v>3</v>
      </c>
      <c r="H2924" s="2">
        <v>3</v>
      </c>
      <c r="I2924" s="3">
        <v>70</v>
      </c>
      <c r="J2924" s="3">
        <v>24.488379755245937</v>
      </c>
      <c r="K2924" s="3">
        <v>84.675714810936114</v>
      </c>
      <c r="L2924" s="3">
        <v>66.780995601875802</v>
      </c>
      <c r="M2924" s="3">
        <v>73.529975789671553</v>
      </c>
      <c r="N2924" s="3">
        <v>93.137039146631565</v>
      </c>
      <c r="O2924" s="11">
        <f t="shared" si="180"/>
        <v>59.721364855394022</v>
      </c>
      <c r="P2924" s="11">
        <f t="shared" si="181"/>
        <v>77.816003512726311</v>
      </c>
      <c r="Q2924" s="12">
        <f t="shared" si="182"/>
        <v>1.3029843457386756</v>
      </c>
      <c r="R2924" s="4">
        <f t="shared" si="183"/>
        <v>0.43339063353359175</v>
      </c>
      <c r="S2924" s="5" t="s">
        <v>14</v>
      </c>
    </row>
    <row r="2925" spans="1:19" x14ac:dyDescent="0.25">
      <c r="A2925" s="9" t="s">
        <v>6996</v>
      </c>
      <c r="B2925" s="2" t="s">
        <v>6997</v>
      </c>
      <c r="C2925" s="2" t="s">
        <v>6998</v>
      </c>
      <c r="D2925" s="2">
        <v>11</v>
      </c>
      <c r="E2925" s="2">
        <v>11</v>
      </c>
      <c r="F2925" s="2">
        <v>11</v>
      </c>
      <c r="G2925" s="2">
        <v>11</v>
      </c>
      <c r="H2925" s="2">
        <v>11</v>
      </c>
      <c r="I2925" s="3">
        <v>90</v>
      </c>
      <c r="J2925" s="3">
        <v>94.477748991206894</v>
      </c>
      <c r="K2925" s="3">
        <v>77.252435206411249</v>
      </c>
      <c r="L2925" s="3">
        <v>70.699684830347721</v>
      </c>
      <c r="M2925" s="3">
        <v>56.594088851551419</v>
      </c>
      <c r="N2925" s="3">
        <v>93.137039146631565</v>
      </c>
      <c r="O2925" s="11">
        <f t="shared" si="180"/>
        <v>87.243394732539386</v>
      </c>
      <c r="P2925" s="11">
        <f t="shared" si="181"/>
        <v>73.47693760951023</v>
      </c>
      <c r="Q2925" s="12">
        <f t="shared" si="182"/>
        <v>0.84220631068709839</v>
      </c>
      <c r="R2925" s="4">
        <f t="shared" si="183"/>
        <v>0.33136012079151034</v>
      </c>
      <c r="S2925" s="5" t="s">
        <v>14</v>
      </c>
    </row>
    <row r="2926" spans="1:19" x14ac:dyDescent="0.25">
      <c r="A2926" s="9" t="s">
        <v>9115</v>
      </c>
      <c r="B2926" s="2" t="s">
        <v>9116</v>
      </c>
      <c r="C2926" s="2" t="s">
        <v>9117</v>
      </c>
      <c r="D2926" s="2">
        <v>29</v>
      </c>
      <c r="E2926" s="2">
        <v>6</v>
      </c>
      <c r="F2926" s="2">
        <v>8</v>
      </c>
      <c r="G2926" s="2">
        <v>5</v>
      </c>
      <c r="H2926" s="2">
        <v>6</v>
      </c>
      <c r="I2926" s="3">
        <v>159.19999999999999</v>
      </c>
      <c r="J2926" s="3">
        <v>209.96810770788292</v>
      </c>
      <c r="K2926" s="3">
        <v>108.70700980185559</v>
      </c>
      <c r="L2926" s="3">
        <v>198.87347834495043</v>
      </c>
      <c r="M2926" s="3">
        <v>167.38301590508723</v>
      </c>
      <c r="N2926" s="3">
        <v>93.005116994865801</v>
      </c>
      <c r="O2926" s="11">
        <f t="shared" si="180"/>
        <v>159.2917058365795</v>
      </c>
      <c r="P2926" s="11">
        <f t="shared" si="181"/>
        <v>153.08720374830116</v>
      </c>
      <c r="Q2926" s="12">
        <f t="shared" si="182"/>
        <v>0.96104943408262788</v>
      </c>
      <c r="R2926" s="4">
        <f t="shared" si="183"/>
        <v>0.89200940669712858</v>
      </c>
      <c r="S2926" s="5" t="s">
        <v>14</v>
      </c>
    </row>
    <row r="2927" spans="1:19" x14ac:dyDescent="0.25">
      <c r="A2927" s="9" t="s">
        <v>10563</v>
      </c>
      <c r="B2927" s="2" t="s">
        <v>10564</v>
      </c>
      <c r="C2927" s="2" t="s">
        <v>10565</v>
      </c>
      <c r="D2927" s="2">
        <v>9</v>
      </c>
      <c r="E2927" s="2">
        <v>5</v>
      </c>
      <c r="F2927" s="2">
        <v>5</v>
      </c>
      <c r="G2927" s="2">
        <v>5</v>
      </c>
      <c r="H2927" s="2">
        <v>5</v>
      </c>
      <c r="I2927" s="3">
        <v>76.7</v>
      </c>
      <c r="J2927" s="3">
        <v>120.07205557410911</v>
      </c>
      <c r="K2927" s="3">
        <v>108.0779183099467</v>
      </c>
      <c r="L2927" s="3">
        <v>149.88986298905132</v>
      </c>
      <c r="M2927" s="3">
        <v>101.33305684641874</v>
      </c>
      <c r="N2927" s="3">
        <v>93.005116994865801</v>
      </c>
      <c r="O2927" s="11">
        <f t="shared" si="180"/>
        <v>101.61665796135195</v>
      </c>
      <c r="P2927" s="11">
        <f t="shared" si="181"/>
        <v>114.7426789434453</v>
      </c>
      <c r="Q2927" s="12">
        <f t="shared" si="182"/>
        <v>1.1291719413473094</v>
      </c>
      <c r="R2927" s="4">
        <f t="shared" si="183"/>
        <v>0.58488560791345034</v>
      </c>
      <c r="S2927" s="5" t="s">
        <v>14</v>
      </c>
    </row>
    <row r="2928" spans="1:19" x14ac:dyDescent="0.25">
      <c r="A2928" s="9" t="s">
        <v>9204</v>
      </c>
      <c r="B2928" s="2" t="s">
        <v>9205</v>
      </c>
      <c r="C2928" s="2" t="s">
        <v>9206</v>
      </c>
      <c r="D2928" s="2">
        <v>10</v>
      </c>
      <c r="E2928" s="2">
        <v>6</v>
      </c>
      <c r="F2928" s="2">
        <v>6</v>
      </c>
      <c r="G2928" s="2">
        <v>6</v>
      </c>
      <c r="H2928" s="2">
        <v>6</v>
      </c>
      <c r="I2928" s="3">
        <v>93.4</v>
      </c>
      <c r="J2928" s="3">
        <v>108.8547977507384</v>
      </c>
      <c r="K2928" s="3">
        <v>94.992815278241849</v>
      </c>
      <c r="L2928" s="3">
        <v>121.15280864692384</v>
      </c>
      <c r="M2928" s="3">
        <v>89.477935989734661</v>
      </c>
      <c r="N2928" s="3">
        <v>93.005116994865801</v>
      </c>
      <c r="O2928" s="11">
        <f t="shared" si="180"/>
        <v>99.082537676326751</v>
      </c>
      <c r="P2928" s="11">
        <f t="shared" si="181"/>
        <v>101.21195387717478</v>
      </c>
      <c r="Q2928" s="12">
        <f t="shared" si="182"/>
        <v>1.021491336927645</v>
      </c>
      <c r="R2928" s="4">
        <f t="shared" si="183"/>
        <v>0.86121262016631084</v>
      </c>
      <c r="S2928" s="5" t="s">
        <v>14</v>
      </c>
    </row>
    <row r="2929" spans="1:19" x14ac:dyDescent="0.25">
      <c r="A2929" s="9" t="s">
        <v>8125</v>
      </c>
      <c r="B2929" s="2" t="s">
        <v>8126</v>
      </c>
      <c r="C2929" s="2" t="s">
        <v>8127</v>
      </c>
      <c r="D2929" s="2">
        <v>16</v>
      </c>
      <c r="E2929" s="2">
        <v>4</v>
      </c>
      <c r="F2929" s="2">
        <v>6</v>
      </c>
      <c r="G2929" s="2">
        <v>4</v>
      </c>
      <c r="H2929" s="2">
        <v>4</v>
      </c>
      <c r="I2929" s="3">
        <v>113.4</v>
      </c>
      <c r="J2929" s="3">
        <v>75.203024280626238</v>
      </c>
      <c r="K2929" s="3">
        <v>60.266964924871317</v>
      </c>
      <c r="L2929" s="3">
        <v>98.457066865357234</v>
      </c>
      <c r="M2929" s="3">
        <v>69.719401228594506</v>
      </c>
      <c r="N2929" s="3">
        <v>93.005116994865801</v>
      </c>
      <c r="O2929" s="11">
        <f t="shared" si="180"/>
        <v>82.956663068499196</v>
      </c>
      <c r="P2929" s="11">
        <f t="shared" si="181"/>
        <v>87.060528362939181</v>
      </c>
      <c r="Q2929" s="12">
        <f t="shared" si="182"/>
        <v>1.0494699900242048</v>
      </c>
      <c r="R2929" s="4">
        <f t="shared" si="183"/>
        <v>0.83471213223114704</v>
      </c>
      <c r="S2929" s="5" t="s">
        <v>14</v>
      </c>
    </row>
    <row r="2930" spans="1:19" x14ac:dyDescent="0.25">
      <c r="A2930" s="9" t="s">
        <v>6972</v>
      </c>
      <c r="B2930" s="2" t="s">
        <v>6973</v>
      </c>
      <c r="C2930" s="2" t="s">
        <v>6974</v>
      </c>
      <c r="D2930" s="2">
        <v>8</v>
      </c>
      <c r="E2930" s="2">
        <v>9</v>
      </c>
      <c r="F2930" s="2">
        <v>9</v>
      </c>
      <c r="G2930" s="2">
        <v>9</v>
      </c>
      <c r="H2930" s="2">
        <v>9</v>
      </c>
      <c r="I2930" s="3">
        <v>71.599999999999994</v>
      </c>
      <c r="J2930" s="3">
        <v>55.454330929621442</v>
      </c>
      <c r="K2930" s="3">
        <v>92.224812713842752</v>
      </c>
      <c r="L2930" s="3">
        <v>79.353456876556578</v>
      </c>
      <c r="M2930" s="3">
        <v>68.308077317084496</v>
      </c>
      <c r="N2930" s="3">
        <v>93.005116994865801</v>
      </c>
      <c r="O2930" s="11">
        <f t="shared" si="180"/>
        <v>73.093047881154732</v>
      </c>
      <c r="P2930" s="11">
        <f t="shared" si="181"/>
        <v>80.222217062835625</v>
      </c>
      <c r="Q2930" s="12">
        <f t="shared" si="182"/>
        <v>1.0975355302363712</v>
      </c>
      <c r="R2930" s="4">
        <f t="shared" si="183"/>
        <v>0.61165720968894732</v>
      </c>
      <c r="S2930" s="5" t="s">
        <v>14</v>
      </c>
    </row>
    <row r="2931" spans="1:19" x14ac:dyDescent="0.25">
      <c r="A2931" s="9" t="s">
        <v>5609</v>
      </c>
      <c r="B2931" s="2" t="s">
        <v>5610</v>
      </c>
      <c r="C2931" s="2" t="s">
        <v>5611</v>
      </c>
      <c r="D2931" s="2">
        <v>19</v>
      </c>
      <c r="E2931" s="2">
        <v>11</v>
      </c>
      <c r="F2931" s="2">
        <v>12</v>
      </c>
      <c r="G2931" s="2">
        <v>11</v>
      </c>
      <c r="H2931" s="2">
        <v>11</v>
      </c>
      <c r="I2931" s="3">
        <v>87.6</v>
      </c>
      <c r="J2931" s="3">
        <v>90.843989414622015</v>
      </c>
      <c r="K2931" s="3">
        <v>68.948427513213957</v>
      </c>
      <c r="L2931" s="3">
        <v>86.700999179941448</v>
      </c>
      <c r="M2931" s="3">
        <v>61.251457759534453</v>
      </c>
      <c r="N2931" s="3">
        <v>93.005116994865801</v>
      </c>
      <c r="O2931" s="11">
        <f t="shared" si="180"/>
        <v>82.464138975945332</v>
      </c>
      <c r="P2931" s="11">
        <f t="shared" si="181"/>
        <v>80.319191311447227</v>
      </c>
      <c r="Q2931" s="12">
        <f t="shared" si="182"/>
        <v>0.97398932807479155</v>
      </c>
      <c r="R2931" s="4">
        <f t="shared" si="183"/>
        <v>0.86627075812398091</v>
      </c>
      <c r="S2931" s="5" t="s">
        <v>14</v>
      </c>
    </row>
    <row r="2932" spans="1:19" x14ac:dyDescent="0.25">
      <c r="A2932" s="9" t="s">
        <v>12392</v>
      </c>
      <c r="B2932" s="2" t="s">
        <v>12393</v>
      </c>
      <c r="C2932" s="2" t="s">
        <v>12394</v>
      </c>
      <c r="D2932" s="2">
        <v>12</v>
      </c>
      <c r="E2932" s="2">
        <v>2</v>
      </c>
      <c r="F2932" s="2">
        <v>2</v>
      </c>
      <c r="G2932" s="2">
        <v>2</v>
      </c>
      <c r="H2932" s="2">
        <v>2</v>
      </c>
      <c r="I2932" s="3">
        <v>114.8</v>
      </c>
      <c r="J2932" s="3">
        <v>149.14213218678816</v>
      </c>
      <c r="K2932" s="3">
        <v>109.71355618890979</v>
      </c>
      <c r="L2932" s="3">
        <v>144.17510786419641</v>
      </c>
      <c r="M2932" s="3">
        <v>137.74521376337702</v>
      </c>
      <c r="N2932" s="3">
        <v>92.873194843100038</v>
      </c>
      <c r="O2932" s="11">
        <f t="shared" si="180"/>
        <v>124.55189612523266</v>
      </c>
      <c r="P2932" s="11">
        <f t="shared" si="181"/>
        <v>124.93117215689115</v>
      </c>
      <c r="Q2932" s="12">
        <f t="shared" si="182"/>
        <v>1.0030451245100045</v>
      </c>
      <c r="R2932" s="4">
        <f t="shared" si="183"/>
        <v>0.98607231379846294</v>
      </c>
      <c r="S2932" s="5" t="s">
        <v>14</v>
      </c>
    </row>
    <row r="2933" spans="1:19" x14ac:dyDescent="0.25">
      <c r="A2933" s="9" t="s">
        <v>11843</v>
      </c>
      <c r="B2933" s="2" t="s">
        <v>11844</v>
      </c>
      <c r="C2933" s="2" t="s">
        <v>11845</v>
      </c>
      <c r="D2933" s="2">
        <v>6</v>
      </c>
      <c r="E2933" s="2">
        <v>3</v>
      </c>
      <c r="F2933" s="2">
        <v>3</v>
      </c>
      <c r="G2933" s="2">
        <v>3</v>
      </c>
      <c r="H2933" s="2">
        <v>3</v>
      </c>
      <c r="I2933" s="3">
        <v>108.7</v>
      </c>
      <c r="J2933" s="3">
        <v>90.370020774197911</v>
      </c>
      <c r="K2933" s="3">
        <v>103.17100467305738</v>
      </c>
      <c r="L2933" s="3">
        <v>80.333129183674572</v>
      </c>
      <c r="M2933" s="3">
        <v>131.25312377043096</v>
      </c>
      <c r="N2933" s="3">
        <v>92.873194843100038</v>
      </c>
      <c r="O2933" s="11">
        <f t="shared" si="180"/>
        <v>100.74700848241844</v>
      </c>
      <c r="P2933" s="11">
        <f t="shared" si="181"/>
        <v>101.48648259906854</v>
      </c>
      <c r="Q2933" s="12">
        <f t="shared" si="182"/>
        <v>1.0073399114056985</v>
      </c>
      <c r="R2933" s="4">
        <f t="shared" si="183"/>
        <v>0.96709501620721983</v>
      </c>
      <c r="S2933" s="5" t="s">
        <v>14</v>
      </c>
    </row>
    <row r="2934" spans="1:19" x14ac:dyDescent="0.25">
      <c r="A2934" s="9" t="s">
        <v>5424</v>
      </c>
      <c r="B2934" s="2" t="s">
        <v>5425</v>
      </c>
      <c r="C2934" s="2" t="s">
        <v>5426</v>
      </c>
      <c r="D2934" s="2">
        <v>33</v>
      </c>
      <c r="E2934" s="2">
        <v>12</v>
      </c>
      <c r="F2934" s="2">
        <v>13</v>
      </c>
      <c r="G2934" s="2">
        <v>12</v>
      </c>
      <c r="H2934" s="2">
        <v>12</v>
      </c>
      <c r="I2934" s="3">
        <v>67</v>
      </c>
      <c r="J2934" s="3">
        <v>91.949916242278292</v>
      </c>
      <c r="K2934" s="3">
        <v>58.128053852381107</v>
      </c>
      <c r="L2934" s="3">
        <v>85.884605590676458</v>
      </c>
      <c r="M2934" s="3">
        <v>101.47418923756976</v>
      </c>
      <c r="N2934" s="3">
        <v>92.873194843100038</v>
      </c>
      <c r="O2934" s="11">
        <f t="shared" si="180"/>
        <v>72.359323364886464</v>
      </c>
      <c r="P2934" s="11">
        <f t="shared" si="181"/>
        <v>93.41066322378208</v>
      </c>
      <c r="Q2934" s="12">
        <f t="shared" si="182"/>
        <v>1.2909278152414443</v>
      </c>
      <c r="R2934" s="4">
        <f t="shared" si="183"/>
        <v>0.1615516614789467</v>
      </c>
      <c r="S2934" s="5" t="s">
        <v>14</v>
      </c>
    </row>
    <row r="2935" spans="1:19" x14ac:dyDescent="0.25">
      <c r="A2935" s="9" t="s">
        <v>13997</v>
      </c>
      <c r="B2935" s="2" t="s">
        <v>13998</v>
      </c>
      <c r="C2935" s="2" t="s">
        <v>13999</v>
      </c>
      <c r="D2935" s="2">
        <v>9</v>
      </c>
      <c r="E2935" s="2">
        <v>2</v>
      </c>
      <c r="F2935" s="2">
        <v>2</v>
      </c>
      <c r="G2935" s="2">
        <v>2</v>
      </c>
      <c r="H2935" s="2">
        <v>2</v>
      </c>
      <c r="I2935" s="3">
        <v>77.8</v>
      </c>
      <c r="J2935" s="3">
        <v>80.574668872099537</v>
      </c>
      <c r="K2935" s="3">
        <v>71.213156884085947</v>
      </c>
      <c r="L2935" s="3">
        <v>71.189520983906732</v>
      </c>
      <c r="M2935" s="3">
        <v>52.360117117021389</v>
      </c>
      <c r="N2935" s="3">
        <v>92.873194843100038</v>
      </c>
      <c r="O2935" s="11">
        <f t="shared" si="180"/>
        <v>76.529275252061822</v>
      </c>
      <c r="P2935" s="11">
        <f t="shared" si="181"/>
        <v>72.140944314676048</v>
      </c>
      <c r="Q2935" s="12">
        <f t="shared" si="182"/>
        <v>0.94265814065359854</v>
      </c>
      <c r="R2935" s="4">
        <f t="shared" si="183"/>
        <v>0.74706736891835468</v>
      </c>
      <c r="S2935" s="5" t="s">
        <v>14</v>
      </c>
    </row>
    <row r="2936" spans="1:19" x14ac:dyDescent="0.25">
      <c r="A2936" s="9" t="s">
        <v>5170</v>
      </c>
      <c r="B2936" s="2" t="s">
        <v>5171</v>
      </c>
      <c r="C2936" s="2" t="s">
        <v>5172</v>
      </c>
      <c r="D2936" s="2">
        <v>30</v>
      </c>
      <c r="E2936" s="2">
        <v>12</v>
      </c>
      <c r="F2936" s="2">
        <v>14</v>
      </c>
      <c r="G2936" s="2">
        <v>12</v>
      </c>
      <c r="H2936" s="2">
        <v>12</v>
      </c>
      <c r="I2936" s="3">
        <v>161</v>
      </c>
      <c r="J2936" s="3">
        <v>108.69680820393036</v>
      </c>
      <c r="K2936" s="3">
        <v>97.383362947495627</v>
      </c>
      <c r="L2936" s="3">
        <v>75.924603801643642</v>
      </c>
      <c r="M2936" s="3">
        <v>87.925479687073647</v>
      </c>
      <c r="N2936" s="3">
        <v>92.74127269133426</v>
      </c>
      <c r="O2936" s="11">
        <f t="shared" si="180"/>
        <v>122.36005705047533</v>
      </c>
      <c r="P2936" s="11">
        <f t="shared" si="181"/>
        <v>85.530452060017183</v>
      </c>
      <c r="Q2936" s="12">
        <f t="shared" si="182"/>
        <v>0.69900631073369479</v>
      </c>
      <c r="R2936" s="4">
        <f t="shared" si="183"/>
        <v>0.19543210787271481</v>
      </c>
      <c r="S2936" s="5" t="s">
        <v>14</v>
      </c>
    </row>
    <row r="2937" spans="1:19" x14ac:dyDescent="0.25">
      <c r="A2937" s="9" t="s">
        <v>1219</v>
      </c>
      <c r="B2937" s="2" t="s">
        <v>1220</v>
      </c>
      <c r="C2937" s="2" t="s">
        <v>1221</v>
      </c>
      <c r="D2937" s="2">
        <v>6</v>
      </c>
      <c r="E2937" s="2">
        <v>4</v>
      </c>
      <c r="F2937" s="2">
        <v>4</v>
      </c>
      <c r="G2937" s="2">
        <v>4</v>
      </c>
      <c r="H2937" s="2">
        <v>4</v>
      </c>
      <c r="I2937" s="3">
        <v>58.7</v>
      </c>
      <c r="J2937" s="3">
        <v>78.04683612317092</v>
      </c>
      <c r="K2937" s="3">
        <v>61.147693013543766</v>
      </c>
      <c r="L2937" s="3">
        <v>75.924603801643642</v>
      </c>
      <c r="M2937" s="3">
        <v>44.174438430263329</v>
      </c>
      <c r="N2937" s="3">
        <v>92.74127269133426</v>
      </c>
      <c r="O2937" s="11">
        <f t="shared" si="180"/>
        <v>65.964843045571556</v>
      </c>
      <c r="P2937" s="11">
        <f t="shared" si="181"/>
        <v>70.946771641080417</v>
      </c>
      <c r="Q2937" s="12">
        <f t="shared" si="182"/>
        <v>1.0755239968064065</v>
      </c>
      <c r="R2937" s="4">
        <f t="shared" si="183"/>
        <v>0.77086648321350348</v>
      </c>
      <c r="S2937" s="5" t="s">
        <v>14</v>
      </c>
    </row>
    <row r="2938" spans="1:19" x14ac:dyDescent="0.25">
      <c r="A2938" s="9" t="s">
        <v>17230</v>
      </c>
      <c r="B2938" s="2" t="s">
        <v>17231</v>
      </c>
      <c r="C2938" s="2" t="s">
        <v>17232</v>
      </c>
      <c r="D2938" s="2">
        <v>2</v>
      </c>
      <c r="E2938" s="2">
        <v>1</v>
      </c>
      <c r="F2938" s="2">
        <v>1</v>
      </c>
      <c r="G2938" s="2">
        <v>1</v>
      </c>
      <c r="H2938" s="2">
        <v>1</v>
      </c>
      <c r="I2938" s="3">
        <v>33.200000000000003</v>
      </c>
      <c r="J2938" s="3">
        <v>42.499188091362299</v>
      </c>
      <c r="K2938" s="3">
        <v>36.109851635570081</v>
      </c>
      <c r="L2938" s="3">
        <v>40.656400745396269</v>
      </c>
      <c r="M2938" s="3">
        <v>36.412156916958267</v>
      </c>
      <c r="N2938" s="3">
        <v>92.74127269133426</v>
      </c>
      <c r="O2938" s="11">
        <f t="shared" si="180"/>
        <v>37.269679908977459</v>
      </c>
      <c r="P2938" s="11">
        <f t="shared" si="181"/>
        <v>56.603276784562929</v>
      </c>
      <c r="Q2938" s="12">
        <f t="shared" si="182"/>
        <v>1.5187486697713339</v>
      </c>
      <c r="R2938" s="4">
        <f t="shared" si="183"/>
        <v>0.39770838799438429</v>
      </c>
      <c r="S2938" s="5" t="s">
        <v>14</v>
      </c>
    </row>
    <row r="2939" spans="1:19" x14ac:dyDescent="0.25">
      <c r="A2939" s="9" t="s">
        <v>16044</v>
      </c>
      <c r="B2939" s="2" t="s">
        <v>16045</v>
      </c>
      <c r="C2939" s="2" t="s">
        <v>16046</v>
      </c>
      <c r="D2939" s="2">
        <v>1</v>
      </c>
      <c r="E2939" s="2">
        <v>1</v>
      </c>
      <c r="F2939" s="2">
        <v>1</v>
      </c>
      <c r="G2939" s="2">
        <v>1</v>
      </c>
      <c r="H2939" s="2">
        <v>1</v>
      </c>
      <c r="I2939" s="3">
        <v>52.399999999999991</v>
      </c>
      <c r="J2939" s="3">
        <v>63.827776910447476</v>
      </c>
      <c r="K2939" s="3">
        <v>53.221140215491793</v>
      </c>
      <c r="L2939" s="3">
        <v>70.862963548200725</v>
      </c>
      <c r="M2939" s="3">
        <v>59.275604283420435</v>
      </c>
      <c r="N2939" s="3">
        <v>92.609350539568496</v>
      </c>
      <c r="O2939" s="11">
        <f t="shared" si="180"/>
        <v>56.482972375313089</v>
      </c>
      <c r="P2939" s="11">
        <f t="shared" si="181"/>
        <v>74.24930612372988</v>
      </c>
      <c r="Q2939" s="12">
        <f t="shared" si="182"/>
        <v>1.3145431800289231</v>
      </c>
      <c r="R2939" s="4">
        <f t="shared" si="183"/>
        <v>0.20296843887848096</v>
      </c>
      <c r="S2939" s="5" t="s">
        <v>14</v>
      </c>
    </row>
    <row r="2940" spans="1:19" x14ac:dyDescent="0.25">
      <c r="A2940" s="9" t="s">
        <v>8605</v>
      </c>
      <c r="B2940" s="2" t="s">
        <v>8606</v>
      </c>
      <c r="C2940" s="2" t="s">
        <v>5350</v>
      </c>
      <c r="D2940" s="2">
        <v>18</v>
      </c>
      <c r="E2940" s="2">
        <v>5</v>
      </c>
      <c r="F2940" s="2">
        <v>5</v>
      </c>
      <c r="G2940" s="2">
        <v>5</v>
      </c>
      <c r="H2940" s="2">
        <v>5</v>
      </c>
      <c r="I2940" s="3">
        <v>45.7</v>
      </c>
      <c r="J2940" s="3">
        <v>44.553052199866798</v>
      </c>
      <c r="K2940" s="3">
        <v>42.400766554658958</v>
      </c>
      <c r="L2940" s="3">
        <v>60.576404323461922</v>
      </c>
      <c r="M2940" s="3">
        <v>51.372190378964376</v>
      </c>
      <c r="N2940" s="3">
        <v>92.609350539568496</v>
      </c>
      <c r="O2940" s="11">
        <f t="shared" si="180"/>
        <v>44.217939584841922</v>
      </c>
      <c r="P2940" s="11">
        <f t="shared" si="181"/>
        <v>68.185981747331596</v>
      </c>
      <c r="Q2940" s="12">
        <f t="shared" si="182"/>
        <v>1.5420433965834539</v>
      </c>
      <c r="R2940" s="4">
        <f t="shared" si="183"/>
        <v>0.19449950613526124</v>
      </c>
      <c r="S2940" s="5" t="s">
        <v>14</v>
      </c>
    </row>
    <row r="2941" spans="1:19" x14ac:dyDescent="0.25">
      <c r="A2941" s="9" t="s">
        <v>15363</v>
      </c>
      <c r="B2941" s="2" t="s">
        <v>15364</v>
      </c>
      <c r="C2941" s="2" t="s">
        <v>2315</v>
      </c>
      <c r="D2941" s="2">
        <v>1</v>
      </c>
      <c r="E2941" s="2">
        <v>1</v>
      </c>
      <c r="F2941" s="2">
        <v>1</v>
      </c>
      <c r="G2941" s="2">
        <v>1</v>
      </c>
      <c r="H2941" s="2">
        <v>1</v>
      </c>
      <c r="I2941" s="3">
        <v>37.200000000000003</v>
      </c>
      <c r="J2941" s="3">
        <v>54.032425008349108</v>
      </c>
      <c r="K2941" s="3">
        <v>42.400766554658958</v>
      </c>
      <c r="L2941" s="3">
        <v>50.616402534429092</v>
      </c>
      <c r="M2941" s="3">
        <v>28.367610621351211</v>
      </c>
      <c r="N2941" s="3">
        <v>92.609350539568496</v>
      </c>
      <c r="O2941" s="11">
        <f t="shared" si="180"/>
        <v>44.544397187669354</v>
      </c>
      <c r="P2941" s="11">
        <f t="shared" si="181"/>
        <v>57.197787898449597</v>
      </c>
      <c r="Q2941" s="12">
        <f t="shared" si="182"/>
        <v>1.2840624525116016</v>
      </c>
      <c r="R2941" s="4">
        <f t="shared" si="183"/>
        <v>0.57540824508956068</v>
      </c>
      <c r="S2941" s="5" t="s">
        <v>14</v>
      </c>
    </row>
    <row r="2942" spans="1:19" x14ac:dyDescent="0.25">
      <c r="A2942" s="9" t="s">
        <v>9979</v>
      </c>
      <c r="B2942" s="2" t="s">
        <v>9980</v>
      </c>
      <c r="C2942" s="2" t="s">
        <v>1017</v>
      </c>
      <c r="D2942" s="2">
        <v>30</v>
      </c>
      <c r="E2942" s="2">
        <v>6</v>
      </c>
      <c r="F2942" s="2">
        <v>7</v>
      </c>
      <c r="G2942" s="2">
        <v>5</v>
      </c>
      <c r="H2942" s="2">
        <v>6</v>
      </c>
      <c r="I2942" s="3">
        <v>145.80000000000001</v>
      </c>
      <c r="J2942" s="3">
        <v>115.64834826348404</v>
      </c>
      <c r="K2942" s="3">
        <v>167.96742833967267</v>
      </c>
      <c r="L2942" s="3">
        <v>171.11609630994093</v>
      </c>
      <c r="M2942" s="3">
        <v>257.14321667712392</v>
      </c>
      <c r="N2942" s="3">
        <v>92.477428387802732</v>
      </c>
      <c r="O2942" s="11">
        <f t="shared" si="180"/>
        <v>143.13859220105223</v>
      </c>
      <c r="P2942" s="11">
        <f t="shared" si="181"/>
        <v>173.57891379162254</v>
      </c>
      <c r="Q2942" s="12">
        <f t="shared" si="182"/>
        <v>1.212663273562268</v>
      </c>
      <c r="R2942" s="4">
        <f t="shared" si="183"/>
        <v>0.59466915053991642</v>
      </c>
      <c r="S2942" s="5" t="s">
        <v>14</v>
      </c>
    </row>
    <row r="2943" spans="1:19" x14ac:dyDescent="0.25">
      <c r="A2943" s="9" t="s">
        <v>6492</v>
      </c>
      <c r="B2943" s="2" t="s">
        <v>6493</v>
      </c>
      <c r="C2943" s="2" t="s">
        <v>6494</v>
      </c>
      <c r="D2943" s="2">
        <v>5</v>
      </c>
      <c r="E2943" s="2">
        <v>13</v>
      </c>
      <c r="F2943" s="2">
        <v>14</v>
      </c>
      <c r="G2943" s="2">
        <v>12</v>
      </c>
      <c r="H2943" s="2">
        <v>13</v>
      </c>
      <c r="I2943" s="3">
        <v>83.299999999999983</v>
      </c>
      <c r="J2943" s="3">
        <v>76.782919748706618</v>
      </c>
      <c r="K2943" s="3">
        <v>72.345521569521949</v>
      </c>
      <c r="L2943" s="3">
        <v>84.415097129999495</v>
      </c>
      <c r="M2943" s="3">
        <v>63.79184080025248</v>
      </c>
      <c r="N2943" s="3">
        <v>92.477428387802732</v>
      </c>
      <c r="O2943" s="11">
        <f t="shared" si="180"/>
        <v>77.476147106076198</v>
      </c>
      <c r="P2943" s="11">
        <f t="shared" si="181"/>
        <v>80.228122106018233</v>
      </c>
      <c r="Q2943" s="12">
        <f t="shared" si="182"/>
        <v>1.0355202872462692</v>
      </c>
      <c r="R2943" s="4">
        <f t="shared" si="183"/>
        <v>0.78565680374794344</v>
      </c>
      <c r="S2943" s="5" t="s">
        <v>14</v>
      </c>
    </row>
    <row r="2944" spans="1:19" x14ac:dyDescent="0.25">
      <c r="A2944" s="9" t="s">
        <v>12658</v>
      </c>
      <c r="B2944" s="2" t="s">
        <v>12659</v>
      </c>
      <c r="C2944" s="2" t="s">
        <v>12660</v>
      </c>
      <c r="D2944" s="2">
        <v>13</v>
      </c>
      <c r="E2944" s="2">
        <v>2</v>
      </c>
      <c r="F2944" s="2">
        <v>3</v>
      </c>
      <c r="G2944" s="2">
        <v>1</v>
      </c>
      <c r="H2944" s="2">
        <v>2</v>
      </c>
      <c r="I2944" s="3">
        <v>73.2</v>
      </c>
      <c r="J2944" s="3">
        <v>69.989369235960964</v>
      </c>
      <c r="K2944" s="3">
        <v>70.206610497031733</v>
      </c>
      <c r="L2944" s="3">
        <v>79.516735594409582</v>
      </c>
      <c r="M2944" s="3">
        <v>61.533722541836461</v>
      </c>
      <c r="N2944" s="3">
        <v>92.477428387802732</v>
      </c>
      <c r="O2944" s="11">
        <f t="shared" si="180"/>
        <v>71.1319932443309</v>
      </c>
      <c r="P2944" s="11">
        <f t="shared" si="181"/>
        <v>77.842628841349594</v>
      </c>
      <c r="Q2944" s="12">
        <f t="shared" si="182"/>
        <v>1.0943406094915458</v>
      </c>
      <c r="R2944" s="4">
        <f t="shared" si="183"/>
        <v>0.53313414026470762</v>
      </c>
      <c r="S2944" s="5" t="s">
        <v>14</v>
      </c>
    </row>
    <row r="2945" spans="1:19" x14ac:dyDescent="0.25">
      <c r="A2945" s="9" t="s">
        <v>13363</v>
      </c>
      <c r="B2945" s="2" t="s">
        <v>13364</v>
      </c>
      <c r="C2945" s="2" t="s">
        <v>13365</v>
      </c>
      <c r="D2945" s="2">
        <v>7</v>
      </c>
      <c r="E2945" s="2">
        <v>2</v>
      </c>
      <c r="F2945" s="2">
        <v>2</v>
      </c>
      <c r="G2945" s="2">
        <v>2</v>
      </c>
      <c r="H2945" s="2">
        <v>2</v>
      </c>
      <c r="I2945" s="3">
        <v>64.3</v>
      </c>
      <c r="J2945" s="3">
        <v>69.6733901423449</v>
      </c>
      <c r="K2945" s="3">
        <v>45.797860610966936</v>
      </c>
      <c r="L2945" s="3">
        <v>67.107553037581809</v>
      </c>
      <c r="M2945" s="3">
        <v>55.888426895796414</v>
      </c>
      <c r="N2945" s="3">
        <v>92.477428387802732</v>
      </c>
      <c r="O2945" s="11">
        <f t="shared" si="180"/>
        <v>59.923750251103947</v>
      </c>
      <c r="P2945" s="11">
        <f t="shared" si="181"/>
        <v>71.824469440393656</v>
      </c>
      <c r="Q2945" s="12">
        <f t="shared" si="182"/>
        <v>1.1985977035719735</v>
      </c>
      <c r="R2945" s="4">
        <f t="shared" si="183"/>
        <v>0.41927024616514841</v>
      </c>
      <c r="S2945" s="5" t="s">
        <v>14</v>
      </c>
    </row>
    <row r="2946" spans="1:19" x14ac:dyDescent="0.25">
      <c r="A2946" s="9" t="s">
        <v>10473</v>
      </c>
      <c r="B2946" s="2" t="s">
        <v>10474</v>
      </c>
      <c r="C2946" s="2" t="s">
        <v>10475</v>
      </c>
      <c r="D2946" s="2">
        <v>30</v>
      </c>
      <c r="E2946" s="2">
        <v>2</v>
      </c>
      <c r="F2946" s="2">
        <v>2</v>
      </c>
      <c r="G2946" s="2">
        <v>2</v>
      </c>
      <c r="H2946" s="2">
        <v>2</v>
      </c>
      <c r="I2946" s="3">
        <v>113.8</v>
      </c>
      <c r="J2946" s="3">
        <v>157.67356771442223</v>
      </c>
      <c r="K2946" s="3">
        <v>116.75938089828932</v>
      </c>
      <c r="L2946" s="3">
        <v>134.86822094657558</v>
      </c>
      <c r="M2946" s="3">
        <v>136.192757460716</v>
      </c>
      <c r="N2946" s="3">
        <v>92.345506236036968</v>
      </c>
      <c r="O2946" s="11">
        <f t="shared" si="180"/>
        <v>129.41098287090384</v>
      </c>
      <c r="P2946" s="11">
        <f t="shared" si="181"/>
        <v>121.13549488110952</v>
      </c>
      <c r="Q2946" s="12">
        <f t="shared" si="182"/>
        <v>0.93605266101680362</v>
      </c>
      <c r="R2946" s="4">
        <f t="shared" si="183"/>
        <v>0.70295154875594323</v>
      </c>
      <c r="S2946" s="5" t="s">
        <v>14</v>
      </c>
    </row>
    <row r="2947" spans="1:19" x14ac:dyDescent="0.25">
      <c r="A2947" s="9" t="s">
        <v>7862</v>
      </c>
      <c r="B2947" s="2" t="s">
        <v>7863</v>
      </c>
      <c r="C2947" s="2" t="s">
        <v>7864</v>
      </c>
      <c r="D2947" s="2">
        <v>38</v>
      </c>
      <c r="E2947" s="2">
        <v>8</v>
      </c>
      <c r="F2947" s="2">
        <v>8</v>
      </c>
      <c r="G2947" s="2">
        <v>8</v>
      </c>
      <c r="H2947" s="2">
        <v>8</v>
      </c>
      <c r="I2947" s="3">
        <v>85.09999999999998</v>
      </c>
      <c r="J2947" s="3">
        <v>141.40064439319428</v>
      </c>
      <c r="K2947" s="3">
        <v>121.66629453517864</v>
      </c>
      <c r="L2947" s="3">
        <v>115.43805352206894</v>
      </c>
      <c r="M2947" s="3">
        <v>95.828893591529706</v>
      </c>
      <c r="N2947" s="3">
        <v>92.345506236036968</v>
      </c>
      <c r="O2947" s="11">
        <f t="shared" si="180"/>
        <v>116.05564630945763</v>
      </c>
      <c r="P2947" s="11">
        <f t="shared" si="181"/>
        <v>101.20415111654519</v>
      </c>
      <c r="Q2947" s="12">
        <f t="shared" si="182"/>
        <v>0.87203125685663296</v>
      </c>
      <c r="R2947" s="4">
        <f t="shared" si="183"/>
        <v>0.47494710417439101</v>
      </c>
      <c r="S2947" s="5" t="s">
        <v>14</v>
      </c>
    </row>
    <row r="2948" spans="1:19" x14ac:dyDescent="0.25">
      <c r="A2948" s="9" t="s">
        <v>5633</v>
      </c>
      <c r="B2948" s="2" t="s">
        <v>5634</v>
      </c>
      <c r="C2948" s="2" t="s">
        <v>5635</v>
      </c>
      <c r="D2948" s="2">
        <v>16</v>
      </c>
      <c r="E2948" s="2">
        <v>12</v>
      </c>
      <c r="F2948" s="2">
        <v>12</v>
      </c>
      <c r="G2948" s="2">
        <v>12</v>
      </c>
      <c r="H2948" s="2">
        <v>12</v>
      </c>
      <c r="I2948" s="3">
        <v>89.2</v>
      </c>
      <c r="J2948" s="3">
        <v>71.885243797657424</v>
      </c>
      <c r="K2948" s="3">
        <v>58.882963642671768</v>
      </c>
      <c r="L2948" s="3">
        <v>64.005257398374852</v>
      </c>
      <c r="M2948" s="3">
        <v>61.815987324138447</v>
      </c>
      <c r="N2948" s="3">
        <v>92.345506236036968</v>
      </c>
      <c r="O2948" s="11">
        <f t="shared" ref="O2948:O3011" si="184">AVERAGE(I2948:K2948)</f>
        <v>73.32273581344306</v>
      </c>
      <c r="P2948" s="11">
        <f t="shared" ref="P2948:P3011" si="185">AVERAGE(L2948:N2948)</f>
        <v>72.72225031951676</v>
      </c>
      <c r="Q2948" s="12">
        <f t="shared" ref="Q2948:Q3011" si="186">P2948/O2948</f>
        <v>0.9918103779507883</v>
      </c>
      <c r="R2948" s="4">
        <f t="shared" ref="R2948:R3011" si="187">TTEST(I2948:K2948,L2948:N2948,2,3)</f>
        <v>0.96587719663768301</v>
      </c>
      <c r="S2948" s="5" t="s">
        <v>14</v>
      </c>
    </row>
    <row r="2949" spans="1:19" x14ac:dyDescent="0.25">
      <c r="A2949" s="9" t="s">
        <v>7669</v>
      </c>
      <c r="B2949" s="2" t="s">
        <v>7670</v>
      </c>
      <c r="C2949" s="2" t="s">
        <v>7671</v>
      </c>
      <c r="D2949" s="2">
        <v>18</v>
      </c>
      <c r="E2949" s="2">
        <v>9</v>
      </c>
      <c r="F2949" s="2">
        <v>11</v>
      </c>
      <c r="G2949" s="2">
        <v>9</v>
      </c>
      <c r="H2949" s="2">
        <v>9</v>
      </c>
      <c r="I2949" s="3">
        <v>84.7</v>
      </c>
      <c r="J2949" s="3">
        <v>79.310752497635235</v>
      </c>
      <c r="K2949" s="3">
        <v>63.160785787652202</v>
      </c>
      <c r="L2949" s="3">
        <v>76.577718673055628</v>
      </c>
      <c r="M2949" s="3">
        <v>73.388843398520549</v>
      </c>
      <c r="N2949" s="3">
        <v>92.213584084271218</v>
      </c>
      <c r="O2949" s="11">
        <f t="shared" si="184"/>
        <v>75.723846095095809</v>
      </c>
      <c r="P2949" s="11">
        <f t="shared" si="185"/>
        <v>80.726715385282461</v>
      </c>
      <c r="Q2949" s="12">
        <f t="shared" si="186"/>
        <v>1.0660672898719901</v>
      </c>
      <c r="R2949" s="4">
        <f t="shared" si="187"/>
        <v>0.59644063954584237</v>
      </c>
      <c r="S2949" s="5" t="s">
        <v>14</v>
      </c>
    </row>
    <row r="2950" spans="1:19" x14ac:dyDescent="0.25">
      <c r="A2950" s="9" t="s">
        <v>10545</v>
      </c>
      <c r="B2950" s="2" t="s">
        <v>10546</v>
      </c>
      <c r="C2950" s="2" t="s">
        <v>10547</v>
      </c>
      <c r="D2950" s="2">
        <v>19</v>
      </c>
      <c r="E2950" s="2">
        <v>6</v>
      </c>
      <c r="F2950" s="2">
        <v>6</v>
      </c>
      <c r="G2950" s="2">
        <v>6</v>
      </c>
      <c r="H2950" s="2">
        <v>6</v>
      </c>
      <c r="I2950" s="3">
        <v>78.40000000000002</v>
      </c>
      <c r="J2950" s="3">
        <v>65.723651472143928</v>
      </c>
      <c r="K2950" s="3">
        <v>66.306243247196633</v>
      </c>
      <c r="L2950" s="3">
        <v>71.026242266053728</v>
      </c>
      <c r="M2950" s="3">
        <v>54.335970593135407</v>
      </c>
      <c r="N2950" s="3">
        <v>92.213584084271218</v>
      </c>
      <c r="O2950" s="11">
        <f t="shared" si="184"/>
        <v>70.143298239780179</v>
      </c>
      <c r="P2950" s="11">
        <f t="shared" si="185"/>
        <v>72.52526564782012</v>
      </c>
      <c r="Q2950" s="12">
        <f t="shared" si="186"/>
        <v>1.0339585886009715</v>
      </c>
      <c r="R2950" s="4">
        <f t="shared" si="187"/>
        <v>0.85392959975490068</v>
      </c>
      <c r="S2950" s="5" t="s">
        <v>14</v>
      </c>
    </row>
    <row r="2951" spans="1:19" x14ac:dyDescent="0.25">
      <c r="A2951" s="9" t="s">
        <v>7232</v>
      </c>
      <c r="B2951" s="2" t="s">
        <v>7233</v>
      </c>
      <c r="C2951" s="2" t="s">
        <v>7234</v>
      </c>
      <c r="D2951" s="2">
        <v>48</v>
      </c>
      <c r="E2951" s="2">
        <v>5</v>
      </c>
      <c r="F2951" s="2">
        <v>8</v>
      </c>
      <c r="G2951" s="2">
        <v>5</v>
      </c>
      <c r="H2951" s="2">
        <v>5</v>
      </c>
      <c r="I2951" s="3">
        <v>121.90000000000002</v>
      </c>
      <c r="J2951" s="3">
        <v>195.43306940154338</v>
      </c>
      <c r="K2951" s="3">
        <v>100.15136551189471</v>
      </c>
      <c r="L2951" s="3">
        <v>152.17576503899329</v>
      </c>
      <c r="M2951" s="3">
        <v>187.42381544852941</v>
      </c>
      <c r="N2951" s="3">
        <v>91.949739780739662</v>
      </c>
      <c r="O2951" s="11">
        <f t="shared" si="184"/>
        <v>139.16147830447937</v>
      </c>
      <c r="P2951" s="11">
        <f t="shared" si="185"/>
        <v>143.84977342275411</v>
      </c>
      <c r="Q2951" s="12">
        <f t="shared" si="186"/>
        <v>1.0336896041591119</v>
      </c>
      <c r="R2951" s="4">
        <f t="shared" si="187"/>
        <v>0.91256771941436121</v>
      </c>
      <c r="S2951" s="5" t="s">
        <v>14</v>
      </c>
    </row>
    <row r="2952" spans="1:19" x14ac:dyDescent="0.25">
      <c r="A2952" s="9" t="s">
        <v>5763</v>
      </c>
      <c r="B2952" s="2" t="s">
        <v>5764</v>
      </c>
      <c r="C2952" s="2" t="s">
        <v>5765</v>
      </c>
      <c r="D2952" s="2">
        <v>23</v>
      </c>
      <c r="E2952" s="2">
        <v>14</v>
      </c>
      <c r="F2952" s="2">
        <v>14</v>
      </c>
      <c r="G2952" s="2">
        <v>14</v>
      </c>
      <c r="H2952" s="2">
        <v>14</v>
      </c>
      <c r="I2952" s="3">
        <v>161.19999999999999</v>
      </c>
      <c r="J2952" s="3">
        <v>91.791926695470266</v>
      </c>
      <c r="K2952" s="3">
        <v>203.32237018495209</v>
      </c>
      <c r="L2952" s="3">
        <v>128.5003509503087</v>
      </c>
      <c r="M2952" s="3">
        <v>113.18817770310284</v>
      </c>
      <c r="N2952" s="3">
        <v>91.949739780739662</v>
      </c>
      <c r="O2952" s="11">
        <f t="shared" si="184"/>
        <v>152.10476562680745</v>
      </c>
      <c r="P2952" s="11">
        <f t="shared" si="185"/>
        <v>111.21275614471706</v>
      </c>
      <c r="Q2952" s="12">
        <f t="shared" si="186"/>
        <v>0.73115891988276105</v>
      </c>
      <c r="R2952" s="4">
        <f t="shared" si="187"/>
        <v>0.33576301850254081</v>
      </c>
      <c r="S2952" s="5" t="s">
        <v>14</v>
      </c>
    </row>
    <row r="2953" spans="1:19" x14ac:dyDescent="0.25">
      <c r="A2953" s="9" t="s">
        <v>14825</v>
      </c>
      <c r="B2953" s="2" t="s">
        <v>14826</v>
      </c>
      <c r="C2953" s="2" t="s">
        <v>14827</v>
      </c>
      <c r="D2953" s="2">
        <v>2</v>
      </c>
      <c r="E2953" s="2">
        <v>2</v>
      </c>
      <c r="F2953" s="2">
        <v>2</v>
      </c>
      <c r="G2953" s="2">
        <v>2</v>
      </c>
      <c r="H2953" s="2">
        <v>2</v>
      </c>
      <c r="I2953" s="3">
        <v>127.9</v>
      </c>
      <c r="J2953" s="3">
        <v>174.10448058245822</v>
      </c>
      <c r="K2953" s="3">
        <v>160.92160363029316</v>
      </c>
      <c r="L2953" s="3">
        <v>173.07544092417689</v>
      </c>
      <c r="M2953" s="3">
        <v>112.90591292080084</v>
      </c>
      <c r="N2953" s="3">
        <v>91.949739780739662</v>
      </c>
      <c r="O2953" s="11">
        <f t="shared" si="184"/>
        <v>154.30869473758378</v>
      </c>
      <c r="P2953" s="11">
        <f t="shared" si="185"/>
        <v>125.97703120857246</v>
      </c>
      <c r="Q2953" s="12">
        <f t="shared" si="186"/>
        <v>0.81639619480164782</v>
      </c>
      <c r="R2953" s="4">
        <f t="shared" si="187"/>
        <v>0.38164950263127828</v>
      </c>
      <c r="S2953" s="5" t="s">
        <v>14</v>
      </c>
    </row>
    <row r="2954" spans="1:19" x14ac:dyDescent="0.25">
      <c r="A2954" s="9" t="s">
        <v>6107</v>
      </c>
      <c r="B2954" s="2" t="s">
        <v>6108</v>
      </c>
      <c r="C2954" s="2" t="s">
        <v>6109</v>
      </c>
      <c r="D2954" s="2">
        <v>35</v>
      </c>
      <c r="E2954" s="2">
        <v>8</v>
      </c>
      <c r="F2954" s="2">
        <v>10</v>
      </c>
      <c r="G2954" s="2">
        <v>8</v>
      </c>
      <c r="H2954" s="2">
        <v>8</v>
      </c>
      <c r="I2954" s="3">
        <v>113.99999999999999</v>
      </c>
      <c r="J2954" s="3">
        <v>84.682397089108534</v>
      </c>
      <c r="K2954" s="3">
        <v>104.05173276172982</v>
      </c>
      <c r="L2954" s="3">
        <v>79.353456876556578</v>
      </c>
      <c r="M2954" s="3">
        <v>108.95420596857281</v>
      </c>
      <c r="N2954" s="3">
        <v>91.949739780739662</v>
      </c>
      <c r="O2954" s="11">
        <f t="shared" si="184"/>
        <v>100.91137661694613</v>
      </c>
      <c r="P2954" s="11">
        <f t="shared" si="185"/>
        <v>93.419134208623021</v>
      </c>
      <c r="Q2954" s="12">
        <f t="shared" si="186"/>
        <v>0.92575423446294625</v>
      </c>
      <c r="R2954" s="4">
        <f t="shared" si="187"/>
        <v>0.57086814212231252</v>
      </c>
      <c r="S2954" s="5" t="s">
        <v>14</v>
      </c>
    </row>
    <row r="2955" spans="1:19" x14ac:dyDescent="0.25">
      <c r="A2955" s="9" t="s">
        <v>11574</v>
      </c>
      <c r="B2955" s="2" t="s">
        <v>11575</v>
      </c>
      <c r="C2955" s="2" t="s">
        <v>1711</v>
      </c>
      <c r="D2955" s="2">
        <v>3</v>
      </c>
      <c r="E2955" s="2">
        <v>2</v>
      </c>
      <c r="F2955" s="2">
        <v>3</v>
      </c>
      <c r="G2955" s="2">
        <v>2</v>
      </c>
      <c r="H2955" s="2">
        <v>2</v>
      </c>
      <c r="I2955" s="3">
        <v>93.5</v>
      </c>
      <c r="J2955" s="3">
        <v>57.034226397701829</v>
      </c>
      <c r="K2955" s="3">
        <v>73.603704553339725</v>
      </c>
      <c r="L2955" s="3">
        <v>87.680671487059428</v>
      </c>
      <c r="M2955" s="3">
        <v>93.429642941962697</v>
      </c>
      <c r="N2955" s="3">
        <v>91.949739780739662</v>
      </c>
      <c r="O2955" s="11">
        <f t="shared" si="184"/>
        <v>74.712643650347189</v>
      </c>
      <c r="P2955" s="11">
        <f t="shared" si="185"/>
        <v>91.020018069920596</v>
      </c>
      <c r="Q2955" s="12">
        <f t="shared" si="186"/>
        <v>1.2182679346201615</v>
      </c>
      <c r="R2955" s="4">
        <f t="shared" si="187"/>
        <v>0.2602532361516019</v>
      </c>
      <c r="S2955" s="5" t="s">
        <v>14</v>
      </c>
    </row>
    <row r="2956" spans="1:19" x14ac:dyDescent="0.25">
      <c r="A2956" s="9" t="s">
        <v>6637</v>
      </c>
      <c r="B2956" s="2" t="s">
        <v>6638</v>
      </c>
      <c r="C2956" s="2" t="s">
        <v>540</v>
      </c>
      <c r="D2956" s="2">
        <v>21</v>
      </c>
      <c r="E2956" s="2">
        <v>11</v>
      </c>
      <c r="F2956" s="2">
        <v>12</v>
      </c>
      <c r="G2956" s="2">
        <v>11</v>
      </c>
      <c r="H2956" s="2">
        <v>11</v>
      </c>
      <c r="I2956" s="3">
        <v>70.5</v>
      </c>
      <c r="J2956" s="3">
        <v>68.409473767880584</v>
      </c>
      <c r="K2956" s="3">
        <v>86.56298928666277</v>
      </c>
      <c r="L2956" s="3">
        <v>69.556733805376751</v>
      </c>
      <c r="M2956" s="3">
        <v>64.074105582554481</v>
      </c>
      <c r="N2956" s="3">
        <v>91.949739780739662</v>
      </c>
      <c r="O2956" s="11">
        <f t="shared" si="184"/>
        <v>75.15748768484778</v>
      </c>
      <c r="P2956" s="11">
        <f t="shared" si="185"/>
        <v>75.193526389556965</v>
      </c>
      <c r="Q2956" s="12">
        <f t="shared" si="186"/>
        <v>1.0004795091722638</v>
      </c>
      <c r="R2956" s="4">
        <f t="shared" si="187"/>
        <v>0.99739207269880015</v>
      </c>
      <c r="S2956" s="5" t="s">
        <v>14</v>
      </c>
    </row>
    <row r="2957" spans="1:19" x14ac:dyDescent="0.25">
      <c r="A2957" s="9" t="s">
        <v>5495</v>
      </c>
      <c r="B2957" s="2" t="s">
        <v>5496</v>
      </c>
      <c r="C2957" s="2" t="s">
        <v>5497</v>
      </c>
      <c r="D2957" s="2">
        <v>41</v>
      </c>
      <c r="E2957" s="2">
        <v>14</v>
      </c>
      <c r="F2957" s="2">
        <v>14</v>
      </c>
      <c r="G2957" s="2">
        <v>14</v>
      </c>
      <c r="H2957" s="2">
        <v>14</v>
      </c>
      <c r="I2957" s="3">
        <v>137.6</v>
      </c>
      <c r="J2957" s="3">
        <v>99.533414489064143</v>
      </c>
      <c r="K2957" s="3">
        <v>105.93900723745648</v>
      </c>
      <c r="L2957" s="3">
        <v>123.1121532611598</v>
      </c>
      <c r="M2957" s="3">
        <v>98.79267380570073</v>
      </c>
      <c r="N2957" s="3">
        <v>91.817817628973884</v>
      </c>
      <c r="O2957" s="11">
        <f t="shared" si="184"/>
        <v>114.35747390884019</v>
      </c>
      <c r="P2957" s="11">
        <f t="shared" si="185"/>
        <v>104.57421489861149</v>
      </c>
      <c r="Q2957" s="12">
        <f t="shared" si="186"/>
        <v>0.91445020009774436</v>
      </c>
      <c r="R2957" s="4">
        <f t="shared" si="187"/>
        <v>0.55421426244273708</v>
      </c>
      <c r="S2957" s="5" t="s">
        <v>14</v>
      </c>
    </row>
    <row r="2958" spans="1:19" x14ac:dyDescent="0.25">
      <c r="A2958" s="9" t="s">
        <v>9703</v>
      </c>
      <c r="B2958" s="2" t="s">
        <v>9704</v>
      </c>
      <c r="C2958" s="2" t="s">
        <v>9705</v>
      </c>
      <c r="D2958" s="2">
        <v>10</v>
      </c>
      <c r="E2958" s="2">
        <v>5</v>
      </c>
      <c r="F2958" s="2">
        <v>7</v>
      </c>
      <c r="G2958" s="2">
        <v>5</v>
      </c>
      <c r="H2958" s="2">
        <v>5</v>
      </c>
      <c r="I2958" s="3">
        <v>91</v>
      </c>
      <c r="J2958" s="3">
        <v>123.70581515069399</v>
      </c>
      <c r="K2958" s="3">
        <v>64.922241964997085</v>
      </c>
      <c r="L2958" s="3">
        <v>138.62363145719451</v>
      </c>
      <c r="M2958" s="3">
        <v>86.514155775563623</v>
      </c>
      <c r="N2958" s="3">
        <v>91.817817628973884</v>
      </c>
      <c r="O2958" s="11">
        <f t="shared" si="184"/>
        <v>93.209352371897012</v>
      </c>
      <c r="P2958" s="11">
        <f t="shared" si="185"/>
        <v>105.651868287244</v>
      </c>
      <c r="Q2958" s="12">
        <f t="shared" si="186"/>
        <v>1.1334899942840764</v>
      </c>
      <c r="R2958" s="4">
        <f t="shared" si="187"/>
        <v>0.62783385558947558</v>
      </c>
      <c r="S2958" s="5" t="s">
        <v>14</v>
      </c>
    </row>
    <row r="2959" spans="1:19" x14ac:dyDescent="0.25">
      <c r="A2959" s="9" t="s">
        <v>6125</v>
      </c>
      <c r="B2959" s="2" t="s">
        <v>6126</v>
      </c>
      <c r="C2959" s="2" t="s">
        <v>6127</v>
      </c>
      <c r="D2959" s="2">
        <v>31</v>
      </c>
      <c r="E2959" s="2">
        <v>9</v>
      </c>
      <c r="F2959" s="2">
        <v>12</v>
      </c>
      <c r="G2959" s="2">
        <v>9</v>
      </c>
      <c r="H2959" s="2">
        <v>9</v>
      </c>
      <c r="I2959" s="3">
        <v>94.4</v>
      </c>
      <c r="J2959" s="3">
        <v>98.585477208215892</v>
      </c>
      <c r="K2959" s="3">
        <v>92.35063101222454</v>
      </c>
      <c r="L2959" s="3">
        <v>88.007228922765421</v>
      </c>
      <c r="M2959" s="3">
        <v>74.659034918879556</v>
      </c>
      <c r="N2959" s="3">
        <v>91.817817628973884</v>
      </c>
      <c r="O2959" s="11">
        <f t="shared" si="184"/>
        <v>95.112036073480155</v>
      </c>
      <c r="P2959" s="11">
        <f t="shared" si="185"/>
        <v>84.828027156872963</v>
      </c>
      <c r="Q2959" s="12">
        <f t="shared" si="186"/>
        <v>0.8918747895517436</v>
      </c>
      <c r="R2959" s="4">
        <f t="shared" si="187"/>
        <v>0.17768546651751843</v>
      </c>
      <c r="S2959" s="5" t="s">
        <v>14</v>
      </c>
    </row>
    <row r="2960" spans="1:19" x14ac:dyDescent="0.25">
      <c r="A2960" s="9" t="s">
        <v>8637</v>
      </c>
      <c r="B2960" s="2" t="s">
        <v>8638</v>
      </c>
      <c r="C2960" s="2" t="s">
        <v>8639</v>
      </c>
      <c r="D2960" s="2">
        <v>11</v>
      </c>
      <c r="E2960" s="2">
        <v>7</v>
      </c>
      <c r="F2960" s="2">
        <v>7</v>
      </c>
      <c r="G2960" s="2">
        <v>7</v>
      </c>
      <c r="H2960" s="2">
        <v>7</v>
      </c>
      <c r="I2960" s="3">
        <v>48.9</v>
      </c>
      <c r="J2960" s="3">
        <v>18.64276652334852</v>
      </c>
      <c r="K2960" s="3">
        <v>45.923678909348709</v>
      </c>
      <c r="L2960" s="3">
        <v>34.288530749129386</v>
      </c>
      <c r="M2960" s="3">
        <v>31.754788008975236</v>
      </c>
      <c r="N2960" s="3">
        <v>91.817817628973884</v>
      </c>
      <c r="O2960" s="11">
        <f t="shared" si="184"/>
        <v>37.82214847756574</v>
      </c>
      <c r="P2960" s="11">
        <f t="shared" si="185"/>
        <v>52.620378795692829</v>
      </c>
      <c r="Q2960" s="12">
        <f t="shared" si="186"/>
        <v>1.3912583212163285</v>
      </c>
      <c r="R2960" s="4">
        <f t="shared" si="187"/>
        <v>0.54811664608591049</v>
      </c>
      <c r="S2960" s="5" t="s">
        <v>14</v>
      </c>
    </row>
    <row r="2961" spans="1:19" x14ac:dyDescent="0.25">
      <c r="A2961" s="9" t="s">
        <v>4041</v>
      </c>
      <c r="B2961" s="2" t="s">
        <v>4042</v>
      </c>
      <c r="C2961" s="2" t="s">
        <v>4043</v>
      </c>
      <c r="D2961" s="2">
        <v>40</v>
      </c>
      <c r="E2961" s="2">
        <v>15</v>
      </c>
      <c r="F2961" s="2">
        <v>20</v>
      </c>
      <c r="G2961" s="2">
        <v>15</v>
      </c>
      <c r="H2961" s="2">
        <v>15</v>
      </c>
      <c r="I2961" s="3">
        <v>237.4</v>
      </c>
      <c r="J2961" s="3">
        <v>88.316156665693413</v>
      </c>
      <c r="K2961" s="3">
        <v>268.37043044833098</v>
      </c>
      <c r="L2961" s="3">
        <v>110.21313455077302</v>
      </c>
      <c r="M2961" s="3">
        <v>123.91423943057892</v>
      </c>
      <c r="N2961" s="3">
        <v>91.685895477208135</v>
      </c>
      <c r="O2961" s="11">
        <f t="shared" si="184"/>
        <v>198.02886237134146</v>
      </c>
      <c r="P2961" s="11">
        <f t="shared" si="185"/>
        <v>108.60442315285336</v>
      </c>
      <c r="Q2961" s="12">
        <f t="shared" si="186"/>
        <v>0.54842724364693662</v>
      </c>
      <c r="R2961" s="4">
        <f t="shared" si="187"/>
        <v>0.24693378181740602</v>
      </c>
      <c r="S2961" s="5" t="s">
        <v>14</v>
      </c>
    </row>
    <row r="2962" spans="1:19" x14ac:dyDescent="0.25">
      <c r="A2962" s="9" t="s">
        <v>9740</v>
      </c>
      <c r="B2962" s="2" t="s">
        <v>9741</v>
      </c>
      <c r="C2962" s="2" t="s">
        <v>9742</v>
      </c>
      <c r="D2962" s="2">
        <v>19</v>
      </c>
      <c r="E2962" s="2">
        <v>5</v>
      </c>
      <c r="F2962" s="2">
        <v>5</v>
      </c>
      <c r="G2962" s="2">
        <v>5</v>
      </c>
      <c r="H2962" s="2">
        <v>5</v>
      </c>
      <c r="I2962" s="3">
        <v>196.5</v>
      </c>
      <c r="J2962" s="3">
        <v>69.51540059553686</v>
      </c>
      <c r="K2962" s="3">
        <v>107.95210001156492</v>
      </c>
      <c r="L2962" s="3">
        <v>115.76461095777493</v>
      </c>
      <c r="M2962" s="3">
        <v>104.43796945174077</v>
      </c>
      <c r="N2962" s="3">
        <v>91.685895477208135</v>
      </c>
      <c r="O2962" s="11">
        <f t="shared" si="184"/>
        <v>124.65583353570059</v>
      </c>
      <c r="P2962" s="11">
        <f t="shared" si="185"/>
        <v>103.9628252955746</v>
      </c>
      <c r="Q2962" s="12">
        <f t="shared" si="186"/>
        <v>0.83399887792495764</v>
      </c>
      <c r="R2962" s="4">
        <f t="shared" si="187"/>
        <v>0.63950953860644544</v>
      </c>
      <c r="S2962" s="5" t="s">
        <v>14</v>
      </c>
    </row>
    <row r="2963" spans="1:19" x14ac:dyDescent="0.25">
      <c r="A2963" s="9" t="s">
        <v>5895</v>
      </c>
      <c r="B2963" s="2" t="s">
        <v>5896</v>
      </c>
      <c r="C2963" s="2" t="s">
        <v>5897</v>
      </c>
      <c r="D2963" s="2">
        <v>12</v>
      </c>
      <c r="E2963" s="2">
        <v>14</v>
      </c>
      <c r="F2963" s="2">
        <v>14</v>
      </c>
      <c r="G2963" s="2">
        <v>14</v>
      </c>
      <c r="H2963" s="2">
        <v>14</v>
      </c>
      <c r="I2963" s="3">
        <v>98.2</v>
      </c>
      <c r="J2963" s="3">
        <v>97.163571286943551</v>
      </c>
      <c r="K2963" s="3">
        <v>87.946990568862333</v>
      </c>
      <c r="L2963" s="3">
        <v>88.497065076324418</v>
      </c>
      <c r="M2963" s="3">
        <v>59.98126623917544</v>
      </c>
      <c r="N2963" s="3">
        <v>91.685895477208135</v>
      </c>
      <c r="O2963" s="11">
        <f t="shared" si="184"/>
        <v>94.436853951935291</v>
      </c>
      <c r="P2963" s="11">
        <f t="shared" si="185"/>
        <v>80.054742264235998</v>
      </c>
      <c r="Q2963" s="12">
        <f t="shared" si="186"/>
        <v>0.84770657761408241</v>
      </c>
      <c r="R2963" s="4">
        <f t="shared" si="187"/>
        <v>0.28751759257039544</v>
      </c>
      <c r="S2963" s="5" t="s">
        <v>14</v>
      </c>
    </row>
    <row r="2964" spans="1:19" x14ac:dyDescent="0.25">
      <c r="A2964" s="9" t="s">
        <v>11220</v>
      </c>
      <c r="B2964" s="2" t="s">
        <v>11221</v>
      </c>
      <c r="C2964" s="2" t="s">
        <v>11222</v>
      </c>
      <c r="D2964" s="2">
        <v>7</v>
      </c>
      <c r="E2964" s="2">
        <v>4</v>
      </c>
      <c r="F2964" s="2">
        <v>5</v>
      </c>
      <c r="G2964" s="2">
        <v>4</v>
      </c>
      <c r="H2964" s="2">
        <v>4</v>
      </c>
      <c r="I2964" s="3">
        <v>122.1</v>
      </c>
      <c r="J2964" s="3">
        <v>115.01639007625187</v>
      </c>
      <c r="K2964" s="3">
        <v>109.83937448729156</v>
      </c>
      <c r="L2964" s="3">
        <v>157.0741265745832</v>
      </c>
      <c r="M2964" s="3">
        <v>119.68026769604889</v>
      </c>
      <c r="N2964" s="3">
        <v>91.553973325442371</v>
      </c>
      <c r="O2964" s="11">
        <f t="shared" si="184"/>
        <v>115.65192152118114</v>
      </c>
      <c r="P2964" s="11">
        <f t="shared" si="185"/>
        <v>122.76945586535815</v>
      </c>
      <c r="Q2964" s="12">
        <f t="shared" si="186"/>
        <v>1.0615427245008935</v>
      </c>
      <c r="R2964" s="4">
        <f t="shared" si="187"/>
        <v>0.745688710031569</v>
      </c>
      <c r="S2964" s="5" t="s">
        <v>14</v>
      </c>
    </row>
    <row r="2965" spans="1:19" x14ac:dyDescent="0.25">
      <c r="A2965" s="9" t="s">
        <v>8131</v>
      </c>
      <c r="B2965" s="2" t="s">
        <v>8132</v>
      </c>
      <c r="C2965" s="2" t="s">
        <v>8133</v>
      </c>
      <c r="D2965" s="2">
        <v>14</v>
      </c>
      <c r="E2965" s="2">
        <v>8</v>
      </c>
      <c r="F2965" s="2">
        <v>11</v>
      </c>
      <c r="G2965" s="2">
        <v>8</v>
      </c>
      <c r="H2965" s="2">
        <v>8</v>
      </c>
      <c r="I2965" s="3">
        <v>77.3</v>
      </c>
      <c r="J2965" s="3">
        <v>106.64294409542585</v>
      </c>
      <c r="K2965" s="3">
        <v>89.330991851061867</v>
      </c>
      <c r="L2965" s="3">
        <v>105.96788788659511</v>
      </c>
      <c r="M2965" s="3">
        <v>119.25687052259589</v>
      </c>
      <c r="N2965" s="3">
        <v>91.553973325442371</v>
      </c>
      <c r="O2965" s="11">
        <f t="shared" si="184"/>
        <v>91.091311982162566</v>
      </c>
      <c r="P2965" s="11">
        <f t="shared" si="185"/>
        <v>105.59291057821112</v>
      </c>
      <c r="Q2965" s="12">
        <f t="shared" si="186"/>
        <v>1.1591984820559862</v>
      </c>
      <c r="R2965" s="4">
        <f t="shared" si="187"/>
        <v>0.28260849330257171</v>
      </c>
      <c r="S2965" s="5" t="s">
        <v>14</v>
      </c>
    </row>
    <row r="2966" spans="1:19" x14ac:dyDescent="0.25">
      <c r="A2966" s="9" t="s">
        <v>10071</v>
      </c>
      <c r="B2966" s="2" t="s">
        <v>10072</v>
      </c>
      <c r="C2966" s="2" t="s">
        <v>10073</v>
      </c>
      <c r="D2966" s="2">
        <v>30</v>
      </c>
      <c r="E2966" s="2">
        <v>4</v>
      </c>
      <c r="F2966" s="2">
        <v>5</v>
      </c>
      <c r="G2966" s="2">
        <v>4</v>
      </c>
      <c r="H2966" s="2">
        <v>4</v>
      </c>
      <c r="I2966" s="3">
        <v>73.099999999999994</v>
      </c>
      <c r="J2966" s="3">
        <v>33.651773470112161</v>
      </c>
      <c r="K2966" s="3">
        <v>70.961520287322401</v>
      </c>
      <c r="L2966" s="3">
        <v>33.145579724158409</v>
      </c>
      <c r="M2966" s="3">
        <v>63.086178844497468</v>
      </c>
      <c r="N2966" s="3">
        <v>91.553973325442371</v>
      </c>
      <c r="O2966" s="11">
        <f t="shared" si="184"/>
        <v>59.237764585811512</v>
      </c>
      <c r="P2966" s="11">
        <f t="shared" si="185"/>
        <v>62.595243964699421</v>
      </c>
      <c r="Q2966" s="12">
        <f t="shared" si="186"/>
        <v>1.0566780229193875</v>
      </c>
      <c r="R2966" s="4">
        <f t="shared" si="187"/>
        <v>0.88222592520808629</v>
      </c>
      <c r="S2966" s="5" t="s">
        <v>14</v>
      </c>
    </row>
    <row r="2967" spans="1:19" x14ac:dyDescent="0.25">
      <c r="A2967" s="9" t="s">
        <v>9564</v>
      </c>
      <c r="B2967" s="2" t="s">
        <v>9565</v>
      </c>
      <c r="C2967" s="2" t="s">
        <v>9566</v>
      </c>
      <c r="D2967" s="2">
        <v>34</v>
      </c>
      <c r="E2967" s="2">
        <v>6</v>
      </c>
      <c r="F2967" s="2">
        <v>7</v>
      </c>
      <c r="G2967" s="2">
        <v>6</v>
      </c>
      <c r="H2967" s="2">
        <v>6</v>
      </c>
      <c r="I2967" s="3">
        <v>133.1</v>
      </c>
      <c r="J2967" s="3">
        <v>47.396864042411487</v>
      </c>
      <c r="K2967" s="3">
        <v>110.97173917272757</v>
      </c>
      <c r="L2967" s="3">
        <v>63.678699962668858</v>
      </c>
      <c r="M2967" s="3">
        <v>57.582015589608424</v>
      </c>
      <c r="N2967" s="3">
        <v>91.553973325442371</v>
      </c>
      <c r="O2967" s="11">
        <f t="shared" si="184"/>
        <v>97.156201071713028</v>
      </c>
      <c r="P2967" s="11">
        <f t="shared" si="185"/>
        <v>70.938229625906544</v>
      </c>
      <c r="Q2967" s="12">
        <f t="shared" si="186"/>
        <v>0.73014618566184519</v>
      </c>
      <c r="R2967" s="4">
        <f t="shared" si="187"/>
        <v>0.42258858098454422</v>
      </c>
      <c r="S2967" s="5" t="s">
        <v>14</v>
      </c>
    </row>
    <row r="2968" spans="1:19" x14ac:dyDescent="0.25">
      <c r="A2968" s="9" t="s">
        <v>4314</v>
      </c>
      <c r="B2968" s="2" t="s">
        <v>4315</v>
      </c>
      <c r="C2968" s="2" t="s">
        <v>4316</v>
      </c>
      <c r="D2968" s="2">
        <v>40</v>
      </c>
      <c r="E2968" s="2">
        <v>12</v>
      </c>
      <c r="F2968" s="2">
        <v>15</v>
      </c>
      <c r="G2968" s="2">
        <v>12</v>
      </c>
      <c r="H2968" s="2">
        <v>12</v>
      </c>
      <c r="I2968" s="3">
        <v>91.999999999999986</v>
      </c>
      <c r="J2968" s="3">
        <v>77.098898842322697</v>
      </c>
      <c r="K2968" s="3">
        <v>165.45106237203714</v>
      </c>
      <c r="L2968" s="3">
        <v>107.2741176294191</v>
      </c>
      <c r="M2968" s="3">
        <v>125.60782812439092</v>
      </c>
      <c r="N2968" s="3">
        <v>91.422051173676593</v>
      </c>
      <c r="O2968" s="11">
        <f t="shared" si="184"/>
        <v>111.51665373811994</v>
      </c>
      <c r="P2968" s="11">
        <f t="shared" si="185"/>
        <v>108.1013323091622</v>
      </c>
      <c r="Q2968" s="12">
        <f t="shared" si="186"/>
        <v>0.9693738888814033</v>
      </c>
      <c r="R2968" s="4">
        <f t="shared" si="187"/>
        <v>0.91512292336258561</v>
      </c>
      <c r="S2968" s="5" t="s">
        <v>14</v>
      </c>
    </row>
    <row r="2969" spans="1:19" x14ac:dyDescent="0.25">
      <c r="A2969" s="9" t="s">
        <v>5300</v>
      </c>
      <c r="B2969" s="2" t="s">
        <v>5301</v>
      </c>
      <c r="C2969" s="2" t="s">
        <v>4316</v>
      </c>
      <c r="D2969" s="2">
        <v>36</v>
      </c>
      <c r="E2969" s="2">
        <v>11</v>
      </c>
      <c r="F2969" s="2">
        <v>12</v>
      </c>
      <c r="G2969" s="2">
        <v>11</v>
      </c>
      <c r="H2969" s="2">
        <v>11</v>
      </c>
      <c r="I2969" s="3">
        <v>91.999999999999986</v>
      </c>
      <c r="J2969" s="3">
        <v>77.098898842322697</v>
      </c>
      <c r="K2969" s="3">
        <v>165.45106237203714</v>
      </c>
      <c r="L2969" s="3">
        <v>107.2741176294191</v>
      </c>
      <c r="M2969" s="3">
        <v>125.60782812439092</v>
      </c>
      <c r="N2969" s="3">
        <v>91.422051173676593</v>
      </c>
      <c r="O2969" s="11">
        <f t="shared" si="184"/>
        <v>111.51665373811994</v>
      </c>
      <c r="P2969" s="11">
        <f t="shared" si="185"/>
        <v>108.1013323091622</v>
      </c>
      <c r="Q2969" s="12">
        <f t="shared" si="186"/>
        <v>0.9693738888814033</v>
      </c>
      <c r="R2969" s="4">
        <f t="shared" si="187"/>
        <v>0.91512292336258561</v>
      </c>
      <c r="S2969" s="5" t="s">
        <v>14</v>
      </c>
    </row>
    <row r="2970" spans="1:19" x14ac:dyDescent="0.25">
      <c r="A2970" s="9" t="s">
        <v>4633</v>
      </c>
      <c r="B2970" s="2" t="s">
        <v>4634</v>
      </c>
      <c r="C2970" s="2" t="s">
        <v>4635</v>
      </c>
      <c r="D2970" s="2">
        <v>26</v>
      </c>
      <c r="E2970" s="2">
        <v>18</v>
      </c>
      <c r="F2970" s="2">
        <v>19</v>
      </c>
      <c r="G2970" s="2">
        <v>18</v>
      </c>
      <c r="H2970" s="2">
        <v>18</v>
      </c>
      <c r="I2970" s="3">
        <v>137.5</v>
      </c>
      <c r="J2970" s="3">
        <v>96.847592193327472</v>
      </c>
      <c r="K2970" s="3">
        <v>205.20964466067875</v>
      </c>
      <c r="L2970" s="3">
        <v>102.04919865812317</v>
      </c>
      <c r="M2970" s="3">
        <v>116.85761987302887</v>
      </c>
      <c r="N2970" s="3">
        <v>91.422051173676593</v>
      </c>
      <c r="O2970" s="11">
        <f t="shared" si="184"/>
        <v>146.51907895133539</v>
      </c>
      <c r="P2970" s="11">
        <f t="shared" si="185"/>
        <v>103.44295656827622</v>
      </c>
      <c r="Q2970" s="12">
        <f t="shared" si="186"/>
        <v>0.70600332262963239</v>
      </c>
      <c r="R2970" s="4">
        <f t="shared" si="187"/>
        <v>0.30455216489121378</v>
      </c>
      <c r="S2970" s="5" t="s">
        <v>14</v>
      </c>
    </row>
    <row r="2971" spans="1:19" x14ac:dyDescent="0.25">
      <c r="A2971" s="9" t="s">
        <v>6508</v>
      </c>
      <c r="B2971" s="2" t="s">
        <v>6509</v>
      </c>
      <c r="C2971" s="2" t="s">
        <v>6510</v>
      </c>
      <c r="D2971" s="2">
        <v>74</v>
      </c>
      <c r="E2971" s="2">
        <v>5</v>
      </c>
      <c r="F2971" s="2">
        <v>8</v>
      </c>
      <c r="G2971" s="2">
        <v>5</v>
      </c>
      <c r="H2971" s="2">
        <v>5</v>
      </c>
      <c r="I2971" s="3">
        <v>100</v>
      </c>
      <c r="J2971" s="3">
        <v>144.08646668893093</v>
      </c>
      <c r="K2971" s="3">
        <v>100.90627530218539</v>
      </c>
      <c r="L2971" s="3">
        <v>109.39674096150803</v>
      </c>
      <c r="M2971" s="3">
        <v>109.09533835972381</v>
      </c>
      <c r="N2971" s="3">
        <v>91.422051173676593</v>
      </c>
      <c r="O2971" s="11">
        <f t="shared" si="184"/>
        <v>114.99758066370543</v>
      </c>
      <c r="P2971" s="11">
        <f t="shared" si="185"/>
        <v>103.30471016496948</v>
      </c>
      <c r="Q2971" s="12">
        <f t="shared" si="186"/>
        <v>0.89832072612962055</v>
      </c>
      <c r="R2971" s="4">
        <f t="shared" si="187"/>
        <v>0.51724498515374961</v>
      </c>
      <c r="S2971" s="5" t="s">
        <v>14</v>
      </c>
    </row>
    <row r="2972" spans="1:19" x14ac:dyDescent="0.25">
      <c r="A2972" s="9" t="s">
        <v>6396</v>
      </c>
      <c r="B2972" s="2" t="s">
        <v>6397</v>
      </c>
      <c r="C2972" s="2" t="s">
        <v>6398</v>
      </c>
      <c r="D2972" s="2">
        <v>39</v>
      </c>
      <c r="E2972" s="2">
        <v>9</v>
      </c>
      <c r="F2972" s="2">
        <v>14</v>
      </c>
      <c r="G2972" s="2">
        <v>9</v>
      </c>
      <c r="H2972" s="2">
        <v>9</v>
      </c>
      <c r="I2972" s="3">
        <v>81.3</v>
      </c>
      <c r="J2972" s="3">
        <v>119.91406602730109</v>
      </c>
      <c r="K2972" s="3">
        <v>70.458247093795279</v>
      </c>
      <c r="L2972" s="3">
        <v>89.640016101295402</v>
      </c>
      <c r="M2972" s="3">
        <v>87.784347295922657</v>
      </c>
      <c r="N2972" s="3">
        <v>91.422051173676593</v>
      </c>
      <c r="O2972" s="11">
        <f t="shared" si="184"/>
        <v>90.557437707032136</v>
      </c>
      <c r="P2972" s="11">
        <f t="shared" si="185"/>
        <v>89.615471523631541</v>
      </c>
      <c r="Q2972" s="12">
        <f t="shared" si="186"/>
        <v>0.98959813564460597</v>
      </c>
      <c r="R2972" s="4">
        <f t="shared" si="187"/>
        <v>0.95572236464615834</v>
      </c>
      <c r="S2972" s="5" t="s">
        <v>14</v>
      </c>
    </row>
    <row r="2973" spans="1:19" x14ac:dyDescent="0.25">
      <c r="A2973" s="9" t="s">
        <v>6573</v>
      </c>
      <c r="B2973" s="2" t="s">
        <v>6574</v>
      </c>
      <c r="C2973" s="2" t="s">
        <v>6575</v>
      </c>
      <c r="D2973" s="2">
        <v>12</v>
      </c>
      <c r="E2973" s="2">
        <v>10</v>
      </c>
      <c r="F2973" s="2">
        <v>11</v>
      </c>
      <c r="G2973" s="2">
        <v>10</v>
      </c>
      <c r="H2973" s="2">
        <v>10</v>
      </c>
      <c r="I2973" s="3">
        <v>96.5</v>
      </c>
      <c r="J2973" s="3">
        <v>104.58907998692136</v>
      </c>
      <c r="K2973" s="3">
        <v>77.000798609647703</v>
      </c>
      <c r="L2973" s="3">
        <v>88.986901229883415</v>
      </c>
      <c r="M2973" s="3">
        <v>87.078685340167638</v>
      </c>
      <c r="N2973" s="3">
        <v>91.422051173676593</v>
      </c>
      <c r="O2973" s="11">
        <f t="shared" si="184"/>
        <v>92.69662619885635</v>
      </c>
      <c r="P2973" s="11">
        <f t="shared" si="185"/>
        <v>89.162545914575887</v>
      </c>
      <c r="Q2973" s="12">
        <f t="shared" si="186"/>
        <v>0.96187476902666313</v>
      </c>
      <c r="R2973" s="4">
        <f t="shared" si="187"/>
        <v>0.70952925740205419</v>
      </c>
      <c r="S2973" s="5" t="s">
        <v>14</v>
      </c>
    </row>
    <row r="2974" spans="1:19" x14ac:dyDescent="0.25">
      <c r="A2974" s="9" t="s">
        <v>9078</v>
      </c>
      <c r="B2974" s="2" t="s">
        <v>9079</v>
      </c>
      <c r="C2974" s="2" t="s">
        <v>9080</v>
      </c>
      <c r="D2974" s="2">
        <v>10</v>
      </c>
      <c r="E2974" s="2">
        <v>6</v>
      </c>
      <c r="F2974" s="2">
        <v>6</v>
      </c>
      <c r="G2974" s="2">
        <v>6</v>
      </c>
      <c r="H2974" s="2">
        <v>6</v>
      </c>
      <c r="I2974" s="3">
        <v>88.3</v>
      </c>
      <c r="J2974" s="3">
        <v>65.407672378527849</v>
      </c>
      <c r="K2974" s="3">
        <v>64.670605368233524</v>
      </c>
      <c r="L2974" s="3">
        <v>94.538377636885301</v>
      </c>
      <c r="M2974" s="3">
        <v>78.469609479956574</v>
      </c>
      <c r="N2974" s="3">
        <v>91.422051173676593</v>
      </c>
      <c r="O2974" s="11">
        <f t="shared" si="184"/>
        <v>72.792759248920447</v>
      </c>
      <c r="P2974" s="11">
        <f t="shared" si="185"/>
        <v>88.143346096839494</v>
      </c>
      <c r="Q2974" s="12">
        <f t="shared" si="186"/>
        <v>1.2108806838249739</v>
      </c>
      <c r="R2974" s="4">
        <f t="shared" si="187"/>
        <v>0.18281015540062229</v>
      </c>
      <c r="S2974" s="5" t="s">
        <v>14</v>
      </c>
    </row>
    <row r="2975" spans="1:19" x14ac:dyDescent="0.25">
      <c r="A2975" s="9" t="s">
        <v>9921</v>
      </c>
      <c r="B2975" s="2" t="s">
        <v>9922</v>
      </c>
      <c r="C2975" s="2" t="s">
        <v>9923</v>
      </c>
      <c r="D2975" s="2">
        <v>16</v>
      </c>
      <c r="E2975" s="2">
        <v>6</v>
      </c>
      <c r="F2975" s="2">
        <v>6</v>
      </c>
      <c r="G2975" s="2">
        <v>6</v>
      </c>
      <c r="H2975" s="2">
        <v>6</v>
      </c>
      <c r="I2975" s="3">
        <v>96.4</v>
      </c>
      <c r="J2975" s="3">
        <v>91.791926695470266</v>
      </c>
      <c r="K2975" s="3">
        <v>62.531694295743321</v>
      </c>
      <c r="L2975" s="3">
        <v>70.373127394641742</v>
      </c>
      <c r="M2975" s="3">
        <v>77.058285568446578</v>
      </c>
      <c r="N2975" s="3">
        <v>91.422051173676593</v>
      </c>
      <c r="O2975" s="11">
        <f t="shared" si="184"/>
        <v>83.574540330404531</v>
      </c>
      <c r="P2975" s="11">
        <f t="shared" si="185"/>
        <v>79.617821378921633</v>
      </c>
      <c r="Q2975" s="12">
        <f t="shared" si="186"/>
        <v>0.95265640785052053</v>
      </c>
      <c r="R2975" s="4">
        <f t="shared" si="187"/>
        <v>0.7672224998238063</v>
      </c>
      <c r="S2975" s="5" t="s">
        <v>14</v>
      </c>
    </row>
    <row r="2976" spans="1:19" x14ac:dyDescent="0.25">
      <c r="A2976" s="9" t="s">
        <v>6234</v>
      </c>
      <c r="B2976" s="2" t="s">
        <v>6235</v>
      </c>
      <c r="C2976" s="2" t="s">
        <v>6236</v>
      </c>
      <c r="D2976" s="2">
        <v>15</v>
      </c>
      <c r="E2976" s="2">
        <v>12</v>
      </c>
      <c r="F2976" s="2">
        <v>13</v>
      </c>
      <c r="G2976" s="2">
        <v>6</v>
      </c>
      <c r="H2976" s="2">
        <v>12</v>
      </c>
      <c r="I2976" s="3">
        <v>60.8</v>
      </c>
      <c r="J2976" s="3">
        <v>63.195818723215318</v>
      </c>
      <c r="K2976" s="3">
        <v>49.698227860802035</v>
      </c>
      <c r="L2976" s="3">
        <v>73.148865598142692</v>
      </c>
      <c r="M2976" s="3">
        <v>60.263531021477448</v>
      </c>
      <c r="N2976" s="3">
        <v>91.422051173676593</v>
      </c>
      <c r="O2976" s="11">
        <f t="shared" si="184"/>
        <v>57.898015528005779</v>
      </c>
      <c r="P2976" s="11">
        <f t="shared" si="185"/>
        <v>74.944815931098915</v>
      </c>
      <c r="Q2976" s="12">
        <f t="shared" si="186"/>
        <v>1.294428060230276</v>
      </c>
      <c r="R2976" s="4">
        <f t="shared" si="187"/>
        <v>0.1913186779698077</v>
      </c>
      <c r="S2976" s="5" t="s">
        <v>14</v>
      </c>
    </row>
    <row r="2977" spans="1:19" x14ac:dyDescent="0.25">
      <c r="A2977" s="9" t="s">
        <v>8000</v>
      </c>
      <c r="B2977" s="2" t="s">
        <v>8001</v>
      </c>
      <c r="C2977" s="2" t="s">
        <v>8002</v>
      </c>
      <c r="D2977" s="2">
        <v>8</v>
      </c>
      <c r="E2977" s="2">
        <v>8</v>
      </c>
      <c r="F2977" s="2">
        <v>8</v>
      </c>
      <c r="G2977" s="2">
        <v>8</v>
      </c>
      <c r="H2977" s="2">
        <v>8</v>
      </c>
      <c r="I2977" s="3">
        <v>97</v>
      </c>
      <c r="J2977" s="3">
        <v>111.382630499667</v>
      </c>
      <c r="K2977" s="3">
        <v>97.760817842640961</v>
      </c>
      <c r="L2977" s="3">
        <v>109.72329839721405</v>
      </c>
      <c r="M2977" s="3">
        <v>104.86136662519378</v>
      </c>
      <c r="N2977" s="3">
        <v>91.290129021910829</v>
      </c>
      <c r="O2977" s="11">
        <f t="shared" si="184"/>
        <v>102.04781611410266</v>
      </c>
      <c r="P2977" s="11">
        <f t="shared" si="185"/>
        <v>101.95826468143956</v>
      </c>
      <c r="Q2977" s="12">
        <f t="shared" si="186"/>
        <v>0.99912245615758233</v>
      </c>
      <c r="R2977" s="4">
        <f t="shared" si="187"/>
        <v>0.99072437105260569</v>
      </c>
      <c r="S2977" s="5" t="s">
        <v>14</v>
      </c>
    </row>
    <row r="2978" spans="1:19" x14ac:dyDescent="0.25">
      <c r="A2978" s="9" t="s">
        <v>824</v>
      </c>
      <c r="B2978" s="2" t="s">
        <v>825</v>
      </c>
      <c r="C2978" s="2" t="s">
        <v>494</v>
      </c>
      <c r="D2978" s="2">
        <v>11</v>
      </c>
      <c r="E2978" s="2">
        <v>1</v>
      </c>
      <c r="F2978" s="2">
        <v>7</v>
      </c>
      <c r="G2978" s="2">
        <v>1</v>
      </c>
      <c r="H2978" s="2">
        <v>1</v>
      </c>
      <c r="I2978" s="3">
        <v>78.8</v>
      </c>
      <c r="J2978" s="3">
        <v>82.78652252741206</v>
      </c>
      <c r="K2978" s="3">
        <v>265.8540644806954</v>
      </c>
      <c r="L2978" s="3">
        <v>95.028213790444312</v>
      </c>
      <c r="M2978" s="3">
        <v>98.933806196851734</v>
      </c>
      <c r="N2978" s="3">
        <v>91.290129021910829</v>
      </c>
      <c r="O2978" s="11">
        <f t="shared" si="184"/>
        <v>142.48019566936915</v>
      </c>
      <c r="P2978" s="11">
        <f t="shared" si="185"/>
        <v>95.084049669735634</v>
      </c>
      <c r="Q2978" s="12">
        <f t="shared" si="186"/>
        <v>0.66734923561153636</v>
      </c>
      <c r="R2978" s="4">
        <f t="shared" si="187"/>
        <v>0.52273383801391815</v>
      </c>
      <c r="S2978" s="5" t="s">
        <v>14</v>
      </c>
    </row>
    <row r="2979" spans="1:19" x14ac:dyDescent="0.25">
      <c r="A2979" s="9" t="s">
        <v>1238</v>
      </c>
      <c r="B2979" s="2" t="s">
        <v>1239</v>
      </c>
      <c r="C2979" s="2" t="s">
        <v>1240</v>
      </c>
      <c r="D2979" s="2">
        <v>15</v>
      </c>
      <c r="E2979" s="2">
        <v>22</v>
      </c>
      <c r="F2979" s="2">
        <v>23</v>
      </c>
      <c r="G2979" s="2">
        <v>22</v>
      </c>
      <c r="H2979" s="2">
        <v>22</v>
      </c>
      <c r="I2979" s="3">
        <v>98.6</v>
      </c>
      <c r="J2979" s="3">
        <v>131.13132385067178</v>
      </c>
      <c r="K2979" s="3">
        <v>93.105540802515193</v>
      </c>
      <c r="L2979" s="3">
        <v>96.334443533268271</v>
      </c>
      <c r="M2979" s="3">
        <v>85.102831864053613</v>
      </c>
      <c r="N2979" s="3">
        <v>91.290129021910829</v>
      </c>
      <c r="O2979" s="11">
        <f t="shared" si="184"/>
        <v>107.61228821772899</v>
      </c>
      <c r="P2979" s="11">
        <f t="shared" si="185"/>
        <v>90.909134806410904</v>
      </c>
      <c r="Q2979" s="12">
        <f t="shared" si="186"/>
        <v>0.84478395833826103</v>
      </c>
      <c r="R2979" s="4">
        <f t="shared" si="187"/>
        <v>0.29247972195010491</v>
      </c>
      <c r="S2979" s="5" t="s">
        <v>14</v>
      </c>
    </row>
    <row r="2980" spans="1:19" x14ac:dyDescent="0.25">
      <c r="A2980" s="9" t="s">
        <v>13555</v>
      </c>
      <c r="B2980" s="2" t="s">
        <v>13556</v>
      </c>
      <c r="C2980" s="2" t="s">
        <v>13557</v>
      </c>
      <c r="D2980" s="2">
        <v>6</v>
      </c>
      <c r="E2980" s="2">
        <v>1</v>
      </c>
      <c r="F2980" s="2">
        <v>1</v>
      </c>
      <c r="G2980" s="2">
        <v>1</v>
      </c>
      <c r="H2980" s="2">
        <v>1</v>
      </c>
      <c r="I2980" s="3">
        <v>67.8</v>
      </c>
      <c r="J2980" s="3">
        <v>40.761303076473887</v>
      </c>
      <c r="K2980" s="3">
        <v>64.670605368233524</v>
      </c>
      <c r="L2980" s="3">
        <v>49.963287663017105</v>
      </c>
      <c r="M2980" s="3">
        <v>84.397169908298622</v>
      </c>
      <c r="N2980" s="3">
        <v>91.290129021910829</v>
      </c>
      <c r="O2980" s="11">
        <f t="shared" si="184"/>
        <v>57.743969481569138</v>
      </c>
      <c r="P2980" s="11">
        <f t="shared" si="185"/>
        <v>75.216862197742174</v>
      </c>
      <c r="Q2980" s="12">
        <f t="shared" si="186"/>
        <v>1.3025925109244538</v>
      </c>
      <c r="R2980" s="4">
        <f t="shared" si="187"/>
        <v>0.32769111011304097</v>
      </c>
      <c r="S2980" s="5" t="s">
        <v>14</v>
      </c>
    </row>
    <row r="2981" spans="1:19" x14ac:dyDescent="0.25">
      <c r="A2981" s="9" t="s">
        <v>9104</v>
      </c>
      <c r="B2981" s="2" t="s">
        <v>9105</v>
      </c>
      <c r="C2981" s="2" t="s">
        <v>1711</v>
      </c>
      <c r="D2981" s="2">
        <v>8</v>
      </c>
      <c r="E2981" s="2">
        <v>8</v>
      </c>
      <c r="F2981" s="2">
        <v>8</v>
      </c>
      <c r="G2981" s="2">
        <v>8</v>
      </c>
      <c r="H2981" s="2">
        <v>8</v>
      </c>
      <c r="I2981" s="3">
        <v>76</v>
      </c>
      <c r="J2981" s="3">
        <v>76.466940655090539</v>
      </c>
      <c r="K2981" s="3">
        <v>83.040076931973019</v>
      </c>
      <c r="L2981" s="3">
        <v>117.72395557201088</v>
      </c>
      <c r="M2981" s="3">
        <v>97.240217503039716</v>
      </c>
      <c r="N2981" s="3">
        <v>91.158206870145051</v>
      </c>
      <c r="O2981" s="11">
        <f t="shared" si="184"/>
        <v>78.502339195687853</v>
      </c>
      <c r="P2981" s="11">
        <f t="shared" si="185"/>
        <v>102.04079331506523</v>
      </c>
      <c r="Q2981" s="12">
        <f t="shared" si="186"/>
        <v>1.2998439837659048</v>
      </c>
      <c r="R2981" s="4">
        <f t="shared" si="187"/>
        <v>8.9908952757319915E-2</v>
      </c>
      <c r="S2981" s="5" t="s">
        <v>14</v>
      </c>
    </row>
    <row r="2982" spans="1:19" x14ac:dyDescent="0.25">
      <c r="A2982" s="9" t="s">
        <v>7183</v>
      </c>
      <c r="B2982" s="2" t="s">
        <v>7184</v>
      </c>
      <c r="C2982" s="2" t="s">
        <v>7185</v>
      </c>
      <c r="D2982" s="2">
        <v>20</v>
      </c>
      <c r="E2982" s="2">
        <v>8</v>
      </c>
      <c r="F2982" s="2">
        <v>8</v>
      </c>
      <c r="G2982" s="2">
        <v>8</v>
      </c>
      <c r="H2982" s="2">
        <v>8</v>
      </c>
      <c r="I2982" s="3">
        <v>97.1</v>
      </c>
      <c r="J2982" s="3">
        <v>102.6932054252249</v>
      </c>
      <c r="K2982" s="3">
        <v>92.728085907369874</v>
      </c>
      <c r="L2982" s="3">
        <v>112.98887275427397</v>
      </c>
      <c r="M2982" s="3">
        <v>94.276437288868692</v>
      </c>
      <c r="N2982" s="3">
        <v>91.158206870145051</v>
      </c>
      <c r="O2982" s="11">
        <f t="shared" si="184"/>
        <v>97.507097110864933</v>
      </c>
      <c r="P2982" s="11">
        <f t="shared" si="185"/>
        <v>99.474505637762562</v>
      </c>
      <c r="Q2982" s="12">
        <f t="shared" si="186"/>
        <v>1.0201770802863785</v>
      </c>
      <c r="R2982" s="4">
        <f t="shared" si="187"/>
        <v>0.8094149198495233</v>
      </c>
      <c r="S2982" s="5" t="s">
        <v>14</v>
      </c>
    </row>
    <row r="2983" spans="1:19" x14ac:dyDescent="0.25">
      <c r="A2983" s="9" t="s">
        <v>10299</v>
      </c>
      <c r="B2983" s="2" t="s">
        <v>10300</v>
      </c>
      <c r="C2983" s="2" t="s">
        <v>10301</v>
      </c>
      <c r="D2983" s="2">
        <v>18</v>
      </c>
      <c r="E2983" s="2">
        <v>5</v>
      </c>
      <c r="F2983" s="2">
        <v>5</v>
      </c>
      <c r="G2983" s="2">
        <v>5</v>
      </c>
      <c r="H2983" s="2">
        <v>5</v>
      </c>
      <c r="I2983" s="3">
        <v>87.9</v>
      </c>
      <c r="J2983" s="3">
        <v>74.57106609339408</v>
      </c>
      <c r="K2983" s="3">
        <v>68.696790916450411</v>
      </c>
      <c r="L2983" s="3">
        <v>66.780995601875802</v>
      </c>
      <c r="M2983" s="3">
        <v>71.977519487010539</v>
      </c>
      <c r="N2983" s="3">
        <v>91.158206870145051</v>
      </c>
      <c r="O2983" s="11">
        <f t="shared" si="184"/>
        <v>77.055952336614837</v>
      </c>
      <c r="P2983" s="11">
        <f t="shared" si="185"/>
        <v>76.638907319677131</v>
      </c>
      <c r="Q2983" s="12">
        <f t="shared" si="186"/>
        <v>0.99458776377046298</v>
      </c>
      <c r="R2983" s="4">
        <f t="shared" si="187"/>
        <v>0.96666070838251672</v>
      </c>
      <c r="S2983" s="5" t="s">
        <v>14</v>
      </c>
    </row>
    <row r="2984" spans="1:19" x14ac:dyDescent="0.25">
      <c r="A2984" s="9" t="s">
        <v>9368</v>
      </c>
      <c r="B2984" s="2" t="s">
        <v>9369</v>
      </c>
      <c r="C2984" s="2" t="s">
        <v>9370</v>
      </c>
      <c r="D2984" s="2">
        <v>27</v>
      </c>
      <c r="E2984" s="2">
        <v>6</v>
      </c>
      <c r="F2984" s="2">
        <v>8</v>
      </c>
      <c r="G2984" s="2">
        <v>6</v>
      </c>
      <c r="H2984" s="2">
        <v>6</v>
      </c>
      <c r="I2984" s="3">
        <v>89.40000000000002</v>
      </c>
      <c r="J2984" s="3">
        <v>55.770310023237514</v>
      </c>
      <c r="K2984" s="3">
        <v>54.856778094454896</v>
      </c>
      <c r="L2984" s="3">
        <v>60.902961759167908</v>
      </c>
      <c r="M2984" s="3">
        <v>54.194838201984396</v>
      </c>
      <c r="N2984" s="3">
        <v>91.158206870145051</v>
      </c>
      <c r="O2984" s="11">
        <f t="shared" si="184"/>
        <v>66.6756960392308</v>
      </c>
      <c r="P2984" s="11">
        <f t="shared" si="185"/>
        <v>68.752002277099123</v>
      </c>
      <c r="Q2984" s="12">
        <f t="shared" si="186"/>
        <v>1.0311403758971884</v>
      </c>
      <c r="R2984" s="4">
        <f t="shared" si="187"/>
        <v>0.90346651662232436</v>
      </c>
      <c r="S2984" s="5" t="s">
        <v>14</v>
      </c>
    </row>
    <row r="2985" spans="1:19" x14ac:dyDescent="0.25">
      <c r="A2985" s="9" t="s">
        <v>4703</v>
      </c>
      <c r="B2985" s="2" t="s">
        <v>4704</v>
      </c>
      <c r="C2985" s="2" t="s">
        <v>901</v>
      </c>
      <c r="D2985" s="2">
        <v>52</v>
      </c>
      <c r="E2985" s="2">
        <v>12</v>
      </c>
      <c r="F2985" s="2">
        <v>49</v>
      </c>
      <c r="G2985" s="2">
        <v>9</v>
      </c>
      <c r="H2985" s="2">
        <v>12</v>
      </c>
      <c r="I2985" s="3">
        <v>143.1</v>
      </c>
      <c r="J2985" s="3">
        <v>136.34497889533705</v>
      </c>
      <c r="K2985" s="3">
        <v>147.08159080829768</v>
      </c>
      <c r="L2985" s="3">
        <v>109.88657711506703</v>
      </c>
      <c r="M2985" s="3">
        <v>119.39800291374686</v>
      </c>
      <c r="N2985" s="3">
        <v>91.026284718379287</v>
      </c>
      <c r="O2985" s="11">
        <f t="shared" si="184"/>
        <v>142.1755232345449</v>
      </c>
      <c r="P2985" s="11">
        <f t="shared" si="185"/>
        <v>106.77028824906438</v>
      </c>
      <c r="Q2985" s="12">
        <f t="shared" si="186"/>
        <v>0.75097517364453081</v>
      </c>
      <c r="R2985" s="4">
        <f t="shared" si="187"/>
        <v>3.8092378633250136E-2</v>
      </c>
      <c r="S2985" s="5" t="s">
        <v>14</v>
      </c>
    </row>
    <row r="2986" spans="1:19" x14ac:dyDescent="0.25">
      <c r="A2986" s="9" t="s">
        <v>8404</v>
      </c>
      <c r="B2986" s="2" t="s">
        <v>8405</v>
      </c>
      <c r="C2986" s="2" t="s">
        <v>8406</v>
      </c>
      <c r="D2986" s="2">
        <v>7</v>
      </c>
      <c r="E2986" s="2">
        <v>6</v>
      </c>
      <c r="F2986" s="2">
        <v>6</v>
      </c>
      <c r="G2986" s="2">
        <v>6</v>
      </c>
      <c r="H2986" s="2">
        <v>6</v>
      </c>
      <c r="I2986" s="3">
        <v>98.899999999999991</v>
      </c>
      <c r="J2986" s="3">
        <v>78.678794310403077</v>
      </c>
      <c r="K2986" s="3">
        <v>93.608813996042315</v>
      </c>
      <c r="L2986" s="3">
        <v>82.945588669322504</v>
      </c>
      <c r="M2986" s="3">
        <v>76.776020786144571</v>
      </c>
      <c r="N2986" s="3">
        <v>91.026284718379287</v>
      </c>
      <c r="O2986" s="11">
        <f t="shared" si="184"/>
        <v>90.395869435481799</v>
      </c>
      <c r="P2986" s="11">
        <f t="shared" si="185"/>
        <v>83.582631391282121</v>
      </c>
      <c r="Q2986" s="12">
        <f t="shared" si="186"/>
        <v>0.92462887865620358</v>
      </c>
      <c r="R2986" s="4">
        <f t="shared" si="187"/>
        <v>0.41154541898762803</v>
      </c>
      <c r="S2986" s="5" t="s">
        <v>14</v>
      </c>
    </row>
    <row r="2987" spans="1:19" x14ac:dyDescent="0.25">
      <c r="A2987" s="9" t="s">
        <v>10969</v>
      </c>
      <c r="B2987" s="2" t="s">
        <v>10970</v>
      </c>
      <c r="C2987" s="2" t="s">
        <v>10971</v>
      </c>
      <c r="D2987" s="2">
        <v>10</v>
      </c>
      <c r="E2987" s="2">
        <v>3</v>
      </c>
      <c r="F2987" s="2">
        <v>4</v>
      </c>
      <c r="G2987" s="2">
        <v>3</v>
      </c>
      <c r="H2987" s="2">
        <v>3</v>
      </c>
      <c r="I2987" s="3">
        <v>71.3</v>
      </c>
      <c r="J2987" s="3">
        <v>54.032425008349108</v>
      </c>
      <c r="K2987" s="3">
        <v>71.590611779231281</v>
      </c>
      <c r="L2987" s="3">
        <v>60.739683041314919</v>
      </c>
      <c r="M2987" s="3">
        <v>62.521649279893452</v>
      </c>
      <c r="N2987" s="3">
        <v>91.026284718379287</v>
      </c>
      <c r="O2987" s="11">
        <f t="shared" si="184"/>
        <v>65.641012262526786</v>
      </c>
      <c r="P2987" s="11">
        <f t="shared" si="185"/>
        <v>71.429205679862548</v>
      </c>
      <c r="Q2987" s="12">
        <f t="shared" si="186"/>
        <v>1.0881795270643644</v>
      </c>
      <c r="R2987" s="4">
        <f t="shared" si="187"/>
        <v>0.64415107958174023</v>
      </c>
      <c r="S2987" s="5" t="s">
        <v>14</v>
      </c>
    </row>
    <row r="2988" spans="1:19" x14ac:dyDescent="0.25">
      <c r="A2988" s="9" t="s">
        <v>4303</v>
      </c>
      <c r="B2988" s="2" t="s">
        <v>4304</v>
      </c>
      <c r="C2988" s="2" t="s">
        <v>4305</v>
      </c>
      <c r="D2988" s="2">
        <v>31</v>
      </c>
      <c r="E2988" s="2">
        <v>13</v>
      </c>
      <c r="F2988" s="2">
        <v>15</v>
      </c>
      <c r="G2988" s="2">
        <v>13</v>
      </c>
      <c r="H2988" s="2">
        <v>13</v>
      </c>
      <c r="I2988" s="3">
        <v>109.2</v>
      </c>
      <c r="J2988" s="3">
        <v>113.12051551455542</v>
      </c>
      <c r="K2988" s="3">
        <v>98.515727632931629</v>
      </c>
      <c r="L2988" s="3">
        <v>134.0518273573106</v>
      </c>
      <c r="M2988" s="3">
        <v>134.922565940357</v>
      </c>
      <c r="N2988" s="3">
        <v>90.894362566613538</v>
      </c>
      <c r="O2988" s="11">
        <f t="shared" si="184"/>
        <v>106.94541438249568</v>
      </c>
      <c r="P2988" s="11">
        <f t="shared" si="185"/>
        <v>119.95625195476038</v>
      </c>
      <c r="Q2988" s="12">
        <f t="shared" si="186"/>
        <v>1.1216586765069774</v>
      </c>
      <c r="R2988" s="4">
        <f t="shared" si="187"/>
        <v>0.46946056023945171</v>
      </c>
      <c r="S2988" s="5" t="s">
        <v>14</v>
      </c>
    </row>
    <row r="2989" spans="1:19" x14ac:dyDescent="0.25">
      <c r="A2989" s="9" t="s">
        <v>4013</v>
      </c>
      <c r="B2989" s="2" t="s">
        <v>4014</v>
      </c>
      <c r="C2989" s="2" t="s">
        <v>4015</v>
      </c>
      <c r="D2989" s="2">
        <v>38</v>
      </c>
      <c r="E2989" s="2">
        <v>17</v>
      </c>
      <c r="F2989" s="2">
        <v>22</v>
      </c>
      <c r="G2989" s="2">
        <v>17</v>
      </c>
      <c r="H2989" s="2">
        <v>17</v>
      </c>
      <c r="I2989" s="3">
        <v>164.9</v>
      </c>
      <c r="J2989" s="3">
        <v>111.06665140605092</v>
      </c>
      <c r="K2989" s="3">
        <v>108.20373660832847</v>
      </c>
      <c r="L2989" s="3">
        <v>121.80592351833582</v>
      </c>
      <c r="M2989" s="3">
        <v>118.83347334914289</v>
      </c>
      <c r="N2989" s="3">
        <v>90.894362566613538</v>
      </c>
      <c r="O2989" s="11">
        <f t="shared" si="184"/>
        <v>128.05679600479314</v>
      </c>
      <c r="P2989" s="11">
        <f t="shared" si="185"/>
        <v>110.51125314469742</v>
      </c>
      <c r="Q2989" s="12">
        <f t="shared" si="186"/>
        <v>0.86298624198407248</v>
      </c>
      <c r="R2989" s="4">
        <f t="shared" si="187"/>
        <v>0.46189029840673168</v>
      </c>
      <c r="S2989" s="5" t="s">
        <v>14</v>
      </c>
    </row>
    <row r="2990" spans="1:19" x14ac:dyDescent="0.25">
      <c r="A2990" s="9" t="s">
        <v>9243</v>
      </c>
      <c r="B2990" s="2" t="s">
        <v>9244</v>
      </c>
      <c r="C2990" s="2" t="s">
        <v>9245</v>
      </c>
      <c r="D2990" s="2">
        <v>7</v>
      </c>
      <c r="E2990" s="2">
        <v>4</v>
      </c>
      <c r="F2990" s="2">
        <v>4</v>
      </c>
      <c r="G2990" s="2">
        <v>4</v>
      </c>
      <c r="H2990" s="2">
        <v>4</v>
      </c>
      <c r="I2990" s="3">
        <v>130.9</v>
      </c>
      <c r="J2990" s="3">
        <v>112.80453642093936</v>
      </c>
      <c r="K2990" s="3">
        <v>97.886636141022734</v>
      </c>
      <c r="L2990" s="3">
        <v>108.09051121868407</v>
      </c>
      <c r="M2990" s="3">
        <v>116.15195791727386</v>
      </c>
      <c r="N2990" s="3">
        <v>90.894362566613538</v>
      </c>
      <c r="O2990" s="11">
        <f t="shared" si="184"/>
        <v>113.8637241873207</v>
      </c>
      <c r="P2990" s="11">
        <f t="shared" si="185"/>
        <v>105.04561056752384</v>
      </c>
      <c r="Q2990" s="12">
        <f t="shared" si="186"/>
        <v>0.92255554890080782</v>
      </c>
      <c r="R2990" s="4">
        <f t="shared" si="187"/>
        <v>0.50898640991967037</v>
      </c>
      <c r="S2990" s="5" t="s">
        <v>14</v>
      </c>
    </row>
    <row r="2991" spans="1:19" x14ac:dyDescent="0.25">
      <c r="A2991" s="9" t="s">
        <v>5985</v>
      </c>
      <c r="B2991" s="2" t="s">
        <v>5986</v>
      </c>
      <c r="C2991" s="2" t="s">
        <v>5987</v>
      </c>
      <c r="D2991" s="2">
        <v>20</v>
      </c>
      <c r="E2991" s="2">
        <v>13</v>
      </c>
      <c r="F2991" s="2">
        <v>13</v>
      </c>
      <c r="G2991" s="2">
        <v>13</v>
      </c>
      <c r="H2991" s="2">
        <v>13</v>
      </c>
      <c r="I2991" s="3">
        <v>74</v>
      </c>
      <c r="J2991" s="3">
        <v>84.208428448684415</v>
      </c>
      <c r="K2991" s="3">
        <v>109.83937448729156</v>
      </c>
      <c r="L2991" s="3">
        <v>90.293130972707388</v>
      </c>
      <c r="M2991" s="3">
        <v>84.256037517147618</v>
      </c>
      <c r="N2991" s="3">
        <v>90.894362566613538</v>
      </c>
      <c r="O2991" s="11">
        <f t="shared" si="184"/>
        <v>89.349267645325313</v>
      </c>
      <c r="P2991" s="11">
        <f t="shared" si="185"/>
        <v>88.481177018822848</v>
      </c>
      <c r="Q2991" s="12">
        <f t="shared" si="186"/>
        <v>0.99028430059495975</v>
      </c>
      <c r="R2991" s="4">
        <f t="shared" si="187"/>
        <v>0.94313920061615808</v>
      </c>
      <c r="S2991" s="5" t="s">
        <v>14</v>
      </c>
    </row>
    <row r="2992" spans="1:19" x14ac:dyDescent="0.25">
      <c r="A2992" s="9" t="s">
        <v>6274</v>
      </c>
      <c r="B2992" s="2" t="s">
        <v>6275</v>
      </c>
      <c r="C2992" s="2" t="s">
        <v>6276</v>
      </c>
      <c r="D2992" s="2">
        <v>6</v>
      </c>
      <c r="E2992" s="2">
        <v>12</v>
      </c>
      <c r="F2992" s="2">
        <v>12</v>
      </c>
      <c r="G2992" s="2">
        <v>12</v>
      </c>
      <c r="H2992" s="2">
        <v>12</v>
      </c>
      <c r="I2992" s="3">
        <v>92.1</v>
      </c>
      <c r="J2992" s="3">
        <v>95.741665365671224</v>
      </c>
      <c r="K2992" s="3">
        <v>92.728085907369874</v>
      </c>
      <c r="L2992" s="3">
        <v>90.946245844119375</v>
      </c>
      <c r="M2992" s="3">
        <v>82.280184041033607</v>
      </c>
      <c r="N2992" s="3">
        <v>90.762440414847759</v>
      </c>
      <c r="O2992" s="11">
        <f t="shared" si="184"/>
        <v>93.52325042434704</v>
      </c>
      <c r="P2992" s="11">
        <f t="shared" si="185"/>
        <v>87.996290100000238</v>
      </c>
      <c r="Q2992" s="12">
        <f t="shared" si="186"/>
        <v>0.94090282042947515</v>
      </c>
      <c r="R2992" s="4">
        <f t="shared" si="187"/>
        <v>0.18358245701390438</v>
      </c>
      <c r="S2992" s="5" t="s">
        <v>14</v>
      </c>
    </row>
    <row r="2993" spans="1:19" x14ac:dyDescent="0.25">
      <c r="A2993" s="9" t="s">
        <v>9651</v>
      </c>
      <c r="B2993" s="2" t="s">
        <v>9652</v>
      </c>
      <c r="C2993" s="2" t="s">
        <v>1334</v>
      </c>
      <c r="D2993" s="2">
        <v>11</v>
      </c>
      <c r="E2993" s="2">
        <v>4</v>
      </c>
      <c r="F2993" s="2">
        <v>4</v>
      </c>
      <c r="G2993" s="2">
        <v>3</v>
      </c>
      <c r="H2993" s="2">
        <v>4</v>
      </c>
      <c r="I2993" s="3">
        <v>77</v>
      </c>
      <c r="J2993" s="3">
        <v>73.939107906161922</v>
      </c>
      <c r="K2993" s="3">
        <v>68.067699424541516</v>
      </c>
      <c r="L2993" s="3">
        <v>73.638701751701689</v>
      </c>
      <c r="M2993" s="3">
        <v>64.21523797370547</v>
      </c>
      <c r="N2993" s="3">
        <v>90.762440414847759</v>
      </c>
      <c r="O2993" s="11">
        <f t="shared" si="184"/>
        <v>73.002269110234479</v>
      </c>
      <c r="P2993" s="11">
        <f t="shared" si="185"/>
        <v>76.205460046751639</v>
      </c>
      <c r="Q2993" s="12">
        <f t="shared" si="186"/>
        <v>1.0438779640079447</v>
      </c>
      <c r="R2993" s="4">
        <f t="shared" si="187"/>
        <v>0.72750482370165304</v>
      </c>
      <c r="S2993" s="5" t="s">
        <v>14</v>
      </c>
    </row>
    <row r="2994" spans="1:19" x14ac:dyDescent="0.25">
      <c r="A2994" s="9" t="s">
        <v>7774</v>
      </c>
      <c r="B2994" s="2" t="s">
        <v>7775</v>
      </c>
      <c r="C2994" s="2" t="s">
        <v>7776</v>
      </c>
      <c r="D2994" s="2">
        <v>21</v>
      </c>
      <c r="E2994" s="2">
        <v>9</v>
      </c>
      <c r="F2994" s="2">
        <v>9</v>
      </c>
      <c r="G2994" s="2">
        <v>9</v>
      </c>
      <c r="H2994" s="2">
        <v>9</v>
      </c>
      <c r="I2994" s="3">
        <v>128.30000000000001</v>
      </c>
      <c r="J2994" s="3">
        <v>133.18518795917629</v>
      </c>
      <c r="K2994" s="3">
        <v>81.404439053009909</v>
      </c>
      <c r="L2994" s="3">
        <v>109.39674096150803</v>
      </c>
      <c r="M2994" s="3">
        <v>117.28101704648186</v>
      </c>
      <c r="N2994" s="3">
        <v>90.63051826308201</v>
      </c>
      <c r="O2994" s="11">
        <f t="shared" si="184"/>
        <v>114.29654233739541</v>
      </c>
      <c r="P2994" s="11">
        <f t="shared" si="185"/>
        <v>105.76942542369063</v>
      </c>
      <c r="Q2994" s="12">
        <f t="shared" si="186"/>
        <v>0.9253947955089199</v>
      </c>
      <c r="R2994" s="4">
        <f t="shared" si="187"/>
        <v>0.67432088480000985</v>
      </c>
      <c r="S2994" s="5" t="s">
        <v>14</v>
      </c>
    </row>
    <row r="2995" spans="1:19" x14ac:dyDescent="0.25">
      <c r="A2995" s="9" t="s">
        <v>5058</v>
      </c>
      <c r="B2995" s="2" t="s">
        <v>5059</v>
      </c>
      <c r="C2995" s="2" t="s">
        <v>5060</v>
      </c>
      <c r="D2995" s="2">
        <v>28</v>
      </c>
      <c r="E2995" s="2">
        <v>10</v>
      </c>
      <c r="F2995" s="2">
        <v>10</v>
      </c>
      <c r="G2995" s="2">
        <v>10</v>
      </c>
      <c r="H2995" s="2">
        <v>10</v>
      </c>
      <c r="I2995" s="3">
        <v>103.50000000000001</v>
      </c>
      <c r="J2995" s="3">
        <v>111.85659914009112</v>
      </c>
      <c r="K2995" s="3">
        <v>102.66773147953026</v>
      </c>
      <c r="L2995" s="3">
        <v>137.48068043222355</v>
      </c>
      <c r="M2995" s="3">
        <v>114.17610444115985</v>
      </c>
      <c r="N2995" s="3">
        <v>90.63051826308201</v>
      </c>
      <c r="O2995" s="11">
        <f t="shared" si="184"/>
        <v>106.00811020654048</v>
      </c>
      <c r="P2995" s="11">
        <f t="shared" si="185"/>
        <v>114.09576771215514</v>
      </c>
      <c r="Q2995" s="12">
        <f t="shared" si="186"/>
        <v>1.076292818444335</v>
      </c>
      <c r="R2995" s="4">
        <f t="shared" si="187"/>
        <v>0.6135835295399813</v>
      </c>
      <c r="S2995" s="5" t="s">
        <v>14</v>
      </c>
    </row>
    <row r="2996" spans="1:19" x14ac:dyDescent="0.25">
      <c r="A2996" s="9" t="s">
        <v>13733</v>
      </c>
      <c r="B2996" s="2" t="s">
        <v>13734</v>
      </c>
      <c r="C2996" s="2" t="s">
        <v>13735</v>
      </c>
      <c r="D2996" s="2">
        <v>1</v>
      </c>
      <c r="E2996" s="2">
        <v>3</v>
      </c>
      <c r="F2996" s="2">
        <v>3</v>
      </c>
      <c r="G2996" s="2">
        <v>3</v>
      </c>
      <c r="H2996" s="2">
        <v>3</v>
      </c>
      <c r="I2996" s="3">
        <v>77.899999999999991</v>
      </c>
      <c r="J2996" s="3">
        <v>62.089891895559056</v>
      </c>
      <c r="K2996" s="3">
        <v>57.247325763708673</v>
      </c>
      <c r="L2996" s="3">
        <v>123.92854685042479</v>
      </c>
      <c r="M2996" s="3">
        <v>77.481682741899576</v>
      </c>
      <c r="N2996" s="3">
        <v>90.63051826308201</v>
      </c>
      <c r="O2996" s="11">
        <f t="shared" si="184"/>
        <v>65.745739219755919</v>
      </c>
      <c r="P2996" s="11">
        <f t="shared" si="185"/>
        <v>97.346915951802131</v>
      </c>
      <c r="Q2996" s="12">
        <f t="shared" si="186"/>
        <v>1.4806574100021737</v>
      </c>
      <c r="R2996" s="4">
        <f t="shared" si="187"/>
        <v>0.13560813167334171</v>
      </c>
      <c r="S2996" s="5" t="s">
        <v>14</v>
      </c>
    </row>
    <row r="2997" spans="1:19" x14ac:dyDescent="0.25">
      <c r="A2997" s="9" t="s">
        <v>4204</v>
      </c>
      <c r="B2997" s="2" t="s">
        <v>4205</v>
      </c>
      <c r="C2997" s="2" t="s">
        <v>4206</v>
      </c>
      <c r="D2997" s="2">
        <v>28</v>
      </c>
      <c r="E2997" s="2">
        <v>17</v>
      </c>
      <c r="F2997" s="2">
        <v>19</v>
      </c>
      <c r="G2997" s="2">
        <v>17</v>
      </c>
      <c r="H2997" s="2">
        <v>17</v>
      </c>
      <c r="I2997" s="3">
        <v>104.1</v>
      </c>
      <c r="J2997" s="3">
        <v>71.25328561042528</v>
      </c>
      <c r="K2997" s="3">
        <v>76.623343714502369</v>
      </c>
      <c r="L2997" s="3">
        <v>66.127880730463815</v>
      </c>
      <c r="M2997" s="3">
        <v>77.058285568446578</v>
      </c>
      <c r="N2997" s="3">
        <v>90.63051826308201</v>
      </c>
      <c r="O2997" s="11">
        <f t="shared" si="184"/>
        <v>83.992209774975876</v>
      </c>
      <c r="P2997" s="11">
        <f t="shared" si="185"/>
        <v>77.938894853997468</v>
      </c>
      <c r="Q2997" s="12">
        <f t="shared" si="186"/>
        <v>0.92793004330763662</v>
      </c>
      <c r="R2997" s="4">
        <f t="shared" si="187"/>
        <v>0.65381339687865159</v>
      </c>
      <c r="S2997" s="5" t="s">
        <v>14</v>
      </c>
    </row>
    <row r="2998" spans="1:19" x14ac:dyDescent="0.25">
      <c r="A2998" s="9" t="s">
        <v>13708</v>
      </c>
      <c r="B2998" s="2" t="s">
        <v>13709</v>
      </c>
      <c r="C2998" s="2" t="s">
        <v>13710</v>
      </c>
      <c r="D2998" s="2">
        <v>9</v>
      </c>
      <c r="E2998" s="2">
        <v>2</v>
      </c>
      <c r="F2998" s="2">
        <v>2</v>
      </c>
      <c r="G2998" s="2">
        <v>2</v>
      </c>
      <c r="H2998" s="2">
        <v>2</v>
      </c>
      <c r="I2998" s="3">
        <v>74.8</v>
      </c>
      <c r="J2998" s="3">
        <v>79.784721138059339</v>
      </c>
      <c r="K2998" s="3">
        <v>64.544787069851751</v>
      </c>
      <c r="L2998" s="3">
        <v>71.842635855318719</v>
      </c>
      <c r="M2998" s="3">
        <v>59.840133848024443</v>
      </c>
      <c r="N2998" s="3">
        <v>90.63051826308201</v>
      </c>
      <c r="O2998" s="11">
        <f t="shared" si="184"/>
        <v>73.043169402637034</v>
      </c>
      <c r="P2998" s="11">
        <f t="shared" si="185"/>
        <v>74.104429322141712</v>
      </c>
      <c r="Q2998" s="12">
        <f t="shared" si="186"/>
        <v>1.014529215095455</v>
      </c>
      <c r="R2998" s="4">
        <f t="shared" si="187"/>
        <v>0.92245797123059092</v>
      </c>
      <c r="S2998" s="5" t="s">
        <v>14</v>
      </c>
    </row>
    <row r="2999" spans="1:19" x14ac:dyDescent="0.25">
      <c r="A2999" s="9" t="s">
        <v>9678</v>
      </c>
      <c r="B2999" s="2" t="s">
        <v>9679</v>
      </c>
      <c r="C2999" s="2" t="s">
        <v>9680</v>
      </c>
      <c r="D2999" s="2">
        <v>9</v>
      </c>
      <c r="E2999" s="2">
        <v>6</v>
      </c>
      <c r="F2999" s="2">
        <v>6</v>
      </c>
      <c r="G2999" s="2">
        <v>6</v>
      </c>
      <c r="H2999" s="2">
        <v>6</v>
      </c>
      <c r="I2999" s="3">
        <v>100.69999999999999</v>
      </c>
      <c r="J2999" s="3">
        <v>78.994773404019156</v>
      </c>
      <c r="K2999" s="3">
        <v>78.133163295083705</v>
      </c>
      <c r="L2999" s="3">
        <v>71.189520983906732</v>
      </c>
      <c r="M2999" s="3">
        <v>59.840133848024443</v>
      </c>
      <c r="N2999" s="3">
        <v>90.63051826308201</v>
      </c>
      <c r="O2999" s="11">
        <f t="shared" si="184"/>
        <v>85.942645566367617</v>
      </c>
      <c r="P2999" s="11">
        <f t="shared" si="185"/>
        <v>73.886724365004397</v>
      </c>
      <c r="Q2999" s="12">
        <f t="shared" si="186"/>
        <v>0.85972131621136494</v>
      </c>
      <c r="R2999" s="4">
        <f t="shared" si="187"/>
        <v>0.36062952864617481</v>
      </c>
      <c r="S2999" s="5" t="s">
        <v>14</v>
      </c>
    </row>
    <row r="3000" spans="1:19" x14ac:dyDescent="0.25">
      <c r="A3000" s="9" t="s">
        <v>198</v>
      </c>
      <c r="B3000" s="2" t="s">
        <v>199</v>
      </c>
      <c r="C3000" s="2" t="s">
        <v>200</v>
      </c>
      <c r="D3000" s="2">
        <v>11</v>
      </c>
      <c r="E3000" s="2">
        <v>4</v>
      </c>
      <c r="F3000" s="2">
        <v>6</v>
      </c>
      <c r="G3000" s="2">
        <v>4</v>
      </c>
      <c r="H3000" s="2">
        <v>4</v>
      </c>
      <c r="I3000" s="3">
        <v>79</v>
      </c>
      <c r="J3000" s="3">
        <v>47.870832682835612</v>
      </c>
      <c r="K3000" s="3">
        <v>59.889510029725997</v>
      </c>
      <c r="L3000" s="3">
        <v>51.759353559400076</v>
      </c>
      <c r="M3000" s="3">
        <v>52.783514290474386</v>
      </c>
      <c r="N3000" s="3">
        <v>90.63051826308201</v>
      </c>
      <c r="O3000" s="11">
        <f t="shared" si="184"/>
        <v>62.253447570853872</v>
      </c>
      <c r="P3000" s="11">
        <f t="shared" si="185"/>
        <v>65.057795370985488</v>
      </c>
      <c r="Q3000" s="12">
        <f t="shared" si="186"/>
        <v>1.0450472690197574</v>
      </c>
      <c r="R3000" s="4">
        <f t="shared" si="187"/>
        <v>0.86761637086491916</v>
      </c>
      <c r="S3000" s="5" t="s">
        <v>14</v>
      </c>
    </row>
    <row r="3001" spans="1:19" x14ac:dyDescent="0.25">
      <c r="A3001" s="9" t="s">
        <v>9219</v>
      </c>
      <c r="B3001" s="2" t="s">
        <v>9220</v>
      </c>
      <c r="C3001" s="2" t="s">
        <v>9221</v>
      </c>
      <c r="D3001" s="2">
        <v>32</v>
      </c>
      <c r="E3001" s="2">
        <v>6</v>
      </c>
      <c r="F3001" s="2">
        <v>6</v>
      </c>
      <c r="G3001" s="2">
        <v>6</v>
      </c>
      <c r="H3001" s="2">
        <v>6</v>
      </c>
      <c r="I3001" s="3">
        <v>121.7</v>
      </c>
      <c r="J3001" s="3">
        <v>92.107905789086331</v>
      </c>
      <c r="K3001" s="3">
        <v>66.306243247196633</v>
      </c>
      <c r="L3001" s="3">
        <v>67.434110473287788</v>
      </c>
      <c r="M3001" s="3">
        <v>65.344297102913472</v>
      </c>
      <c r="N3001" s="3">
        <v>90.498596111316218</v>
      </c>
      <c r="O3001" s="11">
        <f t="shared" si="184"/>
        <v>93.371383012094327</v>
      </c>
      <c r="P3001" s="11">
        <f t="shared" si="185"/>
        <v>74.425667895839169</v>
      </c>
      <c r="Q3001" s="12">
        <f t="shared" si="186"/>
        <v>0.79709291535500626</v>
      </c>
      <c r="R3001" s="4">
        <f t="shared" si="187"/>
        <v>0.3690687320474938</v>
      </c>
      <c r="S3001" s="5" t="s">
        <v>14</v>
      </c>
    </row>
    <row r="3002" spans="1:19" x14ac:dyDescent="0.25">
      <c r="A3002" s="9" t="s">
        <v>8762</v>
      </c>
      <c r="B3002" s="2" t="s">
        <v>8763</v>
      </c>
      <c r="C3002" s="2" t="s">
        <v>8764</v>
      </c>
      <c r="D3002" s="2">
        <v>25</v>
      </c>
      <c r="E3002" s="2">
        <v>5</v>
      </c>
      <c r="F3002" s="2">
        <v>5</v>
      </c>
      <c r="G3002" s="2">
        <v>5</v>
      </c>
      <c r="H3002" s="2">
        <v>5</v>
      </c>
      <c r="I3002" s="3">
        <v>86.7</v>
      </c>
      <c r="J3002" s="3">
        <v>97.953519020983748</v>
      </c>
      <c r="K3002" s="3">
        <v>78.007344996701931</v>
      </c>
      <c r="L3002" s="3">
        <v>71.679357137465715</v>
      </c>
      <c r="M3002" s="3">
        <v>63.509576017950472</v>
      </c>
      <c r="N3002" s="3">
        <v>90.498596111316218</v>
      </c>
      <c r="O3002" s="11">
        <f t="shared" si="184"/>
        <v>87.55362133922857</v>
      </c>
      <c r="P3002" s="11">
        <f t="shared" si="185"/>
        <v>75.229176422244123</v>
      </c>
      <c r="Q3002" s="12">
        <f t="shared" si="186"/>
        <v>0.85923546361111558</v>
      </c>
      <c r="R3002" s="4">
        <f t="shared" si="187"/>
        <v>0.2855640041830958</v>
      </c>
      <c r="S3002" s="5" t="s">
        <v>14</v>
      </c>
    </row>
    <row r="3003" spans="1:19" x14ac:dyDescent="0.25">
      <c r="A3003" s="9" t="s">
        <v>6773</v>
      </c>
      <c r="B3003" s="2" t="s">
        <v>6774</v>
      </c>
      <c r="C3003" s="2" t="s">
        <v>6775</v>
      </c>
      <c r="D3003" s="2">
        <v>48</v>
      </c>
      <c r="E3003" s="2">
        <v>7</v>
      </c>
      <c r="F3003" s="2">
        <v>7</v>
      </c>
      <c r="G3003" s="2">
        <v>7</v>
      </c>
      <c r="H3003" s="2">
        <v>7</v>
      </c>
      <c r="I3003" s="3">
        <v>190.4</v>
      </c>
      <c r="J3003" s="3">
        <v>145.66636215701132</v>
      </c>
      <c r="K3003" s="3">
        <v>282.58789816547181</v>
      </c>
      <c r="L3003" s="3">
        <v>265.81775266467923</v>
      </c>
      <c r="M3003" s="3">
        <v>227.78767931771569</v>
      </c>
      <c r="N3003" s="3">
        <v>90.366673959550454</v>
      </c>
      <c r="O3003" s="11">
        <f t="shared" si="184"/>
        <v>206.21808677416107</v>
      </c>
      <c r="P3003" s="11">
        <f t="shared" si="185"/>
        <v>194.65736864731514</v>
      </c>
      <c r="Q3003" s="12">
        <f t="shared" si="186"/>
        <v>0.9439393590170071</v>
      </c>
      <c r="R3003" s="4">
        <f t="shared" si="187"/>
        <v>0.87162668732399706</v>
      </c>
      <c r="S3003" s="5" t="s">
        <v>14</v>
      </c>
    </row>
    <row r="3004" spans="1:19" x14ac:dyDescent="0.25">
      <c r="A3004" s="9" t="s">
        <v>5023</v>
      </c>
      <c r="B3004" s="2" t="s">
        <v>5024</v>
      </c>
      <c r="C3004" s="2" t="s">
        <v>5025</v>
      </c>
      <c r="D3004" s="2">
        <v>18</v>
      </c>
      <c r="E3004" s="2">
        <v>10</v>
      </c>
      <c r="F3004" s="2">
        <v>11</v>
      </c>
      <c r="G3004" s="2">
        <v>10</v>
      </c>
      <c r="H3004" s="2">
        <v>10</v>
      </c>
      <c r="I3004" s="3">
        <v>129.19999999999999</v>
      </c>
      <c r="J3004" s="3">
        <v>84.05043890187639</v>
      </c>
      <c r="K3004" s="3">
        <v>164.82197088012825</v>
      </c>
      <c r="L3004" s="3">
        <v>103.35542840094715</v>
      </c>
      <c r="M3004" s="3">
        <v>82.844713605637608</v>
      </c>
      <c r="N3004" s="3">
        <v>90.366673959550454</v>
      </c>
      <c r="O3004" s="11">
        <f t="shared" si="184"/>
        <v>126.02413659400155</v>
      </c>
      <c r="P3004" s="11">
        <f t="shared" si="185"/>
        <v>92.188938655378408</v>
      </c>
      <c r="Q3004" s="12">
        <f t="shared" si="186"/>
        <v>0.73151811348943119</v>
      </c>
      <c r="R3004" s="4">
        <f t="shared" si="187"/>
        <v>0.2822925973639015</v>
      </c>
      <c r="S3004" s="5" t="s">
        <v>14</v>
      </c>
    </row>
    <row r="3005" spans="1:19" x14ac:dyDescent="0.25">
      <c r="A3005" s="9" t="s">
        <v>14702</v>
      </c>
      <c r="B3005" s="2" t="s">
        <v>14703</v>
      </c>
      <c r="C3005" s="2" t="s">
        <v>14704</v>
      </c>
      <c r="D3005" s="2">
        <v>12</v>
      </c>
      <c r="E3005" s="2">
        <v>1</v>
      </c>
      <c r="F3005" s="2">
        <v>1</v>
      </c>
      <c r="G3005" s="2">
        <v>1</v>
      </c>
      <c r="H3005" s="2">
        <v>1</v>
      </c>
      <c r="I3005" s="3">
        <v>55.6</v>
      </c>
      <c r="J3005" s="3">
        <v>15.640965133995794</v>
      </c>
      <c r="K3005" s="3">
        <v>20.885837531375035</v>
      </c>
      <c r="L3005" s="3">
        <v>58.290502273519962</v>
      </c>
      <c r="M3005" s="3">
        <v>55.323897331192413</v>
      </c>
      <c r="N3005" s="3">
        <v>90.366673959550454</v>
      </c>
      <c r="O3005" s="11">
        <f t="shared" si="184"/>
        <v>30.708934221790276</v>
      </c>
      <c r="P3005" s="11">
        <f t="shared" si="185"/>
        <v>67.99369118808761</v>
      </c>
      <c r="Q3005" s="12">
        <f t="shared" si="186"/>
        <v>2.214133864008899</v>
      </c>
      <c r="R3005" s="4">
        <f t="shared" si="187"/>
        <v>9.1829573167426404E-2</v>
      </c>
      <c r="S3005" s="5" t="s">
        <v>14</v>
      </c>
    </row>
    <row r="3006" spans="1:19" x14ac:dyDescent="0.25">
      <c r="A3006" s="9" t="s">
        <v>8186</v>
      </c>
      <c r="B3006" s="2" t="s">
        <v>8187</v>
      </c>
      <c r="C3006" s="2" t="s">
        <v>8188</v>
      </c>
      <c r="D3006" s="2">
        <v>25</v>
      </c>
      <c r="E3006" s="2">
        <v>10</v>
      </c>
      <c r="F3006" s="2">
        <v>11</v>
      </c>
      <c r="G3006" s="2">
        <v>10</v>
      </c>
      <c r="H3006" s="2">
        <v>10</v>
      </c>
      <c r="I3006" s="3">
        <v>114.1</v>
      </c>
      <c r="J3006" s="3">
        <v>120.70401376134129</v>
      </c>
      <c r="K3006" s="3">
        <v>107.57464511641959</v>
      </c>
      <c r="L3006" s="3">
        <v>116.90756198274589</v>
      </c>
      <c r="M3006" s="3">
        <v>88.91340642513066</v>
      </c>
      <c r="N3006" s="3">
        <v>90.234751807784704</v>
      </c>
      <c r="O3006" s="11">
        <f t="shared" si="184"/>
        <v>114.12621962592029</v>
      </c>
      <c r="P3006" s="11">
        <f t="shared" si="185"/>
        <v>98.685240071887094</v>
      </c>
      <c r="Q3006" s="12">
        <f t="shared" si="186"/>
        <v>0.86470261080542932</v>
      </c>
      <c r="R3006" s="4">
        <f t="shared" si="187"/>
        <v>0.22674301173668346</v>
      </c>
      <c r="S3006" s="5" t="s">
        <v>14</v>
      </c>
    </row>
    <row r="3007" spans="1:19" x14ac:dyDescent="0.25">
      <c r="A3007" s="9" t="s">
        <v>7482</v>
      </c>
      <c r="B3007" s="2" t="s">
        <v>7483</v>
      </c>
      <c r="C3007" s="2" t="s">
        <v>7484</v>
      </c>
      <c r="D3007" s="2">
        <v>26</v>
      </c>
      <c r="E3007" s="2">
        <v>5</v>
      </c>
      <c r="F3007" s="2">
        <v>7</v>
      </c>
      <c r="G3007" s="2">
        <v>5</v>
      </c>
      <c r="H3007" s="2">
        <v>5</v>
      </c>
      <c r="I3007" s="3">
        <v>93.299999999999983</v>
      </c>
      <c r="J3007" s="3">
        <v>94.635738538014948</v>
      </c>
      <c r="K3007" s="3">
        <v>112.73319535007245</v>
      </c>
      <c r="L3007" s="3">
        <v>94.70165635473829</v>
      </c>
      <c r="M3007" s="3">
        <v>85.808493819808632</v>
      </c>
      <c r="N3007" s="3">
        <v>90.234751807784704</v>
      </c>
      <c r="O3007" s="11">
        <f t="shared" si="184"/>
        <v>100.22297796269579</v>
      </c>
      <c r="P3007" s="11">
        <f t="shared" si="185"/>
        <v>90.248300660777204</v>
      </c>
      <c r="Q3007" s="12">
        <f t="shared" si="186"/>
        <v>0.90047514547381258</v>
      </c>
      <c r="R3007" s="4">
        <f t="shared" si="187"/>
        <v>0.2484887249249555</v>
      </c>
      <c r="S3007" s="5" t="s">
        <v>14</v>
      </c>
    </row>
    <row r="3008" spans="1:19" x14ac:dyDescent="0.25">
      <c r="A3008" s="9" t="s">
        <v>5823</v>
      </c>
      <c r="B3008" s="2" t="s">
        <v>5824</v>
      </c>
      <c r="C3008" s="2" t="s">
        <v>5825</v>
      </c>
      <c r="D3008" s="2">
        <v>19</v>
      </c>
      <c r="E3008" s="2">
        <v>11</v>
      </c>
      <c r="F3008" s="2">
        <v>12</v>
      </c>
      <c r="G3008" s="2">
        <v>11</v>
      </c>
      <c r="H3008" s="2">
        <v>11</v>
      </c>
      <c r="I3008" s="3">
        <v>144.5</v>
      </c>
      <c r="J3008" s="3">
        <v>87.684198478461255</v>
      </c>
      <c r="K3008" s="3">
        <v>98.893182528076935</v>
      </c>
      <c r="L3008" s="3">
        <v>90.782967126266385</v>
      </c>
      <c r="M3008" s="3">
        <v>76.352623612691573</v>
      </c>
      <c r="N3008" s="3">
        <v>90.234751807784704</v>
      </c>
      <c r="O3008" s="11">
        <f t="shared" si="184"/>
        <v>110.35912700217939</v>
      </c>
      <c r="P3008" s="11">
        <f t="shared" si="185"/>
        <v>85.790114182247564</v>
      </c>
      <c r="Q3008" s="12">
        <f t="shared" si="186"/>
        <v>0.77737217131622804</v>
      </c>
      <c r="R3008" s="4">
        <f t="shared" si="187"/>
        <v>0.29080184727525227</v>
      </c>
      <c r="S3008" s="5" t="s">
        <v>14</v>
      </c>
    </row>
    <row r="3009" spans="1:19" x14ac:dyDescent="0.25">
      <c r="A3009" s="9" t="s">
        <v>7705</v>
      </c>
      <c r="B3009" s="2" t="s">
        <v>7706</v>
      </c>
      <c r="C3009" s="2" t="s">
        <v>7707</v>
      </c>
      <c r="D3009" s="2">
        <v>50</v>
      </c>
      <c r="E3009" s="2">
        <v>6</v>
      </c>
      <c r="F3009" s="2">
        <v>9</v>
      </c>
      <c r="G3009" s="2">
        <v>3</v>
      </c>
      <c r="H3009" s="2">
        <v>6</v>
      </c>
      <c r="I3009" s="3">
        <v>38</v>
      </c>
      <c r="J3009" s="3">
        <v>79.784721138059339</v>
      </c>
      <c r="K3009" s="3">
        <v>46.426952102875823</v>
      </c>
      <c r="L3009" s="3">
        <v>53.065583302224056</v>
      </c>
      <c r="M3009" s="3">
        <v>46.432556688679341</v>
      </c>
      <c r="N3009" s="3">
        <v>90.234751807784704</v>
      </c>
      <c r="O3009" s="11">
        <f t="shared" si="184"/>
        <v>54.737224413645059</v>
      </c>
      <c r="P3009" s="11">
        <f t="shared" si="185"/>
        <v>63.244297266229374</v>
      </c>
      <c r="Q3009" s="12">
        <f t="shared" si="186"/>
        <v>1.1554165916104371</v>
      </c>
      <c r="R3009" s="4">
        <f t="shared" si="187"/>
        <v>0.67236706901776366</v>
      </c>
      <c r="S3009" s="5" t="s">
        <v>14</v>
      </c>
    </row>
    <row r="3010" spans="1:19" x14ac:dyDescent="0.25">
      <c r="A3010" s="9" t="s">
        <v>556</v>
      </c>
      <c r="B3010" s="2" t="s">
        <v>557</v>
      </c>
      <c r="C3010" s="2" t="s">
        <v>558</v>
      </c>
      <c r="D3010" s="2">
        <v>19</v>
      </c>
      <c r="E3010" s="2">
        <v>9</v>
      </c>
      <c r="F3010" s="2">
        <v>9</v>
      </c>
      <c r="G3010" s="2">
        <v>9</v>
      </c>
      <c r="H3010" s="2">
        <v>9</v>
      </c>
      <c r="I3010" s="3">
        <v>50.3</v>
      </c>
      <c r="J3010" s="3">
        <v>192.74724710580674</v>
      </c>
      <c r="K3010" s="3">
        <v>69.829155601886399</v>
      </c>
      <c r="L3010" s="3">
        <v>134.0518273573106</v>
      </c>
      <c r="M3010" s="3">
        <v>101.05079206411673</v>
      </c>
      <c r="N3010" s="3">
        <v>89.970907504253162</v>
      </c>
      <c r="O3010" s="11">
        <f t="shared" si="184"/>
        <v>104.29213423589771</v>
      </c>
      <c r="P3010" s="11">
        <f t="shared" si="185"/>
        <v>108.35784230856017</v>
      </c>
      <c r="Q3010" s="12">
        <f t="shared" si="186"/>
        <v>1.0389838419018855</v>
      </c>
      <c r="R3010" s="4">
        <f t="shared" si="187"/>
        <v>0.93723337763349135</v>
      </c>
      <c r="S3010" s="5" t="s">
        <v>14</v>
      </c>
    </row>
    <row r="3011" spans="1:19" x14ac:dyDescent="0.25">
      <c r="A3011" s="9" t="s">
        <v>6011</v>
      </c>
      <c r="B3011" s="2" t="s">
        <v>6012</v>
      </c>
      <c r="C3011" s="2" t="s">
        <v>6013</v>
      </c>
      <c r="D3011" s="2">
        <v>18</v>
      </c>
      <c r="E3011" s="2">
        <v>14</v>
      </c>
      <c r="F3011" s="2">
        <v>14</v>
      </c>
      <c r="G3011" s="2">
        <v>14</v>
      </c>
      <c r="H3011" s="2">
        <v>14</v>
      </c>
      <c r="I3011" s="3">
        <v>86.9</v>
      </c>
      <c r="J3011" s="3">
        <v>69.199421501920767</v>
      </c>
      <c r="K3011" s="3">
        <v>55.23423298960023</v>
      </c>
      <c r="L3011" s="3">
        <v>89.803294819148391</v>
      </c>
      <c r="M3011" s="3">
        <v>86.373023384412647</v>
      </c>
      <c r="N3011" s="3">
        <v>89.970907504253162</v>
      </c>
      <c r="O3011" s="11">
        <f t="shared" si="184"/>
        <v>70.444551497173663</v>
      </c>
      <c r="P3011" s="11">
        <f t="shared" si="185"/>
        <v>88.715741902604734</v>
      </c>
      <c r="Q3011" s="12">
        <f t="shared" si="186"/>
        <v>1.2593698166445724</v>
      </c>
      <c r="R3011" s="4">
        <f t="shared" si="187"/>
        <v>0.18247039170654622</v>
      </c>
      <c r="S3011" s="5" t="s">
        <v>14</v>
      </c>
    </row>
    <row r="3012" spans="1:19" x14ac:dyDescent="0.25">
      <c r="A3012" s="9" t="s">
        <v>10045</v>
      </c>
      <c r="B3012" s="2" t="s">
        <v>10046</v>
      </c>
      <c r="C3012" s="2" t="s">
        <v>10047</v>
      </c>
      <c r="D3012" s="2">
        <v>14</v>
      </c>
      <c r="E3012" s="2">
        <v>6</v>
      </c>
      <c r="F3012" s="2">
        <v>6</v>
      </c>
      <c r="G3012" s="2">
        <v>6</v>
      </c>
      <c r="H3012" s="2">
        <v>6</v>
      </c>
      <c r="I3012" s="3">
        <v>92.3</v>
      </c>
      <c r="J3012" s="3">
        <v>114.38443188901975</v>
      </c>
      <c r="K3012" s="3">
        <v>83.040076931973019</v>
      </c>
      <c r="L3012" s="3">
        <v>103.51870711880015</v>
      </c>
      <c r="M3012" s="3">
        <v>78.328477088805585</v>
      </c>
      <c r="N3012" s="3">
        <v>89.970907504253162</v>
      </c>
      <c r="O3012" s="11">
        <f t="shared" ref="O3012:O3075" si="188">AVERAGE(I3012:K3012)</f>
        <v>96.574836273664246</v>
      </c>
      <c r="P3012" s="11">
        <f t="shared" ref="P3012:P3075" si="189">AVERAGE(L3012:N3012)</f>
        <v>90.606030570619623</v>
      </c>
      <c r="Q3012" s="12">
        <f t="shared" ref="Q3012:Q3075" si="190">P3012/O3012</f>
        <v>0.93819502125656407</v>
      </c>
      <c r="R3012" s="4">
        <f t="shared" ref="R3012:R3075" si="191">TTEST(I3012:K3012,L3012:N3012,2,3)</f>
        <v>0.64123341875784245</v>
      </c>
      <c r="S3012" s="5" t="s">
        <v>14</v>
      </c>
    </row>
    <row r="3013" spans="1:19" x14ac:dyDescent="0.25">
      <c r="A3013" s="9" t="s">
        <v>1113</v>
      </c>
      <c r="B3013" s="2" t="s">
        <v>5969</v>
      </c>
      <c r="C3013" s="2" t="s">
        <v>1114</v>
      </c>
      <c r="D3013" s="2">
        <v>43</v>
      </c>
      <c r="E3013" s="2">
        <v>10</v>
      </c>
      <c r="F3013" s="2">
        <v>13</v>
      </c>
      <c r="G3013" s="2">
        <v>8</v>
      </c>
      <c r="H3013" s="2">
        <v>10</v>
      </c>
      <c r="I3013" s="3">
        <v>78.8</v>
      </c>
      <c r="J3013" s="3">
        <v>77.88884657636288</v>
      </c>
      <c r="K3013" s="3">
        <v>60.266964924871317</v>
      </c>
      <c r="L3013" s="3">
        <v>63.841978680521855</v>
      </c>
      <c r="M3013" s="3">
        <v>57.582015589608424</v>
      </c>
      <c r="N3013" s="3">
        <v>89.970907504253162</v>
      </c>
      <c r="O3013" s="11">
        <f t="shared" si="188"/>
        <v>72.318603833744746</v>
      </c>
      <c r="P3013" s="11">
        <f t="shared" si="189"/>
        <v>70.464967258127814</v>
      </c>
      <c r="Q3013" s="12">
        <f t="shared" si="190"/>
        <v>0.97436846845276071</v>
      </c>
      <c r="R3013" s="4">
        <f t="shared" si="191"/>
        <v>0.88241550076516118</v>
      </c>
      <c r="S3013" s="5" t="s">
        <v>14</v>
      </c>
    </row>
    <row r="3014" spans="1:19" x14ac:dyDescent="0.25">
      <c r="A3014" s="9" t="s">
        <v>15532</v>
      </c>
      <c r="B3014" s="2" t="s">
        <v>15533</v>
      </c>
      <c r="C3014" s="2" t="s">
        <v>15534</v>
      </c>
      <c r="D3014" s="2">
        <v>3</v>
      </c>
      <c r="E3014" s="2">
        <v>1</v>
      </c>
      <c r="F3014" s="2">
        <v>1</v>
      </c>
      <c r="G3014" s="2">
        <v>1</v>
      </c>
      <c r="H3014" s="2">
        <v>1</v>
      </c>
      <c r="I3014" s="3">
        <v>80.700000000000017</v>
      </c>
      <c r="J3014" s="3">
        <v>131.92127158471197</v>
      </c>
      <c r="K3014" s="3">
        <v>169.98052111378109</v>
      </c>
      <c r="L3014" s="3">
        <v>67.434110473287788</v>
      </c>
      <c r="M3014" s="3">
        <v>141.41465593330304</v>
      </c>
      <c r="N3014" s="3">
        <v>89.838985352487384</v>
      </c>
      <c r="O3014" s="11">
        <f t="shared" si="188"/>
        <v>127.5339308994977</v>
      </c>
      <c r="P3014" s="11">
        <f t="shared" si="189"/>
        <v>99.562583919692727</v>
      </c>
      <c r="Q3014" s="12">
        <f t="shared" si="190"/>
        <v>0.78067525416551597</v>
      </c>
      <c r="R3014" s="4">
        <f t="shared" si="191"/>
        <v>0.45677233580508375</v>
      </c>
      <c r="S3014" s="5" t="s">
        <v>14</v>
      </c>
    </row>
    <row r="3015" spans="1:19" x14ac:dyDescent="0.25">
      <c r="A3015" s="9" t="s">
        <v>10001</v>
      </c>
      <c r="B3015" s="2" t="s">
        <v>10002</v>
      </c>
      <c r="C3015" s="2" t="s">
        <v>10003</v>
      </c>
      <c r="D3015" s="2">
        <v>9</v>
      </c>
      <c r="E3015" s="2">
        <v>4</v>
      </c>
      <c r="F3015" s="2">
        <v>6</v>
      </c>
      <c r="G3015" s="2">
        <v>4</v>
      </c>
      <c r="H3015" s="2">
        <v>4</v>
      </c>
      <c r="I3015" s="3">
        <v>103.1</v>
      </c>
      <c r="J3015" s="3">
        <v>125.91766880600653</v>
      </c>
      <c r="K3015" s="3">
        <v>71.464793480849494</v>
      </c>
      <c r="L3015" s="3">
        <v>113.64198762568594</v>
      </c>
      <c r="M3015" s="3">
        <v>95.405496418076694</v>
      </c>
      <c r="N3015" s="3">
        <v>89.838985352487384</v>
      </c>
      <c r="O3015" s="11">
        <f t="shared" si="188"/>
        <v>100.16082076228535</v>
      </c>
      <c r="P3015" s="11">
        <f t="shared" si="189"/>
        <v>99.628823132083355</v>
      </c>
      <c r="Q3015" s="12">
        <f t="shared" si="190"/>
        <v>0.9946885655872908</v>
      </c>
      <c r="R3015" s="4">
        <f t="shared" si="191"/>
        <v>0.97759139412243456</v>
      </c>
      <c r="S3015" s="5" t="s">
        <v>14</v>
      </c>
    </row>
    <row r="3016" spans="1:19" x14ac:dyDescent="0.25">
      <c r="A3016" s="9" t="s">
        <v>3483</v>
      </c>
      <c r="B3016" s="2" t="s">
        <v>3484</v>
      </c>
      <c r="C3016" s="2" t="s">
        <v>3485</v>
      </c>
      <c r="D3016" s="2">
        <v>23</v>
      </c>
      <c r="E3016" s="2">
        <v>17</v>
      </c>
      <c r="F3016" s="2">
        <v>21</v>
      </c>
      <c r="G3016" s="2">
        <v>11</v>
      </c>
      <c r="H3016" s="2">
        <v>17</v>
      </c>
      <c r="I3016" s="3">
        <v>157.89999999999998</v>
      </c>
      <c r="J3016" s="3">
        <v>136.02899980172097</v>
      </c>
      <c r="K3016" s="3">
        <v>108.45537320509203</v>
      </c>
      <c r="L3016" s="3">
        <v>111.02952814003801</v>
      </c>
      <c r="M3016" s="3">
        <v>99.074938588002723</v>
      </c>
      <c r="N3016" s="3">
        <v>89.70706320072162</v>
      </c>
      <c r="O3016" s="11">
        <f t="shared" si="188"/>
        <v>134.12812433560433</v>
      </c>
      <c r="P3016" s="11">
        <f t="shared" si="189"/>
        <v>99.93717664292079</v>
      </c>
      <c r="Q3016" s="12">
        <f t="shared" si="190"/>
        <v>0.74508740905722526</v>
      </c>
      <c r="R3016" s="4">
        <f t="shared" si="191"/>
        <v>0.12495073485018192</v>
      </c>
      <c r="S3016" s="5" t="s">
        <v>14</v>
      </c>
    </row>
    <row r="3017" spans="1:19" x14ac:dyDescent="0.25">
      <c r="A3017" s="9" t="s">
        <v>6414</v>
      </c>
      <c r="B3017" s="2" t="s">
        <v>6415</v>
      </c>
      <c r="C3017" s="2" t="s">
        <v>5972</v>
      </c>
      <c r="D3017" s="2">
        <v>19</v>
      </c>
      <c r="E3017" s="2">
        <v>8</v>
      </c>
      <c r="F3017" s="2">
        <v>10</v>
      </c>
      <c r="G3017" s="2">
        <v>1</v>
      </c>
      <c r="H3017" s="2">
        <v>8</v>
      </c>
      <c r="I3017" s="3">
        <v>119.8</v>
      </c>
      <c r="J3017" s="3">
        <v>68.409473767880584</v>
      </c>
      <c r="K3017" s="3">
        <v>80.146256069192134</v>
      </c>
      <c r="L3017" s="3">
        <v>89.150179947736405</v>
      </c>
      <c r="M3017" s="3">
        <v>90.042465554338662</v>
      </c>
      <c r="N3017" s="3">
        <v>89.70706320072162</v>
      </c>
      <c r="O3017" s="11">
        <f t="shared" si="188"/>
        <v>89.4519099456909</v>
      </c>
      <c r="P3017" s="11">
        <f t="shared" si="189"/>
        <v>89.633236234265567</v>
      </c>
      <c r="Q3017" s="12">
        <f t="shared" si="190"/>
        <v>1.002027081240465</v>
      </c>
      <c r="R3017" s="4">
        <f t="shared" si="191"/>
        <v>0.99175422098964294</v>
      </c>
      <c r="S3017" s="5" t="s">
        <v>14</v>
      </c>
    </row>
    <row r="3018" spans="1:19" x14ac:dyDescent="0.25">
      <c r="A3018" s="9" t="s">
        <v>11447</v>
      </c>
      <c r="B3018" s="2" t="s">
        <v>11448</v>
      </c>
      <c r="C3018" s="2" t="s">
        <v>11449</v>
      </c>
      <c r="D3018" s="2">
        <v>10</v>
      </c>
      <c r="E3018" s="2">
        <v>3</v>
      </c>
      <c r="F3018" s="2">
        <v>3</v>
      </c>
      <c r="G3018" s="2">
        <v>1</v>
      </c>
      <c r="H3018" s="2">
        <v>3</v>
      </c>
      <c r="I3018" s="3">
        <v>41.5</v>
      </c>
      <c r="J3018" s="3">
        <v>47.238874495603447</v>
      </c>
      <c r="K3018" s="3">
        <v>52.340412126819352</v>
      </c>
      <c r="L3018" s="3">
        <v>50.779681252282089</v>
      </c>
      <c r="M3018" s="3">
        <v>43.609908865659321</v>
      </c>
      <c r="N3018" s="3">
        <v>89.575141048955857</v>
      </c>
      <c r="O3018" s="11">
        <f t="shared" si="188"/>
        <v>47.02642887414094</v>
      </c>
      <c r="P3018" s="11">
        <f t="shared" si="189"/>
        <v>61.321577055632417</v>
      </c>
      <c r="Q3018" s="12">
        <f t="shared" si="190"/>
        <v>1.3039811553573473</v>
      </c>
      <c r="R3018" s="4">
        <f t="shared" si="191"/>
        <v>0.42338091762942681</v>
      </c>
      <c r="S3018" s="5" t="s">
        <v>14</v>
      </c>
    </row>
    <row r="3019" spans="1:19" x14ac:dyDescent="0.25">
      <c r="A3019" s="9" t="s">
        <v>6154</v>
      </c>
      <c r="B3019" s="2" t="s">
        <v>6155</v>
      </c>
      <c r="C3019" s="2" t="s">
        <v>152</v>
      </c>
      <c r="D3019" s="2">
        <v>35</v>
      </c>
      <c r="E3019" s="2">
        <v>8</v>
      </c>
      <c r="F3019" s="2">
        <v>14</v>
      </c>
      <c r="G3019" s="2">
        <v>8</v>
      </c>
      <c r="H3019" s="2">
        <v>8</v>
      </c>
      <c r="I3019" s="3">
        <v>79.699999999999989</v>
      </c>
      <c r="J3019" s="3">
        <v>187.84957115475757</v>
      </c>
      <c r="K3019" s="3">
        <v>121.79211283356041</v>
      </c>
      <c r="L3019" s="3">
        <v>184.99478732744569</v>
      </c>
      <c r="M3019" s="3">
        <v>303.01124380119921</v>
      </c>
      <c r="N3019" s="3">
        <v>89.443218897190079</v>
      </c>
      <c r="O3019" s="11">
        <f t="shared" si="188"/>
        <v>129.78056132943934</v>
      </c>
      <c r="P3019" s="11">
        <f t="shared" si="189"/>
        <v>192.48308334194499</v>
      </c>
      <c r="Q3019" s="12">
        <f t="shared" si="190"/>
        <v>1.4831426322262504</v>
      </c>
      <c r="R3019" s="4">
        <f t="shared" si="191"/>
        <v>0.43295013967546747</v>
      </c>
      <c r="S3019" s="5" t="s">
        <v>14</v>
      </c>
    </row>
    <row r="3020" spans="1:19" x14ac:dyDescent="0.25">
      <c r="A3020" s="9" t="s">
        <v>6300</v>
      </c>
      <c r="B3020" s="2" t="s">
        <v>6301</v>
      </c>
      <c r="C3020" s="2" t="s">
        <v>6302</v>
      </c>
      <c r="D3020" s="2">
        <v>85</v>
      </c>
      <c r="E3020" s="2">
        <v>6</v>
      </c>
      <c r="F3020" s="2">
        <v>16</v>
      </c>
      <c r="G3020" s="2">
        <v>6</v>
      </c>
      <c r="H3020" s="2">
        <v>6</v>
      </c>
      <c r="I3020" s="3">
        <v>108.6</v>
      </c>
      <c r="J3020" s="3">
        <v>97.321560833751604</v>
      </c>
      <c r="K3020" s="3">
        <v>101.40954849571249</v>
      </c>
      <c r="L3020" s="3">
        <v>163.93183272440908</v>
      </c>
      <c r="M3020" s="3">
        <v>203.37177564859252</v>
      </c>
      <c r="N3020" s="3">
        <v>89.443218897190079</v>
      </c>
      <c r="O3020" s="11">
        <f t="shared" si="188"/>
        <v>102.44370310982136</v>
      </c>
      <c r="P3020" s="11">
        <f t="shared" si="189"/>
        <v>152.24894242339721</v>
      </c>
      <c r="Q3020" s="12">
        <f t="shared" si="190"/>
        <v>1.4861717977939923</v>
      </c>
      <c r="R3020" s="4">
        <f t="shared" si="191"/>
        <v>0.27384840187565618</v>
      </c>
      <c r="S3020" s="5" t="s">
        <v>14</v>
      </c>
    </row>
    <row r="3021" spans="1:19" x14ac:dyDescent="0.25">
      <c r="A3021" s="9" t="s">
        <v>6280</v>
      </c>
      <c r="B3021" s="2" t="s">
        <v>6281</v>
      </c>
      <c r="C3021" s="2" t="s">
        <v>6282</v>
      </c>
      <c r="D3021" s="2">
        <v>38</v>
      </c>
      <c r="E3021" s="2">
        <v>7</v>
      </c>
      <c r="F3021" s="2">
        <v>13</v>
      </c>
      <c r="G3021" s="2">
        <v>7</v>
      </c>
      <c r="H3021" s="2">
        <v>7</v>
      </c>
      <c r="I3021" s="3">
        <v>79.699999999999989</v>
      </c>
      <c r="J3021" s="3">
        <v>187.84957115475757</v>
      </c>
      <c r="K3021" s="3">
        <v>121.79211283356041</v>
      </c>
      <c r="L3021" s="3">
        <v>184.99478732744569</v>
      </c>
      <c r="M3021" s="3">
        <v>184.74230001666038</v>
      </c>
      <c r="N3021" s="3">
        <v>89.443218897190079</v>
      </c>
      <c r="O3021" s="11">
        <f t="shared" si="188"/>
        <v>129.78056132943934</v>
      </c>
      <c r="P3021" s="11">
        <f t="shared" si="189"/>
        <v>153.06010208043205</v>
      </c>
      <c r="Q3021" s="12">
        <f t="shared" si="190"/>
        <v>1.1793761755421841</v>
      </c>
      <c r="R3021" s="4">
        <f t="shared" si="191"/>
        <v>0.63037208588112192</v>
      </c>
      <c r="S3021" s="5" t="s">
        <v>14</v>
      </c>
    </row>
    <row r="3022" spans="1:19" x14ac:dyDescent="0.25">
      <c r="A3022" s="9" t="s">
        <v>16744</v>
      </c>
      <c r="B3022" s="2" t="s">
        <v>16745</v>
      </c>
      <c r="C3022" s="2" t="s">
        <v>16746</v>
      </c>
      <c r="D3022" s="2">
        <v>2</v>
      </c>
      <c r="E3022" s="2">
        <v>1</v>
      </c>
      <c r="F3022" s="2">
        <v>1</v>
      </c>
      <c r="G3022" s="2">
        <v>1</v>
      </c>
      <c r="H3022" s="2">
        <v>1</v>
      </c>
      <c r="I3022" s="3">
        <v>70.599999999999994</v>
      </c>
      <c r="J3022" s="3">
        <v>53.242477274308911</v>
      </c>
      <c r="K3022" s="3">
        <v>67.186971335869075</v>
      </c>
      <c r="L3022" s="3">
        <v>63.515421244815862</v>
      </c>
      <c r="M3022" s="3">
        <v>47.843880600189358</v>
      </c>
      <c r="N3022" s="3">
        <v>89.443218897190079</v>
      </c>
      <c r="O3022" s="11">
        <f t="shared" si="188"/>
        <v>63.676482870059324</v>
      </c>
      <c r="P3022" s="11">
        <f t="shared" si="189"/>
        <v>66.934173580731766</v>
      </c>
      <c r="Q3022" s="12">
        <f t="shared" si="190"/>
        <v>1.0511600290066305</v>
      </c>
      <c r="R3022" s="4">
        <f t="shared" si="191"/>
        <v>0.82292211149216721</v>
      </c>
      <c r="S3022" s="5" t="s">
        <v>14</v>
      </c>
    </row>
    <row r="3023" spans="1:19" x14ac:dyDescent="0.25">
      <c r="A3023" s="9" t="s">
        <v>6308</v>
      </c>
      <c r="B3023" s="2" t="s">
        <v>6309</v>
      </c>
      <c r="C3023" s="2" t="s">
        <v>6310</v>
      </c>
      <c r="D3023" s="2">
        <v>25</v>
      </c>
      <c r="E3023" s="2">
        <v>9</v>
      </c>
      <c r="F3023" s="2">
        <v>10</v>
      </c>
      <c r="G3023" s="2">
        <v>9</v>
      </c>
      <c r="H3023" s="2">
        <v>9</v>
      </c>
      <c r="I3023" s="3">
        <v>100.9</v>
      </c>
      <c r="J3023" s="3">
        <v>102.85119497203293</v>
      </c>
      <c r="K3023" s="3">
        <v>80.146256069192134</v>
      </c>
      <c r="L3023" s="3">
        <v>118.54034916127587</v>
      </c>
      <c r="M3023" s="3">
        <v>106.13155814555279</v>
      </c>
      <c r="N3023" s="3">
        <v>89.311296745424329</v>
      </c>
      <c r="O3023" s="11">
        <f t="shared" si="188"/>
        <v>94.632483680408356</v>
      </c>
      <c r="P3023" s="11">
        <f t="shared" si="189"/>
        <v>104.66106801741766</v>
      </c>
      <c r="Q3023" s="12">
        <f t="shared" si="190"/>
        <v>1.105974015971912</v>
      </c>
      <c r="R3023" s="4">
        <f t="shared" si="191"/>
        <v>0.42070455238598553</v>
      </c>
      <c r="S3023" s="5" t="s">
        <v>14</v>
      </c>
    </row>
    <row r="3024" spans="1:19" x14ac:dyDescent="0.25">
      <c r="A3024" s="9" t="s">
        <v>8841</v>
      </c>
      <c r="B3024" s="2" t="s">
        <v>8842</v>
      </c>
      <c r="C3024" s="2" t="s">
        <v>152</v>
      </c>
      <c r="D3024" s="2">
        <v>12</v>
      </c>
      <c r="E3024" s="2">
        <v>6</v>
      </c>
      <c r="F3024" s="2">
        <v>6</v>
      </c>
      <c r="G3024" s="2">
        <v>3</v>
      </c>
      <c r="H3024" s="2">
        <v>6</v>
      </c>
      <c r="I3024" s="3">
        <v>94.6</v>
      </c>
      <c r="J3024" s="3">
        <v>65.249682831719809</v>
      </c>
      <c r="K3024" s="3">
        <v>89.079355254298306</v>
      </c>
      <c r="L3024" s="3">
        <v>71.679357137465715</v>
      </c>
      <c r="M3024" s="3">
        <v>67.461282970178502</v>
      </c>
      <c r="N3024" s="3">
        <v>89.311296745424329</v>
      </c>
      <c r="O3024" s="11">
        <f t="shared" si="188"/>
        <v>82.976346028672708</v>
      </c>
      <c r="P3024" s="11">
        <f t="shared" si="189"/>
        <v>76.15064561768952</v>
      </c>
      <c r="Q3024" s="12">
        <f t="shared" si="190"/>
        <v>0.91773920234298401</v>
      </c>
      <c r="R3024" s="4">
        <f t="shared" si="191"/>
        <v>0.57836333161389419</v>
      </c>
      <c r="S3024" s="5" t="s">
        <v>14</v>
      </c>
    </row>
    <row r="3025" spans="1:19" x14ac:dyDescent="0.25">
      <c r="A3025" s="9" t="s">
        <v>6191</v>
      </c>
      <c r="B3025" s="2" t="s">
        <v>6192</v>
      </c>
      <c r="C3025" s="2" t="s">
        <v>6193</v>
      </c>
      <c r="D3025" s="2">
        <v>34</v>
      </c>
      <c r="E3025" s="2">
        <v>8</v>
      </c>
      <c r="F3025" s="2">
        <v>10</v>
      </c>
      <c r="G3025" s="2">
        <v>8</v>
      </c>
      <c r="H3025" s="2">
        <v>8</v>
      </c>
      <c r="I3025" s="3">
        <v>91.1</v>
      </c>
      <c r="J3025" s="3">
        <v>95.425686272055131</v>
      </c>
      <c r="K3025" s="3">
        <v>95.496088471768971</v>
      </c>
      <c r="L3025" s="3">
        <v>92.90559045835532</v>
      </c>
      <c r="M3025" s="3">
        <v>91.030392292395675</v>
      </c>
      <c r="N3025" s="3">
        <v>89.179374593658551</v>
      </c>
      <c r="O3025" s="11">
        <f t="shared" si="188"/>
        <v>94.007258247941365</v>
      </c>
      <c r="P3025" s="11">
        <f t="shared" si="189"/>
        <v>91.038452448136525</v>
      </c>
      <c r="Q3025" s="12">
        <f t="shared" si="190"/>
        <v>0.96841939808546795</v>
      </c>
      <c r="R3025" s="4">
        <f t="shared" si="191"/>
        <v>0.18206452758500177</v>
      </c>
      <c r="S3025" s="5" t="s">
        <v>14</v>
      </c>
    </row>
    <row r="3026" spans="1:19" x14ac:dyDescent="0.25">
      <c r="A3026" s="9" t="s">
        <v>7630</v>
      </c>
      <c r="B3026" s="2" t="s">
        <v>7631</v>
      </c>
      <c r="C3026" s="2" t="s">
        <v>7632</v>
      </c>
      <c r="D3026" s="2">
        <v>20</v>
      </c>
      <c r="E3026" s="2">
        <v>6</v>
      </c>
      <c r="F3026" s="2">
        <v>8</v>
      </c>
      <c r="G3026" s="2">
        <v>6</v>
      </c>
      <c r="H3026" s="2">
        <v>6</v>
      </c>
      <c r="I3026" s="3">
        <v>73.7</v>
      </c>
      <c r="J3026" s="3">
        <v>59.088090506206328</v>
      </c>
      <c r="K3026" s="3">
        <v>45.923678909348709</v>
      </c>
      <c r="L3026" s="3">
        <v>64.495093551933849</v>
      </c>
      <c r="M3026" s="3">
        <v>56.452956460400422</v>
      </c>
      <c r="N3026" s="3">
        <v>89.179374593658551</v>
      </c>
      <c r="O3026" s="11">
        <f t="shared" si="188"/>
        <v>59.570589805185023</v>
      </c>
      <c r="P3026" s="11">
        <f t="shared" si="189"/>
        <v>70.042474868664272</v>
      </c>
      <c r="Q3026" s="12">
        <f t="shared" si="190"/>
        <v>1.1757895145528301</v>
      </c>
      <c r="R3026" s="4">
        <f t="shared" si="191"/>
        <v>0.45772693157203631</v>
      </c>
      <c r="S3026" s="5" t="s">
        <v>14</v>
      </c>
    </row>
    <row r="3027" spans="1:19" x14ac:dyDescent="0.25">
      <c r="A3027" s="9" t="s">
        <v>481</v>
      </c>
      <c r="B3027" s="2" t="s">
        <v>482</v>
      </c>
      <c r="C3027" s="2" t="s">
        <v>483</v>
      </c>
      <c r="D3027" s="2">
        <v>12</v>
      </c>
      <c r="E3027" s="2">
        <v>4</v>
      </c>
      <c r="F3027" s="2">
        <v>4</v>
      </c>
      <c r="G3027" s="2">
        <v>4</v>
      </c>
      <c r="H3027" s="2">
        <v>4</v>
      </c>
      <c r="I3027" s="3">
        <v>34.6</v>
      </c>
      <c r="J3027" s="3">
        <v>62.405870989175135</v>
      </c>
      <c r="K3027" s="3">
        <v>38.752035901587405</v>
      </c>
      <c r="L3027" s="3">
        <v>87.027556615647441</v>
      </c>
      <c r="M3027" s="3">
        <v>49.960866467454373</v>
      </c>
      <c r="N3027" s="3">
        <v>89.179374593658551</v>
      </c>
      <c r="O3027" s="11">
        <f t="shared" si="188"/>
        <v>45.252635630254183</v>
      </c>
      <c r="P3027" s="11">
        <f t="shared" si="189"/>
        <v>75.389265892253448</v>
      </c>
      <c r="Q3027" s="12">
        <f t="shared" si="190"/>
        <v>1.6659640889922236</v>
      </c>
      <c r="R3027" s="4">
        <f t="shared" si="191"/>
        <v>0.13141919119580267</v>
      </c>
      <c r="S3027" s="5" t="s">
        <v>14</v>
      </c>
    </row>
    <row r="3028" spans="1:19" x14ac:dyDescent="0.25">
      <c r="A3028" s="9" t="s">
        <v>4141</v>
      </c>
      <c r="B3028" s="2" t="s">
        <v>4142</v>
      </c>
      <c r="C3028" s="2" t="s">
        <v>2991</v>
      </c>
      <c r="D3028" s="2">
        <v>64</v>
      </c>
      <c r="E3028" s="2">
        <v>10</v>
      </c>
      <c r="F3028" s="2">
        <v>20</v>
      </c>
      <c r="G3028" s="2">
        <v>2</v>
      </c>
      <c r="H3028" s="2">
        <v>10</v>
      </c>
      <c r="I3028" s="3">
        <v>103.4</v>
      </c>
      <c r="J3028" s="3">
        <v>73.465139265737804</v>
      </c>
      <c r="K3028" s="3">
        <v>70.458247093795279</v>
      </c>
      <c r="L3028" s="3">
        <v>66.617716884022798</v>
      </c>
      <c r="M3028" s="3">
        <v>49.114072120548357</v>
      </c>
      <c r="N3028" s="3">
        <v>89.179374593658551</v>
      </c>
      <c r="O3028" s="11">
        <f t="shared" si="188"/>
        <v>82.44112878651103</v>
      </c>
      <c r="P3028" s="11">
        <f t="shared" si="189"/>
        <v>68.303721199409907</v>
      </c>
      <c r="Q3028" s="12">
        <f t="shared" si="190"/>
        <v>0.82851511381277598</v>
      </c>
      <c r="R3028" s="4">
        <f t="shared" si="191"/>
        <v>0.41798963026330477</v>
      </c>
      <c r="S3028" s="5" t="s">
        <v>14</v>
      </c>
    </row>
    <row r="3029" spans="1:19" x14ac:dyDescent="0.25">
      <c r="A3029" s="9" t="s">
        <v>1182</v>
      </c>
      <c r="B3029" s="2" t="s">
        <v>1183</v>
      </c>
      <c r="C3029" s="2" t="s">
        <v>611</v>
      </c>
      <c r="D3029" s="2">
        <v>20</v>
      </c>
      <c r="E3029" s="2">
        <v>3</v>
      </c>
      <c r="F3029" s="2">
        <v>4</v>
      </c>
      <c r="G3029" s="2">
        <v>3</v>
      </c>
      <c r="H3029" s="2">
        <v>3</v>
      </c>
      <c r="I3029" s="3">
        <v>133.5</v>
      </c>
      <c r="J3029" s="3">
        <v>113.59448415497955</v>
      </c>
      <c r="K3029" s="3">
        <v>86.18553439151745</v>
      </c>
      <c r="L3029" s="3">
        <v>112.00920044715599</v>
      </c>
      <c r="M3029" s="3">
        <v>81.009992520674601</v>
      </c>
      <c r="N3029" s="3">
        <v>89.047452441892801</v>
      </c>
      <c r="O3029" s="11">
        <f t="shared" si="188"/>
        <v>111.093339515499</v>
      </c>
      <c r="P3029" s="11">
        <f t="shared" si="189"/>
        <v>94.022215136574459</v>
      </c>
      <c r="Q3029" s="12">
        <f t="shared" si="190"/>
        <v>0.84633530278795077</v>
      </c>
      <c r="R3029" s="4">
        <f t="shared" si="191"/>
        <v>0.36834827033659351</v>
      </c>
      <c r="S3029" s="5" t="s">
        <v>14</v>
      </c>
    </row>
    <row r="3030" spans="1:19" x14ac:dyDescent="0.25">
      <c r="A3030" s="9" t="s">
        <v>12882</v>
      </c>
      <c r="B3030" s="2" t="s">
        <v>12883</v>
      </c>
      <c r="C3030" s="2" t="s">
        <v>12884</v>
      </c>
      <c r="D3030" s="2">
        <v>3</v>
      </c>
      <c r="E3030" s="2">
        <v>2</v>
      </c>
      <c r="F3030" s="2">
        <v>3</v>
      </c>
      <c r="G3030" s="2">
        <v>2</v>
      </c>
      <c r="H3030" s="2">
        <v>2</v>
      </c>
      <c r="I3030" s="3">
        <v>73.2</v>
      </c>
      <c r="J3030" s="3">
        <v>72.043233344465463</v>
      </c>
      <c r="K3030" s="3">
        <v>56.744052570181559</v>
      </c>
      <c r="L3030" s="3">
        <v>67.923946626846785</v>
      </c>
      <c r="M3030" s="3">
        <v>64.074105582554481</v>
      </c>
      <c r="N3030" s="3">
        <v>89.047452441892801</v>
      </c>
      <c r="O3030" s="11">
        <f t="shared" si="188"/>
        <v>67.329095304882344</v>
      </c>
      <c r="P3030" s="11">
        <f t="shared" si="189"/>
        <v>73.681834883764694</v>
      </c>
      <c r="Q3030" s="12">
        <f t="shared" si="190"/>
        <v>1.0943535562169018</v>
      </c>
      <c r="R3030" s="4">
        <f t="shared" si="191"/>
        <v>0.54083334978900022</v>
      </c>
      <c r="S3030" s="5" t="s">
        <v>14</v>
      </c>
    </row>
    <row r="3031" spans="1:19" x14ac:dyDescent="0.25">
      <c r="A3031" s="9" t="s">
        <v>9384</v>
      </c>
      <c r="B3031" s="2" t="s">
        <v>9385</v>
      </c>
      <c r="C3031" s="2" t="s">
        <v>9386</v>
      </c>
      <c r="D3031" s="2">
        <v>49</v>
      </c>
      <c r="E3031" s="2">
        <v>5</v>
      </c>
      <c r="F3031" s="2">
        <v>5</v>
      </c>
      <c r="G3031" s="2">
        <v>5</v>
      </c>
      <c r="H3031" s="2">
        <v>5</v>
      </c>
      <c r="I3031" s="3">
        <v>68.8</v>
      </c>
      <c r="J3031" s="3">
        <v>73.939107906161922</v>
      </c>
      <c r="K3031" s="3">
        <v>56.240779376654451</v>
      </c>
      <c r="L3031" s="3">
        <v>60.413125605608919</v>
      </c>
      <c r="M3031" s="3">
        <v>63.227311235648465</v>
      </c>
      <c r="N3031" s="3">
        <v>89.047452441892801</v>
      </c>
      <c r="O3031" s="11">
        <f t="shared" si="188"/>
        <v>66.326629094272121</v>
      </c>
      <c r="P3031" s="11">
        <f t="shared" si="189"/>
        <v>70.89596309438339</v>
      </c>
      <c r="Q3031" s="12">
        <f t="shared" si="190"/>
        <v>1.0688913949420937</v>
      </c>
      <c r="R3031" s="4">
        <f t="shared" si="191"/>
        <v>0.6916719828316954</v>
      </c>
      <c r="S3031" s="5" t="s">
        <v>14</v>
      </c>
    </row>
    <row r="3032" spans="1:19" x14ac:dyDescent="0.25">
      <c r="A3032" s="9" t="s">
        <v>13348</v>
      </c>
      <c r="B3032" s="2" t="s">
        <v>13349</v>
      </c>
      <c r="C3032" s="2" t="s">
        <v>13350</v>
      </c>
      <c r="D3032" s="2">
        <v>7</v>
      </c>
      <c r="E3032" s="2">
        <v>3</v>
      </c>
      <c r="F3032" s="2">
        <v>3</v>
      </c>
      <c r="G3032" s="2">
        <v>3</v>
      </c>
      <c r="H3032" s="2">
        <v>3</v>
      </c>
      <c r="I3032" s="3">
        <v>16.5</v>
      </c>
      <c r="J3032" s="3">
        <v>22.434515646741435</v>
      </c>
      <c r="K3032" s="3">
        <v>25.666932869882565</v>
      </c>
      <c r="L3032" s="3">
        <v>18.777052553094663</v>
      </c>
      <c r="M3032" s="3">
        <v>35.98875974350527</v>
      </c>
      <c r="N3032" s="3">
        <v>88.915530290127023</v>
      </c>
      <c r="O3032" s="11">
        <f t="shared" si="188"/>
        <v>21.533816172208002</v>
      </c>
      <c r="P3032" s="11">
        <f t="shared" si="189"/>
        <v>47.893780862242316</v>
      </c>
      <c r="Q3032" s="12">
        <f t="shared" si="190"/>
        <v>2.2241195187713658</v>
      </c>
      <c r="R3032" s="4">
        <f t="shared" si="191"/>
        <v>0.33764505330929084</v>
      </c>
      <c r="S3032" s="5" t="s">
        <v>14</v>
      </c>
    </row>
    <row r="3033" spans="1:19" x14ac:dyDescent="0.25">
      <c r="A3033" s="9" t="s">
        <v>10117</v>
      </c>
      <c r="B3033" s="2" t="s">
        <v>10118</v>
      </c>
      <c r="C3033" s="2" t="s">
        <v>152</v>
      </c>
      <c r="D3033" s="2">
        <v>18</v>
      </c>
      <c r="E3033" s="2">
        <v>5</v>
      </c>
      <c r="F3033" s="2">
        <v>6</v>
      </c>
      <c r="G3033" s="2">
        <v>5</v>
      </c>
      <c r="H3033" s="2">
        <v>5</v>
      </c>
      <c r="I3033" s="3">
        <v>76.3</v>
      </c>
      <c r="J3033" s="3">
        <v>81.996574793371863</v>
      </c>
      <c r="K3033" s="3">
        <v>81.278620754628122</v>
      </c>
      <c r="L3033" s="3">
        <v>85.231490719264471</v>
      </c>
      <c r="M3033" s="3">
        <v>84.397169908298622</v>
      </c>
      <c r="N3033" s="3">
        <v>88.783608138361245</v>
      </c>
      <c r="O3033" s="11">
        <f t="shared" si="188"/>
        <v>79.858398515999994</v>
      </c>
      <c r="P3033" s="11">
        <f t="shared" si="189"/>
        <v>86.13742292197476</v>
      </c>
      <c r="Q3033" s="12">
        <f t="shared" si="190"/>
        <v>1.0786269762812328</v>
      </c>
      <c r="R3033" s="4">
        <f t="shared" si="191"/>
        <v>5.2998645224040269E-2</v>
      </c>
      <c r="S3033" s="5" t="s">
        <v>14</v>
      </c>
    </row>
    <row r="3034" spans="1:19" x14ac:dyDescent="0.25">
      <c r="A3034" s="9" t="s">
        <v>10707</v>
      </c>
      <c r="B3034" s="2" t="s">
        <v>10708</v>
      </c>
      <c r="C3034" s="2" t="s">
        <v>10709</v>
      </c>
      <c r="D3034" s="2">
        <v>31</v>
      </c>
      <c r="E3034" s="2">
        <v>4</v>
      </c>
      <c r="F3034" s="2">
        <v>4</v>
      </c>
      <c r="G3034" s="2">
        <v>4</v>
      </c>
      <c r="H3034" s="2">
        <v>4</v>
      </c>
      <c r="I3034" s="3">
        <v>107.7</v>
      </c>
      <c r="J3034" s="3">
        <v>72.9911706253137</v>
      </c>
      <c r="K3034" s="3">
        <v>70.206610497031733</v>
      </c>
      <c r="L3034" s="3">
        <v>88.823622512030411</v>
      </c>
      <c r="M3034" s="3">
        <v>81.151124911825605</v>
      </c>
      <c r="N3034" s="3">
        <v>88.783608138361245</v>
      </c>
      <c r="O3034" s="11">
        <f t="shared" si="188"/>
        <v>83.632593707448478</v>
      </c>
      <c r="P3034" s="11">
        <f t="shared" si="189"/>
        <v>86.252785187405763</v>
      </c>
      <c r="Q3034" s="12">
        <f t="shared" si="190"/>
        <v>1.0313297885884403</v>
      </c>
      <c r="R3034" s="4">
        <f t="shared" si="191"/>
        <v>0.84992760705973114</v>
      </c>
      <c r="S3034" s="5" t="s">
        <v>14</v>
      </c>
    </row>
    <row r="3035" spans="1:19" x14ac:dyDescent="0.25">
      <c r="A3035" s="9" t="s">
        <v>9009</v>
      </c>
      <c r="B3035" s="2" t="s">
        <v>9010</v>
      </c>
      <c r="C3035" s="2" t="s">
        <v>152</v>
      </c>
      <c r="D3035" s="2">
        <v>28</v>
      </c>
      <c r="E3035" s="2">
        <v>6</v>
      </c>
      <c r="F3035" s="2">
        <v>6</v>
      </c>
      <c r="G3035" s="2">
        <v>6</v>
      </c>
      <c r="H3035" s="2">
        <v>6</v>
      </c>
      <c r="I3035" s="3">
        <v>82.1</v>
      </c>
      <c r="J3035" s="3">
        <v>72.201222891273517</v>
      </c>
      <c r="K3035" s="3">
        <v>81.404439053009909</v>
      </c>
      <c r="L3035" s="3">
        <v>98.783624301063227</v>
      </c>
      <c r="M3035" s="3">
        <v>79.739801000315595</v>
      </c>
      <c r="N3035" s="3">
        <v>88.651685986595496</v>
      </c>
      <c r="O3035" s="11">
        <f t="shared" si="188"/>
        <v>78.568553981427797</v>
      </c>
      <c r="P3035" s="11">
        <f t="shared" si="189"/>
        <v>89.058370429324782</v>
      </c>
      <c r="Q3035" s="12">
        <f t="shared" si="190"/>
        <v>1.1335116394069895</v>
      </c>
      <c r="R3035" s="4">
        <f t="shared" si="191"/>
        <v>0.19166941417948286</v>
      </c>
      <c r="S3035" s="5" t="s">
        <v>14</v>
      </c>
    </row>
    <row r="3036" spans="1:19" x14ac:dyDescent="0.25">
      <c r="A3036" s="9" t="s">
        <v>13983</v>
      </c>
      <c r="B3036" s="2" t="s">
        <v>13984</v>
      </c>
      <c r="C3036" s="2" t="s">
        <v>13985</v>
      </c>
      <c r="D3036" s="2">
        <v>2</v>
      </c>
      <c r="E3036" s="2">
        <v>2</v>
      </c>
      <c r="F3036" s="2">
        <v>2</v>
      </c>
      <c r="G3036" s="2">
        <v>2</v>
      </c>
      <c r="H3036" s="2">
        <v>2</v>
      </c>
      <c r="I3036" s="3">
        <v>95.8</v>
      </c>
      <c r="J3036" s="3">
        <v>74.57106609339408</v>
      </c>
      <c r="K3036" s="3">
        <v>67.186971335869075</v>
      </c>
      <c r="L3036" s="3">
        <v>89.640016101295402</v>
      </c>
      <c r="M3036" s="3">
        <v>58.993339501118434</v>
      </c>
      <c r="N3036" s="3">
        <v>88.651685986595496</v>
      </c>
      <c r="O3036" s="11">
        <f t="shared" si="188"/>
        <v>79.186012476421055</v>
      </c>
      <c r="P3036" s="11">
        <f t="shared" si="189"/>
        <v>79.095013863003103</v>
      </c>
      <c r="Q3036" s="12">
        <f t="shared" si="190"/>
        <v>0.99885082465233299</v>
      </c>
      <c r="R3036" s="4">
        <f t="shared" si="191"/>
        <v>0.99484355223679599</v>
      </c>
      <c r="S3036" s="5" t="s">
        <v>14</v>
      </c>
    </row>
    <row r="3037" spans="1:19" x14ac:dyDescent="0.25">
      <c r="A3037" s="9" t="s">
        <v>7628</v>
      </c>
      <c r="B3037" s="2" t="s">
        <v>7629</v>
      </c>
      <c r="C3037" s="2" t="s">
        <v>1271</v>
      </c>
      <c r="D3037" s="2">
        <v>10</v>
      </c>
      <c r="E3037" s="2">
        <v>6</v>
      </c>
      <c r="F3037" s="2">
        <v>8</v>
      </c>
      <c r="G3037" s="2">
        <v>5</v>
      </c>
      <c r="H3037" s="2">
        <v>6</v>
      </c>
      <c r="I3037" s="3">
        <v>159.30000000000001</v>
      </c>
      <c r="J3037" s="3">
        <v>111.22464095285896</v>
      </c>
      <c r="K3037" s="3">
        <v>106.94555362451069</v>
      </c>
      <c r="L3037" s="3">
        <v>110.86624942218504</v>
      </c>
      <c r="M3037" s="3">
        <v>85.526229037506639</v>
      </c>
      <c r="N3037" s="3">
        <v>88.519763834829718</v>
      </c>
      <c r="O3037" s="11">
        <f t="shared" si="188"/>
        <v>125.82339819245657</v>
      </c>
      <c r="P3037" s="11">
        <f t="shared" si="189"/>
        <v>94.970747431507149</v>
      </c>
      <c r="Q3037" s="12">
        <f t="shared" si="190"/>
        <v>0.75479401125569734</v>
      </c>
      <c r="R3037" s="4">
        <f t="shared" si="191"/>
        <v>0.19990486475832075</v>
      </c>
      <c r="S3037" s="5" t="s">
        <v>14</v>
      </c>
    </row>
    <row r="3038" spans="1:19" x14ac:dyDescent="0.25">
      <c r="A3038" s="9" t="s">
        <v>11704</v>
      </c>
      <c r="B3038" s="2" t="s">
        <v>11705</v>
      </c>
      <c r="C3038" s="2" t="s">
        <v>11706</v>
      </c>
      <c r="D3038" s="2">
        <v>7</v>
      </c>
      <c r="E3038" s="2">
        <v>3</v>
      </c>
      <c r="F3038" s="2">
        <v>3</v>
      </c>
      <c r="G3038" s="2">
        <v>3</v>
      </c>
      <c r="H3038" s="2">
        <v>3</v>
      </c>
      <c r="I3038" s="3">
        <v>132.19999999999999</v>
      </c>
      <c r="J3038" s="3">
        <v>105.69500681457762</v>
      </c>
      <c r="K3038" s="3">
        <v>91.847357818697418</v>
      </c>
      <c r="L3038" s="3">
        <v>78.047227133732605</v>
      </c>
      <c r="M3038" s="3">
        <v>64.638635147158467</v>
      </c>
      <c r="N3038" s="3">
        <v>88.519763834829718</v>
      </c>
      <c r="O3038" s="11">
        <f t="shared" si="188"/>
        <v>109.91412154442502</v>
      </c>
      <c r="P3038" s="11">
        <f t="shared" si="189"/>
        <v>77.068542038573597</v>
      </c>
      <c r="Q3038" s="12">
        <f t="shared" si="190"/>
        <v>0.70117052254676926</v>
      </c>
      <c r="R3038" s="4">
        <f t="shared" si="191"/>
        <v>9.0279420024745413E-2</v>
      </c>
      <c r="S3038" s="5" t="s">
        <v>14</v>
      </c>
    </row>
    <row r="3039" spans="1:19" x14ac:dyDescent="0.25">
      <c r="A3039" s="9" t="s">
        <v>5441</v>
      </c>
      <c r="B3039" s="2" t="s">
        <v>5442</v>
      </c>
      <c r="C3039" s="2" t="s">
        <v>5319</v>
      </c>
      <c r="D3039" s="2">
        <v>64</v>
      </c>
      <c r="E3039" s="2">
        <v>6</v>
      </c>
      <c r="F3039" s="2">
        <v>21</v>
      </c>
      <c r="G3039" s="2">
        <v>3</v>
      </c>
      <c r="H3039" s="2">
        <v>6</v>
      </c>
      <c r="I3039" s="3">
        <v>97.6</v>
      </c>
      <c r="J3039" s="3">
        <v>90.054041680581832</v>
      </c>
      <c r="K3039" s="3">
        <v>85.682261197990329</v>
      </c>
      <c r="L3039" s="3">
        <v>85.558048154970464</v>
      </c>
      <c r="M3039" s="3">
        <v>61.251457759534453</v>
      </c>
      <c r="N3039" s="3">
        <v>88.387841683063954</v>
      </c>
      <c r="O3039" s="11">
        <f t="shared" si="188"/>
        <v>91.112100959524057</v>
      </c>
      <c r="P3039" s="11">
        <f t="shared" si="189"/>
        <v>78.399115865856288</v>
      </c>
      <c r="Q3039" s="12">
        <f t="shared" si="190"/>
        <v>0.86046875267078493</v>
      </c>
      <c r="R3039" s="4">
        <f t="shared" si="191"/>
        <v>0.27608053876355521</v>
      </c>
      <c r="S3039" s="5" t="s">
        <v>14</v>
      </c>
    </row>
    <row r="3040" spans="1:19" x14ac:dyDescent="0.25">
      <c r="A3040" s="9" t="s">
        <v>5645</v>
      </c>
      <c r="B3040" s="2" t="s">
        <v>5646</v>
      </c>
      <c r="C3040" s="2" t="s">
        <v>5647</v>
      </c>
      <c r="D3040" s="2">
        <v>24</v>
      </c>
      <c r="E3040" s="2">
        <v>13</v>
      </c>
      <c r="F3040" s="2">
        <v>14</v>
      </c>
      <c r="G3040" s="2">
        <v>13</v>
      </c>
      <c r="H3040" s="2">
        <v>13</v>
      </c>
      <c r="I3040" s="3">
        <v>62.6</v>
      </c>
      <c r="J3040" s="3">
        <v>90.68599986781399</v>
      </c>
      <c r="K3040" s="3">
        <v>86.059716093135677</v>
      </c>
      <c r="L3040" s="3">
        <v>94.538377636885301</v>
      </c>
      <c r="M3040" s="3">
        <v>82.139051649882617</v>
      </c>
      <c r="N3040" s="3">
        <v>88.255919531298204</v>
      </c>
      <c r="O3040" s="11">
        <f t="shared" si="188"/>
        <v>79.781905320316554</v>
      </c>
      <c r="P3040" s="11">
        <f t="shared" si="189"/>
        <v>88.311116272688707</v>
      </c>
      <c r="Q3040" s="12">
        <f t="shared" si="190"/>
        <v>1.1069065838692145</v>
      </c>
      <c r="R3040" s="4">
        <f t="shared" si="191"/>
        <v>0.43888867959376077</v>
      </c>
      <c r="S3040" s="5" t="s">
        <v>14</v>
      </c>
    </row>
    <row r="3041" spans="1:19" x14ac:dyDescent="0.25">
      <c r="A3041" s="9" t="s">
        <v>11558</v>
      </c>
      <c r="B3041" s="2" t="s">
        <v>11559</v>
      </c>
      <c r="C3041" s="2" t="s">
        <v>11560</v>
      </c>
      <c r="D3041" s="2">
        <v>5</v>
      </c>
      <c r="E3041" s="2">
        <v>3</v>
      </c>
      <c r="F3041" s="2">
        <v>3</v>
      </c>
      <c r="G3041" s="2">
        <v>3</v>
      </c>
      <c r="H3041" s="2">
        <v>3</v>
      </c>
      <c r="I3041" s="3">
        <v>87.7</v>
      </c>
      <c r="J3041" s="3">
        <v>69.199421501920767</v>
      </c>
      <c r="K3041" s="3">
        <v>88.45026376238944</v>
      </c>
      <c r="L3041" s="3">
        <v>67.597389191140792</v>
      </c>
      <c r="M3041" s="3">
        <v>67.179018187876494</v>
      </c>
      <c r="N3041" s="3">
        <v>88.255919531298204</v>
      </c>
      <c r="O3041" s="11">
        <f t="shared" si="188"/>
        <v>81.783228421436732</v>
      </c>
      <c r="P3041" s="11">
        <f t="shared" si="189"/>
        <v>74.344108970105154</v>
      </c>
      <c r="Q3041" s="12">
        <f t="shared" si="190"/>
        <v>0.90903856946075678</v>
      </c>
      <c r="R3041" s="4">
        <f t="shared" si="191"/>
        <v>0.47264591925749055</v>
      </c>
      <c r="S3041" s="5" t="s">
        <v>14</v>
      </c>
    </row>
    <row r="3042" spans="1:19" x14ac:dyDescent="0.25">
      <c r="A3042" s="9" t="s">
        <v>13324</v>
      </c>
      <c r="B3042" s="2" t="s">
        <v>13325</v>
      </c>
      <c r="C3042" s="2" t="s">
        <v>13326</v>
      </c>
      <c r="D3042" s="2">
        <v>3</v>
      </c>
      <c r="E3042" s="2">
        <v>2</v>
      </c>
      <c r="F3042" s="2">
        <v>2</v>
      </c>
      <c r="G3042" s="2">
        <v>2</v>
      </c>
      <c r="H3042" s="2">
        <v>2</v>
      </c>
      <c r="I3042" s="3">
        <v>69</v>
      </c>
      <c r="J3042" s="3">
        <v>93.687801257166711</v>
      </c>
      <c r="K3042" s="3">
        <v>96.250998262059625</v>
      </c>
      <c r="L3042" s="3">
        <v>87.517392769206438</v>
      </c>
      <c r="M3042" s="3">
        <v>140.56786158639704</v>
      </c>
      <c r="N3042" s="3">
        <v>88.123997379532412</v>
      </c>
      <c r="O3042" s="11">
        <f t="shared" si="188"/>
        <v>86.31293317307545</v>
      </c>
      <c r="P3042" s="11">
        <f t="shared" si="189"/>
        <v>105.40308391171196</v>
      </c>
      <c r="Q3042" s="12">
        <f t="shared" si="190"/>
        <v>1.221173699431078</v>
      </c>
      <c r="R3042" s="4">
        <f t="shared" si="191"/>
        <v>0.40390282312678094</v>
      </c>
      <c r="S3042" s="5" t="s">
        <v>14</v>
      </c>
    </row>
    <row r="3043" spans="1:19" x14ac:dyDescent="0.25">
      <c r="A3043" s="9" t="s">
        <v>4604</v>
      </c>
      <c r="B3043" s="2" t="s">
        <v>4605</v>
      </c>
      <c r="C3043" s="2" t="s">
        <v>4606</v>
      </c>
      <c r="D3043" s="2">
        <v>22</v>
      </c>
      <c r="E3043" s="2">
        <v>11</v>
      </c>
      <c r="F3043" s="2">
        <v>14</v>
      </c>
      <c r="G3043" s="2">
        <v>11</v>
      </c>
      <c r="H3043" s="2">
        <v>11</v>
      </c>
      <c r="I3043" s="3">
        <v>117.09999999999998</v>
      </c>
      <c r="J3043" s="3">
        <v>111.382630499667</v>
      </c>
      <c r="K3043" s="3">
        <v>107.19719022127425</v>
      </c>
      <c r="L3043" s="3">
        <v>100.90624763315219</v>
      </c>
      <c r="M3043" s="3">
        <v>89.619068380885665</v>
      </c>
      <c r="N3043" s="3">
        <v>88.123997379532412</v>
      </c>
      <c r="O3043" s="11">
        <f t="shared" si="188"/>
        <v>111.89327357364708</v>
      </c>
      <c r="P3043" s="11">
        <f t="shared" si="189"/>
        <v>92.883104464523413</v>
      </c>
      <c r="Q3043" s="12">
        <f t="shared" si="190"/>
        <v>0.83010445130456068</v>
      </c>
      <c r="R3043" s="4">
        <f t="shared" si="191"/>
        <v>2.2306841088742705E-2</v>
      </c>
      <c r="S3043" s="5" t="s">
        <v>14</v>
      </c>
    </row>
    <row r="3044" spans="1:19" x14ac:dyDescent="0.25">
      <c r="A3044" s="9" t="s">
        <v>559</v>
      </c>
      <c r="B3044" s="2" t="s">
        <v>560</v>
      </c>
      <c r="C3044" s="2" t="s">
        <v>561</v>
      </c>
      <c r="D3044" s="2">
        <v>15</v>
      </c>
      <c r="E3044" s="2">
        <v>10</v>
      </c>
      <c r="F3044" s="2">
        <v>10</v>
      </c>
      <c r="G3044" s="2">
        <v>10</v>
      </c>
      <c r="H3044" s="2">
        <v>10</v>
      </c>
      <c r="I3044" s="3">
        <v>68.8</v>
      </c>
      <c r="J3044" s="3">
        <v>96.215634006095328</v>
      </c>
      <c r="K3044" s="3">
        <v>82.536803738445897</v>
      </c>
      <c r="L3044" s="3">
        <v>91.92591815123734</v>
      </c>
      <c r="M3044" s="3">
        <v>83.268110779090605</v>
      </c>
      <c r="N3044" s="3">
        <v>88.123997379532412</v>
      </c>
      <c r="O3044" s="11">
        <f t="shared" si="188"/>
        <v>82.517479248180408</v>
      </c>
      <c r="P3044" s="11">
        <f t="shared" si="189"/>
        <v>87.772675436620105</v>
      </c>
      <c r="Q3044" s="12">
        <f t="shared" si="190"/>
        <v>1.0636858546373444</v>
      </c>
      <c r="R3044" s="4">
        <f t="shared" si="191"/>
        <v>0.58183794785396259</v>
      </c>
      <c r="S3044" s="5" t="s">
        <v>14</v>
      </c>
    </row>
    <row r="3045" spans="1:19" x14ac:dyDescent="0.25">
      <c r="A3045" s="9" t="s">
        <v>16425</v>
      </c>
      <c r="B3045" s="2" t="s">
        <v>16426</v>
      </c>
      <c r="C3045" s="2" t="s">
        <v>16427</v>
      </c>
      <c r="D3045" s="2">
        <v>11</v>
      </c>
      <c r="E3045" s="2">
        <v>2</v>
      </c>
      <c r="F3045" s="2">
        <v>2</v>
      </c>
      <c r="G3045" s="2">
        <v>2</v>
      </c>
      <c r="H3045" s="2">
        <v>2</v>
      </c>
      <c r="I3045" s="3">
        <v>17.100000000000001</v>
      </c>
      <c r="J3045" s="3">
        <v>25.752296129710246</v>
      </c>
      <c r="K3045" s="3">
        <v>20.256746039466144</v>
      </c>
      <c r="L3045" s="3">
        <v>30.859677674216446</v>
      </c>
      <c r="M3045" s="3">
        <v>20.605329108046153</v>
      </c>
      <c r="N3045" s="3">
        <v>88.123997379532412</v>
      </c>
      <c r="O3045" s="11">
        <f t="shared" si="188"/>
        <v>21.036347389725464</v>
      </c>
      <c r="P3045" s="11">
        <f t="shared" si="189"/>
        <v>46.529668053931665</v>
      </c>
      <c r="Q3045" s="12">
        <f t="shared" si="190"/>
        <v>2.2118701118549509</v>
      </c>
      <c r="R3045" s="4">
        <f t="shared" si="191"/>
        <v>0.34851808610742158</v>
      </c>
      <c r="S3045" s="5" t="s">
        <v>14</v>
      </c>
    </row>
    <row r="3046" spans="1:19" x14ac:dyDescent="0.25">
      <c r="A3046" s="9" t="s">
        <v>5041</v>
      </c>
      <c r="B3046" s="2" t="s">
        <v>5042</v>
      </c>
      <c r="C3046" s="2" t="s">
        <v>5043</v>
      </c>
      <c r="D3046" s="2">
        <v>21</v>
      </c>
      <c r="E3046" s="2">
        <v>14</v>
      </c>
      <c r="F3046" s="2">
        <v>14</v>
      </c>
      <c r="G3046" s="2">
        <v>14</v>
      </c>
      <c r="H3046" s="2">
        <v>14</v>
      </c>
      <c r="I3046" s="3">
        <v>74.099999999999994</v>
      </c>
      <c r="J3046" s="3">
        <v>74.57106609339408</v>
      </c>
      <c r="K3046" s="3">
        <v>77.378253504793037</v>
      </c>
      <c r="L3046" s="3">
        <v>82.945588669322504</v>
      </c>
      <c r="M3046" s="3">
        <v>83.550375561392627</v>
      </c>
      <c r="N3046" s="3">
        <v>87.992075227766648</v>
      </c>
      <c r="O3046" s="11">
        <f t="shared" si="188"/>
        <v>75.349773199395699</v>
      </c>
      <c r="P3046" s="11">
        <f t="shared" si="189"/>
        <v>84.829346486160588</v>
      </c>
      <c r="Q3046" s="12">
        <f t="shared" si="190"/>
        <v>1.1258075888520513</v>
      </c>
      <c r="R3046" s="4">
        <f t="shared" si="191"/>
        <v>1.1158844486232139E-2</v>
      </c>
      <c r="S3046" s="5" t="s">
        <v>14</v>
      </c>
    </row>
    <row r="3047" spans="1:19" x14ac:dyDescent="0.25">
      <c r="A3047" s="9" t="s">
        <v>9653</v>
      </c>
      <c r="B3047" s="2" t="s">
        <v>9654</v>
      </c>
      <c r="C3047" s="2" t="s">
        <v>9655</v>
      </c>
      <c r="D3047" s="2">
        <v>28</v>
      </c>
      <c r="E3047" s="2">
        <v>6</v>
      </c>
      <c r="F3047" s="2">
        <v>7</v>
      </c>
      <c r="G3047" s="2">
        <v>6</v>
      </c>
      <c r="H3047" s="2">
        <v>6</v>
      </c>
      <c r="I3047" s="3">
        <v>86</v>
      </c>
      <c r="J3047" s="3">
        <v>54.664383195581259</v>
      </c>
      <c r="K3047" s="3">
        <v>54.227686602546015</v>
      </c>
      <c r="L3047" s="3">
        <v>59.596732016343935</v>
      </c>
      <c r="M3047" s="3">
        <v>59.699001456873432</v>
      </c>
      <c r="N3047" s="3">
        <v>87.992075227766648</v>
      </c>
      <c r="O3047" s="11">
        <f t="shared" si="188"/>
        <v>64.964023266042418</v>
      </c>
      <c r="P3047" s="11">
        <f t="shared" si="189"/>
        <v>69.095936233661334</v>
      </c>
      <c r="Q3047" s="12">
        <f t="shared" si="190"/>
        <v>1.0636030953732314</v>
      </c>
      <c r="R3047" s="4">
        <f t="shared" si="191"/>
        <v>0.78479530179946733</v>
      </c>
      <c r="S3047" s="5" t="s">
        <v>14</v>
      </c>
    </row>
    <row r="3048" spans="1:19" x14ac:dyDescent="0.25">
      <c r="A3048" s="9" t="s">
        <v>8502</v>
      </c>
      <c r="B3048" s="2" t="s">
        <v>8503</v>
      </c>
      <c r="C3048" s="2" t="s">
        <v>8504</v>
      </c>
      <c r="D3048" s="2">
        <v>11</v>
      </c>
      <c r="E3048" s="2">
        <v>5</v>
      </c>
      <c r="F3048" s="2">
        <v>5</v>
      </c>
      <c r="G3048" s="2">
        <v>5</v>
      </c>
      <c r="H3048" s="2">
        <v>5</v>
      </c>
      <c r="I3048" s="3">
        <v>82.500000000000014</v>
      </c>
      <c r="J3048" s="3">
        <v>80.890647965715615</v>
      </c>
      <c r="K3048" s="3">
        <v>63.915695577942863</v>
      </c>
      <c r="L3048" s="3">
        <v>70.209848676788738</v>
      </c>
      <c r="M3048" s="3">
        <v>44.033306039112325</v>
      </c>
      <c r="N3048" s="3">
        <v>87.992075227766648</v>
      </c>
      <c r="O3048" s="11">
        <f t="shared" si="188"/>
        <v>75.768781181219495</v>
      </c>
      <c r="P3048" s="11">
        <f t="shared" si="189"/>
        <v>67.411743314555906</v>
      </c>
      <c r="Q3048" s="12">
        <f t="shared" si="190"/>
        <v>0.88970341430363387</v>
      </c>
      <c r="R3048" s="4">
        <f t="shared" si="191"/>
        <v>0.59699199815078519</v>
      </c>
      <c r="S3048" s="5" t="s">
        <v>14</v>
      </c>
    </row>
    <row r="3049" spans="1:19" x14ac:dyDescent="0.25">
      <c r="A3049" s="9" t="s">
        <v>6691</v>
      </c>
      <c r="B3049" s="2" t="s">
        <v>6692</v>
      </c>
      <c r="C3049" s="2" t="s">
        <v>6693</v>
      </c>
      <c r="D3049" s="2">
        <v>19</v>
      </c>
      <c r="E3049" s="2">
        <v>9</v>
      </c>
      <c r="F3049" s="2">
        <v>9</v>
      </c>
      <c r="G3049" s="2">
        <v>9</v>
      </c>
      <c r="H3049" s="2">
        <v>9</v>
      </c>
      <c r="I3049" s="3">
        <v>78.90000000000002</v>
      </c>
      <c r="J3049" s="3">
        <v>57.824174131742019</v>
      </c>
      <c r="K3049" s="3">
        <v>86.56298928666277</v>
      </c>
      <c r="L3049" s="3">
        <v>78.373784569438598</v>
      </c>
      <c r="M3049" s="3">
        <v>65.344297102913472</v>
      </c>
      <c r="N3049" s="3">
        <v>87.86015307600087</v>
      </c>
      <c r="O3049" s="11">
        <f t="shared" si="188"/>
        <v>74.42905447280161</v>
      </c>
      <c r="P3049" s="11">
        <f t="shared" si="189"/>
        <v>77.192744916117647</v>
      </c>
      <c r="Q3049" s="12">
        <f t="shared" si="190"/>
        <v>1.0371318762933628</v>
      </c>
      <c r="R3049" s="4">
        <f t="shared" si="191"/>
        <v>0.81133739335960875</v>
      </c>
      <c r="S3049" s="5" t="s">
        <v>14</v>
      </c>
    </row>
    <row r="3050" spans="1:19" x14ac:dyDescent="0.25">
      <c r="A3050" s="9" t="s">
        <v>7827</v>
      </c>
      <c r="B3050" s="2" t="s">
        <v>7828</v>
      </c>
      <c r="C3050" s="2" t="s">
        <v>7829</v>
      </c>
      <c r="D3050" s="2">
        <v>12</v>
      </c>
      <c r="E3050" s="2">
        <v>9</v>
      </c>
      <c r="F3050" s="2">
        <v>9</v>
      </c>
      <c r="G3050" s="2">
        <v>9</v>
      </c>
      <c r="H3050" s="2">
        <v>9</v>
      </c>
      <c r="I3050" s="3">
        <v>68.599999999999994</v>
      </c>
      <c r="J3050" s="3">
        <v>72.83318107850566</v>
      </c>
      <c r="K3050" s="3">
        <v>59.512055134580649</v>
      </c>
      <c r="L3050" s="3">
        <v>65.801323294757822</v>
      </c>
      <c r="M3050" s="3">
        <v>39.940466695733292</v>
      </c>
      <c r="N3050" s="3">
        <v>87.86015307600087</v>
      </c>
      <c r="O3050" s="11">
        <f t="shared" si="188"/>
        <v>66.981745404362087</v>
      </c>
      <c r="P3050" s="11">
        <f t="shared" si="189"/>
        <v>64.533981022163985</v>
      </c>
      <c r="Q3050" s="12">
        <f t="shared" si="190"/>
        <v>0.96345624666211382</v>
      </c>
      <c r="R3050" s="4">
        <f t="shared" si="191"/>
        <v>0.87867102149940357</v>
      </c>
      <c r="S3050" s="5" t="s">
        <v>14</v>
      </c>
    </row>
    <row r="3051" spans="1:19" x14ac:dyDescent="0.25">
      <c r="A3051" s="9" t="s">
        <v>1184</v>
      </c>
      <c r="B3051" s="2" t="s">
        <v>1185</v>
      </c>
      <c r="C3051" s="2" t="s">
        <v>1186</v>
      </c>
      <c r="D3051" s="2">
        <v>35</v>
      </c>
      <c r="E3051" s="2">
        <v>6</v>
      </c>
      <c r="F3051" s="2">
        <v>8</v>
      </c>
      <c r="G3051" s="2">
        <v>6</v>
      </c>
      <c r="H3051" s="2">
        <v>6</v>
      </c>
      <c r="I3051" s="3">
        <v>47.6</v>
      </c>
      <c r="J3051" s="3">
        <v>60.825975521094747</v>
      </c>
      <c r="K3051" s="3">
        <v>180.0459849843233</v>
      </c>
      <c r="L3051" s="3">
        <v>210.46626731251322</v>
      </c>
      <c r="M3051" s="3">
        <v>194.33930261492841</v>
      </c>
      <c r="N3051" s="3">
        <v>87.72823092423512</v>
      </c>
      <c r="O3051" s="11">
        <f t="shared" si="188"/>
        <v>96.15732016847268</v>
      </c>
      <c r="P3051" s="11">
        <f t="shared" si="189"/>
        <v>164.17793361722559</v>
      </c>
      <c r="Q3051" s="12">
        <f t="shared" si="190"/>
        <v>1.7073888220842388</v>
      </c>
      <c r="R3051" s="4">
        <f t="shared" si="191"/>
        <v>0.29965733653442544</v>
      </c>
      <c r="S3051" s="5" t="s">
        <v>14</v>
      </c>
    </row>
    <row r="3052" spans="1:19" x14ac:dyDescent="0.25">
      <c r="A3052" s="9" t="s">
        <v>8985</v>
      </c>
      <c r="B3052" s="2" t="s">
        <v>8986</v>
      </c>
      <c r="C3052" s="2" t="s">
        <v>8987</v>
      </c>
      <c r="D3052" s="2">
        <v>23</v>
      </c>
      <c r="E3052" s="2">
        <v>8</v>
      </c>
      <c r="F3052" s="2">
        <v>9</v>
      </c>
      <c r="G3052" s="2">
        <v>8</v>
      </c>
      <c r="H3052" s="2">
        <v>8</v>
      </c>
      <c r="I3052" s="3">
        <v>124.49999999999999</v>
      </c>
      <c r="J3052" s="3">
        <v>149.77409037402032</v>
      </c>
      <c r="K3052" s="3">
        <v>157.65032787236692</v>
      </c>
      <c r="L3052" s="3">
        <v>115.60133223992193</v>
      </c>
      <c r="M3052" s="3">
        <v>112.48251574734783</v>
      </c>
      <c r="N3052" s="3">
        <v>87.72823092423512</v>
      </c>
      <c r="O3052" s="11">
        <f t="shared" si="188"/>
        <v>143.97480608212908</v>
      </c>
      <c r="P3052" s="11">
        <f t="shared" si="189"/>
        <v>105.27069297050163</v>
      </c>
      <c r="Q3052" s="12">
        <f t="shared" si="190"/>
        <v>0.7311744035998281</v>
      </c>
      <c r="R3052" s="4">
        <f t="shared" si="191"/>
        <v>4.4811519237665333E-2</v>
      </c>
      <c r="S3052" s="5" t="s">
        <v>14</v>
      </c>
    </row>
    <row r="3053" spans="1:19" x14ac:dyDescent="0.25">
      <c r="A3053" s="9" t="s">
        <v>5951</v>
      </c>
      <c r="B3053" s="2" t="s">
        <v>5952</v>
      </c>
      <c r="C3053" s="2" t="s">
        <v>5953</v>
      </c>
      <c r="D3053" s="2">
        <v>25</v>
      </c>
      <c r="E3053" s="2">
        <v>11</v>
      </c>
      <c r="F3053" s="2">
        <v>11</v>
      </c>
      <c r="G3053" s="2">
        <v>11</v>
      </c>
      <c r="H3053" s="2">
        <v>11</v>
      </c>
      <c r="I3053" s="3">
        <v>93.7</v>
      </c>
      <c r="J3053" s="3">
        <v>94.635738538014948</v>
      </c>
      <c r="K3053" s="3">
        <v>112.98483194683601</v>
      </c>
      <c r="L3053" s="3">
        <v>89.150179947736405</v>
      </c>
      <c r="M3053" s="3">
        <v>96.252290764982703</v>
      </c>
      <c r="N3053" s="3">
        <v>87.72823092423512</v>
      </c>
      <c r="O3053" s="11">
        <f t="shared" si="188"/>
        <v>100.44019016161697</v>
      </c>
      <c r="P3053" s="11">
        <f t="shared" si="189"/>
        <v>91.043567212318067</v>
      </c>
      <c r="Q3053" s="12">
        <f t="shared" si="190"/>
        <v>0.90644558782516316</v>
      </c>
      <c r="R3053" s="4">
        <f t="shared" si="191"/>
        <v>0.27129705340591787</v>
      </c>
      <c r="S3053" s="5" t="s">
        <v>14</v>
      </c>
    </row>
    <row r="3054" spans="1:19" x14ac:dyDescent="0.25">
      <c r="A3054" s="9" t="s">
        <v>10402</v>
      </c>
      <c r="B3054" s="2" t="s">
        <v>10403</v>
      </c>
      <c r="C3054" s="2" t="s">
        <v>10404</v>
      </c>
      <c r="D3054" s="2">
        <v>9</v>
      </c>
      <c r="E3054" s="2">
        <v>6</v>
      </c>
      <c r="F3054" s="2">
        <v>6</v>
      </c>
      <c r="G3054" s="2">
        <v>6</v>
      </c>
      <c r="H3054" s="2">
        <v>6</v>
      </c>
      <c r="I3054" s="3">
        <v>60.9</v>
      </c>
      <c r="J3054" s="3">
        <v>100.79733086352843</v>
      </c>
      <c r="K3054" s="3">
        <v>80.649529262719241</v>
      </c>
      <c r="L3054" s="3">
        <v>77.883948415879615</v>
      </c>
      <c r="M3054" s="3">
        <v>75.082432092332553</v>
      </c>
      <c r="N3054" s="3">
        <v>87.72823092423512</v>
      </c>
      <c r="O3054" s="11">
        <f t="shared" si="188"/>
        <v>80.782286708749226</v>
      </c>
      <c r="P3054" s="11">
        <f t="shared" si="189"/>
        <v>80.231537144149101</v>
      </c>
      <c r="Q3054" s="12">
        <f t="shared" si="190"/>
        <v>0.99318229791407386</v>
      </c>
      <c r="R3054" s="4">
        <f t="shared" si="191"/>
        <v>0.96726344536429054</v>
      </c>
      <c r="S3054" s="5" t="s">
        <v>14</v>
      </c>
    </row>
    <row r="3055" spans="1:19" x14ac:dyDescent="0.25">
      <c r="A3055" s="9" t="s">
        <v>5522</v>
      </c>
      <c r="B3055" s="2" t="s">
        <v>5523</v>
      </c>
      <c r="C3055" s="2" t="s">
        <v>5524</v>
      </c>
      <c r="D3055" s="2">
        <v>17</v>
      </c>
      <c r="E3055" s="2">
        <v>11</v>
      </c>
      <c r="F3055" s="2">
        <v>11</v>
      </c>
      <c r="G3055" s="2">
        <v>6</v>
      </c>
      <c r="H3055" s="2">
        <v>11</v>
      </c>
      <c r="I3055" s="3">
        <v>78</v>
      </c>
      <c r="J3055" s="3">
        <v>89.106104399733596</v>
      </c>
      <c r="K3055" s="3">
        <v>69.703337303504611</v>
      </c>
      <c r="L3055" s="3">
        <v>84.415097129999495</v>
      </c>
      <c r="M3055" s="3">
        <v>58.005412763061429</v>
      </c>
      <c r="N3055" s="3">
        <v>87.72823092423512</v>
      </c>
      <c r="O3055" s="11">
        <f t="shared" si="188"/>
        <v>78.936480567746074</v>
      </c>
      <c r="P3055" s="11">
        <f t="shared" si="189"/>
        <v>76.716246939098667</v>
      </c>
      <c r="Q3055" s="12">
        <f t="shared" si="190"/>
        <v>0.97187316165252735</v>
      </c>
      <c r="R3055" s="4">
        <f t="shared" si="191"/>
        <v>0.85137916889662235</v>
      </c>
      <c r="S3055" s="5" t="s">
        <v>14</v>
      </c>
    </row>
    <row r="3056" spans="1:19" x14ac:dyDescent="0.25">
      <c r="A3056" s="9" t="s">
        <v>11838</v>
      </c>
      <c r="B3056" s="2" t="s">
        <v>11839</v>
      </c>
      <c r="C3056" s="2" t="s">
        <v>2315</v>
      </c>
      <c r="D3056" s="2">
        <v>6</v>
      </c>
      <c r="E3056" s="2">
        <v>3</v>
      </c>
      <c r="F3056" s="2">
        <v>3</v>
      </c>
      <c r="G3056" s="2">
        <v>3</v>
      </c>
      <c r="H3056" s="2">
        <v>3</v>
      </c>
      <c r="I3056" s="3">
        <v>33.700000000000003</v>
      </c>
      <c r="J3056" s="3">
        <v>63.669787363639429</v>
      </c>
      <c r="K3056" s="3">
        <v>38.122944409678524</v>
      </c>
      <c r="L3056" s="3">
        <v>49.146894073752115</v>
      </c>
      <c r="M3056" s="3">
        <v>34.012906267391251</v>
      </c>
      <c r="N3056" s="3">
        <v>87.72823092423512</v>
      </c>
      <c r="O3056" s="11">
        <f t="shared" si="188"/>
        <v>45.164243924439319</v>
      </c>
      <c r="P3056" s="11">
        <f t="shared" si="189"/>
        <v>56.962677088459493</v>
      </c>
      <c r="Q3056" s="12">
        <f t="shared" si="190"/>
        <v>1.2612339350517898</v>
      </c>
      <c r="R3056" s="4">
        <f t="shared" si="191"/>
        <v>0.56646015281039597</v>
      </c>
      <c r="S3056" s="5" t="s">
        <v>14</v>
      </c>
    </row>
    <row r="3057" spans="1:19" x14ac:dyDescent="0.25">
      <c r="A3057" s="9" t="s">
        <v>5362</v>
      </c>
      <c r="B3057" s="2" t="s">
        <v>5363</v>
      </c>
      <c r="C3057" s="2" t="s">
        <v>152</v>
      </c>
      <c r="D3057" s="2">
        <v>12</v>
      </c>
      <c r="E3057" s="2">
        <v>11</v>
      </c>
      <c r="F3057" s="2">
        <v>14</v>
      </c>
      <c r="G3057" s="2">
        <v>11</v>
      </c>
      <c r="H3057" s="2">
        <v>11</v>
      </c>
      <c r="I3057" s="3">
        <v>243.7</v>
      </c>
      <c r="J3057" s="3">
        <v>269.84614594812945</v>
      </c>
      <c r="K3057" s="3">
        <v>175.2648896458158</v>
      </c>
      <c r="L3057" s="3">
        <v>115.11149608636295</v>
      </c>
      <c r="M3057" s="3">
        <v>301.17652271623621</v>
      </c>
      <c r="N3057" s="3">
        <v>87.596308772469357</v>
      </c>
      <c r="O3057" s="11">
        <f t="shared" si="188"/>
        <v>229.60367853131507</v>
      </c>
      <c r="P3057" s="11">
        <f t="shared" si="189"/>
        <v>167.96144252502282</v>
      </c>
      <c r="Q3057" s="12">
        <f t="shared" si="190"/>
        <v>0.73152766366552346</v>
      </c>
      <c r="R3057" s="4">
        <f t="shared" si="191"/>
        <v>0.46571210919223466</v>
      </c>
      <c r="S3057" s="5" t="s">
        <v>14</v>
      </c>
    </row>
    <row r="3058" spans="1:19" x14ac:dyDescent="0.25">
      <c r="A3058" s="9" t="s">
        <v>4695</v>
      </c>
      <c r="B3058" s="2" t="s">
        <v>4696</v>
      </c>
      <c r="C3058" s="2" t="s">
        <v>1711</v>
      </c>
      <c r="D3058" s="2">
        <v>20</v>
      </c>
      <c r="E3058" s="2">
        <v>12</v>
      </c>
      <c r="F3058" s="2">
        <v>13</v>
      </c>
      <c r="G3058" s="2">
        <v>12</v>
      </c>
      <c r="H3058" s="2">
        <v>12</v>
      </c>
      <c r="I3058" s="3">
        <v>76.599999999999994</v>
      </c>
      <c r="J3058" s="3">
        <v>73.307149718929765</v>
      </c>
      <c r="K3058" s="3">
        <v>56.869870868563339</v>
      </c>
      <c r="L3058" s="3">
        <v>74.944931494525662</v>
      </c>
      <c r="M3058" s="3">
        <v>61.957119715289458</v>
      </c>
      <c r="N3058" s="3">
        <v>87.596308772469357</v>
      </c>
      <c r="O3058" s="11">
        <f t="shared" si="188"/>
        <v>68.925673529164371</v>
      </c>
      <c r="P3058" s="11">
        <f t="shared" si="189"/>
        <v>74.832786660761485</v>
      </c>
      <c r="Q3058" s="12">
        <f t="shared" si="190"/>
        <v>1.0857026537302918</v>
      </c>
      <c r="R3058" s="4">
        <f t="shared" si="191"/>
        <v>0.57249044350246869</v>
      </c>
      <c r="S3058" s="5" t="s">
        <v>14</v>
      </c>
    </row>
    <row r="3059" spans="1:19" x14ac:dyDescent="0.25">
      <c r="A3059" s="9" t="s">
        <v>9661</v>
      </c>
      <c r="B3059" s="2" t="s">
        <v>9662</v>
      </c>
      <c r="C3059" s="2" t="s">
        <v>9663</v>
      </c>
      <c r="D3059" s="2">
        <v>20</v>
      </c>
      <c r="E3059" s="2">
        <v>4</v>
      </c>
      <c r="F3059" s="2">
        <v>4</v>
      </c>
      <c r="G3059" s="2">
        <v>4</v>
      </c>
      <c r="H3059" s="2">
        <v>4</v>
      </c>
      <c r="I3059" s="3">
        <v>42.4</v>
      </c>
      <c r="J3059" s="3">
        <v>54.032425008349108</v>
      </c>
      <c r="K3059" s="3">
        <v>48.314226578602479</v>
      </c>
      <c r="L3059" s="3">
        <v>47.187549459516148</v>
      </c>
      <c r="M3059" s="3">
        <v>48.972939729397368</v>
      </c>
      <c r="N3059" s="3">
        <v>87.596308772469357</v>
      </c>
      <c r="O3059" s="11">
        <f t="shared" si="188"/>
        <v>48.248883862317193</v>
      </c>
      <c r="P3059" s="11">
        <f t="shared" si="189"/>
        <v>61.252265987127622</v>
      </c>
      <c r="Q3059" s="12">
        <f t="shared" si="190"/>
        <v>1.2695063819904482</v>
      </c>
      <c r="R3059" s="4">
        <f t="shared" si="191"/>
        <v>0.42992573688488023</v>
      </c>
      <c r="S3059" s="5" t="s">
        <v>14</v>
      </c>
    </row>
    <row r="3060" spans="1:19" x14ac:dyDescent="0.25">
      <c r="A3060" s="9" t="s">
        <v>7569</v>
      </c>
      <c r="B3060" s="2" t="s">
        <v>7570</v>
      </c>
      <c r="C3060" s="2" t="s">
        <v>7571</v>
      </c>
      <c r="D3060" s="2">
        <v>42</v>
      </c>
      <c r="E3060" s="2">
        <v>9</v>
      </c>
      <c r="F3060" s="2">
        <v>11</v>
      </c>
      <c r="G3060" s="2">
        <v>9</v>
      </c>
      <c r="H3060" s="2">
        <v>9</v>
      </c>
      <c r="I3060" s="3">
        <v>101.6</v>
      </c>
      <c r="J3060" s="3">
        <v>91.949916242278292</v>
      </c>
      <c r="K3060" s="3">
        <v>79.265527980519693</v>
      </c>
      <c r="L3060" s="3">
        <v>92.252475586943348</v>
      </c>
      <c r="M3060" s="3">
        <v>86.090758602110625</v>
      </c>
      <c r="N3060" s="3">
        <v>87.464386620703593</v>
      </c>
      <c r="O3060" s="11">
        <f t="shared" si="188"/>
        <v>90.938481407599326</v>
      </c>
      <c r="P3060" s="11">
        <f t="shared" si="189"/>
        <v>88.602540269919189</v>
      </c>
      <c r="Q3060" s="12">
        <f t="shared" si="190"/>
        <v>0.97431295199212631</v>
      </c>
      <c r="R3060" s="4">
        <f t="shared" si="191"/>
        <v>0.75745154258504366</v>
      </c>
      <c r="S3060" s="5" t="s">
        <v>14</v>
      </c>
    </row>
    <row r="3061" spans="1:19" x14ac:dyDescent="0.25">
      <c r="A3061" s="9" t="s">
        <v>15169</v>
      </c>
      <c r="B3061" s="2" t="s">
        <v>15170</v>
      </c>
      <c r="C3061" s="2" t="s">
        <v>15171</v>
      </c>
      <c r="D3061" s="2">
        <v>3</v>
      </c>
      <c r="E3061" s="2">
        <v>1</v>
      </c>
      <c r="F3061" s="2">
        <v>1</v>
      </c>
      <c r="G3061" s="2">
        <v>1</v>
      </c>
      <c r="H3061" s="2">
        <v>1</v>
      </c>
      <c r="I3061" s="3">
        <v>43.1</v>
      </c>
      <c r="J3061" s="3">
        <v>42.183208997746227</v>
      </c>
      <c r="K3061" s="3">
        <v>42.14912995789539</v>
      </c>
      <c r="L3061" s="3">
        <v>47.840664330928149</v>
      </c>
      <c r="M3061" s="3">
        <v>50.666528423209371</v>
      </c>
      <c r="N3061" s="3">
        <v>87.332464468937815</v>
      </c>
      <c r="O3061" s="11">
        <f t="shared" si="188"/>
        <v>42.477446318547209</v>
      </c>
      <c r="P3061" s="11">
        <f t="shared" si="189"/>
        <v>61.946552407691776</v>
      </c>
      <c r="Q3061" s="12">
        <f t="shared" si="190"/>
        <v>1.458339843293349</v>
      </c>
      <c r="R3061" s="4">
        <f t="shared" si="191"/>
        <v>0.2654570860896498</v>
      </c>
      <c r="S3061" s="5" t="s">
        <v>14</v>
      </c>
    </row>
    <row r="3062" spans="1:19" x14ac:dyDescent="0.25">
      <c r="A3062" s="9" t="s">
        <v>14006</v>
      </c>
      <c r="B3062" s="2" t="s">
        <v>14007</v>
      </c>
      <c r="C3062" s="2" t="s">
        <v>14008</v>
      </c>
      <c r="D3062" s="2">
        <v>30</v>
      </c>
      <c r="E3062" s="2">
        <v>2</v>
      </c>
      <c r="F3062" s="2">
        <v>2</v>
      </c>
      <c r="G3062" s="2">
        <v>2</v>
      </c>
      <c r="H3062" s="2">
        <v>2</v>
      </c>
      <c r="I3062" s="3">
        <v>98.2</v>
      </c>
      <c r="J3062" s="3">
        <v>34.283731657344312</v>
      </c>
      <c r="K3062" s="3">
        <v>43.155676344949605</v>
      </c>
      <c r="L3062" s="3">
        <v>102.86559224738816</v>
      </c>
      <c r="M3062" s="3">
        <v>140.70899397754806</v>
      </c>
      <c r="N3062" s="3">
        <v>87.200542317172037</v>
      </c>
      <c r="O3062" s="11">
        <f t="shared" si="188"/>
        <v>58.546469334097971</v>
      </c>
      <c r="P3062" s="11">
        <f t="shared" si="189"/>
        <v>110.25837618070277</v>
      </c>
      <c r="Q3062" s="12">
        <f t="shared" si="190"/>
        <v>1.8832626020795302</v>
      </c>
      <c r="R3062" s="4">
        <f t="shared" si="191"/>
        <v>0.1163971563334012</v>
      </c>
      <c r="S3062" s="5" t="s">
        <v>14</v>
      </c>
    </row>
    <row r="3063" spans="1:19" x14ac:dyDescent="0.25">
      <c r="A3063" s="9" t="s">
        <v>9855</v>
      </c>
      <c r="B3063" s="2" t="s">
        <v>9856</v>
      </c>
      <c r="C3063" s="2" t="s">
        <v>9857</v>
      </c>
      <c r="D3063" s="2">
        <v>6</v>
      </c>
      <c r="E3063" s="2">
        <v>6</v>
      </c>
      <c r="F3063" s="2">
        <v>6</v>
      </c>
      <c r="G3063" s="2">
        <v>4</v>
      </c>
      <c r="H3063" s="2">
        <v>6</v>
      </c>
      <c r="I3063" s="3">
        <v>183.99999999999997</v>
      </c>
      <c r="J3063" s="3">
        <v>92.107905789086331</v>
      </c>
      <c r="K3063" s="3">
        <v>109.46191959214623</v>
      </c>
      <c r="L3063" s="3">
        <v>102.04919865812317</v>
      </c>
      <c r="M3063" s="3">
        <v>99.074938588002723</v>
      </c>
      <c r="N3063" s="3">
        <v>87.200542317172037</v>
      </c>
      <c r="O3063" s="11">
        <f t="shared" si="188"/>
        <v>128.52327512707751</v>
      </c>
      <c r="P3063" s="11">
        <f t="shared" si="189"/>
        <v>96.108226521099311</v>
      </c>
      <c r="Q3063" s="12">
        <f t="shared" si="190"/>
        <v>0.74778849532174008</v>
      </c>
      <c r="R3063" s="4">
        <f t="shared" si="191"/>
        <v>0.36898918879354037</v>
      </c>
      <c r="S3063" s="5" t="s">
        <v>14</v>
      </c>
    </row>
    <row r="3064" spans="1:19" x14ac:dyDescent="0.25">
      <c r="A3064" s="9" t="s">
        <v>13717</v>
      </c>
      <c r="B3064" s="2" t="s">
        <v>13718</v>
      </c>
      <c r="C3064" s="2" t="s">
        <v>13719</v>
      </c>
      <c r="D3064" s="2">
        <v>7</v>
      </c>
      <c r="E3064" s="2">
        <v>2</v>
      </c>
      <c r="F3064" s="2">
        <v>2</v>
      </c>
      <c r="G3064" s="2">
        <v>2</v>
      </c>
      <c r="H3064" s="2">
        <v>2</v>
      </c>
      <c r="I3064" s="3">
        <v>39.599999999999994</v>
      </c>
      <c r="J3064" s="3">
        <v>54.822372742389298</v>
      </c>
      <c r="K3064" s="3">
        <v>73.729522851721498</v>
      </c>
      <c r="L3064" s="3">
        <v>64.005257398374852</v>
      </c>
      <c r="M3064" s="3">
        <v>43.468776474508324</v>
      </c>
      <c r="N3064" s="3">
        <v>87.200542317172037</v>
      </c>
      <c r="O3064" s="11">
        <f t="shared" si="188"/>
        <v>56.050631864703597</v>
      </c>
      <c r="P3064" s="11">
        <f t="shared" si="189"/>
        <v>64.891525396685083</v>
      </c>
      <c r="Q3064" s="12">
        <f t="shared" si="190"/>
        <v>1.1577304882721369</v>
      </c>
      <c r="R3064" s="4">
        <f t="shared" si="191"/>
        <v>0.61228748651247455</v>
      </c>
      <c r="S3064" s="5" t="s">
        <v>14</v>
      </c>
    </row>
    <row r="3065" spans="1:19" x14ac:dyDescent="0.25">
      <c r="A3065" s="9" t="s">
        <v>5594</v>
      </c>
      <c r="B3065" s="2" t="s">
        <v>5595</v>
      </c>
      <c r="C3065" s="2" t="s">
        <v>5596</v>
      </c>
      <c r="D3065" s="2">
        <v>24</v>
      </c>
      <c r="E3065" s="2">
        <v>7</v>
      </c>
      <c r="F3065" s="2">
        <v>9</v>
      </c>
      <c r="G3065" s="2">
        <v>7</v>
      </c>
      <c r="H3065" s="2">
        <v>7</v>
      </c>
      <c r="I3065" s="3">
        <v>82.2</v>
      </c>
      <c r="J3065" s="3">
        <v>118.01819146560462</v>
      </c>
      <c r="K3065" s="3">
        <v>107.57464511641959</v>
      </c>
      <c r="L3065" s="3">
        <v>111.02952814003801</v>
      </c>
      <c r="M3065" s="3">
        <v>108.53080879511981</v>
      </c>
      <c r="N3065" s="3">
        <v>87.068620165406287</v>
      </c>
      <c r="O3065" s="11">
        <f t="shared" si="188"/>
        <v>102.59761219400805</v>
      </c>
      <c r="P3065" s="11">
        <f t="shared" si="189"/>
        <v>102.2096523668547</v>
      </c>
      <c r="Q3065" s="12">
        <f t="shared" si="190"/>
        <v>0.99621862713120712</v>
      </c>
      <c r="R3065" s="4">
        <f t="shared" si="191"/>
        <v>0.97788955847557757</v>
      </c>
      <c r="S3065" s="5" t="s">
        <v>14</v>
      </c>
    </row>
    <row r="3066" spans="1:19" x14ac:dyDescent="0.25">
      <c r="A3066" s="9" t="s">
        <v>4689</v>
      </c>
      <c r="B3066" s="2" t="s">
        <v>4690</v>
      </c>
      <c r="C3066" s="2" t="s">
        <v>4691</v>
      </c>
      <c r="D3066" s="2">
        <v>24</v>
      </c>
      <c r="E3066" s="2">
        <v>13</v>
      </c>
      <c r="F3066" s="2">
        <v>14</v>
      </c>
      <c r="G3066" s="2">
        <v>13</v>
      </c>
      <c r="H3066" s="2">
        <v>13</v>
      </c>
      <c r="I3066" s="3">
        <v>86.7</v>
      </c>
      <c r="J3066" s="3">
        <v>102.21923678480078</v>
      </c>
      <c r="K3066" s="3">
        <v>79.013891383756132</v>
      </c>
      <c r="L3066" s="3">
        <v>95.191492508297287</v>
      </c>
      <c r="M3066" s="3">
        <v>89.054538816281649</v>
      </c>
      <c r="N3066" s="3">
        <v>87.068620165406287</v>
      </c>
      <c r="O3066" s="11">
        <f t="shared" si="188"/>
        <v>89.311042722852292</v>
      </c>
      <c r="P3066" s="11">
        <f t="shared" si="189"/>
        <v>90.438217163328417</v>
      </c>
      <c r="Q3066" s="12">
        <f t="shared" si="190"/>
        <v>1.0126207734912909</v>
      </c>
      <c r="R3066" s="4">
        <f t="shared" si="191"/>
        <v>0.88809842200481393</v>
      </c>
      <c r="S3066" s="5" t="s">
        <v>14</v>
      </c>
    </row>
    <row r="3067" spans="1:19" x14ac:dyDescent="0.25">
      <c r="A3067" s="9" t="s">
        <v>14141</v>
      </c>
      <c r="B3067" s="2" t="s">
        <v>14142</v>
      </c>
      <c r="C3067" s="2" t="s">
        <v>152</v>
      </c>
      <c r="D3067" s="2">
        <v>1</v>
      </c>
      <c r="E3067" s="2">
        <v>2</v>
      </c>
      <c r="F3067" s="2">
        <v>2</v>
      </c>
      <c r="G3067" s="2">
        <v>2</v>
      </c>
      <c r="H3067" s="2">
        <v>2</v>
      </c>
      <c r="I3067" s="3">
        <v>51</v>
      </c>
      <c r="J3067" s="3">
        <v>68.725452861496663</v>
      </c>
      <c r="K3067" s="3">
        <v>56.618234271799786</v>
      </c>
      <c r="L3067" s="3">
        <v>40.982958181102269</v>
      </c>
      <c r="M3067" s="3">
        <v>45.726894732924336</v>
      </c>
      <c r="N3067" s="3">
        <v>87.068620165406287</v>
      </c>
      <c r="O3067" s="11">
        <f t="shared" si="188"/>
        <v>58.781229044432145</v>
      </c>
      <c r="P3067" s="11">
        <f t="shared" si="189"/>
        <v>57.926157693144297</v>
      </c>
      <c r="Q3067" s="12">
        <f t="shared" si="190"/>
        <v>0.98545332642429939</v>
      </c>
      <c r="R3067" s="4">
        <f t="shared" si="191"/>
        <v>0.96021265546892165</v>
      </c>
      <c r="S3067" s="5" t="s">
        <v>14</v>
      </c>
    </row>
    <row r="3068" spans="1:19" x14ac:dyDescent="0.25">
      <c r="A3068" s="9" t="s">
        <v>15719</v>
      </c>
      <c r="B3068" s="2" t="s">
        <v>15720</v>
      </c>
      <c r="C3068" s="2" t="s">
        <v>15721</v>
      </c>
      <c r="D3068" s="2">
        <v>2</v>
      </c>
      <c r="E3068" s="2">
        <v>1</v>
      </c>
      <c r="F3068" s="2">
        <v>1</v>
      </c>
      <c r="G3068" s="2">
        <v>1</v>
      </c>
      <c r="H3068" s="2">
        <v>1</v>
      </c>
      <c r="I3068" s="3">
        <v>104.6</v>
      </c>
      <c r="J3068" s="3">
        <v>88.632135759309492</v>
      </c>
      <c r="K3068" s="3">
        <v>77.378253504793037</v>
      </c>
      <c r="L3068" s="3">
        <v>98.130509429651241</v>
      </c>
      <c r="M3068" s="3">
        <v>67.602415361329491</v>
      </c>
      <c r="N3068" s="3">
        <v>86.936698013640523</v>
      </c>
      <c r="O3068" s="11">
        <f t="shared" si="188"/>
        <v>90.203463088034184</v>
      </c>
      <c r="P3068" s="11">
        <f t="shared" si="189"/>
        <v>84.223207601540423</v>
      </c>
      <c r="Q3068" s="12">
        <f t="shared" si="190"/>
        <v>0.93370259542411005</v>
      </c>
      <c r="R3068" s="4">
        <f t="shared" si="191"/>
        <v>0.64235722835070874</v>
      </c>
      <c r="S3068" s="5" t="s">
        <v>14</v>
      </c>
    </row>
    <row r="3069" spans="1:19" x14ac:dyDescent="0.25">
      <c r="A3069" s="9" t="s">
        <v>5954</v>
      </c>
      <c r="B3069" s="2" t="s">
        <v>5955</v>
      </c>
      <c r="C3069" s="2" t="s">
        <v>5956</v>
      </c>
      <c r="D3069" s="2">
        <v>41</v>
      </c>
      <c r="E3069" s="2">
        <v>9</v>
      </c>
      <c r="F3069" s="2">
        <v>11</v>
      </c>
      <c r="G3069" s="2">
        <v>9</v>
      </c>
      <c r="H3069" s="2">
        <v>9</v>
      </c>
      <c r="I3069" s="3">
        <v>187.09999999999997</v>
      </c>
      <c r="J3069" s="3">
        <v>104.27310089330528</v>
      </c>
      <c r="K3069" s="3">
        <v>78.258981593465478</v>
      </c>
      <c r="L3069" s="3">
        <v>77.883948415879615</v>
      </c>
      <c r="M3069" s="3">
        <v>65.767694276366484</v>
      </c>
      <c r="N3069" s="3">
        <v>86.936698013640523</v>
      </c>
      <c r="O3069" s="11">
        <f t="shared" si="188"/>
        <v>123.21069416225691</v>
      </c>
      <c r="P3069" s="11">
        <f t="shared" si="189"/>
        <v>76.862780235295546</v>
      </c>
      <c r="Q3069" s="12">
        <f t="shared" si="190"/>
        <v>0.62383205254954965</v>
      </c>
      <c r="R3069" s="4">
        <f t="shared" si="191"/>
        <v>0.29190672001827916</v>
      </c>
      <c r="S3069" s="5" t="s">
        <v>14</v>
      </c>
    </row>
    <row r="3070" spans="1:19" x14ac:dyDescent="0.25">
      <c r="A3070" s="9" t="s">
        <v>9573</v>
      </c>
      <c r="B3070" s="2" t="s">
        <v>9574</v>
      </c>
      <c r="C3070" s="2" t="s">
        <v>9575</v>
      </c>
      <c r="D3070" s="2">
        <v>19</v>
      </c>
      <c r="E3070" s="2">
        <v>4</v>
      </c>
      <c r="F3070" s="2">
        <v>5</v>
      </c>
      <c r="G3070" s="2">
        <v>4</v>
      </c>
      <c r="H3070" s="2">
        <v>4</v>
      </c>
      <c r="I3070" s="3">
        <v>48.5</v>
      </c>
      <c r="J3070" s="3">
        <v>63.353808270023357</v>
      </c>
      <c r="K3070" s="3">
        <v>54.730959796073115</v>
      </c>
      <c r="L3070" s="3">
        <v>50.779681252282089</v>
      </c>
      <c r="M3070" s="3">
        <v>40.363863869186304</v>
      </c>
      <c r="N3070" s="3">
        <v>86.936698013640523</v>
      </c>
      <c r="O3070" s="11">
        <f t="shared" si="188"/>
        <v>55.52825602203216</v>
      </c>
      <c r="P3070" s="11">
        <f t="shared" si="189"/>
        <v>59.360081045036303</v>
      </c>
      <c r="Q3070" s="12">
        <f t="shared" si="190"/>
        <v>1.0690067597563981</v>
      </c>
      <c r="R3070" s="4">
        <f t="shared" si="191"/>
        <v>0.81596345054462793</v>
      </c>
      <c r="S3070" s="5" t="s">
        <v>14</v>
      </c>
    </row>
    <row r="3071" spans="1:19" x14ac:dyDescent="0.25">
      <c r="A3071" s="9" t="s">
        <v>16086</v>
      </c>
      <c r="B3071" s="2" t="s">
        <v>16087</v>
      </c>
      <c r="C3071" s="2" t="s">
        <v>16088</v>
      </c>
      <c r="D3071" s="2">
        <v>4</v>
      </c>
      <c r="E3071" s="2">
        <v>2</v>
      </c>
      <c r="F3071" s="2">
        <v>3</v>
      </c>
      <c r="G3071" s="2">
        <v>2</v>
      </c>
      <c r="H3071" s="2">
        <v>2</v>
      </c>
      <c r="I3071" s="3">
        <v>79</v>
      </c>
      <c r="J3071" s="3">
        <v>118.80813919964481</v>
      </c>
      <c r="K3071" s="3">
        <v>85.430624601226782</v>
      </c>
      <c r="L3071" s="3">
        <v>45.718040998839186</v>
      </c>
      <c r="M3071" s="3">
        <v>113.75270726770684</v>
      </c>
      <c r="N3071" s="3">
        <v>86.804775861874745</v>
      </c>
      <c r="O3071" s="11">
        <f t="shared" si="188"/>
        <v>94.412921266957198</v>
      </c>
      <c r="P3071" s="11">
        <f t="shared" si="189"/>
        <v>82.091841376140266</v>
      </c>
      <c r="Q3071" s="12">
        <f t="shared" si="190"/>
        <v>0.86949794873968078</v>
      </c>
      <c r="R3071" s="4">
        <f t="shared" si="191"/>
        <v>0.6301731253767926</v>
      </c>
      <c r="S3071" s="5" t="s">
        <v>14</v>
      </c>
    </row>
    <row r="3072" spans="1:19" x14ac:dyDescent="0.25">
      <c r="A3072" s="9" t="s">
        <v>5915</v>
      </c>
      <c r="B3072" s="2" t="s">
        <v>5916</v>
      </c>
      <c r="C3072" s="2" t="s">
        <v>5917</v>
      </c>
      <c r="D3072" s="2">
        <v>30</v>
      </c>
      <c r="E3072" s="2">
        <v>9</v>
      </c>
      <c r="F3072" s="2">
        <v>10</v>
      </c>
      <c r="G3072" s="2">
        <v>9</v>
      </c>
      <c r="H3072" s="2">
        <v>9</v>
      </c>
      <c r="I3072" s="3">
        <v>123.9</v>
      </c>
      <c r="J3072" s="3">
        <v>152.77589176337304</v>
      </c>
      <c r="K3072" s="3">
        <v>187.3434462904664</v>
      </c>
      <c r="L3072" s="3">
        <v>129.15346582172069</v>
      </c>
      <c r="M3072" s="3">
        <v>109.37760314202581</v>
      </c>
      <c r="N3072" s="3">
        <v>86.804775861874745</v>
      </c>
      <c r="O3072" s="11">
        <f t="shared" si="188"/>
        <v>154.67311268461313</v>
      </c>
      <c r="P3072" s="11">
        <f t="shared" si="189"/>
        <v>108.44528160854041</v>
      </c>
      <c r="Q3072" s="12">
        <f t="shared" si="190"/>
        <v>0.70112561728596112</v>
      </c>
      <c r="R3072" s="4">
        <f t="shared" si="191"/>
        <v>0.11420825233140106</v>
      </c>
      <c r="S3072" s="5" t="s">
        <v>14</v>
      </c>
    </row>
    <row r="3073" spans="1:19" x14ac:dyDescent="0.25">
      <c r="A3073" s="9" t="s">
        <v>7913</v>
      </c>
      <c r="B3073" s="2" t="s">
        <v>7914</v>
      </c>
      <c r="C3073" s="2" t="s">
        <v>7915</v>
      </c>
      <c r="D3073" s="2">
        <v>18</v>
      </c>
      <c r="E3073" s="2">
        <v>6</v>
      </c>
      <c r="F3073" s="2">
        <v>8</v>
      </c>
      <c r="G3073" s="2">
        <v>6</v>
      </c>
      <c r="H3073" s="2">
        <v>6</v>
      </c>
      <c r="I3073" s="3">
        <v>116.4</v>
      </c>
      <c r="J3073" s="3">
        <v>140.29471756553801</v>
      </c>
      <c r="K3073" s="3">
        <v>106.94555362451069</v>
      </c>
      <c r="L3073" s="3">
        <v>105.31477301518312</v>
      </c>
      <c r="M3073" s="3">
        <v>92.865113377358682</v>
      </c>
      <c r="N3073" s="3">
        <v>86.804775861874745</v>
      </c>
      <c r="O3073" s="11">
        <f t="shared" si="188"/>
        <v>121.21342373001623</v>
      </c>
      <c r="P3073" s="11">
        <f t="shared" si="189"/>
        <v>94.994887418138845</v>
      </c>
      <c r="Q3073" s="12">
        <f t="shared" si="190"/>
        <v>0.78369939974408254</v>
      </c>
      <c r="R3073" s="4">
        <f t="shared" si="191"/>
        <v>0.10048537425620234</v>
      </c>
      <c r="S3073" s="5" t="s">
        <v>14</v>
      </c>
    </row>
    <row r="3074" spans="1:19" x14ac:dyDescent="0.25">
      <c r="A3074" s="9" t="s">
        <v>7916</v>
      </c>
      <c r="B3074" s="2" t="s">
        <v>7917</v>
      </c>
      <c r="C3074" s="2" t="s">
        <v>5420</v>
      </c>
      <c r="D3074" s="2">
        <v>18</v>
      </c>
      <c r="E3074" s="2">
        <v>8</v>
      </c>
      <c r="F3074" s="2">
        <v>8</v>
      </c>
      <c r="G3074" s="2">
        <v>6</v>
      </c>
      <c r="H3074" s="2">
        <v>8</v>
      </c>
      <c r="I3074" s="3">
        <v>83.299999999999983</v>
      </c>
      <c r="J3074" s="3">
        <v>94.635738538014948</v>
      </c>
      <c r="K3074" s="3">
        <v>88.45026376238944</v>
      </c>
      <c r="L3074" s="3">
        <v>82.292473797910517</v>
      </c>
      <c r="M3074" s="3">
        <v>80.022065782617588</v>
      </c>
      <c r="N3074" s="3">
        <v>86.804775861874745</v>
      </c>
      <c r="O3074" s="11">
        <f t="shared" si="188"/>
        <v>88.795334100134781</v>
      </c>
      <c r="P3074" s="11">
        <f t="shared" si="189"/>
        <v>83.039771814134284</v>
      </c>
      <c r="Q3074" s="12">
        <f t="shared" si="190"/>
        <v>0.93518170358467334</v>
      </c>
      <c r="R3074" s="4">
        <f t="shared" si="191"/>
        <v>0.22231534353560456</v>
      </c>
      <c r="S3074" s="5" t="s">
        <v>14</v>
      </c>
    </row>
    <row r="3075" spans="1:19" x14ac:dyDescent="0.25">
      <c r="A3075" s="9" t="s">
        <v>15923</v>
      </c>
      <c r="B3075" s="2" t="s">
        <v>15924</v>
      </c>
      <c r="C3075" s="2" t="s">
        <v>15925</v>
      </c>
      <c r="D3075" s="2">
        <v>4</v>
      </c>
      <c r="E3075" s="2">
        <v>2</v>
      </c>
      <c r="F3075" s="2">
        <v>2</v>
      </c>
      <c r="G3075" s="2">
        <v>2</v>
      </c>
      <c r="H3075" s="2">
        <v>2</v>
      </c>
      <c r="I3075" s="3">
        <v>57.6</v>
      </c>
      <c r="J3075" s="3">
        <v>39.497386702009578</v>
      </c>
      <c r="K3075" s="3">
        <v>57.750598957235773</v>
      </c>
      <c r="L3075" s="3">
        <v>59.596732016343935</v>
      </c>
      <c r="M3075" s="3">
        <v>69.578268837443517</v>
      </c>
      <c r="N3075" s="3">
        <v>86.804775861874745</v>
      </c>
      <c r="O3075" s="11">
        <f t="shared" si="188"/>
        <v>51.615995219748449</v>
      </c>
      <c r="P3075" s="11">
        <f t="shared" si="189"/>
        <v>71.993258905220728</v>
      </c>
      <c r="Q3075" s="12">
        <f t="shared" si="190"/>
        <v>1.3947858333200533</v>
      </c>
      <c r="R3075" s="4">
        <f t="shared" si="191"/>
        <v>0.11595584081293459</v>
      </c>
      <c r="S3075" s="5" t="s">
        <v>14</v>
      </c>
    </row>
    <row r="3076" spans="1:19" x14ac:dyDescent="0.25">
      <c r="A3076" s="9" t="s">
        <v>16840</v>
      </c>
      <c r="B3076" s="2" t="s">
        <v>16841</v>
      </c>
      <c r="C3076" s="2" t="s">
        <v>16842</v>
      </c>
      <c r="D3076" s="2">
        <v>2</v>
      </c>
      <c r="E3076" s="2">
        <v>1</v>
      </c>
      <c r="F3076" s="2">
        <v>1</v>
      </c>
      <c r="G3076" s="2">
        <v>1</v>
      </c>
      <c r="H3076" s="2">
        <v>1</v>
      </c>
      <c r="I3076" s="3">
        <v>49.6</v>
      </c>
      <c r="J3076" s="3">
        <v>38.707438967969388</v>
      </c>
      <c r="K3076" s="3">
        <v>51.837138933292252</v>
      </c>
      <c r="L3076" s="3">
        <v>40.819679463249265</v>
      </c>
      <c r="M3076" s="3">
        <v>44.315570821414326</v>
      </c>
      <c r="N3076" s="3">
        <v>86.804775861874745</v>
      </c>
      <c r="O3076" s="11">
        <f t="shared" ref="O3076:O3139" si="192">AVERAGE(I3076:K3076)</f>
        <v>46.714859300420549</v>
      </c>
      <c r="P3076" s="11">
        <f t="shared" ref="P3076:P3139" si="193">AVERAGE(L3076:N3076)</f>
        <v>57.313342048846117</v>
      </c>
      <c r="Q3076" s="12">
        <f t="shared" ref="Q3076:Q3139" si="194">P3076/O3076</f>
        <v>1.2268760498724258</v>
      </c>
      <c r="R3076" s="4">
        <f t="shared" ref="R3076:R3139" si="195">TTEST(I3076:K3076,L3076:N3076,2,3)</f>
        <v>0.55246516477731034</v>
      </c>
      <c r="S3076" s="5" t="s">
        <v>14</v>
      </c>
    </row>
    <row r="3077" spans="1:19" x14ac:dyDescent="0.25">
      <c r="A3077" s="9" t="s">
        <v>12423</v>
      </c>
      <c r="B3077" s="2" t="s">
        <v>12424</v>
      </c>
      <c r="C3077" s="2" t="s">
        <v>12425</v>
      </c>
      <c r="D3077" s="2">
        <v>3</v>
      </c>
      <c r="E3077" s="2">
        <v>2</v>
      </c>
      <c r="F3077" s="2">
        <v>2</v>
      </c>
      <c r="G3077" s="2">
        <v>2</v>
      </c>
      <c r="H3077" s="2">
        <v>2</v>
      </c>
      <c r="I3077" s="3">
        <v>12.3</v>
      </c>
      <c r="J3077" s="3">
        <v>10.901278729754644</v>
      </c>
      <c r="K3077" s="3">
        <v>13.965831120377279</v>
      </c>
      <c r="L3077" s="3">
        <v>20.083282295918643</v>
      </c>
      <c r="M3077" s="3">
        <v>15.242298244308113</v>
      </c>
      <c r="N3077" s="3">
        <v>86.804775861874745</v>
      </c>
      <c r="O3077" s="11">
        <f t="shared" si="192"/>
        <v>12.389036616710641</v>
      </c>
      <c r="P3077" s="11">
        <f t="shared" si="193"/>
        <v>40.710118800700499</v>
      </c>
      <c r="Q3077" s="12">
        <f t="shared" si="194"/>
        <v>3.285979375167047</v>
      </c>
      <c r="R3077" s="4">
        <f t="shared" si="195"/>
        <v>0.34475338109279452</v>
      </c>
      <c r="S3077" s="5" t="s">
        <v>14</v>
      </c>
    </row>
    <row r="3078" spans="1:19" x14ac:dyDescent="0.25">
      <c r="A3078" s="9" t="s">
        <v>5412</v>
      </c>
      <c r="B3078" s="2" t="s">
        <v>5413</v>
      </c>
      <c r="C3078" s="2" t="s">
        <v>5414</v>
      </c>
      <c r="D3078" s="2">
        <v>33</v>
      </c>
      <c r="E3078" s="2">
        <v>8</v>
      </c>
      <c r="F3078" s="2">
        <v>13</v>
      </c>
      <c r="G3078" s="2">
        <v>8</v>
      </c>
      <c r="H3078" s="2">
        <v>8</v>
      </c>
      <c r="I3078" s="3">
        <v>124.6</v>
      </c>
      <c r="J3078" s="3">
        <v>147.87821581232384</v>
      </c>
      <c r="K3078" s="3">
        <v>101.53536679409427</v>
      </c>
      <c r="L3078" s="3">
        <v>115.76461095777493</v>
      </c>
      <c r="M3078" s="3">
        <v>189.39966892464341</v>
      </c>
      <c r="N3078" s="3">
        <v>86.672853710108996</v>
      </c>
      <c r="O3078" s="11">
        <f t="shared" si="192"/>
        <v>124.67119420213936</v>
      </c>
      <c r="P3078" s="11">
        <f t="shared" si="193"/>
        <v>130.61237786417578</v>
      </c>
      <c r="Q3078" s="12">
        <f t="shared" si="194"/>
        <v>1.0476548227524276</v>
      </c>
      <c r="R3078" s="4">
        <f t="shared" si="195"/>
        <v>0.87102885939695884</v>
      </c>
      <c r="S3078" s="5" t="s">
        <v>14</v>
      </c>
    </row>
    <row r="3079" spans="1:19" x14ac:dyDescent="0.25">
      <c r="A3079" s="9" t="s">
        <v>10091</v>
      </c>
      <c r="B3079" s="2" t="s">
        <v>10092</v>
      </c>
      <c r="C3079" s="2" t="s">
        <v>10093</v>
      </c>
      <c r="D3079" s="2">
        <v>13</v>
      </c>
      <c r="E3079" s="2">
        <v>2</v>
      </c>
      <c r="F3079" s="2">
        <v>4</v>
      </c>
      <c r="G3079" s="2">
        <v>1</v>
      </c>
      <c r="H3079" s="2">
        <v>2</v>
      </c>
      <c r="I3079" s="3">
        <v>117.8</v>
      </c>
      <c r="J3079" s="3">
        <v>188.95549798241379</v>
      </c>
      <c r="K3079" s="3">
        <v>118.77247367239778</v>
      </c>
      <c r="L3079" s="3">
        <v>139.44002504645951</v>
      </c>
      <c r="M3079" s="3">
        <v>101.47418923756976</v>
      </c>
      <c r="N3079" s="3">
        <v>86.672853710108996</v>
      </c>
      <c r="O3079" s="11">
        <f t="shared" si="192"/>
        <v>141.84265721827052</v>
      </c>
      <c r="P3079" s="11">
        <f t="shared" si="193"/>
        <v>109.19568933137941</v>
      </c>
      <c r="Q3079" s="12">
        <f t="shared" si="194"/>
        <v>0.76983674356400944</v>
      </c>
      <c r="R3079" s="4">
        <f t="shared" si="195"/>
        <v>0.32185033665713036</v>
      </c>
      <c r="S3079" s="5" t="s">
        <v>14</v>
      </c>
    </row>
    <row r="3080" spans="1:19" x14ac:dyDescent="0.25">
      <c r="A3080" s="9" t="s">
        <v>4891</v>
      </c>
      <c r="B3080" s="2" t="s">
        <v>4892</v>
      </c>
      <c r="C3080" s="2" t="s">
        <v>4893</v>
      </c>
      <c r="D3080" s="2">
        <v>64</v>
      </c>
      <c r="E3080" s="2">
        <v>12</v>
      </c>
      <c r="F3080" s="2">
        <v>14</v>
      </c>
      <c r="G3080" s="2">
        <v>10</v>
      </c>
      <c r="H3080" s="2">
        <v>12</v>
      </c>
      <c r="I3080" s="3">
        <v>120.3</v>
      </c>
      <c r="J3080" s="3">
        <v>118.01819146560462</v>
      </c>
      <c r="K3080" s="3">
        <v>97.383362947495627</v>
      </c>
      <c r="L3080" s="3">
        <v>118.54034916127587</v>
      </c>
      <c r="M3080" s="3">
        <v>93.14737815966069</v>
      </c>
      <c r="N3080" s="3">
        <v>86.672853710108996</v>
      </c>
      <c r="O3080" s="11">
        <f t="shared" si="192"/>
        <v>111.90051813770009</v>
      </c>
      <c r="P3080" s="11">
        <f t="shared" si="193"/>
        <v>99.453527010348523</v>
      </c>
      <c r="Q3080" s="12">
        <f t="shared" si="194"/>
        <v>0.88876735037066745</v>
      </c>
      <c r="R3080" s="4">
        <f t="shared" si="195"/>
        <v>0.36784550299861418</v>
      </c>
      <c r="S3080" s="5" t="s">
        <v>14</v>
      </c>
    </row>
    <row r="3081" spans="1:19" x14ac:dyDescent="0.25">
      <c r="A3081" s="9" t="s">
        <v>10890</v>
      </c>
      <c r="B3081" s="2" t="s">
        <v>10891</v>
      </c>
      <c r="C3081" s="2" t="s">
        <v>10892</v>
      </c>
      <c r="D3081" s="2">
        <v>7</v>
      </c>
      <c r="E3081" s="2">
        <v>5</v>
      </c>
      <c r="F3081" s="2">
        <v>5</v>
      </c>
      <c r="G3081" s="2">
        <v>5</v>
      </c>
      <c r="H3081" s="2">
        <v>5</v>
      </c>
      <c r="I3081" s="3">
        <v>94.4</v>
      </c>
      <c r="J3081" s="3">
        <v>91.001978961430069</v>
      </c>
      <c r="K3081" s="3">
        <v>93.357177399278754</v>
      </c>
      <c r="L3081" s="3">
        <v>99.763296608181207</v>
      </c>
      <c r="M3081" s="3">
        <v>115.16403117921685</v>
      </c>
      <c r="N3081" s="3">
        <v>86.540931558343203</v>
      </c>
      <c r="O3081" s="11">
        <f t="shared" si="192"/>
        <v>92.919718786902948</v>
      </c>
      <c r="P3081" s="11">
        <f t="shared" si="193"/>
        <v>100.48941978191374</v>
      </c>
      <c r="Q3081" s="12">
        <f t="shared" si="194"/>
        <v>1.0814649580717171</v>
      </c>
      <c r="R3081" s="4">
        <f t="shared" si="195"/>
        <v>0.45711456515574572</v>
      </c>
      <c r="S3081" s="5" t="s">
        <v>14</v>
      </c>
    </row>
    <row r="3082" spans="1:19" x14ac:dyDescent="0.25">
      <c r="A3082" s="9" t="s">
        <v>10975</v>
      </c>
      <c r="B3082" s="2" t="s">
        <v>10976</v>
      </c>
      <c r="C3082" s="2" t="s">
        <v>10977</v>
      </c>
      <c r="D3082" s="2">
        <v>22</v>
      </c>
      <c r="E3082" s="2">
        <v>4</v>
      </c>
      <c r="F3082" s="2">
        <v>5</v>
      </c>
      <c r="G3082" s="2">
        <v>4</v>
      </c>
      <c r="H3082" s="2">
        <v>4</v>
      </c>
      <c r="I3082" s="3">
        <v>96.8</v>
      </c>
      <c r="J3082" s="3">
        <v>58.29814277216613</v>
      </c>
      <c r="K3082" s="3">
        <v>62.657512594125087</v>
      </c>
      <c r="L3082" s="3">
        <v>72.005914573171708</v>
      </c>
      <c r="M3082" s="3">
        <v>60.122398630326451</v>
      </c>
      <c r="N3082" s="3">
        <v>86.540931558343203</v>
      </c>
      <c r="O3082" s="11">
        <f t="shared" si="192"/>
        <v>72.585218455430393</v>
      </c>
      <c r="P3082" s="11">
        <f t="shared" si="193"/>
        <v>72.889748253947118</v>
      </c>
      <c r="Q3082" s="12">
        <f t="shared" si="194"/>
        <v>1.0041954795342212</v>
      </c>
      <c r="R3082" s="4">
        <f t="shared" si="195"/>
        <v>0.98428934187966832</v>
      </c>
      <c r="S3082" s="5" t="s">
        <v>14</v>
      </c>
    </row>
    <row r="3083" spans="1:19" x14ac:dyDescent="0.25">
      <c r="A3083" s="9" t="s">
        <v>12740</v>
      </c>
      <c r="B3083" s="2" t="s">
        <v>12741</v>
      </c>
      <c r="C3083" s="2" t="s">
        <v>12742</v>
      </c>
      <c r="D3083" s="2">
        <v>6</v>
      </c>
      <c r="E3083" s="2">
        <v>2</v>
      </c>
      <c r="F3083" s="2">
        <v>2</v>
      </c>
      <c r="G3083" s="2">
        <v>2</v>
      </c>
      <c r="H3083" s="2">
        <v>2</v>
      </c>
      <c r="I3083" s="3">
        <v>60.3</v>
      </c>
      <c r="J3083" s="3">
        <v>30.491982533951393</v>
      </c>
      <c r="K3083" s="3">
        <v>29.064026926190554</v>
      </c>
      <c r="L3083" s="3">
        <v>34.125252031276389</v>
      </c>
      <c r="M3083" s="3">
        <v>23.710241713368177</v>
      </c>
      <c r="N3083" s="3">
        <v>86.540931558343203</v>
      </c>
      <c r="O3083" s="11">
        <f t="shared" si="192"/>
        <v>39.952003153380652</v>
      </c>
      <c r="P3083" s="11">
        <f t="shared" si="193"/>
        <v>48.125475100995921</v>
      </c>
      <c r="Q3083" s="12">
        <f t="shared" si="194"/>
        <v>1.2045822812997964</v>
      </c>
      <c r="R3083" s="4">
        <f t="shared" si="195"/>
        <v>0.73417542222160659</v>
      </c>
      <c r="S3083" s="5" t="s">
        <v>14</v>
      </c>
    </row>
    <row r="3084" spans="1:19" x14ac:dyDescent="0.25">
      <c r="A3084" s="9" t="s">
        <v>5591</v>
      </c>
      <c r="B3084" s="2" t="s">
        <v>5592</v>
      </c>
      <c r="C3084" s="2" t="s">
        <v>5593</v>
      </c>
      <c r="D3084" s="2">
        <v>21</v>
      </c>
      <c r="E3084" s="2">
        <v>10</v>
      </c>
      <c r="F3084" s="2">
        <v>10</v>
      </c>
      <c r="G3084" s="2">
        <v>10</v>
      </c>
      <c r="H3084" s="2">
        <v>10</v>
      </c>
      <c r="I3084" s="3">
        <v>125.7</v>
      </c>
      <c r="J3084" s="3">
        <v>113.59448415497955</v>
      </c>
      <c r="K3084" s="3">
        <v>75.490979029066381</v>
      </c>
      <c r="L3084" s="3">
        <v>78.537063287291602</v>
      </c>
      <c r="M3084" s="3">
        <v>82.844713605637608</v>
      </c>
      <c r="N3084" s="3">
        <v>86.409009406577439</v>
      </c>
      <c r="O3084" s="11">
        <f t="shared" si="192"/>
        <v>104.92848772801533</v>
      </c>
      <c r="P3084" s="11">
        <f t="shared" si="193"/>
        <v>82.596928766502216</v>
      </c>
      <c r="Q3084" s="12">
        <f t="shared" si="194"/>
        <v>0.78717353651947553</v>
      </c>
      <c r="R3084" s="4">
        <f t="shared" si="195"/>
        <v>0.27665974284948969</v>
      </c>
      <c r="S3084" s="5" t="s">
        <v>14</v>
      </c>
    </row>
    <row r="3085" spans="1:19" x14ac:dyDescent="0.25">
      <c r="A3085" s="9" t="s">
        <v>5582</v>
      </c>
      <c r="B3085" s="2" t="s">
        <v>5583</v>
      </c>
      <c r="C3085" s="2" t="s">
        <v>5584</v>
      </c>
      <c r="D3085" s="2">
        <v>17</v>
      </c>
      <c r="E3085" s="2">
        <v>14</v>
      </c>
      <c r="F3085" s="2">
        <v>14</v>
      </c>
      <c r="G3085" s="2">
        <v>14</v>
      </c>
      <c r="H3085" s="2">
        <v>14</v>
      </c>
      <c r="I3085" s="3">
        <v>85</v>
      </c>
      <c r="J3085" s="3">
        <v>106.95892318904194</v>
      </c>
      <c r="K3085" s="3">
        <v>84.927351407699675</v>
      </c>
      <c r="L3085" s="3">
        <v>83.435424822881501</v>
      </c>
      <c r="M3085" s="3">
        <v>82.139051649882617</v>
      </c>
      <c r="N3085" s="3">
        <v>86.409009406577439</v>
      </c>
      <c r="O3085" s="11">
        <f t="shared" si="192"/>
        <v>92.295424865580529</v>
      </c>
      <c r="P3085" s="11">
        <f t="shared" si="193"/>
        <v>83.994495293113843</v>
      </c>
      <c r="Q3085" s="12">
        <f t="shared" si="194"/>
        <v>0.91006131035686555</v>
      </c>
      <c r="R3085" s="4">
        <f t="shared" si="195"/>
        <v>0.37502875227614507</v>
      </c>
      <c r="S3085" s="5" t="s">
        <v>14</v>
      </c>
    </row>
    <row r="3086" spans="1:19" x14ac:dyDescent="0.25">
      <c r="A3086" s="9" t="s">
        <v>12632</v>
      </c>
      <c r="B3086" s="2" t="s">
        <v>12633</v>
      </c>
      <c r="C3086" s="2" t="s">
        <v>152</v>
      </c>
      <c r="D3086" s="2">
        <v>2</v>
      </c>
      <c r="E3086" s="2">
        <v>3</v>
      </c>
      <c r="F3086" s="2">
        <v>3</v>
      </c>
      <c r="G3086" s="2">
        <v>3</v>
      </c>
      <c r="H3086" s="2">
        <v>3</v>
      </c>
      <c r="I3086" s="3">
        <v>167</v>
      </c>
      <c r="J3086" s="3">
        <v>78.362815216786998</v>
      </c>
      <c r="K3086" s="3">
        <v>95.999361665296064</v>
      </c>
      <c r="L3086" s="3">
        <v>99.436739172475214</v>
      </c>
      <c r="M3086" s="3">
        <v>78.893006653409572</v>
      </c>
      <c r="N3086" s="3">
        <v>86.409009406577439</v>
      </c>
      <c r="O3086" s="11">
        <f t="shared" si="192"/>
        <v>113.7873922940277</v>
      </c>
      <c r="P3086" s="11">
        <f t="shared" si="193"/>
        <v>88.246251744154094</v>
      </c>
      <c r="Q3086" s="12">
        <f t="shared" si="194"/>
        <v>0.77553628714967771</v>
      </c>
      <c r="R3086" s="4">
        <f t="shared" si="195"/>
        <v>0.44692544573497966</v>
      </c>
      <c r="S3086" s="5" t="s">
        <v>14</v>
      </c>
    </row>
    <row r="3087" spans="1:19" x14ac:dyDescent="0.25">
      <c r="A3087" s="9" t="s">
        <v>7387</v>
      </c>
      <c r="B3087" s="2" t="s">
        <v>7388</v>
      </c>
      <c r="C3087" s="2" t="s">
        <v>1218</v>
      </c>
      <c r="D3087" s="2">
        <v>10</v>
      </c>
      <c r="E3087" s="2">
        <v>12</v>
      </c>
      <c r="F3087" s="2">
        <v>12</v>
      </c>
      <c r="G3087" s="2">
        <v>12</v>
      </c>
      <c r="H3087" s="2">
        <v>12</v>
      </c>
      <c r="I3087" s="3">
        <v>68.400000000000006</v>
      </c>
      <c r="J3087" s="3">
        <v>66.829578299800204</v>
      </c>
      <c r="K3087" s="3">
        <v>74.736069238775713</v>
      </c>
      <c r="L3087" s="3">
        <v>77.557390980173608</v>
      </c>
      <c r="M3087" s="3">
        <v>77.763947524201583</v>
      </c>
      <c r="N3087" s="3">
        <v>86.409009406577439</v>
      </c>
      <c r="O3087" s="11">
        <f t="shared" si="192"/>
        <v>69.988549179525307</v>
      </c>
      <c r="P3087" s="11">
        <f t="shared" si="193"/>
        <v>80.57678263698422</v>
      </c>
      <c r="Q3087" s="12">
        <f t="shared" si="194"/>
        <v>1.1512852256774089</v>
      </c>
      <c r="R3087" s="4">
        <f t="shared" si="195"/>
        <v>5.0972023656365925E-2</v>
      </c>
      <c r="S3087" s="5" t="s">
        <v>14</v>
      </c>
    </row>
    <row r="3088" spans="1:19" x14ac:dyDescent="0.25">
      <c r="A3088" s="9" t="s">
        <v>12773</v>
      </c>
      <c r="B3088" s="2" t="s">
        <v>12774</v>
      </c>
      <c r="C3088" s="2" t="s">
        <v>6488</v>
      </c>
      <c r="D3088" s="2">
        <v>3</v>
      </c>
      <c r="E3088" s="2">
        <v>3</v>
      </c>
      <c r="F3088" s="2">
        <v>3</v>
      </c>
      <c r="G3088" s="2">
        <v>3</v>
      </c>
      <c r="H3088" s="2">
        <v>3</v>
      </c>
      <c r="I3088" s="3">
        <v>57.500000000000007</v>
      </c>
      <c r="J3088" s="3">
        <v>75.676992921050342</v>
      </c>
      <c r="K3088" s="3">
        <v>50.201501054329135</v>
      </c>
      <c r="L3088" s="3">
        <v>70.373127394641742</v>
      </c>
      <c r="M3088" s="3">
        <v>48.831807338246357</v>
      </c>
      <c r="N3088" s="3">
        <v>86.409009406577439</v>
      </c>
      <c r="O3088" s="11">
        <f t="shared" si="192"/>
        <v>61.126164658459828</v>
      </c>
      <c r="P3088" s="11">
        <f t="shared" si="193"/>
        <v>68.537981379821844</v>
      </c>
      <c r="Q3088" s="12">
        <f t="shared" si="194"/>
        <v>1.1212544049307733</v>
      </c>
      <c r="R3088" s="4">
        <f t="shared" si="195"/>
        <v>0.60943613606903568</v>
      </c>
      <c r="S3088" s="5" t="s">
        <v>14</v>
      </c>
    </row>
    <row r="3089" spans="1:19" x14ac:dyDescent="0.25">
      <c r="A3089" s="9" t="s">
        <v>9434</v>
      </c>
      <c r="B3089" s="2" t="s">
        <v>9435</v>
      </c>
      <c r="C3089" s="2" t="s">
        <v>9436</v>
      </c>
      <c r="D3089" s="2">
        <v>12</v>
      </c>
      <c r="E3089" s="2">
        <v>5</v>
      </c>
      <c r="F3089" s="2">
        <v>5</v>
      </c>
      <c r="G3089" s="2">
        <v>5</v>
      </c>
      <c r="H3089" s="2">
        <v>5</v>
      </c>
      <c r="I3089" s="3">
        <v>56.3</v>
      </c>
      <c r="J3089" s="3">
        <v>55.296341382813402</v>
      </c>
      <c r="K3089" s="3">
        <v>63.915695577942863</v>
      </c>
      <c r="L3089" s="3">
        <v>37.880662541895319</v>
      </c>
      <c r="M3089" s="3">
        <v>33.307244311636246</v>
      </c>
      <c r="N3089" s="3">
        <v>86.409009406577439</v>
      </c>
      <c r="O3089" s="11">
        <f t="shared" si="192"/>
        <v>58.504012320252087</v>
      </c>
      <c r="P3089" s="11">
        <f t="shared" si="193"/>
        <v>52.53230542003633</v>
      </c>
      <c r="Q3089" s="12">
        <f t="shared" si="194"/>
        <v>0.89792654104599667</v>
      </c>
      <c r="R3089" s="4">
        <f t="shared" si="195"/>
        <v>0.7602226583414492</v>
      </c>
      <c r="S3089" s="5" t="s">
        <v>14</v>
      </c>
    </row>
    <row r="3090" spans="1:19" x14ac:dyDescent="0.25">
      <c r="A3090" s="9" t="s">
        <v>6599</v>
      </c>
      <c r="B3090" s="2" t="s">
        <v>6600</v>
      </c>
      <c r="C3090" s="2" t="s">
        <v>2944</v>
      </c>
      <c r="D3090" s="2">
        <v>19</v>
      </c>
      <c r="E3090" s="2">
        <v>8</v>
      </c>
      <c r="F3090" s="2">
        <v>11</v>
      </c>
      <c r="G3090" s="2">
        <v>2</v>
      </c>
      <c r="H3090" s="2">
        <v>8</v>
      </c>
      <c r="I3090" s="3">
        <v>67.2</v>
      </c>
      <c r="J3090" s="3">
        <v>141.40064439319428</v>
      </c>
      <c r="K3090" s="3">
        <v>67.186971335869075</v>
      </c>
      <c r="L3090" s="3">
        <v>110.04985583292004</v>
      </c>
      <c r="M3090" s="3">
        <v>96.816820329586704</v>
      </c>
      <c r="N3090" s="3">
        <v>86.27708725481169</v>
      </c>
      <c r="O3090" s="11">
        <f t="shared" si="192"/>
        <v>91.929205243021116</v>
      </c>
      <c r="P3090" s="11">
        <f t="shared" si="193"/>
        <v>97.714587805772808</v>
      </c>
      <c r="Q3090" s="12">
        <f t="shared" si="194"/>
        <v>1.0629330205505165</v>
      </c>
      <c r="R3090" s="4">
        <f t="shared" si="195"/>
        <v>0.84013284442873437</v>
      </c>
      <c r="S3090" s="5" t="s">
        <v>14</v>
      </c>
    </row>
    <row r="3091" spans="1:19" x14ac:dyDescent="0.25">
      <c r="A3091" s="9" t="s">
        <v>7904</v>
      </c>
      <c r="B3091" s="2" t="s">
        <v>7905</v>
      </c>
      <c r="C3091" s="2" t="s">
        <v>7906</v>
      </c>
      <c r="D3091" s="2">
        <v>19</v>
      </c>
      <c r="E3091" s="2">
        <v>6</v>
      </c>
      <c r="F3091" s="2">
        <v>6</v>
      </c>
      <c r="G3091" s="2">
        <v>6</v>
      </c>
      <c r="H3091" s="2">
        <v>6</v>
      </c>
      <c r="I3091" s="3">
        <v>111.6</v>
      </c>
      <c r="J3091" s="3">
        <v>101.42928905076059</v>
      </c>
      <c r="K3091" s="3">
        <v>77.50407180317481</v>
      </c>
      <c r="L3091" s="3">
        <v>89.966573537001395</v>
      </c>
      <c r="M3091" s="3">
        <v>78.893006653409572</v>
      </c>
      <c r="N3091" s="3">
        <v>86.27708725481169</v>
      </c>
      <c r="O3091" s="11">
        <f t="shared" si="192"/>
        <v>96.844453617978459</v>
      </c>
      <c r="P3091" s="11">
        <f t="shared" si="193"/>
        <v>85.045555815074223</v>
      </c>
      <c r="Q3091" s="12">
        <f t="shared" si="194"/>
        <v>0.87816650967491383</v>
      </c>
      <c r="R3091" s="4">
        <f t="shared" si="195"/>
        <v>0.36490462095424397</v>
      </c>
      <c r="S3091" s="5" t="s">
        <v>14</v>
      </c>
    </row>
    <row r="3092" spans="1:19" x14ac:dyDescent="0.25">
      <c r="A3092" s="9" t="s">
        <v>15495</v>
      </c>
      <c r="B3092" s="2" t="s">
        <v>15496</v>
      </c>
      <c r="C3092" s="2" t="s">
        <v>15497</v>
      </c>
      <c r="D3092" s="2">
        <v>1</v>
      </c>
      <c r="E3092" s="2">
        <v>1</v>
      </c>
      <c r="F3092" s="2">
        <v>1</v>
      </c>
      <c r="G3092" s="2">
        <v>1</v>
      </c>
      <c r="H3092" s="2">
        <v>1</v>
      </c>
      <c r="I3092" s="3">
        <v>82.6</v>
      </c>
      <c r="J3092" s="3">
        <v>76.466940655090539</v>
      </c>
      <c r="K3092" s="3">
        <v>65.173878561760631</v>
      </c>
      <c r="L3092" s="3">
        <v>59.270174580637935</v>
      </c>
      <c r="M3092" s="3">
        <v>50.243131249756374</v>
      </c>
      <c r="N3092" s="3">
        <v>86.27708725481169</v>
      </c>
      <c r="O3092" s="11">
        <f t="shared" si="192"/>
        <v>74.746939738950388</v>
      </c>
      <c r="P3092" s="11">
        <f t="shared" si="193"/>
        <v>65.26346436173533</v>
      </c>
      <c r="Q3092" s="12">
        <f t="shared" si="194"/>
        <v>0.87312556995195278</v>
      </c>
      <c r="R3092" s="4">
        <f t="shared" si="195"/>
        <v>0.48882226391208838</v>
      </c>
      <c r="S3092" s="5" t="s">
        <v>14</v>
      </c>
    </row>
    <row r="3093" spans="1:19" x14ac:dyDescent="0.25">
      <c r="A3093" s="9" t="s">
        <v>9686</v>
      </c>
      <c r="B3093" s="2" t="s">
        <v>9687</v>
      </c>
      <c r="C3093" s="2" t="s">
        <v>9688</v>
      </c>
      <c r="D3093" s="2">
        <v>7</v>
      </c>
      <c r="E3093" s="2">
        <v>4</v>
      </c>
      <c r="F3093" s="2">
        <v>4</v>
      </c>
      <c r="G3093" s="2">
        <v>4</v>
      </c>
      <c r="H3093" s="2">
        <v>4</v>
      </c>
      <c r="I3093" s="3">
        <v>114.7</v>
      </c>
      <c r="J3093" s="3">
        <v>44.237073106250726</v>
      </c>
      <c r="K3093" s="3">
        <v>108.45537320509203</v>
      </c>
      <c r="L3093" s="3">
        <v>83.108867387175508</v>
      </c>
      <c r="M3093" s="3">
        <v>78.046212306503577</v>
      </c>
      <c r="N3093" s="3">
        <v>86.145165103045912</v>
      </c>
      <c r="O3093" s="11">
        <f t="shared" si="192"/>
        <v>89.130815437114236</v>
      </c>
      <c r="P3093" s="11">
        <f t="shared" si="193"/>
        <v>82.433414932241661</v>
      </c>
      <c r="Q3093" s="12">
        <f t="shared" si="194"/>
        <v>0.92485875427003261</v>
      </c>
      <c r="R3093" s="4">
        <f t="shared" si="195"/>
        <v>0.79474460589057982</v>
      </c>
      <c r="S3093" s="5" t="s">
        <v>14</v>
      </c>
    </row>
    <row r="3094" spans="1:19" x14ac:dyDescent="0.25">
      <c r="A3094" s="9" t="s">
        <v>11955</v>
      </c>
      <c r="B3094" s="2" t="s">
        <v>11956</v>
      </c>
      <c r="C3094" s="2" t="s">
        <v>11957</v>
      </c>
      <c r="D3094" s="2">
        <v>6</v>
      </c>
      <c r="E3094" s="2">
        <v>2</v>
      </c>
      <c r="F3094" s="2">
        <v>3</v>
      </c>
      <c r="G3094" s="2">
        <v>2</v>
      </c>
      <c r="H3094" s="2">
        <v>2</v>
      </c>
      <c r="I3094" s="3">
        <v>81.900000000000006</v>
      </c>
      <c r="J3094" s="3">
        <v>53.558456367924983</v>
      </c>
      <c r="K3094" s="3">
        <v>75.490979029066381</v>
      </c>
      <c r="L3094" s="3">
        <v>88.007228922765421</v>
      </c>
      <c r="M3094" s="3">
        <v>59.134471892269438</v>
      </c>
      <c r="N3094" s="3">
        <v>86.145165103045912</v>
      </c>
      <c r="O3094" s="11">
        <f t="shared" si="192"/>
        <v>70.316478465663792</v>
      </c>
      <c r="P3094" s="11">
        <f t="shared" si="193"/>
        <v>77.76228863936025</v>
      </c>
      <c r="Q3094" s="12">
        <f t="shared" si="194"/>
        <v>1.1058899753822615</v>
      </c>
      <c r="R3094" s="4">
        <f t="shared" si="195"/>
        <v>0.58868964465551554</v>
      </c>
      <c r="S3094" s="5" t="s">
        <v>14</v>
      </c>
    </row>
    <row r="3095" spans="1:19" x14ac:dyDescent="0.25">
      <c r="A3095" s="9" t="s">
        <v>7748</v>
      </c>
      <c r="B3095" s="2" t="s">
        <v>7749</v>
      </c>
      <c r="C3095" s="2" t="s">
        <v>7750</v>
      </c>
      <c r="D3095" s="2">
        <v>10</v>
      </c>
      <c r="E3095" s="2">
        <v>6</v>
      </c>
      <c r="F3095" s="2">
        <v>6</v>
      </c>
      <c r="G3095" s="2">
        <v>6</v>
      </c>
      <c r="H3095" s="2">
        <v>6</v>
      </c>
      <c r="I3095" s="3">
        <v>54.1</v>
      </c>
      <c r="J3095" s="3">
        <v>60.509996427478661</v>
      </c>
      <c r="K3095" s="3">
        <v>54.605141497691349</v>
      </c>
      <c r="L3095" s="3">
        <v>64.495093551933849</v>
      </c>
      <c r="M3095" s="3">
        <v>57.582015589608424</v>
      </c>
      <c r="N3095" s="3">
        <v>86.145165103045912</v>
      </c>
      <c r="O3095" s="11">
        <f t="shared" si="192"/>
        <v>56.405045975056673</v>
      </c>
      <c r="P3095" s="11">
        <f t="shared" si="193"/>
        <v>69.407424748196064</v>
      </c>
      <c r="Q3095" s="12">
        <f t="shared" si="194"/>
        <v>1.2305180068267167</v>
      </c>
      <c r="R3095" s="4">
        <f t="shared" si="195"/>
        <v>0.26713085757712718</v>
      </c>
      <c r="S3095" s="5" t="s">
        <v>14</v>
      </c>
    </row>
    <row r="3096" spans="1:19" x14ac:dyDescent="0.25">
      <c r="A3096" s="9" t="s">
        <v>13174</v>
      </c>
      <c r="B3096" s="2" t="s">
        <v>13175</v>
      </c>
      <c r="C3096" s="2" t="s">
        <v>13176</v>
      </c>
      <c r="D3096" s="2">
        <v>4</v>
      </c>
      <c r="E3096" s="2">
        <v>1</v>
      </c>
      <c r="F3096" s="2">
        <v>1</v>
      </c>
      <c r="G3096" s="2">
        <v>1</v>
      </c>
      <c r="H3096" s="2">
        <v>1</v>
      </c>
      <c r="I3096" s="3">
        <v>14.5</v>
      </c>
      <c r="J3096" s="3">
        <v>19.906682897812825</v>
      </c>
      <c r="K3096" s="3">
        <v>41.64585676436829</v>
      </c>
      <c r="L3096" s="3">
        <v>35.268203056247373</v>
      </c>
      <c r="M3096" s="3">
        <v>28.649875403653212</v>
      </c>
      <c r="N3096" s="3">
        <v>86.145165103045912</v>
      </c>
      <c r="O3096" s="11">
        <f t="shared" si="192"/>
        <v>25.350846554060372</v>
      </c>
      <c r="P3096" s="11">
        <f t="shared" si="193"/>
        <v>50.021081187648832</v>
      </c>
      <c r="Q3096" s="12">
        <f t="shared" si="194"/>
        <v>1.9731523001008857</v>
      </c>
      <c r="R3096" s="4">
        <f t="shared" si="195"/>
        <v>0.3101917316757099</v>
      </c>
      <c r="S3096" s="5" t="s">
        <v>14</v>
      </c>
    </row>
    <row r="3097" spans="1:19" x14ac:dyDescent="0.25">
      <c r="A3097" s="9" t="s">
        <v>6253</v>
      </c>
      <c r="B3097" s="2" t="s">
        <v>6254</v>
      </c>
      <c r="C3097" s="2" t="s">
        <v>6255</v>
      </c>
      <c r="D3097" s="2">
        <v>10</v>
      </c>
      <c r="E3097" s="2">
        <v>10</v>
      </c>
      <c r="F3097" s="2">
        <v>11</v>
      </c>
      <c r="G3097" s="2">
        <v>10</v>
      </c>
      <c r="H3097" s="2">
        <v>10</v>
      </c>
      <c r="I3097" s="3">
        <v>119.9</v>
      </c>
      <c r="J3097" s="3">
        <v>175.36839695692251</v>
      </c>
      <c r="K3097" s="3">
        <v>124.93757029310484</v>
      </c>
      <c r="L3097" s="3">
        <v>116.09116839348091</v>
      </c>
      <c r="M3097" s="3">
        <v>160.74979352099021</v>
      </c>
      <c r="N3097" s="3">
        <v>86.013242951280148</v>
      </c>
      <c r="O3097" s="11">
        <f t="shared" si="192"/>
        <v>140.06865575000913</v>
      </c>
      <c r="P3097" s="11">
        <f t="shared" si="193"/>
        <v>120.9514016219171</v>
      </c>
      <c r="Q3097" s="12">
        <f t="shared" si="194"/>
        <v>0.86351511674237813</v>
      </c>
      <c r="R3097" s="4">
        <f t="shared" si="195"/>
        <v>0.53391925975148102</v>
      </c>
      <c r="S3097" s="5" t="s">
        <v>14</v>
      </c>
    </row>
    <row r="3098" spans="1:19" x14ac:dyDescent="0.25">
      <c r="A3098" s="9" t="s">
        <v>647</v>
      </c>
      <c r="B3098" s="2" t="s">
        <v>5644</v>
      </c>
      <c r="C3098" s="2" t="s">
        <v>648</v>
      </c>
      <c r="D3098" s="2">
        <v>7</v>
      </c>
      <c r="E3098" s="2">
        <v>12</v>
      </c>
      <c r="F3098" s="2">
        <v>14</v>
      </c>
      <c r="G3098" s="2">
        <v>12</v>
      </c>
      <c r="H3098" s="2">
        <v>12</v>
      </c>
      <c r="I3098" s="3">
        <v>93.5</v>
      </c>
      <c r="J3098" s="3">
        <v>104.74706953372939</v>
      </c>
      <c r="K3098" s="3">
        <v>108.20373660832847</v>
      </c>
      <c r="L3098" s="3">
        <v>112.98887275427397</v>
      </c>
      <c r="M3098" s="3">
        <v>103.59117510483478</v>
      </c>
      <c r="N3098" s="3">
        <v>86.013242951280148</v>
      </c>
      <c r="O3098" s="11">
        <f t="shared" si="192"/>
        <v>102.15026871401928</v>
      </c>
      <c r="P3098" s="11">
        <f t="shared" si="193"/>
        <v>100.86443027012963</v>
      </c>
      <c r="Q3098" s="12">
        <f t="shared" si="194"/>
        <v>0.98741228525311575</v>
      </c>
      <c r="R3098" s="4">
        <f t="shared" si="195"/>
        <v>0.89581655004818717</v>
      </c>
      <c r="S3098" s="5" t="s">
        <v>14</v>
      </c>
    </row>
    <row r="3099" spans="1:19" x14ac:dyDescent="0.25">
      <c r="A3099" s="9" t="s">
        <v>6558</v>
      </c>
      <c r="B3099" s="2" t="s">
        <v>6559</v>
      </c>
      <c r="C3099" s="2" t="s">
        <v>6560</v>
      </c>
      <c r="D3099" s="2">
        <v>16</v>
      </c>
      <c r="E3099" s="2">
        <v>10</v>
      </c>
      <c r="F3099" s="2">
        <v>11</v>
      </c>
      <c r="G3099" s="2">
        <v>10</v>
      </c>
      <c r="H3099" s="2">
        <v>10</v>
      </c>
      <c r="I3099" s="3">
        <v>82.500000000000014</v>
      </c>
      <c r="J3099" s="3">
        <v>88.158167118885373</v>
      </c>
      <c r="K3099" s="3">
        <v>83.040076931973019</v>
      </c>
      <c r="L3099" s="3">
        <v>82.455752515763521</v>
      </c>
      <c r="M3099" s="3">
        <v>66.896753405574486</v>
      </c>
      <c r="N3099" s="3">
        <v>86.013242951280148</v>
      </c>
      <c r="O3099" s="11">
        <f t="shared" si="192"/>
        <v>84.56608135028614</v>
      </c>
      <c r="P3099" s="11">
        <f t="shared" si="193"/>
        <v>78.455249624206047</v>
      </c>
      <c r="Q3099" s="12">
        <f t="shared" si="194"/>
        <v>0.92773897491160717</v>
      </c>
      <c r="R3099" s="4">
        <f t="shared" si="195"/>
        <v>0.41002683277265473</v>
      </c>
      <c r="S3099" s="5" t="s">
        <v>14</v>
      </c>
    </row>
    <row r="3100" spans="1:19" x14ac:dyDescent="0.25">
      <c r="A3100" s="9" t="s">
        <v>5907</v>
      </c>
      <c r="B3100" s="2" t="s">
        <v>5908</v>
      </c>
      <c r="C3100" s="2" t="s">
        <v>5909</v>
      </c>
      <c r="D3100" s="2">
        <v>9</v>
      </c>
      <c r="E3100" s="2">
        <v>13</v>
      </c>
      <c r="F3100" s="2">
        <v>13</v>
      </c>
      <c r="G3100" s="2">
        <v>13</v>
      </c>
      <c r="H3100" s="2">
        <v>13</v>
      </c>
      <c r="I3100" s="3">
        <v>58.5</v>
      </c>
      <c r="J3100" s="3">
        <v>51.820571353036563</v>
      </c>
      <c r="K3100" s="3">
        <v>85.430624601226782</v>
      </c>
      <c r="L3100" s="3">
        <v>74.291816623113675</v>
      </c>
      <c r="M3100" s="3">
        <v>61.110325368383442</v>
      </c>
      <c r="N3100" s="3">
        <v>85.881320799514384</v>
      </c>
      <c r="O3100" s="11">
        <f t="shared" si="192"/>
        <v>65.250398651421122</v>
      </c>
      <c r="P3100" s="11">
        <f t="shared" si="193"/>
        <v>73.761154263670491</v>
      </c>
      <c r="Q3100" s="12">
        <f t="shared" si="194"/>
        <v>1.1304322393142039</v>
      </c>
      <c r="R3100" s="4">
        <f t="shared" si="195"/>
        <v>0.53811670846309834</v>
      </c>
      <c r="S3100" s="5" t="s">
        <v>14</v>
      </c>
    </row>
    <row r="3101" spans="1:19" x14ac:dyDescent="0.25">
      <c r="A3101" s="9" t="s">
        <v>6381</v>
      </c>
      <c r="B3101" s="2" t="s">
        <v>6382</v>
      </c>
      <c r="C3101" s="2" t="s">
        <v>6383</v>
      </c>
      <c r="D3101" s="2">
        <v>47</v>
      </c>
      <c r="E3101" s="2">
        <v>9</v>
      </c>
      <c r="F3101" s="2">
        <v>10</v>
      </c>
      <c r="G3101" s="2">
        <v>9</v>
      </c>
      <c r="H3101" s="2">
        <v>9</v>
      </c>
      <c r="I3101" s="3">
        <v>162.99999999999997</v>
      </c>
      <c r="J3101" s="3">
        <v>127.97153291451103</v>
      </c>
      <c r="K3101" s="3">
        <v>187.72090118561169</v>
      </c>
      <c r="L3101" s="3">
        <v>121.47936608262984</v>
      </c>
      <c r="M3101" s="3">
        <v>148.47127549085312</v>
      </c>
      <c r="N3101" s="3">
        <v>85.749398647748606</v>
      </c>
      <c r="O3101" s="11">
        <f t="shared" si="192"/>
        <v>159.56414470004088</v>
      </c>
      <c r="P3101" s="11">
        <f t="shared" si="193"/>
        <v>118.56668007374384</v>
      </c>
      <c r="Q3101" s="12">
        <f t="shared" si="194"/>
        <v>0.74306593311820301</v>
      </c>
      <c r="R3101" s="4">
        <f t="shared" si="195"/>
        <v>0.17799343380285385</v>
      </c>
      <c r="S3101" s="5" t="s">
        <v>14</v>
      </c>
    </row>
    <row r="3102" spans="1:19" x14ac:dyDescent="0.25">
      <c r="A3102" s="9" t="s">
        <v>11922</v>
      </c>
      <c r="B3102" s="2" t="s">
        <v>11923</v>
      </c>
      <c r="C3102" s="2" t="s">
        <v>11924</v>
      </c>
      <c r="D3102" s="2">
        <v>5</v>
      </c>
      <c r="E3102" s="2">
        <v>2</v>
      </c>
      <c r="F3102" s="2">
        <v>3</v>
      </c>
      <c r="G3102" s="2">
        <v>1</v>
      </c>
      <c r="H3102" s="2">
        <v>2</v>
      </c>
      <c r="I3102" s="3">
        <v>176.7</v>
      </c>
      <c r="J3102" s="3">
        <v>81.048637512523641</v>
      </c>
      <c r="K3102" s="3">
        <v>129.21539243808527</v>
      </c>
      <c r="L3102" s="3">
        <v>109.07018352580204</v>
      </c>
      <c r="M3102" s="3">
        <v>118.55120856684087</v>
      </c>
      <c r="N3102" s="3">
        <v>85.749398647748606</v>
      </c>
      <c r="O3102" s="11">
        <f t="shared" si="192"/>
        <v>128.98800998353627</v>
      </c>
      <c r="P3102" s="11">
        <f t="shared" si="193"/>
        <v>104.45693024679717</v>
      </c>
      <c r="Q3102" s="12">
        <f t="shared" si="194"/>
        <v>0.80981891464276257</v>
      </c>
      <c r="R3102" s="4">
        <f t="shared" si="195"/>
        <v>0.47488893919482761</v>
      </c>
      <c r="S3102" s="5" t="s">
        <v>14</v>
      </c>
    </row>
    <row r="3103" spans="1:19" x14ac:dyDescent="0.25">
      <c r="A3103" s="9" t="s">
        <v>14056</v>
      </c>
      <c r="B3103" s="2" t="s">
        <v>14057</v>
      </c>
      <c r="C3103" s="2" t="s">
        <v>14058</v>
      </c>
      <c r="D3103" s="2">
        <v>5</v>
      </c>
      <c r="E3103" s="2">
        <v>1</v>
      </c>
      <c r="F3103" s="2">
        <v>2</v>
      </c>
      <c r="G3103" s="2">
        <v>1</v>
      </c>
      <c r="H3103" s="2">
        <v>1</v>
      </c>
      <c r="I3103" s="3">
        <v>176.7</v>
      </c>
      <c r="J3103" s="3">
        <v>81.048637512523641</v>
      </c>
      <c r="K3103" s="3">
        <v>129.21539243808527</v>
      </c>
      <c r="L3103" s="3">
        <v>109.07018352580204</v>
      </c>
      <c r="M3103" s="3">
        <v>118.55120856684087</v>
      </c>
      <c r="N3103" s="3">
        <v>85.749398647748606</v>
      </c>
      <c r="O3103" s="11">
        <f t="shared" si="192"/>
        <v>128.98800998353627</v>
      </c>
      <c r="P3103" s="11">
        <f t="shared" si="193"/>
        <v>104.45693024679717</v>
      </c>
      <c r="Q3103" s="12">
        <f t="shared" si="194"/>
        <v>0.80981891464276257</v>
      </c>
      <c r="R3103" s="4">
        <f t="shared" si="195"/>
        <v>0.47488893919482761</v>
      </c>
      <c r="S3103" s="5" t="s">
        <v>14</v>
      </c>
    </row>
    <row r="3104" spans="1:19" x14ac:dyDescent="0.25">
      <c r="A3104" s="9" t="s">
        <v>11550</v>
      </c>
      <c r="B3104" s="2" t="s">
        <v>11551</v>
      </c>
      <c r="C3104" s="2" t="s">
        <v>11552</v>
      </c>
      <c r="D3104" s="2">
        <v>13</v>
      </c>
      <c r="E3104" s="2">
        <v>4</v>
      </c>
      <c r="F3104" s="2">
        <v>4</v>
      </c>
      <c r="G3104" s="2">
        <v>4</v>
      </c>
      <c r="H3104" s="2">
        <v>4</v>
      </c>
      <c r="I3104" s="3">
        <v>100.3</v>
      </c>
      <c r="J3104" s="3">
        <v>50.082686338148143</v>
      </c>
      <c r="K3104" s="3">
        <v>82.159348843300577</v>
      </c>
      <c r="L3104" s="3">
        <v>76.740997390908632</v>
      </c>
      <c r="M3104" s="3">
        <v>76.493756003842563</v>
      </c>
      <c r="N3104" s="3">
        <v>85.749398647748606</v>
      </c>
      <c r="O3104" s="11">
        <f t="shared" si="192"/>
        <v>77.51401172714958</v>
      </c>
      <c r="P3104" s="11">
        <f t="shared" si="193"/>
        <v>79.661384014166586</v>
      </c>
      <c r="Q3104" s="12">
        <f t="shared" si="194"/>
        <v>1.0277030209012505</v>
      </c>
      <c r="R3104" s="4">
        <f t="shared" si="195"/>
        <v>0.89831638220559284</v>
      </c>
      <c r="S3104" s="5" t="s">
        <v>14</v>
      </c>
    </row>
    <row r="3105" spans="1:19" x14ac:dyDescent="0.25">
      <c r="A3105" s="9" t="s">
        <v>9456</v>
      </c>
      <c r="B3105" s="2" t="s">
        <v>9457</v>
      </c>
      <c r="C3105" s="2" t="s">
        <v>152</v>
      </c>
      <c r="D3105" s="2">
        <v>20</v>
      </c>
      <c r="E3105" s="2">
        <v>2</v>
      </c>
      <c r="F3105" s="2">
        <v>7</v>
      </c>
      <c r="G3105" s="2">
        <v>2</v>
      </c>
      <c r="H3105" s="2">
        <v>2</v>
      </c>
      <c r="I3105" s="3">
        <v>198.4</v>
      </c>
      <c r="J3105" s="3">
        <v>161.30732729100708</v>
      </c>
      <c r="K3105" s="3">
        <v>137.39358183290082</v>
      </c>
      <c r="L3105" s="3">
        <v>146.13445247843237</v>
      </c>
      <c r="M3105" s="3">
        <v>213.81557259376657</v>
      </c>
      <c r="N3105" s="3">
        <v>85.617476495982842</v>
      </c>
      <c r="O3105" s="11">
        <f t="shared" si="192"/>
        <v>165.70030304130265</v>
      </c>
      <c r="P3105" s="11">
        <f t="shared" si="193"/>
        <v>148.52250052272726</v>
      </c>
      <c r="Q3105" s="12">
        <f t="shared" si="194"/>
        <v>0.89633209955992876</v>
      </c>
      <c r="R3105" s="4">
        <f t="shared" si="195"/>
        <v>0.70498200646902109</v>
      </c>
      <c r="S3105" s="5" t="s">
        <v>14</v>
      </c>
    </row>
    <row r="3106" spans="1:19" x14ac:dyDescent="0.25">
      <c r="A3106" s="9" t="s">
        <v>7158</v>
      </c>
      <c r="B3106" s="2" t="s">
        <v>7159</v>
      </c>
      <c r="C3106" s="2" t="s">
        <v>7160</v>
      </c>
      <c r="D3106" s="2">
        <v>44</v>
      </c>
      <c r="E3106" s="2">
        <v>6</v>
      </c>
      <c r="F3106" s="2">
        <v>8</v>
      </c>
      <c r="G3106" s="2">
        <v>6</v>
      </c>
      <c r="H3106" s="2">
        <v>6</v>
      </c>
      <c r="I3106" s="3">
        <v>82.2</v>
      </c>
      <c r="J3106" s="3">
        <v>96.689602646519447</v>
      </c>
      <c r="K3106" s="3">
        <v>57.750598957235773</v>
      </c>
      <c r="L3106" s="3">
        <v>76.577718673055628</v>
      </c>
      <c r="M3106" s="3">
        <v>59.557869065722443</v>
      </c>
      <c r="N3106" s="3">
        <v>85.617476495982842</v>
      </c>
      <c r="O3106" s="11">
        <f t="shared" si="192"/>
        <v>78.880067201251748</v>
      </c>
      <c r="P3106" s="11">
        <f t="shared" si="193"/>
        <v>73.917688078253647</v>
      </c>
      <c r="Q3106" s="12">
        <f t="shared" si="194"/>
        <v>0.93708956775686736</v>
      </c>
      <c r="R3106" s="4">
        <f t="shared" si="195"/>
        <v>0.73782767344726996</v>
      </c>
      <c r="S3106" s="5" t="s">
        <v>14</v>
      </c>
    </row>
    <row r="3107" spans="1:19" x14ac:dyDescent="0.25">
      <c r="A3107" s="9" t="s">
        <v>1068</v>
      </c>
      <c r="B3107" s="2" t="s">
        <v>1069</v>
      </c>
      <c r="C3107" s="2" t="s">
        <v>152</v>
      </c>
      <c r="D3107" s="2">
        <v>3</v>
      </c>
      <c r="E3107" s="2">
        <v>2</v>
      </c>
      <c r="F3107" s="2">
        <v>3</v>
      </c>
      <c r="G3107" s="2">
        <v>2</v>
      </c>
      <c r="H3107" s="2">
        <v>2</v>
      </c>
      <c r="I3107" s="3">
        <v>19.799999999999997</v>
      </c>
      <c r="J3107" s="3">
        <v>36.653574859464882</v>
      </c>
      <c r="K3107" s="3">
        <v>24.28293158768302</v>
      </c>
      <c r="L3107" s="3">
        <v>34.288530749129386</v>
      </c>
      <c r="M3107" s="3">
        <v>30.625728879767227</v>
      </c>
      <c r="N3107" s="3">
        <v>85.617476495982842</v>
      </c>
      <c r="O3107" s="11">
        <f t="shared" si="192"/>
        <v>26.912168815715969</v>
      </c>
      <c r="P3107" s="11">
        <f t="shared" si="193"/>
        <v>50.177245374959817</v>
      </c>
      <c r="Q3107" s="12">
        <f t="shared" si="194"/>
        <v>1.8644816669572049</v>
      </c>
      <c r="R3107" s="4">
        <f t="shared" si="195"/>
        <v>0.31930415220149078</v>
      </c>
      <c r="S3107" s="5" t="s">
        <v>14</v>
      </c>
    </row>
    <row r="3108" spans="1:19" x14ac:dyDescent="0.25">
      <c r="A3108" s="9" t="s">
        <v>5588</v>
      </c>
      <c r="B3108" s="2" t="s">
        <v>5589</v>
      </c>
      <c r="C3108" s="2" t="s">
        <v>5590</v>
      </c>
      <c r="D3108" s="2">
        <v>21</v>
      </c>
      <c r="E3108" s="2">
        <v>10</v>
      </c>
      <c r="F3108" s="2">
        <v>14</v>
      </c>
      <c r="G3108" s="2">
        <v>10</v>
      </c>
      <c r="H3108" s="2">
        <v>10</v>
      </c>
      <c r="I3108" s="3">
        <v>121.7</v>
      </c>
      <c r="J3108" s="3">
        <v>117.54422282518051</v>
      </c>
      <c r="K3108" s="3">
        <v>112.60737705169068</v>
      </c>
      <c r="L3108" s="3">
        <v>102.53903481168217</v>
      </c>
      <c r="M3108" s="3">
        <v>119.8214000871999</v>
      </c>
      <c r="N3108" s="3">
        <v>85.485554344217078</v>
      </c>
      <c r="O3108" s="11">
        <f t="shared" si="192"/>
        <v>117.28386662562373</v>
      </c>
      <c r="P3108" s="11">
        <f t="shared" si="193"/>
        <v>102.61532974769972</v>
      </c>
      <c r="Q3108" s="12">
        <f t="shared" si="194"/>
        <v>0.87493133284267688</v>
      </c>
      <c r="R3108" s="4">
        <f t="shared" si="195"/>
        <v>0.27431146987895316</v>
      </c>
      <c r="S3108" s="5" t="s">
        <v>14</v>
      </c>
    </row>
    <row r="3109" spans="1:19" x14ac:dyDescent="0.25">
      <c r="A3109" s="9" t="s">
        <v>7229</v>
      </c>
      <c r="B3109" s="2" t="s">
        <v>7230</v>
      </c>
      <c r="C3109" s="2" t="s">
        <v>7231</v>
      </c>
      <c r="D3109" s="2">
        <v>19</v>
      </c>
      <c r="E3109" s="2">
        <v>8</v>
      </c>
      <c r="F3109" s="2">
        <v>8</v>
      </c>
      <c r="G3109" s="2">
        <v>8</v>
      </c>
      <c r="H3109" s="2">
        <v>8</v>
      </c>
      <c r="I3109" s="3">
        <v>42.5</v>
      </c>
      <c r="J3109" s="3">
        <v>60.509996427478661</v>
      </c>
      <c r="K3109" s="3">
        <v>84.172441617409021</v>
      </c>
      <c r="L3109" s="3">
        <v>123.60198941471879</v>
      </c>
      <c r="M3109" s="3">
        <v>104.29683706058978</v>
      </c>
      <c r="N3109" s="3">
        <v>85.485554344217078</v>
      </c>
      <c r="O3109" s="11">
        <f t="shared" si="192"/>
        <v>62.394146014962558</v>
      </c>
      <c r="P3109" s="11">
        <f t="shared" si="193"/>
        <v>104.46146027317521</v>
      </c>
      <c r="Q3109" s="12">
        <f t="shared" si="194"/>
        <v>1.6742189282969688</v>
      </c>
      <c r="R3109" s="4">
        <f t="shared" si="195"/>
        <v>6.2098134612623694E-2</v>
      </c>
      <c r="S3109" s="5" t="s">
        <v>14</v>
      </c>
    </row>
    <row r="3110" spans="1:19" x14ac:dyDescent="0.25">
      <c r="A3110" s="9" t="s">
        <v>450</v>
      </c>
      <c r="B3110" s="2" t="s">
        <v>8682</v>
      </c>
      <c r="C3110" s="2" t="s">
        <v>451</v>
      </c>
      <c r="D3110" s="2">
        <v>13</v>
      </c>
      <c r="E3110" s="2">
        <v>7</v>
      </c>
      <c r="F3110" s="2">
        <v>7</v>
      </c>
      <c r="G3110" s="2">
        <v>7</v>
      </c>
      <c r="H3110" s="2">
        <v>7</v>
      </c>
      <c r="I3110" s="3">
        <v>38.700000000000003</v>
      </c>
      <c r="J3110" s="3">
        <v>64.143756004063547</v>
      </c>
      <c r="K3110" s="3">
        <v>48.44004487698426</v>
      </c>
      <c r="L3110" s="3">
        <v>49.636730227311112</v>
      </c>
      <c r="M3110" s="3">
        <v>76.352623612691573</v>
      </c>
      <c r="N3110" s="3">
        <v>85.485554344217078</v>
      </c>
      <c r="O3110" s="11">
        <f t="shared" si="192"/>
        <v>50.427933627015932</v>
      </c>
      <c r="P3110" s="11">
        <f t="shared" si="193"/>
        <v>70.491636061406595</v>
      </c>
      <c r="Q3110" s="12">
        <f t="shared" si="194"/>
        <v>1.3978688197456075</v>
      </c>
      <c r="R3110" s="4">
        <f t="shared" si="195"/>
        <v>0.20813091845794068</v>
      </c>
      <c r="S3110" s="5" t="s">
        <v>14</v>
      </c>
    </row>
    <row r="3111" spans="1:19" x14ac:dyDescent="0.25">
      <c r="A3111" s="9" t="s">
        <v>11068</v>
      </c>
      <c r="B3111" s="2" t="s">
        <v>11069</v>
      </c>
      <c r="C3111" s="2" t="s">
        <v>11070</v>
      </c>
      <c r="D3111" s="2">
        <v>30</v>
      </c>
      <c r="E3111" s="2">
        <v>4</v>
      </c>
      <c r="F3111" s="2">
        <v>6</v>
      </c>
      <c r="G3111" s="2">
        <v>4</v>
      </c>
      <c r="H3111" s="2">
        <v>4</v>
      </c>
      <c r="I3111" s="3">
        <v>68.8</v>
      </c>
      <c r="J3111" s="3">
        <v>85.314355276340677</v>
      </c>
      <c r="K3111" s="3">
        <v>64.796423666615311</v>
      </c>
      <c r="L3111" s="3">
        <v>54.535091762901018</v>
      </c>
      <c r="M3111" s="3">
        <v>70.425063184349511</v>
      </c>
      <c r="N3111" s="3">
        <v>85.485554344217078</v>
      </c>
      <c r="O3111" s="11">
        <f t="shared" si="192"/>
        <v>72.970259647652</v>
      </c>
      <c r="P3111" s="11">
        <f t="shared" si="193"/>
        <v>70.148569763822536</v>
      </c>
      <c r="Q3111" s="12">
        <f t="shared" si="194"/>
        <v>0.96133096007257723</v>
      </c>
      <c r="R3111" s="4">
        <f t="shared" si="195"/>
        <v>0.81025792908040306</v>
      </c>
      <c r="S3111" s="5" t="s">
        <v>14</v>
      </c>
    </row>
    <row r="3112" spans="1:19" x14ac:dyDescent="0.25">
      <c r="A3112" s="9" t="s">
        <v>13544</v>
      </c>
      <c r="B3112" s="2" t="s">
        <v>13545</v>
      </c>
      <c r="C3112" s="2" t="s">
        <v>13546</v>
      </c>
      <c r="D3112" s="2">
        <v>17</v>
      </c>
      <c r="E3112" s="2">
        <v>3</v>
      </c>
      <c r="F3112" s="2">
        <v>5</v>
      </c>
      <c r="G3112" s="2">
        <v>2</v>
      </c>
      <c r="H3112" s="2">
        <v>3</v>
      </c>
      <c r="I3112" s="3">
        <v>206.8</v>
      </c>
      <c r="J3112" s="3">
        <v>67.461536487032362</v>
      </c>
      <c r="K3112" s="3">
        <v>120.40811155136086</v>
      </c>
      <c r="L3112" s="3">
        <v>92.579033022649355</v>
      </c>
      <c r="M3112" s="3">
        <v>80.022065782617588</v>
      </c>
      <c r="N3112" s="3">
        <v>85.353632192451315</v>
      </c>
      <c r="O3112" s="11">
        <f t="shared" si="192"/>
        <v>131.55654934613108</v>
      </c>
      <c r="P3112" s="11">
        <f t="shared" si="193"/>
        <v>85.984910332572738</v>
      </c>
      <c r="Q3112" s="12">
        <f t="shared" si="194"/>
        <v>0.6535965769848725</v>
      </c>
      <c r="R3112" s="4">
        <f t="shared" si="195"/>
        <v>0.37835442970387595</v>
      </c>
      <c r="S3112" s="5" t="s">
        <v>14</v>
      </c>
    </row>
    <row r="3113" spans="1:19" x14ac:dyDescent="0.25">
      <c r="A3113" s="9" t="s">
        <v>8540</v>
      </c>
      <c r="B3113" s="2" t="s">
        <v>8541</v>
      </c>
      <c r="C3113" s="2" t="s">
        <v>2471</v>
      </c>
      <c r="D3113" s="2">
        <v>9</v>
      </c>
      <c r="E3113" s="2">
        <v>8</v>
      </c>
      <c r="F3113" s="2">
        <v>9</v>
      </c>
      <c r="G3113" s="2">
        <v>8</v>
      </c>
      <c r="H3113" s="2">
        <v>8</v>
      </c>
      <c r="I3113" s="3">
        <v>67.2</v>
      </c>
      <c r="J3113" s="3">
        <v>81.522606152947773</v>
      </c>
      <c r="K3113" s="3">
        <v>76.874980311265929</v>
      </c>
      <c r="L3113" s="3">
        <v>68.577061498258772</v>
      </c>
      <c r="M3113" s="3">
        <v>65.062032320611479</v>
      </c>
      <c r="N3113" s="3">
        <v>85.353632192451315</v>
      </c>
      <c r="O3113" s="11">
        <f t="shared" si="192"/>
        <v>75.199195488071226</v>
      </c>
      <c r="P3113" s="11">
        <f t="shared" si="193"/>
        <v>72.997575337107193</v>
      </c>
      <c r="Q3113" s="12">
        <f t="shared" si="194"/>
        <v>0.97072282307444002</v>
      </c>
      <c r="R3113" s="4">
        <f t="shared" si="195"/>
        <v>0.78699815074314061</v>
      </c>
      <c r="S3113" s="5" t="s">
        <v>14</v>
      </c>
    </row>
    <row r="3114" spans="1:19" x14ac:dyDescent="0.25">
      <c r="A3114" s="9" t="s">
        <v>10236</v>
      </c>
      <c r="B3114" s="2" t="s">
        <v>10237</v>
      </c>
      <c r="C3114" s="2" t="s">
        <v>10238</v>
      </c>
      <c r="D3114" s="2">
        <v>7</v>
      </c>
      <c r="E3114" s="2">
        <v>3</v>
      </c>
      <c r="F3114" s="2">
        <v>3</v>
      </c>
      <c r="G3114" s="2">
        <v>3</v>
      </c>
      <c r="H3114" s="2">
        <v>3</v>
      </c>
      <c r="I3114" s="3">
        <v>133.5</v>
      </c>
      <c r="J3114" s="3">
        <v>61.773912801942977</v>
      </c>
      <c r="K3114" s="3">
        <v>80.272074367573907</v>
      </c>
      <c r="L3114" s="3">
        <v>80.169850465821568</v>
      </c>
      <c r="M3114" s="3">
        <v>73.388843398520549</v>
      </c>
      <c r="N3114" s="3">
        <v>85.221710040685537</v>
      </c>
      <c r="O3114" s="11">
        <f t="shared" si="192"/>
        <v>91.848662389838964</v>
      </c>
      <c r="P3114" s="11">
        <f t="shared" si="193"/>
        <v>79.593467968342551</v>
      </c>
      <c r="Q3114" s="12">
        <f t="shared" si="194"/>
        <v>0.86657187919100087</v>
      </c>
      <c r="R3114" s="4">
        <f t="shared" si="195"/>
        <v>0.62775767272351002</v>
      </c>
      <c r="S3114" s="5" t="s">
        <v>14</v>
      </c>
    </row>
    <row r="3115" spans="1:19" x14ac:dyDescent="0.25">
      <c r="A3115" s="9" t="s">
        <v>10100</v>
      </c>
      <c r="B3115" s="2" t="s">
        <v>10101</v>
      </c>
      <c r="C3115" s="2" t="s">
        <v>152</v>
      </c>
      <c r="D3115" s="2">
        <v>22</v>
      </c>
      <c r="E3115" s="2">
        <v>5</v>
      </c>
      <c r="F3115" s="2">
        <v>5</v>
      </c>
      <c r="G3115" s="2">
        <v>5</v>
      </c>
      <c r="H3115" s="2">
        <v>5</v>
      </c>
      <c r="I3115" s="3">
        <v>75.7</v>
      </c>
      <c r="J3115" s="3">
        <v>87.526208931653215</v>
      </c>
      <c r="K3115" s="3">
        <v>73.226249658194391</v>
      </c>
      <c r="L3115" s="3">
        <v>73.475423033848685</v>
      </c>
      <c r="M3115" s="3">
        <v>65.767694276366484</v>
      </c>
      <c r="N3115" s="3">
        <v>85.221710040685537</v>
      </c>
      <c r="O3115" s="11">
        <f t="shared" si="192"/>
        <v>78.81748619661586</v>
      </c>
      <c r="P3115" s="11">
        <f t="shared" si="193"/>
        <v>74.821609116966897</v>
      </c>
      <c r="Q3115" s="12">
        <f t="shared" si="194"/>
        <v>0.94930215016397557</v>
      </c>
      <c r="R3115" s="4">
        <f t="shared" si="195"/>
        <v>0.60886481782559976</v>
      </c>
      <c r="S3115" s="5" t="s">
        <v>14</v>
      </c>
    </row>
    <row r="3116" spans="1:19" x14ac:dyDescent="0.25">
      <c r="A3116" s="9" t="s">
        <v>5808</v>
      </c>
      <c r="B3116" s="2" t="s">
        <v>5809</v>
      </c>
      <c r="C3116" s="2" t="s">
        <v>1218</v>
      </c>
      <c r="D3116" s="2">
        <v>30</v>
      </c>
      <c r="E3116" s="2">
        <v>11</v>
      </c>
      <c r="F3116" s="2">
        <v>14</v>
      </c>
      <c r="G3116" s="2">
        <v>11</v>
      </c>
      <c r="H3116" s="2">
        <v>11</v>
      </c>
      <c r="I3116" s="3">
        <v>113.8</v>
      </c>
      <c r="J3116" s="3">
        <v>105.22103817415349</v>
      </c>
      <c r="K3116" s="3">
        <v>98.012454439404522</v>
      </c>
      <c r="L3116" s="3">
        <v>62.862306373403875</v>
      </c>
      <c r="M3116" s="3">
        <v>62.098252106440455</v>
      </c>
      <c r="N3116" s="3">
        <v>85.221710040685537</v>
      </c>
      <c r="O3116" s="11">
        <f t="shared" si="192"/>
        <v>105.677830871186</v>
      </c>
      <c r="P3116" s="11">
        <f t="shared" si="193"/>
        <v>70.060756173509958</v>
      </c>
      <c r="Q3116" s="12">
        <f t="shared" si="194"/>
        <v>0.66296550180812464</v>
      </c>
      <c r="R3116" s="4">
        <f t="shared" si="195"/>
        <v>2.3278439612394113E-2</v>
      </c>
      <c r="S3116" s="19" t="s">
        <v>56</v>
      </c>
    </row>
    <row r="3117" spans="1:19" x14ac:dyDescent="0.25">
      <c r="A3117" s="9" t="s">
        <v>12649</v>
      </c>
      <c r="B3117" s="2" t="s">
        <v>12650</v>
      </c>
      <c r="C3117" s="2" t="s">
        <v>12651</v>
      </c>
      <c r="D3117" s="2">
        <v>6</v>
      </c>
      <c r="E3117" s="2">
        <v>2</v>
      </c>
      <c r="F3117" s="2">
        <v>2</v>
      </c>
      <c r="G3117" s="2">
        <v>2</v>
      </c>
      <c r="H3117" s="2">
        <v>2</v>
      </c>
      <c r="I3117" s="3">
        <v>74.900000000000006</v>
      </c>
      <c r="J3117" s="3">
        <v>83.260491167836193</v>
      </c>
      <c r="K3117" s="3">
        <v>65.425515158524192</v>
      </c>
      <c r="L3117" s="3">
        <v>70.373127394641742</v>
      </c>
      <c r="M3117" s="3">
        <v>55.747294504645417</v>
      </c>
      <c r="N3117" s="3">
        <v>85.221710040685537</v>
      </c>
      <c r="O3117" s="11">
        <f t="shared" si="192"/>
        <v>74.528668775453468</v>
      </c>
      <c r="P3117" s="11">
        <f t="shared" si="193"/>
        <v>70.447377313324225</v>
      </c>
      <c r="Q3117" s="12">
        <f t="shared" si="194"/>
        <v>0.94523863730310653</v>
      </c>
      <c r="R3117" s="4">
        <f t="shared" si="195"/>
        <v>0.70683262765457222</v>
      </c>
      <c r="S3117" s="5" t="s">
        <v>14</v>
      </c>
    </row>
    <row r="3118" spans="1:19" x14ac:dyDescent="0.25">
      <c r="A3118" s="9" t="s">
        <v>9951</v>
      </c>
      <c r="B3118" s="2" t="s">
        <v>9952</v>
      </c>
      <c r="C3118" s="2" t="s">
        <v>9953</v>
      </c>
      <c r="D3118" s="2">
        <v>27</v>
      </c>
      <c r="E3118" s="2">
        <v>5</v>
      </c>
      <c r="F3118" s="2">
        <v>6</v>
      </c>
      <c r="G3118" s="2">
        <v>3</v>
      </c>
      <c r="H3118" s="2">
        <v>5</v>
      </c>
      <c r="I3118" s="3">
        <v>119.9</v>
      </c>
      <c r="J3118" s="3">
        <v>179.63411472073955</v>
      </c>
      <c r="K3118" s="3">
        <v>163.68960619469226</v>
      </c>
      <c r="L3118" s="3">
        <v>187.28068937738763</v>
      </c>
      <c r="M3118" s="3">
        <v>226.94088497080969</v>
      </c>
      <c r="N3118" s="3">
        <v>85.089787888919787</v>
      </c>
      <c r="O3118" s="11">
        <f t="shared" si="192"/>
        <v>154.4079069718106</v>
      </c>
      <c r="P3118" s="11">
        <f t="shared" si="193"/>
        <v>166.4371207457057</v>
      </c>
      <c r="Q3118" s="12">
        <f t="shared" si="194"/>
        <v>1.0779054260225884</v>
      </c>
      <c r="R3118" s="4">
        <f t="shared" si="195"/>
        <v>0.81190550276273588</v>
      </c>
      <c r="S3118" s="5" t="s">
        <v>14</v>
      </c>
    </row>
    <row r="3119" spans="1:19" x14ac:dyDescent="0.25">
      <c r="A3119" s="9" t="s">
        <v>7693</v>
      </c>
      <c r="B3119" s="2" t="s">
        <v>7694</v>
      </c>
      <c r="C3119" s="2" t="s">
        <v>7695</v>
      </c>
      <c r="D3119" s="2">
        <v>27</v>
      </c>
      <c r="E3119" s="2">
        <v>7</v>
      </c>
      <c r="F3119" s="2">
        <v>8</v>
      </c>
      <c r="G3119" s="2">
        <v>3</v>
      </c>
      <c r="H3119" s="2">
        <v>7</v>
      </c>
      <c r="I3119" s="3">
        <v>93.6</v>
      </c>
      <c r="J3119" s="3">
        <v>88.158167118885373</v>
      </c>
      <c r="K3119" s="3">
        <v>99.77391061674939</v>
      </c>
      <c r="L3119" s="3">
        <v>111.356085575744</v>
      </c>
      <c r="M3119" s="3">
        <v>74.517902527728552</v>
      </c>
      <c r="N3119" s="3">
        <v>85.089787888919787</v>
      </c>
      <c r="O3119" s="11">
        <f t="shared" si="192"/>
        <v>93.844025911878248</v>
      </c>
      <c r="P3119" s="11">
        <f t="shared" si="193"/>
        <v>90.321258664130781</v>
      </c>
      <c r="Q3119" s="12">
        <f t="shared" si="194"/>
        <v>0.96246146503715191</v>
      </c>
      <c r="R3119" s="4">
        <f t="shared" si="195"/>
        <v>0.78336634613306133</v>
      </c>
      <c r="S3119" s="5" t="s">
        <v>14</v>
      </c>
    </row>
    <row r="3120" spans="1:19" x14ac:dyDescent="0.25">
      <c r="A3120" s="9" t="s">
        <v>12248</v>
      </c>
      <c r="B3120" s="2" t="s">
        <v>12249</v>
      </c>
      <c r="C3120" s="2" t="s">
        <v>12250</v>
      </c>
      <c r="D3120" s="2">
        <v>5</v>
      </c>
      <c r="E3120" s="2">
        <v>4</v>
      </c>
      <c r="F3120" s="2">
        <v>4</v>
      </c>
      <c r="G3120" s="2">
        <v>4</v>
      </c>
      <c r="H3120" s="2">
        <v>4</v>
      </c>
      <c r="I3120" s="3">
        <v>85.2</v>
      </c>
      <c r="J3120" s="3">
        <v>81.36461660613972</v>
      </c>
      <c r="K3120" s="3">
        <v>81.781893948155243</v>
      </c>
      <c r="L3120" s="3">
        <v>68.250504062552778</v>
      </c>
      <c r="M3120" s="3">
        <v>71.695254704708532</v>
      </c>
      <c r="N3120" s="3">
        <v>85.089787888919787</v>
      </c>
      <c r="O3120" s="11">
        <f t="shared" si="192"/>
        <v>82.782170184764993</v>
      </c>
      <c r="P3120" s="11">
        <f t="shared" si="193"/>
        <v>75.011848885393704</v>
      </c>
      <c r="Q3120" s="12">
        <f t="shared" si="194"/>
        <v>0.9061353274258408</v>
      </c>
      <c r="R3120" s="4">
        <f t="shared" si="195"/>
        <v>0.26679800902565848</v>
      </c>
      <c r="S3120" s="5" t="s">
        <v>14</v>
      </c>
    </row>
    <row r="3121" spans="1:19" x14ac:dyDescent="0.25">
      <c r="A3121" s="9" t="s">
        <v>10193</v>
      </c>
      <c r="B3121" s="2" t="s">
        <v>10194</v>
      </c>
      <c r="C3121" s="2" t="s">
        <v>7568</v>
      </c>
      <c r="D3121" s="2">
        <v>22</v>
      </c>
      <c r="E3121" s="2">
        <v>3</v>
      </c>
      <c r="F3121" s="2">
        <v>5</v>
      </c>
      <c r="G3121" s="2">
        <v>3</v>
      </c>
      <c r="H3121" s="2">
        <v>3</v>
      </c>
      <c r="I3121" s="3">
        <v>86</v>
      </c>
      <c r="J3121" s="3">
        <v>110.5926827656268</v>
      </c>
      <c r="K3121" s="3">
        <v>85.808079496372116</v>
      </c>
      <c r="L3121" s="3">
        <v>126.21444890036675</v>
      </c>
      <c r="M3121" s="3">
        <v>137.74521376337702</v>
      </c>
      <c r="N3121" s="3">
        <v>84.957865737154009</v>
      </c>
      <c r="O3121" s="11">
        <f t="shared" si="192"/>
        <v>94.133587420666302</v>
      </c>
      <c r="P3121" s="11">
        <f t="shared" si="193"/>
        <v>116.30584280029926</v>
      </c>
      <c r="Q3121" s="12">
        <f t="shared" si="194"/>
        <v>1.2355403208054643</v>
      </c>
      <c r="R3121" s="4">
        <f t="shared" si="195"/>
        <v>0.30642804625837639</v>
      </c>
      <c r="S3121" s="5" t="s">
        <v>14</v>
      </c>
    </row>
    <row r="3122" spans="1:19" x14ac:dyDescent="0.25">
      <c r="A3122" s="9" t="s">
        <v>6003</v>
      </c>
      <c r="B3122" s="2" t="s">
        <v>6004</v>
      </c>
      <c r="C3122" s="2" t="s">
        <v>1746</v>
      </c>
      <c r="D3122" s="2">
        <v>49</v>
      </c>
      <c r="E3122" s="2">
        <v>9</v>
      </c>
      <c r="F3122" s="2">
        <v>11</v>
      </c>
      <c r="G3122" s="2">
        <v>9</v>
      </c>
      <c r="H3122" s="2">
        <v>9</v>
      </c>
      <c r="I3122" s="3">
        <v>114.6</v>
      </c>
      <c r="J3122" s="3">
        <v>110.27670367201073</v>
      </c>
      <c r="K3122" s="3">
        <v>79.265527980519693</v>
      </c>
      <c r="L3122" s="3">
        <v>135.19477838228158</v>
      </c>
      <c r="M3122" s="3">
        <v>119.68026769604889</v>
      </c>
      <c r="N3122" s="3">
        <v>84.957865737154009</v>
      </c>
      <c r="O3122" s="11">
        <f t="shared" si="192"/>
        <v>101.38074388417681</v>
      </c>
      <c r="P3122" s="11">
        <f t="shared" si="193"/>
        <v>113.27763727182816</v>
      </c>
      <c r="Q3122" s="12">
        <f t="shared" si="194"/>
        <v>1.1173486495743514</v>
      </c>
      <c r="R3122" s="4">
        <f t="shared" si="195"/>
        <v>0.55894101945511832</v>
      </c>
      <c r="S3122" s="5" t="s">
        <v>14</v>
      </c>
    </row>
    <row r="3123" spans="1:19" x14ac:dyDescent="0.25">
      <c r="A3123" s="9" t="s">
        <v>7517</v>
      </c>
      <c r="B3123" s="2" t="s">
        <v>7518</v>
      </c>
      <c r="C3123" s="2" t="s">
        <v>7519</v>
      </c>
      <c r="D3123" s="2">
        <v>10</v>
      </c>
      <c r="E3123" s="2">
        <v>9</v>
      </c>
      <c r="F3123" s="2">
        <v>11</v>
      </c>
      <c r="G3123" s="2">
        <v>9</v>
      </c>
      <c r="H3123" s="2">
        <v>9</v>
      </c>
      <c r="I3123" s="3">
        <v>92.3</v>
      </c>
      <c r="J3123" s="3">
        <v>93.213832616742607</v>
      </c>
      <c r="K3123" s="3">
        <v>93.105540802515193</v>
      </c>
      <c r="L3123" s="3">
        <v>117.8872342898639</v>
      </c>
      <c r="M3123" s="3">
        <v>79.316403826862597</v>
      </c>
      <c r="N3123" s="3">
        <v>84.957865737154009</v>
      </c>
      <c r="O3123" s="11">
        <f t="shared" si="192"/>
        <v>92.873124473085923</v>
      </c>
      <c r="P3123" s="11">
        <f t="shared" si="193"/>
        <v>94.053834617960163</v>
      </c>
      <c r="Q3123" s="12">
        <f t="shared" si="194"/>
        <v>1.0127131519648227</v>
      </c>
      <c r="R3123" s="4">
        <f t="shared" si="195"/>
        <v>0.93076218270457156</v>
      </c>
      <c r="S3123" s="5" t="s">
        <v>14</v>
      </c>
    </row>
    <row r="3124" spans="1:19" x14ac:dyDescent="0.25">
      <c r="A3124" s="9" t="s">
        <v>14752</v>
      </c>
      <c r="B3124" s="2" t="s">
        <v>14753</v>
      </c>
      <c r="C3124" s="2" t="s">
        <v>1491</v>
      </c>
      <c r="D3124" s="2">
        <v>1</v>
      </c>
      <c r="E3124" s="2">
        <v>1</v>
      </c>
      <c r="F3124" s="2">
        <v>1</v>
      </c>
      <c r="G3124" s="2">
        <v>1</v>
      </c>
      <c r="H3124" s="2">
        <v>1</v>
      </c>
      <c r="I3124" s="3">
        <v>49.4</v>
      </c>
      <c r="J3124" s="3">
        <v>37.759501687121151</v>
      </c>
      <c r="K3124" s="3">
        <v>45.294587417439821</v>
      </c>
      <c r="L3124" s="3">
        <v>45.881319716692182</v>
      </c>
      <c r="M3124" s="3">
        <v>42.763114518753319</v>
      </c>
      <c r="N3124" s="3">
        <v>84.957865737154009</v>
      </c>
      <c r="O3124" s="11">
        <f t="shared" si="192"/>
        <v>44.151363034853659</v>
      </c>
      <c r="P3124" s="11">
        <f t="shared" si="193"/>
        <v>57.86743332419983</v>
      </c>
      <c r="Q3124" s="12">
        <f t="shared" si="194"/>
        <v>1.3106601777734139</v>
      </c>
      <c r="R3124" s="4">
        <f t="shared" si="195"/>
        <v>0.42039810904096941</v>
      </c>
      <c r="S3124" s="5" t="s">
        <v>14</v>
      </c>
    </row>
    <row r="3125" spans="1:19" x14ac:dyDescent="0.25">
      <c r="A3125" s="9" t="s">
        <v>7161</v>
      </c>
      <c r="B3125" s="2" t="s">
        <v>7162</v>
      </c>
      <c r="C3125" s="2" t="s">
        <v>7163</v>
      </c>
      <c r="D3125" s="2">
        <v>53</v>
      </c>
      <c r="E3125" s="2">
        <v>8</v>
      </c>
      <c r="F3125" s="2">
        <v>12</v>
      </c>
      <c r="G3125" s="2">
        <v>7</v>
      </c>
      <c r="H3125" s="2">
        <v>8</v>
      </c>
      <c r="I3125" s="3">
        <v>106.9</v>
      </c>
      <c r="J3125" s="3">
        <v>99.691404035872168</v>
      </c>
      <c r="K3125" s="3">
        <v>70.458247093795279</v>
      </c>
      <c r="L3125" s="3">
        <v>83.435424822881501</v>
      </c>
      <c r="M3125" s="3">
        <v>71.977519487010539</v>
      </c>
      <c r="N3125" s="3">
        <v>84.825943585388231</v>
      </c>
      <c r="O3125" s="11">
        <f t="shared" si="192"/>
        <v>92.34988370988917</v>
      </c>
      <c r="P3125" s="11">
        <f t="shared" si="193"/>
        <v>80.079629298426767</v>
      </c>
      <c r="Q3125" s="12">
        <f t="shared" si="194"/>
        <v>0.86713297387565136</v>
      </c>
      <c r="R3125" s="4">
        <f t="shared" si="195"/>
        <v>0.38971244915215164</v>
      </c>
      <c r="S3125" s="5" t="s">
        <v>14</v>
      </c>
    </row>
    <row r="3126" spans="1:19" x14ac:dyDescent="0.25">
      <c r="A3126" s="9" t="s">
        <v>11455</v>
      </c>
      <c r="B3126" s="2" t="s">
        <v>11456</v>
      </c>
      <c r="C3126" s="2" t="s">
        <v>11457</v>
      </c>
      <c r="D3126" s="2">
        <v>13</v>
      </c>
      <c r="E3126" s="2">
        <v>3</v>
      </c>
      <c r="F3126" s="2">
        <v>4</v>
      </c>
      <c r="G3126" s="2">
        <v>2</v>
      </c>
      <c r="H3126" s="2">
        <v>3</v>
      </c>
      <c r="I3126" s="3">
        <v>77.8</v>
      </c>
      <c r="J3126" s="3">
        <v>57.192215944509876</v>
      </c>
      <c r="K3126" s="3">
        <v>49.572409562420248</v>
      </c>
      <c r="L3126" s="3">
        <v>85.558048154970464</v>
      </c>
      <c r="M3126" s="3">
        <v>68.590342099386504</v>
      </c>
      <c r="N3126" s="3">
        <v>84.825943585388231</v>
      </c>
      <c r="O3126" s="11">
        <f t="shared" si="192"/>
        <v>61.521541835643369</v>
      </c>
      <c r="P3126" s="11">
        <f t="shared" si="193"/>
        <v>79.658111279915076</v>
      </c>
      <c r="Q3126" s="12">
        <f t="shared" si="194"/>
        <v>1.2948003073902812</v>
      </c>
      <c r="R3126" s="4">
        <f t="shared" si="195"/>
        <v>0.15779529834239034</v>
      </c>
      <c r="S3126" s="5" t="s">
        <v>14</v>
      </c>
    </row>
    <row r="3127" spans="1:19" x14ac:dyDescent="0.25">
      <c r="A3127" s="9" t="s">
        <v>9237</v>
      </c>
      <c r="B3127" s="2" t="s">
        <v>9238</v>
      </c>
      <c r="C3127" s="2" t="s">
        <v>9239</v>
      </c>
      <c r="D3127" s="2">
        <v>34</v>
      </c>
      <c r="E3127" s="2">
        <v>6</v>
      </c>
      <c r="F3127" s="2">
        <v>6</v>
      </c>
      <c r="G3127" s="2">
        <v>6</v>
      </c>
      <c r="H3127" s="2">
        <v>6</v>
      </c>
      <c r="I3127" s="3">
        <v>59.6</v>
      </c>
      <c r="J3127" s="3">
        <v>24.962348395670055</v>
      </c>
      <c r="K3127" s="3">
        <v>42.778221449804278</v>
      </c>
      <c r="L3127" s="3">
        <v>53.718698173636035</v>
      </c>
      <c r="M3127" s="3">
        <v>62.521649279893452</v>
      </c>
      <c r="N3127" s="3">
        <v>84.825943585388231</v>
      </c>
      <c r="O3127" s="11">
        <f t="shared" si="192"/>
        <v>42.446856615158111</v>
      </c>
      <c r="P3127" s="11">
        <f t="shared" si="193"/>
        <v>67.022097012972566</v>
      </c>
      <c r="Q3127" s="12">
        <f t="shared" si="194"/>
        <v>1.5789649071219667</v>
      </c>
      <c r="R3127" s="4">
        <f t="shared" si="195"/>
        <v>0.14609451626061695</v>
      </c>
      <c r="S3127" s="5" t="s">
        <v>14</v>
      </c>
    </row>
    <row r="3128" spans="1:19" x14ac:dyDescent="0.25">
      <c r="A3128" s="9" t="s">
        <v>15490</v>
      </c>
      <c r="B3128" s="2" t="s">
        <v>15491</v>
      </c>
      <c r="C3128" s="2" t="s">
        <v>152</v>
      </c>
      <c r="D3128" s="2">
        <v>3</v>
      </c>
      <c r="E3128" s="2">
        <v>1</v>
      </c>
      <c r="F3128" s="2">
        <v>1</v>
      </c>
      <c r="G3128" s="2">
        <v>1</v>
      </c>
      <c r="H3128" s="2">
        <v>1</v>
      </c>
      <c r="I3128" s="3">
        <v>58.7</v>
      </c>
      <c r="J3128" s="3">
        <v>45.500989480715035</v>
      </c>
      <c r="K3128" s="3">
        <v>51.208047441383364</v>
      </c>
      <c r="L3128" s="3">
        <v>61.556076630579902</v>
      </c>
      <c r="M3128" s="3">
        <v>41.210658216092305</v>
      </c>
      <c r="N3128" s="3">
        <v>84.825943585388231</v>
      </c>
      <c r="O3128" s="11">
        <f t="shared" si="192"/>
        <v>51.803012307366139</v>
      </c>
      <c r="P3128" s="11">
        <f t="shared" si="193"/>
        <v>62.530892810686815</v>
      </c>
      <c r="Q3128" s="12">
        <f t="shared" si="194"/>
        <v>1.20708989739184</v>
      </c>
      <c r="R3128" s="4">
        <f t="shared" si="195"/>
        <v>0.48911792034136903</v>
      </c>
      <c r="S3128" s="5" t="s">
        <v>14</v>
      </c>
    </row>
    <row r="3129" spans="1:19" x14ac:dyDescent="0.25">
      <c r="A3129" s="9" t="s">
        <v>16753</v>
      </c>
      <c r="B3129" s="2" t="s">
        <v>16754</v>
      </c>
      <c r="C3129" s="2" t="s">
        <v>16755</v>
      </c>
      <c r="D3129" s="2">
        <v>3</v>
      </c>
      <c r="E3129" s="2">
        <v>1</v>
      </c>
      <c r="F3129" s="2">
        <v>1</v>
      </c>
      <c r="G3129" s="2">
        <v>1</v>
      </c>
      <c r="H3129" s="2">
        <v>1</v>
      </c>
      <c r="I3129" s="3">
        <v>37.5</v>
      </c>
      <c r="J3129" s="3">
        <v>27.17420205098259</v>
      </c>
      <c r="K3129" s="3">
        <v>39.255309095114519</v>
      </c>
      <c r="L3129" s="3">
        <v>45.391483563133193</v>
      </c>
      <c r="M3129" s="3">
        <v>37.117818872713279</v>
      </c>
      <c r="N3129" s="3">
        <v>84.825943585388231</v>
      </c>
      <c r="O3129" s="11">
        <f t="shared" si="192"/>
        <v>34.643170382032366</v>
      </c>
      <c r="P3129" s="11">
        <f t="shared" si="193"/>
        <v>55.778415340411563</v>
      </c>
      <c r="Q3129" s="12">
        <f t="shared" si="194"/>
        <v>1.6100840288376426</v>
      </c>
      <c r="R3129" s="4">
        <f t="shared" si="195"/>
        <v>0.28527180190263962</v>
      </c>
      <c r="S3129" s="5" t="s">
        <v>14</v>
      </c>
    </row>
    <row r="3130" spans="1:19" x14ac:dyDescent="0.25">
      <c r="A3130" s="9" t="s">
        <v>16756</v>
      </c>
      <c r="B3130" s="2" t="s">
        <v>16757</v>
      </c>
      <c r="C3130" s="2" t="s">
        <v>16755</v>
      </c>
      <c r="D3130" s="2">
        <v>2</v>
      </c>
      <c r="E3130" s="2">
        <v>1</v>
      </c>
      <c r="F3130" s="2">
        <v>1</v>
      </c>
      <c r="G3130" s="2">
        <v>1</v>
      </c>
      <c r="H3130" s="2">
        <v>1</v>
      </c>
      <c r="I3130" s="3">
        <v>37.5</v>
      </c>
      <c r="J3130" s="3">
        <v>27.17420205098259</v>
      </c>
      <c r="K3130" s="3">
        <v>39.255309095114519</v>
      </c>
      <c r="L3130" s="3">
        <v>45.391483563133193</v>
      </c>
      <c r="M3130" s="3">
        <v>37.117818872713279</v>
      </c>
      <c r="N3130" s="3">
        <v>84.825943585388231</v>
      </c>
      <c r="O3130" s="11">
        <f t="shared" si="192"/>
        <v>34.643170382032366</v>
      </c>
      <c r="P3130" s="11">
        <f t="shared" si="193"/>
        <v>55.778415340411563</v>
      </c>
      <c r="Q3130" s="12">
        <f t="shared" si="194"/>
        <v>1.6100840288376426</v>
      </c>
      <c r="R3130" s="4">
        <f t="shared" si="195"/>
        <v>0.28527180190263962</v>
      </c>
      <c r="S3130" s="5" t="s">
        <v>14</v>
      </c>
    </row>
    <row r="3131" spans="1:19" x14ac:dyDescent="0.25">
      <c r="A3131" s="9" t="s">
        <v>13569</v>
      </c>
      <c r="B3131" s="2" t="s">
        <v>13570</v>
      </c>
      <c r="C3131" s="2" t="s">
        <v>13571</v>
      </c>
      <c r="D3131" s="2">
        <v>3</v>
      </c>
      <c r="E3131" s="2">
        <v>2</v>
      </c>
      <c r="F3131" s="2">
        <v>2</v>
      </c>
      <c r="G3131" s="2">
        <v>1</v>
      </c>
      <c r="H3131" s="2">
        <v>2</v>
      </c>
      <c r="I3131" s="3">
        <v>58.5</v>
      </c>
      <c r="J3131" s="3">
        <v>49.924696791340111</v>
      </c>
      <c r="K3131" s="3">
        <v>74.106977746866818</v>
      </c>
      <c r="L3131" s="3">
        <v>37.064268952630336</v>
      </c>
      <c r="M3131" s="3">
        <v>43.609908865659321</v>
      </c>
      <c r="N3131" s="3">
        <v>84.694021433622481</v>
      </c>
      <c r="O3131" s="11">
        <f t="shared" si="192"/>
        <v>60.843891512735638</v>
      </c>
      <c r="P3131" s="11">
        <f t="shared" si="193"/>
        <v>55.122733083970708</v>
      </c>
      <c r="Q3131" s="12">
        <f t="shared" si="194"/>
        <v>0.90596987985938737</v>
      </c>
      <c r="R3131" s="4">
        <f t="shared" si="195"/>
        <v>0.75275163600512707</v>
      </c>
      <c r="S3131" s="5" t="s">
        <v>14</v>
      </c>
    </row>
    <row r="3132" spans="1:19" x14ac:dyDescent="0.25">
      <c r="A3132" s="9" t="s">
        <v>12426</v>
      </c>
      <c r="B3132" s="2" t="s">
        <v>12427</v>
      </c>
      <c r="C3132" s="2" t="s">
        <v>12428</v>
      </c>
      <c r="D3132" s="2">
        <v>42</v>
      </c>
      <c r="E3132" s="2">
        <v>3</v>
      </c>
      <c r="F3132" s="2">
        <v>3</v>
      </c>
      <c r="G3132" s="2">
        <v>3</v>
      </c>
      <c r="H3132" s="2">
        <v>3</v>
      </c>
      <c r="I3132" s="3">
        <v>90.5</v>
      </c>
      <c r="J3132" s="3">
        <v>98.269498114599827</v>
      </c>
      <c r="K3132" s="3">
        <v>79.894619472428573</v>
      </c>
      <c r="L3132" s="3">
        <v>96.49772225112126</v>
      </c>
      <c r="M3132" s="3">
        <v>74.517902527728552</v>
      </c>
      <c r="N3132" s="3">
        <v>84.562099281856703</v>
      </c>
      <c r="O3132" s="11">
        <f t="shared" si="192"/>
        <v>89.5547058623428</v>
      </c>
      <c r="P3132" s="11">
        <f t="shared" si="193"/>
        <v>85.192574686902176</v>
      </c>
      <c r="Q3132" s="12">
        <f t="shared" si="194"/>
        <v>0.95129087708527804</v>
      </c>
      <c r="R3132" s="4">
        <f t="shared" si="195"/>
        <v>0.62736757297694057</v>
      </c>
      <c r="S3132" s="5" t="s">
        <v>14</v>
      </c>
    </row>
    <row r="3133" spans="1:19" x14ac:dyDescent="0.25">
      <c r="A3133" s="9" t="s">
        <v>14189</v>
      </c>
      <c r="B3133" s="2" t="s">
        <v>14190</v>
      </c>
      <c r="C3133" s="2" t="s">
        <v>901</v>
      </c>
      <c r="D3133" s="2">
        <v>8</v>
      </c>
      <c r="E3133" s="2">
        <v>1</v>
      </c>
      <c r="F3133" s="2">
        <v>1</v>
      </c>
      <c r="G3133" s="2">
        <v>1</v>
      </c>
      <c r="H3133" s="2">
        <v>1</v>
      </c>
      <c r="I3133" s="3">
        <v>259.2</v>
      </c>
      <c r="J3133" s="3">
        <v>84.05043890187639</v>
      </c>
      <c r="K3133" s="3">
        <v>75.365160730684593</v>
      </c>
      <c r="L3133" s="3">
        <v>70.209848676788738</v>
      </c>
      <c r="M3133" s="3">
        <v>42.480849736451319</v>
      </c>
      <c r="N3133" s="3">
        <v>84.562099281856703</v>
      </c>
      <c r="O3133" s="11">
        <f t="shared" si="192"/>
        <v>139.53853321085364</v>
      </c>
      <c r="P3133" s="11">
        <f t="shared" si="193"/>
        <v>65.750932565032258</v>
      </c>
      <c r="Q3133" s="12">
        <f t="shared" si="194"/>
        <v>0.47120269256146941</v>
      </c>
      <c r="R3133" s="4">
        <f t="shared" si="195"/>
        <v>0.34257603696494632</v>
      </c>
      <c r="S3133" s="5" t="s">
        <v>14</v>
      </c>
    </row>
    <row r="3134" spans="1:19" x14ac:dyDescent="0.25">
      <c r="A3134" s="9" t="s">
        <v>5096</v>
      </c>
      <c r="B3134" s="2" t="s">
        <v>5097</v>
      </c>
      <c r="C3134" s="2" t="s">
        <v>5098</v>
      </c>
      <c r="D3134" s="2">
        <v>21</v>
      </c>
      <c r="E3134" s="2">
        <v>12</v>
      </c>
      <c r="F3134" s="2">
        <v>14</v>
      </c>
      <c r="G3134" s="2">
        <v>12</v>
      </c>
      <c r="H3134" s="2">
        <v>12</v>
      </c>
      <c r="I3134" s="3">
        <v>83.6</v>
      </c>
      <c r="J3134" s="3">
        <v>107.90686046989016</v>
      </c>
      <c r="K3134" s="3">
        <v>98.767364229695175</v>
      </c>
      <c r="L3134" s="3">
        <v>134.70494222872259</v>
      </c>
      <c r="M3134" s="3">
        <v>115.16403117921685</v>
      </c>
      <c r="N3134" s="3">
        <v>84.430177130090939</v>
      </c>
      <c r="O3134" s="11">
        <f t="shared" si="192"/>
        <v>96.758074899861796</v>
      </c>
      <c r="P3134" s="11">
        <f t="shared" si="193"/>
        <v>111.43305017934347</v>
      </c>
      <c r="Q3134" s="12">
        <f t="shared" si="194"/>
        <v>1.151666672726481</v>
      </c>
      <c r="R3134" s="4">
        <f t="shared" si="195"/>
        <v>0.43557622454704376</v>
      </c>
      <c r="S3134" s="5" t="s">
        <v>14</v>
      </c>
    </row>
    <row r="3135" spans="1:19" x14ac:dyDescent="0.25">
      <c r="A3135" s="9" t="s">
        <v>5695</v>
      </c>
      <c r="B3135" s="2" t="s">
        <v>5696</v>
      </c>
      <c r="C3135" s="2" t="s">
        <v>5697</v>
      </c>
      <c r="D3135" s="2">
        <v>27</v>
      </c>
      <c r="E3135" s="2">
        <v>13</v>
      </c>
      <c r="F3135" s="2">
        <v>13</v>
      </c>
      <c r="G3135" s="2">
        <v>12</v>
      </c>
      <c r="H3135" s="2">
        <v>13</v>
      </c>
      <c r="I3135" s="3">
        <v>129.1</v>
      </c>
      <c r="J3135" s="3">
        <v>132.07926113152001</v>
      </c>
      <c r="K3135" s="3">
        <v>98.767364229695175</v>
      </c>
      <c r="L3135" s="3">
        <v>103.02887096524115</v>
      </c>
      <c r="M3135" s="3">
        <v>105.56702858094877</v>
      </c>
      <c r="N3135" s="3">
        <v>84.430177130090939</v>
      </c>
      <c r="O3135" s="11">
        <f t="shared" si="192"/>
        <v>119.98220845373839</v>
      </c>
      <c r="P3135" s="11">
        <f t="shared" si="193"/>
        <v>97.675358892093627</v>
      </c>
      <c r="Q3135" s="12">
        <f t="shared" si="194"/>
        <v>0.81408202225044368</v>
      </c>
      <c r="R3135" s="4">
        <f t="shared" si="195"/>
        <v>0.16380675363948721</v>
      </c>
      <c r="S3135" s="5" t="s">
        <v>14</v>
      </c>
    </row>
    <row r="3136" spans="1:19" x14ac:dyDescent="0.25">
      <c r="A3136" s="9" t="s">
        <v>805</v>
      </c>
      <c r="B3136" s="2" t="s">
        <v>806</v>
      </c>
      <c r="C3136" s="2" t="s">
        <v>807</v>
      </c>
      <c r="D3136" s="2">
        <v>15</v>
      </c>
      <c r="E3136" s="2">
        <v>5</v>
      </c>
      <c r="F3136" s="2">
        <v>7</v>
      </c>
      <c r="G3136" s="2">
        <v>5</v>
      </c>
      <c r="H3136" s="2">
        <v>5</v>
      </c>
      <c r="I3136" s="3">
        <v>82.6</v>
      </c>
      <c r="J3136" s="3">
        <v>78.520804763595052</v>
      </c>
      <c r="K3136" s="3">
        <v>81.404439053009909</v>
      </c>
      <c r="L3136" s="3">
        <v>97.314115840386251</v>
      </c>
      <c r="M3136" s="3">
        <v>93.853040115415695</v>
      </c>
      <c r="N3136" s="3">
        <v>84.430177130090939</v>
      </c>
      <c r="O3136" s="11">
        <f t="shared" si="192"/>
        <v>80.841747938868323</v>
      </c>
      <c r="P3136" s="11">
        <f t="shared" si="193"/>
        <v>91.865777695297638</v>
      </c>
      <c r="Q3136" s="12">
        <f t="shared" si="194"/>
        <v>1.1363655541535986</v>
      </c>
      <c r="R3136" s="4">
        <f t="shared" si="195"/>
        <v>9.2203094990910894E-2</v>
      </c>
      <c r="S3136" s="5" t="s">
        <v>14</v>
      </c>
    </row>
    <row r="3137" spans="1:19" x14ac:dyDescent="0.25">
      <c r="A3137" s="9" t="s">
        <v>15982</v>
      </c>
      <c r="B3137" s="2" t="s">
        <v>15983</v>
      </c>
      <c r="C3137" s="2" t="s">
        <v>15984</v>
      </c>
      <c r="D3137" s="2">
        <v>1</v>
      </c>
      <c r="E3137" s="2">
        <v>1</v>
      </c>
      <c r="F3137" s="2">
        <v>1</v>
      </c>
      <c r="G3137" s="2">
        <v>1</v>
      </c>
      <c r="H3137" s="2">
        <v>1</v>
      </c>
      <c r="I3137" s="3">
        <v>68.099999999999994</v>
      </c>
      <c r="J3137" s="3">
        <v>63.037829176407278</v>
      </c>
      <c r="K3137" s="3">
        <v>60.770238118398431</v>
      </c>
      <c r="L3137" s="3">
        <v>81.312801490792538</v>
      </c>
      <c r="M3137" s="3">
        <v>79.316403826862597</v>
      </c>
      <c r="N3137" s="3">
        <v>84.430177130090939</v>
      </c>
      <c r="O3137" s="11">
        <f t="shared" si="192"/>
        <v>63.969355764935237</v>
      </c>
      <c r="P3137" s="11">
        <f t="shared" si="193"/>
        <v>81.686460815915368</v>
      </c>
      <c r="Q3137" s="12">
        <f t="shared" si="194"/>
        <v>1.2769623804886236</v>
      </c>
      <c r="R3137" s="4">
        <f t="shared" si="195"/>
        <v>3.8591309626787294E-3</v>
      </c>
      <c r="S3137" s="5" t="s">
        <v>14</v>
      </c>
    </row>
    <row r="3138" spans="1:19" x14ac:dyDescent="0.25">
      <c r="A3138" s="9" t="s">
        <v>9743</v>
      </c>
      <c r="B3138" s="2" t="s">
        <v>9744</v>
      </c>
      <c r="C3138" s="2" t="s">
        <v>9745</v>
      </c>
      <c r="D3138" s="2">
        <v>20</v>
      </c>
      <c r="E3138" s="2">
        <v>5</v>
      </c>
      <c r="F3138" s="2">
        <v>5</v>
      </c>
      <c r="G3138" s="2">
        <v>5</v>
      </c>
      <c r="H3138" s="2">
        <v>5</v>
      </c>
      <c r="I3138" s="3">
        <v>99.90000000000002</v>
      </c>
      <c r="J3138" s="3">
        <v>141.40064439319428</v>
      </c>
      <c r="K3138" s="3">
        <v>118.39501877725243</v>
      </c>
      <c r="L3138" s="3">
        <v>103.68198583665315</v>
      </c>
      <c r="M3138" s="3">
        <v>111.91798618274383</v>
      </c>
      <c r="N3138" s="3">
        <v>84.298254978325176</v>
      </c>
      <c r="O3138" s="11">
        <f t="shared" si="192"/>
        <v>119.89855439014893</v>
      </c>
      <c r="P3138" s="11">
        <f t="shared" si="193"/>
        <v>99.966075665907397</v>
      </c>
      <c r="Q3138" s="12">
        <f t="shared" si="194"/>
        <v>0.83375547081759294</v>
      </c>
      <c r="R3138" s="4">
        <f t="shared" si="195"/>
        <v>0.25082749444332919</v>
      </c>
      <c r="S3138" s="5" t="s">
        <v>14</v>
      </c>
    </row>
    <row r="3139" spans="1:19" x14ac:dyDescent="0.25">
      <c r="A3139" s="9" t="s">
        <v>12383</v>
      </c>
      <c r="B3139" s="2" t="s">
        <v>12384</v>
      </c>
      <c r="C3139" s="2" t="s">
        <v>12385</v>
      </c>
      <c r="D3139" s="2">
        <v>11</v>
      </c>
      <c r="E3139" s="2">
        <v>3</v>
      </c>
      <c r="F3139" s="2">
        <v>3</v>
      </c>
      <c r="G3139" s="2">
        <v>3</v>
      </c>
      <c r="H3139" s="2">
        <v>3</v>
      </c>
      <c r="I3139" s="3">
        <v>45.4</v>
      </c>
      <c r="J3139" s="3">
        <v>48.028822229643637</v>
      </c>
      <c r="K3139" s="3">
        <v>50.327319352710916</v>
      </c>
      <c r="L3139" s="3">
        <v>44.248532538162209</v>
      </c>
      <c r="M3139" s="3">
        <v>49.396336902850365</v>
      </c>
      <c r="N3139" s="3">
        <v>84.298254978325176</v>
      </c>
      <c r="O3139" s="11">
        <f t="shared" si="192"/>
        <v>47.918713860784841</v>
      </c>
      <c r="P3139" s="11">
        <f t="shared" si="193"/>
        <v>59.314374806445919</v>
      </c>
      <c r="Q3139" s="12">
        <f t="shared" si="194"/>
        <v>1.2378123289946421</v>
      </c>
      <c r="R3139" s="4">
        <f t="shared" si="195"/>
        <v>0.46101212921096529</v>
      </c>
      <c r="S3139" s="5" t="s">
        <v>14</v>
      </c>
    </row>
    <row r="3140" spans="1:19" x14ac:dyDescent="0.25">
      <c r="A3140" s="9" t="s">
        <v>12299</v>
      </c>
      <c r="B3140" s="2" t="s">
        <v>12300</v>
      </c>
      <c r="C3140" s="2" t="s">
        <v>12301</v>
      </c>
      <c r="D3140" s="2">
        <v>2</v>
      </c>
      <c r="E3140" s="2">
        <v>3</v>
      </c>
      <c r="F3140" s="2">
        <v>3</v>
      </c>
      <c r="G3140" s="2">
        <v>3</v>
      </c>
      <c r="H3140" s="2">
        <v>3</v>
      </c>
      <c r="I3140" s="3">
        <v>76.5</v>
      </c>
      <c r="J3140" s="3">
        <v>36.969553953080961</v>
      </c>
      <c r="K3140" s="3">
        <v>42.904039748186058</v>
      </c>
      <c r="L3140" s="3">
        <v>49.963287663017105</v>
      </c>
      <c r="M3140" s="3">
        <v>47.561615817887358</v>
      </c>
      <c r="N3140" s="3">
        <v>84.298254978325176</v>
      </c>
      <c r="O3140" s="11">
        <f t="shared" ref="O3140:O3203" si="196">AVERAGE(I3140:K3140)</f>
        <v>52.124531233755675</v>
      </c>
      <c r="P3140" s="11">
        <f t="shared" ref="P3140:P3203" si="197">AVERAGE(L3140:N3140)</f>
        <v>60.607719486409884</v>
      </c>
      <c r="Q3140" s="12">
        <f t="shared" ref="Q3140:Q3203" si="198">P3140/O3140</f>
        <v>1.1627484804536818</v>
      </c>
      <c r="R3140" s="4">
        <f t="shared" ref="R3140:R3203" si="199">TTEST(I3140:K3140,L3140:N3140,2,3)</f>
        <v>0.64580549614509419</v>
      </c>
      <c r="S3140" s="5" t="s">
        <v>14</v>
      </c>
    </row>
    <row r="3141" spans="1:19" x14ac:dyDescent="0.25">
      <c r="A3141" s="9" t="s">
        <v>8517</v>
      </c>
      <c r="B3141" s="2" t="s">
        <v>8518</v>
      </c>
      <c r="C3141" s="2" t="s">
        <v>5491</v>
      </c>
      <c r="D3141" s="2">
        <v>12</v>
      </c>
      <c r="E3141" s="2">
        <v>7</v>
      </c>
      <c r="F3141" s="2">
        <v>7</v>
      </c>
      <c r="G3141" s="2">
        <v>7</v>
      </c>
      <c r="H3141" s="2">
        <v>7</v>
      </c>
      <c r="I3141" s="3">
        <v>183.4</v>
      </c>
      <c r="J3141" s="3">
        <v>161.46531683781515</v>
      </c>
      <c r="K3141" s="3">
        <v>197.53472845939035</v>
      </c>
      <c r="L3141" s="3">
        <v>154.95150324249423</v>
      </c>
      <c r="M3141" s="3">
        <v>136.89841941647103</v>
      </c>
      <c r="N3141" s="3">
        <v>84.166332826559398</v>
      </c>
      <c r="O3141" s="11">
        <f t="shared" si="196"/>
        <v>180.80001509906847</v>
      </c>
      <c r="P3141" s="11">
        <f t="shared" si="197"/>
        <v>125.33875182850822</v>
      </c>
      <c r="Q3141" s="12">
        <f t="shared" si="198"/>
        <v>0.69324525089132027</v>
      </c>
      <c r="R3141" s="4">
        <f t="shared" si="199"/>
        <v>0.10342530540139362</v>
      </c>
      <c r="S3141" s="5" t="s">
        <v>14</v>
      </c>
    </row>
    <row r="3142" spans="1:19" x14ac:dyDescent="0.25">
      <c r="A3142" s="9" t="s">
        <v>11858</v>
      </c>
      <c r="B3142" s="2" t="s">
        <v>11859</v>
      </c>
      <c r="C3142" s="2" t="s">
        <v>11860</v>
      </c>
      <c r="D3142" s="2">
        <v>6</v>
      </c>
      <c r="E3142" s="2">
        <v>3</v>
      </c>
      <c r="F3142" s="2">
        <v>3</v>
      </c>
      <c r="G3142" s="2">
        <v>3</v>
      </c>
      <c r="H3142" s="2">
        <v>3</v>
      </c>
      <c r="I3142" s="3">
        <v>90.8</v>
      </c>
      <c r="J3142" s="3">
        <v>106.64294409542585</v>
      </c>
      <c r="K3142" s="3">
        <v>103.92591446334805</v>
      </c>
      <c r="L3142" s="3">
        <v>80.006571747968579</v>
      </c>
      <c r="M3142" s="3">
        <v>73.106578616218542</v>
      </c>
      <c r="N3142" s="3">
        <v>84.166332826559398</v>
      </c>
      <c r="O3142" s="11">
        <f t="shared" si="196"/>
        <v>100.45628618625797</v>
      </c>
      <c r="P3142" s="11">
        <f t="shared" si="197"/>
        <v>79.093161063582173</v>
      </c>
      <c r="Q3142" s="12">
        <f t="shared" si="198"/>
        <v>0.78733909112401379</v>
      </c>
      <c r="R3142" s="4">
        <f t="shared" si="199"/>
        <v>2.7972949846925013E-2</v>
      </c>
      <c r="S3142" s="5" t="s">
        <v>14</v>
      </c>
    </row>
    <row r="3143" spans="1:19" x14ac:dyDescent="0.25">
      <c r="A3143" s="9" t="s">
        <v>6369</v>
      </c>
      <c r="B3143" s="2" t="s">
        <v>6370</v>
      </c>
      <c r="C3143" s="2" t="s">
        <v>6371</v>
      </c>
      <c r="D3143" s="2">
        <v>51</v>
      </c>
      <c r="E3143" s="2">
        <v>9</v>
      </c>
      <c r="F3143" s="2">
        <v>10</v>
      </c>
      <c r="G3143" s="2">
        <v>9</v>
      </c>
      <c r="H3143" s="2">
        <v>9</v>
      </c>
      <c r="I3143" s="3">
        <v>159</v>
      </c>
      <c r="J3143" s="3">
        <v>108.38082911031427</v>
      </c>
      <c r="K3143" s="3">
        <v>87.695353972098772</v>
      </c>
      <c r="L3143" s="3">
        <v>77.557390980173608</v>
      </c>
      <c r="M3143" s="3">
        <v>71.130725140104516</v>
      </c>
      <c r="N3143" s="3">
        <v>84.166332826559398</v>
      </c>
      <c r="O3143" s="11">
        <f t="shared" si="196"/>
        <v>118.35872769413767</v>
      </c>
      <c r="P3143" s="11">
        <f t="shared" si="197"/>
        <v>77.618149648945845</v>
      </c>
      <c r="Q3143" s="12">
        <f t="shared" si="198"/>
        <v>0.65578729309702011</v>
      </c>
      <c r="R3143" s="4">
        <f t="shared" si="199"/>
        <v>0.19114997548117968</v>
      </c>
      <c r="S3143" s="5" t="s">
        <v>14</v>
      </c>
    </row>
    <row r="3144" spans="1:19" x14ac:dyDescent="0.25">
      <c r="A3144" s="9" t="s">
        <v>8137</v>
      </c>
      <c r="B3144" s="2" t="s">
        <v>8138</v>
      </c>
      <c r="C3144" s="2" t="s">
        <v>8139</v>
      </c>
      <c r="D3144" s="2">
        <v>9</v>
      </c>
      <c r="E3144" s="2">
        <v>7</v>
      </c>
      <c r="F3144" s="2">
        <v>7</v>
      </c>
      <c r="G3144" s="2">
        <v>7</v>
      </c>
      <c r="H3144" s="2">
        <v>7</v>
      </c>
      <c r="I3144" s="3">
        <v>99.6</v>
      </c>
      <c r="J3144" s="3">
        <v>72.83318107850566</v>
      </c>
      <c r="K3144" s="3">
        <v>62.657512594125087</v>
      </c>
      <c r="L3144" s="3">
        <v>64.658372269786838</v>
      </c>
      <c r="M3144" s="3">
        <v>45.021232777169331</v>
      </c>
      <c r="N3144" s="3">
        <v>84.166332826559398</v>
      </c>
      <c r="O3144" s="11">
        <f t="shared" si="196"/>
        <v>78.363564557543569</v>
      </c>
      <c r="P3144" s="11">
        <f t="shared" si="197"/>
        <v>64.615312624505194</v>
      </c>
      <c r="Q3144" s="12">
        <f t="shared" si="198"/>
        <v>0.82455810923528339</v>
      </c>
      <c r="R3144" s="4">
        <f t="shared" si="199"/>
        <v>0.43287174222585112</v>
      </c>
      <c r="S3144" s="5" t="s">
        <v>14</v>
      </c>
    </row>
    <row r="3145" spans="1:19" x14ac:dyDescent="0.25">
      <c r="A3145" s="9" t="s">
        <v>13451</v>
      </c>
      <c r="B3145" s="2" t="s">
        <v>13452</v>
      </c>
      <c r="C3145" s="2" t="s">
        <v>152</v>
      </c>
      <c r="D3145" s="2">
        <v>11</v>
      </c>
      <c r="E3145" s="2">
        <v>2</v>
      </c>
      <c r="F3145" s="2">
        <v>2</v>
      </c>
      <c r="G3145" s="2">
        <v>2</v>
      </c>
      <c r="H3145" s="2">
        <v>2</v>
      </c>
      <c r="I3145" s="3">
        <v>103.1</v>
      </c>
      <c r="J3145" s="3">
        <v>170.15474191225726</v>
      </c>
      <c r="K3145" s="3">
        <v>100.15136551189471</v>
      </c>
      <c r="L3145" s="3">
        <v>157.89052016384815</v>
      </c>
      <c r="M3145" s="3">
        <v>151.29392331387314</v>
      </c>
      <c r="N3145" s="3">
        <v>84.034410674793634</v>
      </c>
      <c r="O3145" s="11">
        <f t="shared" si="196"/>
        <v>124.46870247471732</v>
      </c>
      <c r="P3145" s="11">
        <f t="shared" si="197"/>
        <v>131.07295138417166</v>
      </c>
      <c r="Q3145" s="12">
        <f t="shared" si="198"/>
        <v>1.0530595143851189</v>
      </c>
      <c r="R3145" s="4">
        <f t="shared" si="199"/>
        <v>0.85049658165065112</v>
      </c>
      <c r="S3145" s="5" t="s">
        <v>14</v>
      </c>
    </row>
    <row r="3146" spans="1:19" x14ac:dyDescent="0.25">
      <c r="A3146" s="9" t="s">
        <v>13453</v>
      </c>
      <c r="B3146" s="2" t="s">
        <v>13454</v>
      </c>
      <c r="C3146" s="2" t="s">
        <v>152</v>
      </c>
      <c r="D3146" s="2">
        <v>11</v>
      </c>
      <c r="E3146" s="2">
        <v>2</v>
      </c>
      <c r="F3146" s="2">
        <v>2</v>
      </c>
      <c r="G3146" s="2">
        <v>2</v>
      </c>
      <c r="H3146" s="2">
        <v>2</v>
      </c>
      <c r="I3146" s="3">
        <v>103.1</v>
      </c>
      <c r="J3146" s="3">
        <v>170.15474191225726</v>
      </c>
      <c r="K3146" s="3">
        <v>100.15136551189471</v>
      </c>
      <c r="L3146" s="3">
        <v>157.89052016384815</v>
      </c>
      <c r="M3146" s="3">
        <v>151.29392331387314</v>
      </c>
      <c r="N3146" s="3">
        <v>84.034410674793634</v>
      </c>
      <c r="O3146" s="11">
        <f t="shared" si="196"/>
        <v>124.46870247471732</v>
      </c>
      <c r="P3146" s="11">
        <f t="shared" si="197"/>
        <v>131.07295138417166</v>
      </c>
      <c r="Q3146" s="12">
        <f t="shared" si="198"/>
        <v>1.0530595143851189</v>
      </c>
      <c r="R3146" s="4">
        <f t="shared" si="199"/>
        <v>0.85049658165065112</v>
      </c>
      <c r="S3146" s="5" t="s">
        <v>14</v>
      </c>
    </row>
    <row r="3147" spans="1:19" x14ac:dyDescent="0.25">
      <c r="A3147" s="9" t="s">
        <v>4543</v>
      </c>
      <c r="B3147" s="2" t="s">
        <v>4544</v>
      </c>
      <c r="C3147" s="2" t="s">
        <v>3061</v>
      </c>
      <c r="D3147" s="2">
        <v>44</v>
      </c>
      <c r="E3147" s="2">
        <v>6</v>
      </c>
      <c r="F3147" s="2">
        <v>11</v>
      </c>
      <c r="G3147" s="2">
        <v>6</v>
      </c>
      <c r="H3147" s="2">
        <v>6</v>
      </c>
      <c r="I3147" s="3">
        <v>101.19999999999999</v>
      </c>
      <c r="J3147" s="3">
        <v>110.5926827656268</v>
      </c>
      <c r="K3147" s="3">
        <v>106.81973532612892</v>
      </c>
      <c r="L3147" s="3">
        <v>115.43805352206894</v>
      </c>
      <c r="M3147" s="3">
        <v>107.5428820570628</v>
      </c>
      <c r="N3147" s="3">
        <v>84.034410674793634</v>
      </c>
      <c r="O3147" s="11">
        <f t="shared" si="196"/>
        <v>106.20413936391857</v>
      </c>
      <c r="P3147" s="11">
        <f t="shared" si="197"/>
        <v>102.33844875130846</v>
      </c>
      <c r="Q3147" s="12">
        <f t="shared" si="198"/>
        <v>0.96360131878321664</v>
      </c>
      <c r="R3147" s="4">
        <f t="shared" si="199"/>
        <v>0.72692051361614718</v>
      </c>
      <c r="S3147" s="5" t="s">
        <v>14</v>
      </c>
    </row>
    <row r="3148" spans="1:19" x14ac:dyDescent="0.25">
      <c r="A3148" s="9" t="s">
        <v>5163</v>
      </c>
      <c r="B3148" s="2" t="s">
        <v>5164</v>
      </c>
      <c r="C3148" s="2" t="s">
        <v>5165</v>
      </c>
      <c r="D3148" s="2">
        <v>28</v>
      </c>
      <c r="E3148" s="2">
        <v>13</v>
      </c>
      <c r="F3148" s="2">
        <v>15</v>
      </c>
      <c r="G3148" s="2">
        <v>13</v>
      </c>
      <c r="H3148" s="2">
        <v>13</v>
      </c>
      <c r="I3148" s="3">
        <v>82.9</v>
      </c>
      <c r="J3148" s="3">
        <v>64.775714191295705</v>
      </c>
      <c r="K3148" s="3">
        <v>73.352067956576164</v>
      </c>
      <c r="L3148" s="3">
        <v>75.924603801643642</v>
      </c>
      <c r="M3148" s="3">
        <v>67.03788579672549</v>
      </c>
      <c r="N3148" s="3">
        <v>84.034410674793634</v>
      </c>
      <c r="O3148" s="11">
        <f t="shared" si="196"/>
        <v>73.675927382623954</v>
      </c>
      <c r="P3148" s="11">
        <f t="shared" si="197"/>
        <v>75.665633424387593</v>
      </c>
      <c r="Q3148" s="12">
        <f t="shared" si="198"/>
        <v>1.0270061893002096</v>
      </c>
      <c r="R3148" s="4">
        <f t="shared" si="199"/>
        <v>0.79535621538036239</v>
      </c>
      <c r="S3148" s="5" t="s">
        <v>14</v>
      </c>
    </row>
    <row r="3149" spans="1:19" x14ac:dyDescent="0.25">
      <c r="A3149" s="9" t="s">
        <v>4157</v>
      </c>
      <c r="B3149" s="2" t="s">
        <v>4158</v>
      </c>
      <c r="C3149" s="2" t="s">
        <v>4159</v>
      </c>
      <c r="D3149" s="2">
        <v>53</v>
      </c>
      <c r="E3149" s="2">
        <v>9</v>
      </c>
      <c r="F3149" s="2">
        <v>14</v>
      </c>
      <c r="G3149" s="2">
        <v>9</v>
      </c>
      <c r="H3149" s="2">
        <v>9</v>
      </c>
      <c r="I3149" s="3">
        <v>100.40000000000002</v>
      </c>
      <c r="J3149" s="3">
        <v>114.2264423422117</v>
      </c>
      <c r="K3149" s="3">
        <v>92.224812713842752</v>
      </c>
      <c r="L3149" s="3">
        <v>105.96788788659511</v>
      </c>
      <c r="M3149" s="3">
        <v>107.6840144482138</v>
      </c>
      <c r="N3149" s="3">
        <v>83.902488523027884</v>
      </c>
      <c r="O3149" s="11">
        <f t="shared" si="196"/>
        <v>102.28375168535149</v>
      </c>
      <c r="P3149" s="11">
        <f t="shared" si="197"/>
        <v>99.18479695261226</v>
      </c>
      <c r="Q3149" s="12">
        <f t="shared" si="198"/>
        <v>0.96970237518983138</v>
      </c>
      <c r="R3149" s="4">
        <f t="shared" si="199"/>
        <v>0.77240604681676839</v>
      </c>
      <c r="S3149" s="5" t="s">
        <v>14</v>
      </c>
    </row>
    <row r="3150" spans="1:19" x14ac:dyDescent="0.25">
      <c r="A3150" s="9" t="s">
        <v>7175</v>
      </c>
      <c r="B3150" s="2" t="s">
        <v>7176</v>
      </c>
      <c r="C3150" s="2" t="s">
        <v>7124</v>
      </c>
      <c r="D3150" s="2">
        <v>18</v>
      </c>
      <c r="E3150" s="2">
        <v>6</v>
      </c>
      <c r="F3150" s="2">
        <v>6</v>
      </c>
      <c r="G3150" s="2">
        <v>6</v>
      </c>
      <c r="H3150" s="2">
        <v>6</v>
      </c>
      <c r="I3150" s="3">
        <v>93.000000000000014</v>
      </c>
      <c r="J3150" s="3">
        <v>133.97513569321649</v>
      </c>
      <c r="K3150" s="3">
        <v>78.888073085374373</v>
      </c>
      <c r="L3150" s="3">
        <v>132.09248274307464</v>
      </c>
      <c r="M3150" s="3">
        <v>107.2606172747608</v>
      </c>
      <c r="N3150" s="3">
        <v>83.902488523027884</v>
      </c>
      <c r="O3150" s="11">
        <f t="shared" si="196"/>
        <v>101.95440292619696</v>
      </c>
      <c r="P3150" s="11">
        <f t="shared" si="197"/>
        <v>107.75186284695445</v>
      </c>
      <c r="Q3150" s="12">
        <f t="shared" si="198"/>
        <v>1.0568632619520528</v>
      </c>
      <c r="R3150" s="4">
        <f t="shared" si="199"/>
        <v>0.80201863015947406</v>
      </c>
      <c r="S3150" s="5" t="s">
        <v>14</v>
      </c>
    </row>
    <row r="3151" spans="1:19" x14ac:dyDescent="0.25">
      <c r="A3151" s="9" t="s">
        <v>13578</v>
      </c>
      <c r="B3151" s="2" t="s">
        <v>13579</v>
      </c>
      <c r="C3151" s="2" t="s">
        <v>13580</v>
      </c>
      <c r="D3151" s="2">
        <v>5</v>
      </c>
      <c r="E3151" s="2">
        <v>2</v>
      </c>
      <c r="F3151" s="2">
        <v>2</v>
      </c>
      <c r="G3151" s="2">
        <v>2</v>
      </c>
      <c r="H3151" s="2">
        <v>2</v>
      </c>
      <c r="I3151" s="3">
        <v>45.9</v>
      </c>
      <c r="J3151" s="3">
        <v>75.519003374242303</v>
      </c>
      <c r="K3151" s="3">
        <v>59.889510029725997</v>
      </c>
      <c r="L3151" s="3">
        <v>64.005257398374852</v>
      </c>
      <c r="M3151" s="3">
        <v>79.316403826862597</v>
      </c>
      <c r="N3151" s="3">
        <v>83.902488523027884</v>
      </c>
      <c r="O3151" s="11">
        <f t="shared" si="196"/>
        <v>60.436171134656092</v>
      </c>
      <c r="P3151" s="11">
        <f t="shared" si="197"/>
        <v>75.741383249421787</v>
      </c>
      <c r="Q3151" s="12">
        <f t="shared" si="198"/>
        <v>1.2532458927727999</v>
      </c>
      <c r="R3151" s="4">
        <f t="shared" si="199"/>
        <v>0.22497370568982408</v>
      </c>
      <c r="S3151" s="5" t="s">
        <v>14</v>
      </c>
    </row>
    <row r="3152" spans="1:19" x14ac:dyDescent="0.25">
      <c r="A3152" s="9" t="s">
        <v>11867</v>
      </c>
      <c r="B3152" s="2" t="s">
        <v>11868</v>
      </c>
      <c r="C3152" s="2" t="s">
        <v>11869</v>
      </c>
      <c r="D3152" s="2">
        <v>17</v>
      </c>
      <c r="E3152" s="2">
        <v>3</v>
      </c>
      <c r="F3152" s="2">
        <v>3</v>
      </c>
      <c r="G3152" s="2">
        <v>3</v>
      </c>
      <c r="H3152" s="2">
        <v>3</v>
      </c>
      <c r="I3152" s="3">
        <v>69.7</v>
      </c>
      <c r="J3152" s="3">
        <v>60.509996427478661</v>
      </c>
      <c r="K3152" s="3">
        <v>52.843685320346459</v>
      </c>
      <c r="L3152" s="3">
        <v>69.883291241082745</v>
      </c>
      <c r="M3152" s="3">
        <v>72.400916660463537</v>
      </c>
      <c r="N3152" s="3">
        <v>83.902488523027884</v>
      </c>
      <c r="O3152" s="11">
        <f t="shared" si="196"/>
        <v>61.017893915941706</v>
      </c>
      <c r="P3152" s="11">
        <f t="shared" si="197"/>
        <v>75.39556547485806</v>
      </c>
      <c r="Q3152" s="12">
        <f t="shared" si="198"/>
        <v>1.2356304132476785</v>
      </c>
      <c r="R3152" s="4">
        <f t="shared" si="199"/>
        <v>9.2716968060128413E-2</v>
      </c>
      <c r="S3152" s="5" t="s">
        <v>14</v>
      </c>
    </row>
    <row r="3153" spans="1:19" x14ac:dyDescent="0.25">
      <c r="A3153" s="9" t="s">
        <v>7711</v>
      </c>
      <c r="B3153" s="2" t="s">
        <v>7712</v>
      </c>
      <c r="C3153" s="2" t="s">
        <v>7713</v>
      </c>
      <c r="D3153" s="2">
        <v>20</v>
      </c>
      <c r="E3153" s="2">
        <v>8</v>
      </c>
      <c r="F3153" s="2">
        <v>10</v>
      </c>
      <c r="G3153" s="2">
        <v>6</v>
      </c>
      <c r="H3153" s="2">
        <v>8</v>
      </c>
      <c r="I3153" s="3">
        <v>73.8</v>
      </c>
      <c r="J3153" s="3">
        <v>91.791926695470266</v>
      </c>
      <c r="K3153" s="3">
        <v>78.258981593465478</v>
      </c>
      <c r="L3153" s="3">
        <v>98.130509429651241</v>
      </c>
      <c r="M3153" s="3">
        <v>68.872606881688512</v>
      </c>
      <c r="N3153" s="3">
        <v>83.902488523027884</v>
      </c>
      <c r="O3153" s="11">
        <f t="shared" si="196"/>
        <v>81.283636096311909</v>
      </c>
      <c r="P3153" s="11">
        <f t="shared" si="197"/>
        <v>83.635201611455884</v>
      </c>
      <c r="Q3153" s="12">
        <f t="shared" si="198"/>
        <v>1.0289303681291722</v>
      </c>
      <c r="R3153" s="4">
        <f t="shared" si="199"/>
        <v>0.82805410346532349</v>
      </c>
      <c r="S3153" s="5" t="s">
        <v>14</v>
      </c>
    </row>
    <row r="3154" spans="1:19" x14ac:dyDescent="0.25">
      <c r="A3154" s="9" t="s">
        <v>8537</v>
      </c>
      <c r="B3154" s="2" t="s">
        <v>8538</v>
      </c>
      <c r="C3154" s="2" t="s">
        <v>8539</v>
      </c>
      <c r="D3154" s="2">
        <v>12</v>
      </c>
      <c r="E3154" s="2">
        <v>7</v>
      </c>
      <c r="F3154" s="2">
        <v>8</v>
      </c>
      <c r="G3154" s="2">
        <v>7</v>
      </c>
      <c r="H3154" s="2">
        <v>7</v>
      </c>
      <c r="I3154" s="3">
        <v>121.2</v>
      </c>
      <c r="J3154" s="3">
        <v>59.562059146630446</v>
      </c>
      <c r="K3154" s="3">
        <v>73.855341150103271</v>
      </c>
      <c r="L3154" s="3">
        <v>67.270831755434799</v>
      </c>
      <c r="M3154" s="3">
        <v>60.686928194930445</v>
      </c>
      <c r="N3154" s="3">
        <v>83.902488523027884</v>
      </c>
      <c r="O3154" s="11">
        <f t="shared" si="196"/>
        <v>84.872466765577911</v>
      </c>
      <c r="P3154" s="11">
        <f t="shared" si="197"/>
        <v>70.620082824464376</v>
      </c>
      <c r="Q3154" s="12">
        <f t="shared" si="198"/>
        <v>0.83207293855992959</v>
      </c>
      <c r="R3154" s="4">
        <f t="shared" si="199"/>
        <v>0.53339080485062285</v>
      </c>
      <c r="S3154" s="5" t="s">
        <v>14</v>
      </c>
    </row>
    <row r="3155" spans="1:19" x14ac:dyDescent="0.25">
      <c r="A3155" s="9" t="s">
        <v>5724</v>
      </c>
      <c r="B3155" s="2" t="s">
        <v>5725</v>
      </c>
      <c r="C3155" s="2" t="s">
        <v>5726</v>
      </c>
      <c r="D3155" s="2">
        <v>12</v>
      </c>
      <c r="E3155" s="2">
        <v>14</v>
      </c>
      <c r="F3155" s="2">
        <v>15</v>
      </c>
      <c r="G3155" s="2">
        <v>14</v>
      </c>
      <c r="H3155" s="2">
        <v>14</v>
      </c>
      <c r="I3155" s="3">
        <v>92.500000000000014</v>
      </c>
      <c r="J3155" s="3">
        <v>93.213832616742607</v>
      </c>
      <c r="K3155" s="3">
        <v>63.78987727956109</v>
      </c>
      <c r="L3155" s="3">
        <v>69.556733805376751</v>
      </c>
      <c r="M3155" s="3">
        <v>60.404663412628437</v>
      </c>
      <c r="N3155" s="3">
        <v>83.902488523027884</v>
      </c>
      <c r="O3155" s="11">
        <f t="shared" si="196"/>
        <v>83.167903298767911</v>
      </c>
      <c r="P3155" s="11">
        <f t="shared" si="197"/>
        <v>71.287961913677691</v>
      </c>
      <c r="Q3155" s="12">
        <f t="shared" si="198"/>
        <v>0.85715713738251453</v>
      </c>
      <c r="R3155" s="4">
        <f t="shared" si="199"/>
        <v>0.37908386033007413</v>
      </c>
      <c r="S3155" s="5" t="s">
        <v>14</v>
      </c>
    </row>
    <row r="3156" spans="1:19" x14ac:dyDescent="0.25">
      <c r="A3156" s="9" t="s">
        <v>8398</v>
      </c>
      <c r="B3156" s="2" t="s">
        <v>8399</v>
      </c>
      <c r="C3156" s="2" t="s">
        <v>8400</v>
      </c>
      <c r="D3156" s="2">
        <v>9</v>
      </c>
      <c r="E3156" s="2">
        <v>8</v>
      </c>
      <c r="F3156" s="2">
        <v>8</v>
      </c>
      <c r="G3156" s="2">
        <v>8</v>
      </c>
      <c r="H3156" s="2">
        <v>8</v>
      </c>
      <c r="I3156" s="3">
        <v>58.2</v>
      </c>
      <c r="J3156" s="3">
        <v>75.834982467858381</v>
      </c>
      <c r="K3156" s="3">
        <v>56.744052570181559</v>
      </c>
      <c r="L3156" s="3">
        <v>59.596732016343935</v>
      </c>
      <c r="M3156" s="3">
        <v>53.91257341968241</v>
      </c>
      <c r="N3156" s="3">
        <v>83.902488523027884</v>
      </c>
      <c r="O3156" s="11">
        <f t="shared" si="196"/>
        <v>63.593011679346652</v>
      </c>
      <c r="P3156" s="11">
        <f t="shared" si="197"/>
        <v>65.80393131968475</v>
      </c>
      <c r="Q3156" s="12">
        <f t="shared" si="198"/>
        <v>1.0347667075666451</v>
      </c>
      <c r="R3156" s="4">
        <f t="shared" si="199"/>
        <v>0.85260626094119063</v>
      </c>
      <c r="S3156" s="5" t="s">
        <v>14</v>
      </c>
    </row>
    <row r="3157" spans="1:19" x14ac:dyDescent="0.25">
      <c r="A3157" s="9" t="s">
        <v>9342</v>
      </c>
      <c r="B3157" s="2" t="s">
        <v>9343</v>
      </c>
      <c r="C3157" s="2" t="s">
        <v>9344</v>
      </c>
      <c r="D3157" s="2">
        <v>16</v>
      </c>
      <c r="E3157" s="2">
        <v>6</v>
      </c>
      <c r="F3157" s="2">
        <v>6</v>
      </c>
      <c r="G3157" s="2">
        <v>6</v>
      </c>
      <c r="H3157" s="2">
        <v>6</v>
      </c>
      <c r="I3157" s="3">
        <v>81.499999999999986</v>
      </c>
      <c r="J3157" s="3">
        <v>97.005581740135526</v>
      </c>
      <c r="K3157" s="3">
        <v>95.621906770150744</v>
      </c>
      <c r="L3157" s="3">
        <v>93.395426611914331</v>
      </c>
      <c r="M3157" s="3">
        <v>88.91340642513066</v>
      </c>
      <c r="N3157" s="3">
        <v>83.770566371262106</v>
      </c>
      <c r="O3157" s="11">
        <f t="shared" si="196"/>
        <v>91.375829503428747</v>
      </c>
      <c r="P3157" s="11">
        <f t="shared" si="197"/>
        <v>88.693133136102361</v>
      </c>
      <c r="Q3157" s="12">
        <f t="shared" si="198"/>
        <v>0.97064107235025732</v>
      </c>
      <c r="R3157" s="4">
        <f t="shared" si="199"/>
        <v>0.66760381347649589</v>
      </c>
      <c r="S3157" s="5" t="s">
        <v>14</v>
      </c>
    </row>
    <row r="3158" spans="1:19" x14ac:dyDescent="0.25">
      <c r="A3158" s="9" t="s">
        <v>724</v>
      </c>
      <c r="B3158" s="2" t="s">
        <v>10837</v>
      </c>
      <c r="C3158" s="2" t="s">
        <v>10838</v>
      </c>
      <c r="D3158" s="2">
        <v>52</v>
      </c>
      <c r="E3158" s="2">
        <v>4</v>
      </c>
      <c r="F3158" s="2">
        <v>7</v>
      </c>
      <c r="G3158" s="2">
        <v>1</v>
      </c>
      <c r="H3158" s="2">
        <v>4</v>
      </c>
      <c r="I3158" s="3">
        <v>40.6</v>
      </c>
      <c r="J3158" s="3">
        <v>71.885243797657424</v>
      </c>
      <c r="K3158" s="3">
        <v>33.341849071170984</v>
      </c>
      <c r="L3158" s="3">
        <v>75.924603801643642</v>
      </c>
      <c r="M3158" s="3">
        <v>78.469609479956574</v>
      </c>
      <c r="N3158" s="3">
        <v>83.770566371262106</v>
      </c>
      <c r="O3158" s="11">
        <f t="shared" si="196"/>
        <v>48.609030956276136</v>
      </c>
      <c r="P3158" s="11">
        <f t="shared" si="197"/>
        <v>79.38825988428745</v>
      </c>
      <c r="Q3158" s="12">
        <f t="shared" si="198"/>
        <v>1.6331998051081753</v>
      </c>
      <c r="R3158" s="4">
        <f t="shared" si="199"/>
        <v>0.11636718590686558</v>
      </c>
      <c r="S3158" s="5" t="s">
        <v>14</v>
      </c>
    </row>
    <row r="3159" spans="1:19" x14ac:dyDescent="0.25">
      <c r="A3159" s="9" t="s">
        <v>8244</v>
      </c>
      <c r="B3159" s="2" t="s">
        <v>8245</v>
      </c>
      <c r="C3159" s="2" t="s">
        <v>8246</v>
      </c>
      <c r="D3159" s="2">
        <v>17</v>
      </c>
      <c r="E3159" s="2">
        <v>6</v>
      </c>
      <c r="F3159" s="2">
        <v>8</v>
      </c>
      <c r="G3159" s="2">
        <v>6</v>
      </c>
      <c r="H3159" s="2">
        <v>6</v>
      </c>
      <c r="I3159" s="3">
        <v>77.899999999999991</v>
      </c>
      <c r="J3159" s="3">
        <v>71.25328561042528</v>
      </c>
      <c r="K3159" s="3">
        <v>60.770238118398431</v>
      </c>
      <c r="L3159" s="3">
        <v>80.006571747968579</v>
      </c>
      <c r="M3159" s="3">
        <v>72.683181442765544</v>
      </c>
      <c r="N3159" s="3">
        <v>83.770566371262106</v>
      </c>
      <c r="O3159" s="11">
        <f t="shared" si="196"/>
        <v>69.974507909607894</v>
      </c>
      <c r="P3159" s="11">
        <f t="shared" si="197"/>
        <v>78.820106520665405</v>
      </c>
      <c r="Q3159" s="12">
        <f t="shared" si="198"/>
        <v>1.126411730147272</v>
      </c>
      <c r="R3159" s="4">
        <f t="shared" si="199"/>
        <v>0.22266071440226437</v>
      </c>
      <c r="S3159" s="5" t="s">
        <v>14</v>
      </c>
    </row>
    <row r="3160" spans="1:19" x14ac:dyDescent="0.25">
      <c r="A3160" s="9" t="s">
        <v>11961</v>
      </c>
      <c r="B3160" s="2" t="s">
        <v>11962</v>
      </c>
      <c r="C3160" s="2" t="s">
        <v>11963</v>
      </c>
      <c r="D3160" s="2">
        <v>6</v>
      </c>
      <c r="E3160" s="2">
        <v>2</v>
      </c>
      <c r="F3160" s="2">
        <v>2</v>
      </c>
      <c r="G3160" s="2">
        <v>2</v>
      </c>
      <c r="H3160" s="2">
        <v>2</v>
      </c>
      <c r="I3160" s="3">
        <v>194</v>
      </c>
      <c r="J3160" s="3">
        <v>97.005581740135526</v>
      </c>
      <c r="K3160" s="3">
        <v>82.033530544918804</v>
      </c>
      <c r="L3160" s="3">
        <v>84.578375847852485</v>
      </c>
      <c r="M3160" s="3">
        <v>68.166944925933507</v>
      </c>
      <c r="N3160" s="3">
        <v>83.770566371262106</v>
      </c>
      <c r="O3160" s="11">
        <f t="shared" si="196"/>
        <v>124.34637076168478</v>
      </c>
      <c r="P3160" s="11">
        <f t="shared" si="197"/>
        <v>78.838629048349361</v>
      </c>
      <c r="Q3160" s="12">
        <f t="shared" si="198"/>
        <v>0.63402436730097267</v>
      </c>
      <c r="R3160" s="4">
        <f t="shared" si="199"/>
        <v>0.32351588911965318</v>
      </c>
      <c r="S3160" s="5" t="s">
        <v>14</v>
      </c>
    </row>
    <row r="3161" spans="1:19" x14ac:dyDescent="0.25">
      <c r="A3161" s="9" t="s">
        <v>13552</v>
      </c>
      <c r="B3161" s="2" t="s">
        <v>13553</v>
      </c>
      <c r="C3161" s="2" t="s">
        <v>13554</v>
      </c>
      <c r="D3161" s="2">
        <v>5</v>
      </c>
      <c r="E3161" s="2">
        <v>3</v>
      </c>
      <c r="F3161" s="2">
        <v>3</v>
      </c>
      <c r="G3161" s="2">
        <v>3</v>
      </c>
      <c r="H3161" s="2">
        <v>3</v>
      </c>
      <c r="I3161" s="3">
        <v>70.099999999999994</v>
      </c>
      <c r="J3161" s="3">
        <v>57.034226397701829</v>
      </c>
      <c r="K3161" s="3">
        <v>42.904039748186058</v>
      </c>
      <c r="L3161" s="3">
        <v>63.515421244815862</v>
      </c>
      <c r="M3161" s="3">
        <v>42.057452562998314</v>
      </c>
      <c r="N3161" s="3">
        <v>83.770566371262106</v>
      </c>
      <c r="O3161" s="11">
        <f t="shared" si="196"/>
        <v>56.679422048629299</v>
      </c>
      <c r="P3161" s="11">
        <f t="shared" si="197"/>
        <v>63.114480059692092</v>
      </c>
      <c r="Q3161" s="12">
        <f t="shared" si="198"/>
        <v>1.1135342912555053</v>
      </c>
      <c r="R3161" s="4">
        <f t="shared" si="199"/>
        <v>0.68116019784417137</v>
      </c>
      <c r="S3161" s="5" t="s">
        <v>14</v>
      </c>
    </row>
    <row r="3162" spans="1:19" x14ac:dyDescent="0.25">
      <c r="A3162" s="9" t="s">
        <v>4235</v>
      </c>
      <c r="B3162" s="2" t="s">
        <v>4236</v>
      </c>
      <c r="C3162" s="2" t="s">
        <v>4237</v>
      </c>
      <c r="D3162" s="2">
        <v>28</v>
      </c>
      <c r="E3162" s="2">
        <v>14</v>
      </c>
      <c r="F3162" s="2">
        <v>14</v>
      </c>
      <c r="G3162" s="2">
        <v>14</v>
      </c>
      <c r="H3162" s="2">
        <v>14</v>
      </c>
      <c r="I3162" s="3">
        <v>150.6</v>
      </c>
      <c r="J3162" s="3">
        <v>72.201222891273517</v>
      </c>
      <c r="K3162" s="3">
        <v>275.41625515771051</v>
      </c>
      <c r="L3162" s="3">
        <v>158.38035631740718</v>
      </c>
      <c r="M3162" s="3">
        <v>124.90216616863593</v>
      </c>
      <c r="N3162" s="3">
        <v>83.638644219496328</v>
      </c>
      <c r="O3162" s="11">
        <f t="shared" si="196"/>
        <v>166.07249268299469</v>
      </c>
      <c r="P3162" s="11">
        <f t="shared" si="197"/>
        <v>122.30705556851314</v>
      </c>
      <c r="Q3162" s="12">
        <f t="shared" si="198"/>
        <v>0.7364678737133028</v>
      </c>
      <c r="R3162" s="4">
        <f t="shared" si="199"/>
        <v>0.54567997218806052</v>
      </c>
      <c r="S3162" s="5" t="s">
        <v>14</v>
      </c>
    </row>
    <row r="3163" spans="1:19" x14ac:dyDescent="0.25">
      <c r="A3163" s="9" t="s">
        <v>6005</v>
      </c>
      <c r="B3163" s="2" t="s">
        <v>6006</v>
      </c>
      <c r="C3163" s="2" t="s">
        <v>6007</v>
      </c>
      <c r="D3163" s="2">
        <v>27</v>
      </c>
      <c r="E3163" s="2">
        <v>8</v>
      </c>
      <c r="F3163" s="2">
        <v>11</v>
      </c>
      <c r="G3163" s="2">
        <v>8</v>
      </c>
      <c r="H3163" s="2">
        <v>8</v>
      </c>
      <c r="I3163" s="3">
        <v>143.69999999999999</v>
      </c>
      <c r="J3163" s="3">
        <v>92.265895335894356</v>
      </c>
      <c r="K3163" s="3">
        <v>105.3099157455476</v>
      </c>
      <c r="L3163" s="3">
        <v>225.32463063713595</v>
      </c>
      <c r="M3163" s="3">
        <v>118.26894378453888</v>
      </c>
      <c r="N3163" s="3">
        <v>83.638644219496328</v>
      </c>
      <c r="O3163" s="11">
        <f t="shared" si="196"/>
        <v>113.75860369381398</v>
      </c>
      <c r="P3163" s="11">
        <f t="shared" si="197"/>
        <v>142.41073954705703</v>
      </c>
      <c r="Q3163" s="12">
        <f t="shared" si="198"/>
        <v>1.2518678581038272</v>
      </c>
      <c r="R3163" s="4">
        <f t="shared" si="199"/>
        <v>0.58022294696463594</v>
      </c>
      <c r="S3163" s="5" t="s">
        <v>14</v>
      </c>
    </row>
    <row r="3164" spans="1:19" x14ac:dyDescent="0.25">
      <c r="A3164" s="9" t="s">
        <v>6486</v>
      </c>
      <c r="B3164" s="2" t="s">
        <v>6487</v>
      </c>
      <c r="C3164" s="2" t="s">
        <v>6488</v>
      </c>
      <c r="D3164" s="2">
        <v>14</v>
      </c>
      <c r="E3164" s="2">
        <v>9</v>
      </c>
      <c r="F3164" s="2">
        <v>10</v>
      </c>
      <c r="G3164" s="2">
        <v>8</v>
      </c>
      <c r="H3164" s="2">
        <v>9</v>
      </c>
      <c r="I3164" s="3">
        <v>80.999999999999986</v>
      </c>
      <c r="J3164" s="3">
        <v>71.885243797657424</v>
      </c>
      <c r="K3164" s="3">
        <v>69.577519005122838</v>
      </c>
      <c r="L3164" s="3">
        <v>57.637387402107962</v>
      </c>
      <c r="M3164" s="3">
        <v>48.408410164793352</v>
      </c>
      <c r="N3164" s="3">
        <v>83.638644219496328</v>
      </c>
      <c r="O3164" s="11">
        <f t="shared" si="196"/>
        <v>74.154254267593416</v>
      </c>
      <c r="P3164" s="11">
        <f t="shared" si="197"/>
        <v>63.228147262132552</v>
      </c>
      <c r="Q3164" s="12">
        <f t="shared" si="198"/>
        <v>0.85265704424680933</v>
      </c>
      <c r="R3164" s="4">
        <f t="shared" si="199"/>
        <v>0.41282256070263945</v>
      </c>
      <c r="S3164" s="5" t="s">
        <v>14</v>
      </c>
    </row>
    <row r="3165" spans="1:19" x14ac:dyDescent="0.25">
      <c r="A3165" s="9" t="s">
        <v>14486</v>
      </c>
      <c r="B3165" s="2" t="s">
        <v>14487</v>
      </c>
      <c r="C3165" s="2" t="s">
        <v>14488</v>
      </c>
      <c r="D3165" s="2">
        <v>6</v>
      </c>
      <c r="E3165" s="2">
        <v>1</v>
      </c>
      <c r="F3165" s="2">
        <v>1</v>
      </c>
      <c r="G3165" s="2">
        <v>1</v>
      </c>
      <c r="H3165" s="2">
        <v>1</v>
      </c>
      <c r="I3165" s="3">
        <v>336.8</v>
      </c>
      <c r="J3165" s="3">
        <v>139.97873847192193</v>
      </c>
      <c r="K3165" s="3">
        <v>169.60306621863583</v>
      </c>
      <c r="L3165" s="3">
        <v>323.1285826310812</v>
      </c>
      <c r="M3165" s="3">
        <v>246.4171549496478</v>
      </c>
      <c r="N3165" s="3">
        <v>83.506722067730578</v>
      </c>
      <c r="O3165" s="11">
        <f t="shared" si="196"/>
        <v>215.46060156351928</v>
      </c>
      <c r="P3165" s="11">
        <f t="shared" si="197"/>
        <v>217.68415321615319</v>
      </c>
      <c r="Q3165" s="12">
        <f t="shared" si="198"/>
        <v>1.0103199918523313</v>
      </c>
      <c r="R3165" s="4">
        <f t="shared" si="199"/>
        <v>0.98219082835884453</v>
      </c>
      <c r="S3165" s="5" t="s">
        <v>14</v>
      </c>
    </row>
    <row r="3166" spans="1:19" x14ac:dyDescent="0.25">
      <c r="A3166" s="9" t="s">
        <v>1057</v>
      </c>
      <c r="B3166" s="2" t="s">
        <v>4186</v>
      </c>
      <c r="C3166" s="2" t="s">
        <v>1058</v>
      </c>
      <c r="D3166" s="2">
        <v>31</v>
      </c>
      <c r="E3166" s="2">
        <v>12</v>
      </c>
      <c r="F3166" s="2">
        <v>19</v>
      </c>
      <c r="G3166" s="2">
        <v>12</v>
      </c>
      <c r="H3166" s="2">
        <v>12</v>
      </c>
      <c r="I3166" s="3">
        <v>113.8</v>
      </c>
      <c r="J3166" s="3">
        <v>118.01819146560462</v>
      </c>
      <c r="K3166" s="3">
        <v>102.79354977791205</v>
      </c>
      <c r="L3166" s="3">
        <v>117.23411941845188</v>
      </c>
      <c r="M3166" s="3">
        <v>137.18068419877301</v>
      </c>
      <c r="N3166" s="3">
        <v>83.506722067730578</v>
      </c>
      <c r="O3166" s="11">
        <f t="shared" si="196"/>
        <v>111.53724708117223</v>
      </c>
      <c r="P3166" s="11">
        <f t="shared" si="197"/>
        <v>112.64050856165181</v>
      </c>
      <c r="Q3166" s="12">
        <f t="shared" si="198"/>
        <v>1.0098914175250953</v>
      </c>
      <c r="R3166" s="4">
        <f t="shared" si="199"/>
        <v>0.95142349037427765</v>
      </c>
      <c r="S3166" s="5" t="s">
        <v>14</v>
      </c>
    </row>
    <row r="3167" spans="1:19" x14ac:dyDescent="0.25">
      <c r="A3167" s="9" t="s">
        <v>13276</v>
      </c>
      <c r="B3167" s="2" t="s">
        <v>13277</v>
      </c>
      <c r="C3167" s="2" t="s">
        <v>13278</v>
      </c>
      <c r="D3167" s="2">
        <v>4</v>
      </c>
      <c r="E3167" s="2">
        <v>2</v>
      </c>
      <c r="F3167" s="2">
        <v>2</v>
      </c>
      <c r="G3167" s="2">
        <v>2</v>
      </c>
      <c r="H3167" s="2">
        <v>2</v>
      </c>
      <c r="I3167" s="3">
        <v>83.800000000000011</v>
      </c>
      <c r="J3167" s="3">
        <v>70.621327423193136</v>
      </c>
      <c r="K3167" s="3">
        <v>70.332428795413506</v>
      </c>
      <c r="L3167" s="3">
        <v>63.188863809109868</v>
      </c>
      <c r="M3167" s="3">
        <v>58.005412763061429</v>
      </c>
      <c r="N3167" s="3">
        <v>83.506722067730578</v>
      </c>
      <c r="O3167" s="11">
        <f t="shared" si="196"/>
        <v>74.917918739535551</v>
      </c>
      <c r="P3167" s="11">
        <f t="shared" si="197"/>
        <v>68.233666213300623</v>
      </c>
      <c r="Q3167" s="12">
        <f t="shared" si="198"/>
        <v>0.91077898800854529</v>
      </c>
      <c r="R3167" s="4">
        <f t="shared" si="199"/>
        <v>0.50701400640940752</v>
      </c>
      <c r="S3167" s="5" t="s">
        <v>14</v>
      </c>
    </row>
    <row r="3168" spans="1:19" x14ac:dyDescent="0.25">
      <c r="A3168" s="9" t="s">
        <v>6384</v>
      </c>
      <c r="B3168" s="2" t="s">
        <v>6385</v>
      </c>
      <c r="C3168" s="2" t="s">
        <v>6386</v>
      </c>
      <c r="D3168" s="2">
        <v>16</v>
      </c>
      <c r="E3168" s="2">
        <v>9</v>
      </c>
      <c r="F3168" s="2">
        <v>12</v>
      </c>
      <c r="G3168" s="2">
        <v>9</v>
      </c>
      <c r="H3168" s="2">
        <v>9</v>
      </c>
      <c r="I3168" s="3">
        <v>129.9</v>
      </c>
      <c r="J3168" s="3">
        <v>112.80453642093936</v>
      </c>
      <c r="K3168" s="3">
        <v>156.8954180820763</v>
      </c>
      <c r="L3168" s="3">
        <v>131.43936787166265</v>
      </c>
      <c r="M3168" s="3">
        <v>137.46294898107504</v>
      </c>
      <c r="N3168" s="3">
        <v>83.3747999159648</v>
      </c>
      <c r="O3168" s="11">
        <f t="shared" si="196"/>
        <v>133.19998483433855</v>
      </c>
      <c r="P3168" s="11">
        <f t="shared" si="197"/>
        <v>117.4257055895675</v>
      </c>
      <c r="Q3168" s="12">
        <f t="shared" si="198"/>
        <v>0.88157446666086636</v>
      </c>
      <c r="R3168" s="4">
        <f t="shared" si="199"/>
        <v>0.50479656291657404</v>
      </c>
      <c r="S3168" s="5" t="s">
        <v>14</v>
      </c>
    </row>
    <row r="3169" spans="1:19" x14ac:dyDescent="0.25">
      <c r="A3169" s="9" t="s">
        <v>7051</v>
      </c>
      <c r="B3169" s="2" t="s">
        <v>7052</v>
      </c>
      <c r="C3169" s="2" t="s">
        <v>7053</v>
      </c>
      <c r="D3169" s="2">
        <v>6</v>
      </c>
      <c r="E3169" s="2">
        <v>10</v>
      </c>
      <c r="F3169" s="2">
        <v>10</v>
      </c>
      <c r="G3169" s="2">
        <v>10</v>
      </c>
      <c r="H3169" s="2">
        <v>10</v>
      </c>
      <c r="I3169" s="3">
        <v>94</v>
      </c>
      <c r="J3169" s="3">
        <v>89.896052133773793</v>
      </c>
      <c r="K3169" s="3">
        <v>59.134600239435329</v>
      </c>
      <c r="L3169" s="3">
        <v>98.620345583210238</v>
      </c>
      <c r="M3169" s="3">
        <v>107.6840144482138</v>
      </c>
      <c r="N3169" s="3">
        <v>83.3747999159648</v>
      </c>
      <c r="O3169" s="11">
        <f t="shared" si="196"/>
        <v>81.010217457736374</v>
      </c>
      <c r="P3169" s="11">
        <f t="shared" si="197"/>
        <v>96.559719982462937</v>
      </c>
      <c r="Q3169" s="12">
        <f t="shared" si="198"/>
        <v>1.1919449547563412</v>
      </c>
      <c r="R3169" s="4">
        <f t="shared" si="199"/>
        <v>0.31082131410524466</v>
      </c>
      <c r="S3169" s="5" t="s">
        <v>14</v>
      </c>
    </row>
    <row r="3170" spans="1:19" x14ac:dyDescent="0.25">
      <c r="A3170" s="9" t="s">
        <v>7795</v>
      </c>
      <c r="B3170" s="2" t="s">
        <v>7796</v>
      </c>
      <c r="C3170" s="2" t="s">
        <v>7797</v>
      </c>
      <c r="D3170" s="2">
        <v>19</v>
      </c>
      <c r="E3170" s="2">
        <v>7</v>
      </c>
      <c r="F3170" s="2">
        <v>8</v>
      </c>
      <c r="G3170" s="2">
        <v>7</v>
      </c>
      <c r="H3170" s="2">
        <v>7</v>
      </c>
      <c r="I3170" s="3">
        <v>155.1</v>
      </c>
      <c r="J3170" s="3">
        <v>62.405870989175135</v>
      </c>
      <c r="K3170" s="3">
        <v>87.695353972098772</v>
      </c>
      <c r="L3170" s="3">
        <v>75.924603801643642</v>
      </c>
      <c r="M3170" s="3">
        <v>80.304330564919582</v>
      </c>
      <c r="N3170" s="3">
        <v>83.3747999159648</v>
      </c>
      <c r="O3170" s="11">
        <f t="shared" si="196"/>
        <v>101.73374165375797</v>
      </c>
      <c r="P3170" s="11">
        <f t="shared" si="197"/>
        <v>79.867911427509341</v>
      </c>
      <c r="Q3170" s="12">
        <f t="shared" si="198"/>
        <v>0.78506806226918202</v>
      </c>
      <c r="R3170" s="4">
        <f t="shared" si="199"/>
        <v>0.51239066814046763</v>
      </c>
      <c r="S3170" s="5" t="s">
        <v>14</v>
      </c>
    </row>
    <row r="3171" spans="1:19" x14ac:dyDescent="0.25">
      <c r="A3171" s="9" t="s">
        <v>9631</v>
      </c>
      <c r="B3171" s="2" t="s">
        <v>9632</v>
      </c>
      <c r="C3171" s="2" t="s">
        <v>152</v>
      </c>
      <c r="D3171" s="2">
        <v>15</v>
      </c>
      <c r="E3171" s="2">
        <v>5</v>
      </c>
      <c r="F3171" s="2">
        <v>5</v>
      </c>
      <c r="G3171" s="2">
        <v>5</v>
      </c>
      <c r="H3171" s="2">
        <v>5</v>
      </c>
      <c r="I3171" s="3">
        <v>70</v>
      </c>
      <c r="J3171" s="3">
        <v>27.016212504174554</v>
      </c>
      <c r="K3171" s="3">
        <v>68.067699424541516</v>
      </c>
      <c r="L3171" s="3">
        <v>39.840007156131279</v>
      </c>
      <c r="M3171" s="3">
        <v>47.561615817887358</v>
      </c>
      <c r="N3171" s="3">
        <v>83.3747999159648</v>
      </c>
      <c r="O3171" s="11">
        <f t="shared" si="196"/>
        <v>55.027970642905359</v>
      </c>
      <c r="P3171" s="11">
        <f t="shared" si="197"/>
        <v>56.92547429666115</v>
      </c>
      <c r="Q3171" s="12">
        <f t="shared" si="198"/>
        <v>1.0344825300949096</v>
      </c>
      <c r="R3171" s="4">
        <f t="shared" si="199"/>
        <v>0.92679514885819336</v>
      </c>
      <c r="S3171" s="5" t="s">
        <v>14</v>
      </c>
    </row>
    <row r="3172" spans="1:19" x14ac:dyDescent="0.25">
      <c r="A3172" s="9" t="s">
        <v>7212</v>
      </c>
      <c r="B3172" s="2" t="s">
        <v>7213</v>
      </c>
      <c r="C3172" s="2" t="s">
        <v>7214</v>
      </c>
      <c r="D3172" s="2">
        <v>34</v>
      </c>
      <c r="E3172" s="2">
        <v>4</v>
      </c>
      <c r="F3172" s="2">
        <v>6</v>
      </c>
      <c r="G3172" s="2">
        <v>4</v>
      </c>
      <c r="H3172" s="2">
        <v>4</v>
      </c>
      <c r="I3172" s="3">
        <v>64</v>
      </c>
      <c r="J3172" s="3">
        <v>66.197620112568046</v>
      </c>
      <c r="K3172" s="3">
        <v>61.902602803834434</v>
      </c>
      <c r="L3172" s="3">
        <v>62.535748937697882</v>
      </c>
      <c r="M3172" s="3">
        <v>66.473356232121489</v>
      </c>
      <c r="N3172" s="3">
        <v>83.242877764199037</v>
      </c>
      <c r="O3172" s="11">
        <f t="shared" si="196"/>
        <v>64.033407638800824</v>
      </c>
      <c r="P3172" s="11">
        <f t="shared" si="197"/>
        <v>70.750660978006138</v>
      </c>
      <c r="Q3172" s="12">
        <f t="shared" si="198"/>
        <v>1.1049023250034724</v>
      </c>
      <c r="R3172" s="4">
        <f t="shared" si="199"/>
        <v>0.40147687284128741</v>
      </c>
      <c r="S3172" s="5" t="s">
        <v>14</v>
      </c>
    </row>
    <row r="3173" spans="1:19" x14ac:dyDescent="0.25">
      <c r="A3173" s="9" t="s">
        <v>7560</v>
      </c>
      <c r="B3173" s="2" t="s">
        <v>7561</v>
      </c>
      <c r="C3173" s="2" t="s">
        <v>7562</v>
      </c>
      <c r="D3173" s="2">
        <v>20</v>
      </c>
      <c r="E3173" s="2">
        <v>8</v>
      </c>
      <c r="F3173" s="2">
        <v>10</v>
      </c>
      <c r="G3173" s="2">
        <v>8</v>
      </c>
      <c r="H3173" s="2">
        <v>8</v>
      </c>
      <c r="I3173" s="3">
        <v>83.4</v>
      </c>
      <c r="J3173" s="3">
        <v>134.44910433364061</v>
      </c>
      <c r="K3173" s="3">
        <v>81.65607564977347</v>
      </c>
      <c r="L3173" s="3">
        <v>71.516078419612711</v>
      </c>
      <c r="M3173" s="3">
        <v>62.098252106440455</v>
      </c>
      <c r="N3173" s="3">
        <v>83.242877764199037</v>
      </c>
      <c r="O3173" s="11">
        <f t="shared" si="196"/>
        <v>99.835059994471365</v>
      </c>
      <c r="P3173" s="11">
        <f t="shared" si="197"/>
        <v>72.285736096750725</v>
      </c>
      <c r="Q3173" s="12">
        <f t="shared" si="198"/>
        <v>0.72405161173593469</v>
      </c>
      <c r="R3173" s="4">
        <f t="shared" si="199"/>
        <v>0.24811854353861401</v>
      </c>
      <c r="S3173" s="5" t="s">
        <v>14</v>
      </c>
    </row>
    <row r="3174" spans="1:19" x14ac:dyDescent="0.25">
      <c r="A3174" s="9" t="s">
        <v>8226</v>
      </c>
      <c r="B3174" s="2" t="s">
        <v>8227</v>
      </c>
      <c r="C3174" s="2" t="s">
        <v>8228</v>
      </c>
      <c r="D3174" s="2">
        <v>17</v>
      </c>
      <c r="E3174" s="2">
        <v>7</v>
      </c>
      <c r="F3174" s="2">
        <v>9</v>
      </c>
      <c r="G3174" s="2">
        <v>7</v>
      </c>
      <c r="H3174" s="2">
        <v>7</v>
      </c>
      <c r="I3174" s="3">
        <v>82.500000000000014</v>
      </c>
      <c r="J3174" s="3">
        <v>56.402268210469678</v>
      </c>
      <c r="K3174" s="3">
        <v>51.082229143001584</v>
      </c>
      <c r="L3174" s="3">
        <v>61.066240477020905</v>
      </c>
      <c r="M3174" s="3">
        <v>45.726894732924336</v>
      </c>
      <c r="N3174" s="3">
        <v>83.242877764199037</v>
      </c>
      <c r="O3174" s="11">
        <f t="shared" si="196"/>
        <v>63.32816578449043</v>
      </c>
      <c r="P3174" s="11">
        <f t="shared" si="197"/>
        <v>63.345337658048095</v>
      </c>
      <c r="Q3174" s="12">
        <f t="shared" si="198"/>
        <v>1.0002711569701246</v>
      </c>
      <c r="R3174" s="4">
        <f t="shared" si="199"/>
        <v>0.9991179095715006</v>
      </c>
      <c r="S3174" s="5" t="s">
        <v>14</v>
      </c>
    </row>
    <row r="3175" spans="1:19" x14ac:dyDescent="0.25">
      <c r="A3175" s="9" t="s">
        <v>16715</v>
      </c>
      <c r="B3175" s="2" t="s">
        <v>16716</v>
      </c>
      <c r="C3175" s="2" t="s">
        <v>152</v>
      </c>
      <c r="D3175" s="2">
        <v>5</v>
      </c>
      <c r="E3175" s="2">
        <v>1</v>
      </c>
      <c r="F3175" s="2">
        <v>1</v>
      </c>
      <c r="G3175" s="2">
        <v>1</v>
      </c>
      <c r="H3175" s="2">
        <v>1</v>
      </c>
      <c r="I3175" s="3">
        <v>30.2</v>
      </c>
      <c r="J3175" s="3">
        <v>22.118536553125363</v>
      </c>
      <c r="K3175" s="3">
        <v>70.206610497031733</v>
      </c>
      <c r="L3175" s="3">
        <v>145.48133760702038</v>
      </c>
      <c r="M3175" s="3">
        <v>197.72648000255245</v>
      </c>
      <c r="N3175" s="3">
        <v>83.110955612433273</v>
      </c>
      <c r="O3175" s="11">
        <f t="shared" si="196"/>
        <v>40.841715683385701</v>
      </c>
      <c r="P3175" s="11">
        <f t="shared" si="197"/>
        <v>142.1062577406687</v>
      </c>
      <c r="Q3175" s="12">
        <f t="shared" si="198"/>
        <v>3.4794389844518001</v>
      </c>
      <c r="R3175" s="4">
        <f t="shared" si="199"/>
        <v>7.4882934017917263E-2</v>
      </c>
      <c r="S3175" s="5" t="s">
        <v>14</v>
      </c>
    </row>
    <row r="3176" spans="1:19" x14ac:dyDescent="0.25">
      <c r="A3176" s="9" t="s">
        <v>6476</v>
      </c>
      <c r="B3176" s="2" t="s">
        <v>6477</v>
      </c>
      <c r="C3176" s="2" t="s">
        <v>6478</v>
      </c>
      <c r="D3176" s="2">
        <v>14</v>
      </c>
      <c r="E3176" s="2">
        <v>11</v>
      </c>
      <c r="F3176" s="2">
        <v>13</v>
      </c>
      <c r="G3176" s="2">
        <v>11</v>
      </c>
      <c r="H3176" s="2">
        <v>11</v>
      </c>
      <c r="I3176" s="3">
        <v>140</v>
      </c>
      <c r="J3176" s="3">
        <v>73.307149718929765</v>
      </c>
      <c r="K3176" s="3">
        <v>73.603704553339725</v>
      </c>
      <c r="L3176" s="3">
        <v>102.21247737597618</v>
      </c>
      <c r="M3176" s="3">
        <v>122.64404791021992</v>
      </c>
      <c r="N3176" s="3">
        <v>83.110955612433273</v>
      </c>
      <c r="O3176" s="11">
        <f t="shared" si="196"/>
        <v>95.63695142408983</v>
      </c>
      <c r="P3176" s="11">
        <f t="shared" si="197"/>
        <v>102.6558269662098</v>
      </c>
      <c r="Q3176" s="12">
        <f t="shared" si="198"/>
        <v>1.0733908331205129</v>
      </c>
      <c r="R3176" s="4">
        <f t="shared" si="199"/>
        <v>0.79678306483670081</v>
      </c>
      <c r="S3176" s="5" t="s">
        <v>14</v>
      </c>
    </row>
    <row r="3177" spans="1:19" x14ac:dyDescent="0.25">
      <c r="A3177" s="9" t="s">
        <v>15148</v>
      </c>
      <c r="B3177" s="2" t="s">
        <v>15149</v>
      </c>
      <c r="C3177" s="2" t="s">
        <v>15150</v>
      </c>
      <c r="D3177" s="2">
        <v>5</v>
      </c>
      <c r="E3177" s="2">
        <v>2</v>
      </c>
      <c r="F3177" s="2">
        <v>2</v>
      </c>
      <c r="G3177" s="2">
        <v>2</v>
      </c>
      <c r="H3177" s="2">
        <v>2</v>
      </c>
      <c r="I3177" s="3">
        <v>69.8</v>
      </c>
      <c r="J3177" s="3">
        <v>60.825975521094747</v>
      </c>
      <c r="K3177" s="3">
        <v>99.144819124840495</v>
      </c>
      <c r="L3177" s="3">
        <v>75.598046365937634</v>
      </c>
      <c r="M3177" s="3">
        <v>80.163198173768592</v>
      </c>
      <c r="N3177" s="3">
        <v>83.110955612433273</v>
      </c>
      <c r="O3177" s="11">
        <f t="shared" si="196"/>
        <v>76.590264881978413</v>
      </c>
      <c r="P3177" s="11">
        <f t="shared" si="197"/>
        <v>79.624066717379833</v>
      </c>
      <c r="Q3177" s="12">
        <f t="shared" si="198"/>
        <v>1.0396108022354584</v>
      </c>
      <c r="R3177" s="4">
        <f t="shared" si="199"/>
        <v>0.81934370195974071</v>
      </c>
      <c r="S3177" s="5" t="s">
        <v>14</v>
      </c>
    </row>
    <row r="3178" spans="1:19" x14ac:dyDescent="0.25">
      <c r="A3178" s="9" t="s">
        <v>6961</v>
      </c>
      <c r="B3178" s="2" t="s">
        <v>6962</v>
      </c>
      <c r="C3178" s="2" t="s">
        <v>6963</v>
      </c>
      <c r="D3178" s="2">
        <v>9</v>
      </c>
      <c r="E3178" s="2">
        <v>12</v>
      </c>
      <c r="F3178" s="2">
        <v>12</v>
      </c>
      <c r="G3178" s="2">
        <v>12</v>
      </c>
      <c r="H3178" s="2">
        <v>12</v>
      </c>
      <c r="I3178" s="3">
        <v>83</v>
      </c>
      <c r="J3178" s="3">
        <v>85.946313463572835</v>
      </c>
      <c r="K3178" s="3">
        <v>81.404439053009909</v>
      </c>
      <c r="L3178" s="3">
        <v>81.965916362204538</v>
      </c>
      <c r="M3178" s="3">
        <v>78.469609479956574</v>
      </c>
      <c r="N3178" s="3">
        <v>83.110955612433273</v>
      </c>
      <c r="O3178" s="11">
        <f t="shared" si="196"/>
        <v>83.450250838860924</v>
      </c>
      <c r="P3178" s="11">
        <f t="shared" si="197"/>
        <v>81.182160484864781</v>
      </c>
      <c r="Q3178" s="12">
        <f t="shared" si="198"/>
        <v>0.97282104809516112</v>
      </c>
      <c r="R3178" s="4">
        <f t="shared" si="199"/>
        <v>0.3048792710119928</v>
      </c>
      <c r="S3178" s="5" t="s">
        <v>14</v>
      </c>
    </row>
    <row r="3179" spans="1:19" x14ac:dyDescent="0.25">
      <c r="A3179" s="9" t="s">
        <v>13190</v>
      </c>
      <c r="B3179" s="2" t="s">
        <v>13191</v>
      </c>
      <c r="C3179" s="2" t="s">
        <v>13192</v>
      </c>
      <c r="D3179" s="2">
        <v>5</v>
      </c>
      <c r="E3179" s="2">
        <v>2</v>
      </c>
      <c r="F3179" s="2">
        <v>2</v>
      </c>
      <c r="G3179" s="2">
        <v>2</v>
      </c>
      <c r="H3179" s="2">
        <v>2</v>
      </c>
      <c r="I3179" s="3">
        <v>68.099999999999994</v>
      </c>
      <c r="J3179" s="3">
        <v>57.982163678550059</v>
      </c>
      <c r="K3179" s="3">
        <v>62.405875997361534</v>
      </c>
      <c r="L3179" s="3">
        <v>93.232147894061342</v>
      </c>
      <c r="M3179" s="3">
        <v>75.646961656936568</v>
      </c>
      <c r="N3179" s="3">
        <v>83.110955612433273</v>
      </c>
      <c r="O3179" s="11">
        <f t="shared" si="196"/>
        <v>62.829346558637191</v>
      </c>
      <c r="P3179" s="11">
        <f t="shared" si="197"/>
        <v>83.99668838781038</v>
      </c>
      <c r="Q3179" s="12">
        <f t="shared" si="198"/>
        <v>1.3369021482567576</v>
      </c>
      <c r="R3179" s="4">
        <f t="shared" si="199"/>
        <v>3.3181530623131665E-2</v>
      </c>
      <c r="S3179" s="5" t="s">
        <v>14</v>
      </c>
    </row>
    <row r="3180" spans="1:19" x14ac:dyDescent="0.25">
      <c r="A3180" s="9" t="s">
        <v>14705</v>
      </c>
      <c r="B3180" s="2" t="s">
        <v>14706</v>
      </c>
      <c r="C3180" s="2" t="s">
        <v>14707</v>
      </c>
      <c r="D3180" s="2">
        <v>4</v>
      </c>
      <c r="E3180" s="2">
        <v>1</v>
      </c>
      <c r="F3180" s="2">
        <v>1</v>
      </c>
      <c r="G3180" s="2">
        <v>1</v>
      </c>
      <c r="H3180" s="2">
        <v>1</v>
      </c>
      <c r="I3180" s="3">
        <v>29.7</v>
      </c>
      <c r="J3180" s="3">
        <v>38.07548078073723</v>
      </c>
      <c r="K3180" s="3">
        <v>47.685135086693592</v>
      </c>
      <c r="L3180" s="3">
        <v>40.003285873984289</v>
      </c>
      <c r="M3180" s="3">
        <v>48.69067494709536</v>
      </c>
      <c r="N3180" s="3">
        <v>83.110955612433273</v>
      </c>
      <c r="O3180" s="11">
        <f t="shared" si="196"/>
        <v>38.486871955810273</v>
      </c>
      <c r="P3180" s="11">
        <f t="shared" si="197"/>
        <v>57.268305477837636</v>
      </c>
      <c r="Q3180" s="12">
        <f t="shared" si="198"/>
        <v>1.487995842935528</v>
      </c>
      <c r="R3180" s="4">
        <f t="shared" si="199"/>
        <v>0.28863853290851366</v>
      </c>
      <c r="S3180" s="5" t="s">
        <v>14</v>
      </c>
    </row>
    <row r="3181" spans="1:19" x14ac:dyDescent="0.25">
      <c r="A3181" s="9" t="s">
        <v>9998</v>
      </c>
      <c r="B3181" s="2" t="s">
        <v>9999</v>
      </c>
      <c r="C3181" s="2" t="s">
        <v>10000</v>
      </c>
      <c r="D3181" s="2">
        <v>11</v>
      </c>
      <c r="E3181" s="2">
        <v>5</v>
      </c>
      <c r="F3181" s="2">
        <v>6</v>
      </c>
      <c r="G3181" s="2">
        <v>5</v>
      </c>
      <c r="H3181" s="2">
        <v>5</v>
      </c>
      <c r="I3181" s="3">
        <v>55.3</v>
      </c>
      <c r="J3181" s="3">
        <v>75.045034733818198</v>
      </c>
      <c r="K3181" s="3">
        <v>46.049497207730489</v>
      </c>
      <c r="L3181" s="3">
        <v>51.596074841547079</v>
      </c>
      <c r="M3181" s="3">
        <v>31.190258444371231</v>
      </c>
      <c r="N3181" s="3">
        <v>83.110955612433273</v>
      </c>
      <c r="O3181" s="11">
        <f t="shared" si="196"/>
        <v>58.798177313849557</v>
      </c>
      <c r="P3181" s="11">
        <f t="shared" si="197"/>
        <v>55.299096299450525</v>
      </c>
      <c r="Q3181" s="12">
        <f t="shared" si="198"/>
        <v>0.94048997478745244</v>
      </c>
      <c r="R3181" s="4">
        <f t="shared" si="199"/>
        <v>0.85249203599877754</v>
      </c>
      <c r="S3181" s="5" t="s">
        <v>14</v>
      </c>
    </row>
    <row r="3182" spans="1:19" x14ac:dyDescent="0.25">
      <c r="A3182" s="9" t="s">
        <v>5576</v>
      </c>
      <c r="B3182" s="2" t="s">
        <v>5577</v>
      </c>
      <c r="C3182" s="2" t="s">
        <v>5578</v>
      </c>
      <c r="D3182" s="2">
        <v>27</v>
      </c>
      <c r="E3182" s="2">
        <v>10</v>
      </c>
      <c r="F3182" s="2">
        <v>12</v>
      </c>
      <c r="G3182" s="2">
        <v>10</v>
      </c>
      <c r="H3182" s="2">
        <v>10</v>
      </c>
      <c r="I3182" s="3">
        <v>171.8</v>
      </c>
      <c r="J3182" s="3">
        <v>112.96252596774738</v>
      </c>
      <c r="K3182" s="3">
        <v>114.74628812418091</v>
      </c>
      <c r="L3182" s="3">
        <v>109.23346224365505</v>
      </c>
      <c r="M3182" s="3">
        <v>83.832640343694621</v>
      </c>
      <c r="N3182" s="3">
        <v>82.979033460667495</v>
      </c>
      <c r="O3182" s="11">
        <f t="shared" si="196"/>
        <v>133.16960469730944</v>
      </c>
      <c r="P3182" s="11">
        <f t="shared" si="197"/>
        <v>92.015045349339061</v>
      </c>
      <c r="Q3182" s="12">
        <f t="shared" si="198"/>
        <v>0.69096131627398405</v>
      </c>
      <c r="R3182" s="4">
        <f t="shared" si="199"/>
        <v>0.15470491240785977</v>
      </c>
      <c r="S3182" s="5" t="s">
        <v>14</v>
      </c>
    </row>
    <row r="3183" spans="1:19" x14ac:dyDescent="0.25">
      <c r="A3183" s="9" t="s">
        <v>6682</v>
      </c>
      <c r="B3183" s="2" t="s">
        <v>6683</v>
      </c>
      <c r="C3183" s="2" t="s">
        <v>6684</v>
      </c>
      <c r="D3183" s="2">
        <v>7</v>
      </c>
      <c r="E3183" s="2">
        <v>11</v>
      </c>
      <c r="F3183" s="2">
        <v>11</v>
      </c>
      <c r="G3183" s="2">
        <v>11</v>
      </c>
      <c r="H3183" s="2">
        <v>11</v>
      </c>
      <c r="I3183" s="3">
        <v>67.599999999999994</v>
      </c>
      <c r="J3183" s="3">
        <v>77.88884657636288</v>
      </c>
      <c r="K3183" s="3">
        <v>86.814625883426331</v>
      </c>
      <c r="L3183" s="3">
        <v>78.863620722997581</v>
      </c>
      <c r="M3183" s="3">
        <v>63.79184080025248</v>
      </c>
      <c r="N3183" s="3">
        <v>82.979033460667495</v>
      </c>
      <c r="O3183" s="11">
        <f t="shared" si="196"/>
        <v>77.434490819929735</v>
      </c>
      <c r="P3183" s="11">
        <f t="shared" si="197"/>
        <v>75.211498327972521</v>
      </c>
      <c r="Q3183" s="12">
        <f t="shared" si="198"/>
        <v>0.9712919595852102</v>
      </c>
      <c r="R3183" s="4">
        <f t="shared" si="199"/>
        <v>0.79619119529733318</v>
      </c>
      <c r="S3183" s="5" t="s">
        <v>14</v>
      </c>
    </row>
    <row r="3184" spans="1:19" x14ac:dyDescent="0.25">
      <c r="A3184" s="9" t="s">
        <v>17242</v>
      </c>
      <c r="B3184" s="2" t="s">
        <v>17243</v>
      </c>
      <c r="C3184" s="2" t="s">
        <v>12336</v>
      </c>
      <c r="D3184" s="2">
        <v>1</v>
      </c>
      <c r="E3184" s="2">
        <v>1</v>
      </c>
      <c r="F3184" s="2">
        <v>1</v>
      </c>
      <c r="G3184" s="2">
        <v>1</v>
      </c>
      <c r="H3184" s="2">
        <v>1</v>
      </c>
      <c r="I3184" s="3">
        <v>64.5</v>
      </c>
      <c r="J3184" s="3">
        <v>74.097097452969962</v>
      </c>
      <c r="K3184" s="3">
        <v>52.46623042520114</v>
      </c>
      <c r="L3184" s="3">
        <v>67.107553037581809</v>
      </c>
      <c r="M3184" s="3">
        <v>57.582015589608424</v>
      </c>
      <c r="N3184" s="3">
        <v>82.979033460667495</v>
      </c>
      <c r="O3184" s="11">
        <f t="shared" si="196"/>
        <v>63.687775959390365</v>
      </c>
      <c r="P3184" s="11">
        <f t="shared" si="197"/>
        <v>69.22286736261924</v>
      </c>
      <c r="Q3184" s="12">
        <f t="shared" si="198"/>
        <v>1.0869097926540605</v>
      </c>
      <c r="R3184" s="4">
        <f t="shared" si="199"/>
        <v>0.599462513696711</v>
      </c>
      <c r="S3184" s="5" t="s">
        <v>14</v>
      </c>
    </row>
    <row r="3185" spans="1:19" x14ac:dyDescent="0.25">
      <c r="A3185" s="9" t="s">
        <v>5020</v>
      </c>
      <c r="B3185" s="2" t="s">
        <v>5021</v>
      </c>
      <c r="C3185" s="2" t="s">
        <v>5022</v>
      </c>
      <c r="D3185" s="2">
        <v>57</v>
      </c>
      <c r="E3185" s="2">
        <v>9</v>
      </c>
      <c r="F3185" s="2">
        <v>13</v>
      </c>
      <c r="G3185" s="2">
        <v>9</v>
      </c>
      <c r="H3185" s="2">
        <v>9</v>
      </c>
      <c r="I3185" s="3">
        <v>99</v>
      </c>
      <c r="J3185" s="3">
        <v>47.712843136027566</v>
      </c>
      <c r="K3185" s="3">
        <v>74.358614343630379</v>
      </c>
      <c r="L3185" s="3">
        <v>58.127223555666959</v>
      </c>
      <c r="M3185" s="3">
        <v>91.73605424815068</v>
      </c>
      <c r="N3185" s="3">
        <v>82.847111308901731</v>
      </c>
      <c r="O3185" s="11">
        <f t="shared" si="196"/>
        <v>73.69048582655266</v>
      </c>
      <c r="P3185" s="11">
        <f t="shared" si="197"/>
        <v>77.57012970423979</v>
      </c>
      <c r="Q3185" s="12">
        <f t="shared" si="198"/>
        <v>1.0526478260276197</v>
      </c>
      <c r="R3185" s="4">
        <f t="shared" si="199"/>
        <v>0.84037650374632866</v>
      </c>
      <c r="S3185" s="5" t="s">
        <v>14</v>
      </c>
    </row>
    <row r="3186" spans="1:19" x14ac:dyDescent="0.25">
      <c r="A3186" s="9" t="s">
        <v>12183</v>
      </c>
      <c r="B3186" s="2" t="s">
        <v>12184</v>
      </c>
      <c r="C3186" s="2" t="s">
        <v>12185</v>
      </c>
      <c r="D3186" s="2">
        <v>12</v>
      </c>
      <c r="E3186" s="2">
        <v>3</v>
      </c>
      <c r="F3186" s="2">
        <v>3</v>
      </c>
      <c r="G3186" s="2">
        <v>3</v>
      </c>
      <c r="H3186" s="2">
        <v>3</v>
      </c>
      <c r="I3186" s="3">
        <v>13.2</v>
      </c>
      <c r="J3186" s="3">
        <v>10.585299636138567</v>
      </c>
      <c r="K3186" s="3">
        <v>14.594922612286165</v>
      </c>
      <c r="L3186" s="3">
        <v>20.736397167330626</v>
      </c>
      <c r="M3186" s="3">
        <v>15.383430635459115</v>
      </c>
      <c r="N3186" s="3">
        <v>82.847111308901731</v>
      </c>
      <c r="O3186" s="11">
        <f t="shared" si="196"/>
        <v>12.793407416141577</v>
      </c>
      <c r="P3186" s="11">
        <f t="shared" si="197"/>
        <v>39.655646370563822</v>
      </c>
      <c r="Q3186" s="12">
        <f t="shared" si="198"/>
        <v>3.0996938564256054</v>
      </c>
      <c r="R3186" s="4">
        <f t="shared" si="199"/>
        <v>0.34043750911551551</v>
      </c>
      <c r="S3186" s="5" t="s">
        <v>14</v>
      </c>
    </row>
    <row r="3187" spans="1:19" x14ac:dyDescent="0.25">
      <c r="A3187" s="9" t="s">
        <v>10330</v>
      </c>
      <c r="B3187" s="2" t="s">
        <v>10331</v>
      </c>
      <c r="C3187" s="2" t="s">
        <v>10332</v>
      </c>
      <c r="D3187" s="2">
        <v>14</v>
      </c>
      <c r="E3187" s="2">
        <v>4</v>
      </c>
      <c r="F3187" s="2">
        <v>5</v>
      </c>
      <c r="G3187" s="2">
        <v>4</v>
      </c>
      <c r="H3187" s="2">
        <v>4</v>
      </c>
      <c r="I3187" s="3">
        <v>98.3</v>
      </c>
      <c r="J3187" s="3">
        <v>140.29471756553801</v>
      </c>
      <c r="K3187" s="3">
        <v>70.961520287322401</v>
      </c>
      <c r="L3187" s="3">
        <v>54.535091762901018</v>
      </c>
      <c r="M3187" s="3">
        <v>83.409243170241623</v>
      </c>
      <c r="N3187" s="3">
        <v>82.715189157135981</v>
      </c>
      <c r="O3187" s="11">
        <f t="shared" si="196"/>
        <v>103.18541261762014</v>
      </c>
      <c r="P3187" s="11">
        <f t="shared" si="197"/>
        <v>73.553174696759541</v>
      </c>
      <c r="Q3187" s="12">
        <f t="shared" si="198"/>
        <v>0.71282531930486703</v>
      </c>
      <c r="R3187" s="4">
        <f t="shared" si="199"/>
        <v>0.28023730289688958</v>
      </c>
      <c r="S3187" s="5" t="s">
        <v>14</v>
      </c>
    </row>
    <row r="3188" spans="1:19" x14ac:dyDescent="0.25">
      <c r="A3188" s="9" t="s">
        <v>6022</v>
      </c>
      <c r="B3188" s="2" t="s">
        <v>6023</v>
      </c>
      <c r="C3188" s="2" t="s">
        <v>6024</v>
      </c>
      <c r="D3188" s="2">
        <v>19</v>
      </c>
      <c r="E3188" s="2">
        <v>10</v>
      </c>
      <c r="F3188" s="2">
        <v>10</v>
      </c>
      <c r="G3188" s="2">
        <v>10</v>
      </c>
      <c r="H3188" s="2">
        <v>10</v>
      </c>
      <c r="I3188" s="3">
        <v>102.9</v>
      </c>
      <c r="J3188" s="3">
        <v>65.091693284911784</v>
      </c>
      <c r="K3188" s="3">
        <v>108.5811915034738</v>
      </c>
      <c r="L3188" s="3">
        <v>72.332472008877701</v>
      </c>
      <c r="M3188" s="3">
        <v>70.989592748953527</v>
      </c>
      <c r="N3188" s="3">
        <v>82.715189157135981</v>
      </c>
      <c r="O3188" s="11">
        <f t="shared" si="196"/>
        <v>92.190961596128531</v>
      </c>
      <c r="P3188" s="11">
        <f t="shared" si="197"/>
        <v>75.345751304989065</v>
      </c>
      <c r="Q3188" s="12">
        <f t="shared" si="198"/>
        <v>0.81727915622645086</v>
      </c>
      <c r="R3188" s="4">
        <f t="shared" si="199"/>
        <v>0.34225513749651948</v>
      </c>
      <c r="S3188" s="5" t="s">
        <v>14</v>
      </c>
    </row>
    <row r="3189" spans="1:19" x14ac:dyDescent="0.25">
      <c r="A3189" s="9" t="s">
        <v>12565</v>
      </c>
      <c r="B3189" s="2" t="s">
        <v>12566</v>
      </c>
      <c r="C3189" s="2" t="s">
        <v>12567</v>
      </c>
      <c r="D3189" s="2">
        <v>1</v>
      </c>
      <c r="E3189" s="2">
        <v>4</v>
      </c>
      <c r="F3189" s="2">
        <v>4</v>
      </c>
      <c r="G3189" s="2">
        <v>4</v>
      </c>
      <c r="H3189" s="2">
        <v>4</v>
      </c>
      <c r="I3189" s="3">
        <v>22.5</v>
      </c>
      <c r="J3189" s="3">
        <v>28.754097519062967</v>
      </c>
      <c r="K3189" s="3">
        <v>26.799297555318564</v>
      </c>
      <c r="L3189" s="3">
        <v>32.819022288452416</v>
      </c>
      <c r="M3189" s="3">
        <v>41.351790607243302</v>
      </c>
      <c r="N3189" s="3">
        <v>82.715189157135981</v>
      </c>
      <c r="O3189" s="11">
        <f t="shared" si="196"/>
        <v>26.017798358127177</v>
      </c>
      <c r="P3189" s="11">
        <f t="shared" si="197"/>
        <v>52.295334017610571</v>
      </c>
      <c r="Q3189" s="12">
        <f t="shared" si="198"/>
        <v>2.009983062278407</v>
      </c>
      <c r="R3189" s="4">
        <f t="shared" si="199"/>
        <v>0.2289899445277831</v>
      </c>
      <c r="S3189" s="5" t="s">
        <v>14</v>
      </c>
    </row>
    <row r="3190" spans="1:19" x14ac:dyDescent="0.25">
      <c r="A3190" s="9" t="s">
        <v>5769</v>
      </c>
      <c r="B3190" s="2" t="s">
        <v>5770</v>
      </c>
      <c r="C3190" s="2" t="s">
        <v>5771</v>
      </c>
      <c r="D3190" s="2">
        <v>30</v>
      </c>
      <c r="E3190" s="2">
        <v>7</v>
      </c>
      <c r="F3190" s="2">
        <v>12</v>
      </c>
      <c r="G3190" s="2">
        <v>7</v>
      </c>
      <c r="H3190" s="2">
        <v>7</v>
      </c>
      <c r="I3190" s="3">
        <v>120.2</v>
      </c>
      <c r="J3190" s="3">
        <v>98.901456301831971</v>
      </c>
      <c r="K3190" s="3">
        <v>126.57320817206795</v>
      </c>
      <c r="L3190" s="3">
        <v>126.21444890036675</v>
      </c>
      <c r="M3190" s="3">
        <v>204.35970238664953</v>
      </c>
      <c r="N3190" s="3">
        <v>82.451344853604425</v>
      </c>
      <c r="O3190" s="11">
        <f t="shared" si="196"/>
        <v>115.22488815796665</v>
      </c>
      <c r="P3190" s="11">
        <f t="shared" si="197"/>
        <v>137.67516538020689</v>
      </c>
      <c r="Q3190" s="12">
        <f t="shared" si="198"/>
        <v>1.1948387851022446</v>
      </c>
      <c r="R3190" s="4">
        <f t="shared" si="199"/>
        <v>0.59681979898314252</v>
      </c>
      <c r="S3190" s="5" t="s">
        <v>14</v>
      </c>
    </row>
    <row r="3191" spans="1:19" x14ac:dyDescent="0.25">
      <c r="A3191" s="9" t="s">
        <v>8524</v>
      </c>
      <c r="B3191" s="2" t="s">
        <v>8525</v>
      </c>
      <c r="C3191" s="2" t="s">
        <v>8526</v>
      </c>
      <c r="D3191" s="2">
        <v>16</v>
      </c>
      <c r="E3191" s="2">
        <v>7</v>
      </c>
      <c r="F3191" s="2">
        <v>7</v>
      </c>
      <c r="G3191" s="2">
        <v>7</v>
      </c>
      <c r="H3191" s="2">
        <v>7</v>
      </c>
      <c r="I3191" s="3">
        <v>120</v>
      </c>
      <c r="J3191" s="3">
        <v>155.77769315272576</v>
      </c>
      <c r="K3191" s="3">
        <v>116.00447110799867</v>
      </c>
      <c r="L3191" s="3">
        <v>128.5003509503087</v>
      </c>
      <c r="M3191" s="3">
        <v>153.55204157228914</v>
      </c>
      <c r="N3191" s="3">
        <v>82.451344853604425</v>
      </c>
      <c r="O3191" s="11">
        <f t="shared" si="196"/>
        <v>130.5940547535748</v>
      </c>
      <c r="P3191" s="11">
        <f t="shared" si="197"/>
        <v>121.50124579206744</v>
      </c>
      <c r="Q3191" s="12">
        <f t="shared" si="198"/>
        <v>0.93037348462251912</v>
      </c>
      <c r="R3191" s="4">
        <f t="shared" si="199"/>
        <v>0.73166366960138984</v>
      </c>
      <c r="S3191" s="5" t="s">
        <v>14</v>
      </c>
    </row>
    <row r="3192" spans="1:19" x14ac:dyDescent="0.25">
      <c r="A3192" s="9" t="s">
        <v>10902</v>
      </c>
      <c r="B3192" s="2" t="s">
        <v>10903</v>
      </c>
      <c r="C3192" s="2" t="s">
        <v>10904</v>
      </c>
      <c r="D3192" s="2">
        <v>16</v>
      </c>
      <c r="E3192" s="2">
        <v>3</v>
      </c>
      <c r="F3192" s="2">
        <v>4</v>
      </c>
      <c r="G3192" s="2">
        <v>3</v>
      </c>
      <c r="H3192" s="2">
        <v>3</v>
      </c>
      <c r="I3192" s="3">
        <v>109.1</v>
      </c>
      <c r="J3192" s="3">
        <v>150.56403810806052</v>
      </c>
      <c r="K3192" s="3">
        <v>121.66629453517864</v>
      </c>
      <c r="L3192" s="3">
        <v>125.23477659324875</v>
      </c>
      <c r="M3192" s="3">
        <v>133.08784485539397</v>
      </c>
      <c r="N3192" s="3">
        <v>82.451344853604425</v>
      </c>
      <c r="O3192" s="11">
        <f t="shared" si="196"/>
        <v>127.11011088107971</v>
      </c>
      <c r="P3192" s="11">
        <f t="shared" si="197"/>
        <v>113.59132210074905</v>
      </c>
      <c r="Q3192" s="12">
        <f t="shared" si="198"/>
        <v>0.89364505556148544</v>
      </c>
      <c r="R3192" s="4">
        <f t="shared" si="199"/>
        <v>0.53735532599199876</v>
      </c>
      <c r="S3192" s="5" t="s">
        <v>14</v>
      </c>
    </row>
    <row r="3193" spans="1:19" x14ac:dyDescent="0.25">
      <c r="A3193" s="9" t="s">
        <v>13019</v>
      </c>
      <c r="B3193" s="2" t="s">
        <v>13020</v>
      </c>
      <c r="C3193" s="2" t="s">
        <v>13021</v>
      </c>
      <c r="D3193" s="2">
        <v>6</v>
      </c>
      <c r="E3193" s="2">
        <v>2</v>
      </c>
      <c r="F3193" s="2">
        <v>2</v>
      </c>
      <c r="G3193" s="2">
        <v>2</v>
      </c>
      <c r="H3193" s="2">
        <v>2</v>
      </c>
      <c r="I3193" s="3">
        <v>36.4</v>
      </c>
      <c r="J3193" s="3">
        <v>65.881641018951967</v>
      </c>
      <c r="K3193" s="3">
        <v>36.613124829097195</v>
      </c>
      <c r="L3193" s="3">
        <v>51.922632277253072</v>
      </c>
      <c r="M3193" s="3">
        <v>41.492922998394306</v>
      </c>
      <c r="N3193" s="3">
        <v>82.451344853604425</v>
      </c>
      <c r="O3193" s="11">
        <f t="shared" si="196"/>
        <v>46.298255282683051</v>
      </c>
      <c r="P3193" s="11">
        <f t="shared" si="197"/>
        <v>58.622300043083932</v>
      </c>
      <c r="Q3193" s="12">
        <f t="shared" si="198"/>
        <v>1.2661881033130518</v>
      </c>
      <c r="R3193" s="4">
        <f t="shared" si="199"/>
        <v>0.4787413056457841</v>
      </c>
      <c r="S3193" s="5" t="s">
        <v>14</v>
      </c>
    </row>
    <row r="3194" spans="1:19" x14ac:dyDescent="0.25">
      <c r="A3194" s="9" t="s">
        <v>9195</v>
      </c>
      <c r="B3194" s="2" t="s">
        <v>9196</v>
      </c>
      <c r="C3194" s="2" t="s">
        <v>9197</v>
      </c>
      <c r="D3194" s="2">
        <v>33</v>
      </c>
      <c r="E3194" s="2">
        <v>5</v>
      </c>
      <c r="F3194" s="2">
        <v>6</v>
      </c>
      <c r="G3194" s="2">
        <v>5</v>
      </c>
      <c r="H3194" s="2">
        <v>5</v>
      </c>
      <c r="I3194" s="3">
        <v>89.40000000000002</v>
      </c>
      <c r="J3194" s="3">
        <v>108.38082911031427</v>
      </c>
      <c r="K3194" s="3">
        <v>115.50119791447155</v>
      </c>
      <c r="L3194" s="3">
        <v>115.43805352206894</v>
      </c>
      <c r="M3194" s="3">
        <v>106.97835249245878</v>
      </c>
      <c r="N3194" s="3">
        <v>82.319422701838675</v>
      </c>
      <c r="O3194" s="11">
        <f t="shared" si="196"/>
        <v>104.42734234159529</v>
      </c>
      <c r="P3194" s="11">
        <f t="shared" si="197"/>
        <v>101.57860957212215</v>
      </c>
      <c r="Q3194" s="12">
        <f t="shared" si="198"/>
        <v>0.97272043216273207</v>
      </c>
      <c r="R3194" s="4">
        <f t="shared" si="199"/>
        <v>0.83312714385518172</v>
      </c>
      <c r="S3194" s="5" t="s">
        <v>14</v>
      </c>
    </row>
    <row r="3195" spans="1:19" x14ac:dyDescent="0.25">
      <c r="A3195" s="9" t="s">
        <v>5314</v>
      </c>
      <c r="B3195" s="2" t="s">
        <v>5315</v>
      </c>
      <c r="C3195" s="2" t="s">
        <v>5316</v>
      </c>
      <c r="D3195" s="2">
        <v>19</v>
      </c>
      <c r="E3195" s="2">
        <v>13</v>
      </c>
      <c r="F3195" s="2">
        <v>14</v>
      </c>
      <c r="G3195" s="2">
        <v>13</v>
      </c>
      <c r="H3195" s="2">
        <v>13</v>
      </c>
      <c r="I3195" s="3">
        <v>65.900000000000006</v>
      </c>
      <c r="J3195" s="3">
        <v>92.107905789086331</v>
      </c>
      <c r="K3195" s="3">
        <v>82.285167141682351</v>
      </c>
      <c r="L3195" s="3">
        <v>85.231490719264471</v>
      </c>
      <c r="M3195" s="3">
        <v>95.828893591529706</v>
      </c>
      <c r="N3195" s="3">
        <v>82.319422701838675</v>
      </c>
      <c r="O3195" s="11">
        <f t="shared" si="196"/>
        <v>80.097690976922891</v>
      </c>
      <c r="P3195" s="11">
        <f t="shared" si="197"/>
        <v>87.793269004210956</v>
      </c>
      <c r="Q3195" s="12">
        <f t="shared" si="198"/>
        <v>1.0960774016507573</v>
      </c>
      <c r="R3195" s="4">
        <f t="shared" si="199"/>
        <v>0.43918365379585972</v>
      </c>
      <c r="S3195" s="5" t="s">
        <v>14</v>
      </c>
    </row>
    <row r="3196" spans="1:19" x14ac:dyDescent="0.25">
      <c r="A3196" s="9" t="s">
        <v>16655</v>
      </c>
      <c r="B3196" s="2" t="s">
        <v>16656</v>
      </c>
      <c r="C3196" s="2" t="s">
        <v>16657</v>
      </c>
      <c r="D3196" s="2">
        <v>1</v>
      </c>
      <c r="E3196" s="2">
        <v>1</v>
      </c>
      <c r="F3196" s="2">
        <v>1</v>
      </c>
      <c r="G3196" s="2">
        <v>1</v>
      </c>
      <c r="H3196" s="2">
        <v>1</v>
      </c>
      <c r="I3196" s="3">
        <v>89.1</v>
      </c>
      <c r="J3196" s="3">
        <v>108.38082911031427</v>
      </c>
      <c r="K3196" s="3">
        <v>71.464793480849494</v>
      </c>
      <c r="L3196" s="3">
        <v>104.00854327235915</v>
      </c>
      <c r="M3196" s="3">
        <v>78.046212306503577</v>
      </c>
      <c r="N3196" s="3">
        <v>82.319422701838675</v>
      </c>
      <c r="O3196" s="11">
        <f t="shared" si="196"/>
        <v>89.648540863721266</v>
      </c>
      <c r="P3196" s="11">
        <f t="shared" si="197"/>
        <v>88.124726093567133</v>
      </c>
      <c r="Q3196" s="12">
        <f t="shared" si="198"/>
        <v>0.9830023472164422</v>
      </c>
      <c r="R3196" s="4">
        <f t="shared" si="199"/>
        <v>0.91502189968730308</v>
      </c>
      <c r="S3196" s="5" t="s">
        <v>14</v>
      </c>
    </row>
    <row r="3197" spans="1:19" x14ac:dyDescent="0.25">
      <c r="A3197" s="9" t="s">
        <v>16658</v>
      </c>
      <c r="B3197" s="2" t="s">
        <v>16659</v>
      </c>
      <c r="C3197" s="2" t="s">
        <v>16660</v>
      </c>
      <c r="D3197" s="2">
        <v>1</v>
      </c>
      <c r="E3197" s="2">
        <v>1</v>
      </c>
      <c r="F3197" s="2">
        <v>1</v>
      </c>
      <c r="G3197" s="2">
        <v>1</v>
      </c>
      <c r="H3197" s="2">
        <v>1</v>
      </c>
      <c r="I3197" s="3">
        <v>89.1</v>
      </c>
      <c r="J3197" s="3">
        <v>108.38082911031427</v>
      </c>
      <c r="K3197" s="3">
        <v>71.464793480849494</v>
      </c>
      <c r="L3197" s="3">
        <v>104.00854327235915</v>
      </c>
      <c r="M3197" s="3">
        <v>78.046212306503577</v>
      </c>
      <c r="N3197" s="3">
        <v>82.319422701838675</v>
      </c>
      <c r="O3197" s="11">
        <f t="shared" si="196"/>
        <v>89.648540863721266</v>
      </c>
      <c r="P3197" s="11">
        <f t="shared" si="197"/>
        <v>88.124726093567133</v>
      </c>
      <c r="Q3197" s="12">
        <f t="shared" si="198"/>
        <v>0.9830023472164422</v>
      </c>
      <c r="R3197" s="4">
        <f t="shared" si="199"/>
        <v>0.91502189968730308</v>
      </c>
      <c r="S3197" s="5" t="s">
        <v>14</v>
      </c>
    </row>
    <row r="3198" spans="1:19" x14ac:dyDescent="0.25">
      <c r="A3198" s="9" t="s">
        <v>5826</v>
      </c>
      <c r="B3198" s="2" t="s">
        <v>5827</v>
      </c>
      <c r="C3198" s="2" t="s">
        <v>5828</v>
      </c>
      <c r="D3198" s="2">
        <v>15</v>
      </c>
      <c r="E3198" s="2">
        <v>11</v>
      </c>
      <c r="F3198" s="2">
        <v>11</v>
      </c>
      <c r="G3198" s="2">
        <v>11</v>
      </c>
      <c r="H3198" s="2">
        <v>11</v>
      </c>
      <c r="I3198" s="3">
        <v>77.099999999999994</v>
      </c>
      <c r="J3198" s="3">
        <v>81.206627059331694</v>
      </c>
      <c r="K3198" s="3">
        <v>68.570972618068623</v>
      </c>
      <c r="L3198" s="3">
        <v>90.293130972707388</v>
      </c>
      <c r="M3198" s="3">
        <v>73.106578616218542</v>
      </c>
      <c r="N3198" s="3">
        <v>82.319422701838675</v>
      </c>
      <c r="O3198" s="11">
        <f t="shared" si="196"/>
        <v>75.625866559133428</v>
      </c>
      <c r="P3198" s="11">
        <f t="shared" si="197"/>
        <v>81.906377430254864</v>
      </c>
      <c r="Q3198" s="12">
        <f t="shared" si="198"/>
        <v>1.0830471260281107</v>
      </c>
      <c r="R3198" s="4">
        <f t="shared" si="199"/>
        <v>0.37289679088004479</v>
      </c>
      <c r="S3198" s="5" t="s">
        <v>14</v>
      </c>
    </row>
    <row r="3199" spans="1:19" x14ac:dyDescent="0.25">
      <c r="A3199" s="9" t="s">
        <v>8610</v>
      </c>
      <c r="B3199" s="2" t="s">
        <v>8611</v>
      </c>
      <c r="C3199" s="2" t="s">
        <v>8612</v>
      </c>
      <c r="D3199" s="2">
        <v>4</v>
      </c>
      <c r="E3199" s="2">
        <v>7</v>
      </c>
      <c r="F3199" s="2">
        <v>7</v>
      </c>
      <c r="G3199" s="2">
        <v>4</v>
      </c>
      <c r="H3199" s="2">
        <v>7</v>
      </c>
      <c r="I3199" s="3">
        <v>77.8</v>
      </c>
      <c r="J3199" s="3">
        <v>59.246080053014367</v>
      </c>
      <c r="K3199" s="3">
        <v>58.631327045908222</v>
      </c>
      <c r="L3199" s="3">
        <v>72.332472008877701</v>
      </c>
      <c r="M3199" s="3">
        <v>70.566195575500529</v>
      </c>
      <c r="N3199" s="3">
        <v>82.187500550072897</v>
      </c>
      <c r="O3199" s="11">
        <f t="shared" si="196"/>
        <v>65.225802366307519</v>
      </c>
      <c r="P3199" s="11">
        <f t="shared" si="197"/>
        <v>75.028722711483724</v>
      </c>
      <c r="Q3199" s="12">
        <f t="shared" si="198"/>
        <v>1.1502920621830468</v>
      </c>
      <c r="R3199" s="4">
        <f t="shared" si="199"/>
        <v>0.2644247061092993</v>
      </c>
      <c r="S3199" s="5" t="s">
        <v>14</v>
      </c>
    </row>
    <row r="3200" spans="1:19" x14ac:dyDescent="0.25">
      <c r="A3200" s="9" t="s">
        <v>6661</v>
      </c>
      <c r="B3200" s="2" t="s">
        <v>6662</v>
      </c>
      <c r="C3200" s="2" t="s">
        <v>6663</v>
      </c>
      <c r="D3200" s="2">
        <v>11</v>
      </c>
      <c r="E3200" s="2">
        <v>9</v>
      </c>
      <c r="F3200" s="2">
        <v>11</v>
      </c>
      <c r="G3200" s="2">
        <v>9</v>
      </c>
      <c r="H3200" s="2">
        <v>9</v>
      </c>
      <c r="I3200" s="3">
        <v>69.2</v>
      </c>
      <c r="J3200" s="3">
        <v>82.312553886987956</v>
      </c>
      <c r="K3200" s="3">
        <v>53.221140215491793</v>
      </c>
      <c r="L3200" s="3">
        <v>61.719355348432892</v>
      </c>
      <c r="M3200" s="3">
        <v>40.2227314780353</v>
      </c>
      <c r="N3200" s="3">
        <v>82.187500550072897</v>
      </c>
      <c r="O3200" s="11">
        <f t="shared" si="196"/>
        <v>68.244564700826587</v>
      </c>
      <c r="P3200" s="11">
        <f t="shared" si="197"/>
        <v>61.376529125513706</v>
      </c>
      <c r="Q3200" s="12">
        <f t="shared" si="198"/>
        <v>0.8993614274569518</v>
      </c>
      <c r="R3200" s="4">
        <f t="shared" si="199"/>
        <v>0.66846888261120951</v>
      </c>
      <c r="S3200" s="5" t="s">
        <v>14</v>
      </c>
    </row>
    <row r="3201" spans="1:19" x14ac:dyDescent="0.25">
      <c r="A3201" s="9" t="s">
        <v>8373</v>
      </c>
      <c r="B3201" s="2" t="s">
        <v>8374</v>
      </c>
      <c r="C3201" s="2" t="s">
        <v>8375</v>
      </c>
      <c r="D3201" s="2">
        <v>12</v>
      </c>
      <c r="E3201" s="2">
        <v>6</v>
      </c>
      <c r="F3201" s="2">
        <v>7</v>
      </c>
      <c r="G3201" s="2">
        <v>6</v>
      </c>
      <c r="H3201" s="2">
        <v>6</v>
      </c>
      <c r="I3201" s="3">
        <v>100.69999999999999</v>
      </c>
      <c r="J3201" s="3">
        <v>81.206627059331694</v>
      </c>
      <c r="K3201" s="3">
        <v>55.863324481509117</v>
      </c>
      <c r="L3201" s="3">
        <v>79.190178158703588</v>
      </c>
      <c r="M3201" s="3">
        <v>74.376770136577548</v>
      </c>
      <c r="N3201" s="3">
        <v>82.055578398307134</v>
      </c>
      <c r="O3201" s="11">
        <f t="shared" si="196"/>
        <v>79.256650513613607</v>
      </c>
      <c r="P3201" s="11">
        <f t="shared" si="197"/>
        <v>78.540842231196095</v>
      </c>
      <c r="Q3201" s="12">
        <f t="shared" si="198"/>
        <v>0.99096847674259758</v>
      </c>
      <c r="R3201" s="4">
        <f t="shared" si="199"/>
        <v>0.96135372699507871</v>
      </c>
      <c r="S3201" s="5" t="s">
        <v>14</v>
      </c>
    </row>
    <row r="3202" spans="1:19" x14ac:dyDescent="0.25">
      <c r="A3202" s="9" t="s">
        <v>7485</v>
      </c>
      <c r="B3202" s="2" t="s">
        <v>7486</v>
      </c>
      <c r="C3202" s="2" t="s">
        <v>972</v>
      </c>
      <c r="D3202" s="2">
        <v>40</v>
      </c>
      <c r="E3202" s="2">
        <v>8</v>
      </c>
      <c r="F3202" s="2">
        <v>9</v>
      </c>
      <c r="G3202" s="2">
        <v>7</v>
      </c>
      <c r="H3202" s="2">
        <v>8</v>
      </c>
      <c r="I3202" s="3">
        <v>54</v>
      </c>
      <c r="J3202" s="3">
        <v>65.407672378527849</v>
      </c>
      <c r="K3202" s="3">
        <v>106.56809872936537</v>
      </c>
      <c r="L3202" s="3">
        <v>75.924603801643642</v>
      </c>
      <c r="M3202" s="3">
        <v>68.308077317084496</v>
      </c>
      <c r="N3202" s="3">
        <v>82.055578398307134</v>
      </c>
      <c r="O3202" s="11">
        <f t="shared" si="196"/>
        <v>75.325257035964412</v>
      </c>
      <c r="P3202" s="11">
        <f t="shared" si="197"/>
        <v>75.429419839011757</v>
      </c>
      <c r="Q3202" s="12">
        <f t="shared" si="198"/>
        <v>1.0013828403266862</v>
      </c>
      <c r="R3202" s="4">
        <f t="shared" si="199"/>
        <v>0.99546644436107579</v>
      </c>
      <c r="S3202" s="5" t="s">
        <v>14</v>
      </c>
    </row>
    <row r="3203" spans="1:19" x14ac:dyDescent="0.25">
      <c r="A3203" s="9" t="s">
        <v>11695</v>
      </c>
      <c r="B3203" s="2" t="s">
        <v>11696</v>
      </c>
      <c r="C3203" s="2" t="s">
        <v>11697</v>
      </c>
      <c r="D3203" s="2">
        <v>4</v>
      </c>
      <c r="E3203" s="2">
        <v>3</v>
      </c>
      <c r="F3203" s="2">
        <v>4</v>
      </c>
      <c r="G3203" s="2">
        <v>3</v>
      </c>
      <c r="H3203" s="2">
        <v>3</v>
      </c>
      <c r="I3203" s="3">
        <v>62.499999999999993</v>
      </c>
      <c r="J3203" s="3">
        <v>76.15096156147446</v>
      </c>
      <c r="K3203" s="3">
        <v>76.623343714502369</v>
      </c>
      <c r="L3203" s="3">
        <v>75.271488930231655</v>
      </c>
      <c r="M3203" s="3">
        <v>61.815987324138447</v>
      </c>
      <c r="N3203" s="3">
        <v>82.055578398307134</v>
      </c>
      <c r="O3203" s="11">
        <f t="shared" si="196"/>
        <v>71.758101758658938</v>
      </c>
      <c r="P3203" s="11">
        <f t="shared" si="197"/>
        <v>73.047684884225745</v>
      </c>
      <c r="Q3203" s="12">
        <f t="shared" si="198"/>
        <v>1.0179712547288946</v>
      </c>
      <c r="R3203" s="4">
        <f t="shared" si="199"/>
        <v>0.87293926489633578</v>
      </c>
      <c r="S3203" s="5" t="s">
        <v>14</v>
      </c>
    </row>
    <row r="3204" spans="1:19" x14ac:dyDescent="0.25">
      <c r="A3204" s="9" t="s">
        <v>9432</v>
      </c>
      <c r="B3204" s="2" t="s">
        <v>9433</v>
      </c>
      <c r="C3204" s="2" t="s">
        <v>152</v>
      </c>
      <c r="D3204" s="2">
        <v>11</v>
      </c>
      <c r="E3204" s="2">
        <v>5</v>
      </c>
      <c r="F3204" s="2">
        <v>6</v>
      </c>
      <c r="G3204" s="2">
        <v>5</v>
      </c>
      <c r="H3204" s="2">
        <v>5</v>
      </c>
      <c r="I3204" s="3">
        <v>72.900000000000006</v>
      </c>
      <c r="J3204" s="3">
        <v>55.454330929621442</v>
      </c>
      <c r="K3204" s="3">
        <v>56.744052570181559</v>
      </c>
      <c r="L3204" s="3">
        <v>54.208534327195032</v>
      </c>
      <c r="M3204" s="3">
        <v>46.291424297528337</v>
      </c>
      <c r="N3204" s="3">
        <v>82.055578398307134</v>
      </c>
      <c r="O3204" s="11">
        <f t="shared" ref="O3204:O3267" si="200">AVERAGE(I3204:K3204)</f>
        <v>61.699461166601004</v>
      </c>
      <c r="P3204" s="11">
        <f t="shared" ref="P3204:P3267" si="201">AVERAGE(L3204:N3204)</f>
        <v>60.851845674343508</v>
      </c>
      <c r="Q3204" s="12">
        <f t="shared" ref="Q3204:Q3267" si="202">P3204/O3204</f>
        <v>0.98626218971396262</v>
      </c>
      <c r="R3204" s="4">
        <f t="shared" ref="R3204:R3267" si="203">TTEST(I3204:K3204,L3204:N3204,2,3)</f>
        <v>0.94903120820442488</v>
      </c>
      <c r="S3204" s="5" t="s">
        <v>14</v>
      </c>
    </row>
    <row r="3205" spans="1:19" x14ac:dyDescent="0.25">
      <c r="A3205" s="9" t="s">
        <v>10758</v>
      </c>
      <c r="B3205" s="2" t="s">
        <v>10759</v>
      </c>
      <c r="C3205" s="2" t="s">
        <v>10760</v>
      </c>
      <c r="D3205" s="2">
        <v>14</v>
      </c>
      <c r="E3205" s="2">
        <v>5</v>
      </c>
      <c r="F3205" s="2">
        <v>5</v>
      </c>
      <c r="G3205" s="2">
        <v>5</v>
      </c>
      <c r="H3205" s="2">
        <v>5</v>
      </c>
      <c r="I3205" s="3">
        <v>167.9</v>
      </c>
      <c r="J3205" s="3">
        <v>64.301745550871601</v>
      </c>
      <c r="K3205" s="3">
        <v>171.36452239598066</v>
      </c>
      <c r="L3205" s="3">
        <v>167.19740708146904</v>
      </c>
      <c r="M3205" s="3">
        <v>233.85637213720872</v>
      </c>
      <c r="N3205" s="3">
        <v>81.92365624654137</v>
      </c>
      <c r="O3205" s="11">
        <f t="shared" si="200"/>
        <v>134.52208931561742</v>
      </c>
      <c r="P3205" s="11">
        <f t="shared" si="201"/>
        <v>160.99247848840636</v>
      </c>
      <c r="Q3205" s="12">
        <f t="shared" si="202"/>
        <v>1.1967735507785922</v>
      </c>
      <c r="R3205" s="4">
        <f t="shared" si="203"/>
        <v>0.66372230169835766</v>
      </c>
      <c r="S3205" s="5" t="s">
        <v>14</v>
      </c>
    </row>
    <row r="3206" spans="1:19" x14ac:dyDescent="0.25">
      <c r="A3206" s="9" t="s">
        <v>12709</v>
      </c>
      <c r="B3206" s="2" t="s">
        <v>12710</v>
      </c>
      <c r="C3206" s="2" t="s">
        <v>12711</v>
      </c>
      <c r="D3206" s="2">
        <v>7</v>
      </c>
      <c r="E3206" s="2">
        <v>4</v>
      </c>
      <c r="F3206" s="2">
        <v>4</v>
      </c>
      <c r="G3206" s="2">
        <v>4</v>
      </c>
      <c r="H3206" s="2">
        <v>4</v>
      </c>
      <c r="I3206" s="3">
        <v>107.60000000000001</v>
      </c>
      <c r="J3206" s="3">
        <v>123.23184651026988</v>
      </c>
      <c r="K3206" s="3">
        <v>98.389909334549856</v>
      </c>
      <c r="L3206" s="3">
        <v>118.21379172556989</v>
      </c>
      <c r="M3206" s="3">
        <v>115.58742835266986</v>
      </c>
      <c r="N3206" s="3">
        <v>81.92365624654137</v>
      </c>
      <c r="O3206" s="11">
        <f t="shared" si="200"/>
        <v>109.74058528160658</v>
      </c>
      <c r="P3206" s="11">
        <f t="shared" si="201"/>
        <v>105.24162544159371</v>
      </c>
      <c r="Q3206" s="12">
        <f t="shared" si="202"/>
        <v>0.95900368283558868</v>
      </c>
      <c r="R3206" s="4">
        <f t="shared" si="203"/>
        <v>0.76297208754229373</v>
      </c>
      <c r="S3206" s="5" t="s">
        <v>14</v>
      </c>
    </row>
    <row r="3207" spans="1:19" x14ac:dyDescent="0.25">
      <c r="A3207" s="9" t="s">
        <v>5963</v>
      </c>
      <c r="B3207" s="2" t="s">
        <v>5964</v>
      </c>
      <c r="C3207" s="2" t="s">
        <v>5965</v>
      </c>
      <c r="D3207" s="2">
        <v>15</v>
      </c>
      <c r="E3207" s="2">
        <v>10</v>
      </c>
      <c r="F3207" s="2">
        <v>10</v>
      </c>
      <c r="G3207" s="2">
        <v>8</v>
      </c>
      <c r="H3207" s="2">
        <v>10</v>
      </c>
      <c r="I3207" s="3">
        <v>77.400000000000006</v>
      </c>
      <c r="J3207" s="3">
        <v>86.894250744421072</v>
      </c>
      <c r="K3207" s="3">
        <v>83.92080502064546</v>
      </c>
      <c r="L3207" s="3">
        <v>84.741654565705474</v>
      </c>
      <c r="M3207" s="3">
        <v>85.808493819808632</v>
      </c>
      <c r="N3207" s="3">
        <v>81.92365624654137</v>
      </c>
      <c r="O3207" s="11">
        <f t="shared" si="200"/>
        <v>82.738351921688846</v>
      </c>
      <c r="P3207" s="11">
        <f t="shared" si="201"/>
        <v>84.157934877351821</v>
      </c>
      <c r="Q3207" s="12">
        <f t="shared" si="202"/>
        <v>1.0171574961634067</v>
      </c>
      <c r="R3207" s="4">
        <f t="shared" si="203"/>
        <v>0.67542518149568853</v>
      </c>
      <c r="S3207" s="5" t="s">
        <v>14</v>
      </c>
    </row>
    <row r="3208" spans="1:19" x14ac:dyDescent="0.25">
      <c r="A3208" s="9" t="s">
        <v>245</v>
      </c>
      <c r="B3208" s="2" t="s">
        <v>246</v>
      </c>
      <c r="C3208" s="2" t="s">
        <v>247</v>
      </c>
      <c r="D3208" s="2">
        <v>15</v>
      </c>
      <c r="E3208" s="2">
        <v>6</v>
      </c>
      <c r="F3208" s="2">
        <v>7</v>
      </c>
      <c r="G3208" s="2">
        <v>6</v>
      </c>
      <c r="H3208" s="2">
        <v>6</v>
      </c>
      <c r="I3208" s="3">
        <v>40.799999999999997</v>
      </c>
      <c r="J3208" s="3">
        <v>62.089891895559056</v>
      </c>
      <c r="K3208" s="3">
        <v>79.013891383756132</v>
      </c>
      <c r="L3208" s="3">
        <v>65.474765859051828</v>
      </c>
      <c r="M3208" s="3">
        <v>79.175271435711593</v>
      </c>
      <c r="N3208" s="3">
        <v>81.92365624654137</v>
      </c>
      <c r="O3208" s="11">
        <f t="shared" si="200"/>
        <v>60.63459442643839</v>
      </c>
      <c r="P3208" s="11">
        <f t="shared" si="201"/>
        <v>75.524564513768269</v>
      </c>
      <c r="Q3208" s="12">
        <f t="shared" si="202"/>
        <v>1.2455688906337836</v>
      </c>
      <c r="R3208" s="4">
        <f t="shared" si="203"/>
        <v>0.31372323274288383</v>
      </c>
      <c r="S3208" s="5" t="s">
        <v>14</v>
      </c>
    </row>
    <row r="3209" spans="1:19" x14ac:dyDescent="0.25">
      <c r="A3209" s="9" t="s">
        <v>17099</v>
      </c>
      <c r="B3209" s="2" t="s">
        <v>17100</v>
      </c>
      <c r="C3209" s="2" t="s">
        <v>17101</v>
      </c>
      <c r="D3209" s="2">
        <v>1</v>
      </c>
      <c r="E3209" s="2">
        <v>1</v>
      </c>
      <c r="F3209" s="2">
        <v>1</v>
      </c>
      <c r="G3209" s="2">
        <v>1</v>
      </c>
      <c r="H3209" s="2">
        <v>1</v>
      </c>
      <c r="I3209" s="3">
        <v>51.8</v>
      </c>
      <c r="J3209" s="3">
        <v>74.887045187010159</v>
      </c>
      <c r="K3209" s="3">
        <v>54.353504900927796</v>
      </c>
      <c r="L3209" s="3">
        <v>75.271488930231655</v>
      </c>
      <c r="M3209" s="3">
        <v>56.594088851551419</v>
      </c>
      <c r="N3209" s="3">
        <v>81.92365624654137</v>
      </c>
      <c r="O3209" s="11">
        <f t="shared" si="200"/>
        <v>60.346850029312655</v>
      </c>
      <c r="P3209" s="11">
        <f t="shared" si="201"/>
        <v>71.263078009441486</v>
      </c>
      <c r="Q3209" s="12">
        <f t="shared" si="202"/>
        <v>1.180891429707208</v>
      </c>
      <c r="R3209" s="4">
        <f t="shared" si="203"/>
        <v>0.35851342733393921</v>
      </c>
      <c r="S3209" s="5" t="s">
        <v>14</v>
      </c>
    </row>
    <row r="3210" spans="1:19" x14ac:dyDescent="0.25">
      <c r="A3210" s="9" t="s">
        <v>5199</v>
      </c>
      <c r="B3210" s="2" t="s">
        <v>5200</v>
      </c>
      <c r="C3210" s="2" t="s">
        <v>5201</v>
      </c>
      <c r="D3210" s="2">
        <v>25</v>
      </c>
      <c r="E3210" s="2">
        <v>16</v>
      </c>
      <c r="F3210" s="2">
        <v>16</v>
      </c>
      <c r="G3210" s="2">
        <v>16</v>
      </c>
      <c r="H3210" s="2">
        <v>16</v>
      </c>
      <c r="I3210" s="3">
        <v>105</v>
      </c>
      <c r="J3210" s="3">
        <v>89.106104399733596</v>
      </c>
      <c r="K3210" s="3">
        <v>102.16445828600317</v>
      </c>
      <c r="L3210" s="3">
        <v>188.42364040235864</v>
      </c>
      <c r="M3210" s="3">
        <v>159.05620482717819</v>
      </c>
      <c r="N3210" s="3">
        <v>81.791734094775592</v>
      </c>
      <c r="O3210" s="11">
        <f t="shared" si="200"/>
        <v>98.756854228578916</v>
      </c>
      <c r="P3210" s="11">
        <f t="shared" si="201"/>
        <v>143.0905264414375</v>
      </c>
      <c r="Q3210" s="12">
        <f t="shared" si="202"/>
        <v>1.4489174200531492</v>
      </c>
      <c r="R3210" s="4">
        <f t="shared" si="203"/>
        <v>0.29695654589787146</v>
      </c>
      <c r="S3210" s="5" t="s">
        <v>14</v>
      </c>
    </row>
    <row r="3211" spans="1:19" x14ac:dyDescent="0.25">
      <c r="A3211" s="9" t="s">
        <v>12315</v>
      </c>
      <c r="B3211" s="2" t="s">
        <v>12316</v>
      </c>
      <c r="C3211" s="2" t="s">
        <v>2978</v>
      </c>
      <c r="D3211" s="2">
        <v>5</v>
      </c>
      <c r="E3211" s="2">
        <v>4</v>
      </c>
      <c r="F3211" s="2">
        <v>4</v>
      </c>
      <c r="G3211" s="2">
        <v>4</v>
      </c>
      <c r="H3211" s="2">
        <v>4</v>
      </c>
      <c r="I3211" s="3">
        <v>97.3</v>
      </c>
      <c r="J3211" s="3">
        <v>137.45090572299333</v>
      </c>
      <c r="K3211" s="3">
        <v>110.97173917272757</v>
      </c>
      <c r="L3211" s="3">
        <v>115.92788967562792</v>
      </c>
      <c r="M3211" s="3">
        <v>118.41007617568989</v>
      </c>
      <c r="N3211" s="3">
        <v>81.791734094775592</v>
      </c>
      <c r="O3211" s="11">
        <f t="shared" si="200"/>
        <v>115.24088163190696</v>
      </c>
      <c r="P3211" s="11">
        <f t="shared" si="201"/>
        <v>105.3765666486978</v>
      </c>
      <c r="Q3211" s="12">
        <f t="shared" si="202"/>
        <v>0.91440264215682632</v>
      </c>
      <c r="R3211" s="4">
        <f t="shared" si="203"/>
        <v>0.58622657872288686</v>
      </c>
      <c r="S3211" s="5" t="s">
        <v>14</v>
      </c>
    </row>
    <row r="3212" spans="1:19" x14ac:dyDescent="0.25">
      <c r="A3212" s="9" t="s">
        <v>6286</v>
      </c>
      <c r="B3212" s="2" t="s">
        <v>6287</v>
      </c>
      <c r="C3212" s="2" t="s">
        <v>6288</v>
      </c>
      <c r="D3212" s="2">
        <v>10</v>
      </c>
      <c r="E3212" s="2">
        <v>11</v>
      </c>
      <c r="F3212" s="2">
        <v>11</v>
      </c>
      <c r="G3212" s="2">
        <v>10</v>
      </c>
      <c r="H3212" s="2">
        <v>11</v>
      </c>
      <c r="I3212" s="3">
        <v>93.9</v>
      </c>
      <c r="J3212" s="3">
        <v>83.576470261452258</v>
      </c>
      <c r="K3212" s="3">
        <v>80.020437770810361</v>
      </c>
      <c r="L3212" s="3">
        <v>74.291816623113675</v>
      </c>
      <c r="M3212" s="3">
        <v>69.154871663990519</v>
      </c>
      <c r="N3212" s="3">
        <v>81.791734094775592</v>
      </c>
      <c r="O3212" s="11">
        <f t="shared" si="200"/>
        <v>85.832302677420884</v>
      </c>
      <c r="P3212" s="11">
        <f t="shared" si="201"/>
        <v>75.079474127293267</v>
      </c>
      <c r="Q3212" s="12">
        <f t="shared" si="202"/>
        <v>0.87472282328787776</v>
      </c>
      <c r="R3212" s="4">
        <f t="shared" si="203"/>
        <v>0.12579679256523538</v>
      </c>
      <c r="S3212" s="5" t="s">
        <v>14</v>
      </c>
    </row>
    <row r="3213" spans="1:19" x14ac:dyDescent="0.25">
      <c r="A3213" s="9" t="s">
        <v>11840</v>
      </c>
      <c r="B3213" s="2" t="s">
        <v>11841</v>
      </c>
      <c r="C3213" s="2" t="s">
        <v>11842</v>
      </c>
      <c r="D3213" s="2">
        <v>7</v>
      </c>
      <c r="E3213" s="2">
        <v>3</v>
      </c>
      <c r="F3213" s="2">
        <v>4</v>
      </c>
      <c r="G3213" s="2">
        <v>3</v>
      </c>
      <c r="H3213" s="2">
        <v>3</v>
      </c>
      <c r="I3213" s="3">
        <v>106.09999999999998</v>
      </c>
      <c r="J3213" s="3">
        <v>99.217435395448064</v>
      </c>
      <c r="K3213" s="3">
        <v>88.198627165625879</v>
      </c>
      <c r="L3213" s="3">
        <v>97.150837122533261</v>
      </c>
      <c r="M3213" s="3">
        <v>74.800167310030545</v>
      </c>
      <c r="N3213" s="3">
        <v>81.659811943009828</v>
      </c>
      <c r="O3213" s="11">
        <f t="shared" si="200"/>
        <v>97.838687520357965</v>
      </c>
      <c r="P3213" s="11">
        <f t="shared" si="201"/>
        <v>84.536938791857878</v>
      </c>
      <c r="Q3213" s="12">
        <f t="shared" si="202"/>
        <v>0.86404408045915071</v>
      </c>
      <c r="R3213" s="4">
        <f t="shared" si="203"/>
        <v>0.19308271034488386</v>
      </c>
      <c r="S3213" s="5" t="s">
        <v>14</v>
      </c>
    </row>
    <row r="3214" spans="1:19" x14ac:dyDescent="0.25">
      <c r="A3214" s="9" t="s">
        <v>9466</v>
      </c>
      <c r="B3214" s="2" t="s">
        <v>9467</v>
      </c>
      <c r="C3214" s="2" t="s">
        <v>1215</v>
      </c>
      <c r="D3214" s="2">
        <v>13</v>
      </c>
      <c r="E3214" s="2">
        <v>5</v>
      </c>
      <c r="F3214" s="2">
        <v>5</v>
      </c>
      <c r="G3214" s="2">
        <v>5</v>
      </c>
      <c r="H3214" s="2">
        <v>5</v>
      </c>
      <c r="I3214" s="3">
        <v>110.1</v>
      </c>
      <c r="J3214" s="3">
        <v>100.00738312948823</v>
      </c>
      <c r="K3214" s="3">
        <v>217.28820130532938</v>
      </c>
      <c r="L3214" s="3">
        <v>173.4019983598829</v>
      </c>
      <c r="M3214" s="3">
        <v>227.22314975311167</v>
      </c>
      <c r="N3214" s="3">
        <v>81.527889791244064</v>
      </c>
      <c r="O3214" s="11">
        <f t="shared" si="200"/>
        <v>142.46519481160587</v>
      </c>
      <c r="P3214" s="11">
        <f t="shared" si="201"/>
        <v>160.71767930141289</v>
      </c>
      <c r="Q3214" s="12">
        <f t="shared" si="202"/>
        <v>1.1281189031043257</v>
      </c>
      <c r="R3214" s="4">
        <f t="shared" si="203"/>
        <v>0.76396047291266178</v>
      </c>
      <c r="S3214" s="5" t="s">
        <v>14</v>
      </c>
    </row>
    <row r="3215" spans="1:19" x14ac:dyDescent="0.25">
      <c r="A3215" s="9" t="s">
        <v>9468</v>
      </c>
      <c r="B3215" s="2" t="s">
        <v>9469</v>
      </c>
      <c r="C3215" s="2" t="s">
        <v>1215</v>
      </c>
      <c r="D3215" s="2">
        <v>13</v>
      </c>
      <c r="E3215" s="2">
        <v>5</v>
      </c>
      <c r="F3215" s="2">
        <v>5</v>
      </c>
      <c r="G3215" s="2">
        <v>5</v>
      </c>
      <c r="H3215" s="2">
        <v>5</v>
      </c>
      <c r="I3215" s="3">
        <v>110.1</v>
      </c>
      <c r="J3215" s="3">
        <v>100.00738312948823</v>
      </c>
      <c r="K3215" s="3">
        <v>217.28820130532938</v>
      </c>
      <c r="L3215" s="3">
        <v>173.4019983598829</v>
      </c>
      <c r="M3215" s="3">
        <v>227.22314975311167</v>
      </c>
      <c r="N3215" s="3">
        <v>81.527889791244064</v>
      </c>
      <c r="O3215" s="11">
        <f t="shared" si="200"/>
        <v>142.46519481160587</v>
      </c>
      <c r="P3215" s="11">
        <f t="shared" si="201"/>
        <v>160.71767930141289</v>
      </c>
      <c r="Q3215" s="12">
        <f t="shared" si="202"/>
        <v>1.1281189031043257</v>
      </c>
      <c r="R3215" s="4">
        <f t="shared" si="203"/>
        <v>0.76396047291266178</v>
      </c>
      <c r="S3215" s="5" t="s">
        <v>14</v>
      </c>
    </row>
    <row r="3216" spans="1:19" x14ac:dyDescent="0.25">
      <c r="A3216" s="9" t="s">
        <v>8449</v>
      </c>
      <c r="B3216" s="2" t="s">
        <v>8450</v>
      </c>
      <c r="C3216" s="2" t="s">
        <v>8451</v>
      </c>
      <c r="D3216" s="2">
        <v>15</v>
      </c>
      <c r="E3216" s="2">
        <v>7</v>
      </c>
      <c r="F3216" s="2">
        <v>9</v>
      </c>
      <c r="G3216" s="2">
        <v>7</v>
      </c>
      <c r="H3216" s="2">
        <v>7</v>
      </c>
      <c r="I3216" s="3">
        <v>70.099999999999994</v>
      </c>
      <c r="J3216" s="3">
        <v>73.149160172121725</v>
      </c>
      <c r="K3216" s="3">
        <v>68.193517722923303</v>
      </c>
      <c r="L3216" s="3">
        <v>94.70165635473829</v>
      </c>
      <c r="M3216" s="3">
        <v>102.32098358447575</v>
      </c>
      <c r="N3216" s="3">
        <v>81.527889791244064</v>
      </c>
      <c r="O3216" s="11">
        <f t="shared" si="200"/>
        <v>70.48089263168167</v>
      </c>
      <c r="P3216" s="11">
        <f t="shared" si="201"/>
        <v>92.850176576819379</v>
      </c>
      <c r="Q3216" s="12">
        <f t="shared" si="202"/>
        <v>1.3173808263472895</v>
      </c>
      <c r="R3216" s="4">
        <f t="shared" si="203"/>
        <v>5.9514454716070982E-2</v>
      </c>
      <c r="S3216" s="5" t="s">
        <v>14</v>
      </c>
    </row>
    <row r="3217" spans="1:19" x14ac:dyDescent="0.25">
      <c r="A3217" s="9" t="s">
        <v>12180</v>
      </c>
      <c r="B3217" s="2" t="s">
        <v>12181</v>
      </c>
      <c r="C3217" s="2" t="s">
        <v>12182</v>
      </c>
      <c r="D3217" s="2">
        <v>4</v>
      </c>
      <c r="E3217" s="2">
        <v>4</v>
      </c>
      <c r="F3217" s="2">
        <v>4</v>
      </c>
      <c r="G3217" s="2">
        <v>4</v>
      </c>
      <c r="H3217" s="2">
        <v>4</v>
      </c>
      <c r="I3217" s="3">
        <v>69.5</v>
      </c>
      <c r="J3217" s="3">
        <v>88.158167118885373</v>
      </c>
      <c r="K3217" s="3">
        <v>78.007344996701931</v>
      </c>
      <c r="L3217" s="3">
        <v>68.577061498258772</v>
      </c>
      <c r="M3217" s="3">
        <v>51.795587552417388</v>
      </c>
      <c r="N3217" s="3">
        <v>81.527889791244064</v>
      </c>
      <c r="O3217" s="11">
        <f t="shared" si="200"/>
        <v>78.555170705195778</v>
      </c>
      <c r="P3217" s="11">
        <f t="shared" si="201"/>
        <v>67.300179613973413</v>
      </c>
      <c r="Q3217" s="12">
        <f t="shared" si="202"/>
        <v>0.85672501262252443</v>
      </c>
      <c r="R3217" s="4">
        <f t="shared" si="203"/>
        <v>0.34074850594603545</v>
      </c>
      <c r="S3217" s="5" t="s">
        <v>14</v>
      </c>
    </row>
    <row r="3218" spans="1:19" x14ac:dyDescent="0.25">
      <c r="A3218" s="9" t="s">
        <v>7514</v>
      </c>
      <c r="B3218" s="2" t="s">
        <v>7515</v>
      </c>
      <c r="C3218" s="2" t="s">
        <v>7516</v>
      </c>
      <c r="D3218" s="2">
        <v>13</v>
      </c>
      <c r="E3218" s="2">
        <v>9</v>
      </c>
      <c r="F3218" s="2">
        <v>9</v>
      </c>
      <c r="G3218" s="2">
        <v>9</v>
      </c>
      <c r="H3218" s="2">
        <v>9</v>
      </c>
      <c r="I3218" s="3">
        <v>79.3</v>
      </c>
      <c r="J3218" s="3">
        <v>82.944512074220114</v>
      </c>
      <c r="K3218" s="3">
        <v>62.280057698979753</v>
      </c>
      <c r="L3218" s="3">
        <v>61.066240477020905</v>
      </c>
      <c r="M3218" s="3">
        <v>49.255204511699368</v>
      </c>
      <c r="N3218" s="3">
        <v>81.527889791244064</v>
      </c>
      <c r="O3218" s="11">
        <f t="shared" si="200"/>
        <v>74.841523257733286</v>
      </c>
      <c r="P3218" s="11">
        <f t="shared" si="201"/>
        <v>63.949778259988115</v>
      </c>
      <c r="Q3218" s="12">
        <f t="shared" si="202"/>
        <v>0.85446922345183907</v>
      </c>
      <c r="R3218" s="4">
        <f t="shared" si="203"/>
        <v>0.39955327866744816</v>
      </c>
      <c r="S3218" s="5" t="s">
        <v>14</v>
      </c>
    </row>
    <row r="3219" spans="1:19" x14ac:dyDescent="0.25">
      <c r="A3219" s="9" t="s">
        <v>9261</v>
      </c>
      <c r="B3219" s="2" t="s">
        <v>9262</v>
      </c>
      <c r="C3219" s="2" t="s">
        <v>9263</v>
      </c>
      <c r="D3219" s="2">
        <v>20</v>
      </c>
      <c r="E3219" s="2">
        <v>5</v>
      </c>
      <c r="F3219" s="2">
        <v>5</v>
      </c>
      <c r="G3219" s="2">
        <v>5</v>
      </c>
      <c r="H3219" s="2">
        <v>5</v>
      </c>
      <c r="I3219" s="3">
        <v>85.600000000000009</v>
      </c>
      <c r="J3219" s="3">
        <v>46.922895401987375</v>
      </c>
      <c r="K3219" s="3">
        <v>166.33179046070958</v>
      </c>
      <c r="L3219" s="3">
        <v>46.207877152398176</v>
      </c>
      <c r="M3219" s="3">
        <v>36.553289308109271</v>
      </c>
      <c r="N3219" s="3">
        <v>81.527889791244064</v>
      </c>
      <c r="O3219" s="11">
        <f t="shared" si="200"/>
        <v>99.618228620899004</v>
      </c>
      <c r="P3219" s="11">
        <f t="shared" si="201"/>
        <v>54.763018750583832</v>
      </c>
      <c r="Q3219" s="12">
        <f t="shared" si="202"/>
        <v>0.54972889508993983</v>
      </c>
      <c r="R3219" s="4">
        <f t="shared" si="203"/>
        <v>0.33208076220624155</v>
      </c>
      <c r="S3219" s="5" t="s">
        <v>14</v>
      </c>
    </row>
    <row r="3220" spans="1:19" x14ac:dyDescent="0.25">
      <c r="A3220" s="9" t="s">
        <v>4453</v>
      </c>
      <c r="B3220" s="2" t="s">
        <v>4454</v>
      </c>
      <c r="C3220" s="2" t="s">
        <v>605</v>
      </c>
      <c r="D3220" s="2">
        <v>21</v>
      </c>
      <c r="E3220" s="2">
        <v>7</v>
      </c>
      <c r="F3220" s="2">
        <v>30</v>
      </c>
      <c r="G3220" s="2">
        <v>7</v>
      </c>
      <c r="H3220" s="2">
        <v>7</v>
      </c>
      <c r="I3220" s="3">
        <v>88.90000000000002</v>
      </c>
      <c r="J3220" s="3">
        <v>93.055843069934554</v>
      </c>
      <c r="K3220" s="3">
        <v>105.3099157455476</v>
      </c>
      <c r="L3220" s="3">
        <v>102.86559224738816</v>
      </c>
      <c r="M3220" s="3">
        <v>156.37468939530916</v>
      </c>
      <c r="N3220" s="3">
        <v>81.3959676394783</v>
      </c>
      <c r="O3220" s="11">
        <f t="shared" si="200"/>
        <v>95.755252938494053</v>
      </c>
      <c r="P3220" s="11">
        <f t="shared" si="201"/>
        <v>113.54541642739188</v>
      </c>
      <c r="Q3220" s="12">
        <f t="shared" si="202"/>
        <v>1.1857878595999833</v>
      </c>
      <c r="R3220" s="4">
        <f t="shared" si="203"/>
        <v>0.51106727867661716</v>
      </c>
      <c r="S3220" s="5" t="s">
        <v>14</v>
      </c>
    </row>
    <row r="3221" spans="1:19" x14ac:dyDescent="0.25">
      <c r="A3221" s="9" t="s">
        <v>13626</v>
      </c>
      <c r="B3221" s="2" t="s">
        <v>13627</v>
      </c>
      <c r="C3221" s="2" t="s">
        <v>1187</v>
      </c>
      <c r="D3221" s="2">
        <v>4</v>
      </c>
      <c r="E3221" s="2">
        <v>2</v>
      </c>
      <c r="F3221" s="2">
        <v>2</v>
      </c>
      <c r="G3221" s="2">
        <v>2</v>
      </c>
      <c r="H3221" s="2">
        <v>2</v>
      </c>
      <c r="I3221" s="3">
        <v>97.1</v>
      </c>
      <c r="J3221" s="3">
        <v>43.605114919018575</v>
      </c>
      <c r="K3221" s="3">
        <v>101.15791189894895</v>
      </c>
      <c r="L3221" s="3">
        <v>87.843950204912431</v>
      </c>
      <c r="M3221" s="3">
        <v>66.755621014423483</v>
      </c>
      <c r="N3221" s="3">
        <v>81.3959676394783</v>
      </c>
      <c r="O3221" s="11">
        <f t="shared" si="200"/>
        <v>80.621008939322508</v>
      </c>
      <c r="P3221" s="11">
        <f t="shared" si="201"/>
        <v>78.665179619604743</v>
      </c>
      <c r="Q3221" s="12">
        <f t="shared" si="202"/>
        <v>0.9757404509637212</v>
      </c>
      <c r="R3221" s="4">
        <f t="shared" si="203"/>
        <v>0.92798310293479536</v>
      </c>
      <c r="S3221" s="5" t="s">
        <v>14</v>
      </c>
    </row>
    <row r="3222" spans="1:19" x14ac:dyDescent="0.25">
      <c r="A3222" s="9" t="s">
        <v>14310</v>
      </c>
      <c r="B3222" s="2" t="s">
        <v>14311</v>
      </c>
      <c r="C3222" s="2" t="s">
        <v>1017</v>
      </c>
      <c r="D3222" s="2">
        <v>4</v>
      </c>
      <c r="E3222" s="2">
        <v>2</v>
      </c>
      <c r="F3222" s="2">
        <v>2</v>
      </c>
      <c r="G3222" s="2">
        <v>2</v>
      </c>
      <c r="H3222" s="2">
        <v>2</v>
      </c>
      <c r="I3222" s="3">
        <v>81.499999999999986</v>
      </c>
      <c r="J3222" s="3">
        <v>65.091693284911784</v>
      </c>
      <c r="K3222" s="3">
        <v>67.061153037487287</v>
      </c>
      <c r="L3222" s="3">
        <v>60.249846887755915</v>
      </c>
      <c r="M3222" s="3">
        <v>53.630308637380402</v>
      </c>
      <c r="N3222" s="3">
        <v>81.3959676394783</v>
      </c>
      <c r="O3222" s="11">
        <f t="shared" si="200"/>
        <v>71.21761544079969</v>
      </c>
      <c r="P3222" s="11">
        <f t="shared" si="201"/>
        <v>65.09204105487153</v>
      </c>
      <c r="Q3222" s="12">
        <f t="shared" si="202"/>
        <v>0.91398793194613348</v>
      </c>
      <c r="R3222" s="4">
        <f t="shared" si="203"/>
        <v>0.5736905102692621</v>
      </c>
      <c r="S3222" s="5" t="s">
        <v>14</v>
      </c>
    </row>
    <row r="3223" spans="1:19" x14ac:dyDescent="0.25">
      <c r="A3223" s="9" t="s">
        <v>6128</v>
      </c>
      <c r="B3223" s="2" t="s">
        <v>6129</v>
      </c>
      <c r="C3223" s="2" t="s">
        <v>6130</v>
      </c>
      <c r="D3223" s="2">
        <v>20</v>
      </c>
      <c r="E3223" s="2">
        <v>8</v>
      </c>
      <c r="F3223" s="2">
        <v>11</v>
      </c>
      <c r="G3223" s="2">
        <v>8</v>
      </c>
      <c r="H3223" s="2">
        <v>8</v>
      </c>
      <c r="I3223" s="3">
        <v>113.8</v>
      </c>
      <c r="J3223" s="3">
        <v>54.34840410196518</v>
      </c>
      <c r="K3223" s="3">
        <v>62.531694295743321</v>
      </c>
      <c r="L3223" s="3">
        <v>73.475423033848685</v>
      </c>
      <c r="M3223" s="3">
        <v>50.525396032058367</v>
      </c>
      <c r="N3223" s="3">
        <v>81.3959676394783</v>
      </c>
      <c r="O3223" s="11">
        <f t="shared" si="200"/>
        <v>76.893366132569497</v>
      </c>
      <c r="P3223" s="11">
        <f t="shared" si="201"/>
        <v>68.465595568461779</v>
      </c>
      <c r="Q3223" s="12">
        <f t="shared" si="202"/>
        <v>0.89039664943816277</v>
      </c>
      <c r="R3223" s="4">
        <f t="shared" si="203"/>
        <v>0.71281901562909444</v>
      </c>
      <c r="S3223" s="5" t="s">
        <v>14</v>
      </c>
    </row>
    <row r="3224" spans="1:19" x14ac:dyDescent="0.25">
      <c r="A3224" s="9" t="s">
        <v>14191</v>
      </c>
      <c r="B3224" s="2" t="s">
        <v>14192</v>
      </c>
      <c r="C3224" s="2" t="s">
        <v>14193</v>
      </c>
      <c r="D3224" s="2">
        <v>4</v>
      </c>
      <c r="E3224" s="2">
        <v>3</v>
      </c>
      <c r="F3224" s="2">
        <v>3</v>
      </c>
      <c r="G3224" s="2">
        <v>3</v>
      </c>
      <c r="H3224" s="2">
        <v>3</v>
      </c>
      <c r="I3224" s="3">
        <v>53.29999999999999</v>
      </c>
      <c r="J3224" s="3">
        <v>31.123940721183548</v>
      </c>
      <c r="K3224" s="3">
        <v>40.765128675695841</v>
      </c>
      <c r="L3224" s="3">
        <v>41.636073052514249</v>
      </c>
      <c r="M3224" s="3">
        <v>40.646128651488297</v>
      </c>
      <c r="N3224" s="3">
        <v>81.3959676394783</v>
      </c>
      <c r="O3224" s="11">
        <f t="shared" si="200"/>
        <v>41.729689798959789</v>
      </c>
      <c r="P3224" s="11">
        <f t="shared" si="201"/>
        <v>54.559389781160284</v>
      </c>
      <c r="Q3224" s="12">
        <f t="shared" si="202"/>
        <v>1.3074477678604817</v>
      </c>
      <c r="R3224" s="4">
        <f t="shared" si="203"/>
        <v>0.45452972158345772</v>
      </c>
      <c r="S3224" s="5" t="s">
        <v>14</v>
      </c>
    </row>
    <row r="3225" spans="1:19" x14ac:dyDescent="0.25">
      <c r="A3225" s="9" t="s">
        <v>7119</v>
      </c>
      <c r="B3225" s="2" t="s">
        <v>7120</v>
      </c>
      <c r="C3225" s="2" t="s">
        <v>7121</v>
      </c>
      <c r="D3225" s="2">
        <v>13</v>
      </c>
      <c r="E3225" s="2">
        <v>10</v>
      </c>
      <c r="F3225" s="2">
        <v>10</v>
      </c>
      <c r="G3225" s="2">
        <v>10</v>
      </c>
      <c r="H3225" s="2">
        <v>10</v>
      </c>
      <c r="I3225" s="3">
        <v>96.8</v>
      </c>
      <c r="J3225" s="3">
        <v>117.70221237198854</v>
      </c>
      <c r="K3225" s="3">
        <v>95.370270173387183</v>
      </c>
      <c r="L3225" s="3">
        <v>93.395426611914331</v>
      </c>
      <c r="M3225" s="3">
        <v>102.17985119332477</v>
      </c>
      <c r="N3225" s="3">
        <v>81.264045487712522</v>
      </c>
      <c r="O3225" s="11">
        <f t="shared" si="200"/>
        <v>103.29082751512526</v>
      </c>
      <c r="P3225" s="11">
        <f t="shared" si="201"/>
        <v>92.279774430983878</v>
      </c>
      <c r="Q3225" s="12">
        <f t="shared" si="202"/>
        <v>0.89339757121677632</v>
      </c>
      <c r="R3225" s="4">
        <f t="shared" si="203"/>
        <v>0.30942627002621348</v>
      </c>
      <c r="S3225" s="5" t="s">
        <v>14</v>
      </c>
    </row>
    <row r="3226" spans="1:19" x14ac:dyDescent="0.25">
      <c r="A3226" s="9" t="s">
        <v>14078</v>
      </c>
      <c r="B3226" s="2" t="s">
        <v>14079</v>
      </c>
      <c r="C3226" s="2" t="s">
        <v>14080</v>
      </c>
      <c r="D3226" s="2">
        <v>1</v>
      </c>
      <c r="E3226" s="2">
        <v>2</v>
      </c>
      <c r="F3226" s="2">
        <v>2</v>
      </c>
      <c r="G3226" s="2">
        <v>2</v>
      </c>
      <c r="H3226" s="2">
        <v>2</v>
      </c>
      <c r="I3226" s="3">
        <v>73.099999999999994</v>
      </c>
      <c r="J3226" s="3">
        <v>77.572867482746815</v>
      </c>
      <c r="K3226" s="3">
        <v>69.074245811595731</v>
      </c>
      <c r="L3226" s="3">
        <v>68.413782780405768</v>
      </c>
      <c r="M3226" s="3">
        <v>89.477935989734661</v>
      </c>
      <c r="N3226" s="3">
        <v>81.264045487712522</v>
      </c>
      <c r="O3226" s="11">
        <f t="shared" si="200"/>
        <v>73.249037764780851</v>
      </c>
      <c r="P3226" s="11">
        <f t="shared" si="201"/>
        <v>79.718588085950969</v>
      </c>
      <c r="Q3226" s="12">
        <f t="shared" si="202"/>
        <v>1.0883226663256014</v>
      </c>
      <c r="R3226" s="4">
        <f t="shared" si="203"/>
        <v>0.40862914818388779</v>
      </c>
      <c r="S3226" s="5" t="s">
        <v>14</v>
      </c>
    </row>
    <row r="3227" spans="1:19" x14ac:dyDescent="0.25">
      <c r="A3227" s="9" t="s">
        <v>9648</v>
      </c>
      <c r="B3227" s="2" t="s">
        <v>9649</v>
      </c>
      <c r="C3227" s="2" t="s">
        <v>9650</v>
      </c>
      <c r="D3227" s="2">
        <v>8</v>
      </c>
      <c r="E3227" s="2">
        <v>5</v>
      </c>
      <c r="F3227" s="2">
        <v>5</v>
      </c>
      <c r="G3227" s="2">
        <v>5</v>
      </c>
      <c r="H3227" s="2">
        <v>5</v>
      </c>
      <c r="I3227" s="3">
        <v>47.1</v>
      </c>
      <c r="J3227" s="3">
        <v>74.097097452969962</v>
      </c>
      <c r="K3227" s="3">
        <v>54.101868304164235</v>
      </c>
      <c r="L3227" s="3">
        <v>68.577061498258772</v>
      </c>
      <c r="M3227" s="3">
        <v>57.017486025004416</v>
      </c>
      <c r="N3227" s="3">
        <v>81.264045487712522</v>
      </c>
      <c r="O3227" s="11">
        <f t="shared" si="200"/>
        <v>58.432988585711399</v>
      </c>
      <c r="P3227" s="11">
        <f t="shared" si="201"/>
        <v>68.952864336991908</v>
      </c>
      <c r="Q3227" s="12">
        <f t="shared" si="202"/>
        <v>1.1800331628742489</v>
      </c>
      <c r="R3227" s="4">
        <f t="shared" si="203"/>
        <v>0.3821820186316186</v>
      </c>
      <c r="S3227" s="5" t="s">
        <v>14</v>
      </c>
    </row>
    <row r="3228" spans="1:19" x14ac:dyDescent="0.25">
      <c r="A3228" s="9" t="s">
        <v>13860</v>
      </c>
      <c r="B3228" s="2" t="s">
        <v>13861</v>
      </c>
      <c r="C3228" s="2" t="s">
        <v>13862</v>
      </c>
      <c r="D3228" s="2">
        <v>5</v>
      </c>
      <c r="E3228" s="2">
        <v>1</v>
      </c>
      <c r="F3228" s="2">
        <v>1</v>
      </c>
      <c r="G3228" s="2">
        <v>1</v>
      </c>
      <c r="H3228" s="2">
        <v>1</v>
      </c>
      <c r="I3228" s="3">
        <v>56.5</v>
      </c>
      <c r="J3228" s="3">
        <v>22.750494740357517</v>
      </c>
      <c r="K3228" s="3">
        <v>28.938208627808777</v>
      </c>
      <c r="L3228" s="3">
        <v>27.920660752862503</v>
      </c>
      <c r="M3228" s="3">
        <v>33.589509093938247</v>
      </c>
      <c r="N3228" s="3">
        <v>81.264045487712522</v>
      </c>
      <c r="O3228" s="11">
        <f t="shared" si="200"/>
        <v>36.062901122722096</v>
      </c>
      <c r="P3228" s="11">
        <f t="shared" si="201"/>
        <v>47.591405111504422</v>
      </c>
      <c r="Q3228" s="12">
        <f t="shared" si="202"/>
        <v>1.3196776640223928</v>
      </c>
      <c r="R3228" s="4">
        <f t="shared" si="203"/>
        <v>0.59838808950270617</v>
      </c>
      <c r="S3228" s="5" t="s">
        <v>14</v>
      </c>
    </row>
    <row r="3229" spans="1:19" x14ac:dyDescent="0.25">
      <c r="A3229" s="9" t="s">
        <v>11458</v>
      </c>
      <c r="B3229" s="2" t="s">
        <v>11459</v>
      </c>
      <c r="C3229" s="2" t="s">
        <v>11460</v>
      </c>
      <c r="D3229" s="2">
        <v>9</v>
      </c>
      <c r="E3229" s="2">
        <v>2</v>
      </c>
      <c r="F3229" s="2">
        <v>3</v>
      </c>
      <c r="G3229" s="2">
        <v>2</v>
      </c>
      <c r="H3229" s="2">
        <v>2</v>
      </c>
      <c r="I3229" s="3">
        <v>78.8</v>
      </c>
      <c r="J3229" s="3">
        <v>105.22103817415349</v>
      </c>
      <c r="K3229" s="3">
        <v>79.013891383756132</v>
      </c>
      <c r="L3229" s="3">
        <v>105.31477301518312</v>
      </c>
      <c r="M3229" s="3">
        <v>119.11573813144489</v>
      </c>
      <c r="N3229" s="3">
        <v>81.132123335946773</v>
      </c>
      <c r="O3229" s="11">
        <f t="shared" si="200"/>
        <v>87.678309852636531</v>
      </c>
      <c r="P3229" s="11">
        <f t="shared" si="201"/>
        <v>101.8542114941916</v>
      </c>
      <c r="Q3229" s="12">
        <f t="shared" si="202"/>
        <v>1.1616808269386227</v>
      </c>
      <c r="R3229" s="4">
        <f t="shared" si="203"/>
        <v>0.37586032858935153</v>
      </c>
      <c r="S3229" s="5" t="s">
        <v>14</v>
      </c>
    </row>
    <row r="3230" spans="1:19" x14ac:dyDescent="0.25">
      <c r="A3230" s="9" t="s">
        <v>3236</v>
      </c>
      <c r="B3230" s="2" t="s">
        <v>3237</v>
      </c>
      <c r="C3230" s="2" t="s">
        <v>3238</v>
      </c>
      <c r="D3230" s="2">
        <v>65</v>
      </c>
      <c r="E3230" s="2">
        <v>16</v>
      </c>
      <c r="F3230" s="2">
        <v>22</v>
      </c>
      <c r="G3230" s="2">
        <v>16</v>
      </c>
      <c r="H3230" s="2">
        <v>16</v>
      </c>
      <c r="I3230" s="3">
        <v>246.3</v>
      </c>
      <c r="J3230" s="3">
        <v>81.522606152947773</v>
      </c>
      <c r="K3230" s="3">
        <v>131.60594010733905</v>
      </c>
      <c r="L3230" s="3">
        <v>180.91281938112076</v>
      </c>
      <c r="M3230" s="3">
        <v>115.30516357036785</v>
      </c>
      <c r="N3230" s="3">
        <v>81.132123335946773</v>
      </c>
      <c r="O3230" s="11">
        <f t="shared" si="200"/>
        <v>153.14284875342895</v>
      </c>
      <c r="P3230" s="11">
        <f t="shared" si="201"/>
        <v>125.78336876247845</v>
      </c>
      <c r="Q3230" s="12">
        <f t="shared" si="202"/>
        <v>0.82134666937663381</v>
      </c>
      <c r="R3230" s="4">
        <f t="shared" si="203"/>
        <v>0.6608524245914037</v>
      </c>
      <c r="S3230" s="5" t="s">
        <v>14</v>
      </c>
    </row>
    <row r="3231" spans="1:19" x14ac:dyDescent="0.25">
      <c r="A3231" s="9" t="s">
        <v>11820</v>
      </c>
      <c r="B3231" s="2" t="s">
        <v>11821</v>
      </c>
      <c r="C3231" s="2" t="s">
        <v>11822</v>
      </c>
      <c r="D3231" s="2">
        <v>12</v>
      </c>
      <c r="E3231" s="2">
        <v>3</v>
      </c>
      <c r="F3231" s="2">
        <v>3</v>
      </c>
      <c r="G3231" s="2">
        <v>3</v>
      </c>
      <c r="H3231" s="2">
        <v>3</v>
      </c>
      <c r="I3231" s="3">
        <v>86.7</v>
      </c>
      <c r="J3231" s="3">
        <v>79.46874204444326</v>
      </c>
      <c r="K3231" s="3">
        <v>109.587737890528</v>
      </c>
      <c r="L3231" s="3">
        <v>81.476080208645527</v>
      </c>
      <c r="M3231" s="3">
        <v>71.695254704708532</v>
      </c>
      <c r="N3231" s="3">
        <v>81.132123335946773</v>
      </c>
      <c r="O3231" s="11">
        <f t="shared" si="200"/>
        <v>91.918826644990418</v>
      </c>
      <c r="P3231" s="11">
        <f t="shared" si="201"/>
        <v>78.101152749766939</v>
      </c>
      <c r="Q3231" s="12">
        <f t="shared" si="202"/>
        <v>0.84967525805578215</v>
      </c>
      <c r="R3231" s="4">
        <f t="shared" si="203"/>
        <v>0.26397431598714199</v>
      </c>
      <c r="S3231" s="5" t="s">
        <v>14</v>
      </c>
    </row>
    <row r="3232" spans="1:19" x14ac:dyDescent="0.25">
      <c r="A3232" s="9" t="s">
        <v>10522</v>
      </c>
      <c r="B3232" s="2" t="s">
        <v>10523</v>
      </c>
      <c r="C3232" s="2" t="s">
        <v>152</v>
      </c>
      <c r="D3232" s="2">
        <v>30</v>
      </c>
      <c r="E3232" s="2">
        <v>3</v>
      </c>
      <c r="F3232" s="2">
        <v>3</v>
      </c>
      <c r="G3232" s="2">
        <v>3</v>
      </c>
      <c r="H3232" s="2">
        <v>3</v>
      </c>
      <c r="I3232" s="3">
        <v>112.6</v>
      </c>
      <c r="J3232" s="3">
        <v>47.712843136027566</v>
      </c>
      <c r="K3232" s="3">
        <v>74.106977746866818</v>
      </c>
      <c r="L3232" s="3">
        <v>45.228204845280189</v>
      </c>
      <c r="M3232" s="3">
        <v>44.597835603716334</v>
      </c>
      <c r="N3232" s="3">
        <v>81.132123335946773</v>
      </c>
      <c r="O3232" s="11">
        <f t="shared" si="200"/>
        <v>78.139940294298128</v>
      </c>
      <c r="P3232" s="11">
        <f t="shared" si="201"/>
        <v>56.986054594981091</v>
      </c>
      <c r="Q3232" s="12">
        <f t="shared" si="202"/>
        <v>0.72928203400661373</v>
      </c>
      <c r="R3232" s="4">
        <f t="shared" si="203"/>
        <v>0.40659568990803019</v>
      </c>
      <c r="S3232" s="5" t="s">
        <v>14</v>
      </c>
    </row>
    <row r="3233" spans="1:19" x14ac:dyDescent="0.25">
      <c r="A3233" s="9" t="s">
        <v>12849</v>
      </c>
      <c r="B3233" s="2" t="s">
        <v>12850</v>
      </c>
      <c r="C3233" s="2" t="s">
        <v>152</v>
      </c>
      <c r="D3233" s="2">
        <v>14</v>
      </c>
      <c r="E3233" s="2">
        <v>3</v>
      </c>
      <c r="F3233" s="2">
        <v>3</v>
      </c>
      <c r="G3233" s="2">
        <v>3</v>
      </c>
      <c r="H3233" s="2">
        <v>3</v>
      </c>
      <c r="I3233" s="3">
        <v>119.2</v>
      </c>
      <c r="J3233" s="3">
        <v>107.90686046989016</v>
      </c>
      <c r="K3233" s="3">
        <v>91.721539520315659</v>
      </c>
      <c r="L3233" s="3">
        <v>103.35542840094715</v>
      </c>
      <c r="M3233" s="3">
        <v>114.88176639691486</v>
      </c>
      <c r="N3233" s="3">
        <v>81.000201184180995</v>
      </c>
      <c r="O3233" s="11">
        <f t="shared" si="200"/>
        <v>106.2761333300686</v>
      </c>
      <c r="P3233" s="11">
        <f t="shared" si="201"/>
        <v>99.74579866068099</v>
      </c>
      <c r="Q3233" s="12">
        <f t="shared" si="202"/>
        <v>0.9385531401570103</v>
      </c>
      <c r="R3233" s="4">
        <f t="shared" si="203"/>
        <v>0.63665482393625739</v>
      </c>
      <c r="S3233" s="5" t="s">
        <v>14</v>
      </c>
    </row>
    <row r="3234" spans="1:19" x14ac:dyDescent="0.25">
      <c r="A3234" s="9" t="s">
        <v>10264</v>
      </c>
      <c r="B3234" s="2" t="s">
        <v>10265</v>
      </c>
      <c r="C3234" s="2" t="s">
        <v>10266</v>
      </c>
      <c r="D3234" s="2">
        <v>28</v>
      </c>
      <c r="E3234" s="2">
        <v>4</v>
      </c>
      <c r="F3234" s="2">
        <v>5</v>
      </c>
      <c r="G3234" s="2">
        <v>4</v>
      </c>
      <c r="H3234" s="2">
        <v>4</v>
      </c>
      <c r="I3234" s="3">
        <v>47.3</v>
      </c>
      <c r="J3234" s="3">
        <v>36.021616672232732</v>
      </c>
      <c r="K3234" s="3">
        <v>65.299696860142419</v>
      </c>
      <c r="L3234" s="3">
        <v>45.228204845280189</v>
      </c>
      <c r="M3234" s="3">
        <v>53.348043855078394</v>
      </c>
      <c r="N3234" s="3">
        <v>81.000201184180995</v>
      </c>
      <c r="O3234" s="11">
        <f t="shared" si="200"/>
        <v>49.540437844125051</v>
      </c>
      <c r="P3234" s="11">
        <f t="shared" si="201"/>
        <v>59.858816628179852</v>
      </c>
      <c r="Q3234" s="12">
        <f t="shared" si="202"/>
        <v>1.2082819456808342</v>
      </c>
      <c r="R3234" s="4">
        <f t="shared" si="203"/>
        <v>0.49778880848060963</v>
      </c>
      <c r="S3234" s="5" t="s">
        <v>14</v>
      </c>
    </row>
    <row r="3235" spans="1:19" x14ac:dyDescent="0.25">
      <c r="A3235" s="9" t="s">
        <v>6845</v>
      </c>
      <c r="B3235" s="2" t="s">
        <v>6846</v>
      </c>
      <c r="C3235" s="2" t="s">
        <v>6847</v>
      </c>
      <c r="D3235" s="2">
        <v>10</v>
      </c>
      <c r="E3235" s="2">
        <v>8</v>
      </c>
      <c r="F3235" s="2">
        <v>8</v>
      </c>
      <c r="G3235" s="2">
        <v>4</v>
      </c>
      <c r="H3235" s="2">
        <v>8</v>
      </c>
      <c r="I3235" s="3">
        <v>106.4</v>
      </c>
      <c r="J3235" s="3">
        <v>84.682397089108534</v>
      </c>
      <c r="K3235" s="3">
        <v>98.264091036168068</v>
      </c>
      <c r="L3235" s="3">
        <v>88.333786358471414</v>
      </c>
      <c r="M3235" s="3">
        <v>88.631141642828652</v>
      </c>
      <c r="N3235" s="3">
        <v>80.868279032415217</v>
      </c>
      <c r="O3235" s="11">
        <f t="shared" si="200"/>
        <v>96.448829375092203</v>
      </c>
      <c r="P3235" s="11">
        <f t="shared" si="201"/>
        <v>85.944402344571756</v>
      </c>
      <c r="Q3235" s="12">
        <f t="shared" si="202"/>
        <v>0.89108808164308106</v>
      </c>
      <c r="R3235" s="4">
        <f t="shared" si="203"/>
        <v>0.23384814865566619</v>
      </c>
      <c r="S3235" s="5" t="s">
        <v>14</v>
      </c>
    </row>
    <row r="3236" spans="1:19" x14ac:dyDescent="0.25">
      <c r="A3236" s="9" t="s">
        <v>8552</v>
      </c>
      <c r="B3236" s="2" t="s">
        <v>8553</v>
      </c>
      <c r="C3236" s="2" t="s">
        <v>8554</v>
      </c>
      <c r="D3236" s="2">
        <v>22</v>
      </c>
      <c r="E3236" s="2">
        <v>5</v>
      </c>
      <c r="F3236" s="2">
        <v>6</v>
      </c>
      <c r="G3236" s="2">
        <v>5</v>
      </c>
      <c r="H3236" s="2">
        <v>5</v>
      </c>
      <c r="I3236" s="3">
        <v>109.1</v>
      </c>
      <c r="J3236" s="3">
        <v>31.913888455223738</v>
      </c>
      <c r="K3236" s="3">
        <v>121.41465793841509</v>
      </c>
      <c r="L3236" s="3">
        <v>74.618374058819668</v>
      </c>
      <c r="M3236" s="3">
        <v>74.235637745426558</v>
      </c>
      <c r="N3236" s="3">
        <v>80.868279032415217</v>
      </c>
      <c r="O3236" s="11">
        <f t="shared" si="200"/>
        <v>87.476182131212951</v>
      </c>
      <c r="P3236" s="11">
        <f t="shared" si="201"/>
        <v>76.574096945553819</v>
      </c>
      <c r="Q3236" s="12">
        <f t="shared" si="202"/>
        <v>0.87537081614620349</v>
      </c>
      <c r="R3236" s="4">
        <f t="shared" si="203"/>
        <v>0.7349632914893236</v>
      </c>
      <c r="S3236" s="5" t="s">
        <v>14</v>
      </c>
    </row>
    <row r="3237" spans="1:19" x14ac:dyDescent="0.25">
      <c r="A3237" s="9" t="s">
        <v>15365</v>
      </c>
      <c r="B3237" s="2" t="s">
        <v>15366</v>
      </c>
      <c r="C3237" s="2" t="s">
        <v>15367</v>
      </c>
      <c r="D3237" s="2">
        <v>4</v>
      </c>
      <c r="E3237" s="2">
        <v>1</v>
      </c>
      <c r="F3237" s="2">
        <v>1</v>
      </c>
      <c r="G3237" s="2">
        <v>1</v>
      </c>
      <c r="H3237" s="2">
        <v>1</v>
      </c>
      <c r="I3237" s="3">
        <v>60</v>
      </c>
      <c r="J3237" s="3">
        <v>47.238874495603447</v>
      </c>
      <c r="K3237" s="3">
        <v>80.901165859482788</v>
      </c>
      <c r="L3237" s="3">
        <v>67.107553037581809</v>
      </c>
      <c r="M3237" s="3">
        <v>57.582015589608424</v>
      </c>
      <c r="N3237" s="3">
        <v>80.868279032415217</v>
      </c>
      <c r="O3237" s="11">
        <f t="shared" si="200"/>
        <v>62.71334678502874</v>
      </c>
      <c r="P3237" s="11">
        <f t="shared" si="201"/>
        <v>68.519282553201819</v>
      </c>
      <c r="Q3237" s="12">
        <f t="shared" si="202"/>
        <v>1.0925789495508011</v>
      </c>
      <c r="R3237" s="4">
        <f t="shared" si="203"/>
        <v>0.65458922198633407</v>
      </c>
      <c r="S3237" s="5" t="s">
        <v>14</v>
      </c>
    </row>
    <row r="3238" spans="1:19" x14ac:dyDescent="0.25">
      <c r="A3238" s="9" t="s">
        <v>12726</v>
      </c>
      <c r="B3238" s="2" t="s">
        <v>12727</v>
      </c>
      <c r="C3238" s="2" t="s">
        <v>12728</v>
      </c>
      <c r="D3238" s="2">
        <v>14</v>
      </c>
      <c r="E3238" s="2">
        <v>2</v>
      </c>
      <c r="F3238" s="2">
        <v>3</v>
      </c>
      <c r="G3238" s="2">
        <v>2</v>
      </c>
      <c r="H3238" s="2">
        <v>2</v>
      </c>
      <c r="I3238" s="3">
        <v>117.59999999999998</v>
      </c>
      <c r="J3238" s="3">
        <v>46.132947667947178</v>
      </c>
      <c r="K3238" s="3">
        <v>159.91505724323892</v>
      </c>
      <c r="L3238" s="3">
        <v>92.089196869090358</v>
      </c>
      <c r="M3238" s="3">
        <v>163.99583851746323</v>
      </c>
      <c r="N3238" s="3">
        <v>80.604434728883689</v>
      </c>
      <c r="O3238" s="11">
        <f t="shared" si="200"/>
        <v>107.88266830372868</v>
      </c>
      <c r="P3238" s="11">
        <f t="shared" si="201"/>
        <v>112.22982337181243</v>
      </c>
      <c r="Q3238" s="12">
        <f t="shared" si="202"/>
        <v>1.0402952127198499</v>
      </c>
      <c r="R3238" s="4">
        <f t="shared" si="203"/>
        <v>0.9232279133500465</v>
      </c>
      <c r="S3238" s="5" t="s">
        <v>14</v>
      </c>
    </row>
    <row r="3239" spans="1:19" x14ac:dyDescent="0.25">
      <c r="A3239" s="9" t="s">
        <v>8695</v>
      </c>
      <c r="B3239" s="2" t="s">
        <v>8696</v>
      </c>
      <c r="C3239" s="2" t="s">
        <v>8697</v>
      </c>
      <c r="D3239" s="2">
        <v>13</v>
      </c>
      <c r="E3239" s="2">
        <v>4</v>
      </c>
      <c r="F3239" s="2">
        <v>5</v>
      </c>
      <c r="G3239" s="2">
        <v>4</v>
      </c>
      <c r="H3239" s="2">
        <v>4</v>
      </c>
      <c r="I3239" s="3">
        <v>144.19999999999999</v>
      </c>
      <c r="J3239" s="3">
        <v>84.840386635916587</v>
      </c>
      <c r="K3239" s="3">
        <v>96.88008975396852</v>
      </c>
      <c r="L3239" s="3">
        <v>126.37772761821974</v>
      </c>
      <c r="M3239" s="3">
        <v>113.18817770310284</v>
      </c>
      <c r="N3239" s="3">
        <v>80.604434728883689</v>
      </c>
      <c r="O3239" s="11">
        <f t="shared" si="200"/>
        <v>108.64015879662837</v>
      </c>
      <c r="P3239" s="11">
        <f t="shared" si="201"/>
        <v>106.72344668340209</v>
      </c>
      <c r="Q3239" s="12">
        <f t="shared" si="202"/>
        <v>0.98235724124065105</v>
      </c>
      <c r="R3239" s="4">
        <f t="shared" si="203"/>
        <v>0.93694094965788999</v>
      </c>
      <c r="S3239" s="5" t="s">
        <v>14</v>
      </c>
    </row>
    <row r="3240" spans="1:19" x14ac:dyDescent="0.25">
      <c r="A3240" s="9" t="s">
        <v>7218</v>
      </c>
      <c r="B3240" s="2" t="s">
        <v>7219</v>
      </c>
      <c r="C3240" s="2" t="s">
        <v>7220</v>
      </c>
      <c r="D3240" s="2">
        <v>36</v>
      </c>
      <c r="E3240" s="2">
        <v>7</v>
      </c>
      <c r="F3240" s="2">
        <v>8</v>
      </c>
      <c r="G3240" s="2">
        <v>4</v>
      </c>
      <c r="H3240" s="2">
        <v>7</v>
      </c>
      <c r="I3240" s="3">
        <v>108.3</v>
      </c>
      <c r="J3240" s="3">
        <v>56.87623685089379</v>
      </c>
      <c r="K3240" s="3">
        <v>117.64010898696176</v>
      </c>
      <c r="L3240" s="3">
        <v>73.475423033848685</v>
      </c>
      <c r="M3240" s="3">
        <v>71.977519487010539</v>
      </c>
      <c r="N3240" s="3">
        <v>80.604434728883689</v>
      </c>
      <c r="O3240" s="11">
        <f t="shared" si="200"/>
        <v>94.272115279285188</v>
      </c>
      <c r="P3240" s="11">
        <f t="shared" si="201"/>
        <v>75.352459083247638</v>
      </c>
      <c r="Q3240" s="12">
        <f t="shared" si="202"/>
        <v>0.79930803355809665</v>
      </c>
      <c r="R3240" s="4">
        <f t="shared" si="203"/>
        <v>0.42242404883128221</v>
      </c>
      <c r="S3240" s="5" t="s">
        <v>14</v>
      </c>
    </row>
    <row r="3241" spans="1:19" x14ac:dyDescent="0.25">
      <c r="A3241" s="9" t="s">
        <v>5820</v>
      </c>
      <c r="B3241" s="2" t="s">
        <v>5821</v>
      </c>
      <c r="C3241" s="2" t="s">
        <v>5822</v>
      </c>
      <c r="D3241" s="2">
        <v>6</v>
      </c>
      <c r="E3241" s="2">
        <v>15</v>
      </c>
      <c r="F3241" s="2">
        <v>16</v>
      </c>
      <c r="G3241" s="2">
        <v>11</v>
      </c>
      <c r="H3241" s="2">
        <v>15</v>
      </c>
      <c r="I3241" s="3">
        <v>120.7</v>
      </c>
      <c r="J3241" s="3">
        <v>91.791926695470266</v>
      </c>
      <c r="K3241" s="3">
        <v>91.847357818697418</v>
      </c>
      <c r="L3241" s="3">
        <v>133.39871248589861</v>
      </c>
      <c r="M3241" s="3">
        <v>107.2606172747608</v>
      </c>
      <c r="N3241" s="3">
        <v>80.472512577117925</v>
      </c>
      <c r="O3241" s="11">
        <f t="shared" si="200"/>
        <v>101.44642817138924</v>
      </c>
      <c r="P3241" s="11">
        <f t="shared" si="201"/>
        <v>107.04394744592578</v>
      </c>
      <c r="Q3241" s="12">
        <f t="shared" si="202"/>
        <v>1.0551770956891628</v>
      </c>
      <c r="R3241" s="4">
        <f t="shared" si="203"/>
        <v>0.7747780729705549</v>
      </c>
      <c r="S3241" s="5" t="s">
        <v>14</v>
      </c>
    </row>
    <row r="3242" spans="1:19" x14ac:dyDescent="0.25">
      <c r="A3242" s="9" t="s">
        <v>7107</v>
      </c>
      <c r="B3242" s="2" t="s">
        <v>7108</v>
      </c>
      <c r="C3242" s="2" t="s">
        <v>3669</v>
      </c>
      <c r="D3242" s="2">
        <v>6</v>
      </c>
      <c r="E3242" s="2">
        <v>10</v>
      </c>
      <c r="F3242" s="2">
        <v>10</v>
      </c>
      <c r="G3242" s="2">
        <v>10</v>
      </c>
      <c r="H3242" s="2">
        <v>10</v>
      </c>
      <c r="I3242" s="3">
        <v>52.7</v>
      </c>
      <c r="J3242" s="3">
        <v>63.195818723215318</v>
      </c>
      <c r="K3242" s="3">
        <v>61.399329610307319</v>
      </c>
      <c r="L3242" s="3">
        <v>69.066897651817754</v>
      </c>
      <c r="M3242" s="3">
        <v>81.151124911825605</v>
      </c>
      <c r="N3242" s="3">
        <v>80.472512577117925</v>
      </c>
      <c r="O3242" s="11">
        <f t="shared" si="200"/>
        <v>59.098382777840875</v>
      </c>
      <c r="P3242" s="11">
        <f t="shared" si="201"/>
        <v>76.896845046920433</v>
      </c>
      <c r="Q3242" s="12">
        <f t="shared" si="202"/>
        <v>1.3011666552025032</v>
      </c>
      <c r="R3242" s="4">
        <f t="shared" si="203"/>
        <v>2.6354582572184683E-2</v>
      </c>
      <c r="S3242" s="5" t="s">
        <v>14</v>
      </c>
    </row>
    <row r="3243" spans="1:19" x14ac:dyDescent="0.25">
      <c r="A3243" s="9" t="s">
        <v>8792</v>
      </c>
      <c r="B3243" s="2" t="s">
        <v>8793</v>
      </c>
      <c r="C3243" s="2" t="s">
        <v>8794</v>
      </c>
      <c r="D3243" s="2">
        <v>3</v>
      </c>
      <c r="E3243" s="2">
        <v>8</v>
      </c>
      <c r="F3243" s="2">
        <v>8</v>
      </c>
      <c r="G3243" s="2">
        <v>8</v>
      </c>
      <c r="H3243" s="2">
        <v>8</v>
      </c>
      <c r="I3243" s="3">
        <v>79.400000000000006</v>
      </c>
      <c r="J3243" s="3">
        <v>89.580073040157728</v>
      </c>
      <c r="K3243" s="3">
        <v>75.113524133921047</v>
      </c>
      <c r="L3243" s="3">
        <v>103.35542840094715</v>
      </c>
      <c r="M3243" s="3">
        <v>74.517902527728552</v>
      </c>
      <c r="N3243" s="3">
        <v>80.472512577117925</v>
      </c>
      <c r="O3243" s="11">
        <f t="shared" si="200"/>
        <v>81.364532391359589</v>
      </c>
      <c r="P3243" s="11">
        <f t="shared" si="201"/>
        <v>86.115281168597861</v>
      </c>
      <c r="Q3243" s="12">
        <f t="shared" si="202"/>
        <v>1.0583884481064476</v>
      </c>
      <c r="R3243" s="4">
        <f t="shared" si="203"/>
        <v>0.66147222477282619</v>
      </c>
      <c r="S3243" s="5" t="s">
        <v>14</v>
      </c>
    </row>
    <row r="3244" spans="1:19" x14ac:dyDescent="0.25">
      <c r="A3244" s="9" t="s">
        <v>8994</v>
      </c>
      <c r="B3244" s="2" t="s">
        <v>8995</v>
      </c>
      <c r="C3244" s="2" t="s">
        <v>8996</v>
      </c>
      <c r="D3244" s="2">
        <v>10</v>
      </c>
      <c r="E3244" s="2">
        <v>6</v>
      </c>
      <c r="F3244" s="2">
        <v>6</v>
      </c>
      <c r="G3244" s="2">
        <v>2</v>
      </c>
      <c r="H3244" s="2">
        <v>6</v>
      </c>
      <c r="I3244" s="3">
        <v>78.099999999999994</v>
      </c>
      <c r="J3244" s="3">
        <v>72.675191531697621</v>
      </c>
      <c r="K3244" s="3">
        <v>58.631327045908222</v>
      </c>
      <c r="L3244" s="3">
        <v>67.597389191140792</v>
      </c>
      <c r="M3244" s="3">
        <v>72.259784269312533</v>
      </c>
      <c r="N3244" s="3">
        <v>80.472512577117925</v>
      </c>
      <c r="O3244" s="11">
        <f t="shared" si="200"/>
        <v>69.802172859201946</v>
      </c>
      <c r="P3244" s="11">
        <f t="shared" si="201"/>
        <v>73.443228679190426</v>
      </c>
      <c r="Q3244" s="12">
        <f t="shared" si="202"/>
        <v>1.0521624996879804</v>
      </c>
      <c r="R3244" s="4">
        <f t="shared" si="203"/>
        <v>0.63067454916846588</v>
      </c>
      <c r="S3244" s="5" t="s">
        <v>14</v>
      </c>
    </row>
    <row r="3245" spans="1:19" x14ac:dyDescent="0.25">
      <c r="A3245" s="9" t="s">
        <v>12263</v>
      </c>
      <c r="B3245" s="2" t="s">
        <v>12264</v>
      </c>
      <c r="C3245" s="2" t="s">
        <v>12265</v>
      </c>
      <c r="D3245" s="2">
        <v>6</v>
      </c>
      <c r="E3245" s="2">
        <v>3</v>
      </c>
      <c r="F3245" s="2">
        <v>3</v>
      </c>
      <c r="G3245" s="2">
        <v>3</v>
      </c>
      <c r="H3245" s="2">
        <v>3</v>
      </c>
      <c r="I3245" s="3">
        <v>59.9</v>
      </c>
      <c r="J3245" s="3">
        <v>94.319759444398883</v>
      </c>
      <c r="K3245" s="3">
        <v>68.319336021305062</v>
      </c>
      <c r="L3245" s="3">
        <v>88.170507640618425</v>
      </c>
      <c r="M3245" s="3">
        <v>69.578268837443517</v>
      </c>
      <c r="N3245" s="3">
        <v>80.472512577117925</v>
      </c>
      <c r="O3245" s="11">
        <f t="shared" si="200"/>
        <v>74.179698488567979</v>
      </c>
      <c r="P3245" s="11">
        <f t="shared" si="201"/>
        <v>79.407096351726622</v>
      </c>
      <c r="Q3245" s="12">
        <f t="shared" si="202"/>
        <v>1.07046938676846</v>
      </c>
      <c r="R3245" s="4">
        <f t="shared" si="203"/>
        <v>0.68470415693552988</v>
      </c>
      <c r="S3245" s="5" t="s">
        <v>14</v>
      </c>
    </row>
    <row r="3246" spans="1:19" x14ac:dyDescent="0.25">
      <c r="A3246" s="9" t="s">
        <v>6054</v>
      </c>
      <c r="B3246" s="2" t="s">
        <v>6055</v>
      </c>
      <c r="C3246" s="2" t="s">
        <v>6056</v>
      </c>
      <c r="D3246" s="2">
        <v>13</v>
      </c>
      <c r="E3246" s="2">
        <v>9</v>
      </c>
      <c r="F3246" s="2">
        <v>9</v>
      </c>
      <c r="G3246" s="2">
        <v>9</v>
      </c>
      <c r="H3246" s="2">
        <v>9</v>
      </c>
      <c r="I3246" s="3">
        <v>79.699999999999989</v>
      </c>
      <c r="J3246" s="3">
        <v>80.258689778483443</v>
      </c>
      <c r="K3246" s="3">
        <v>52.843685320346459</v>
      </c>
      <c r="L3246" s="3">
        <v>63.188863809109868</v>
      </c>
      <c r="M3246" s="3">
        <v>44.45670321256533</v>
      </c>
      <c r="N3246" s="3">
        <v>80.472512577117925</v>
      </c>
      <c r="O3246" s="11">
        <f t="shared" si="200"/>
        <v>70.9341250329433</v>
      </c>
      <c r="P3246" s="11">
        <f t="shared" si="201"/>
        <v>62.706026532931041</v>
      </c>
      <c r="Q3246" s="12">
        <f t="shared" si="202"/>
        <v>0.88400366542632403</v>
      </c>
      <c r="R3246" s="4">
        <f t="shared" si="203"/>
        <v>0.58327666339713891</v>
      </c>
      <c r="S3246" s="5" t="s">
        <v>14</v>
      </c>
    </row>
    <row r="3247" spans="1:19" x14ac:dyDescent="0.25">
      <c r="A3247" s="9" t="s">
        <v>9570</v>
      </c>
      <c r="B3247" s="2" t="s">
        <v>9571</v>
      </c>
      <c r="C3247" s="2" t="s">
        <v>9572</v>
      </c>
      <c r="D3247" s="2">
        <v>14</v>
      </c>
      <c r="E3247" s="2">
        <v>6</v>
      </c>
      <c r="F3247" s="2">
        <v>15</v>
      </c>
      <c r="G3247" s="2">
        <v>3</v>
      </c>
      <c r="H3247" s="2">
        <v>6</v>
      </c>
      <c r="I3247" s="3">
        <v>23.3</v>
      </c>
      <c r="J3247" s="3">
        <v>81.048637512523641</v>
      </c>
      <c r="K3247" s="3">
        <v>29.567300119717665</v>
      </c>
      <c r="L3247" s="3">
        <v>37.717383824042329</v>
      </c>
      <c r="M3247" s="3">
        <v>41.634055389545303</v>
      </c>
      <c r="N3247" s="3">
        <v>80.472512577117925</v>
      </c>
      <c r="O3247" s="11">
        <f t="shared" si="200"/>
        <v>44.638645877413772</v>
      </c>
      <c r="P3247" s="11">
        <f t="shared" si="201"/>
        <v>53.274650596901857</v>
      </c>
      <c r="Q3247" s="12">
        <f t="shared" si="202"/>
        <v>1.1934647557007934</v>
      </c>
      <c r="R3247" s="4">
        <f t="shared" si="203"/>
        <v>0.72584565237828336</v>
      </c>
      <c r="S3247" s="5" t="s">
        <v>14</v>
      </c>
    </row>
    <row r="3248" spans="1:19" x14ac:dyDescent="0.25">
      <c r="A3248" s="9" t="s">
        <v>12574</v>
      </c>
      <c r="B3248" s="2" t="s">
        <v>12575</v>
      </c>
      <c r="C3248" s="2" t="s">
        <v>12576</v>
      </c>
      <c r="D3248" s="2">
        <v>8</v>
      </c>
      <c r="E3248" s="2">
        <v>3</v>
      </c>
      <c r="F3248" s="2">
        <v>3</v>
      </c>
      <c r="G3248" s="2">
        <v>3</v>
      </c>
      <c r="H3248" s="2">
        <v>3</v>
      </c>
      <c r="I3248" s="3">
        <v>97.2</v>
      </c>
      <c r="J3248" s="3">
        <v>96.057644459287275</v>
      </c>
      <c r="K3248" s="3">
        <v>78.258981593465478</v>
      </c>
      <c r="L3248" s="3">
        <v>96.007886097562277</v>
      </c>
      <c r="M3248" s="3">
        <v>82.844713605637608</v>
      </c>
      <c r="N3248" s="3">
        <v>80.340590425352161</v>
      </c>
      <c r="O3248" s="11">
        <f t="shared" si="200"/>
        <v>90.505542017584261</v>
      </c>
      <c r="P3248" s="11">
        <f t="shared" si="201"/>
        <v>86.397730042850682</v>
      </c>
      <c r="Q3248" s="12">
        <f t="shared" si="202"/>
        <v>0.95461259185724257</v>
      </c>
      <c r="R3248" s="4">
        <f t="shared" si="203"/>
        <v>0.62868600107281791</v>
      </c>
      <c r="S3248" s="5" t="s">
        <v>14</v>
      </c>
    </row>
    <row r="3249" spans="1:19" x14ac:dyDescent="0.25">
      <c r="A3249" s="9" t="s">
        <v>8006</v>
      </c>
      <c r="B3249" s="2" t="s">
        <v>8007</v>
      </c>
      <c r="C3249" s="2" t="s">
        <v>8008</v>
      </c>
      <c r="D3249" s="2">
        <v>8</v>
      </c>
      <c r="E3249" s="2">
        <v>7</v>
      </c>
      <c r="F3249" s="2">
        <v>7</v>
      </c>
      <c r="G3249" s="2">
        <v>7</v>
      </c>
      <c r="H3249" s="2">
        <v>7</v>
      </c>
      <c r="I3249" s="3">
        <v>61.9</v>
      </c>
      <c r="J3249" s="3">
        <v>54.506393648773219</v>
      </c>
      <c r="K3249" s="3">
        <v>63.034967489270421</v>
      </c>
      <c r="L3249" s="3">
        <v>50.616402534429092</v>
      </c>
      <c r="M3249" s="3">
        <v>43.468776474508324</v>
      </c>
      <c r="N3249" s="3">
        <v>80.340590425352161</v>
      </c>
      <c r="O3249" s="11">
        <f t="shared" si="200"/>
        <v>59.813787046014546</v>
      </c>
      <c r="P3249" s="11">
        <f t="shared" si="201"/>
        <v>58.14192314476319</v>
      </c>
      <c r="Q3249" s="12">
        <f t="shared" si="202"/>
        <v>0.97204885388772999</v>
      </c>
      <c r="R3249" s="4">
        <f t="shared" si="203"/>
        <v>0.89743565497739208</v>
      </c>
      <c r="S3249" s="5" t="s">
        <v>14</v>
      </c>
    </row>
    <row r="3250" spans="1:19" x14ac:dyDescent="0.25">
      <c r="A3250" s="9" t="s">
        <v>16349</v>
      </c>
      <c r="B3250" s="2" t="s">
        <v>16350</v>
      </c>
      <c r="C3250" s="2" t="s">
        <v>16351</v>
      </c>
      <c r="D3250" s="2">
        <v>1</v>
      </c>
      <c r="E3250" s="2">
        <v>1</v>
      </c>
      <c r="F3250" s="2">
        <v>1</v>
      </c>
      <c r="G3250" s="2">
        <v>1</v>
      </c>
      <c r="H3250" s="2">
        <v>1</v>
      </c>
      <c r="I3250" s="3">
        <v>55.5</v>
      </c>
      <c r="J3250" s="3">
        <v>40.603313529665847</v>
      </c>
      <c r="K3250" s="3">
        <v>44.162222732003833</v>
      </c>
      <c r="L3250" s="3">
        <v>35.921317927659359</v>
      </c>
      <c r="M3250" s="3">
        <v>37.541216046166276</v>
      </c>
      <c r="N3250" s="3">
        <v>80.340590425352161</v>
      </c>
      <c r="O3250" s="11">
        <f t="shared" si="200"/>
        <v>46.755178753889901</v>
      </c>
      <c r="P3250" s="11">
        <f t="shared" si="201"/>
        <v>51.267708133059266</v>
      </c>
      <c r="Q3250" s="12">
        <f t="shared" si="202"/>
        <v>1.0965140012173289</v>
      </c>
      <c r="R3250" s="4">
        <f t="shared" si="203"/>
        <v>0.79081980712435218</v>
      </c>
      <c r="S3250" s="5" t="s">
        <v>14</v>
      </c>
    </row>
    <row r="3251" spans="1:19" x14ac:dyDescent="0.25">
      <c r="A3251" s="9" t="s">
        <v>11232</v>
      </c>
      <c r="B3251" s="2" t="s">
        <v>11233</v>
      </c>
      <c r="C3251" s="2" t="s">
        <v>11234</v>
      </c>
      <c r="D3251" s="2">
        <v>2</v>
      </c>
      <c r="E3251" s="2">
        <v>4</v>
      </c>
      <c r="F3251" s="2">
        <v>4</v>
      </c>
      <c r="G3251" s="2">
        <v>4</v>
      </c>
      <c r="H3251" s="2">
        <v>4</v>
      </c>
      <c r="I3251" s="3">
        <v>42.29999999999999</v>
      </c>
      <c r="J3251" s="3">
        <v>68.251484221072545</v>
      </c>
      <c r="K3251" s="3">
        <v>58.379690449144661</v>
      </c>
      <c r="L3251" s="3">
        <v>74.455095340966665</v>
      </c>
      <c r="M3251" s="3">
        <v>45.021232777169331</v>
      </c>
      <c r="N3251" s="3">
        <v>80.208668273586383</v>
      </c>
      <c r="O3251" s="11">
        <f t="shared" si="200"/>
        <v>56.31039155673907</v>
      </c>
      <c r="P3251" s="11">
        <f t="shared" si="201"/>
        <v>66.56166546390746</v>
      </c>
      <c r="Q3251" s="12">
        <f t="shared" si="202"/>
        <v>1.1820494161692887</v>
      </c>
      <c r="R3251" s="4">
        <f t="shared" si="203"/>
        <v>0.4876633571849005</v>
      </c>
      <c r="S3251" s="5" t="s">
        <v>14</v>
      </c>
    </row>
    <row r="3252" spans="1:19" x14ac:dyDescent="0.25">
      <c r="A3252" s="9" t="s">
        <v>7336</v>
      </c>
      <c r="B3252" s="2" t="s">
        <v>7337</v>
      </c>
      <c r="C3252" s="2" t="s">
        <v>7338</v>
      </c>
      <c r="D3252" s="2">
        <v>11</v>
      </c>
      <c r="E3252" s="2">
        <v>11</v>
      </c>
      <c r="F3252" s="2">
        <v>12</v>
      </c>
      <c r="G3252" s="2">
        <v>11</v>
      </c>
      <c r="H3252" s="2">
        <v>11</v>
      </c>
      <c r="I3252" s="3">
        <v>60.8</v>
      </c>
      <c r="J3252" s="3">
        <v>122.1259196826136</v>
      </c>
      <c r="K3252" s="3">
        <v>68.570972618068623</v>
      </c>
      <c r="L3252" s="3">
        <v>113.47870890783297</v>
      </c>
      <c r="M3252" s="3">
        <v>63.086178844497468</v>
      </c>
      <c r="N3252" s="3">
        <v>80.076746121820619</v>
      </c>
      <c r="O3252" s="11">
        <f t="shared" si="200"/>
        <v>83.83229743356074</v>
      </c>
      <c r="P3252" s="11">
        <f t="shared" si="201"/>
        <v>85.54721129138369</v>
      </c>
      <c r="Q3252" s="12">
        <f t="shared" si="202"/>
        <v>1.0204564816940878</v>
      </c>
      <c r="R3252" s="4">
        <f t="shared" si="203"/>
        <v>0.94735020926519331</v>
      </c>
      <c r="S3252" s="5" t="s">
        <v>14</v>
      </c>
    </row>
    <row r="3253" spans="1:19" x14ac:dyDescent="0.25">
      <c r="A3253" s="9" t="s">
        <v>10327</v>
      </c>
      <c r="B3253" s="2" t="s">
        <v>10328</v>
      </c>
      <c r="C3253" s="2" t="s">
        <v>10329</v>
      </c>
      <c r="D3253" s="2">
        <v>9</v>
      </c>
      <c r="E3253" s="2">
        <v>4</v>
      </c>
      <c r="F3253" s="2">
        <v>5</v>
      </c>
      <c r="G3253" s="2">
        <v>1</v>
      </c>
      <c r="H3253" s="2">
        <v>4</v>
      </c>
      <c r="I3253" s="3">
        <v>63.3</v>
      </c>
      <c r="J3253" s="3">
        <v>69.041431955112742</v>
      </c>
      <c r="K3253" s="3">
        <v>61.021874715161985</v>
      </c>
      <c r="L3253" s="3">
        <v>72.985586880289702</v>
      </c>
      <c r="M3253" s="3">
        <v>47.27935103558535</v>
      </c>
      <c r="N3253" s="3">
        <v>79.94482397005487</v>
      </c>
      <c r="O3253" s="11">
        <f t="shared" si="200"/>
        <v>64.454435556758241</v>
      </c>
      <c r="P3253" s="11">
        <f t="shared" si="201"/>
        <v>66.736587295309974</v>
      </c>
      <c r="Q3253" s="12">
        <f t="shared" si="202"/>
        <v>1.0354072100521627</v>
      </c>
      <c r="R3253" s="4">
        <f t="shared" si="203"/>
        <v>0.84205984444290716</v>
      </c>
      <c r="S3253" s="5" t="s">
        <v>14</v>
      </c>
    </row>
    <row r="3254" spans="1:19" x14ac:dyDescent="0.25">
      <c r="A3254" s="9" t="s">
        <v>16685</v>
      </c>
      <c r="B3254" s="2" t="s">
        <v>16686</v>
      </c>
      <c r="C3254" s="2" t="s">
        <v>16687</v>
      </c>
      <c r="D3254" s="2">
        <v>1</v>
      </c>
      <c r="E3254" s="2">
        <v>1</v>
      </c>
      <c r="F3254" s="2">
        <v>1</v>
      </c>
      <c r="G3254" s="2">
        <v>1</v>
      </c>
      <c r="H3254" s="2">
        <v>1</v>
      </c>
      <c r="I3254" s="3">
        <v>47.6</v>
      </c>
      <c r="J3254" s="3">
        <v>40.761303076473887</v>
      </c>
      <c r="K3254" s="3">
        <v>44.036404433622053</v>
      </c>
      <c r="L3254" s="3">
        <v>39.186892284719299</v>
      </c>
      <c r="M3254" s="3">
        <v>44.880100386018334</v>
      </c>
      <c r="N3254" s="3">
        <v>79.94482397005487</v>
      </c>
      <c r="O3254" s="11">
        <f t="shared" si="200"/>
        <v>44.132569170031978</v>
      </c>
      <c r="P3254" s="11">
        <f t="shared" si="201"/>
        <v>54.670605546930837</v>
      </c>
      <c r="Q3254" s="12">
        <f t="shared" si="202"/>
        <v>1.2387813937660956</v>
      </c>
      <c r="R3254" s="4">
        <f t="shared" si="203"/>
        <v>0.49626543437559595</v>
      </c>
      <c r="S3254" s="5" t="s">
        <v>14</v>
      </c>
    </row>
    <row r="3255" spans="1:19" x14ac:dyDescent="0.25">
      <c r="A3255" s="9" t="s">
        <v>9793</v>
      </c>
      <c r="B3255" s="2" t="s">
        <v>9794</v>
      </c>
      <c r="C3255" s="2" t="s">
        <v>9795</v>
      </c>
      <c r="D3255" s="2">
        <v>14</v>
      </c>
      <c r="E3255" s="2">
        <v>7</v>
      </c>
      <c r="F3255" s="2">
        <v>7</v>
      </c>
      <c r="G3255" s="2">
        <v>7</v>
      </c>
      <c r="H3255" s="2">
        <v>7</v>
      </c>
      <c r="I3255" s="3">
        <v>208.3</v>
      </c>
      <c r="J3255" s="3">
        <v>96.373623552903368</v>
      </c>
      <c r="K3255" s="3">
        <v>122.04374943032397</v>
      </c>
      <c r="L3255" s="3">
        <v>117.23411941845188</v>
      </c>
      <c r="M3255" s="3">
        <v>99.357203370304745</v>
      </c>
      <c r="N3255" s="3">
        <v>79.812901818289092</v>
      </c>
      <c r="O3255" s="11">
        <f t="shared" si="200"/>
        <v>142.23912432774247</v>
      </c>
      <c r="P3255" s="11">
        <f t="shared" si="201"/>
        <v>98.801408202348568</v>
      </c>
      <c r="Q3255" s="12">
        <f t="shared" si="202"/>
        <v>0.69461485135899581</v>
      </c>
      <c r="R3255" s="4">
        <f t="shared" si="203"/>
        <v>0.32781879336120845</v>
      </c>
      <c r="S3255" s="5" t="s">
        <v>14</v>
      </c>
    </row>
    <row r="3256" spans="1:19" x14ac:dyDescent="0.25">
      <c r="A3256" s="9" t="s">
        <v>8349</v>
      </c>
      <c r="B3256" s="2" t="s">
        <v>8350</v>
      </c>
      <c r="C3256" s="2" t="s">
        <v>8351</v>
      </c>
      <c r="D3256" s="2">
        <v>10</v>
      </c>
      <c r="E3256" s="2">
        <v>6</v>
      </c>
      <c r="F3256" s="2">
        <v>6</v>
      </c>
      <c r="G3256" s="2">
        <v>6</v>
      </c>
      <c r="H3256" s="2">
        <v>6</v>
      </c>
      <c r="I3256" s="3">
        <v>75.2</v>
      </c>
      <c r="J3256" s="3">
        <v>93.529811710358686</v>
      </c>
      <c r="K3256" s="3">
        <v>80.397892665955681</v>
      </c>
      <c r="L3256" s="3">
        <v>82.945588669322504</v>
      </c>
      <c r="M3256" s="3">
        <v>81.574522085278602</v>
      </c>
      <c r="N3256" s="3">
        <v>79.812901818289092</v>
      </c>
      <c r="O3256" s="11">
        <f t="shared" si="200"/>
        <v>83.042568125438123</v>
      </c>
      <c r="P3256" s="11">
        <f t="shared" si="201"/>
        <v>81.444337524296728</v>
      </c>
      <c r="Q3256" s="12">
        <f t="shared" si="202"/>
        <v>0.9807540802600514</v>
      </c>
      <c r="R3256" s="4">
        <f t="shared" si="203"/>
        <v>0.79847078706284191</v>
      </c>
      <c r="S3256" s="5" t="s">
        <v>14</v>
      </c>
    </row>
    <row r="3257" spans="1:19" x14ac:dyDescent="0.25">
      <c r="A3257" s="9" t="s">
        <v>6553</v>
      </c>
      <c r="B3257" s="2" t="s">
        <v>6554</v>
      </c>
      <c r="C3257" s="2" t="s">
        <v>6555</v>
      </c>
      <c r="D3257" s="2">
        <v>22</v>
      </c>
      <c r="E3257" s="2">
        <v>9</v>
      </c>
      <c r="F3257" s="2">
        <v>12</v>
      </c>
      <c r="G3257" s="2">
        <v>9</v>
      </c>
      <c r="H3257" s="2">
        <v>9</v>
      </c>
      <c r="I3257" s="3">
        <v>75.599999999999994</v>
      </c>
      <c r="J3257" s="3">
        <v>81.522606152947773</v>
      </c>
      <c r="K3257" s="3">
        <v>88.827718657534774</v>
      </c>
      <c r="L3257" s="3">
        <v>68.087225344699789</v>
      </c>
      <c r="M3257" s="3">
        <v>72.824313833916534</v>
      </c>
      <c r="N3257" s="3">
        <v>79.812901818289092</v>
      </c>
      <c r="O3257" s="11">
        <f t="shared" si="200"/>
        <v>81.983441603494171</v>
      </c>
      <c r="P3257" s="11">
        <f t="shared" si="201"/>
        <v>73.574813665635133</v>
      </c>
      <c r="Q3257" s="12">
        <f t="shared" si="202"/>
        <v>0.89743504574342414</v>
      </c>
      <c r="R3257" s="4">
        <f t="shared" si="203"/>
        <v>0.17694035999114219</v>
      </c>
      <c r="S3257" s="5" t="s">
        <v>14</v>
      </c>
    </row>
    <row r="3258" spans="1:19" x14ac:dyDescent="0.25">
      <c r="A3258" s="9" t="s">
        <v>14081</v>
      </c>
      <c r="B3258" s="2" t="s">
        <v>14082</v>
      </c>
      <c r="C3258" s="2" t="s">
        <v>14083</v>
      </c>
      <c r="D3258" s="2">
        <v>3</v>
      </c>
      <c r="E3258" s="2">
        <v>1</v>
      </c>
      <c r="F3258" s="2">
        <v>1</v>
      </c>
      <c r="G3258" s="2">
        <v>1</v>
      </c>
      <c r="H3258" s="2">
        <v>1</v>
      </c>
      <c r="I3258" s="3">
        <v>40.100000000000009</v>
      </c>
      <c r="J3258" s="3">
        <v>60.194017333862597</v>
      </c>
      <c r="K3258" s="3">
        <v>151.98850444518698</v>
      </c>
      <c r="L3258" s="3">
        <v>107.76395378297806</v>
      </c>
      <c r="M3258" s="3">
        <v>71.412989922406524</v>
      </c>
      <c r="N3258" s="3">
        <v>79.812901818289092</v>
      </c>
      <c r="O3258" s="11">
        <f t="shared" si="200"/>
        <v>84.094173926349853</v>
      </c>
      <c r="P3258" s="11">
        <f t="shared" si="201"/>
        <v>86.329948507891231</v>
      </c>
      <c r="Q3258" s="12">
        <f t="shared" si="202"/>
        <v>1.0265865573933752</v>
      </c>
      <c r="R3258" s="4">
        <f t="shared" si="203"/>
        <v>0.95545448757240581</v>
      </c>
      <c r="S3258" s="5" t="s">
        <v>14</v>
      </c>
    </row>
    <row r="3259" spans="1:19" x14ac:dyDescent="0.25">
      <c r="A3259" s="9" t="s">
        <v>6448</v>
      </c>
      <c r="B3259" s="2" t="s">
        <v>6449</v>
      </c>
      <c r="C3259" s="2" t="s">
        <v>152</v>
      </c>
      <c r="D3259" s="2">
        <v>23</v>
      </c>
      <c r="E3259" s="2">
        <v>9</v>
      </c>
      <c r="F3259" s="2">
        <v>9</v>
      </c>
      <c r="G3259" s="2">
        <v>9</v>
      </c>
      <c r="H3259" s="2">
        <v>9</v>
      </c>
      <c r="I3259" s="3">
        <v>135.9</v>
      </c>
      <c r="J3259" s="3">
        <v>72.9911706253137</v>
      </c>
      <c r="K3259" s="3">
        <v>87.569535673716999</v>
      </c>
      <c r="L3259" s="3">
        <v>61.229519194873902</v>
      </c>
      <c r="M3259" s="3">
        <v>67.179018187876494</v>
      </c>
      <c r="N3259" s="3">
        <v>79.812901818289092</v>
      </c>
      <c r="O3259" s="11">
        <f t="shared" si="200"/>
        <v>98.820235433010225</v>
      </c>
      <c r="P3259" s="11">
        <f t="shared" si="201"/>
        <v>69.407146400346505</v>
      </c>
      <c r="Q3259" s="12">
        <f t="shared" si="202"/>
        <v>0.70235763046119526</v>
      </c>
      <c r="R3259" s="4">
        <f t="shared" si="203"/>
        <v>0.25831269972321247</v>
      </c>
      <c r="S3259" s="5" t="s">
        <v>14</v>
      </c>
    </row>
    <row r="3260" spans="1:19" x14ac:dyDescent="0.25">
      <c r="A3260" s="9" t="s">
        <v>5399</v>
      </c>
      <c r="B3260" s="2" t="s">
        <v>5400</v>
      </c>
      <c r="C3260" s="2" t="s">
        <v>2978</v>
      </c>
      <c r="D3260" s="2">
        <v>24</v>
      </c>
      <c r="E3260" s="2">
        <v>11</v>
      </c>
      <c r="F3260" s="2">
        <v>14</v>
      </c>
      <c r="G3260" s="2">
        <v>9</v>
      </c>
      <c r="H3260" s="2">
        <v>11</v>
      </c>
      <c r="I3260" s="3">
        <v>77.3</v>
      </c>
      <c r="J3260" s="3">
        <v>72.201222891273517</v>
      </c>
      <c r="K3260" s="3">
        <v>67.941881126159743</v>
      </c>
      <c r="L3260" s="3">
        <v>66.617716884022798</v>
      </c>
      <c r="M3260" s="3">
        <v>65.344297102913472</v>
      </c>
      <c r="N3260" s="3">
        <v>79.812901818289092</v>
      </c>
      <c r="O3260" s="11">
        <f t="shared" si="200"/>
        <v>72.481034672477747</v>
      </c>
      <c r="P3260" s="11">
        <f t="shared" si="201"/>
        <v>70.591638601741792</v>
      </c>
      <c r="Q3260" s="12">
        <f t="shared" si="202"/>
        <v>0.97393254553727571</v>
      </c>
      <c r="R3260" s="4">
        <f t="shared" si="203"/>
        <v>0.74617665882341322</v>
      </c>
      <c r="S3260" s="5" t="s">
        <v>14</v>
      </c>
    </row>
    <row r="3261" spans="1:19" x14ac:dyDescent="0.25">
      <c r="A3261" s="9" t="s">
        <v>10464</v>
      </c>
      <c r="B3261" s="2" t="s">
        <v>10465</v>
      </c>
      <c r="C3261" s="2" t="s">
        <v>10466</v>
      </c>
      <c r="D3261" s="2">
        <v>26</v>
      </c>
      <c r="E3261" s="2">
        <v>4</v>
      </c>
      <c r="F3261" s="2">
        <v>5</v>
      </c>
      <c r="G3261" s="2">
        <v>3</v>
      </c>
      <c r="H3261" s="2">
        <v>4</v>
      </c>
      <c r="I3261" s="3">
        <v>50</v>
      </c>
      <c r="J3261" s="3">
        <v>46.922895401987375</v>
      </c>
      <c r="K3261" s="3">
        <v>61.399329610307319</v>
      </c>
      <c r="L3261" s="3">
        <v>68.250504062552778</v>
      </c>
      <c r="M3261" s="3">
        <v>50.948793205511379</v>
      </c>
      <c r="N3261" s="3">
        <v>79.812901818289092</v>
      </c>
      <c r="O3261" s="11">
        <f t="shared" si="200"/>
        <v>52.774075004098229</v>
      </c>
      <c r="P3261" s="11">
        <f t="shared" si="201"/>
        <v>66.337399695451083</v>
      </c>
      <c r="Q3261" s="12">
        <f t="shared" si="202"/>
        <v>1.2570073410154432</v>
      </c>
      <c r="R3261" s="4">
        <f t="shared" si="203"/>
        <v>0.24689301309585793</v>
      </c>
      <c r="S3261" s="5" t="s">
        <v>14</v>
      </c>
    </row>
    <row r="3262" spans="1:19" x14ac:dyDescent="0.25">
      <c r="A3262" s="9" t="s">
        <v>13036</v>
      </c>
      <c r="B3262" s="2" t="s">
        <v>13037</v>
      </c>
      <c r="C3262" s="2" t="s">
        <v>13038</v>
      </c>
      <c r="D3262" s="2">
        <v>3</v>
      </c>
      <c r="E3262" s="2">
        <v>2</v>
      </c>
      <c r="F3262" s="2">
        <v>3</v>
      </c>
      <c r="G3262" s="2">
        <v>2</v>
      </c>
      <c r="H3262" s="2">
        <v>2</v>
      </c>
      <c r="I3262" s="3">
        <v>58.79999999999999</v>
      </c>
      <c r="J3262" s="3">
        <v>75.203024280626238</v>
      </c>
      <c r="K3262" s="3">
        <v>58.128053852381107</v>
      </c>
      <c r="L3262" s="3">
        <v>97.477394558239268</v>
      </c>
      <c r="M3262" s="3">
        <v>84.256037517147618</v>
      </c>
      <c r="N3262" s="3">
        <v>79.680979666523314</v>
      </c>
      <c r="O3262" s="11">
        <f t="shared" si="200"/>
        <v>64.043692711002436</v>
      </c>
      <c r="P3262" s="11">
        <f t="shared" si="201"/>
        <v>87.138137247303391</v>
      </c>
      <c r="Q3262" s="12">
        <f t="shared" si="202"/>
        <v>1.3606045116810297</v>
      </c>
      <c r="R3262" s="4">
        <f t="shared" si="203"/>
        <v>4.0424268120130676E-2</v>
      </c>
      <c r="S3262" s="5" t="s">
        <v>14</v>
      </c>
    </row>
    <row r="3263" spans="1:19" x14ac:dyDescent="0.25">
      <c r="A3263" s="9" t="s">
        <v>3880</v>
      </c>
      <c r="B3263" s="2" t="s">
        <v>3881</v>
      </c>
      <c r="C3263" s="2" t="s">
        <v>2406</v>
      </c>
      <c r="D3263" s="2">
        <v>39</v>
      </c>
      <c r="E3263" s="2">
        <v>9</v>
      </c>
      <c r="F3263" s="2">
        <v>26</v>
      </c>
      <c r="G3263" s="2">
        <v>1</v>
      </c>
      <c r="H3263" s="2">
        <v>9</v>
      </c>
      <c r="I3263" s="3">
        <v>54.9</v>
      </c>
      <c r="J3263" s="3">
        <v>61.141954614710826</v>
      </c>
      <c r="K3263" s="3">
        <v>44.413859328767387</v>
      </c>
      <c r="L3263" s="3">
        <v>67.434110473287788</v>
      </c>
      <c r="M3263" s="3">
        <v>59.557869065722443</v>
      </c>
      <c r="N3263" s="3">
        <v>79.680979666523314</v>
      </c>
      <c r="O3263" s="11">
        <f t="shared" si="200"/>
        <v>53.485271314492735</v>
      </c>
      <c r="P3263" s="11">
        <f t="shared" si="201"/>
        <v>68.890986401844515</v>
      </c>
      <c r="Q3263" s="12">
        <f t="shared" si="202"/>
        <v>1.2880365885547511</v>
      </c>
      <c r="R3263" s="4">
        <f t="shared" si="203"/>
        <v>0.11561523187642489</v>
      </c>
      <c r="S3263" s="5" t="s">
        <v>14</v>
      </c>
    </row>
    <row r="3264" spans="1:19" x14ac:dyDescent="0.25">
      <c r="A3264" s="9" t="s">
        <v>6265</v>
      </c>
      <c r="B3264" s="2" t="s">
        <v>6266</v>
      </c>
      <c r="C3264" s="2" t="s">
        <v>6267</v>
      </c>
      <c r="D3264" s="2">
        <v>21</v>
      </c>
      <c r="E3264" s="2">
        <v>6</v>
      </c>
      <c r="F3264" s="2">
        <v>15</v>
      </c>
      <c r="G3264" s="2">
        <v>1</v>
      </c>
      <c r="H3264" s="2">
        <v>6</v>
      </c>
      <c r="I3264" s="3">
        <v>63.399999999999991</v>
      </c>
      <c r="J3264" s="3">
        <v>79.784721138059339</v>
      </c>
      <c r="K3264" s="3">
        <v>47.181861893166491</v>
      </c>
      <c r="L3264" s="3">
        <v>75.271488930231655</v>
      </c>
      <c r="M3264" s="3">
        <v>49.960866467454373</v>
      </c>
      <c r="N3264" s="3">
        <v>79.680979666523314</v>
      </c>
      <c r="O3264" s="11">
        <f t="shared" si="200"/>
        <v>63.455527677075274</v>
      </c>
      <c r="P3264" s="11">
        <f t="shared" si="201"/>
        <v>68.304445021403112</v>
      </c>
      <c r="Q3264" s="12">
        <f t="shared" si="202"/>
        <v>1.0764144200171804</v>
      </c>
      <c r="R3264" s="4">
        <f t="shared" si="203"/>
        <v>0.73203783479852513</v>
      </c>
      <c r="S3264" s="5" t="s">
        <v>14</v>
      </c>
    </row>
    <row r="3265" spans="1:19" x14ac:dyDescent="0.25">
      <c r="A3265" s="9" t="s">
        <v>1359</v>
      </c>
      <c r="B3265" s="2" t="s">
        <v>1360</v>
      </c>
      <c r="C3265" s="2" t="s">
        <v>1361</v>
      </c>
      <c r="D3265" s="2">
        <v>1</v>
      </c>
      <c r="E3265" s="2">
        <v>1</v>
      </c>
      <c r="F3265" s="2">
        <v>1</v>
      </c>
      <c r="G3265" s="2">
        <v>1</v>
      </c>
      <c r="H3265" s="2">
        <v>1</v>
      </c>
      <c r="I3265" s="3">
        <v>117.3</v>
      </c>
      <c r="J3265" s="3">
        <v>103.64114270607313</v>
      </c>
      <c r="K3265" s="3">
        <v>120.28229325297907</v>
      </c>
      <c r="L3265" s="3">
        <v>92.415754304796351</v>
      </c>
      <c r="M3265" s="3">
        <v>97.945879458794735</v>
      </c>
      <c r="N3265" s="3">
        <v>79.549057514757564</v>
      </c>
      <c r="O3265" s="11">
        <f t="shared" si="200"/>
        <v>113.74114531968407</v>
      </c>
      <c r="P3265" s="11">
        <f t="shared" si="201"/>
        <v>89.970230426116231</v>
      </c>
      <c r="Q3265" s="12">
        <f t="shared" si="202"/>
        <v>0.79100865542757959</v>
      </c>
      <c r="R3265" s="4">
        <f t="shared" si="203"/>
        <v>3.377413341121277E-2</v>
      </c>
      <c r="S3265" s="5" t="s">
        <v>14</v>
      </c>
    </row>
    <row r="3266" spans="1:19" x14ac:dyDescent="0.25">
      <c r="A3266" s="9" t="s">
        <v>4102</v>
      </c>
      <c r="B3266" s="2" t="s">
        <v>4103</v>
      </c>
      <c r="C3266" s="2" t="s">
        <v>4104</v>
      </c>
      <c r="D3266" s="2">
        <v>31</v>
      </c>
      <c r="E3266" s="2">
        <v>17</v>
      </c>
      <c r="F3266" s="2">
        <v>19</v>
      </c>
      <c r="G3266" s="2">
        <v>12</v>
      </c>
      <c r="H3266" s="2">
        <v>17</v>
      </c>
      <c r="I3266" s="3">
        <v>59.300000000000004</v>
      </c>
      <c r="J3266" s="3">
        <v>69.831379689152939</v>
      </c>
      <c r="K3266" s="3">
        <v>81.404439053009909</v>
      </c>
      <c r="L3266" s="3">
        <v>105.4780517330361</v>
      </c>
      <c r="M3266" s="3">
        <v>88.066612078224651</v>
      </c>
      <c r="N3266" s="3">
        <v>79.549057514757564</v>
      </c>
      <c r="O3266" s="11">
        <f t="shared" si="200"/>
        <v>70.17860624738762</v>
      </c>
      <c r="P3266" s="11">
        <f t="shared" si="201"/>
        <v>91.031240442006109</v>
      </c>
      <c r="Q3266" s="12">
        <f t="shared" si="202"/>
        <v>1.2971366248156961</v>
      </c>
      <c r="R3266" s="4">
        <f t="shared" si="203"/>
        <v>0.10627486587632461</v>
      </c>
      <c r="S3266" s="5" t="s">
        <v>14</v>
      </c>
    </row>
    <row r="3267" spans="1:19" x14ac:dyDescent="0.25">
      <c r="A3267" s="9" t="s">
        <v>2784</v>
      </c>
      <c r="B3267" s="2" t="s">
        <v>2785</v>
      </c>
      <c r="C3267" s="2" t="s">
        <v>2786</v>
      </c>
      <c r="D3267" s="2">
        <v>64</v>
      </c>
      <c r="E3267" s="2">
        <v>17</v>
      </c>
      <c r="F3267" s="2">
        <v>31</v>
      </c>
      <c r="G3267" s="2">
        <v>6</v>
      </c>
      <c r="H3267" s="2">
        <v>17</v>
      </c>
      <c r="I3267" s="3">
        <v>109.3</v>
      </c>
      <c r="J3267" s="3">
        <v>67.935505127456466</v>
      </c>
      <c r="K3267" s="3">
        <v>83.040076931973019</v>
      </c>
      <c r="L3267" s="3">
        <v>61.392797912726898</v>
      </c>
      <c r="M3267" s="3">
        <v>70.142798402047532</v>
      </c>
      <c r="N3267" s="3">
        <v>79.549057514757564</v>
      </c>
      <c r="O3267" s="11">
        <f t="shared" si="200"/>
        <v>86.758527353143165</v>
      </c>
      <c r="P3267" s="11">
        <f t="shared" si="201"/>
        <v>70.361551276510667</v>
      </c>
      <c r="Q3267" s="12">
        <f t="shared" si="202"/>
        <v>0.81100444444048703</v>
      </c>
      <c r="R3267" s="4">
        <f t="shared" si="203"/>
        <v>0.30948124179116787</v>
      </c>
      <c r="S3267" s="5" t="s">
        <v>14</v>
      </c>
    </row>
    <row r="3268" spans="1:19" x14ac:dyDescent="0.25">
      <c r="A3268" s="9" t="s">
        <v>6907</v>
      </c>
      <c r="B3268" s="2" t="s">
        <v>6908</v>
      </c>
      <c r="C3268" s="2" t="s">
        <v>6909</v>
      </c>
      <c r="D3268" s="2">
        <v>27</v>
      </c>
      <c r="E3268" s="2">
        <v>9</v>
      </c>
      <c r="F3268" s="2">
        <v>9</v>
      </c>
      <c r="G3268" s="2">
        <v>9</v>
      </c>
      <c r="H3268" s="2">
        <v>9</v>
      </c>
      <c r="I3268" s="3">
        <v>56.600000000000009</v>
      </c>
      <c r="J3268" s="3">
        <v>73.307149718929765</v>
      </c>
      <c r="K3268" s="3">
        <v>54.227686602546015</v>
      </c>
      <c r="L3268" s="3">
        <v>51.432796123694082</v>
      </c>
      <c r="M3268" s="3">
        <v>66.191091449819496</v>
      </c>
      <c r="N3268" s="3">
        <v>79.549057514757564</v>
      </c>
      <c r="O3268" s="11">
        <f t="shared" ref="O3268:O3331" si="204">AVERAGE(I3268:K3268)</f>
        <v>61.378278773825258</v>
      </c>
      <c r="P3268" s="11">
        <f t="shared" ref="P3268:P3331" si="205">AVERAGE(L3268:N3268)</f>
        <v>65.724315029423721</v>
      </c>
      <c r="Q3268" s="12">
        <f t="shared" ref="Q3268:Q3331" si="206">P3268/O3268</f>
        <v>1.0708073986827378</v>
      </c>
      <c r="R3268" s="4">
        <f t="shared" ref="R3268:R3331" si="207">TTEST(I3268:K3268,L3268:N3268,2,3)</f>
        <v>0.6908948693382555</v>
      </c>
      <c r="S3268" s="5" t="s">
        <v>14</v>
      </c>
    </row>
    <row r="3269" spans="1:19" x14ac:dyDescent="0.25">
      <c r="A3269" s="9" t="s">
        <v>11861</v>
      </c>
      <c r="B3269" s="2" t="s">
        <v>11862</v>
      </c>
      <c r="C3269" s="2" t="s">
        <v>11863</v>
      </c>
      <c r="D3269" s="2">
        <v>4</v>
      </c>
      <c r="E3269" s="2">
        <v>3</v>
      </c>
      <c r="F3269" s="2">
        <v>3</v>
      </c>
      <c r="G3269" s="2">
        <v>3</v>
      </c>
      <c r="H3269" s="2">
        <v>3</v>
      </c>
      <c r="I3269" s="3">
        <v>50.9</v>
      </c>
      <c r="J3269" s="3">
        <v>42.973156731786418</v>
      </c>
      <c r="K3269" s="3">
        <v>46.17531550611227</v>
      </c>
      <c r="L3269" s="3">
        <v>40.656400745396269</v>
      </c>
      <c r="M3269" s="3">
        <v>36.553289308109271</v>
      </c>
      <c r="N3269" s="3">
        <v>79.417135362991786</v>
      </c>
      <c r="O3269" s="11">
        <f t="shared" si="204"/>
        <v>46.682824079299564</v>
      </c>
      <c r="P3269" s="11">
        <f t="shared" si="205"/>
        <v>52.208941805499109</v>
      </c>
      <c r="Q3269" s="12">
        <f t="shared" si="206"/>
        <v>1.1183758231252761</v>
      </c>
      <c r="R3269" s="4">
        <f t="shared" si="207"/>
        <v>0.72659082335695979</v>
      </c>
      <c r="S3269" s="5" t="s">
        <v>14</v>
      </c>
    </row>
    <row r="3270" spans="1:19" x14ac:dyDescent="0.25">
      <c r="A3270" s="9" t="s">
        <v>6259</v>
      </c>
      <c r="B3270" s="2" t="s">
        <v>6260</v>
      </c>
      <c r="C3270" s="2" t="s">
        <v>6261</v>
      </c>
      <c r="D3270" s="2">
        <v>17</v>
      </c>
      <c r="E3270" s="2">
        <v>11</v>
      </c>
      <c r="F3270" s="2">
        <v>11</v>
      </c>
      <c r="G3270" s="2">
        <v>11</v>
      </c>
      <c r="H3270" s="2">
        <v>11</v>
      </c>
      <c r="I3270" s="3">
        <v>94.7</v>
      </c>
      <c r="J3270" s="3">
        <v>88.790125306117531</v>
      </c>
      <c r="K3270" s="3">
        <v>88.324445464007667</v>
      </c>
      <c r="L3270" s="3">
        <v>82.945588669322504</v>
      </c>
      <c r="M3270" s="3">
        <v>85.385096646355635</v>
      </c>
      <c r="N3270" s="3">
        <v>79.285213211226022</v>
      </c>
      <c r="O3270" s="11">
        <f t="shared" si="204"/>
        <v>90.604856923375067</v>
      </c>
      <c r="P3270" s="11">
        <f t="shared" si="205"/>
        <v>82.538632842301382</v>
      </c>
      <c r="Q3270" s="12">
        <f t="shared" si="206"/>
        <v>0.91097360169228758</v>
      </c>
      <c r="R3270" s="4">
        <f t="shared" si="207"/>
        <v>4.2044527967856606E-2</v>
      </c>
      <c r="S3270" s="5" t="s">
        <v>14</v>
      </c>
    </row>
    <row r="3271" spans="1:19" x14ac:dyDescent="0.25">
      <c r="A3271" s="9" t="s">
        <v>5511</v>
      </c>
      <c r="B3271" s="2" t="s">
        <v>5512</v>
      </c>
      <c r="C3271" s="2" t="s">
        <v>5513</v>
      </c>
      <c r="D3271" s="2">
        <v>8</v>
      </c>
      <c r="E3271" s="2">
        <v>13</v>
      </c>
      <c r="F3271" s="2">
        <v>13</v>
      </c>
      <c r="G3271" s="2">
        <v>13</v>
      </c>
      <c r="H3271" s="2">
        <v>13</v>
      </c>
      <c r="I3271" s="3">
        <v>100.9</v>
      </c>
      <c r="J3271" s="3">
        <v>93.371822163550632</v>
      </c>
      <c r="K3271" s="3">
        <v>77.629890101556597</v>
      </c>
      <c r="L3271" s="3">
        <v>81.639358926498531</v>
      </c>
      <c r="M3271" s="3">
        <v>84.820567081751634</v>
      </c>
      <c r="N3271" s="3">
        <v>79.285213211226022</v>
      </c>
      <c r="O3271" s="11">
        <f t="shared" si="204"/>
        <v>90.633904088369079</v>
      </c>
      <c r="P3271" s="11">
        <f t="shared" si="205"/>
        <v>81.915046406492067</v>
      </c>
      <c r="Q3271" s="12">
        <f t="shared" si="206"/>
        <v>0.90380136694347812</v>
      </c>
      <c r="R3271" s="4">
        <f t="shared" si="207"/>
        <v>0.33055245146609746</v>
      </c>
      <c r="S3271" s="5" t="s">
        <v>14</v>
      </c>
    </row>
    <row r="3272" spans="1:19" x14ac:dyDescent="0.25">
      <c r="A3272" s="9" t="s">
        <v>9154</v>
      </c>
      <c r="B3272" s="2" t="s">
        <v>9155</v>
      </c>
      <c r="C3272" s="2" t="s">
        <v>9156</v>
      </c>
      <c r="D3272" s="2">
        <v>12</v>
      </c>
      <c r="E3272" s="2">
        <v>4</v>
      </c>
      <c r="F3272" s="2">
        <v>4</v>
      </c>
      <c r="G3272" s="2">
        <v>4</v>
      </c>
      <c r="H3272" s="2">
        <v>4</v>
      </c>
      <c r="I3272" s="3">
        <v>69.7</v>
      </c>
      <c r="J3272" s="3">
        <v>89.738062586965739</v>
      </c>
      <c r="K3272" s="3">
        <v>68.319336021305062</v>
      </c>
      <c r="L3272" s="3">
        <v>78.700342005144591</v>
      </c>
      <c r="M3272" s="3">
        <v>73.529975789671553</v>
      </c>
      <c r="N3272" s="3">
        <v>79.285213211226022</v>
      </c>
      <c r="O3272" s="11">
        <f t="shared" si="204"/>
        <v>75.919132869423606</v>
      </c>
      <c r="P3272" s="11">
        <f t="shared" si="205"/>
        <v>77.171843668680722</v>
      </c>
      <c r="Q3272" s="12">
        <f t="shared" si="206"/>
        <v>1.0165005941441889</v>
      </c>
      <c r="R3272" s="4">
        <f t="shared" si="207"/>
        <v>0.87542598460289023</v>
      </c>
      <c r="S3272" s="5" t="s">
        <v>14</v>
      </c>
    </row>
    <row r="3273" spans="1:19" x14ac:dyDescent="0.25">
      <c r="A3273" s="9" t="s">
        <v>9109</v>
      </c>
      <c r="B3273" s="2" t="s">
        <v>9110</v>
      </c>
      <c r="C3273" s="2" t="s">
        <v>9111</v>
      </c>
      <c r="D3273" s="2">
        <v>13</v>
      </c>
      <c r="E3273" s="2">
        <v>4</v>
      </c>
      <c r="F3273" s="2">
        <v>5</v>
      </c>
      <c r="G3273" s="2">
        <v>2</v>
      </c>
      <c r="H3273" s="2">
        <v>4</v>
      </c>
      <c r="I3273" s="3">
        <v>59</v>
      </c>
      <c r="J3273" s="3">
        <v>89.738062586965739</v>
      </c>
      <c r="K3273" s="3">
        <v>70.080792198649959</v>
      </c>
      <c r="L3273" s="3">
        <v>66.127880730463815</v>
      </c>
      <c r="M3273" s="3">
        <v>63.650708409101476</v>
      </c>
      <c r="N3273" s="3">
        <v>79.285213211226022</v>
      </c>
      <c r="O3273" s="11">
        <f t="shared" si="204"/>
        <v>72.9396182618719</v>
      </c>
      <c r="P3273" s="11">
        <f t="shared" si="205"/>
        <v>69.687934116930435</v>
      </c>
      <c r="Q3273" s="12">
        <f t="shared" si="206"/>
        <v>0.95541950695070699</v>
      </c>
      <c r="R3273" s="4">
        <f t="shared" si="207"/>
        <v>0.77061183439650416</v>
      </c>
      <c r="S3273" s="5" t="s">
        <v>14</v>
      </c>
    </row>
    <row r="3274" spans="1:19" x14ac:dyDescent="0.25">
      <c r="A3274" s="9" t="s">
        <v>9240</v>
      </c>
      <c r="B3274" s="2" t="s">
        <v>9241</v>
      </c>
      <c r="C3274" s="2" t="s">
        <v>9242</v>
      </c>
      <c r="D3274" s="2">
        <v>10</v>
      </c>
      <c r="E3274" s="2">
        <v>6</v>
      </c>
      <c r="F3274" s="2">
        <v>6</v>
      </c>
      <c r="G3274" s="2">
        <v>6</v>
      </c>
      <c r="H3274" s="2">
        <v>6</v>
      </c>
      <c r="I3274" s="3">
        <v>89.8</v>
      </c>
      <c r="J3274" s="3">
        <v>57.824174131742019</v>
      </c>
      <c r="K3274" s="3">
        <v>74.987705835539273</v>
      </c>
      <c r="L3274" s="3">
        <v>48.167221766634135</v>
      </c>
      <c r="M3274" s="3">
        <v>62.80391406219546</v>
      </c>
      <c r="N3274" s="3">
        <v>79.285213211226022</v>
      </c>
      <c r="O3274" s="11">
        <f t="shared" si="204"/>
        <v>74.203959989093775</v>
      </c>
      <c r="P3274" s="11">
        <f t="shared" si="205"/>
        <v>63.418783013351877</v>
      </c>
      <c r="Q3274" s="12">
        <f t="shared" si="206"/>
        <v>0.85465496750676029</v>
      </c>
      <c r="R3274" s="4">
        <f t="shared" si="207"/>
        <v>0.44985713500768842</v>
      </c>
      <c r="S3274" s="5" t="s">
        <v>14</v>
      </c>
    </row>
    <row r="3275" spans="1:19" x14ac:dyDescent="0.25">
      <c r="A3275" s="9" t="s">
        <v>6583</v>
      </c>
      <c r="B3275" s="2" t="s">
        <v>6584</v>
      </c>
      <c r="C3275" s="2" t="s">
        <v>6585</v>
      </c>
      <c r="D3275" s="2">
        <v>27</v>
      </c>
      <c r="E3275" s="2">
        <v>8</v>
      </c>
      <c r="F3275" s="2">
        <v>9</v>
      </c>
      <c r="G3275" s="2">
        <v>8</v>
      </c>
      <c r="H3275" s="2">
        <v>8</v>
      </c>
      <c r="I3275" s="3">
        <v>94.9</v>
      </c>
      <c r="J3275" s="3">
        <v>93.055843069934554</v>
      </c>
      <c r="K3275" s="3">
        <v>65.677151755287753</v>
      </c>
      <c r="L3275" s="3">
        <v>112.82559403642097</v>
      </c>
      <c r="M3275" s="3">
        <v>55.465029722343409</v>
      </c>
      <c r="N3275" s="3">
        <v>79.285213211226022</v>
      </c>
      <c r="O3275" s="11">
        <f t="shared" si="204"/>
        <v>84.544331608407433</v>
      </c>
      <c r="P3275" s="11">
        <f t="shared" si="205"/>
        <v>82.525278989996806</v>
      </c>
      <c r="Q3275" s="12">
        <f t="shared" si="206"/>
        <v>0.97611841527398335</v>
      </c>
      <c r="R3275" s="4">
        <f t="shared" si="207"/>
        <v>0.92228838864318008</v>
      </c>
      <c r="S3275" s="5" t="s">
        <v>14</v>
      </c>
    </row>
    <row r="3276" spans="1:19" x14ac:dyDescent="0.25">
      <c r="A3276" s="9" t="s">
        <v>14031</v>
      </c>
      <c r="B3276" s="2" t="s">
        <v>14032</v>
      </c>
      <c r="C3276" s="2" t="s">
        <v>14033</v>
      </c>
      <c r="D3276" s="2">
        <v>1</v>
      </c>
      <c r="E3276" s="2">
        <v>2</v>
      </c>
      <c r="F3276" s="2">
        <v>2</v>
      </c>
      <c r="G3276" s="2">
        <v>2</v>
      </c>
      <c r="H3276" s="2">
        <v>2</v>
      </c>
      <c r="I3276" s="3">
        <v>249.49999999999997</v>
      </c>
      <c r="J3276" s="3">
        <v>126.54962699323868</v>
      </c>
      <c r="K3276" s="3">
        <v>406.51892207152247</v>
      </c>
      <c r="L3276" s="3">
        <v>421.91220693214439</v>
      </c>
      <c r="M3276" s="3">
        <v>440.75645756457624</v>
      </c>
      <c r="N3276" s="3">
        <v>79.153291059460258</v>
      </c>
      <c r="O3276" s="11">
        <f t="shared" si="204"/>
        <v>260.85618302158701</v>
      </c>
      <c r="P3276" s="11">
        <f t="shared" si="205"/>
        <v>313.94065185206028</v>
      </c>
      <c r="Q3276" s="12">
        <f t="shared" si="206"/>
        <v>1.2035009031243866</v>
      </c>
      <c r="R3276" s="4">
        <f t="shared" si="207"/>
        <v>0.73108379610054386</v>
      </c>
      <c r="S3276" s="5" t="s">
        <v>14</v>
      </c>
    </row>
    <row r="3277" spans="1:19" x14ac:dyDescent="0.25">
      <c r="A3277" s="9" t="s">
        <v>14143</v>
      </c>
      <c r="B3277" s="2" t="s">
        <v>14144</v>
      </c>
      <c r="C3277" s="2" t="s">
        <v>14145</v>
      </c>
      <c r="D3277" s="2">
        <v>12</v>
      </c>
      <c r="E3277" s="2">
        <v>3</v>
      </c>
      <c r="F3277" s="2">
        <v>4</v>
      </c>
      <c r="G3277" s="2">
        <v>3</v>
      </c>
      <c r="H3277" s="2">
        <v>3</v>
      </c>
      <c r="I3277" s="3">
        <v>85.5</v>
      </c>
      <c r="J3277" s="3">
        <v>80.890647965715615</v>
      </c>
      <c r="K3277" s="3">
        <v>77.881526698320144</v>
      </c>
      <c r="L3277" s="3">
        <v>72.169193291024712</v>
      </c>
      <c r="M3277" s="3">
        <v>63.086178844497468</v>
      </c>
      <c r="N3277" s="3">
        <v>79.153291059460258</v>
      </c>
      <c r="O3277" s="11">
        <f t="shared" si="204"/>
        <v>81.424058221345263</v>
      </c>
      <c r="P3277" s="11">
        <f t="shared" si="205"/>
        <v>71.469554398327475</v>
      </c>
      <c r="Q3277" s="12">
        <f t="shared" si="206"/>
        <v>0.87774493140642529</v>
      </c>
      <c r="R3277" s="4">
        <f t="shared" si="207"/>
        <v>0.15323145267607691</v>
      </c>
      <c r="S3277" s="5" t="s">
        <v>14</v>
      </c>
    </row>
    <row r="3278" spans="1:19" x14ac:dyDescent="0.25">
      <c r="A3278" s="9" t="s">
        <v>11420</v>
      </c>
      <c r="B3278" s="2" t="s">
        <v>11421</v>
      </c>
      <c r="C3278" s="2" t="s">
        <v>11422</v>
      </c>
      <c r="D3278" s="2">
        <v>16</v>
      </c>
      <c r="E3278" s="2">
        <v>3</v>
      </c>
      <c r="F3278" s="2">
        <v>3</v>
      </c>
      <c r="G3278" s="2">
        <v>3</v>
      </c>
      <c r="H3278" s="2">
        <v>3</v>
      </c>
      <c r="I3278" s="3">
        <v>113</v>
      </c>
      <c r="J3278" s="3">
        <v>74.255086999778001</v>
      </c>
      <c r="K3278" s="3">
        <v>105.3099157455476</v>
      </c>
      <c r="L3278" s="3">
        <v>68.903618933964779</v>
      </c>
      <c r="M3278" s="3">
        <v>48.549542555944363</v>
      </c>
      <c r="N3278" s="3">
        <v>79.153291059460258</v>
      </c>
      <c r="O3278" s="11">
        <f t="shared" si="204"/>
        <v>97.521667581775205</v>
      </c>
      <c r="P3278" s="11">
        <f t="shared" si="205"/>
        <v>65.535484183123131</v>
      </c>
      <c r="Q3278" s="12">
        <f t="shared" si="206"/>
        <v>0.67200947038943337</v>
      </c>
      <c r="R3278" s="4">
        <f t="shared" si="207"/>
        <v>0.10282238176089598</v>
      </c>
      <c r="S3278" s="5" t="s">
        <v>14</v>
      </c>
    </row>
    <row r="3279" spans="1:19" x14ac:dyDescent="0.25">
      <c r="A3279" s="9" t="s">
        <v>6408</v>
      </c>
      <c r="B3279" s="2" t="s">
        <v>6409</v>
      </c>
      <c r="C3279" s="2" t="s">
        <v>6410</v>
      </c>
      <c r="D3279" s="2">
        <v>39</v>
      </c>
      <c r="E3279" s="2">
        <v>8</v>
      </c>
      <c r="F3279" s="2">
        <v>17</v>
      </c>
      <c r="G3279" s="2">
        <v>8</v>
      </c>
      <c r="H3279" s="2">
        <v>8</v>
      </c>
      <c r="I3279" s="3">
        <v>130.80000000000001</v>
      </c>
      <c r="J3279" s="3">
        <v>104.58907998692136</v>
      </c>
      <c r="K3279" s="3">
        <v>288.75299478617887</v>
      </c>
      <c r="L3279" s="3">
        <v>179.44331092044382</v>
      </c>
      <c r="M3279" s="3">
        <v>262.92964471431497</v>
      </c>
      <c r="N3279" s="3">
        <v>79.02136890769448</v>
      </c>
      <c r="O3279" s="11">
        <f t="shared" si="204"/>
        <v>174.71402492436675</v>
      </c>
      <c r="P3279" s="11">
        <f t="shared" si="205"/>
        <v>173.79810818081776</v>
      </c>
      <c r="Q3279" s="12">
        <f t="shared" si="206"/>
        <v>0.99475762324206374</v>
      </c>
      <c r="R3279" s="4">
        <f t="shared" si="207"/>
        <v>0.99123329948949646</v>
      </c>
      <c r="S3279" s="5" t="s">
        <v>14</v>
      </c>
    </row>
    <row r="3280" spans="1:19" x14ac:dyDescent="0.25">
      <c r="A3280" s="9" t="s">
        <v>8700</v>
      </c>
      <c r="B3280" s="2" t="s">
        <v>8701</v>
      </c>
      <c r="C3280" s="2" t="s">
        <v>8702</v>
      </c>
      <c r="D3280" s="2">
        <v>16</v>
      </c>
      <c r="E3280" s="2">
        <v>7</v>
      </c>
      <c r="F3280" s="2">
        <v>7</v>
      </c>
      <c r="G3280" s="2">
        <v>7</v>
      </c>
      <c r="H3280" s="2">
        <v>7</v>
      </c>
      <c r="I3280" s="3">
        <v>123.1</v>
      </c>
      <c r="J3280" s="3">
        <v>67.777515580648426</v>
      </c>
      <c r="K3280" s="3">
        <v>186.46271820179393</v>
      </c>
      <c r="L3280" s="3">
        <v>142.86887812137246</v>
      </c>
      <c r="M3280" s="3">
        <v>127.01915203590094</v>
      </c>
      <c r="N3280" s="3">
        <v>79.02136890769448</v>
      </c>
      <c r="O3280" s="11">
        <f t="shared" si="204"/>
        <v>125.7800779274808</v>
      </c>
      <c r="P3280" s="11">
        <f t="shared" si="205"/>
        <v>116.30313302165597</v>
      </c>
      <c r="Q3280" s="12">
        <f t="shared" si="206"/>
        <v>0.9246546427544049</v>
      </c>
      <c r="R3280" s="4">
        <f t="shared" si="207"/>
        <v>0.82430897708464945</v>
      </c>
      <c r="S3280" s="5" t="s">
        <v>14</v>
      </c>
    </row>
    <row r="3281" spans="1:19" x14ac:dyDescent="0.25">
      <c r="A3281" s="9" t="s">
        <v>10021</v>
      </c>
      <c r="B3281" s="2" t="s">
        <v>10022</v>
      </c>
      <c r="C3281" s="2" t="s">
        <v>59</v>
      </c>
      <c r="D3281" s="2">
        <v>14</v>
      </c>
      <c r="E3281" s="2">
        <v>5</v>
      </c>
      <c r="F3281" s="2">
        <v>6</v>
      </c>
      <c r="G3281" s="2">
        <v>5</v>
      </c>
      <c r="H3281" s="2">
        <v>5</v>
      </c>
      <c r="I3281" s="3">
        <v>29.399999999999995</v>
      </c>
      <c r="J3281" s="3">
        <v>36.653574859464882</v>
      </c>
      <c r="K3281" s="3">
        <v>54.856778094454896</v>
      </c>
      <c r="L3281" s="3">
        <v>53.228862020077052</v>
      </c>
      <c r="M3281" s="3">
        <v>70.989592748953527</v>
      </c>
      <c r="N3281" s="3">
        <v>79.02136890769448</v>
      </c>
      <c r="O3281" s="11">
        <f t="shared" si="204"/>
        <v>40.303450984639923</v>
      </c>
      <c r="P3281" s="11">
        <f t="shared" si="205"/>
        <v>67.746607892241684</v>
      </c>
      <c r="Q3281" s="12">
        <f t="shared" si="206"/>
        <v>1.6809133272002104</v>
      </c>
      <c r="R3281" s="4">
        <f t="shared" si="207"/>
        <v>6.2997672421186202E-2</v>
      </c>
      <c r="S3281" s="5" t="s">
        <v>14</v>
      </c>
    </row>
    <row r="3282" spans="1:19" x14ac:dyDescent="0.25">
      <c r="A3282" s="9" t="s">
        <v>10033</v>
      </c>
      <c r="B3282" s="2" t="s">
        <v>10034</v>
      </c>
      <c r="C3282" s="2" t="s">
        <v>10035</v>
      </c>
      <c r="D3282" s="2">
        <v>15</v>
      </c>
      <c r="E3282" s="2">
        <v>4</v>
      </c>
      <c r="F3282" s="2">
        <v>4</v>
      </c>
      <c r="G3282" s="2">
        <v>4</v>
      </c>
      <c r="H3282" s="2">
        <v>4</v>
      </c>
      <c r="I3282" s="3">
        <v>64.099999999999994</v>
      </c>
      <c r="J3282" s="3">
        <v>82.78652252741206</v>
      </c>
      <c r="K3282" s="3">
        <v>78.888073085374373</v>
      </c>
      <c r="L3282" s="3">
        <v>57.310829966401975</v>
      </c>
      <c r="M3282" s="3">
        <v>63.227311235648465</v>
      </c>
      <c r="N3282" s="3">
        <v>79.02136890769448</v>
      </c>
      <c r="O3282" s="11">
        <f t="shared" si="204"/>
        <v>75.258198537595476</v>
      </c>
      <c r="P3282" s="11">
        <f t="shared" si="205"/>
        <v>66.519836703248302</v>
      </c>
      <c r="Q3282" s="12">
        <f t="shared" si="206"/>
        <v>0.88388824069470784</v>
      </c>
      <c r="R3282" s="4">
        <f t="shared" si="207"/>
        <v>0.36915570170436163</v>
      </c>
      <c r="S3282" s="5" t="s">
        <v>14</v>
      </c>
    </row>
    <row r="3283" spans="1:19" x14ac:dyDescent="0.25">
      <c r="A3283" s="9" t="s">
        <v>15142</v>
      </c>
      <c r="B3283" s="2" t="s">
        <v>15143</v>
      </c>
      <c r="C3283" s="2" t="s">
        <v>15144</v>
      </c>
      <c r="D3283" s="2">
        <v>1</v>
      </c>
      <c r="E3283" s="2">
        <v>2</v>
      </c>
      <c r="F3283" s="2">
        <v>2</v>
      </c>
      <c r="G3283" s="2">
        <v>2</v>
      </c>
      <c r="H3283" s="2">
        <v>2</v>
      </c>
      <c r="I3283" s="3">
        <v>64.099999999999994</v>
      </c>
      <c r="J3283" s="3">
        <v>65.407672378527849</v>
      </c>
      <c r="K3283" s="3">
        <v>54.856778094454896</v>
      </c>
      <c r="L3283" s="3">
        <v>83.108867387175508</v>
      </c>
      <c r="M3283" s="3">
        <v>58.711074718816441</v>
      </c>
      <c r="N3283" s="3">
        <v>79.02136890769448</v>
      </c>
      <c r="O3283" s="11">
        <f t="shared" si="204"/>
        <v>61.454816824327587</v>
      </c>
      <c r="P3283" s="11">
        <f t="shared" si="205"/>
        <v>73.613770337895474</v>
      </c>
      <c r="Q3283" s="12">
        <f t="shared" si="206"/>
        <v>1.1978519201891857</v>
      </c>
      <c r="R3283" s="4">
        <f t="shared" si="207"/>
        <v>0.24462122213455847</v>
      </c>
      <c r="S3283" s="5" t="s">
        <v>14</v>
      </c>
    </row>
    <row r="3284" spans="1:19" x14ac:dyDescent="0.25">
      <c r="A3284" s="9" t="s">
        <v>12758</v>
      </c>
      <c r="B3284" s="2" t="s">
        <v>12759</v>
      </c>
      <c r="C3284" s="2" t="s">
        <v>12760</v>
      </c>
      <c r="D3284" s="2">
        <v>12</v>
      </c>
      <c r="E3284" s="2">
        <v>2</v>
      </c>
      <c r="F3284" s="2">
        <v>2</v>
      </c>
      <c r="G3284" s="2">
        <v>2</v>
      </c>
      <c r="H3284" s="2">
        <v>2</v>
      </c>
      <c r="I3284" s="3">
        <v>126.6</v>
      </c>
      <c r="J3284" s="3">
        <v>79.152762950827196</v>
      </c>
      <c r="K3284" s="3">
        <v>75.23934243230282</v>
      </c>
      <c r="L3284" s="3">
        <v>86.537720462088444</v>
      </c>
      <c r="M3284" s="3">
        <v>44.73896799486733</v>
      </c>
      <c r="N3284" s="3">
        <v>79.02136890769448</v>
      </c>
      <c r="O3284" s="11">
        <f t="shared" si="204"/>
        <v>93.664035127710008</v>
      </c>
      <c r="P3284" s="11">
        <f t="shared" si="205"/>
        <v>70.09935245488343</v>
      </c>
      <c r="Q3284" s="12">
        <f t="shared" si="206"/>
        <v>0.74841268966582142</v>
      </c>
      <c r="R3284" s="4">
        <f t="shared" si="207"/>
        <v>0.32661394476193351</v>
      </c>
      <c r="S3284" s="5" t="s">
        <v>14</v>
      </c>
    </row>
    <row r="3285" spans="1:19" x14ac:dyDescent="0.25">
      <c r="A3285" s="9" t="s">
        <v>9852</v>
      </c>
      <c r="B3285" s="2" t="s">
        <v>9853</v>
      </c>
      <c r="C3285" s="2" t="s">
        <v>9854</v>
      </c>
      <c r="D3285" s="2">
        <v>11</v>
      </c>
      <c r="E3285" s="2">
        <v>4</v>
      </c>
      <c r="F3285" s="2">
        <v>4</v>
      </c>
      <c r="G3285" s="2">
        <v>4</v>
      </c>
      <c r="H3285" s="2">
        <v>4</v>
      </c>
      <c r="I3285" s="3">
        <v>52.000000000000007</v>
      </c>
      <c r="J3285" s="3">
        <v>52.452529540268728</v>
      </c>
      <c r="K3285" s="3">
        <v>44.917132522294494</v>
      </c>
      <c r="L3285" s="3">
        <v>57.800666119960965</v>
      </c>
      <c r="M3285" s="3">
        <v>43.468776474508324</v>
      </c>
      <c r="N3285" s="3">
        <v>79.02136890769448</v>
      </c>
      <c r="O3285" s="11">
        <f t="shared" si="204"/>
        <v>49.789887354187748</v>
      </c>
      <c r="P3285" s="11">
        <f t="shared" si="205"/>
        <v>60.096937167387921</v>
      </c>
      <c r="Q3285" s="12">
        <f t="shared" si="206"/>
        <v>1.2070109084577647</v>
      </c>
      <c r="R3285" s="4">
        <f t="shared" si="207"/>
        <v>0.42492872219140615</v>
      </c>
      <c r="S3285" s="5" t="s">
        <v>14</v>
      </c>
    </row>
    <row r="3286" spans="1:19" x14ac:dyDescent="0.25">
      <c r="A3286" s="9" t="s">
        <v>9827</v>
      </c>
      <c r="B3286" s="2" t="s">
        <v>9828</v>
      </c>
      <c r="C3286" s="2" t="s">
        <v>9829</v>
      </c>
      <c r="D3286" s="2">
        <v>14</v>
      </c>
      <c r="E3286" s="2">
        <v>4</v>
      </c>
      <c r="F3286" s="2">
        <v>4</v>
      </c>
      <c r="G3286" s="2">
        <v>4</v>
      </c>
      <c r="H3286" s="2">
        <v>4</v>
      </c>
      <c r="I3286" s="3">
        <v>109.5</v>
      </c>
      <c r="J3286" s="3">
        <v>71.727254250849384</v>
      </c>
      <c r="K3286" s="3">
        <v>63.160785787652202</v>
      </c>
      <c r="L3286" s="3">
        <v>74.781652776672658</v>
      </c>
      <c r="M3286" s="3">
        <v>80.163198173768592</v>
      </c>
      <c r="N3286" s="3">
        <v>78.889446755928716</v>
      </c>
      <c r="O3286" s="11">
        <f t="shared" si="204"/>
        <v>81.462680012833872</v>
      </c>
      <c r="P3286" s="11">
        <f t="shared" si="205"/>
        <v>77.944765902123322</v>
      </c>
      <c r="Q3286" s="12">
        <f t="shared" si="206"/>
        <v>0.95681563496123223</v>
      </c>
      <c r="R3286" s="4">
        <f t="shared" si="207"/>
        <v>0.8284222914966306</v>
      </c>
      <c r="S3286" s="5" t="s">
        <v>14</v>
      </c>
    </row>
    <row r="3287" spans="1:19" x14ac:dyDescent="0.25">
      <c r="A3287" s="9" t="s">
        <v>16563</v>
      </c>
      <c r="B3287" s="2" t="s">
        <v>16564</v>
      </c>
      <c r="C3287" s="2" t="s">
        <v>16565</v>
      </c>
      <c r="D3287" s="2">
        <v>8</v>
      </c>
      <c r="E3287" s="2">
        <v>1</v>
      </c>
      <c r="F3287" s="2">
        <v>1</v>
      </c>
      <c r="G3287" s="2">
        <v>1</v>
      </c>
      <c r="H3287" s="2">
        <v>1</v>
      </c>
      <c r="I3287" s="3">
        <v>154.30000000000001</v>
      </c>
      <c r="J3287" s="3">
        <v>98.427487661407866</v>
      </c>
      <c r="K3287" s="3">
        <v>105.18409744716581</v>
      </c>
      <c r="L3287" s="3">
        <v>136.17445068939958</v>
      </c>
      <c r="M3287" s="3">
        <v>76.634888394993553</v>
      </c>
      <c r="N3287" s="3">
        <v>78.889446755928716</v>
      </c>
      <c r="O3287" s="11">
        <f t="shared" si="204"/>
        <v>119.3038617028579</v>
      </c>
      <c r="P3287" s="11">
        <f t="shared" si="205"/>
        <v>97.232928613440606</v>
      </c>
      <c r="Q3287" s="12">
        <f t="shared" si="206"/>
        <v>0.81500235805955823</v>
      </c>
      <c r="R3287" s="4">
        <f t="shared" si="207"/>
        <v>0.44837490715793926</v>
      </c>
      <c r="S3287" s="5" t="s">
        <v>14</v>
      </c>
    </row>
    <row r="3288" spans="1:19" x14ac:dyDescent="0.25">
      <c r="A3288" s="9" t="s">
        <v>7771</v>
      </c>
      <c r="B3288" s="2" t="s">
        <v>7772</v>
      </c>
      <c r="C3288" s="2" t="s">
        <v>7773</v>
      </c>
      <c r="D3288" s="2">
        <v>15</v>
      </c>
      <c r="E3288" s="2">
        <v>8</v>
      </c>
      <c r="F3288" s="2">
        <v>8</v>
      </c>
      <c r="G3288" s="2">
        <v>8</v>
      </c>
      <c r="H3288" s="2">
        <v>8</v>
      </c>
      <c r="I3288" s="3">
        <v>77.899999999999991</v>
      </c>
      <c r="J3288" s="3">
        <v>76.15096156147446</v>
      </c>
      <c r="K3288" s="3">
        <v>62.154239400597987</v>
      </c>
      <c r="L3288" s="3">
        <v>79.516735594409582</v>
      </c>
      <c r="M3288" s="3">
        <v>61.533722541836461</v>
      </c>
      <c r="N3288" s="3">
        <v>78.889446755928716</v>
      </c>
      <c r="O3288" s="11">
        <f t="shared" si="204"/>
        <v>72.068400320690813</v>
      </c>
      <c r="P3288" s="11">
        <f t="shared" si="205"/>
        <v>73.313301630724922</v>
      </c>
      <c r="Q3288" s="12">
        <f t="shared" si="206"/>
        <v>1.0172738857043382</v>
      </c>
      <c r="R3288" s="4">
        <f t="shared" si="207"/>
        <v>0.87986495710201229</v>
      </c>
      <c r="S3288" s="5" t="s">
        <v>14</v>
      </c>
    </row>
    <row r="3289" spans="1:19" x14ac:dyDescent="0.25">
      <c r="A3289" s="9" t="s">
        <v>10146</v>
      </c>
      <c r="B3289" s="2" t="s">
        <v>10147</v>
      </c>
      <c r="C3289" s="2" t="s">
        <v>10148</v>
      </c>
      <c r="D3289" s="2">
        <v>12</v>
      </c>
      <c r="E3289" s="2">
        <v>5</v>
      </c>
      <c r="F3289" s="2">
        <v>5</v>
      </c>
      <c r="G3289" s="2">
        <v>5</v>
      </c>
      <c r="H3289" s="2">
        <v>5</v>
      </c>
      <c r="I3289" s="3">
        <v>81.499999999999986</v>
      </c>
      <c r="J3289" s="3">
        <v>75.834982467858381</v>
      </c>
      <c r="K3289" s="3">
        <v>66.935334739105528</v>
      </c>
      <c r="L3289" s="3">
        <v>62.372470219844892</v>
      </c>
      <c r="M3289" s="3">
        <v>58.287677545363429</v>
      </c>
      <c r="N3289" s="3">
        <v>78.889446755928716</v>
      </c>
      <c r="O3289" s="11">
        <f t="shared" si="204"/>
        <v>74.756772402321303</v>
      </c>
      <c r="P3289" s="11">
        <f t="shared" si="205"/>
        <v>66.516531507045684</v>
      </c>
      <c r="Q3289" s="12">
        <f t="shared" si="206"/>
        <v>0.88977265028339092</v>
      </c>
      <c r="R3289" s="4">
        <f t="shared" si="207"/>
        <v>0.34669743667002911</v>
      </c>
      <c r="S3289" s="5" t="s">
        <v>14</v>
      </c>
    </row>
    <row r="3290" spans="1:19" x14ac:dyDescent="0.25">
      <c r="A3290" s="9" t="s">
        <v>11108</v>
      </c>
      <c r="B3290" s="2" t="s">
        <v>11109</v>
      </c>
      <c r="C3290" s="2" t="s">
        <v>11110</v>
      </c>
      <c r="D3290" s="2">
        <v>13</v>
      </c>
      <c r="E3290" s="2">
        <v>3</v>
      </c>
      <c r="F3290" s="2">
        <v>3</v>
      </c>
      <c r="G3290" s="2">
        <v>3</v>
      </c>
      <c r="H3290" s="2">
        <v>3</v>
      </c>
      <c r="I3290" s="3">
        <v>82.3</v>
      </c>
      <c r="J3290" s="3">
        <v>48.818769963683835</v>
      </c>
      <c r="K3290" s="3">
        <v>74.987705835539273</v>
      </c>
      <c r="L3290" s="3">
        <v>57.147551248548979</v>
      </c>
      <c r="M3290" s="3">
        <v>49.255204511699368</v>
      </c>
      <c r="N3290" s="3">
        <v>78.889446755928716</v>
      </c>
      <c r="O3290" s="11">
        <f t="shared" si="204"/>
        <v>68.70215859974104</v>
      </c>
      <c r="P3290" s="11">
        <f t="shared" si="205"/>
        <v>61.764067505392347</v>
      </c>
      <c r="Q3290" s="12">
        <f t="shared" si="206"/>
        <v>0.89901203636453364</v>
      </c>
      <c r="R3290" s="4">
        <f t="shared" si="207"/>
        <v>0.63446047174431963</v>
      </c>
      <c r="S3290" s="5" t="s">
        <v>14</v>
      </c>
    </row>
    <row r="3291" spans="1:19" x14ac:dyDescent="0.25">
      <c r="A3291" s="9" t="s">
        <v>10336</v>
      </c>
      <c r="B3291" s="2" t="s">
        <v>10337</v>
      </c>
      <c r="C3291" s="2" t="s">
        <v>10338</v>
      </c>
      <c r="D3291" s="2">
        <v>4</v>
      </c>
      <c r="E3291" s="2">
        <v>7</v>
      </c>
      <c r="F3291" s="2">
        <v>7</v>
      </c>
      <c r="G3291" s="2">
        <v>7</v>
      </c>
      <c r="H3291" s="2">
        <v>7</v>
      </c>
      <c r="I3291" s="3">
        <v>53.1</v>
      </c>
      <c r="J3291" s="3">
        <v>78.04683612317092</v>
      </c>
      <c r="K3291" s="3">
        <v>68.067699424541516</v>
      </c>
      <c r="L3291" s="3">
        <v>68.413782780405768</v>
      </c>
      <c r="M3291" s="3">
        <v>66.191091449819496</v>
      </c>
      <c r="N3291" s="3">
        <v>78.757524604162967</v>
      </c>
      <c r="O3291" s="11">
        <f t="shared" si="204"/>
        <v>66.40484518257081</v>
      </c>
      <c r="P3291" s="11">
        <f t="shared" si="205"/>
        <v>71.120799611462743</v>
      </c>
      <c r="Q3291" s="12">
        <f t="shared" si="206"/>
        <v>1.0710182279007816</v>
      </c>
      <c r="R3291" s="4">
        <f t="shared" si="207"/>
        <v>0.60561686088348399</v>
      </c>
      <c r="S3291" s="5" t="s">
        <v>14</v>
      </c>
    </row>
    <row r="3292" spans="1:19" x14ac:dyDescent="0.25">
      <c r="A3292" s="9" t="s">
        <v>9070</v>
      </c>
      <c r="B3292" s="2" t="s">
        <v>9071</v>
      </c>
      <c r="C3292" s="2" t="s">
        <v>6148</v>
      </c>
      <c r="D3292" s="2">
        <v>11</v>
      </c>
      <c r="E3292" s="2">
        <v>2</v>
      </c>
      <c r="F3292" s="2">
        <v>5</v>
      </c>
      <c r="G3292" s="2">
        <v>2</v>
      </c>
      <c r="H3292" s="2">
        <v>2</v>
      </c>
      <c r="I3292" s="3">
        <v>66.5</v>
      </c>
      <c r="J3292" s="3">
        <v>86.262292557188928</v>
      </c>
      <c r="K3292" s="3">
        <v>66.683698142341967</v>
      </c>
      <c r="L3292" s="3">
        <v>103.68198583665315</v>
      </c>
      <c r="M3292" s="3">
        <v>119.96253247835088</v>
      </c>
      <c r="N3292" s="3">
        <v>78.625602452397189</v>
      </c>
      <c r="O3292" s="11">
        <f t="shared" si="204"/>
        <v>73.148663566510294</v>
      </c>
      <c r="P3292" s="11">
        <f t="shared" si="205"/>
        <v>100.75670692246707</v>
      </c>
      <c r="Q3292" s="12">
        <f t="shared" si="206"/>
        <v>1.3774237560861822</v>
      </c>
      <c r="R3292" s="4">
        <f t="shared" si="207"/>
        <v>0.13442055835777642</v>
      </c>
      <c r="S3292" s="5" t="s">
        <v>14</v>
      </c>
    </row>
    <row r="3293" spans="1:19" x14ac:dyDescent="0.25">
      <c r="A3293" s="9" t="s">
        <v>11649</v>
      </c>
      <c r="B3293" s="2" t="s">
        <v>11650</v>
      </c>
      <c r="C3293" s="2" t="s">
        <v>948</v>
      </c>
      <c r="D3293" s="2">
        <v>3</v>
      </c>
      <c r="E3293" s="2">
        <v>3</v>
      </c>
      <c r="F3293" s="2">
        <v>3</v>
      </c>
      <c r="G3293" s="2">
        <v>3</v>
      </c>
      <c r="H3293" s="2">
        <v>3</v>
      </c>
      <c r="I3293" s="3">
        <v>90.6</v>
      </c>
      <c r="J3293" s="3">
        <v>61.931902348751024</v>
      </c>
      <c r="K3293" s="3">
        <v>67.690244529396182</v>
      </c>
      <c r="L3293" s="3">
        <v>76.740997390908632</v>
      </c>
      <c r="M3293" s="3">
        <v>73.388843398520549</v>
      </c>
      <c r="N3293" s="3">
        <v>78.625602452397189</v>
      </c>
      <c r="O3293" s="11">
        <f t="shared" si="204"/>
        <v>73.407382292715738</v>
      </c>
      <c r="P3293" s="11">
        <f t="shared" si="205"/>
        <v>76.251814413942114</v>
      </c>
      <c r="Q3293" s="12">
        <f t="shared" si="206"/>
        <v>1.0387485840304733</v>
      </c>
      <c r="R3293" s="4">
        <f t="shared" si="207"/>
        <v>0.77773846501135868</v>
      </c>
      <c r="S3293" s="5" t="s">
        <v>14</v>
      </c>
    </row>
    <row r="3294" spans="1:19" x14ac:dyDescent="0.25">
      <c r="A3294" s="9" t="s">
        <v>3622</v>
      </c>
      <c r="B3294" s="2" t="s">
        <v>3623</v>
      </c>
      <c r="C3294" s="2" t="s">
        <v>3624</v>
      </c>
      <c r="D3294" s="2">
        <v>26</v>
      </c>
      <c r="E3294" s="2">
        <v>17</v>
      </c>
      <c r="F3294" s="2">
        <v>19</v>
      </c>
      <c r="G3294" s="2">
        <v>17</v>
      </c>
      <c r="H3294" s="2">
        <v>17</v>
      </c>
      <c r="I3294" s="3">
        <v>98.8</v>
      </c>
      <c r="J3294" s="3">
        <v>75.519003374242303</v>
      </c>
      <c r="K3294" s="3">
        <v>86.814625883426331</v>
      </c>
      <c r="L3294" s="3">
        <v>71.516078419612711</v>
      </c>
      <c r="M3294" s="3">
        <v>63.368443626799468</v>
      </c>
      <c r="N3294" s="3">
        <v>78.625602452397189</v>
      </c>
      <c r="O3294" s="11">
        <f t="shared" si="204"/>
        <v>87.044543085889543</v>
      </c>
      <c r="P3294" s="11">
        <f t="shared" si="205"/>
        <v>71.17004149960313</v>
      </c>
      <c r="Q3294" s="12">
        <f t="shared" si="206"/>
        <v>0.81762783715663201</v>
      </c>
      <c r="R3294" s="4">
        <f t="shared" si="207"/>
        <v>0.13066234400022408</v>
      </c>
      <c r="S3294" s="5" t="s">
        <v>14</v>
      </c>
    </row>
    <row r="3295" spans="1:19" x14ac:dyDescent="0.25">
      <c r="A3295" s="9" t="s">
        <v>7572</v>
      </c>
      <c r="B3295" s="2" t="s">
        <v>7573</v>
      </c>
      <c r="C3295" s="2" t="s">
        <v>7574</v>
      </c>
      <c r="D3295" s="2">
        <v>22</v>
      </c>
      <c r="E3295" s="2">
        <v>7</v>
      </c>
      <c r="F3295" s="2">
        <v>7</v>
      </c>
      <c r="G3295" s="2">
        <v>7</v>
      </c>
      <c r="H3295" s="2">
        <v>7</v>
      </c>
      <c r="I3295" s="3">
        <v>104.7</v>
      </c>
      <c r="J3295" s="3">
        <v>63.195818723215318</v>
      </c>
      <c r="K3295" s="3">
        <v>76.245888819357049</v>
      </c>
      <c r="L3295" s="3">
        <v>67.923946626846785</v>
      </c>
      <c r="M3295" s="3">
        <v>54.900500157739401</v>
      </c>
      <c r="N3295" s="3">
        <v>78.625602452397189</v>
      </c>
      <c r="O3295" s="11">
        <f t="shared" si="204"/>
        <v>81.380569180857449</v>
      </c>
      <c r="P3295" s="11">
        <f t="shared" si="205"/>
        <v>67.150016412327787</v>
      </c>
      <c r="Q3295" s="12">
        <f t="shared" si="206"/>
        <v>0.82513574294492631</v>
      </c>
      <c r="R3295" s="4">
        <f t="shared" si="207"/>
        <v>0.38245359700925491</v>
      </c>
      <c r="S3295" s="5" t="s">
        <v>14</v>
      </c>
    </row>
    <row r="3296" spans="1:19" x14ac:dyDescent="0.25">
      <c r="A3296" s="9" t="s">
        <v>8973</v>
      </c>
      <c r="B3296" s="2" t="s">
        <v>8974</v>
      </c>
      <c r="C3296" s="2" t="s">
        <v>8975</v>
      </c>
      <c r="D3296" s="2">
        <v>4</v>
      </c>
      <c r="E3296" s="2">
        <v>5</v>
      </c>
      <c r="F3296" s="2">
        <v>5</v>
      </c>
      <c r="G3296" s="2">
        <v>5</v>
      </c>
      <c r="H3296" s="2">
        <v>5</v>
      </c>
      <c r="I3296" s="3">
        <v>72.900000000000006</v>
      </c>
      <c r="J3296" s="3">
        <v>74.413076546586041</v>
      </c>
      <c r="K3296" s="3">
        <v>46.552770401257597</v>
      </c>
      <c r="L3296" s="3">
        <v>70.536406112494745</v>
      </c>
      <c r="M3296" s="3">
        <v>44.880100386018334</v>
      </c>
      <c r="N3296" s="3">
        <v>78.625602452397189</v>
      </c>
      <c r="O3296" s="11">
        <f t="shared" si="204"/>
        <v>64.621948982614541</v>
      </c>
      <c r="P3296" s="11">
        <f t="shared" si="205"/>
        <v>64.680702983636763</v>
      </c>
      <c r="Q3296" s="12">
        <f t="shared" si="206"/>
        <v>1.0009091957445919</v>
      </c>
      <c r="R3296" s="4">
        <f t="shared" si="207"/>
        <v>0.99676541575668831</v>
      </c>
      <c r="S3296" s="5" t="s">
        <v>14</v>
      </c>
    </row>
    <row r="3297" spans="1:19" x14ac:dyDescent="0.25">
      <c r="A3297" s="9" t="s">
        <v>3740</v>
      </c>
      <c r="B3297" s="2" t="s">
        <v>3741</v>
      </c>
      <c r="C3297" s="2" t="s">
        <v>3742</v>
      </c>
      <c r="D3297" s="2">
        <v>40</v>
      </c>
      <c r="E3297" s="2">
        <v>14</v>
      </c>
      <c r="F3297" s="2">
        <v>18</v>
      </c>
      <c r="G3297" s="2">
        <v>13</v>
      </c>
      <c r="H3297" s="2">
        <v>14</v>
      </c>
      <c r="I3297" s="3">
        <v>186.50000000000003</v>
      </c>
      <c r="J3297" s="3">
        <v>122.75787786984577</v>
      </c>
      <c r="K3297" s="3">
        <v>289.63372287485129</v>
      </c>
      <c r="L3297" s="3">
        <v>235.93774729758078</v>
      </c>
      <c r="M3297" s="3">
        <v>756.18735178706356</v>
      </c>
      <c r="N3297" s="3">
        <v>78.493680300631411</v>
      </c>
      <c r="O3297" s="11">
        <f t="shared" si="204"/>
        <v>199.63053358156571</v>
      </c>
      <c r="P3297" s="11">
        <f t="shared" si="205"/>
        <v>356.8729264617586</v>
      </c>
      <c r="Q3297" s="12">
        <f t="shared" si="206"/>
        <v>1.7876670470148608</v>
      </c>
      <c r="R3297" s="4">
        <f t="shared" si="207"/>
        <v>0.52593888398818067</v>
      </c>
      <c r="S3297" s="5" t="s">
        <v>14</v>
      </c>
    </row>
    <row r="3298" spans="1:19" x14ac:dyDescent="0.25">
      <c r="A3298" s="9" t="s">
        <v>6062</v>
      </c>
      <c r="B3298" s="2" t="s">
        <v>6063</v>
      </c>
      <c r="C3298" s="2" t="s">
        <v>6064</v>
      </c>
      <c r="D3298" s="2">
        <v>42</v>
      </c>
      <c r="E3298" s="2">
        <v>8</v>
      </c>
      <c r="F3298" s="2">
        <v>11</v>
      </c>
      <c r="G3298" s="2">
        <v>8</v>
      </c>
      <c r="H3298" s="2">
        <v>8</v>
      </c>
      <c r="I3298" s="3">
        <v>107.3</v>
      </c>
      <c r="J3298" s="3">
        <v>181.68797882924403</v>
      </c>
      <c r="K3298" s="3">
        <v>178.53616540374196</v>
      </c>
      <c r="L3298" s="3">
        <v>237.40725575825778</v>
      </c>
      <c r="M3298" s="3">
        <v>390.65445870597085</v>
      </c>
      <c r="N3298" s="3">
        <v>78.493680300631411</v>
      </c>
      <c r="O3298" s="11">
        <f t="shared" si="204"/>
        <v>155.84138141099533</v>
      </c>
      <c r="P3298" s="11">
        <f t="shared" si="205"/>
        <v>235.51846492161999</v>
      </c>
      <c r="Q3298" s="12">
        <f t="shared" si="206"/>
        <v>1.5112703878085816</v>
      </c>
      <c r="R3298" s="4">
        <f t="shared" si="207"/>
        <v>0.473234262785034</v>
      </c>
      <c r="S3298" s="5" t="s">
        <v>14</v>
      </c>
    </row>
    <row r="3299" spans="1:19" x14ac:dyDescent="0.25">
      <c r="A3299" s="9" t="s">
        <v>7733</v>
      </c>
      <c r="B3299" s="2" t="s">
        <v>7734</v>
      </c>
      <c r="C3299" s="2" t="s">
        <v>930</v>
      </c>
      <c r="D3299" s="2">
        <v>11</v>
      </c>
      <c r="E3299" s="2">
        <v>7</v>
      </c>
      <c r="F3299" s="2">
        <v>8</v>
      </c>
      <c r="G3299" s="2">
        <v>5</v>
      </c>
      <c r="H3299" s="2">
        <v>7</v>
      </c>
      <c r="I3299" s="3">
        <v>50.599999999999994</v>
      </c>
      <c r="J3299" s="3">
        <v>59.246080053014367</v>
      </c>
      <c r="K3299" s="3">
        <v>69.325882408359291</v>
      </c>
      <c r="L3299" s="3">
        <v>94.211820201179322</v>
      </c>
      <c r="M3299" s="3">
        <v>169.78226655465423</v>
      </c>
      <c r="N3299" s="3">
        <v>78.493680300631411</v>
      </c>
      <c r="O3299" s="11">
        <f t="shared" si="204"/>
        <v>59.723987487124553</v>
      </c>
      <c r="P3299" s="11">
        <f t="shared" si="205"/>
        <v>114.16258901882166</v>
      </c>
      <c r="Q3299" s="12">
        <f t="shared" si="206"/>
        <v>1.9115031300184557</v>
      </c>
      <c r="R3299" s="4">
        <f t="shared" si="207"/>
        <v>0.18943410605313374</v>
      </c>
      <c r="S3299" s="5" t="s">
        <v>14</v>
      </c>
    </row>
    <row r="3300" spans="1:19" x14ac:dyDescent="0.25">
      <c r="A3300" s="9" t="s">
        <v>5841</v>
      </c>
      <c r="B3300" s="2" t="s">
        <v>5842</v>
      </c>
      <c r="C3300" s="2" t="s">
        <v>5843</v>
      </c>
      <c r="D3300" s="2">
        <v>45</v>
      </c>
      <c r="E3300" s="2">
        <v>11</v>
      </c>
      <c r="F3300" s="2">
        <v>12</v>
      </c>
      <c r="G3300" s="2">
        <v>11</v>
      </c>
      <c r="H3300" s="2">
        <v>11</v>
      </c>
      <c r="I3300" s="3">
        <v>70.599999999999994</v>
      </c>
      <c r="J3300" s="3">
        <v>48.502790870067763</v>
      </c>
      <c r="K3300" s="3">
        <v>90.085901641352535</v>
      </c>
      <c r="L3300" s="3">
        <v>63.352142526962858</v>
      </c>
      <c r="M3300" s="3">
        <v>58.993339501118434</v>
      </c>
      <c r="N3300" s="3">
        <v>78.493680300631411</v>
      </c>
      <c r="O3300" s="11">
        <f t="shared" si="204"/>
        <v>69.729564170473438</v>
      </c>
      <c r="P3300" s="11">
        <f t="shared" si="205"/>
        <v>66.946387442904225</v>
      </c>
      <c r="Q3300" s="12">
        <f t="shared" si="206"/>
        <v>0.96008613045730562</v>
      </c>
      <c r="R3300" s="4">
        <f t="shared" si="207"/>
        <v>0.84897888648448638</v>
      </c>
      <c r="S3300" s="5" t="s">
        <v>14</v>
      </c>
    </row>
    <row r="3301" spans="1:19" x14ac:dyDescent="0.25">
      <c r="A3301" s="9" t="s">
        <v>1230</v>
      </c>
      <c r="B3301" s="2" t="s">
        <v>16631</v>
      </c>
      <c r="C3301" s="2" t="s">
        <v>1231</v>
      </c>
      <c r="D3301" s="2">
        <v>1</v>
      </c>
      <c r="E3301" s="2">
        <v>1</v>
      </c>
      <c r="F3301" s="2">
        <v>1</v>
      </c>
      <c r="G3301" s="2">
        <v>1</v>
      </c>
      <c r="H3301" s="2">
        <v>1</v>
      </c>
      <c r="I3301" s="3">
        <v>83.1</v>
      </c>
      <c r="J3301" s="3">
        <v>48.028822229643637</v>
      </c>
      <c r="K3301" s="3">
        <v>37.368034619387856</v>
      </c>
      <c r="L3301" s="3">
        <v>56.820993812842971</v>
      </c>
      <c r="M3301" s="3">
        <v>50.384263640907378</v>
      </c>
      <c r="N3301" s="3">
        <v>78.493680300631411</v>
      </c>
      <c r="O3301" s="11">
        <f t="shared" si="204"/>
        <v>56.16561894967716</v>
      </c>
      <c r="P3301" s="11">
        <f t="shared" si="205"/>
        <v>61.899645918127248</v>
      </c>
      <c r="Q3301" s="12">
        <f t="shared" si="206"/>
        <v>1.1020914053059332</v>
      </c>
      <c r="R3301" s="4">
        <f t="shared" si="207"/>
        <v>0.74496468472078381</v>
      </c>
      <c r="S3301" s="5" t="s">
        <v>14</v>
      </c>
    </row>
    <row r="3302" spans="1:19" x14ac:dyDescent="0.25">
      <c r="A3302" s="9" t="s">
        <v>9772</v>
      </c>
      <c r="B3302" s="2" t="s">
        <v>9773</v>
      </c>
      <c r="C3302" s="2" t="s">
        <v>9774</v>
      </c>
      <c r="D3302" s="2">
        <v>43</v>
      </c>
      <c r="E3302" s="2">
        <v>5</v>
      </c>
      <c r="F3302" s="2">
        <v>8</v>
      </c>
      <c r="G3302" s="2">
        <v>2</v>
      </c>
      <c r="H3302" s="2">
        <v>5</v>
      </c>
      <c r="I3302" s="3">
        <v>93.9</v>
      </c>
      <c r="J3302" s="3">
        <v>107.74887092308212</v>
      </c>
      <c r="K3302" s="3">
        <v>91.092448028406764</v>
      </c>
      <c r="L3302" s="3">
        <v>97.314115840386251</v>
      </c>
      <c r="M3302" s="3">
        <v>141.55578832445406</v>
      </c>
      <c r="N3302" s="3">
        <v>78.361758148865661</v>
      </c>
      <c r="O3302" s="11">
        <f t="shared" si="204"/>
        <v>97.580439650496302</v>
      </c>
      <c r="P3302" s="11">
        <f t="shared" si="205"/>
        <v>105.74388743790199</v>
      </c>
      <c r="Q3302" s="12">
        <f t="shared" si="206"/>
        <v>1.0836586493834697</v>
      </c>
      <c r="R3302" s="4">
        <f t="shared" si="207"/>
        <v>0.71025616583402795</v>
      </c>
      <c r="S3302" s="5" t="s">
        <v>14</v>
      </c>
    </row>
    <row r="3303" spans="1:19" x14ac:dyDescent="0.25">
      <c r="A3303" s="9" t="s">
        <v>3396</v>
      </c>
      <c r="B3303" s="2" t="s">
        <v>3397</v>
      </c>
      <c r="C3303" s="2" t="s">
        <v>3398</v>
      </c>
      <c r="D3303" s="2">
        <v>45</v>
      </c>
      <c r="E3303" s="2">
        <v>14</v>
      </c>
      <c r="F3303" s="2">
        <v>20</v>
      </c>
      <c r="G3303" s="2">
        <v>14</v>
      </c>
      <c r="H3303" s="2">
        <v>14</v>
      </c>
      <c r="I3303" s="3">
        <v>180</v>
      </c>
      <c r="J3303" s="3">
        <v>58.140153225358091</v>
      </c>
      <c r="K3303" s="3">
        <v>133.11575968792036</v>
      </c>
      <c r="L3303" s="3">
        <v>70.862963548200725</v>
      </c>
      <c r="M3303" s="3">
        <v>91.312657074697682</v>
      </c>
      <c r="N3303" s="3">
        <v>78.361758148865661</v>
      </c>
      <c r="O3303" s="11">
        <f t="shared" si="204"/>
        <v>123.75197097109282</v>
      </c>
      <c r="P3303" s="11">
        <f t="shared" si="205"/>
        <v>80.17912625725468</v>
      </c>
      <c r="Q3303" s="12">
        <f t="shared" si="206"/>
        <v>0.64790181221423693</v>
      </c>
      <c r="R3303" s="4">
        <f t="shared" si="207"/>
        <v>0.34396572603575509</v>
      </c>
      <c r="S3303" s="5" t="s">
        <v>14</v>
      </c>
    </row>
    <row r="3304" spans="1:19" x14ac:dyDescent="0.25">
      <c r="A3304" s="9" t="s">
        <v>8211</v>
      </c>
      <c r="B3304" s="2" t="s">
        <v>8212</v>
      </c>
      <c r="C3304" s="2" t="s">
        <v>8213</v>
      </c>
      <c r="D3304" s="2">
        <v>46</v>
      </c>
      <c r="E3304" s="2">
        <v>7</v>
      </c>
      <c r="F3304" s="2">
        <v>9</v>
      </c>
      <c r="G3304" s="2">
        <v>7</v>
      </c>
      <c r="H3304" s="2">
        <v>7</v>
      </c>
      <c r="I3304" s="3">
        <v>89</v>
      </c>
      <c r="J3304" s="3">
        <v>52.136550446652642</v>
      </c>
      <c r="K3304" s="3">
        <v>81.781893948155243</v>
      </c>
      <c r="L3304" s="3">
        <v>80.006571747968579</v>
      </c>
      <c r="M3304" s="3">
        <v>80.163198173768592</v>
      </c>
      <c r="N3304" s="3">
        <v>78.361758148865661</v>
      </c>
      <c r="O3304" s="11">
        <f t="shared" si="204"/>
        <v>74.306148131602626</v>
      </c>
      <c r="P3304" s="11">
        <f t="shared" si="205"/>
        <v>79.510509356867601</v>
      </c>
      <c r="Q3304" s="12">
        <f t="shared" si="206"/>
        <v>1.0700394429818594</v>
      </c>
      <c r="R3304" s="4">
        <f t="shared" si="207"/>
        <v>0.68997552339561896</v>
      </c>
      <c r="S3304" s="5" t="s">
        <v>14</v>
      </c>
    </row>
    <row r="3305" spans="1:19" x14ac:dyDescent="0.25">
      <c r="A3305" s="9" t="s">
        <v>10662</v>
      </c>
      <c r="B3305" s="2" t="s">
        <v>10663</v>
      </c>
      <c r="C3305" s="2" t="s">
        <v>10664</v>
      </c>
      <c r="D3305" s="2">
        <v>6</v>
      </c>
      <c r="E3305" s="2">
        <v>3</v>
      </c>
      <c r="F3305" s="2">
        <v>3</v>
      </c>
      <c r="G3305" s="2">
        <v>3</v>
      </c>
      <c r="H3305" s="2">
        <v>3</v>
      </c>
      <c r="I3305" s="3">
        <v>67</v>
      </c>
      <c r="J3305" s="3">
        <v>51.346602712612452</v>
      </c>
      <c r="K3305" s="3">
        <v>64.418968771469977</v>
      </c>
      <c r="L3305" s="3">
        <v>91.436081997678372</v>
      </c>
      <c r="M3305" s="3">
        <v>71.695254704708532</v>
      </c>
      <c r="N3305" s="3">
        <v>78.361758148865661</v>
      </c>
      <c r="O3305" s="11">
        <f t="shared" si="204"/>
        <v>60.921857161360812</v>
      </c>
      <c r="P3305" s="11">
        <f t="shared" si="205"/>
        <v>80.497698283750864</v>
      </c>
      <c r="Q3305" s="12">
        <f t="shared" si="206"/>
        <v>1.3213270578823699</v>
      </c>
      <c r="R3305" s="4">
        <f t="shared" si="207"/>
        <v>6.2534785792797004E-2</v>
      </c>
      <c r="S3305" s="5" t="s">
        <v>14</v>
      </c>
    </row>
    <row r="3306" spans="1:19" x14ac:dyDescent="0.25">
      <c r="A3306" s="9" t="s">
        <v>4024</v>
      </c>
      <c r="B3306" s="2" t="s">
        <v>4025</v>
      </c>
      <c r="C3306" s="2" t="s">
        <v>4026</v>
      </c>
      <c r="D3306" s="2">
        <v>20</v>
      </c>
      <c r="E3306" s="2">
        <v>16</v>
      </c>
      <c r="F3306" s="2">
        <v>17</v>
      </c>
      <c r="G3306" s="2">
        <v>16</v>
      </c>
      <c r="H3306" s="2">
        <v>16</v>
      </c>
      <c r="I3306" s="3">
        <v>84.2</v>
      </c>
      <c r="J3306" s="3">
        <v>93.687801257166711</v>
      </c>
      <c r="K3306" s="3">
        <v>72.093884972758389</v>
      </c>
      <c r="L3306" s="3">
        <v>83.272146105028497</v>
      </c>
      <c r="M3306" s="3">
        <v>70.566195575500529</v>
      </c>
      <c r="N3306" s="3">
        <v>78.361758148865661</v>
      </c>
      <c r="O3306" s="11">
        <f t="shared" si="204"/>
        <v>83.327228743308368</v>
      </c>
      <c r="P3306" s="11">
        <f t="shared" si="205"/>
        <v>77.400033276464896</v>
      </c>
      <c r="Q3306" s="12">
        <f t="shared" si="206"/>
        <v>0.92886844365000609</v>
      </c>
      <c r="R3306" s="4">
        <f t="shared" si="207"/>
        <v>0.46995511354105551</v>
      </c>
      <c r="S3306" s="5" t="s">
        <v>14</v>
      </c>
    </row>
    <row r="3307" spans="1:19" x14ac:dyDescent="0.25">
      <c r="A3307" s="9" t="s">
        <v>5970</v>
      </c>
      <c r="B3307" s="2" t="s">
        <v>5971</v>
      </c>
      <c r="C3307" s="2" t="s">
        <v>5972</v>
      </c>
      <c r="D3307" s="2">
        <v>41</v>
      </c>
      <c r="E3307" s="2">
        <v>8</v>
      </c>
      <c r="F3307" s="2">
        <v>10</v>
      </c>
      <c r="G3307" s="2">
        <v>1</v>
      </c>
      <c r="H3307" s="2">
        <v>8</v>
      </c>
      <c r="I3307" s="3">
        <v>102.4</v>
      </c>
      <c r="J3307" s="3">
        <v>56.87623685089379</v>
      </c>
      <c r="K3307" s="3">
        <v>62.657512594125087</v>
      </c>
      <c r="L3307" s="3">
        <v>90.456409690560378</v>
      </c>
      <c r="M3307" s="3">
        <v>55.182764940041409</v>
      </c>
      <c r="N3307" s="3">
        <v>78.361758148865661</v>
      </c>
      <c r="O3307" s="11">
        <f t="shared" si="204"/>
        <v>73.977916481672949</v>
      </c>
      <c r="P3307" s="11">
        <f t="shared" si="205"/>
        <v>74.666977593155821</v>
      </c>
      <c r="Q3307" s="12">
        <f t="shared" si="206"/>
        <v>1.0093144163049466</v>
      </c>
      <c r="R3307" s="4">
        <f t="shared" si="207"/>
        <v>0.97091730173755164</v>
      </c>
      <c r="S3307" s="5" t="s">
        <v>14</v>
      </c>
    </row>
    <row r="3308" spans="1:19" x14ac:dyDescent="0.25">
      <c r="A3308" s="9" t="s">
        <v>8664</v>
      </c>
      <c r="B3308" s="2" t="s">
        <v>8665</v>
      </c>
      <c r="C3308" s="2" t="s">
        <v>8666</v>
      </c>
      <c r="D3308" s="2">
        <v>73</v>
      </c>
      <c r="E3308" s="2">
        <v>5</v>
      </c>
      <c r="F3308" s="2">
        <v>8</v>
      </c>
      <c r="G3308" s="2">
        <v>5</v>
      </c>
      <c r="H3308" s="2">
        <v>5</v>
      </c>
      <c r="I3308" s="3">
        <v>100</v>
      </c>
      <c r="J3308" s="3">
        <v>73.781118359353897</v>
      </c>
      <c r="K3308" s="3">
        <v>71.338975182467735</v>
      </c>
      <c r="L3308" s="3">
        <v>74.455095340966665</v>
      </c>
      <c r="M3308" s="3">
        <v>51.089925596662383</v>
      </c>
      <c r="N3308" s="3">
        <v>78.361758148865661</v>
      </c>
      <c r="O3308" s="11">
        <f t="shared" si="204"/>
        <v>81.706697847273873</v>
      </c>
      <c r="P3308" s="11">
        <f t="shared" si="205"/>
        <v>67.968926362164908</v>
      </c>
      <c r="Q3308" s="12">
        <f t="shared" si="206"/>
        <v>0.83186480610454239</v>
      </c>
      <c r="R3308" s="4">
        <f t="shared" si="207"/>
        <v>0.33433137998868201</v>
      </c>
      <c r="S3308" s="5" t="s">
        <v>14</v>
      </c>
    </row>
    <row r="3309" spans="1:19" x14ac:dyDescent="0.25">
      <c r="A3309" s="9" t="s">
        <v>6839</v>
      </c>
      <c r="B3309" s="2" t="s">
        <v>6840</v>
      </c>
      <c r="C3309" s="2" t="s">
        <v>6841</v>
      </c>
      <c r="D3309" s="2">
        <v>48</v>
      </c>
      <c r="E3309" s="2">
        <v>8</v>
      </c>
      <c r="F3309" s="2">
        <v>13</v>
      </c>
      <c r="G3309" s="2">
        <v>8</v>
      </c>
      <c r="H3309" s="2">
        <v>8</v>
      </c>
      <c r="I3309" s="3">
        <v>97.2</v>
      </c>
      <c r="J3309" s="3">
        <v>75.992972014666421</v>
      </c>
      <c r="K3309" s="3">
        <v>96.754271455586746</v>
      </c>
      <c r="L3309" s="3">
        <v>80.333129183674572</v>
      </c>
      <c r="M3309" s="3">
        <v>79.598668609164591</v>
      </c>
      <c r="N3309" s="3">
        <v>78.229835997099883</v>
      </c>
      <c r="O3309" s="11">
        <f t="shared" si="204"/>
        <v>89.982414490084395</v>
      </c>
      <c r="P3309" s="11">
        <f t="shared" si="205"/>
        <v>79.38721126331302</v>
      </c>
      <c r="Q3309" s="12">
        <f t="shared" si="206"/>
        <v>0.88225251248465986</v>
      </c>
      <c r="R3309" s="4">
        <f t="shared" si="207"/>
        <v>0.26860253013026969</v>
      </c>
      <c r="S3309" s="5" t="s">
        <v>14</v>
      </c>
    </row>
    <row r="3310" spans="1:19" x14ac:dyDescent="0.25">
      <c r="A3310" s="9" t="s">
        <v>1025</v>
      </c>
      <c r="B3310" s="2" t="s">
        <v>13795</v>
      </c>
      <c r="C3310" s="2" t="s">
        <v>1026</v>
      </c>
      <c r="D3310" s="2">
        <v>5</v>
      </c>
      <c r="E3310" s="2">
        <v>2</v>
      </c>
      <c r="F3310" s="2">
        <v>2</v>
      </c>
      <c r="G3310" s="2">
        <v>2</v>
      </c>
      <c r="H3310" s="2">
        <v>2</v>
      </c>
      <c r="I3310" s="3">
        <v>53.2</v>
      </c>
      <c r="J3310" s="3">
        <v>81.522606152947773</v>
      </c>
      <c r="K3310" s="3">
        <v>67.690244529396182</v>
      </c>
      <c r="L3310" s="3">
        <v>56.004600223577995</v>
      </c>
      <c r="M3310" s="3">
        <v>69.719401228594506</v>
      </c>
      <c r="N3310" s="3">
        <v>78.229835997099883</v>
      </c>
      <c r="O3310" s="11">
        <f t="shared" si="204"/>
        <v>67.470950227447986</v>
      </c>
      <c r="P3310" s="11">
        <f t="shared" si="205"/>
        <v>67.9846124830908</v>
      </c>
      <c r="Q3310" s="12">
        <f t="shared" si="206"/>
        <v>1.0076130876163925</v>
      </c>
      <c r="R3310" s="4">
        <f t="shared" si="207"/>
        <v>0.96319839774351212</v>
      </c>
      <c r="S3310" s="5" t="s">
        <v>14</v>
      </c>
    </row>
    <row r="3311" spans="1:19" x14ac:dyDescent="0.25">
      <c r="A3311" s="9" t="s">
        <v>11137</v>
      </c>
      <c r="B3311" s="2" t="s">
        <v>11138</v>
      </c>
      <c r="C3311" s="2" t="s">
        <v>11139</v>
      </c>
      <c r="D3311" s="2">
        <v>8</v>
      </c>
      <c r="E3311" s="2">
        <v>4</v>
      </c>
      <c r="F3311" s="2">
        <v>4</v>
      </c>
      <c r="G3311" s="2">
        <v>4</v>
      </c>
      <c r="H3311" s="2">
        <v>4</v>
      </c>
      <c r="I3311" s="3">
        <v>67.599999999999994</v>
      </c>
      <c r="J3311" s="3">
        <v>57.982163678550059</v>
      </c>
      <c r="K3311" s="3">
        <v>52.96950361872824</v>
      </c>
      <c r="L3311" s="3">
        <v>46.860992023810155</v>
      </c>
      <c r="M3311" s="3">
        <v>65.203164711762483</v>
      </c>
      <c r="N3311" s="3">
        <v>78.229835997099883</v>
      </c>
      <c r="O3311" s="11">
        <f t="shared" si="204"/>
        <v>59.517222432426102</v>
      </c>
      <c r="P3311" s="11">
        <f t="shared" si="205"/>
        <v>63.431330910890836</v>
      </c>
      <c r="Q3311" s="12">
        <f t="shared" si="206"/>
        <v>1.065764300121846</v>
      </c>
      <c r="R3311" s="4">
        <f t="shared" si="207"/>
        <v>0.7244805579643927</v>
      </c>
      <c r="S3311" s="5" t="s">
        <v>14</v>
      </c>
    </row>
    <row r="3312" spans="1:19" x14ac:dyDescent="0.25">
      <c r="A3312" s="9" t="s">
        <v>5473</v>
      </c>
      <c r="B3312" s="2" t="s">
        <v>5474</v>
      </c>
      <c r="C3312" s="2" t="s">
        <v>5475</v>
      </c>
      <c r="D3312" s="2">
        <v>12</v>
      </c>
      <c r="E3312" s="2">
        <v>11</v>
      </c>
      <c r="F3312" s="2">
        <v>11</v>
      </c>
      <c r="G3312" s="2">
        <v>11</v>
      </c>
      <c r="H3312" s="2">
        <v>11</v>
      </c>
      <c r="I3312" s="3">
        <v>133</v>
      </c>
      <c r="J3312" s="3">
        <v>66.987567846608243</v>
      </c>
      <c r="K3312" s="3">
        <v>69.325882408359291</v>
      </c>
      <c r="L3312" s="3">
        <v>92.579033022649355</v>
      </c>
      <c r="M3312" s="3">
        <v>72.683181442765544</v>
      </c>
      <c r="N3312" s="3">
        <v>78.097913845334133</v>
      </c>
      <c r="O3312" s="11">
        <f t="shared" si="204"/>
        <v>89.771150084989173</v>
      </c>
      <c r="P3312" s="11">
        <f t="shared" si="205"/>
        <v>81.120042770249668</v>
      </c>
      <c r="Q3312" s="12">
        <f t="shared" si="206"/>
        <v>0.90363154190907402</v>
      </c>
      <c r="R3312" s="4">
        <f t="shared" si="207"/>
        <v>0.73247844460978839</v>
      </c>
      <c r="S3312" s="5" t="s">
        <v>14</v>
      </c>
    </row>
    <row r="3313" spans="1:19" x14ac:dyDescent="0.25">
      <c r="A3313" s="9" t="s">
        <v>11379</v>
      </c>
      <c r="B3313" s="2" t="s">
        <v>11380</v>
      </c>
      <c r="C3313" s="2" t="s">
        <v>11381</v>
      </c>
      <c r="D3313" s="2">
        <v>9</v>
      </c>
      <c r="E3313" s="2">
        <v>4</v>
      </c>
      <c r="F3313" s="2">
        <v>5</v>
      </c>
      <c r="G3313" s="2">
        <v>4</v>
      </c>
      <c r="H3313" s="2">
        <v>4</v>
      </c>
      <c r="I3313" s="3">
        <v>54.4</v>
      </c>
      <c r="J3313" s="3">
        <v>65.881641018951967</v>
      </c>
      <c r="K3313" s="3">
        <v>61.525147908689092</v>
      </c>
      <c r="L3313" s="3">
        <v>81.639358926498531</v>
      </c>
      <c r="M3313" s="3">
        <v>65.908826667517488</v>
      </c>
      <c r="N3313" s="3">
        <v>78.097913845334133</v>
      </c>
      <c r="O3313" s="11">
        <f t="shared" si="204"/>
        <v>60.602262975880357</v>
      </c>
      <c r="P3313" s="11">
        <f t="shared" si="205"/>
        <v>75.215366479783384</v>
      </c>
      <c r="Q3313" s="12">
        <f t="shared" si="206"/>
        <v>1.2411313173192728</v>
      </c>
      <c r="R3313" s="4">
        <f t="shared" si="207"/>
        <v>7.3224022763516319E-2</v>
      </c>
      <c r="S3313" s="5" t="s">
        <v>14</v>
      </c>
    </row>
    <row r="3314" spans="1:19" x14ac:dyDescent="0.25">
      <c r="A3314" s="9" t="s">
        <v>7786</v>
      </c>
      <c r="B3314" s="2" t="s">
        <v>7787</v>
      </c>
      <c r="C3314" s="2" t="s">
        <v>7788</v>
      </c>
      <c r="D3314" s="2">
        <v>9</v>
      </c>
      <c r="E3314" s="2">
        <v>6</v>
      </c>
      <c r="F3314" s="2">
        <v>7</v>
      </c>
      <c r="G3314" s="2">
        <v>6</v>
      </c>
      <c r="H3314" s="2">
        <v>6</v>
      </c>
      <c r="I3314" s="3">
        <v>92.4</v>
      </c>
      <c r="J3314" s="3">
        <v>61.931902348751024</v>
      </c>
      <c r="K3314" s="3">
        <v>57.750598957235773</v>
      </c>
      <c r="L3314" s="3">
        <v>66.780995601875802</v>
      </c>
      <c r="M3314" s="3">
        <v>53.206911463927398</v>
      </c>
      <c r="N3314" s="3">
        <v>78.097913845334133</v>
      </c>
      <c r="O3314" s="11">
        <f t="shared" si="204"/>
        <v>70.694167101995603</v>
      </c>
      <c r="P3314" s="11">
        <f t="shared" si="205"/>
        <v>66.028606970379101</v>
      </c>
      <c r="Q3314" s="12">
        <f t="shared" si="206"/>
        <v>0.9340036056314921</v>
      </c>
      <c r="R3314" s="4">
        <f t="shared" si="207"/>
        <v>0.74192933235277769</v>
      </c>
      <c r="S3314" s="5" t="s">
        <v>14</v>
      </c>
    </row>
    <row r="3315" spans="1:19" x14ac:dyDescent="0.25">
      <c r="A3315" s="9" t="s">
        <v>15800</v>
      </c>
      <c r="B3315" s="2" t="s">
        <v>15801</v>
      </c>
      <c r="C3315" s="2" t="s">
        <v>15802</v>
      </c>
      <c r="D3315" s="2">
        <v>5</v>
      </c>
      <c r="E3315" s="2">
        <v>2</v>
      </c>
      <c r="F3315" s="2">
        <v>2</v>
      </c>
      <c r="G3315" s="2">
        <v>2</v>
      </c>
      <c r="H3315" s="2">
        <v>2</v>
      </c>
      <c r="I3315" s="3">
        <v>75.2</v>
      </c>
      <c r="J3315" s="3">
        <v>43.131146278594464</v>
      </c>
      <c r="K3315" s="3">
        <v>48.943318070511367</v>
      </c>
      <c r="L3315" s="3">
        <v>32.819022288452416</v>
      </c>
      <c r="M3315" s="3">
        <v>47.420483426736354</v>
      </c>
      <c r="N3315" s="3">
        <v>78.097913845334133</v>
      </c>
      <c r="O3315" s="11">
        <f t="shared" si="204"/>
        <v>55.75815478303528</v>
      </c>
      <c r="P3315" s="11">
        <f t="shared" si="205"/>
        <v>52.779139853507637</v>
      </c>
      <c r="Q3315" s="12">
        <f t="shared" si="206"/>
        <v>0.94657256967847103</v>
      </c>
      <c r="R3315" s="4">
        <f t="shared" si="207"/>
        <v>0.86695821445586407</v>
      </c>
      <c r="S3315" s="5" t="s">
        <v>14</v>
      </c>
    </row>
    <row r="3316" spans="1:19" x14ac:dyDescent="0.25">
      <c r="A3316" s="9" t="s">
        <v>5228</v>
      </c>
      <c r="B3316" s="2" t="s">
        <v>5229</v>
      </c>
      <c r="C3316" s="2" t="s">
        <v>5230</v>
      </c>
      <c r="D3316" s="2">
        <v>22</v>
      </c>
      <c r="E3316" s="2">
        <v>11</v>
      </c>
      <c r="F3316" s="2">
        <v>11</v>
      </c>
      <c r="G3316" s="2">
        <v>9</v>
      </c>
      <c r="H3316" s="2">
        <v>11</v>
      </c>
      <c r="I3316" s="3">
        <v>75.099999999999994</v>
      </c>
      <c r="J3316" s="3">
        <v>109.32876639116252</v>
      </c>
      <c r="K3316" s="3">
        <v>81.907712246537017</v>
      </c>
      <c r="L3316" s="3">
        <v>108.90690480794906</v>
      </c>
      <c r="M3316" s="3">
        <v>81.433389694127598</v>
      </c>
      <c r="N3316" s="3">
        <v>77.965991693568355</v>
      </c>
      <c r="O3316" s="11">
        <f t="shared" si="204"/>
        <v>88.778826212566514</v>
      </c>
      <c r="P3316" s="11">
        <f t="shared" si="205"/>
        <v>89.435428731881686</v>
      </c>
      <c r="Q3316" s="12">
        <f t="shared" si="206"/>
        <v>1.0073959360280687</v>
      </c>
      <c r="R3316" s="4">
        <f t="shared" si="207"/>
        <v>0.96564869136181852</v>
      </c>
      <c r="S3316" s="5" t="s">
        <v>14</v>
      </c>
    </row>
    <row r="3317" spans="1:19" x14ac:dyDescent="0.25">
      <c r="A3317" s="9" t="s">
        <v>8566</v>
      </c>
      <c r="B3317" s="2" t="s">
        <v>8567</v>
      </c>
      <c r="C3317" s="2" t="s">
        <v>8568</v>
      </c>
      <c r="D3317" s="2">
        <v>14</v>
      </c>
      <c r="E3317" s="2">
        <v>8</v>
      </c>
      <c r="F3317" s="2">
        <v>9</v>
      </c>
      <c r="G3317" s="2">
        <v>8</v>
      </c>
      <c r="H3317" s="2">
        <v>8</v>
      </c>
      <c r="I3317" s="3">
        <v>61.7</v>
      </c>
      <c r="J3317" s="3">
        <v>97.953519020983748</v>
      </c>
      <c r="K3317" s="3">
        <v>80.901165859482788</v>
      </c>
      <c r="L3317" s="3">
        <v>88.986901229883415</v>
      </c>
      <c r="M3317" s="3">
        <v>73.671108180822543</v>
      </c>
      <c r="N3317" s="3">
        <v>77.965991693568355</v>
      </c>
      <c r="O3317" s="11">
        <f t="shared" si="204"/>
        <v>80.184894960155518</v>
      </c>
      <c r="P3317" s="11">
        <f t="shared" si="205"/>
        <v>80.208000368091447</v>
      </c>
      <c r="Q3317" s="12">
        <f t="shared" si="206"/>
        <v>1.0002881516269044</v>
      </c>
      <c r="R3317" s="4">
        <f t="shared" si="207"/>
        <v>0.99852442069478697</v>
      </c>
      <c r="S3317" s="5" t="s">
        <v>14</v>
      </c>
    </row>
    <row r="3318" spans="1:19" x14ac:dyDescent="0.25">
      <c r="A3318" s="9" t="s">
        <v>6805</v>
      </c>
      <c r="B3318" s="2" t="s">
        <v>6806</v>
      </c>
      <c r="C3318" s="2" t="s">
        <v>6807</v>
      </c>
      <c r="D3318" s="2">
        <v>42</v>
      </c>
      <c r="E3318" s="2">
        <v>8</v>
      </c>
      <c r="F3318" s="2">
        <v>8</v>
      </c>
      <c r="G3318" s="2">
        <v>8</v>
      </c>
      <c r="H3318" s="2">
        <v>8</v>
      </c>
      <c r="I3318" s="3">
        <v>60.5</v>
      </c>
      <c r="J3318" s="3">
        <v>78.362815216786998</v>
      </c>
      <c r="K3318" s="3">
        <v>73.855341150103271</v>
      </c>
      <c r="L3318" s="3">
        <v>62.862306373403875</v>
      </c>
      <c r="M3318" s="3">
        <v>55.465029722343409</v>
      </c>
      <c r="N3318" s="3">
        <v>77.965991693568355</v>
      </c>
      <c r="O3318" s="11">
        <f t="shared" si="204"/>
        <v>70.906052122296757</v>
      </c>
      <c r="P3318" s="11">
        <f t="shared" si="205"/>
        <v>65.431109263105213</v>
      </c>
      <c r="Q3318" s="12">
        <f t="shared" si="206"/>
        <v>0.92278595838690158</v>
      </c>
      <c r="R3318" s="4">
        <f t="shared" si="207"/>
        <v>0.55692177302246371</v>
      </c>
      <c r="S3318" s="5" t="s">
        <v>14</v>
      </c>
    </row>
    <row r="3319" spans="1:19" x14ac:dyDescent="0.25">
      <c r="A3319" s="9" t="s">
        <v>9406</v>
      </c>
      <c r="B3319" s="2" t="s">
        <v>9407</v>
      </c>
      <c r="C3319" s="2" t="s">
        <v>9408</v>
      </c>
      <c r="D3319" s="2">
        <v>7</v>
      </c>
      <c r="E3319" s="2">
        <v>5</v>
      </c>
      <c r="F3319" s="2">
        <v>5</v>
      </c>
      <c r="G3319" s="2">
        <v>5</v>
      </c>
      <c r="H3319" s="2">
        <v>5</v>
      </c>
      <c r="I3319" s="3">
        <v>83.7</v>
      </c>
      <c r="J3319" s="3">
        <v>70.305348329577043</v>
      </c>
      <c r="K3319" s="3">
        <v>72.471339867903723</v>
      </c>
      <c r="L3319" s="3">
        <v>63.352142526962858</v>
      </c>
      <c r="M3319" s="3">
        <v>51.372190378964376</v>
      </c>
      <c r="N3319" s="3">
        <v>77.965991693568355</v>
      </c>
      <c r="O3319" s="11">
        <f t="shared" si="204"/>
        <v>75.492229399160252</v>
      </c>
      <c r="P3319" s="11">
        <f t="shared" si="205"/>
        <v>64.230108199831861</v>
      </c>
      <c r="Q3319" s="12">
        <f t="shared" si="206"/>
        <v>0.85081747765348592</v>
      </c>
      <c r="R3319" s="4">
        <f t="shared" si="207"/>
        <v>0.28588131581028609</v>
      </c>
      <c r="S3319" s="5" t="s">
        <v>14</v>
      </c>
    </row>
    <row r="3320" spans="1:19" x14ac:dyDescent="0.25">
      <c r="A3320" s="9" t="s">
        <v>10351</v>
      </c>
      <c r="B3320" s="2" t="s">
        <v>10352</v>
      </c>
      <c r="C3320" s="2" t="s">
        <v>10353</v>
      </c>
      <c r="D3320" s="2">
        <v>11</v>
      </c>
      <c r="E3320" s="2">
        <v>4</v>
      </c>
      <c r="F3320" s="2">
        <v>4</v>
      </c>
      <c r="G3320" s="2">
        <v>4</v>
      </c>
      <c r="H3320" s="2">
        <v>4</v>
      </c>
      <c r="I3320" s="3">
        <v>39.9</v>
      </c>
      <c r="J3320" s="3">
        <v>25.594306582902206</v>
      </c>
      <c r="K3320" s="3">
        <v>27.931662240754559</v>
      </c>
      <c r="L3320" s="3">
        <v>29.553447931392473</v>
      </c>
      <c r="M3320" s="3">
        <v>25.121565624878187</v>
      </c>
      <c r="N3320" s="3">
        <v>77.965991693568355</v>
      </c>
      <c r="O3320" s="11">
        <f t="shared" si="204"/>
        <v>31.141989607885588</v>
      </c>
      <c r="P3320" s="11">
        <f t="shared" si="205"/>
        <v>44.213668416612997</v>
      </c>
      <c r="Q3320" s="12">
        <f t="shared" si="206"/>
        <v>1.4197444984509748</v>
      </c>
      <c r="R3320" s="4">
        <f t="shared" si="207"/>
        <v>0.52459874288257802</v>
      </c>
      <c r="S3320" s="5" t="s">
        <v>14</v>
      </c>
    </row>
    <row r="3321" spans="1:19" x14ac:dyDescent="0.25">
      <c r="A3321" s="9" t="s">
        <v>7950</v>
      </c>
      <c r="B3321" s="2" t="s">
        <v>7951</v>
      </c>
      <c r="C3321" s="2" t="s">
        <v>177</v>
      </c>
      <c r="D3321" s="2">
        <v>20</v>
      </c>
      <c r="E3321" s="2">
        <v>5</v>
      </c>
      <c r="F3321" s="2">
        <v>6</v>
      </c>
      <c r="G3321" s="2">
        <v>5</v>
      </c>
      <c r="H3321" s="2">
        <v>5</v>
      </c>
      <c r="I3321" s="3">
        <v>73.599999999999994</v>
      </c>
      <c r="J3321" s="3">
        <v>88.158167118885373</v>
      </c>
      <c r="K3321" s="3">
        <v>120.03065665621556</v>
      </c>
      <c r="L3321" s="3">
        <v>118.70362787912889</v>
      </c>
      <c r="M3321" s="3">
        <v>162.72564699710421</v>
      </c>
      <c r="N3321" s="3">
        <v>77.834069541802577</v>
      </c>
      <c r="O3321" s="11">
        <f t="shared" si="204"/>
        <v>93.929607925033636</v>
      </c>
      <c r="P3321" s="11">
        <f t="shared" si="205"/>
        <v>119.75444813934523</v>
      </c>
      <c r="Q3321" s="12">
        <f t="shared" si="206"/>
        <v>1.2749382307112653</v>
      </c>
      <c r="R3321" s="4">
        <f t="shared" si="207"/>
        <v>0.42288893216918666</v>
      </c>
      <c r="S3321" s="5" t="s">
        <v>14</v>
      </c>
    </row>
    <row r="3322" spans="1:19" x14ac:dyDescent="0.25">
      <c r="A3322" s="9" t="s">
        <v>11039</v>
      </c>
      <c r="B3322" s="2" t="s">
        <v>11040</v>
      </c>
      <c r="C3322" s="2" t="s">
        <v>11041</v>
      </c>
      <c r="D3322" s="2">
        <v>21</v>
      </c>
      <c r="E3322" s="2">
        <v>4</v>
      </c>
      <c r="F3322" s="2">
        <v>5</v>
      </c>
      <c r="G3322" s="2">
        <v>4</v>
      </c>
      <c r="H3322" s="2">
        <v>4</v>
      </c>
      <c r="I3322" s="3">
        <v>85.9</v>
      </c>
      <c r="J3322" s="3">
        <v>49.766707244532071</v>
      </c>
      <c r="K3322" s="3">
        <v>66.935334739105528</v>
      </c>
      <c r="L3322" s="3">
        <v>88.823622512030411</v>
      </c>
      <c r="M3322" s="3">
        <v>59.840133848024443</v>
      </c>
      <c r="N3322" s="3">
        <v>77.834069541802577</v>
      </c>
      <c r="O3322" s="11">
        <f t="shared" si="204"/>
        <v>67.534013994545873</v>
      </c>
      <c r="P3322" s="11">
        <f t="shared" si="205"/>
        <v>75.499275300619146</v>
      </c>
      <c r="Q3322" s="12">
        <f t="shared" si="206"/>
        <v>1.1179444376979659</v>
      </c>
      <c r="R3322" s="4">
        <f t="shared" si="207"/>
        <v>0.58622117859368583</v>
      </c>
      <c r="S3322" s="5" t="s">
        <v>14</v>
      </c>
    </row>
    <row r="3323" spans="1:19" x14ac:dyDescent="0.25">
      <c r="A3323" s="9" t="s">
        <v>4848</v>
      </c>
      <c r="B3323" s="2" t="s">
        <v>4849</v>
      </c>
      <c r="C3323" s="2" t="s">
        <v>4850</v>
      </c>
      <c r="D3323" s="2">
        <v>31</v>
      </c>
      <c r="E3323" s="2">
        <v>12</v>
      </c>
      <c r="F3323" s="2">
        <v>13</v>
      </c>
      <c r="G3323" s="2">
        <v>11</v>
      </c>
      <c r="H3323" s="2">
        <v>12</v>
      </c>
      <c r="I3323" s="3">
        <v>98</v>
      </c>
      <c r="J3323" s="3">
        <v>81.522606152947773</v>
      </c>
      <c r="K3323" s="3">
        <v>89.834265044588989</v>
      </c>
      <c r="L3323" s="3">
        <v>93.395426611914331</v>
      </c>
      <c r="M3323" s="3">
        <v>79.03413904456059</v>
      </c>
      <c r="N3323" s="3">
        <v>77.702147390036814</v>
      </c>
      <c r="O3323" s="11">
        <f t="shared" si="204"/>
        <v>89.785623732512249</v>
      </c>
      <c r="P3323" s="11">
        <f t="shared" si="205"/>
        <v>83.377237682170573</v>
      </c>
      <c r="Q3323" s="12">
        <f t="shared" si="206"/>
        <v>0.92862569992905075</v>
      </c>
      <c r="R3323" s="4">
        <f t="shared" si="207"/>
        <v>0.40687548412701496</v>
      </c>
      <c r="S3323" s="5" t="s">
        <v>14</v>
      </c>
    </row>
    <row r="3324" spans="1:19" x14ac:dyDescent="0.25">
      <c r="A3324" s="9" t="s">
        <v>7403</v>
      </c>
      <c r="B3324" s="2" t="s">
        <v>7404</v>
      </c>
      <c r="C3324" s="2" t="s">
        <v>7405</v>
      </c>
      <c r="D3324" s="2">
        <v>21</v>
      </c>
      <c r="E3324" s="2">
        <v>7</v>
      </c>
      <c r="F3324" s="2">
        <v>7</v>
      </c>
      <c r="G3324" s="2">
        <v>7</v>
      </c>
      <c r="H3324" s="2">
        <v>7</v>
      </c>
      <c r="I3324" s="3">
        <v>94.4</v>
      </c>
      <c r="J3324" s="3">
        <v>59.720048693438478</v>
      </c>
      <c r="K3324" s="3">
        <v>53.724413409018908</v>
      </c>
      <c r="L3324" s="3">
        <v>73.965259187407668</v>
      </c>
      <c r="M3324" s="3">
        <v>61.251457759534453</v>
      </c>
      <c r="N3324" s="3">
        <v>77.702147390036814</v>
      </c>
      <c r="O3324" s="11">
        <f t="shared" si="204"/>
        <v>69.281487367485795</v>
      </c>
      <c r="P3324" s="11">
        <f t="shared" si="205"/>
        <v>70.972954778992971</v>
      </c>
      <c r="Q3324" s="12">
        <f t="shared" si="206"/>
        <v>1.0244144211647077</v>
      </c>
      <c r="R3324" s="4">
        <f t="shared" si="207"/>
        <v>0.91012417308124494</v>
      </c>
      <c r="S3324" s="5" t="s">
        <v>14</v>
      </c>
    </row>
    <row r="3325" spans="1:19" x14ac:dyDescent="0.25">
      <c r="A3325" s="9" t="s">
        <v>9767</v>
      </c>
      <c r="B3325" s="2" t="s">
        <v>9768</v>
      </c>
      <c r="C3325" s="2" t="s">
        <v>9769</v>
      </c>
      <c r="D3325" s="2">
        <v>14</v>
      </c>
      <c r="E3325" s="2">
        <v>7</v>
      </c>
      <c r="F3325" s="2">
        <v>7</v>
      </c>
      <c r="G3325" s="2">
        <v>7</v>
      </c>
      <c r="H3325" s="2">
        <v>7</v>
      </c>
      <c r="I3325" s="3">
        <v>55.9</v>
      </c>
      <c r="J3325" s="3">
        <v>63.985766457255515</v>
      </c>
      <c r="K3325" s="3">
        <v>70.835701988940613</v>
      </c>
      <c r="L3325" s="3">
        <v>52.085910995106062</v>
      </c>
      <c r="M3325" s="3">
        <v>46.573689079830345</v>
      </c>
      <c r="N3325" s="3">
        <v>77.702147390036814</v>
      </c>
      <c r="O3325" s="11">
        <f t="shared" si="204"/>
        <v>63.573822815398707</v>
      </c>
      <c r="P3325" s="11">
        <f t="shared" si="205"/>
        <v>58.787249154991081</v>
      </c>
      <c r="Q3325" s="12">
        <f t="shared" si="206"/>
        <v>0.92470841852146368</v>
      </c>
      <c r="R3325" s="4">
        <f t="shared" si="207"/>
        <v>0.6822052570019379</v>
      </c>
      <c r="S3325" s="5" t="s">
        <v>14</v>
      </c>
    </row>
    <row r="3326" spans="1:19" x14ac:dyDescent="0.25">
      <c r="A3326" s="9" t="s">
        <v>16278</v>
      </c>
      <c r="B3326" s="2" t="s">
        <v>16279</v>
      </c>
      <c r="C3326" s="2" t="s">
        <v>16280</v>
      </c>
      <c r="D3326" s="2">
        <v>2</v>
      </c>
      <c r="E3326" s="2">
        <v>1</v>
      </c>
      <c r="F3326" s="2">
        <v>1</v>
      </c>
      <c r="G3326" s="2">
        <v>1</v>
      </c>
      <c r="H3326" s="2">
        <v>1</v>
      </c>
      <c r="I3326" s="3">
        <v>62.8</v>
      </c>
      <c r="J3326" s="3">
        <v>85.630334369956756</v>
      </c>
      <c r="K3326" s="3">
        <v>58.002235553999334</v>
      </c>
      <c r="L3326" s="3">
        <v>145.6446163248734</v>
      </c>
      <c r="M3326" s="3">
        <v>98.369276632247733</v>
      </c>
      <c r="N3326" s="3">
        <v>77.57022523827105</v>
      </c>
      <c r="O3326" s="11">
        <f t="shared" si="204"/>
        <v>68.810856641318694</v>
      </c>
      <c r="P3326" s="11">
        <f t="shared" si="205"/>
        <v>107.19470606513073</v>
      </c>
      <c r="Q3326" s="12">
        <f t="shared" si="206"/>
        <v>1.5578167646406509</v>
      </c>
      <c r="R3326" s="4">
        <f t="shared" si="207"/>
        <v>0.18782039711615398</v>
      </c>
      <c r="S3326" s="5" t="s">
        <v>14</v>
      </c>
    </row>
    <row r="3327" spans="1:19" x14ac:dyDescent="0.25">
      <c r="A3327" s="9" t="s">
        <v>7197</v>
      </c>
      <c r="B3327" s="2" t="s">
        <v>7198</v>
      </c>
      <c r="C3327" s="2" t="s">
        <v>7199</v>
      </c>
      <c r="D3327" s="2">
        <v>23</v>
      </c>
      <c r="E3327" s="2">
        <v>5</v>
      </c>
      <c r="F3327" s="2">
        <v>6</v>
      </c>
      <c r="G3327" s="2">
        <v>5</v>
      </c>
      <c r="H3327" s="2">
        <v>5</v>
      </c>
      <c r="I3327" s="3">
        <v>104.1</v>
      </c>
      <c r="J3327" s="3">
        <v>55.770310023237514</v>
      </c>
      <c r="K3327" s="3">
        <v>77.000798609647703</v>
      </c>
      <c r="L3327" s="3">
        <v>41.799351770367259</v>
      </c>
      <c r="M3327" s="3">
        <v>62.945046453346471</v>
      </c>
      <c r="N3327" s="3">
        <v>77.57022523827105</v>
      </c>
      <c r="O3327" s="11">
        <f t="shared" si="204"/>
        <v>78.957036210961732</v>
      </c>
      <c r="P3327" s="11">
        <f t="shared" si="205"/>
        <v>60.771541153994924</v>
      </c>
      <c r="Q3327" s="12">
        <f t="shared" si="206"/>
        <v>0.76967860079780848</v>
      </c>
      <c r="R3327" s="4">
        <f t="shared" si="207"/>
        <v>0.35997010299889137</v>
      </c>
      <c r="S3327" s="5" t="s">
        <v>14</v>
      </c>
    </row>
    <row r="3328" spans="1:19" x14ac:dyDescent="0.25">
      <c r="A3328" s="9" t="s">
        <v>17184</v>
      </c>
      <c r="B3328" s="2" t="s">
        <v>17185</v>
      </c>
      <c r="C3328" s="2" t="s">
        <v>17186</v>
      </c>
      <c r="D3328" s="2">
        <v>1</v>
      </c>
      <c r="E3328" s="2">
        <v>1</v>
      </c>
      <c r="F3328" s="2">
        <v>1</v>
      </c>
      <c r="G3328" s="2">
        <v>1</v>
      </c>
      <c r="H3328" s="2">
        <v>1</v>
      </c>
      <c r="I3328" s="3">
        <v>57.899999999999991</v>
      </c>
      <c r="J3328" s="3">
        <v>79.310752497635235</v>
      </c>
      <c r="K3328" s="3">
        <v>54.856778094454896</v>
      </c>
      <c r="L3328" s="3">
        <v>59.270174580637935</v>
      </c>
      <c r="M3328" s="3">
        <v>61.110325368383442</v>
      </c>
      <c r="N3328" s="3">
        <v>77.57022523827105</v>
      </c>
      <c r="O3328" s="11">
        <f t="shared" si="204"/>
        <v>64.022510197363374</v>
      </c>
      <c r="P3328" s="11">
        <f t="shared" si="205"/>
        <v>65.983575062430816</v>
      </c>
      <c r="Q3328" s="12">
        <f t="shared" si="206"/>
        <v>1.0306308649726796</v>
      </c>
      <c r="R3328" s="4">
        <f t="shared" si="207"/>
        <v>0.84952235136477317</v>
      </c>
      <c r="S3328" s="5" t="s">
        <v>14</v>
      </c>
    </row>
    <row r="3329" spans="1:19" x14ac:dyDescent="0.25">
      <c r="A3329" s="9" t="s">
        <v>4906</v>
      </c>
      <c r="B3329" s="2" t="s">
        <v>4907</v>
      </c>
      <c r="C3329" s="2" t="s">
        <v>4908</v>
      </c>
      <c r="D3329" s="2">
        <v>16</v>
      </c>
      <c r="E3329" s="2">
        <v>16</v>
      </c>
      <c r="F3329" s="2">
        <v>16</v>
      </c>
      <c r="G3329" s="2">
        <v>16</v>
      </c>
      <c r="H3329" s="2">
        <v>16</v>
      </c>
      <c r="I3329" s="3">
        <v>59.4</v>
      </c>
      <c r="J3329" s="3">
        <v>74.887045187010159</v>
      </c>
      <c r="K3329" s="3">
        <v>66.809516440723741</v>
      </c>
      <c r="L3329" s="3">
        <v>59.106895862784945</v>
      </c>
      <c r="M3329" s="3">
        <v>51.654455161266384</v>
      </c>
      <c r="N3329" s="3">
        <v>77.57022523827105</v>
      </c>
      <c r="O3329" s="11">
        <f t="shared" si="204"/>
        <v>67.03218720924464</v>
      </c>
      <c r="P3329" s="11">
        <f t="shared" si="205"/>
        <v>62.777192087440788</v>
      </c>
      <c r="Q3329" s="12">
        <f t="shared" si="206"/>
        <v>0.93652310481050471</v>
      </c>
      <c r="R3329" s="4">
        <f t="shared" si="207"/>
        <v>0.66351169569483326</v>
      </c>
      <c r="S3329" s="5" t="s">
        <v>14</v>
      </c>
    </row>
    <row r="3330" spans="1:19" x14ac:dyDescent="0.25">
      <c r="A3330" s="9" t="s">
        <v>5733</v>
      </c>
      <c r="B3330" s="2" t="s">
        <v>5734</v>
      </c>
      <c r="C3330" s="2" t="s">
        <v>2304</v>
      </c>
      <c r="D3330" s="2">
        <v>12</v>
      </c>
      <c r="E3330" s="2">
        <v>10</v>
      </c>
      <c r="F3330" s="2">
        <v>10</v>
      </c>
      <c r="G3330" s="2">
        <v>10</v>
      </c>
      <c r="H3330" s="2">
        <v>10</v>
      </c>
      <c r="I3330" s="3">
        <v>83.6</v>
      </c>
      <c r="J3330" s="3">
        <v>74.255086999778001</v>
      </c>
      <c r="K3330" s="3">
        <v>77.252435206411249</v>
      </c>
      <c r="L3330" s="3">
        <v>85.231490719264471</v>
      </c>
      <c r="M3330" s="3">
        <v>68.731474490537522</v>
      </c>
      <c r="N3330" s="3">
        <v>77.438303086505286</v>
      </c>
      <c r="O3330" s="11">
        <f t="shared" si="204"/>
        <v>78.369174068729748</v>
      </c>
      <c r="P3330" s="11">
        <f t="shared" si="205"/>
        <v>77.133756098769098</v>
      </c>
      <c r="Q3330" s="12">
        <f t="shared" si="206"/>
        <v>0.98423591948439848</v>
      </c>
      <c r="R3330" s="4">
        <f t="shared" si="207"/>
        <v>0.83598321124096253</v>
      </c>
      <c r="S3330" s="5" t="s">
        <v>14</v>
      </c>
    </row>
    <row r="3331" spans="1:19" x14ac:dyDescent="0.25">
      <c r="A3331" s="9" t="s">
        <v>7810</v>
      </c>
      <c r="B3331" s="2" t="s">
        <v>7811</v>
      </c>
      <c r="C3331" s="2" t="s">
        <v>7812</v>
      </c>
      <c r="D3331" s="2">
        <v>27</v>
      </c>
      <c r="E3331" s="2">
        <v>7</v>
      </c>
      <c r="F3331" s="2">
        <v>7</v>
      </c>
      <c r="G3331" s="2">
        <v>7</v>
      </c>
      <c r="H3331" s="2">
        <v>7</v>
      </c>
      <c r="I3331" s="3">
        <v>115.00000000000001</v>
      </c>
      <c r="J3331" s="3">
        <v>79.152762950827196</v>
      </c>
      <c r="K3331" s="3">
        <v>56.618234271799786</v>
      </c>
      <c r="L3331" s="3">
        <v>69.720012523229755</v>
      </c>
      <c r="M3331" s="3">
        <v>56.311824069249411</v>
      </c>
      <c r="N3331" s="3">
        <v>77.438303086505286</v>
      </c>
      <c r="O3331" s="11">
        <f t="shared" si="204"/>
        <v>83.590332407542334</v>
      </c>
      <c r="P3331" s="11">
        <f t="shared" si="205"/>
        <v>67.823379892994822</v>
      </c>
      <c r="Q3331" s="12">
        <f t="shared" si="206"/>
        <v>0.81137827712329014</v>
      </c>
      <c r="R3331" s="4">
        <f t="shared" si="207"/>
        <v>0.45840882670953886</v>
      </c>
      <c r="S3331" s="5" t="s">
        <v>14</v>
      </c>
    </row>
    <row r="3332" spans="1:19" x14ac:dyDescent="0.25">
      <c r="A3332" s="9" t="s">
        <v>6343</v>
      </c>
      <c r="B3332" s="2" t="s">
        <v>6344</v>
      </c>
      <c r="C3332" s="2" t="s">
        <v>3303</v>
      </c>
      <c r="D3332" s="2">
        <v>20</v>
      </c>
      <c r="E3332" s="2">
        <v>9</v>
      </c>
      <c r="F3332" s="2">
        <v>11</v>
      </c>
      <c r="G3332" s="2">
        <v>9</v>
      </c>
      <c r="H3332" s="2">
        <v>9</v>
      </c>
      <c r="I3332" s="3">
        <v>118.8</v>
      </c>
      <c r="J3332" s="3">
        <v>148.66816354636404</v>
      </c>
      <c r="K3332" s="3">
        <v>175.51652624257932</v>
      </c>
      <c r="L3332" s="3">
        <v>133.2354337680456</v>
      </c>
      <c r="M3332" s="3">
        <v>162.16111743250019</v>
      </c>
      <c r="N3332" s="3">
        <v>77.306380934739508</v>
      </c>
      <c r="O3332" s="11">
        <f t="shared" ref="O3332:O3395" si="208">AVERAGE(I3332:K3332)</f>
        <v>147.6615632629811</v>
      </c>
      <c r="P3332" s="11">
        <f t="shared" ref="P3332:P3395" si="209">AVERAGE(L3332:N3332)</f>
        <v>124.23431071176178</v>
      </c>
      <c r="Q3332" s="12">
        <f t="shared" ref="Q3332:Q3395" si="210">P3332/O3332</f>
        <v>0.84134495102495943</v>
      </c>
      <c r="R3332" s="4">
        <f t="shared" ref="R3332:R3395" si="211">TTEST(I3332:K3332,L3332:N3332,2,3)</f>
        <v>0.48225959456615919</v>
      </c>
      <c r="S3332" s="5" t="s">
        <v>14</v>
      </c>
    </row>
    <row r="3333" spans="1:19" x14ac:dyDescent="0.25">
      <c r="A3333" s="9" t="s">
        <v>5780</v>
      </c>
      <c r="B3333" s="2" t="s">
        <v>5781</v>
      </c>
      <c r="C3333" s="2" t="s">
        <v>5782</v>
      </c>
      <c r="D3333" s="2">
        <v>15</v>
      </c>
      <c r="E3333" s="2">
        <v>13</v>
      </c>
      <c r="F3333" s="2">
        <v>14</v>
      </c>
      <c r="G3333" s="2">
        <v>13</v>
      </c>
      <c r="H3333" s="2">
        <v>13</v>
      </c>
      <c r="I3333" s="3">
        <v>80.5</v>
      </c>
      <c r="J3333" s="3">
        <v>118.96612874645284</v>
      </c>
      <c r="K3333" s="3">
        <v>98.515727632931629</v>
      </c>
      <c r="L3333" s="3">
        <v>139.44002504645951</v>
      </c>
      <c r="M3333" s="3">
        <v>115.86969313497185</v>
      </c>
      <c r="N3333" s="3">
        <v>77.306380934739508</v>
      </c>
      <c r="O3333" s="11">
        <f t="shared" si="208"/>
        <v>99.327285459794822</v>
      </c>
      <c r="P3333" s="11">
        <f t="shared" si="209"/>
        <v>110.87203303872361</v>
      </c>
      <c r="Q3333" s="12">
        <f t="shared" si="210"/>
        <v>1.1162293676454274</v>
      </c>
      <c r="R3333" s="4">
        <f t="shared" si="211"/>
        <v>0.62127390407546623</v>
      </c>
      <c r="S3333" s="5" t="s">
        <v>14</v>
      </c>
    </row>
    <row r="3334" spans="1:19" x14ac:dyDescent="0.25">
      <c r="A3334" s="9" t="s">
        <v>16281</v>
      </c>
      <c r="B3334" s="2" t="s">
        <v>16282</v>
      </c>
      <c r="C3334" s="2" t="s">
        <v>16283</v>
      </c>
      <c r="D3334" s="2">
        <v>1</v>
      </c>
      <c r="E3334" s="2">
        <v>1</v>
      </c>
      <c r="F3334" s="2">
        <v>1</v>
      </c>
      <c r="G3334" s="2">
        <v>1</v>
      </c>
      <c r="H3334" s="2">
        <v>1</v>
      </c>
      <c r="I3334" s="3">
        <v>100.69999999999999</v>
      </c>
      <c r="J3334" s="3">
        <v>86.262292557188928</v>
      </c>
      <c r="K3334" s="3">
        <v>87.192080778571665</v>
      </c>
      <c r="L3334" s="3">
        <v>114.29510249709796</v>
      </c>
      <c r="M3334" s="3">
        <v>68.872606881688512</v>
      </c>
      <c r="N3334" s="3">
        <v>77.306380934739508</v>
      </c>
      <c r="O3334" s="11">
        <f t="shared" si="208"/>
        <v>91.384791111920194</v>
      </c>
      <c r="P3334" s="11">
        <f t="shared" si="209"/>
        <v>86.824696771175311</v>
      </c>
      <c r="Q3334" s="12">
        <f t="shared" si="210"/>
        <v>0.9501000737074502</v>
      </c>
      <c r="R3334" s="4">
        <f t="shared" si="211"/>
        <v>0.78105642538353348</v>
      </c>
      <c r="S3334" s="5" t="s">
        <v>14</v>
      </c>
    </row>
    <row r="3335" spans="1:19" x14ac:dyDescent="0.25">
      <c r="A3335" s="9" t="s">
        <v>7375</v>
      </c>
      <c r="B3335" s="2" t="s">
        <v>7376</v>
      </c>
      <c r="C3335" s="2" t="s">
        <v>7377</v>
      </c>
      <c r="D3335" s="2">
        <v>46</v>
      </c>
      <c r="E3335" s="2">
        <v>6</v>
      </c>
      <c r="F3335" s="2">
        <v>9</v>
      </c>
      <c r="G3335" s="2">
        <v>6</v>
      </c>
      <c r="H3335" s="2">
        <v>6</v>
      </c>
      <c r="I3335" s="3">
        <v>90.700000000000017</v>
      </c>
      <c r="J3335" s="3">
        <v>104.74706953372939</v>
      </c>
      <c r="K3335" s="3">
        <v>66.054606650433087</v>
      </c>
      <c r="L3335" s="3">
        <v>71.679357137465715</v>
      </c>
      <c r="M3335" s="3">
        <v>61.251457759534453</v>
      </c>
      <c r="N3335" s="3">
        <v>77.306380934739508</v>
      </c>
      <c r="O3335" s="11">
        <f t="shared" si="208"/>
        <v>87.16722539472083</v>
      </c>
      <c r="P3335" s="11">
        <f t="shared" si="209"/>
        <v>70.079065277246556</v>
      </c>
      <c r="Q3335" s="12">
        <f t="shared" si="210"/>
        <v>0.80396117875619344</v>
      </c>
      <c r="R3335" s="4">
        <f t="shared" si="211"/>
        <v>0.26761868058551957</v>
      </c>
      <c r="S3335" s="5" t="s">
        <v>14</v>
      </c>
    </row>
    <row r="3336" spans="1:19" x14ac:dyDescent="0.25">
      <c r="A3336" s="9" t="s">
        <v>7451</v>
      </c>
      <c r="B3336" s="2" t="s">
        <v>7452</v>
      </c>
      <c r="C3336" s="2" t="s">
        <v>1690</v>
      </c>
      <c r="D3336" s="2">
        <v>11</v>
      </c>
      <c r="E3336" s="2">
        <v>9</v>
      </c>
      <c r="F3336" s="2">
        <v>9</v>
      </c>
      <c r="G3336" s="2">
        <v>9</v>
      </c>
      <c r="H3336" s="2">
        <v>9</v>
      </c>
      <c r="I3336" s="3">
        <v>99.5</v>
      </c>
      <c r="J3336" s="3">
        <v>60.509996427478661</v>
      </c>
      <c r="K3336" s="3">
        <v>54.856778094454896</v>
      </c>
      <c r="L3336" s="3">
        <v>63.352142526962858</v>
      </c>
      <c r="M3336" s="3">
        <v>45.585762341773332</v>
      </c>
      <c r="N3336" s="3">
        <v>77.306380934739508</v>
      </c>
      <c r="O3336" s="11">
        <f t="shared" si="208"/>
        <v>71.622258173977855</v>
      </c>
      <c r="P3336" s="11">
        <f t="shared" si="209"/>
        <v>62.081428601158564</v>
      </c>
      <c r="Q3336" s="12">
        <f t="shared" si="210"/>
        <v>0.86678960122084348</v>
      </c>
      <c r="R3336" s="4">
        <f t="shared" si="211"/>
        <v>0.60438765223146418</v>
      </c>
      <c r="S3336" s="5" t="s">
        <v>14</v>
      </c>
    </row>
    <row r="3337" spans="1:19" x14ac:dyDescent="0.25">
      <c r="A3337" s="9" t="s">
        <v>5539</v>
      </c>
      <c r="B3337" s="2" t="s">
        <v>5540</v>
      </c>
      <c r="C3337" s="2" t="s">
        <v>5541</v>
      </c>
      <c r="D3337" s="2">
        <v>18</v>
      </c>
      <c r="E3337" s="2">
        <v>13</v>
      </c>
      <c r="F3337" s="2">
        <v>16</v>
      </c>
      <c r="G3337" s="2">
        <v>13</v>
      </c>
      <c r="H3337" s="2">
        <v>13</v>
      </c>
      <c r="I3337" s="3">
        <v>72.3</v>
      </c>
      <c r="J3337" s="3">
        <v>59.246080053014367</v>
      </c>
      <c r="K3337" s="3">
        <v>51.082229143001584</v>
      </c>
      <c r="L3337" s="3">
        <v>50.289845098723099</v>
      </c>
      <c r="M3337" s="3">
        <v>40.928393433790298</v>
      </c>
      <c r="N3337" s="3">
        <v>77.306380934739508</v>
      </c>
      <c r="O3337" s="11">
        <f t="shared" si="208"/>
        <v>60.876103065338647</v>
      </c>
      <c r="P3337" s="11">
        <f t="shared" si="209"/>
        <v>56.174873155750966</v>
      </c>
      <c r="Q3337" s="12">
        <f t="shared" si="210"/>
        <v>0.92277380330107817</v>
      </c>
      <c r="R3337" s="4">
        <f t="shared" si="211"/>
        <v>0.73135808858432161</v>
      </c>
      <c r="S3337" s="5" t="s">
        <v>14</v>
      </c>
    </row>
    <row r="3338" spans="1:19" x14ac:dyDescent="0.25">
      <c r="A3338" s="9" t="s">
        <v>11382</v>
      </c>
      <c r="B3338" s="2" t="s">
        <v>11383</v>
      </c>
      <c r="C3338" s="2" t="s">
        <v>11384</v>
      </c>
      <c r="D3338" s="2">
        <v>22</v>
      </c>
      <c r="E3338" s="2">
        <v>3</v>
      </c>
      <c r="F3338" s="2">
        <v>3</v>
      </c>
      <c r="G3338" s="2">
        <v>3</v>
      </c>
      <c r="H3338" s="2">
        <v>3</v>
      </c>
      <c r="I3338" s="3">
        <v>94.9</v>
      </c>
      <c r="J3338" s="3">
        <v>125.75967925919848</v>
      </c>
      <c r="K3338" s="3">
        <v>113.36228684198134</v>
      </c>
      <c r="L3338" s="3">
        <v>79.353456876556578</v>
      </c>
      <c r="M3338" s="3">
        <v>130.26519703237395</v>
      </c>
      <c r="N3338" s="3">
        <v>77.174458782973744</v>
      </c>
      <c r="O3338" s="11">
        <f t="shared" si="208"/>
        <v>111.34065536705994</v>
      </c>
      <c r="P3338" s="11">
        <f t="shared" si="209"/>
        <v>95.597704230634761</v>
      </c>
      <c r="Q3338" s="12">
        <f t="shared" si="210"/>
        <v>0.85860554633413166</v>
      </c>
      <c r="R3338" s="4">
        <f t="shared" si="211"/>
        <v>0.47911362430312232</v>
      </c>
      <c r="S3338" s="5" t="s">
        <v>14</v>
      </c>
    </row>
    <row r="3339" spans="1:19" x14ac:dyDescent="0.25">
      <c r="A3339" s="9" t="s">
        <v>8352</v>
      </c>
      <c r="B3339" s="2" t="s">
        <v>8353</v>
      </c>
      <c r="C3339" s="2" t="s">
        <v>8354</v>
      </c>
      <c r="D3339" s="2">
        <v>73</v>
      </c>
      <c r="E3339" s="2">
        <v>7</v>
      </c>
      <c r="F3339" s="2">
        <v>8</v>
      </c>
      <c r="G3339" s="2">
        <v>7</v>
      </c>
      <c r="H3339" s="2">
        <v>7</v>
      </c>
      <c r="I3339" s="3">
        <v>265</v>
      </c>
      <c r="J3339" s="3">
        <v>67.777515580648426</v>
      </c>
      <c r="K3339" s="3">
        <v>99.899728915131192</v>
      </c>
      <c r="L3339" s="3">
        <v>123.60198941471879</v>
      </c>
      <c r="M3339" s="3">
        <v>101.19192445526775</v>
      </c>
      <c r="N3339" s="3">
        <v>77.174458782973744</v>
      </c>
      <c r="O3339" s="11">
        <f t="shared" si="208"/>
        <v>144.22574816525989</v>
      </c>
      <c r="P3339" s="11">
        <f t="shared" si="209"/>
        <v>100.65612421765343</v>
      </c>
      <c r="Q3339" s="12">
        <f t="shared" si="210"/>
        <v>0.69790675727552776</v>
      </c>
      <c r="R3339" s="4">
        <f t="shared" si="211"/>
        <v>0.55256803395037302</v>
      </c>
      <c r="S3339" s="5" t="s">
        <v>14</v>
      </c>
    </row>
    <row r="3340" spans="1:19" x14ac:dyDescent="0.25">
      <c r="A3340" s="9" t="s">
        <v>193</v>
      </c>
      <c r="B3340" s="2" t="s">
        <v>13419</v>
      </c>
      <c r="C3340" s="2" t="s">
        <v>194</v>
      </c>
      <c r="D3340" s="2">
        <v>5</v>
      </c>
      <c r="E3340" s="2">
        <v>2</v>
      </c>
      <c r="F3340" s="2">
        <v>2</v>
      </c>
      <c r="G3340" s="2">
        <v>2</v>
      </c>
      <c r="H3340" s="2">
        <v>2</v>
      </c>
      <c r="I3340" s="3">
        <v>31.8</v>
      </c>
      <c r="J3340" s="3">
        <v>71.41127515723332</v>
      </c>
      <c r="K3340" s="3">
        <v>76.497525416120581</v>
      </c>
      <c r="L3340" s="3">
        <v>82.292473797910517</v>
      </c>
      <c r="M3340" s="3">
        <v>82.421316432184611</v>
      </c>
      <c r="N3340" s="3">
        <v>77.174458782973744</v>
      </c>
      <c r="O3340" s="11">
        <f t="shared" si="208"/>
        <v>59.902933524451299</v>
      </c>
      <c r="P3340" s="11">
        <f t="shared" si="209"/>
        <v>80.629416337689619</v>
      </c>
      <c r="Q3340" s="12">
        <f t="shared" si="210"/>
        <v>1.3460011320610559</v>
      </c>
      <c r="R3340" s="4">
        <f t="shared" si="211"/>
        <v>0.27920395806256565</v>
      </c>
      <c r="S3340" s="5" t="s">
        <v>14</v>
      </c>
    </row>
    <row r="3341" spans="1:19" x14ac:dyDescent="0.25">
      <c r="A3341" s="9" t="s">
        <v>12729</v>
      </c>
      <c r="B3341" s="2" t="s">
        <v>12730</v>
      </c>
      <c r="C3341" s="2" t="s">
        <v>12731</v>
      </c>
      <c r="D3341" s="2">
        <v>7</v>
      </c>
      <c r="E3341" s="2">
        <v>4</v>
      </c>
      <c r="F3341" s="2">
        <v>4</v>
      </c>
      <c r="G3341" s="2">
        <v>4</v>
      </c>
      <c r="H3341" s="2">
        <v>4</v>
      </c>
      <c r="I3341" s="3">
        <v>54.6</v>
      </c>
      <c r="J3341" s="3">
        <v>36.021616672232732</v>
      </c>
      <c r="K3341" s="3">
        <v>50.704774247856243</v>
      </c>
      <c r="L3341" s="3">
        <v>53.881976891489032</v>
      </c>
      <c r="M3341" s="3">
        <v>70.848460357802537</v>
      </c>
      <c r="N3341" s="3">
        <v>77.174458782973744</v>
      </c>
      <c r="O3341" s="11">
        <f t="shared" si="208"/>
        <v>47.108796973362992</v>
      </c>
      <c r="P3341" s="11">
        <f t="shared" si="209"/>
        <v>67.3016320107551</v>
      </c>
      <c r="Q3341" s="12">
        <f t="shared" si="210"/>
        <v>1.4286425537211205</v>
      </c>
      <c r="R3341" s="4">
        <f t="shared" si="211"/>
        <v>9.0162510313596081E-2</v>
      </c>
      <c r="S3341" s="5" t="s">
        <v>14</v>
      </c>
    </row>
    <row r="3342" spans="1:19" x14ac:dyDescent="0.25">
      <c r="A3342" s="9" t="s">
        <v>12934</v>
      </c>
      <c r="B3342" s="2" t="s">
        <v>12935</v>
      </c>
      <c r="C3342" s="2" t="s">
        <v>12936</v>
      </c>
      <c r="D3342" s="2">
        <v>11</v>
      </c>
      <c r="E3342" s="2">
        <v>1</v>
      </c>
      <c r="F3342" s="2">
        <v>2</v>
      </c>
      <c r="G3342" s="2">
        <v>1</v>
      </c>
      <c r="H3342" s="2">
        <v>1</v>
      </c>
      <c r="I3342" s="3">
        <v>102.7</v>
      </c>
      <c r="J3342" s="3">
        <v>72.201222891273517</v>
      </c>
      <c r="K3342" s="3">
        <v>72.97461306143083</v>
      </c>
      <c r="L3342" s="3">
        <v>68.577061498258772</v>
      </c>
      <c r="M3342" s="3">
        <v>64.074105582554481</v>
      </c>
      <c r="N3342" s="3">
        <v>77.174458782973744</v>
      </c>
      <c r="O3342" s="11">
        <f t="shared" si="208"/>
        <v>82.62527865090145</v>
      </c>
      <c r="P3342" s="11">
        <f t="shared" si="209"/>
        <v>69.941875287928994</v>
      </c>
      <c r="Q3342" s="12">
        <f t="shared" si="210"/>
        <v>0.84649487941141022</v>
      </c>
      <c r="R3342" s="4">
        <f t="shared" si="211"/>
        <v>0.33556302826716</v>
      </c>
      <c r="S3342" s="5" t="s">
        <v>14</v>
      </c>
    </row>
    <row r="3343" spans="1:19" x14ac:dyDescent="0.25">
      <c r="A3343" s="9" t="s">
        <v>12494</v>
      </c>
      <c r="B3343" s="2" t="s">
        <v>12495</v>
      </c>
      <c r="C3343" s="2" t="s">
        <v>12496</v>
      </c>
      <c r="D3343" s="2">
        <v>7</v>
      </c>
      <c r="E3343" s="2">
        <v>3</v>
      </c>
      <c r="F3343" s="2">
        <v>3</v>
      </c>
      <c r="G3343" s="2">
        <v>3</v>
      </c>
      <c r="H3343" s="2">
        <v>3</v>
      </c>
      <c r="I3343" s="3">
        <v>71</v>
      </c>
      <c r="J3343" s="3">
        <v>77.88884657636288</v>
      </c>
      <c r="K3343" s="3">
        <v>90.337538238116096</v>
      </c>
      <c r="L3343" s="3">
        <v>82.619031233616525</v>
      </c>
      <c r="M3343" s="3">
        <v>59.840133848024443</v>
      </c>
      <c r="N3343" s="3">
        <v>77.174458782973744</v>
      </c>
      <c r="O3343" s="11">
        <f t="shared" si="208"/>
        <v>79.742128271493002</v>
      </c>
      <c r="P3343" s="11">
        <f t="shared" si="209"/>
        <v>73.211207954871568</v>
      </c>
      <c r="Q3343" s="12">
        <f t="shared" si="210"/>
        <v>0.91809949824281067</v>
      </c>
      <c r="R3343" s="4">
        <f t="shared" si="211"/>
        <v>0.50509261241182024</v>
      </c>
      <c r="S3343" s="5" t="s">
        <v>14</v>
      </c>
    </row>
    <row r="3344" spans="1:19" x14ac:dyDescent="0.25">
      <c r="A3344" s="9" t="s">
        <v>10367</v>
      </c>
      <c r="B3344" s="2" t="s">
        <v>10368</v>
      </c>
      <c r="C3344" s="2" t="s">
        <v>6145</v>
      </c>
      <c r="D3344" s="2">
        <v>30</v>
      </c>
      <c r="E3344" s="2">
        <v>5</v>
      </c>
      <c r="F3344" s="2">
        <v>5</v>
      </c>
      <c r="G3344" s="2">
        <v>5</v>
      </c>
      <c r="H3344" s="2">
        <v>5</v>
      </c>
      <c r="I3344" s="3">
        <v>60</v>
      </c>
      <c r="J3344" s="3">
        <v>110.75067231243484</v>
      </c>
      <c r="K3344" s="3">
        <v>66.55787984396018</v>
      </c>
      <c r="L3344" s="3">
        <v>98.783624301063227</v>
      </c>
      <c r="M3344" s="3">
        <v>53.065779072776394</v>
      </c>
      <c r="N3344" s="3">
        <v>77.174458782973744</v>
      </c>
      <c r="O3344" s="11">
        <f t="shared" si="208"/>
        <v>79.102850718798337</v>
      </c>
      <c r="P3344" s="11">
        <f t="shared" si="209"/>
        <v>76.341287385604446</v>
      </c>
      <c r="Q3344" s="12">
        <f t="shared" si="210"/>
        <v>0.96508895307691334</v>
      </c>
      <c r="R3344" s="4">
        <f t="shared" si="211"/>
        <v>0.90050562409543633</v>
      </c>
      <c r="S3344" s="5" t="s">
        <v>14</v>
      </c>
    </row>
    <row r="3345" spans="1:19" x14ac:dyDescent="0.25">
      <c r="A3345" s="9" t="s">
        <v>9833</v>
      </c>
      <c r="B3345" s="2" t="s">
        <v>9834</v>
      </c>
      <c r="C3345" s="2" t="s">
        <v>9835</v>
      </c>
      <c r="D3345" s="2">
        <v>17</v>
      </c>
      <c r="E3345" s="2">
        <v>5</v>
      </c>
      <c r="F3345" s="2">
        <v>5</v>
      </c>
      <c r="G3345" s="2">
        <v>5</v>
      </c>
      <c r="H3345" s="2">
        <v>5</v>
      </c>
      <c r="I3345" s="3">
        <v>68</v>
      </c>
      <c r="J3345" s="3">
        <v>93.845790803974751</v>
      </c>
      <c r="K3345" s="3">
        <v>65.551333456905979</v>
      </c>
      <c r="L3345" s="3">
        <v>66.291159448316819</v>
      </c>
      <c r="M3345" s="3">
        <v>45.86802712407534</v>
      </c>
      <c r="N3345" s="3">
        <v>77.174458782973744</v>
      </c>
      <c r="O3345" s="11">
        <f t="shared" si="208"/>
        <v>75.799041420293577</v>
      </c>
      <c r="P3345" s="11">
        <f t="shared" si="209"/>
        <v>63.111215118455299</v>
      </c>
      <c r="Q3345" s="12">
        <f t="shared" si="210"/>
        <v>0.83261231192243834</v>
      </c>
      <c r="R3345" s="4">
        <f t="shared" si="211"/>
        <v>0.38066029339893331</v>
      </c>
      <c r="S3345" s="5" t="s">
        <v>14</v>
      </c>
    </row>
    <row r="3346" spans="1:19" x14ac:dyDescent="0.25">
      <c r="A3346" s="9" t="s">
        <v>11111</v>
      </c>
      <c r="B3346" s="2" t="s">
        <v>11112</v>
      </c>
      <c r="C3346" s="2" t="s">
        <v>11113</v>
      </c>
      <c r="D3346" s="2">
        <v>10</v>
      </c>
      <c r="E3346" s="2">
        <v>2</v>
      </c>
      <c r="F3346" s="2">
        <v>2</v>
      </c>
      <c r="G3346" s="2">
        <v>2</v>
      </c>
      <c r="H3346" s="2">
        <v>2</v>
      </c>
      <c r="I3346" s="3">
        <v>40.700000000000003</v>
      </c>
      <c r="J3346" s="3">
        <v>39.81336579562565</v>
      </c>
      <c r="K3346" s="3">
        <v>62.531694295743321</v>
      </c>
      <c r="L3346" s="3">
        <v>24.655086395802559</v>
      </c>
      <c r="M3346" s="3">
        <v>31.331390835522232</v>
      </c>
      <c r="N3346" s="3">
        <v>77.174458782973744</v>
      </c>
      <c r="O3346" s="11">
        <f t="shared" si="208"/>
        <v>47.681686697122984</v>
      </c>
      <c r="P3346" s="11">
        <f t="shared" si="209"/>
        <v>44.386978671432843</v>
      </c>
      <c r="Q3346" s="12">
        <f t="shared" si="210"/>
        <v>0.9309020243638122</v>
      </c>
      <c r="R3346" s="4">
        <f t="shared" si="211"/>
        <v>0.8680319953047213</v>
      </c>
      <c r="S3346" s="5" t="s">
        <v>14</v>
      </c>
    </row>
    <row r="3347" spans="1:19" x14ac:dyDescent="0.25">
      <c r="A3347" s="9" t="s">
        <v>9087</v>
      </c>
      <c r="B3347" s="2" t="s">
        <v>9088</v>
      </c>
      <c r="C3347" s="2" t="s">
        <v>9089</v>
      </c>
      <c r="D3347" s="2">
        <v>16</v>
      </c>
      <c r="E3347" s="2">
        <v>7</v>
      </c>
      <c r="F3347" s="2">
        <v>7</v>
      </c>
      <c r="G3347" s="2">
        <v>7</v>
      </c>
      <c r="H3347" s="2">
        <v>7</v>
      </c>
      <c r="I3347" s="3">
        <v>123.6</v>
      </c>
      <c r="J3347" s="3">
        <v>190.06142481007009</v>
      </c>
      <c r="K3347" s="3">
        <v>271.89334280302074</v>
      </c>
      <c r="L3347" s="3">
        <v>139.44002504645951</v>
      </c>
      <c r="M3347" s="3">
        <v>136.47502224301803</v>
      </c>
      <c r="N3347" s="3">
        <v>77.04253663120798</v>
      </c>
      <c r="O3347" s="11">
        <f t="shared" si="208"/>
        <v>195.18492253769696</v>
      </c>
      <c r="P3347" s="11">
        <f t="shared" si="209"/>
        <v>117.65252797356186</v>
      </c>
      <c r="Q3347" s="12">
        <f t="shared" si="210"/>
        <v>0.60277467359621018</v>
      </c>
      <c r="R3347" s="4">
        <f t="shared" si="211"/>
        <v>0.20539180034211763</v>
      </c>
      <c r="S3347" s="5" t="s">
        <v>14</v>
      </c>
    </row>
    <row r="3348" spans="1:19" x14ac:dyDescent="0.25">
      <c r="A3348" s="9" t="s">
        <v>17090</v>
      </c>
      <c r="B3348" s="2" t="s">
        <v>17091</v>
      </c>
      <c r="C3348" s="2" t="s">
        <v>17092</v>
      </c>
      <c r="D3348" s="2">
        <v>7</v>
      </c>
      <c r="E3348" s="2">
        <v>1</v>
      </c>
      <c r="F3348" s="2">
        <v>1</v>
      </c>
      <c r="G3348" s="2">
        <v>1</v>
      </c>
      <c r="H3348" s="2">
        <v>1</v>
      </c>
      <c r="I3348" s="3">
        <v>183.7</v>
      </c>
      <c r="J3348" s="3">
        <v>94.477748991206894</v>
      </c>
      <c r="K3348" s="3">
        <v>105.93900723745648</v>
      </c>
      <c r="L3348" s="3">
        <v>110.86624942218504</v>
      </c>
      <c r="M3348" s="3">
        <v>121.65612117216291</v>
      </c>
      <c r="N3348" s="3">
        <v>77.04253663120798</v>
      </c>
      <c r="O3348" s="11">
        <f t="shared" si="208"/>
        <v>128.03891874288777</v>
      </c>
      <c r="P3348" s="11">
        <f t="shared" si="209"/>
        <v>103.18830240851862</v>
      </c>
      <c r="Q3348" s="12">
        <f t="shared" si="210"/>
        <v>0.80591357238597783</v>
      </c>
      <c r="R3348" s="4">
        <f t="shared" si="211"/>
        <v>0.48477804734181823</v>
      </c>
      <c r="S3348" s="5" t="s">
        <v>14</v>
      </c>
    </row>
    <row r="3349" spans="1:19" x14ac:dyDescent="0.25">
      <c r="A3349" s="9" t="s">
        <v>10048</v>
      </c>
      <c r="B3349" s="2" t="s">
        <v>10049</v>
      </c>
      <c r="C3349" s="2" t="s">
        <v>10050</v>
      </c>
      <c r="D3349" s="2">
        <v>9</v>
      </c>
      <c r="E3349" s="2">
        <v>5</v>
      </c>
      <c r="F3349" s="2">
        <v>6</v>
      </c>
      <c r="G3349" s="2">
        <v>4</v>
      </c>
      <c r="H3349" s="2">
        <v>5</v>
      </c>
      <c r="I3349" s="3">
        <v>80.099999999999994</v>
      </c>
      <c r="J3349" s="3">
        <v>38.549449421161349</v>
      </c>
      <c r="K3349" s="3">
        <v>37.242216321006076</v>
      </c>
      <c r="L3349" s="3">
        <v>77.067554826614625</v>
      </c>
      <c r="M3349" s="3">
        <v>58.56994232766543</v>
      </c>
      <c r="N3349" s="3">
        <v>77.04253663120798</v>
      </c>
      <c r="O3349" s="11">
        <f t="shared" si="208"/>
        <v>51.963888580722475</v>
      </c>
      <c r="P3349" s="11">
        <f t="shared" si="209"/>
        <v>70.893344595162674</v>
      </c>
      <c r="Q3349" s="12">
        <f t="shared" si="210"/>
        <v>1.3642809753360652</v>
      </c>
      <c r="R3349" s="4">
        <f t="shared" si="211"/>
        <v>0.31308988548655753</v>
      </c>
      <c r="S3349" s="5" t="s">
        <v>14</v>
      </c>
    </row>
    <row r="3350" spans="1:19" x14ac:dyDescent="0.25">
      <c r="A3350" s="9" t="s">
        <v>13455</v>
      </c>
      <c r="B3350" s="2" t="s">
        <v>13456</v>
      </c>
      <c r="C3350" s="2" t="s">
        <v>13457</v>
      </c>
      <c r="D3350" s="2">
        <v>10</v>
      </c>
      <c r="E3350" s="2">
        <v>2</v>
      </c>
      <c r="F3350" s="2">
        <v>2</v>
      </c>
      <c r="G3350" s="2">
        <v>2</v>
      </c>
      <c r="H3350" s="2">
        <v>2</v>
      </c>
      <c r="I3350" s="3">
        <v>97</v>
      </c>
      <c r="J3350" s="3">
        <v>74.097097452969962</v>
      </c>
      <c r="K3350" s="3">
        <v>70.961520287322401</v>
      </c>
      <c r="L3350" s="3">
        <v>74.781652776672658</v>
      </c>
      <c r="M3350" s="3">
        <v>58.287677545363429</v>
      </c>
      <c r="N3350" s="3">
        <v>77.04253663120798</v>
      </c>
      <c r="O3350" s="11">
        <f t="shared" si="208"/>
        <v>80.686205913430783</v>
      </c>
      <c r="P3350" s="11">
        <f t="shared" si="209"/>
        <v>70.037288984414687</v>
      </c>
      <c r="Q3350" s="12">
        <f t="shared" si="210"/>
        <v>0.86802060143413551</v>
      </c>
      <c r="R3350" s="4">
        <f t="shared" si="211"/>
        <v>0.35728674296445362</v>
      </c>
      <c r="S3350" s="5" t="s">
        <v>14</v>
      </c>
    </row>
    <row r="3351" spans="1:19" x14ac:dyDescent="0.25">
      <c r="A3351" s="9" t="s">
        <v>10333</v>
      </c>
      <c r="B3351" s="2" t="s">
        <v>10334</v>
      </c>
      <c r="C3351" s="2" t="s">
        <v>10335</v>
      </c>
      <c r="D3351" s="2">
        <v>10</v>
      </c>
      <c r="E3351" s="2">
        <v>5</v>
      </c>
      <c r="F3351" s="2">
        <v>6</v>
      </c>
      <c r="G3351" s="2">
        <v>5</v>
      </c>
      <c r="H3351" s="2">
        <v>5</v>
      </c>
      <c r="I3351" s="3">
        <v>56.7</v>
      </c>
      <c r="J3351" s="3">
        <v>37.917491233929191</v>
      </c>
      <c r="K3351" s="3">
        <v>64.29315047308819</v>
      </c>
      <c r="L3351" s="3">
        <v>55.841321505725006</v>
      </c>
      <c r="M3351" s="3">
        <v>55.182764940041409</v>
      </c>
      <c r="N3351" s="3">
        <v>77.04253663120798</v>
      </c>
      <c r="O3351" s="11">
        <f t="shared" si="208"/>
        <v>52.970213902339133</v>
      </c>
      <c r="P3351" s="11">
        <f t="shared" si="209"/>
        <v>62.688874358991463</v>
      </c>
      <c r="Q3351" s="12">
        <f t="shared" si="210"/>
        <v>1.1834740647747914</v>
      </c>
      <c r="R3351" s="4">
        <f t="shared" si="211"/>
        <v>0.41266719500357185</v>
      </c>
      <c r="S3351" s="5" t="s">
        <v>14</v>
      </c>
    </row>
    <row r="3352" spans="1:19" x14ac:dyDescent="0.25">
      <c r="A3352" s="9" t="s">
        <v>6031</v>
      </c>
      <c r="B3352" s="2" t="s">
        <v>6032</v>
      </c>
      <c r="C3352" s="2" t="s">
        <v>2295</v>
      </c>
      <c r="D3352" s="2">
        <v>10</v>
      </c>
      <c r="E3352" s="2">
        <v>11</v>
      </c>
      <c r="F3352" s="2">
        <v>13</v>
      </c>
      <c r="G3352" s="2">
        <v>9</v>
      </c>
      <c r="H3352" s="2">
        <v>11</v>
      </c>
      <c r="I3352" s="3">
        <v>71.2</v>
      </c>
      <c r="J3352" s="3">
        <v>69.831379689152939</v>
      </c>
      <c r="K3352" s="3">
        <v>72.219703271140162</v>
      </c>
      <c r="L3352" s="3">
        <v>72.822308162436698</v>
      </c>
      <c r="M3352" s="3">
        <v>70.566195575500529</v>
      </c>
      <c r="N3352" s="3">
        <v>76.910614479442202</v>
      </c>
      <c r="O3352" s="11">
        <f t="shared" si="208"/>
        <v>71.083694320097706</v>
      </c>
      <c r="P3352" s="11">
        <f t="shared" si="209"/>
        <v>73.433039405793139</v>
      </c>
      <c r="Q3352" s="12">
        <f t="shared" si="210"/>
        <v>1.0330504078068323</v>
      </c>
      <c r="R3352" s="4">
        <f t="shared" si="211"/>
        <v>0.33459626353256905</v>
      </c>
      <c r="S3352" s="5" t="s">
        <v>14</v>
      </c>
    </row>
    <row r="3353" spans="1:19" x14ac:dyDescent="0.25">
      <c r="A3353" s="9" t="s">
        <v>3596</v>
      </c>
      <c r="B3353" s="2" t="s">
        <v>3597</v>
      </c>
      <c r="C3353" s="2" t="s">
        <v>3598</v>
      </c>
      <c r="D3353" s="2">
        <v>35</v>
      </c>
      <c r="E3353" s="2">
        <v>12</v>
      </c>
      <c r="F3353" s="2">
        <v>16</v>
      </c>
      <c r="G3353" s="2">
        <v>7</v>
      </c>
      <c r="H3353" s="2">
        <v>12</v>
      </c>
      <c r="I3353" s="3">
        <v>79.5</v>
      </c>
      <c r="J3353" s="3">
        <v>56.402268210469678</v>
      </c>
      <c r="K3353" s="3">
        <v>73.226249658194391</v>
      </c>
      <c r="L3353" s="3">
        <v>78.700342005144591</v>
      </c>
      <c r="M3353" s="3">
        <v>63.650708409101476</v>
      </c>
      <c r="N3353" s="3">
        <v>76.910614479442202</v>
      </c>
      <c r="O3353" s="11">
        <f t="shared" si="208"/>
        <v>69.709505956221349</v>
      </c>
      <c r="P3353" s="11">
        <f t="shared" si="209"/>
        <v>73.087221631229411</v>
      </c>
      <c r="Q3353" s="12">
        <f t="shared" si="210"/>
        <v>1.0484541617197707</v>
      </c>
      <c r="R3353" s="4">
        <f t="shared" si="211"/>
        <v>0.70970723812239189</v>
      </c>
      <c r="S3353" s="5" t="s">
        <v>14</v>
      </c>
    </row>
    <row r="3354" spans="1:19" x14ac:dyDescent="0.25">
      <c r="A3354" s="9" t="s">
        <v>13618</v>
      </c>
      <c r="B3354" s="2" t="s">
        <v>13619</v>
      </c>
      <c r="C3354" s="2" t="s">
        <v>13620</v>
      </c>
      <c r="D3354" s="2">
        <v>1</v>
      </c>
      <c r="E3354" s="2">
        <v>2</v>
      </c>
      <c r="F3354" s="2">
        <v>2</v>
      </c>
      <c r="G3354" s="2">
        <v>2</v>
      </c>
      <c r="H3354" s="2">
        <v>2</v>
      </c>
      <c r="I3354" s="3">
        <v>63.900000000000006</v>
      </c>
      <c r="J3354" s="3">
        <v>66.671588752992164</v>
      </c>
      <c r="K3354" s="3">
        <v>64.041513876324643</v>
      </c>
      <c r="L3354" s="3">
        <v>60.086568169902918</v>
      </c>
      <c r="M3354" s="3">
        <v>62.380516888742463</v>
      </c>
      <c r="N3354" s="3">
        <v>76.910614479442202</v>
      </c>
      <c r="O3354" s="11">
        <f t="shared" si="208"/>
        <v>64.871034209772276</v>
      </c>
      <c r="P3354" s="11">
        <f t="shared" si="209"/>
        <v>66.459233179362528</v>
      </c>
      <c r="Q3354" s="12">
        <f t="shared" si="210"/>
        <v>1.0244824055749524</v>
      </c>
      <c r="R3354" s="4">
        <f t="shared" si="211"/>
        <v>0.7929652073869955</v>
      </c>
      <c r="S3354" s="5" t="s">
        <v>14</v>
      </c>
    </row>
    <row r="3355" spans="1:19" x14ac:dyDescent="0.25">
      <c r="A3355" s="9" t="s">
        <v>8561</v>
      </c>
      <c r="B3355" s="2" t="s">
        <v>8562</v>
      </c>
      <c r="C3355" s="2" t="s">
        <v>8563</v>
      </c>
      <c r="D3355" s="2">
        <v>44</v>
      </c>
      <c r="E3355" s="2">
        <v>7</v>
      </c>
      <c r="F3355" s="2">
        <v>8</v>
      </c>
      <c r="G3355" s="2">
        <v>7</v>
      </c>
      <c r="H3355" s="2">
        <v>7</v>
      </c>
      <c r="I3355" s="3">
        <v>104.5</v>
      </c>
      <c r="J3355" s="3">
        <v>53.558456367924983</v>
      </c>
      <c r="K3355" s="3">
        <v>69.451700706741065</v>
      </c>
      <c r="L3355" s="3">
        <v>64.984929705492831</v>
      </c>
      <c r="M3355" s="3">
        <v>54.053705810833399</v>
      </c>
      <c r="N3355" s="3">
        <v>76.910614479442202</v>
      </c>
      <c r="O3355" s="11">
        <f t="shared" si="208"/>
        <v>75.83671902488868</v>
      </c>
      <c r="P3355" s="11">
        <f t="shared" si="209"/>
        <v>65.316416665256142</v>
      </c>
      <c r="Q3355" s="12">
        <f t="shared" si="210"/>
        <v>0.86127693161171825</v>
      </c>
      <c r="R3355" s="4">
        <f t="shared" si="211"/>
        <v>0.57147270590394761</v>
      </c>
      <c r="S3355" s="5" t="s">
        <v>14</v>
      </c>
    </row>
    <row r="3356" spans="1:19" x14ac:dyDescent="0.25">
      <c r="A3356" s="9" t="s">
        <v>13828</v>
      </c>
      <c r="B3356" s="2" t="s">
        <v>13829</v>
      </c>
      <c r="C3356" s="2" t="s">
        <v>13543</v>
      </c>
      <c r="D3356" s="2">
        <v>5</v>
      </c>
      <c r="E3356" s="2">
        <v>3</v>
      </c>
      <c r="F3356" s="2">
        <v>3</v>
      </c>
      <c r="G3356" s="2">
        <v>3</v>
      </c>
      <c r="H3356" s="2">
        <v>3</v>
      </c>
      <c r="I3356" s="3">
        <v>86</v>
      </c>
      <c r="J3356" s="3">
        <v>54.190414555157133</v>
      </c>
      <c r="K3356" s="3">
        <v>50.453137651092696</v>
      </c>
      <c r="L3356" s="3">
        <v>63.515421244815862</v>
      </c>
      <c r="M3356" s="3">
        <v>51.795587552417388</v>
      </c>
      <c r="N3356" s="3">
        <v>76.910614479442202</v>
      </c>
      <c r="O3356" s="11">
        <f t="shared" si="208"/>
        <v>63.54785073541661</v>
      </c>
      <c r="P3356" s="11">
        <f t="shared" si="209"/>
        <v>64.073874425558486</v>
      </c>
      <c r="Q3356" s="12">
        <f t="shared" si="210"/>
        <v>1.0082776000140743</v>
      </c>
      <c r="R3356" s="4">
        <f t="shared" si="211"/>
        <v>0.97089424915095224</v>
      </c>
      <c r="S3356" s="5" t="s">
        <v>14</v>
      </c>
    </row>
    <row r="3357" spans="1:19" x14ac:dyDescent="0.25">
      <c r="A3357" s="9" t="s">
        <v>12251</v>
      </c>
      <c r="B3357" s="2" t="s">
        <v>12252</v>
      </c>
      <c r="C3357" s="2" t="s">
        <v>12253</v>
      </c>
      <c r="D3357" s="2">
        <v>2</v>
      </c>
      <c r="E3357" s="2">
        <v>2</v>
      </c>
      <c r="F3357" s="2">
        <v>2</v>
      </c>
      <c r="G3357" s="2">
        <v>1</v>
      </c>
      <c r="H3357" s="2">
        <v>2</v>
      </c>
      <c r="I3357" s="3">
        <v>83.6</v>
      </c>
      <c r="J3357" s="3">
        <v>104.74706953372939</v>
      </c>
      <c r="K3357" s="3">
        <v>76.497525416120581</v>
      </c>
      <c r="L3357" s="3">
        <v>108.90690480794906</v>
      </c>
      <c r="M3357" s="3">
        <v>82.703581214486604</v>
      </c>
      <c r="N3357" s="3">
        <v>76.778692327676453</v>
      </c>
      <c r="O3357" s="11">
        <f t="shared" si="208"/>
        <v>88.281531649949997</v>
      </c>
      <c r="P3357" s="11">
        <f t="shared" si="209"/>
        <v>89.463059450037392</v>
      </c>
      <c r="Q3357" s="12">
        <f t="shared" si="210"/>
        <v>1.0133836350367407</v>
      </c>
      <c r="R3357" s="4">
        <f t="shared" si="211"/>
        <v>0.93213039959626065</v>
      </c>
      <c r="S3357" s="5" t="s">
        <v>14</v>
      </c>
    </row>
    <row r="3358" spans="1:19" x14ac:dyDescent="0.25">
      <c r="A3358" s="9" t="s">
        <v>9715</v>
      </c>
      <c r="B3358" s="2" t="s">
        <v>9716</v>
      </c>
      <c r="C3358" s="2" t="s">
        <v>9717</v>
      </c>
      <c r="D3358" s="2">
        <v>8</v>
      </c>
      <c r="E3358" s="2">
        <v>7</v>
      </c>
      <c r="F3358" s="2">
        <v>8</v>
      </c>
      <c r="G3358" s="2">
        <v>6</v>
      </c>
      <c r="H3358" s="2">
        <v>7</v>
      </c>
      <c r="I3358" s="3">
        <v>70.7</v>
      </c>
      <c r="J3358" s="3">
        <v>91.633937148662213</v>
      </c>
      <c r="K3358" s="3">
        <v>82.536803738445897</v>
      </c>
      <c r="L3358" s="3">
        <v>95.681328661856298</v>
      </c>
      <c r="M3358" s="3">
        <v>79.175271435711593</v>
      </c>
      <c r="N3358" s="3">
        <v>76.778692327676453</v>
      </c>
      <c r="O3358" s="11">
        <f t="shared" si="208"/>
        <v>81.623580295702709</v>
      </c>
      <c r="P3358" s="11">
        <f t="shared" si="209"/>
        <v>83.878430808414777</v>
      </c>
      <c r="Q3358" s="12">
        <f t="shared" si="210"/>
        <v>1.0276249890600644</v>
      </c>
      <c r="R3358" s="4">
        <f t="shared" si="211"/>
        <v>0.80362527568380882</v>
      </c>
      <c r="S3358" s="5" t="s">
        <v>14</v>
      </c>
    </row>
    <row r="3359" spans="1:19" x14ac:dyDescent="0.25">
      <c r="A3359" s="9" t="s">
        <v>9198</v>
      </c>
      <c r="B3359" s="2" t="s">
        <v>9199</v>
      </c>
      <c r="C3359" s="2" t="s">
        <v>9200</v>
      </c>
      <c r="D3359" s="2">
        <v>12</v>
      </c>
      <c r="E3359" s="2">
        <v>6</v>
      </c>
      <c r="F3359" s="2">
        <v>6</v>
      </c>
      <c r="G3359" s="2">
        <v>6</v>
      </c>
      <c r="H3359" s="2">
        <v>6</v>
      </c>
      <c r="I3359" s="3">
        <v>40.700000000000003</v>
      </c>
      <c r="J3359" s="3">
        <v>69.6733901423449</v>
      </c>
      <c r="K3359" s="3">
        <v>158.53105596103939</v>
      </c>
      <c r="L3359" s="3">
        <v>98.946903018916231</v>
      </c>
      <c r="M3359" s="3">
        <v>78.046212306503577</v>
      </c>
      <c r="N3359" s="3">
        <v>76.778692327676453</v>
      </c>
      <c r="O3359" s="11">
        <f t="shared" si="208"/>
        <v>89.634815367794772</v>
      </c>
      <c r="P3359" s="11">
        <f t="shared" si="209"/>
        <v>84.590602551032092</v>
      </c>
      <c r="Q3359" s="12">
        <f t="shared" si="210"/>
        <v>0.94372484847472515</v>
      </c>
      <c r="R3359" s="4">
        <f t="shared" si="211"/>
        <v>0.9009976910705072</v>
      </c>
      <c r="S3359" s="5" t="s">
        <v>14</v>
      </c>
    </row>
    <row r="3360" spans="1:19" x14ac:dyDescent="0.25">
      <c r="A3360" s="9" t="s">
        <v>7871</v>
      </c>
      <c r="B3360" s="2" t="s">
        <v>7872</v>
      </c>
      <c r="C3360" s="2" t="s">
        <v>7873</v>
      </c>
      <c r="D3360" s="2">
        <v>7</v>
      </c>
      <c r="E3360" s="2">
        <v>5</v>
      </c>
      <c r="F3360" s="2">
        <v>95</v>
      </c>
      <c r="G3360" s="2">
        <v>1</v>
      </c>
      <c r="H3360" s="2">
        <v>5</v>
      </c>
      <c r="I3360" s="3">
        <v>72.099999999999994</v>
      </c>
      <c r="J3360" s="3">
        <v>58.45613231897417</v>
      </c>
      <c r="K3360" s="3">
        <v>55.611687884745564</v>
      </c>
      <c r="L3360" s="3">
        <v>59.106895862784945</v>
      </c>
      <c r="M3360" s="3">
        <v>76.776020786144571</v>
      </c>
      <c r="N3360" s="3">
        <v>76.778692327676453</v>
      </c>
      <c r="O3360" s="11">
        <f t="shared" si="208"/>
        <v>62.055940067906569</v>
      </c>
      <c r="P3360" s="11">
        <f t="shared" si="209"/>
        <v>70.887202992201992</v>
      </c>
      <c r="Q3360" s="12">
        <f t="shared" si="210"/>
        <v>1.1423113228907908</v>
      </c>
      <c r="R3360" s="4">
        <f t="shared" si="211"/>
        <v>0.32117712609172888</v>
      </c>
      <c r="S3360" s="5" t="s">
        <v>14</v>
      </c>
    </row>
    <row r="3361" spans="1:19" x14ac:dyDescent="0.25">
      <c r="A3361" s="9" t="s">
        <v>5892</v>
      </c>
      <c r="B3361" s="2" t="s">
        <v>5893</v>
      </c>
      <c r="C3361" s="2" t="s">
        <v>5894</v>
      </c>
      <c r="D3361" s="2">
        <v>10</v>
      </c>
      <c r="E3361" s="2">
        <v>12</v>
      </c>
      <c r="F3361" s="2">
        <v>12</v>
      </c>
      <c r="G3361" s="2">
        <v>12</v>
      </c>
      <c r="H3361" s="2">
        <v>12</v>
      </c>
      <c r="I3361" s="3">
        <v>67.099999999999994</v>
      </c>
      <c r="J3361" s="3">
        <v>80.100700231675418</v>
      </c>
      <c r="K3361" s="3">
        <v>54.101868304164235</v>
      </c>
      <c r="L3361" s="3">
        <v>74.291816623113675</v>
      </c>
      <c r="M3361" s="3">
        <v>48.972939729397368</v>
      </c>
      <c r="N3361" s="3">
        <v>76.646770175910689</v>
      </c>
      <c r="O3361" s="11">
        <f t="shared" si="208"/>
        <v>67.100856178613213</v>
      </c>
      <c r="P3361" s="11">
        <f t="shared" si="209"/>
        <v>66.63717550947392</v>
      </c>
      <c r="Q3361" s="12">
        <f t="shared" si="210"/>
        <v>0.99308979504069161</v>
      </c>
      <c r="R3361" s="4">
        <f t="shared" si="211"/>
        <v>0.97010597922674924</v>
      </c>
      <c r="S3361" s="5" t="s">
        <v>14</v>
      </c>
    </row>
    <row r="3362" spans="1:19" x14ac:dyDescent="0.25">
      <c r="A3362" s="9" t="s">
        <v>1191</v>
      </c>
      <c r="B3362" s="2" t="s">
        <v>1192</v>
      </c>
      <c r="C3362" s="2" t="s">
        <v>1193</v>
      </c>
      <c r="D3362" s="2">
        <v>0</v>
      </c>
      <c r="E3362" s="2">
        <v>2</v>
      </c>
      <c r="F3362" s="2">
        <v>2</v>
      </c>
      <c r="G3362" s="2">
        <v>2</v>
      </c>
      <c r="H3362" s="2">
        <v>2</v>
      </c>
      <c r="I3362" s="3">
        <v>98</v>
      </c>
      <c r="J3362" s="3">
        <v>132.39524022513609</v>
      </c>
      <c r="K3362" s="3">
        <v>127.45393626074039</v>
      </c>
      <c r="L3362" s="3">
        <v>122.9488745433068</v>
      </c>
      <c r="M3362" s="3">
        <v>122.22065073676688</v>
      </c>
      <c r="N3362" s="3">
        <v>76.514848024144911</v>
      </c>
      <c r="O3362" s="11">
        <f t="shared" si="208"/>
        <v>119.28305882862549</v>
      </c>
      <c r="P3362" s="11">
        <f t="shared" si="209"/>
        <v>107.22812443473953</v>
      </c>
      <c r="Q3362" s="12">
        <f t="shared" si="210"/>
        <v>0.89893841998799395</v>
      </c>
      <c r="R3362" s="4">
        <f t="shared" si="211"/>
        <v>0.55891255925505379</v>
      </c>
      <c r="S3362" s="5" t="s">
        <v>14</v>
      </c>
    </row>
    <row r="3363" spans="1:19" x14ac:dyDescent="0.25">
      <c r="A3363" s="9" t="s">
        <v>11281</v>
      </c>
      <c r="B3363" s="2" t="s">
        <v>11282</v>
      </c>
      <c r="C3363" s="2" t="s">
        <v>11283</v>
      </c>
      <c r="D3363" s="2">
        <v>9</v>
      </c>
      <c r="E3363" s="2">
        <v>3</v>
      </c>
      <c r="F3363" s="2">
        <v>3</v>
      </c>
      <c r="G3363" s="2">
        <v>3</v>
      </c>
      <c r="H3363" s="2">
        <v>3</v>
      </c>
      <c r="I3363" s="3">
        <v>88.8</v>
      </c>
      <c r="J3363" s="3">
        <v>126.07565835281456</v>
      </c>
      <c r="K3363" s="3">
        <v>85.430624601226782</v>
      </c>
      <c r="L3363" s="3">
        <v>119.84657890409986</v>
      </c>
      <c r="M3363" s="3">
        <v>88.348876860526659</v>
      </c>
      <c r="N3363" s="3">
        <v>76.514848024144911</v>
      </c>
      <c r="O3363" s="11">
        <f t="shared" si="208"/>
        <v>100.10209431801377</v>
      </c>
      <c r="P3363" s="11">
        <f t="shared" si="209"/>
        <v>94.903434596257128</v>
      </c>
      <c r="Q3363" s="12">
        <f t="shared" si="210"/>
        <v>0.94806642401265806</v>
      </c>
      <c r="R3363" s="4">
        <f t="shared" si="211"/>
        <v>0.7910282117866223</v>
      </c>
      <c r="S3363" s="5" t="s">
        <v>14</v>
      </c>
    </row>
    <row r="3364" spans="1:19" x14ac:dyDescent="0.25">
      <c r="A3364" s="9" t="s">
        <v>11393</v>
      </c>
      <c r="B3364" s="2" t="s">
        <v>11394</v>
      </c>
      <c r="C3364" s="2" t="s">
        <v>11395</v>
      </c>
      <c r="D3364" s="2">
        <v>14</v>
      </c>
      <c r="E3364" s="2">
        <v>5</v>
      </c>
      <c r="F3364" s="2">
        <v>5</v>
      </c>
      <c r="G3364" s="2">
        <v>5</v>
      </c>
      <c r="H3364" s="2">
        <v>5</v>
      </c>
      <c r="I3364" s="3">
        <v>57.500000000000007</v>
      </c>
      <c r="J3364" s="3">
        <v>47.870832682835612</v>
      </c>
      <c r="K3364" s="3">
        <v>57.750598957235773</v>
      </c>
      <c r="L3364" s="3">
        <v>66.127880730463815</v>
      </c>
      <c r="M3364" s="3">
        <v>64.920899929460475</v>
      </c>
      <c r="N3364" s="3">
        <v>76.514848024144911</v>
      </c>
      <c r="O3364" s="11">
        <f t="shared" si="208"/>
        <v>54.373810546690464</v>
      </c>
      <c r="P3364" s="11">
        <f t="shared" si="209"/>
        <v>69.187876228023072</v>
      </c>
      <c r="Q3364" s="12">
        <f t="shared" si="210"/>
        <v>1.27244854705579</v>
      </c>
      <c r="R3364" s="4">
        <f t="shared" si="211"/>
        <v>4.0069696180230818E-2</v>
      </c>
      <c r="S3364" s="5" t="s">
        <v>14</v>
      </c>
    </row>
    <row r="3365" spans="1:19" x14ac:dyDescent="0.25">
      <c r="A3365" s="9" t="s">
        <v>11304</v>
      </c>
      <c r="B3365" s="2" t="s">
        <v>11305</v>
      </c>
      <c r="C3365" s="2" t="s">
        <v>11306</v>
      </c>
      <c r="D3365" s="2">
        <v>7</v>
      </c>
      <c r="E3365" s="2">
        <v>3</v>
      </c>
      <c r="F3365" s="2">
        <v>3</v>
      </c>
      <c r="G3365" s="2">
        <v>3</v>
      </c>
      <c r="H3365" s="2">
        <v>3</v>
      </c>
      <c r="I3365" s="3">
        <v>101.3</v>
      </c>
      <c r="J3365" s="3">
        <v>55.296341382813402</v>
      </c>
      <c r="K3365" s="3">
        <v>75.113524133921047</v>
      </c>
      <c r="L3365" s="3">
        <v>62.699027655550879</v>
      </c>
      <c r="M3365" s="3">
        <v>62.945046453346471</v>
      </c>
      <c r="N3365" s="3">
        <v>76.514848024144911</v>
      </c>
      <c r="O3365" s="11">
        <f t="shared" si="208"/>
        <v>77.236621838911489</v>
      </c>
      <c r="P3365" s="11">
        <f t="shared" si="209"/>
        <v>67.386307377680751</v>
      </c>
      <c r="Q3365" s="12">
        <f t="shared" si="210"/>
        <v>0.8724657522985011</v>
      </c>
      <c r="R3365" s="4">
        <f t="shared" si="211"/>
        <v>0.54448876251745426</v>
      </c>
      <c r="S3365" s="5" t="s">
        <v>14</v>
      </c>
    </row>
    <row r="3366" spans="1:19" x14ac:dyDescent="0.25">
      <c r="A3366" s="9" t="s">
        <v>13563</v>
      </c>
      <c r="B3366" s="2" t="s">
        <v>13564</v>
      </c>
      <c r="C3366" s="2" t="s">
        <v>13565</v>
      </c>
      <c r="D3366" s="2">
        <v>3</v>
      </c>
      <c r="E3366" s="2">
        <v>2</v>
      </c>
      <c r="F3366" s="2">
        <v>2</v>
      </c>
      <c r="G3366" s="2">
        <v>2</v>
      </c>
      <c r="H3366" s="2">
        <v>2</v>
      </c>
      <c r="I3366" s="3">
        <v>56.8</v>
      </c>
      <c r="J3366" s="3">
        <v>32.387857095647853</v>
      </c>
      <c r="K3366" s="3">
        <v>31.706211192207878</v>
      </c>
      <c r="L3366" s="3">
        <v>67.760667908993781</v>
      </c>
      <c r="M3366" s="3">
        <v>62.662781671044463</v>
      </c>
      <c r="N3366" s="3">
        <v>76.514848024144911</v>
      </c>
      <c r="O3366" s="11">
        <f t="shared" si="208"/>
        <v>40.298022762618572</v>
      </c>
      <c r="P3366" s="11">
        <f t="shared" si="209"/>
        <v>68.979432534727721</v>
      </c>
      <c r="Q3366" s="12">
        <f t="shared" si="210"/>
        <v>1.7117324326570862</v>
      </c>
      <c r="R3366" s="4">
        <f t="shared" si="211"/>
        <v>5.4681197128561412E-2</v>
      </c>
      <c r="S3366" s="5" t="s">
        <v>14</v>
      </c>
    </row>
    <row r="3367" spans="1:19" x14ac:dyDescent="0.25">
      <c r="A3367" s="9" t="s">
        <v>12435</v>
      </c>
      <c r="B3367" s="2" t="s">
        <v>12436</v>
      </c>
      <c r="C3367" s="2" t="s">
        <v>8642</v>
      </c>
      <c r="D3367" s="2">
        <v>16</v>
      </c>
      <c r="E3367" s="2">
        <v>3</v>
      </c>
      <c r="F3367" s="2">
        <v>4</v>
      </c>
      <c r="G3367" s="2">
        <v>3</v>
      </c>
      <c r="H3367" s="2">
        <v>3</v>
      </c>
      <c r="I3367" s="3">
        <v>73.900000000000006</v>
      </c>
      <c r="J3367" s="3">
        <v>67.777515580648426</v>
      </c>
      <c r="K3367" s="3">
        <v>97.005908052350293</v>
      </c>
      <c r="L3367" s="3">
        <v>44.738368691721199</v>
      </c>
      <c r="M3367" s="3">
        <v>56.170691678098414</v>
      </c>
      <c r="N3367" s="3">
        <v>76.514848024144911</v>
      </c>
      <c r="O3367" s="11">
        <f t="shared" si="208"/>
        <v>79.56114121099958</v>
      </c>
      <c r="P3367" s="11">
        <f t="shared" si="209"/>
        <v>59.141302797988175</v>
      </c>
      <c r="Q3367" s="12">
        <f t="shared" si="210"/>
        <v>0.7433440734735427</v>
      </c>
      <c r="R3367" s="4">
        <f t="shared" si="211"/>
        <v>0.18783093294416464</v>
      </c>
      <c r="S3367" s="5" t="s">
        <v>14</v>
      </c>
    </row>
    <row r="3368" spans="1:19" x14ac:dyDescent="0.25">
      <c r="A3368" s="9" t="s">
        <v>12885</v>
      </c>
      <c r="B3368" s="2" t="s">
        <v>12886</v>
      </c>
      <c r="C3368" s="2" t="s">
        <v>12887</v>
      </c>
      <c r="D3368" s="2">
        <v>4</v>
      </c>
      <c r="E3368" s="2">
        <v>3</v>
      </c>
      <c r="F3368" s="2">
        <v>3</v>
      </c>
      <c r="G3368" s="2">
        <v>3</v>
      </c>
      <c r="H3368" s="2">
        <v>3</v>
      </c>
      <c r="I3368" s="3">
        <v>51</v>
      </c>
      <c r="J3368" s="3">
        <v>46.922895401987375</v>
      </c>
      <c r="K3368" s="3">
        <v>48.44004487698426</v>
      </c>
      <c r="L3368" s="3">
        <v>53.228862020077052</v>
      </c>
      <c r="M3368" s="3">
        <v>53.206911463927398</v>
      </c>
      <c r="N3368" s="3">
        <v>76.514848024144911</v>
      </c>
      <c r="O3368" s="11">
        <f t="shared" si="208"/>
        <v>48.787646759657207</v>
      </c>
      <c r="P3368" s="11">
        <f t="shared" si="209"/>
        <v>60.983540502716458</v>
      </c>
      <c r="Q3368" s="12">
        <f t="shared" si="210"/>
        <v>1.2499791351515668</v>
      </c>
      <c r="R3368" s="4">
        <f t="shared" si="211"/>
        <v>0.25531705903008006</v>
      </c>
      <c r="S3368" s="5" t="s">
        <v>14</v>
      </c>
    </row>
    <row r="3369" spans="1:19" x14ac:dyDescent="0.25">
      <c r="A3369" s="9" t="s">
        <v>15467</v>
      </c>
      <c r="B3369" s="2" t="s">
        <v>15468</v>
      </c>
      <c r="C3369" s="2" t="s">
        <v>4536</v>
      </c>
      <c r="D3369" s="2">
        <v>2</v>
      </c>
      <c r="E3369" s="2">
        <v>2</v>
      </c>
      <c r="F3369" s="2">
        <v>2</v>
      </c>
      <c r="G3369" s="2">
        <v>2</v>
      </c>
      <c r="H3369" s="2">
        <v>2</v>
      </c>
      <c r="I3369" s="3">
        <v>51</v>
      </c>
      <c r="J3369" s="3">
        <v>54.664383195581259</v>
      </c>
      <c r="K3369" s="3">
        <v>59.008781941053549</v>
      </c>
      <c r="L3369" s="3">
        <v>50.616402534429092</v>
      </c>
      <c r="M3369" s="3">
        <v>46.714821470981349</v>
      </c>
      <c r="N3369" s="3">
        <v>76.514848024144911</v>
      </c>
      <c r="O3369" s="11">
        <f t="shared" si="208"/>
        <v>54.891055045544931</v>
      </c>
      <c r="P3369" s="11">
        <f t="shared" si="209"/>
        <v>57.948690676518446</v>
      </c>
      <c r="Q3369" s="12">
        <f t="shared" si="210"/>
        <v>1.0557037139919518</v>
      </c>
      <c r="R3369" s="4">
        <f t="shared" si="211"/>
        <v>0.77807569948454824</v>
      </c>
      <c r="S3369" s="5" t="s">
        <v>14</v>
      </c>
    </row>
    <row r="3370" spans="1:19" x14ac:dyDescent="0.25">
      <c r="A3370" s="9" t="s">
        <v>5786</v>
      </c>
      <c r="B3370" s="2" t="s">
        <v>5787</v>
      </c>
      <c r="C3370" s="2" t="s">
        <v>1215</v>
      </c>
      <c r="D3370" s="2">
        <v>34</v>
      </c>
      <c r="E3370" s="2">
        <v>10</v>
      </c>
      <c r="F3370" s="2">
        <v>12</v>
      </c>
      <c r="G3370" s="2">
        <v>10</v>
      </c>
      <c r="H3370" s="2">
        <v>10</v>
      </c>
      <c r="I3370" s="3">
        <v>119.8</v>
      </c>
      <c r="J3370" s="3">
        <v>93.845790803974751</v>
      </c>
      <c r="K3370" s="3">
        <v>166.83506365423671</v>
      </c>
      <c r="L3370" s="3">
        <v>213.24200551601416</v>
      </c>
      <c r="M3370" s="3">
        <v>223.97710475663862</v>
      </c>
      <c r="N3370" s="3">
        <v>76.382925872379147</v>
      </c>
      <c r="O3370" s="11">
        <f t="shared" si="208"/>
        <v>126.82695148607048</v>
      </c>
      <c r="P3370" s="11">
        <f t="shared" si="209"/>
        <v>171.20067871501064</v>
      </c>
      <c r="Q3370" s="12">
        <f t="shared" si="210"/>
        <v>1.3498761636150638</v>
      </c>
      <c r="R3370" s="4">
        <f t="shared" si="211"/>
        <v>0.4614444608880372</v>
      </c>
      <c r="S3370" s="5" t="s">
        <v>14</v>
      </c>
    </row>
    <row r="3371" spans="1:19" x14ac:dyDescent="0.25">
      <c r="A3371" s="9" t="s">
        <v>9216</v>
      </c>
      <c r="B3371" s="2" t="s">
        <v>9217</v>
      </c>
      <c r="C3371" s="2" t="s">
        <v>9218</v>
      </c>
      <c r="D3371" s="2">
        <v>16</v>
      </c>
      <c r="E3371" s="2">
        <v>6</v>
      </c>
      <c r="F3371" s="2">
        <v>6</v>
      </c>
      <c r="G3371" s="2">
        <v>6</v>
      </c>
      <c r="H3371" s="2">
        <v>6</v>
      </c>
      <c r="I3371" s="3">
        <v>68.900000000000006</v>
      </c>
      <c r="J3371" s="3">
        <v>58.614121865782209</v>
      </c>
      <c r="K3371" s="3">
        <v>66.306243247196633</v>
      </c>
      <c r="L3371" s="3">
        <v>57.637387402107962</v>
      </c>
      <c r="M3371" s="3">
        <v>58.005412763061429</v>
      </c>
      <c r="N3371" s="3">
        <v>76.382925872379147</v>
      </c>
      <c r="O3371" s="11">
        <f t="shared" si="208"/>
        <v>64.606788370992945</v>
      </c>
      <c r="P3371" s="11">
        <f t="shared" si="209"/>
        <v>64.008575345849508</v>
      </c>
      <c r="Q3371" s="12">
        <f t="shared" si="210"/>
        <v>0.99074070944823467</v>
      </c>
      <c r="R3371" s="4">
        <f t="shared" si="211"/>
        <v>0.93662758062052553</v>
      </c>
      <c r="S3371" s="5" t="s">
        <v>14</v>
      </c>
    </row>
    <row r="3372" spans="1:19" x14ac:dyDescent="0.25">
      <c r="A3372" s="9" t="s">
        <v>6378</v>
      </c>
      <c r="B3372" s="2" t="s">
        <v>6379</v>
      </c>
      <c r="C3372" s="2" t="s">
        <v>6380</v>
      </c>
      <c r="D3372" s="2">
        <v>49</v>
      </c>
      <c r="E3372" s="2">
        <v>3</v>
      </c>
      <c r="F3372" s="2">
        <v>8</v>
      </c>
      <c r="G3372" s="2">
        <v>3</v>
      </c>
      <c r="H3372" s="2">
        <v>3</v>
      </c>
      <c r="I3372" s="3">
        <v>90.9</v>
      </c>
      <c r="J3372" s="3">
        <v>96.847592193327472</v>
      </c>
      <c r="K3372" s="3">
        <v>51.837138933292252</v>
      </c>
      <c r="L3372" s="3">
        <v>190.8728211701536</v>
      </c>
      <c r="M3372" s="3">
        <v>248.67527320806383</v>
      </c>
      <c r="N3372" s="3">
        <v>76.251003720613383</v>
      </c>
      <c r="O3372" s="11">
        <f t="shared" si="208"/>
        <v>79.861577042206576</v>
      </c>
      <c r="P3372" s="11">
        <f t="shared" si="209"/>
        <v>171.93303269961029</v>
      </c>
      <c r="Q3372" s="12">
        <f t="shared" si="210"/>
        <v>2.1528880228441301</v>
      </c>
      <c r="R3372" s="4">
        <f t="shared" si="211"/>
        <v>0.20506015172382541</v>
      </c>
      <c r="S3372" s="5" t="s">
        <v>14</v>
      </c>
    </row>
    <row r="3373" spans="1:19" x14ac:dyDescent="0.25">
      <c r="A3373" s="9" t="s">
        <v>6314</v>
      </c>
      <c r="B3373" s="2" t="s">
        <v>6315</v>
      </c>
      <c r="C3373" s="2" t="s">
        <v>6316</v>
      </c>
      <c r="D3373" s="2">
        <v>7</v>
      </c>
      <c r="E3373" s="2">
        <v>12</v>
      </c>
      <c r="F3373" s="2">
        <v>12</v>
      </c>
      <c r="G3373" s="2">
        <v>12</v>
      </c>
      <c r="H3373" s="2">
        <v>12</v>
      </c>
      <c r="I3373" s="3">
        <v>58.2</v>
      </c>
      <c r="J3373" s="3">
        <v>62.089891895559056</v>
      </c>
      <c r="K3373" s="3">
        <v>61.399329610307319</v>
      </c>
      <c r="L3373" s="3">
        <v>85.721326872823468</v>
      </c>
      <c r="M3373" s="3">
        <v>71.130725140104516</v>
      </c>
      <c r="N3373" s="3">
        <v>76.251003720613383</v>
      </c>
      <c r="O3373" s="11">
        <f t="shared" si="208"/>
        <v>60.563073835288797</v>
      </c>
      <c r="P3373" s="11">
        <f t="shared" si="209"/>
        <v>77.701018577847108</v>
      </c>
      <c r="Q3373" s="12">
        <f t="shared" si="210"/>
        <v>1.2829767985219469</v>
      </c>
      <c r="R3373" s="4">
        <f t="shared" si="211"/>
        <v>4.8138089602545349E-2</v>
      </c>
      <c r="S3373" s="5" t="s">
        <v>14</v>
      </c>
    </row>
    <row r="3374" spans="1:19" x14ac:dyDescent="0.25">
      <c r="A3374" s="9" t="s">
        <v>12923</v>
      </c>
      <c r="B3374" s="2" t="s">
        <v>12924</v>
      </c>
      <c r="C3374" s="2" t="s">
        <v>12925</v>
      </c>
      <c r="D3374" s="2">
        <v>3</v>
      </c>
      <c r="E3374" s="2">
        <v>2</v>
      </c>
      <c r="F3374" s="2">
        <v>2</v>
      </c>
      <c r="G3374" s="2">
        <v>2</v>
      </c>
      <c r="H3374" s="2">
        <v>2</v>
      </c>
      <c r="I3374" s="3">
        <v>116.4</v>
      </c>
      <c r="J3374" s="3">
        <v>49.292738604107946</v>
      </c>
      <c r="K3374" s="3">
        <v>52.214593828437572</v>
      </c>
      <c r="L3374" s="3">
        <v>60.902961759167908</v>
      </c>
      <c r="M3374" s="3">
        <v>62.662781671044463</v>
      </c>
      <c r="N3374" s="3">
        <v>76.251003720613383</v>
      </c>
      <c r="O3374" s="11">
        <f t="shared" si="208"/>
        <v>72.635777477515163</v>
      </c>
      <c r="P3374" s="11">
        <f t="shared" si="209"/>
        <v>66.605582383608578</v>
      </c>
      <c r="Q3374" s="12">
        <f t="shared" si="210"/>
        <v>0.91698037381408537</v>
      </c>
      <c r="R3374" s="4">
        <f t="shared" si="211"/>
        <v>0.81122251721347372</v>
      </c>
      <c r="S3374" s="5" t="s">
        <v>14</v>
      </c>
    </row>
    <row r="3375" spans="1:19" x14ac:dyDescent="0.25">
      <c r="A3375" s="9" t="s">
        <v>7284</v>
      </c>
      <c r="B3375" s="2" t="s">
        <v>7285</v>
      </c>
      <c r="C3375" s="2" t="s">
        <v>7286</v>
      </c>
      <c r="D3375" s="2">
        <v>17</v>
      </c>
      <c r="E3375" s="2">
        <v>8</v>
      </c>
      <c r="F3375" s="2">
        <v>8</v>
      </c>
      <c r="G3375" s="2">
        <v>7</v>
      </c>
      <c r="H3375" s="2">
        <v>8</v>
      </c>
      <c r="I3375" s="3">
        <v>64.099999999999994</v>
      </c>
      <c r="J3375" s="3">
        <v>82.312553886987956</v>
      </c>
      <c r="K3375" s="3">
        <v>57.373144062090454</v>
      </c>
      <c r="L3375" s="3">
        <v>72.985586880289702</v>
      </c>
      <c r="M3375" s="3">
        <v>60.122398630326451</v>
      </c>
      <c r="N3375" s="3">
        <v>76.251003720613383</v>
      </c>
      <c r="O3375" s="11">
        <f t="shared" si="208"/>
        <v>67.928565983026132</v>
      </c>
      <c r="P3375" s="11">
        <f t="shared" si="209"/>
        <v>69.786329743743181</v>
      </c>
      <c r="Q3375" s="12">
        <f t="shared" si="210"/>
        <v>1.0273487852103527</v>
      </c>
      <c r="R3375" s="4">
        <f t="shared" si="211"/>
        <v>0.8468242384180833</v>
      </c>
      <c r="S3375" s="5" t="s">
        <v>14</v>
      </c>
    </row>
    <row r="3376" spans="1:19" x14ac:dyDescent="0.25">
      <c r="A3376" s="9" t="s">
        <v>8057</v>
      </c>
      <c r="B3376" s="2" t="s">
        <v>8058</v>
      </c>
      <c r="C3376" s="2" t="s">
        <v>8059</v>
      </c>
      <c r="D3376" s="2">
        <v>14</v>
      </c>
      <c r="E3376" s="2">
        <v>7</v>
      </c>
      <c r="F3376" s="2">
        <v>7</v>
      </c>
      <c r="G3376" s="2">
        <v>7</v>
      </c>
      <c r="H3376" s="2">
        <v>7</v>
      </c>
      <c r="I3376" s="3">
        <v>89.6</v>
      </c>
      <c r="J3376" s="3">
        <v>80.890647965715615</v>
      </c>
      <c r="K3376" s="3">
        <v>59.26041853781711</v>
      </c>
      <c r="L3376" s="3">
        <v>74.618374058819668</v>
      </c>
      <c r="M3376" s="3">
        <v>52.077852334719381</v>
      </c>
      <c r="N3376" s="3">
        <v>76.251003720613383</v>
      </c>
      <c r="O3376" s="11">
        <f t="shared" si="208"/>
        <v>76.583688834510909</v>
      </c>
      <c r="P3376" s="11">
        <f t="shared" si="209"/>
        <v>67.649076704717473</v>
      </c>
      <c r="Q3376" s="12">
        <f t="shared" si="210"/>
        <v>0.88333531244361752</v>
      </c>
      <c r="R3376" s="4">
        <f t="shared" si="211"/>
        <v>0.49615319881060971</v>
      </c>
      <c r="S3376" s="5" t="s">
        <v>14</v>
      </c>
    </row>
    <row r="3377" spans="1:19" x14ac:dyDescent="0.25">
      <c r="A3377" s="9" t="s">
        <v>15656</v>
      </c>
      <c r="B3377" s="2" t="s">
        <v>15657</v>
      </c>
      <c r="C3377" s="2" t="s">
        <v>152</v>
      </c>
      <c r="D3377" s="2">
        <v>10</v>
      </c>
      <c r="E3377" s="2">
        <v>1</v>
      </c>
      <c r="F3377" s="2">
        <v>1</v>
      </c>
      <c r="G3377" s="2">
        <v>1</v>
      </c>
      <c r="H3377" s="2">
        <v>1</v>
      </c>
      <c r="I3377" s="3">
        <v>117.3</v>
      </c>
      <c r="J3377" s="3">
        <v>75.519003374242303</v>
      </c>
      <c r="K3377" s="3">
        <v>116.50774430152576</v>
      </c>
      <c r="L3377" s="3">
        <v>177.81052374191384</v>
      </c>
      <c r="M3377" s="3">
        <v>285.08743012502214</v>
      </c>
      <c r="N3377" s="3">
        <v>76.119081568847619</v>
      </c>
      <c r="O3377" s="11">
        <f t="shared" si="208"/>
        <v>103.10891589192268</v>
      </c>
      <c r="P3377" s="11">
        <f t="shared" si="209"/>
        <v>179.67234514526118</v>
      </c>
      <c r="Q3377" s="12">
        <f t="shared" si="210"/>
        <v>1.7425490665966386</v>
      </c>
      <c r="R3377" s="4">
        <f t="shared" si="211"/>
        <v>0.3313662197781615</v>
      </c>
      <c r="S3377" s="5" t="s">
        <v>14</v>
      </c>
    </row>
    <row r="3378" spans="1:19" x14ac:dyDescent="0.25">
      <c r="A3378" s="9" t="s">
        <v>16198</v>
      </c>
      <c r="B3378" s="2" t="s">
        <v>16199</v>
      </c>
      <c r="C3378" s="2" t="s">
        <v>5336</v>
      </c>
      <c r="D3378" s="2">
        <v>3</v>
      </c>
      <c r="E3378" s="2">
        <v>2</v>
      </c>
      <c r="F3378" s="2">
        <v>2</v>
      </c>
      <c r="G3378" s="2">
        <v>2</v>
      </c>
      <c r="H3378" s="2">
        <v>2</v>
      </c>
      <c r="I3378" s="3">
        <v>393.6</v>
      </c>
      <c r="J3378" s="3">
        <v>173.15654330160999</v>
      </c>
      <c r="K3378" s="3">
        <v>209.11001191051383</v>
      </c>
      <c r="L3378" s="3">
        <v>52.902304584371045</v>
      </c>
      <c r="M3378" s="3">
        <v>243.73563951777879</v>
      </c>
      <c r="N3378" s="3">
        <v>76.119081568847619</v>
      </c>
      <c r="O3378" s="11">
        <f t="shared" si="208"/>
        <v>258.62218507070793</v>
      </c>
      <c r="P3378" s="11">
        <f t="shared" si="209"/>
        <v>124.25234189033249</v>
      </c>
      <c r="Q3378" s="12">
        <f t="shared" si="210"/>
        <v>0.4804396106094363</v>
      </c>
      <c r="R3378" s="4">
        <f t="shared" si="211"/>
        <v>0.21483880544235789</v>
      </c>
      <c r="S3378" s="5" t="s">
        <v>14</v>
      </c>
    </row>
    <row r="3379" spans="1:19" x14ac:dyDescent="0.25">
      <c r="A3379" s="9" t="s">
        <v>17277</v>
      </c>
      <c r="B3379" s="2" t="s">
        <v>17278</v>
      </c>
      <c r="C3379" s="2" t="s">
        <v>17279</v>
      </c>
      <c r="D3379" s="2">
        <v>1</v>
      </c>
      <c r="E3379" s="2">
        <v>1</v>
      </c>
      <c r="F3379" s="2">
        <v>1</v>
      </c>
      <c r="G3379" s="2">
        <v>1</v>
      </c>
      <c r="H3379" s="2">
        <v>1</v>
      </c>
      <c r="I3379" s="3">
        <v>112.6</v>
      </c>
      <c r="J3379" s="3">
        <v>92.42388488270241</v>
      </c>
      <c r="K3379" s="3">
        <v>152.4917776387141</v>
      </c>
      <c r="L3379" s="3">
        <v>109.23346224365505</v>
      </c>
      <c r="M3379" s="3">
        <v>68.166944925933507</v>
      </c>
      <c r="N3379" s="3">
        <v>76.119081568847619</v>
      </c>
      <c r="O3379" s="11">
        <f t="shared" si="208"/>
        <v>119.17188750713883</v>
      </c>
      <c r="P3379" s="11">
        <f t="shared" si="209"/>
        <v>84.506496246145389</v>
      </c>
      <c r="Q3379" s="12">
        <f t="shared" si="210"/>
        <v>0.70911435585916305</v>
      </c>
      <c r="R3379" s="4">
        <f t="shared" si="211"/>
        <v>0.19241509838100598</v>
      </c>
      <c r="S3379" s="5" t="s">
        <v>14</v>
      </c>
    </row>
    <row r="3380" spans="1:19" x14ac:dyDescent="0.25">
      <c r="A3380" s="9" t="s">
        <v>11307</v>
      </c>
      <c r="B3380" s="2" t="s">
        <v>11308</v>
      </c>
      <c r="C3380" s="2" t="s">
        <v>11309</v>
      </c>
      <c r="D3380" s="2">
        <v>9</v>
      </c>
      <c r="E3380" s="2">
        <v>3</v>
      </c>
      <c r="F3380" s="2">
        <v>3</v>
      </c>
      <c r="G3380" s="2">
        <v>3</v>
      </c>
      <c r="H3380" s="2">
        <v>3</v>
      </c>
      <c r="I3380" s="3">
        <v>97</v>
      </c>
      <c r="J3380" s="3">
        <v>71.727254250849384</v>
      </c>
      <c r="K3380" s="3">
        <v>73.100431359812603</v>
      </c>
      <c r="L3380" s="3">
        <v>72.985586880289702</v>
      </c>
      <c r="M3380" s="3">
        <v>54.759367766588404</v>
      </c>
      <c r="N3380" s="3">
        <v>76.119081568847619</v>
      </c>
      <c r="O3380" s="11">
        <f t="shared" si="208"/>
        <v>80.609228536887329</v>
      </c>
      <c r="P3380" s="11">
        <f t="shared" si="209"/>
        <v>67.95467873857524</v>
      </c>
      <c r="Q3380" s="12">
        <f t="shared" si="210"/>
        <v>0.84301363469169932</v>
      </c>
      <c r="R3380" s="4">
        <f t="shared" si="211"/>
        <v>0.29980009751059544</v>
      </c>
      <c r="S3380" s="5" t="s">
        <v>14</v>
      </c>
    </row>
    <row r="3381" spans="1:19" x14ac:dyDescent="0.25">
      <c r="A3381" s="9" t="s">
        <v>10710</v>
      </c>
      <c r="B3381" s="2" t="s">
        <v>10711</v>
      </c>
      <c r="C3381" s="2" t="s">
        <v>10712</v>
      </c>
      <c r="D3381" s="2">
        <v>9</v>
      </c>
      <c r="E3381" s="2">
        <v>4</v>
      </c>
      <c r="F3381" s="2">
        <v>5</v>
      </c>
      <c r="G3381" s="2">
        <v>4</v>
      </c>
      <c r="H3381" s="2">
        <v>4</v>
      </c>
      <c r="I3381" s="3">
        <v>92.6</v>
      </c>
      <c r="J3381" s="3">
        <v>39.339397155201539</v>
      </c>
      <c r="K3381" s="3">
        <v>82.914258633591245</v>
      </c>
      <c r="L3381" s="3">
        <v>96.334443533268271</v>
      </c>
      <c r="M3381" s="3">
        <v>84.256037517147618</v>
      </c>
      <c r="N3381" s="3">
        <v>75.987159417081841</v>
      </c>
      <c r="O3381" s="11">
        <f t="shared" si="208"/>
        <v>71.617885262930926</v>
      </c>
      <c r="P3381" s="11">
        <f t="shared" si="209"/>
        <v>85.525880155832581</v>
      </c>
      <c r="Q3381" s="12">
        <f t="shared" si="210"/>
        <v>1.1941972293909713</v>
      </c>
      <c r="R3381" s="4">
        <f t="shared" si="211"/>
        <v>0.49300185580334899</v>
      </c>
      <c r="S3381" s="5" t="s">
        <v>14</v>
      </c>
    </row>
    <row r="3382" spans="1:19" x14ac:dyDescent="0.25">
      <c r="A3382" s="9" t="s">
        <v>5328</v>
      </c>
      <c r="B3382" s="2" t="s">
        <v>5329</v>
      </c>
      <c r="C3382" s="2" t="s">
        <v>5330</v>
      </c>
      <c r="D3382" s="2">
        <v>29</v>
      </c>
      <c r="E3382" s="2">
        <v>13</v>
      </c>
      <c r="F3382" s="2">
        <v>13</v>
      </c>
      <c r="G3382" s="2">
        <v>13</v>
      </c>
      <c r="H3382" s="2">
        <v>13</v>
      </c>
      <c r="I3382" s="3">
        <v>83</v>
      </c>
      <c r="J3382" s="3">
        <v>91.949916242278292</v>
      </c>
      <c r="K3382" s="3">
        <v>74.106977746866818</v>
      </c>
      <c r="L3382" s="3">
        <v>65.638044576904832</v>
      </c>
      <c r="M3382" s="3">
        <v>62.521649279893452</v>
      </c>
      <c r="N3382" s="3">
        <v>75.987159417081841</v>
      </c>
      <c r="O3382" s="11">
        <f t="shared" si="208"/>
        <v>83.018964663048365</v>
      </c>
      <c r="P3382" s="11">
        <f t="shared" si="209"/>
        <v>68.048951091293375</v>
      </c>
      <c r="Q3382" s="12">
        <f t="shared" si="210"/>
        <v>0.81967959209664631</v>
      </c>
      <c r="R3382" s="4">
        <f t="shared" si="211"/>
        <v>8.8305337504462081E-2</v>
      </c>
      <c r="S3382" s="5" t="s">
        <v>14</v>
      </c>
    </row>
    <row r="3383" spans="1:19" x14ac:dyDescent="0.25">
      <c r="A3383" s="9" t="s">
        <v>11120</v>
      </c>
      <c r="B3383" s="2" t="s">
        <v>11121</v>
      </c>
      <c r="C3383" s="2" t="s">
        <v>11122</v>
      </c>
      <c r="D3383" s="2">
        <v>37</v>
      </c>
      <c r="E3383" s="2">
        <v>5</v>
      </c>
      <c r="F3383" s="2">
        <v>5</v>
      </c>
      <c r="G3383" s="2">
        <v>5</v>
      </c>
      <c r="H3383" s="2">
        <v>5</v>
      </c>
      <c r="I3383" s="3">
        <v>87.9</v>
      </c>
      <c r="J3383" s="3">
        <v>68.567463314688624</v>
      </c>
      <c r="K3383" s="3">
        <v>111.72664896301823</v>
      </c>
      <c r="L3383" s="3">
        <v>117.5606768541579</v>
      </c>
      <c r="M3383" s="3">
        <v>130.82972659697796</v>
      </c>
      <c r="N3383" s="3">
        <v>75.855237265316077</v>
      </c>
      <c r="O3383" s="11">
        <f t="shared" si="208"/>
        <v>89.398037425902302</v>
      </c>
      <c r="P3383" s="11">
        <f t="shared" si="209"/>
        <v>108.08188023881731</v>
      </c>
      <c r="Q3383" s="12">
        <f t="shared" si="210"/>
        <v>1.2089961183812468</v>
      </c>
      <c r="R3383" s="4">
        <f t="shared" si="211"/>
        <v>0.42216420283539119</v>
      </c>
      <c r="S3383" s="5" t="s">
        <v>14</v>
      </c>
    </row>
    <row r="3384" spans="1:19" x14ac:dyDescent="0.25">
      <c r="A3384" s="9" t="s">
        <v>13700</v>
      </c>
      <c r="B3384" s="2" t="s">
        <v>13701</v>
      </c>
      <c r="C3384" s="2" t="s">
        <v>13702</v>
      </c>
      <c r="D3384" s="2">
        <v>5</v>
      </c>
      <c r="E3384" s="2">
        <v>2</v>
      </c>
      <c r="F3384" s="2">
        <v>2</v>
      </c>
      <c r="G3384" s="2">
        <v>2</v>
      </c>
      <c r="H3384" s="2">
        <v>2</v>
      </c>
      <c r="I3384" s="3">
        <v>76.599999999999994</v>
      </c>
      <c r="J3384" s="3">
        <v>77.88884657636288</v>
      </c>
      <c r="K3384" s="3">
        <v>65.677151755287753</v>
      </c>
      <c r="L3384" s="3">
        <v>78.700342005144591</v>
      </c>
      <c r="M3384" s="3">
        <v>98.228144241096714</v>
      </c>
      <c r="N3384" s="3">
        <v>75.855237265316077</v>
      </c>
      <c r="O3384" s="11">
        <f t="shared" si="208"/>
        <v>73.388666110550204</v>
      </c>
      <c r="P3384" s="11">
        <f t="shared" si="209"/>
        <v>84.261241170519128</v>
      </c>
      <c r="Q3384" s="12">
        <f t="shared" si="210"/>
        <v>1.1481506019415975</v>
      </c>
      <c r="R3384" s="4">
        <f t="shared" si="211"/>
        <v>0.26559119900149675</v>
      </c>
      <c r="S3384" s="5" t="s">
        <v>14</v>
      </c>
    </row>
    <row r="3385" spans="1:19" x14ac:dyDescent="0.25">
      <c r="A3385" s="9" t="s">
        <v>12931</v>
      </c>
      <c r="B3385" s="2" t="s">
        <v>12932</v>
      </c>
      <c r="C3385" s="2" t="s">
        <v>12933</v>
      </c>
      <c r="D3385" s="2">
        <v>7</v>
      </c>
      <c r="E3385" s="2">
        <v>2</v>
      </c>
      <c r="F3385" s="2">
        <v>2</v>
      </c>
      <c r="G3385" s="2">
        <v>2</v>
      </c>
      <c r="H3385" s="2">
        <v>2</v>
      </c>
      <c r="I3385" s="3">
        <v>78.40000000000002</v>
      </c>
      <c r="J3385" s="3">
        <v>74.097097452969962</v>
      </c>
      <c r="K3385" s="3">
        <v>73.226249658194391</v>
      </c>
      <c r="L3385" s="3">
        <v>93.885262765473328</v>
      </c>
      <c r="M3385" s="3">
        <v>83.973772734845625</v>
      </c>
      <c r="N3385" s="3">
        <v>75.855237265316077</v>
      </c>
      <c r="O3385" s="11">
        <f t="shared" si="208"/>
        <v>75.241115703721448</v>
      </c>
      <c r="P3385" s="11">
        <f t="shared" si="209"/>
        <v>84.571424255211681</v>
      </c>
      <c r="Q3385" s="12">
        <f t="shared" si="210"/>
        <v>1.1240054518626543</v>
      </c>
      <c r="R3385" s="4">
        <f t="shared" si="211"/>
        <v>0.20916693973991141</v>
      </c>
      <c r="S3385" s="5" t="s">
        <v>14</v>
      </c>
    </row>
    <row r="3386" spans="1:19" x14ac:dyDescent="0.25">
      <c r="A3386" s="9" t="s">
        <v>4666</v>
      </c>
      <c r="B3386" s="2" t="s">
        <v>4667</v>
      </c>
      <c r="C3386" s="2" t="s">
        <v>4668</v>
      </c>
      <c r="D3386" s="2">
        <v>9</v>
      </c>
      <c r="E3386" s="2">
        <v>14</v>
      </c>
      <c r="F3386" s="2">
        <v>14</v>
      </c>
      <c r="G3386" s="2">
        <v>14</v>
      </c>
      <c r="H3386" s="2">
        <v>14</v>
      </c>
      <c r="I3386" s="3">
        <v>97.5</v>
      </c>
      <c r="J3386" s="3">
        <v>57.66618458493398</v>
      </c>
      <c r="K3386" s="3">
        <v>54.479323199309569</v>
      </c>
      <c r="L3386" s="3">
        <v>57.800666119960965</v>
      </c>
      <c r="M3386" s="3">
        <v>44.597835603716334</v>
      </c>
      <c r="N3386" s="3">
        <v>75.855237265316077</v>
      </c>
      <c r="O3386" s="11">
        <f t="shared" si="208"/>
        <v>69.881835928081173</v>
      </c>
      <c r="P3386" s="11">
        <f t="shared" si="209"/>
        <v>59.417912996331125</v>
      </c>
      <c r="Q3386" s="12">
        <f t="shared" si="210"/>
        <v>0.85026262128374841</v>
      </c>
      <c r="R3386" s="4">
        <f t="shared" si="211"/>
        <v>0.56648532772930416</v>
      </c>
      <c r="S3386" s="5" t="s">
        <v>14</v>
      </c>
    </row>
    <row r="3387" spans="1:19" x14ac:dyDescent="0.25">
      <c r="A3387" s="9" t="s">
        <v>11143</v>
      </c>
      <c r="B3387" s="2" t="s">
        <v>11144</v>
      </c>
      <c r="C3387" s="2" t="s">
        <v>11145</v>
      </c>
      <c r="D3387" s="2">
        <v>10</v>
      </c>
      <c r="E3387" s="2">
        <v>3</v>
      </c>
      <c r="F3387" s="2">
        <v>3</v>
      </c>
      <c r="G3387" s="2">
        <v>3</v>
      </c>
      <c r="H3387" s="2">
        <v>3</v>
      </c>
      <c r="I3387" s="3">
        <v>66.5</v>
      </c>
      <c r="J3387" s="3">
        <v>52.294539993460681</v>
      </c>
      <c r="K3387" s="3">
        <v>43.533131240094946</v>
      </c>
      <c r="L3387" s="3">
        <v>54.861649198607026</v>
      </c>
      <c r="M3387" s="3">
        <v>34.57743583199526</v>
      </c>
      <c r="N3387" s="3">
        <v>75.855237265316077</v>
      </c>
      <c r="O3387" s="11">
        <f t="shared" si="208"/>
        <v>54.109223744518545</v>
      </c>
      <c r="P3387" s="11">
        <f t="shared" si="209"/>
        <v>55.098107431972785</v>
      </c>
      <c r="Q3387" s="12">
        <f t="shared" si="210"/>
        <v>1.0182756953255021</v>
      </c>
      <c r="R3387" s="4">
        <f t="shared" si="211"/>
        <v>0.94667309362172403</v>
      </c>
      <c r="S3387" s="5" t="s">
        <v>14</v>
      </c>
    </row>
    <row r="3388" spans="1:19" x14ac:dyDescent="0.25">
      <c r="A3388" s="9" t="s">
        <v>11316</v>
      </c>
      <c r="B3388" s="2" t="s">
        <v>11317</v>
      </c>
      <c r="C3388" s="2" t="s">
        <v>11318</v>
      </c>
      <c r="D3388" s="2">
        <v>9</v>
      </c>
      <c r="E3388" s="2">
        <v>2</v>
      </c>
      <c r="F3388" s="2">
        <v>3</v>
      </c>
      <c r="G3388" s="2">
        <v>1</v>
      </c>
      <c r="H3388" s="2">
        <v>2</v>
      </c>
      <c r="I3388" s="3">
        <v>25.299999999999997</v>
      </c>
      <c r="J3388" s="3">
        <v>22.434515646741435</v>
      </c>
      <c r="K3388" s="3">
        <v>35.606578442042974</v>
      </c>
      <c r="L3388" s="3">
        <v>23.512135370831579</v>
      </c>
      <c r="M3388" s="3">
        <v>27.379683883294202</v>
      </c>
      <c r="N3388" s="3">
        <v>75.855237265316077</v>
      </c>
      <c r="O3388" s="11">
        <f t="shared" si="208"/>
        <v>27.780364696261469</v>
      </c>
      <c r="P3388" s="11">
        <f t="shared" si="209"/>
        <v>42.249018839813949</v>
      </c>
      <c r="Q3388" s="12">
        <f t="shared" si="210"/>
        <v>1.5208230454044254</v>
      </c>
      <c r="R3388" s="4">
        <f t="shared" si="211"/>
        <v>0.4833655572530981</v>
      </c>
      <c r="S3388" s="5" t="s">
        <v>14</v>
      </c>
    </row>
    <row r="3389" spans="1:19" x14ac:dyDescent="0.25">
      <c r="A3389" s="9" t="s">
        <v>7054</v>
      </c>
      <c r="B3389" s="2" t="s">
        <v>7055</v>
      </c>
      <c r="C3389" s="2" t="s">
        <v>7056</v>
      </c>
      <c r="D3389" s="2">
        <v>16</v>
      </c>
      <c r="E3389" s="2">
        <v>6</v>
      </c>
      <c r="F3389" s="2">
        <v>6</v>
      </c>
      <c r="G3389" s="2">
        <v>6</v>
      </c>
      <c r="H3389" s="2">
        <v>6</v>
      </c>
      <c r="I3389" s="3">
        <v>94</v>
      </c>
      <c r="J3389" s="3">
        <v>84.208428448684415</v>
      </c>
      <c r="K3389" s="3">
        <v>66.306243247196633</v>
      </c>
      <c r="L3389" s="3">
        <v>84.741654565705474</v>
      </c>
      <c r="M3389" s="3">
        <v>114.88176639691486</v>
      </c>
      <c r="N3389" s="3">
        <v>75.723315113550299</v>
      </c>
      <c r="O3389" s="11">
        <f t="shared" si="208"/>
        <v>81.504890565293678</v>
      </c>
      <c r="P3389" s="11">
        <f t="shared" si="209"/>
        <v>91.782245358723557</v>
      </c>
      <c r="Q3389" s="12">
        <f t="shared" si="210"/>
        <v>1.1260949462314371</v>
      </c>
      <c r="R3389" s="4">
        <f t="shared" si="211"/>
        <v>0.51827269401910958</v>
      </c>
      <c r="S3389" s="5" t="s">
        <v>14</v>
      </c>
    </row>
    <row r="3390" spans="1:19" x14ac:dyDescent="0.25">
      <c r="A3390" s="9" t="s">
        <v>4778</v>
      </c>
      <c r="B3390" s="2" t="s">
        <v>4779</v>
      </c>
      <c r="C3390" s="2" t="s">
        <v>4780</v>
      </c>
      <c r="D3390" s="2">
        <v>18</v>
      </c>
      <c r="E3390" s="2">
        <v>18</v>
      </c>
      <c r="F3390" s="2">
        <v>19</v>
      </c>
      <c r="G3390" s="2">
        <v>18</v>
      </c>
      <c r="H3390" s="2">
        <v>18</v>
      </c>
      <c r="I3390" s="3">
        <v>89.3</v>
      </c>
      <c r="J3390" s="3">
        <v>129.23544928897533</v>
      </c>
      <c r="K3390" s="3">
        <v>66.18042494881486</v>
      </c>
      <c r="L3390" s="3">
        <v>100.5796901974462</v>
      </c>
      <c r="M3390" s="3">
        <v>65.908826667517488</v>
      </c>
      <c r="N3390" s="3">
        <v>75.723315113550299</v>
      </c>
      <c r="O3390" s="11">
        <f t="shared" si="208"/>
        <v>94.905291412596725</v>
      </c>
      <c r="P3390" s="11">
        <f t="shared" si="209"/>
        <v>80.737277326171338</v>
      </c>
      <c r="Q3390" s="12">
        <f t="shared" si="210"/>
        <v>0.85071418173270708</v>
      </c>
      <c r="R3390" s="4">
        <f t="shared" si="211"/>
        <v>0.54816576267264316</v>
      </c>
      <c r="S3390" s="5" t="s">
        <v>14</v>
      </c>
    </row>
    <row r="3391" spans="1:19" x14ac:dyDescent="0.25">
      <c r="A3391" s="9" t="s">
        <v>14651</v>
      </c>
      <c r="B3391" s="2" t="s">
        <v>14652</v>
      </c>
      <c r="C3391" s="2" t="s">
        <v>14653</v>
      </c>
      <c r="D3391" s="2">
        <v>7</v>
      </c>
      <c r="E3391" s="2">
        <v>2</v>
      </c>
      <c r="F3391" s="2">
        <v>2</v>
      </c>
      <c r="G3391" s="2">
        <v>2</v>
      </c>
      <c r="H3391" s="2">
        <v>2</v>
      </c>
      <c r="I3391" s="3">
        <v>63.8</v>
      </c>
      <c r="J3391" s="3">
        <v>116.12231690390814</v>
      </c>
      <c r="K3391" s="3">
        <v>106.56809872936537</v>
      </c>
      <c r="L3391" s="3">
        <v>138.95018889290048</v>
      </c>
      <c r="M3391" s="3">
        <v>56.594088851551419</v>
      </c>
      <c r="N3391" s="3">
        <v>75.723315113550299</v>
      </c>
      <c r="O3391" s="11">
        <f t="shared" si="208"/>
        <v>95.496805211091171</v>
      </c>
      <c r="P3391" s="11">
        <f t="shared" si="209"/>
        <v>90.422530952667401</v>
      </c>
      <c r="Q3391" s="12">
        <f t="shared" si="210"/>
        <v>0.9468644605732377</v>
      </c>
      <c r="R3391" s="4">
        <f t="shared" si="211"/>
        <v>0.87366266204573917</v>
      </c>
      <c r="S3391" s="5" t="s">
        <v>14</v>
      </c>
    </row>
    <row r="3392" spans="1:19" x14ac:dyDescent="0.25">
      <c r="A3392" s="9" t="s">
        <v>10138</v>
      </c>
      <c r="B3392" s="2" t="s">
        <v>10139</v>
      </c>
      <c r="C3392" s="2" t="s">
        <v>1218</v>
      </c>
      <c r="D3392" s="2">
        <v>6</v>
      </c>
      <c r="E3392" s="2">
        <v>4</v>
      </c>
      <c r="F3392" s="2">
        <v>4</v>
      </c>
      <c r="G3392" s="2">
        <v>4</v>
      </c>
      <c r="H3392" s="2">
        <v>4</v>
      </c>
      <c r="I3392" s="3">
        <v>56.600000000000009</v>
      </c>
      <c r="J3392" s="3">
        <v>66.987567846608243</v>
      </c>
      <c r="K3392" s="3">
        <v>59.637873432962429</v>
      </c>
      <c r="L3392" s="3">
        <v>69.556733805376751</v>
      </c>
      <c r="M3392" s="3">
        <v>55.182764940041409</v>
      </c>
      <c r="N3392" s="3">
        <v>75.723315113550299</v>
      </c>
      <c r="O3392" s="11">
        <f t="shared" si="208"/>
        <v>61.075147093190225</v>
      </c>
      <c r="P3392" s="11">
        <f t="shared" si="209"/>
        <v>66.820937952989482</v>
      </c>
      <c r="Q3392" s="12">
        <f t="shared" si="210"/>
        <v>1.094077396998032</v>
      </c>
      <c r="R3392" s="4">
        <f t="shared" si="211"/>
        <v>0.46218509794107682</v>
      </c>
      <c r="S3392" s="5" t="s">
        <v>14</v>
      </c>
    </row>
    <row r="3393" spans="1:19" x14ac:dyDescent="0.25">
      <c r="A3393" s="9" t="s">
        <v>14627</v>
      </c>
      <c r="B3393" s="2" t="s">
        <v>14628</v>
      </c>
      <c r="C3393" s="2" t="s">
        <v>14629</v>
      </c>
      <c r="D3393" s="2">
        <v>2</v>
      </c>
      <c r="E3393" s="2">
        <v>1</v>
      </c>
      <c r="F3393" s="2">
        <v>1</v>
      </c>
      <c r="G3393" s="2">
        <v>1</v>
      </c>
      <c r="H3393" s="2">
        <v>1</v>
      </c>
      <c r="I3393" s="3">
        <v>65</v>
      </c>
      <c r="J3393" s="3">
        <v>63.353808270023357</v>
      </c>
      <c r="K3393" s="3">
        <v>63.915695577942863</v>
      </c>
      <c r="L3393" s="3">
        <v>78.700342005144591</v>
      </c>
      <c r="M3393" s="3">
        <v>54.053705810833399</v>
      </c>
      <c r="N3393" s="3">
        <v>75.723315113550299</v>
      </c>
      <c r="O3393" s="11">
        <f t="shared" si="208"/>
        <v>64.08983461598875</v>
      </c>
      <c r="P3393" s="11">
        <f t="shared" si="209"/>
        <v>69.492454309842756</v>
      </c>
      <c r="Q3393" s="12">
        <f t="shared" si="210"/>
        <v>1.0842976070421344</v>
      </c>
      <c r="R3393" s="4">
        <f t="shared" si="211"/>
        <v>0.55885194983174513</v>
      </c>
      <c r="S3393" s="5" t="s">
        <v>14</v>
      </c>
    </row>
    <row r="3394" spans="1:19" x14ac:dyDescent="0.25">
      <c r="A3394" s="9" t="s">
        <v>9415</v>
      </c>
      <c r="B3394" s="2" t="s">
        <v>9416</v>
      </c>
      <c r="C3394" s="2" t="s">
        <v>9417</v>
      </c>
      <c r="D3394" s="2">
        <v>29</v>
      </c>
      <c r="E3394" s="2">
        <v>4</v>
      </c>
      <c r="F3394" s="2">
        <v>4</v>
      </c>
      <c r="G3394" s="2">
        <v>4</v>
      </c>
      <c r="H3394" s="2">
        <v>4</v>
      </c>
      <c r="I3394" s="3">
        <v>96.5</v>
      </c>
      <c r="J3394" s="3">
        <v>39.971355342433696</v>
      </c>
      <c r="K3394" s="3">
        <v>82.536803738445897</v>
      </c>
      <c r="L3394" s="3">
        <v>48.167221766634135</v>
      </c>
      <c r="M3394" s="3">
        <v>47.985012991340355</v>
      </c>
      <c r="N3394" s="3">
        <v>75.723315113550299</v>
      </c>
      <c r="O3394" s="11">
        <f t="shared" si="208"/>
        <v>73.002719693626531</v>
      </c>
      <c r="P3394" s="11">
        <f t="shared" si="209"/>
        <v>57.291849957174939</v>
      </c>
      <c r="Q3394" s="12">
        <f t="shared" si="210"/>
        <v>0.78479062420707013</v>
      </c>
      <c r="R3394" s="4">
        <f t="shared" si="211"/>
        <v>0.47456984018068088</v>
      </c>
      <c r="S3394" s="5" t="s">
        <v>14</v>
      </c>
    </row>
    <row r="3395" spans="1:19" x14ac:dyDescent="0.25">
      <c r="A3395" s="9" t="s">
        <v>9500</v>
      </c>
      <c r="B3395" s="2" t="s">
        <v>9501</v>
      </c>
      <c r="C3395" s="2" t="s">
        <v>9502</v>
      </c>
      <c r="D3395" s="2">
        <v>8</v>
      </c>
      <c r="E3395" s="2">
        <v>7</v>
      </c>
      <c r="F3395" s="2">
        <v>7</v>
      </c>
      <c r="G3395" s="2">
        <v>7</v>
      </c>
      <c r="H3395" s="2">
        <v>7</v>
      </c>
      <c r="I3395" s="3">
        <v>90.199999999999989</v>
      </c>
      <c r="J3395" s="3">
        <v>45.185010387098956</v>
      </c>
      <c r="K3395" s="3">
        <v>67.438607932632635</v>
      </c>
      <c r="L3395" s="3">
        <v>71.189520983906732</v>
      </c>
      <c r="M3395" s="3">
        <v>75.929226439238548</v>
      </c>
      <c r="N3395" s="3">
        <v>75.591392961784535</v>
      </c>
      <c r="O3395" s="11">
        <f t="shared" si="208"/>
        <v>67.607872773243855</v>
      </c>
      <c r="P3395" s="11">
        <f t="shared" si="209"/>
        <v>74.236713461643276</v>
      </c>
      <c r="Q3395" s="12">
        <f t="shared" si="210"/>
        <v>1.0980483546736115</v>
      </c>
      <c r="R3395" s="4">
        <f t="shared" si="211"/>
        <v>0.66155681526569143</v>
      </c>
      <c r="S3395" s="5" t="s">
        <v>14</v>
      </c>
    </row>
    <row r="3396" spans="1:19" x14ac:dyDescent="0.25">
      <c r="A3396" s="9" t="s">
        <v>5689</v>
      </c>
      <c r="B3396" s="2" t="s">
        <v>5690</v>
      </c>
      <c r="C3396" s="2" t="s">
        <v>5691</v>
      </c>
      <c r="D3396" s="2">
        <v>27</v>
      </c>
      <c r="E3396" s="2">
        <v>11</v>
      </c>
      <c r="F3396" s="2">
        <v>12</v>
      </c>
      <c r="G3396" s="2">
        <v>8</v>
      </c>
      <c r="H3396" s="2">
        <v>11</v>
      </c>
      <c r="I3396" s="3">
        <v>88.1</v>
      </c>
      <c r="J3396" s="3">
        <v>91.475947601854187</v>
      </c>
      <c r="K3396" s="3">
        <v>74.106977746866818</v>
      </c>
      <c r="L3396" s="3">
        <v>89.313458665589408</v>
      </c>
      <c r="M3396" s="3">
        <v>69.860533619745524</v>
      </c>
      <c r="N3396" s="3">
        <v>75.591392961784535</v>
      </c>
      <c r="O3396" s="11">
        <f t="shared" ref="O3396:O3459" si="212">AVERAGE(I3396:K3396)</f>
        <v>84.560975116240328</v>
      </c>
      <c r="P3396" s="11">
        <f t="shared" ref="P3396:P3459" si="213">AVERAGE(L3396:N3396)</f>
        <v>78.255128415706494</v>
      </c>
      <c r="Q3396" s="12">
        <f t="shared" ref="Q3396:Q3459" si="214">P3396/O3396</f>
        <v>0.92542840604823196</v>
      </c>
      <c r="R3396" s="4">
        <f t="shared" ref="R3396:R3459" si="215">TTEST(I3396:K3396,L3396:N3396,2,3)</f>
        <v>0.46696419702435965</v>
      </c>
      <c r="S3396" s="5" t="s">
        <v>14</v>
      </c>
    </row>
    <row r="3397" spans="1:19" x14ac:dyDescent="0.25">
      <c r="A3397" s="9" t="s">
        <v>10599</v>
      </c>
      <c r="B3397" s="2" t="s">
        <v>10600</v>
      </c>
      <c r="C3397" s="2" t="s">
        <v>10601</v>
      </c>
      <c r="D3397" s="2">
        <v>12</v>
      </c>
      <c r="E3397" s="2">
        <v>3</v>
      </c>
      <c r="F3397" s="2">
        <v>3</v>
      </c>
      <c r="G3397" s="2">
        <v>3</v>
      </c>
      <c r="H3397" s="2">
        <v>3</v>
      </c>
      <c r="I3397" s="3">
        <v>144.80000000000001</v>
      </c>
      <c r="J3397" s="3">
        <v>51.346602712612452</v>
      </c>
      <c r="K3397" s="3">
        <v>86.18553439151745</v>
      </c>
      <c r="L3397" s="3">
        <v>76.251161237349635</v>
      </c>
      <c r="M3397" s="3">
        <v>68.872606881688512</v>
      </c>
      <c r="N3397" s="3">
        <v>75.591392961784535</v>
      </c>
      <c r="O3397" s="11">
        <f t="shared" si="212"/>
        <v>94.110712368043309</v>
      </c>
      <c r="P3397" s="11">
        <f t="shared" si="213"/>
        <v>73.571720360274227</v>
      </c>
      <c r="Q3397" s="12">
        <f t="shared" si="214"/>
        <v>0.78175712954497412</v>
      </c>
      <c r="R3397" s="4">
        <f t="shared" si="215"/>
        <v>0.53025606040133633</v>
      </c>
      <c r="S3397" s="5" t="s">
        <v>14</v>
      </c>
    </row>
    <row r="3398" spans="1:19" x14ac:dyDescent="0.25">
      <c r="A3398" s="9" t="s">
        <v>14936</v>
      </c>
      <c r="B3398" s="2" t="s">
        <v>14937</v>
      </c>
      <c r="C3398" s="2" t="s">
        <v>14938</v>
      </c>
      <c r="D3398" s="2">
        <v>2</v>
      </c>
      <c r="E3398" s="2">
        <v>1</v>
      </c>
      <c r="F3398" s="2">
        <v>1</v>
      </c>
      <c r="G3398" s="2">
        <v>1</v>
      </c>
      <c r="H3398" s="2">
        <v>1</v>
      </c>
      <c r="I3398" s="3">
        <v>37.6</v>
      </c>
      <c r="J3398" s="3">
        <v>24.014411114821819</v>
      </c>
      <c r="K3398" s="3">
        <v>30.69966480515366</v>
      </c>
      <c r="L3398" s="3">
        <v>41.799351770367259</v>
      </c>
      <c r="M3398" s="3">
        <v>34.012906267391251</v>
      </c>
      <c r="N3398" s="3">
        <v>75.591392961784535</v>
      </c>
      <c r="O3398" s="11">
        <f t="shared" si="212"/>
        <v>30.771358639991828</v>
      </c>
      <c r="P3398" s="11">
        <f t="shared" si="213"/>
        <v>50.467883666514354</v>
      </c>
      <c r="Q3398" s="12">
        <f t="shared" si="214"/>
        <v>1.6400927972326853</v>
      </c>
      <c r="R3398" s="4">
        <f t="shared" si="215"/>
        <v>0.25900089282464095</v>
      </c>
      <c r="S3398" s="5" t="s">
        <v>14</v>
      </c>
    </row>
    <row r="3399" spans="1:19" x14ac:dyDescent="0.25">
      <c r="A3399" s="9" t="s">
        <v>1318</v>
      </c>
      <c r="B3399" s="2" t="s">
        <v>17159</v>
      </c>
      <c r="C3399" s="2" t="s">
        <v>1319</v>
      </c>
      <c r="D3399" s="2">
        <v>2</v>
      </c>
      <c r="E3399" s="2">
        <v>1</v>
      </c>
      <c r="F3399" s="2">
        <v>1</v>
      </c>
      <c r="G3399" s="2">
        <v>1</v>
      </c>
      <c r="H3399" s="2">
        <v>1</v>
      </c>
      <c r="I3399" s="3">
        <v>117</v>
      </c>
      <c r="J3399" s="3">
        <v>58.29814277216613</v>
      </c>
      <c r="K3399" s="3">
        <v>76.245888819357049</v>
      </c>
      <c r="L3399" s="3">
        <v>104.33510070806514</v>
      </c>
      <c r="M3399" s="3">
        <v>91.877186639301669</v>
      </c>
      <c r="N3399" s="3">
        <v>75.459470810018786</v>
      </c>
      <c r="O3399" s="11">
        <f t="shared" si="212"/>
        <v>83.848010530507722</v>
      </c>
      <c r="P3399" s="11">
        <f t="shared" si="213"/>
        <v>90.557252719128542</v>
      </c>
      <c r="Q3399" s="12">
        <f t="shared" si="214"/>
        <v>1.0800167129329765</v>
      </c>
      <c r="R3399" s="4">
        <f t="shared" si="215"/>
        <v>0.75165926433024299</v>
      </c>
      <c r="S3399" s="5" t="s">
        <v>14</v>
      </c>
    </row>
    <row r="3400" spans="1:19" x14ac:dyDescent="0.25">
      <c r="A3400" s="9" t="s">
        <v>6175</v>
      </c>
      <c r="B3400" s="2" t="s">
        <v>6176</v>
      </c>
      <c r="C3400" s="2" t="s">
        <v>6177</v>
      </c>
      <c r="D3400" s="2">
        <v>19</v>
      </c>
      <c r="E3400" s="2">
        <v>13</v>
      </c>
      <c r="F3400" s="2">
        <v>13</v>
      </c>
      <c r="G3400" s="2">
        <v>13</v>
      </c>
      <c r="H3400" s="2">
        <v>13</v>
      </c>
      <c r="I3400" s="3">
        <v>122.5</v>
      </c>
      <c r="J3400" s="3">
        <v>70.937306516809201</v>
      </c>
      <c r="K3400" s="3">
        <v>63.286604086033975</v>
      </c>
      <c r="L3400" s="3">
        <v>61.066240477020905</v>
      </c>
      <c r="M3400" s="3">
        <v>57.017486025004416</v>
      </c>
      <c r="N3400" s="3">
        <v>75.459470810018786</v>
      </c>
      <c r="O3400" s="11">
        <f t="shared" si="212"/>
        <v>85.574636867614387</v>
      </c>
      <c r="P3400" s="11">
        <f t="shared" si="213"/>
        <v>64.5143991040147</v>
      </c>
      <c r="Q3400" s="12">
        <f t="shared" si="214"/>
        <v>0.75389626489236194</v>
      </c>
      <c r="R3400" s="4">
        <f t="shared" si="215"/>
        <v>0.37638351287707505</v>
      </c>
      <c r="S3400" s="5" t="s">
        <v>14</v>
      </c>
    </row>
    <row r="3401" spans="1:19" x14ac:dyDescent="0.25">
      <c r="A3401" s="9" t="s">
        <v>12098</v>
      </c>
      <c r="B3401" s="2" t="s">
        <v>12099</v>
      </c>
      <c r="C3401" s="2" t="s">
        <v>12100</v>
      </c>
      <c r="D3401" s="2">
        <v>1</v>
      </c>
      <c r="E3401" s="2">
        <v>4</v>
      </c>
      <c r="F3401" s="2">
        <v>4</v>
      </c>
      <c r="G3401" s="2">
        <v>3</v>
      </c>
      <c r="H3401" s="2">
        <v>4</v>
      </c>
      <c r="I3401" s="3">
        <v>53</v>
      </c>
      <c r="J3401" s="3">
        <v>83.576470261452258</v>
      </c>
      <c r="K3401" s="3">
        <v>64.041513876324643</v>
      </c>
      <c r="L3401" s="3">
        <v>70.699684830347721</v>
      </c>
      <c r="M3401" s="3">
        <v>55.182764940041409</v>
      </c>
      <c r="N3401" s="3">
        <v>75.459470810018786</v>
      </c>
      <c r="O3401" s="11">
        <f t="shared" si="212"/>
        <v>66.872661379258957</v>
      </c>
      <c r="P3401" s="11">
        <f t="shared" si="213"/>
        <v>67.113973526802639</v>
      </c>
      <c r="Q3401" s="12">
        <f t="shared" si="214"/>
        <v>1.0036085321350545</v>
      </c>
      <c r="R3401" s="4">
        <f t="shared" si="215"/>
        <v>0.98342922739115735</v>
      </c>
      <c r="S3401" s="5" t="s">
        <v>14</v>
      </c>
    </row>
    <row r="3402" spans="1:19" x14ac:dyDescent="0.25">
      <c r="A3402" s="9" t="s">
        <v>6610</v>
      </c>
      <c r="B3402" s="2" t="s">
        <v>6611</v>
      </c>
      <c r="C3402" s="2" t="s">
        <v>4104</v>
      </c>
      <c r="D3402" s="2">
        <v>15</v>
      </c>
      <c r="E3402" s="2">
        <v>8</v>
      </c>
      <c r="F3402" s="2">
        <v>10</v>
      </c>
      <c r="G3402" s="2">
        <v>3</v>
      </c>
      <c r="H3402" s="2">
        <v>8</v>
      </c>
      <c r="I3402" s="3">
        <v>45.2</v>
      </c>
      <c r="J3402" s="3">
        <v>36.969553953080961</v>
      </c>
      <c r="K3402" s="3">
        <v>39.003672498350966</v>
      </c>
      <c r="L3402" s="3">
        <v>35.921317927659359</v>
      </c>
      <c r="M3402" s="3">
        <v>45.86802712407534</v>
      </c>
      <c r="N3402" s="3">
        <v>75.327548658253008</v>
      </c>
      <c r="O3402" s="11">
        <f t="shared" si="212"/>
        <v>40.391075483810646</v>
      </c>
      <c r="P3402" s="11">
        <f t="shared" si="213"/>
        <v>52.37229790332924</v>
      </c>
      <c r="Q3402" s="12">
        <f t="shared" si="214"/>
        <v>1.2966304381848126</v>
      </c>
      <c r="R3402" s="4">
        <f t="shared" si="215"/>
        <v>0.41877907274123843</v>
      </c>
      <c r="S3402" s="5" t="s">
        <v>14</v>
      </c>
    </row>
    <row r="3403" spans="1:19" x14ac:dyDescent="0.25">
      <c r="A3403" s="9" t="s">
        <v>16172</v>
      </c>
      <c r="B3403" s="2" t="s">
        <v>16173</v>
      </c>
      <c r="C3403" s="2" t="s">
        <v>16174</v>
      </c>
      <c r="D3403" s="2">
        <v>21</v>
      </c>
      <c r="E3403" s="2">
        <v>1</v>
      </c>
      <c r="F3403" s="2">
        <v>1</v>
      </c>
      <c r="G3403" s="2">
        <v>1</v>
      </c>
      <c r="H3403" s="2">
        <v>1</v>
      </c>
      <c r="I3403" s="3">
        <v>17.600000000000001</v>
      </c>
      <c r="J3403" s="3">
        <v>39.655376248817618</v>
      </c>
      <c r="K3403" s="3">
        <v>24.660386482828351</v>
      </c>
      <c r="L3403" s="3">
        <v>32.165907417040422</v>
      </c>
      <c r="M3403" s="3">
        <v>28.367610621351211</v>
      </c>
      <c r="N3403" s="3">
        <v>75.327548658253008</v>
      </c>
      <c r="O3403" s="11">
        <f t="shared" si="212"/>
        <v>27.30525424388199</v>
      </c>
      <c r="P3403" s="11">
        <f t="shared" si="213"/>
        <v>45.287022232214873</v>
      </c>
      <c r="Q3403" s="12">
        <f t="shared" si="214"/>
        <v>1.6585460742363121</v>
      </c>
      <c r="R3403" s="4">
        <f t="shared" si="215"/>
        <v>0.36045131018346266</v>
      </c>
      <c r="S3403" s="5" t="s">
        <v>14</v>
      </c>
    </row>
    <row r="3404" spans="1:19" x14ac:dyDescent="0.25">
      <c r="A3404" s="9" t="s">
        <v>6700</v>
      </c>
      <c r="B3404" s="2" t="s">
        <v>6701</v>
      </c>
      <c r="C3404" s="2" t="s">
        <v>6702</v>
      </c>
      <c r="D3404" s="2">
        <v>39</v>
      </c>
      <c r="E3404" s="2">
        <v>5</v>
      </c>
      <c r="F3404" s="2">
        <v>8</v>
      </c>
      <c r="G3404" s="2">
        <v>5</v>
      </c>
      <c r="H3404" s="2">
        <v>5</v>
      </c>
      <c r="I3404" s="3">
        <v>50.3</v>
      </c>
      <c r="J3404" s="3">
        <v>221.34335507806165</v>
      </c>
      <c r="K3404" s="3">
        <v>833.16877188412923</v>
      </c>
      <c r="L3404" s="3">
        <v>124.58166172183677</v>
      </c>
      <c r="M3404" s="3">
        <v>138.027478545679</v>
      </c>
      <c r="N3404" s="3">
        <v>75.195626506487244</v>
      </c>
      <c r="O3404" s="11">
        <f t="shared" si="212"/>
        <v>368.27070898739697</v>
      </c>
      <c r="P3404" s="11">
        <f t="shared" si="213"/>
        <v>112.60158892466768</v>
      </c>
      <c r="Q3404" s="12">
        <f t="shared" si="214"/>
        <v>0.30575765646493802</v>
      </c>
      <c r="R3404" s="4">
        <f t="shared" si="215"/>
        <v>0.39454209375638494</v>
      </c>
      <c r="S3404" s="5" t="s">
        <v>14</v>
      </c>
    </row>
    <row r="3405" spans="1:19" x14ac:dyDescent="0.25">
      <c r="A3405" s="9" t="s">
        <v>6703</v>
      </c>
      <c r="B3405" s="2" t="s">
        <v>6704</v>
      </c>
      <c r="C3405" s="2" t="s">
        <v>6705</v>
      </c>
      <c r="D3405" s="2">
        <v>39</v>
      </c>
      <c r="E3405" s="2">
        <v>5</v>
      </c>
      <c r="F3405" s="2">
        <v>8</v>
      </c>
      <c r="G3405" s="2">
        <v>5</v>
      </c>
      <c r="H3405" s="2">
        <v>5</v>
      </c>
      <c r="I3405" s="3">
        <v>50.3</v>
      </c>
      <c r="J3405" s="3">
        <v>221.34335507806165</v>
      </c>
      <c r="K3405" s="3">
        <v>833.16877188412923</v>
      </c>
      <c r="L3405" s="3">
        <v>124.58166172183677</v>
      </c>
      <c r="M3405" s="3">
        <v>138.027478545679</v>
      </c>
      <c r="N3405" s="3">
        <v>75.195626506487244</v>
      </c>
      <c r="O3405" s="11">
        <f t="shared" si="212"/>
        <v>368.27070898739697</v>
      </c>
      <c r="P3405" s="11">
        <f t="shared" si="213"/>
        <v>112.60158892466768</v>
      </c>
      <c r="Q3405" s="12">
        <f t="shared" si="214"/>
        <v>0.30575765646493802</v>
      </c>
      <c r="R3405" s="4">
        <f t="shared" si="215"/>
        <v>0.39454209375638494</v>
      </c>
      <c r="S3405" s="5" t="s">
        <v>14</v>
      </c>
    </row>
    <row r="3406" spans="1:19" x14ac:dyDescent="0.25">
      <c r="A3406" s="9" t="s">
        <v>7442</v>
      </c>
      <c r="B3406" s="2" t="s">
        <v>7443</v>
      </c>
      <c r="C3406" s="2" t="s">
        <v>7444</v>
      </c>
      <c r="D3406" s="2">
        <v>12</v>
      </c>
      <c r="E3406" s="2">
        <v>7</v>
      </c>
      <c r="F3406" s="2">
        <v>8</v>
      </c>
      <c r="G3406" s="2">
        <v>6</v>
      </c>
      <c r="H3406" s="2">
        <v>7</v>
      </c>
      <c r="I3406" s="3">
        <v>70.099999999999994</v>
      </c>
      <c r="J3406" s="3">
        <v>76.940909295514658</v>
      </c>
      <c r="K3406" s="3">
        <v>59.763691731344217</v>
      </c>
      <c r="L3406" s="3">
        <v>73.965259187407668</v>
      </c>
      <c r="M3406" s="3">
        <v>72.400916660463537</v>
      </c>
      <c r="N3406" s="3">
        <v>75.195626506487244</v>
      </c>
      <c r="O3406" s="11">
        <f t="shared" si="212"/>
        <v>68.934867008952963</v>
      </c>
      <c r="P3406" s="11">
        <f t="shared" si="213"/>
        <v>73.853934118119483</v>
      </c>
      <c r="Q3406" s="12">
        <f t="shared" si="214"/>
        <v>1.0713581866855224</v>
      </c>
      <c r="R3406" s="4">
        <f t="shared" si="215"/>
        <v>0.42894450934986894</v>
      </c>
      <c r="S3406" s="5" t="s">
        <v>14</v>
      </c>
    </row>
    <row r="3407" spans="1:19" x14ac:dyDescent="0.25">
      <c r="A3407" s="9" t="s">
        <v>1098</v>
      </c>
      <c r="B3407" s="2" t="s">
        <v>1099</v>
      </c>
      <c r="C3407" s="2" t="s">
        <v>914</v>
      </c>
      <c r="D3407" s="2">
        <v>26</v>
      </c>
      <c r="E3407" s="2">
        <v>5</v>
      </c>
      <c r="F3407" s="2">
        <v>11</v>
      </c>
      <c r="G3407" s="2">
        <v>1</v>
      </c>
      <c r="H3407" s="2">
        <v>5</v>
      </c>
      <c r="I3407" s="3">
        <v>41.2</v>
      </c>
      <c r="J3407" s="3">
        <v>117.22824373156442</v>
      </c>
      <c r="K3407" s="3">
        <v>62.657512594125087</v>
      </c>
      <c r="L3407" s="3">
        <v>87.027556615647441</v>
      </c>
      <c r="M3407" s="3">
        <v>69.154871663990519</v>
      </c>
      <c r="N3407" s="3">
        <v>75.195626506487244</v>
      </c>
      <c r="O3407" s="11">
        <f t="shared" si="212"/>
        <v>73.695252108563167</v>
      </c>
      <c r="P3407" s="11">
        <f t="shared" si="213"/>
        <v>77.12601826204174</v>
      </c>
      <c r="Q3407" s="12">
        <f t="shared" si="214"/>
        <v>1.0465534217648729</v>
      </c>
      <c r="R3407" s="4">
        <f t="shared" si="215"/>
        <v>0.89496370851993701</v>
      </c>
      <c r="S3407" s="5" t="s">
        <v>14</v>
      </c>
    </row>
    <row r="3408" spans="1:19" x14ac:dyDescent="0.25">
      <c r="A3408" s="9" t="s">
        <v>4818</v>
      </c>
      <c r="B3408" s="2" t="s">
        <v>4819</v>
      </c>
      <c r="C3408" s="2" t="s">
        <v>4820</v>
      </c>
      <c r="D3408" s="2">
        <v>14</v>
      </c>
      <c r="E3408" s="2">
        <v>14</v>
      </c>
      <c r="F3408" s="2">
        <v>15</v>
      </c>
      <c r="G3408" s="2">
        <v>14</v>
      </c>
      <c r="H3408" s="2">
        <v>14</v>
      </c>
      <c r="I3408" s="3">
        <v>75.400000000000006</v>
      </c>
      <c r="J3408" s="3">
        <v>94.003780350782804</v>
      </c>
      <c r="K3408" s="3">
        <v>60.518601521634878</v>
      </c>
      <c r="L3408" s="3">
        <v>80.169850465821568</v>
      </c>
      <c r="M3408" s="3">
        <v>66.332223840970485</v>
      </c>
      <c r="N3408" s="3">
        <v>75.195626506487244</v>
      </c>
      <c r="O3408" s="11">
        <f t="shared" si="212"/>
        <v>76.640793957472567</v>
      </c>
      <c r="P3408" s="11">
        <f t="shared" si="213"/>
        <v>73.899233604426442</v>
      </c>
      <c r="Q3408" s="12">
        <f t="shared" si="214"/>
        <v>0.96422844530332763</v>
      </c>
      <c r="R3408" s="4">
        <f t="shared" si="215"/>
        <v>0.81274412560365428</v>
      </c>
      <c r="S3408" s="5" t="s">
        <v>14</v>
      </c>
    </row>
    <row r="3409" spans="1:19" x14ac:dyDescent="0.25">
      <c r="A3409" s="9" t="s">
        <v>13476</v>
      </c>
      <c r="B3409" s="2" t="s">
        <v>13477</v>
      </c>
      <c r="C3409" s="2" t="s">
        <v>13478</v>
      </c>
      <c r="D3409" s="2">
        <v>6</v>
      </c>
      <c r="E3409" s="2">
        <v>2</v>
      </c>
      <c r="F3409" s="2">
        <v>3</v>
      </c>
      <c r="G3409" s="2">
        <v>1</v>
      </c>
      <c r="H3409" s="2">
        <v>2</v>
      </c>
      <c r="I3409" s="3">
        <v>60.9</v>
      </c>
      <c r="J3409" s="3">
        <v>61.141954614710826</v>
      </c>
      <c r="K3409" s="3">
        <v>83.165895230354792</v>
      </c>
      <c r="L3409" s="3">
        <v>48.330500484487139</v>
      </c>
      <c r="M3409" s="3">
        <v>65.062032320611479</v>
      </c>
      <c r="N3409" s="3">
        <v>75.195626506487244</v>
      </c>
      <c r="O3409" s="11">
        <f t="shared" si="212"/>
        <v>68.40261661502187</v>
      </c>
      <c r="P3409" s="11">
        <f t="shared" si="213"/>
        <v>62.862719770528621</v>
      </c>
      <c r="Q3409" s="12">
        <f t="shared" si="214"/>
        <v>0.91901045429778727</v>
      </c>
      <c r="R3409" s="4">
        <f t="shared" si="215"/>
        <v>0.63398326127527449</v>
      </c>
      <c r="S3409" s="5" t="s">
        <v>14</v>
      </c>
    </row>
    <row r="3410" spans="1:19" x14ac:dyDescent="0.25">
      <c r="A3410" s="9" t="s">
        <v>4573</v>
      </c>
      <c r="B3410" s="2" t="s">
        <v>4574</v>
      </c>
      <c r="C3410" s="2" t="s">
        <v>1028</v>
      </c>
      <c r="D3410" s="2">
        <v>59</v>
      </c>
      <c r="E3410" s="2">
        <v>9</v>
      </c>
      <c r="F3410" s="2">
        <v>30</v>
      </c>
      <c r="G3410" s="2">
        <v>1</v>
      </c>
      <c r="H3410" s="2">
        <v>9</v>
      </c>
      <c r="I3410" s="3">
        <v>50.8</v>
      </c>
      <c r="J3410" s="3">
        <v>61.773912801942977</v>
      </c>
      <c r="K3410" s="3">
        <v>58.253872150762881</v>
      </c>
      <c r="L3410" s="3">
        <v>56.820993812842971</v>
      </c>
      <c r="M3410" s="3">
        <v>62.662781671044463</v>
      </c>
      <c r="N3410" s="3">
        <v>75.195626506487244</v>
      </c>
      <c r="O3410" s="11">
        <f t="shared" si="212"/>
        <v>56.942594984235285</v>
      </c>
      <c r="P3410" s="11">
        <f t="shared" si="213"/>
        <v>64.893133996791562</v>
      </c>
      <c r="Q3410" s="12">
        <f t="shared" si="214"/>
        <v>1.1396237564297413</v>
      </c>
      <c r="R3410" s="4">
        <f t="shared" si="215"/>
        <v>0.29036076224907231</v>
      </c>
      <c r="S3410" s="5" t="s">
        <v>14</v>
      </c>
    </row>
    <row r="3411" spans="1:19" x14ac:dyDescent="0.25">
      <c r="A3411" s="9" t="s">
        <v>8265</v>
      </c>
      <c r="B3411" s="2" t="s">
        <v>8266</v>
      </c>
      <c r="C3411" s="2" t="s">
        <v>8267</v>
      </c>
      <c r="D3411" s="2">
        <v>20</v>
      </c>
      <c r="E3411" s="2">
        <v>5</v>
      </c>
      <c r="F3411" s="2">
        <v>5</v>
      </c>
      <c r="G3411" s="2">
        <v>5</v>
      </c>
      <c r="H3411" s="2">
        <v>5</v>
      </c>
      <c r="I3411" s="3">
        <v>69.2</v>
      </c>
      <c r="J3411" s="3">
        <v>66.197620112568046</v>
      </c>
      <c r="K3411" s="3">
        <v>42.526584853040717</v>
      </c>
      <c r="L3411" s="3">
        <v>67.434110473287788</v>
      </c>
      <c r="M3411" s="3">
        <v>49.396336902850365</v>
      </c>
      <c r="N3411" s="3">
        <v>75.195626506487244</v>
      </c>
      <c r="O3411" s="11">
        <f t="shared" si="212"/>
        <v>59.308068321869598</v>
      </c>
      <c r="P3411" s="11">
        <f t="shared" si="213"/>
        <v>64.008691294208461</v>
      </c>
      <c r="Q3411" s="12">
        <f t="shared" si="214"/>
        <v>1.0792577317950773</v>
      </c>
      <c r="R3411" s="4">
        <f t="shared" si="215"/>
        <v>0.70099546531409174</v>
      </c>
      <c r="S3411" s="5" t="s">
        <v>14</v>
      </c>
    </row>
    <row r="3412" spans="1:19" x14ac:dyDescent="0.25">
      <c r="A3412" s="9" t="s">
        <v>9014</v>
      </c>
      <c r="B3412" s="2" t="s">
        <v>9015</v>
      </c>
      <c r="C3412" s="2" t="s">
        <v>9016</v>
      </c>
      <c r="D3412" s="2">
        <v>12</v>
      </c>
      <c r="E3412" s="2">
        <v>6</v>
      </c>
      <c r="F3412" s="2">
        <v>6</v>
      </c>
      <c r="G3412" s="2">
        <v>6</v>
      </c>
      <c r="H3412" s="2">
        <v>6</v>
      </c>
      <c r="I3412" s="3">
        <v>71</v>
      </c>
      <c r="J3412" s="3">
        <v>53.716445914733022</v>
      </c>
      <c r="K3412" s="3">
        <v>61.650966207070873</v>
      </c>
      <c r="L3412" s="3">
        <v>54.698370480754015</v>
      </c>
      <c r="M3412" s="3">
        <v>48.126145382491352</v>
      </c>
      <c r="N3412" s="3">
        <v>75.195626506487244</v>
      </c>
      <c r="O3412" s="11">
        <f t="shared" si="212"/>
        <v>62.122470707267958</v>
      </c>
      <c r="P3412" s="11">
        <f t="shared" si="213"/>
        <v>59.340047456577537</v>
      </c>
      <c r="Q3412" s="12">
        <f t="shared" si="214"/>
        <v>0.95521067950111493</v>
      </c>
      <c r="R3412" s="4">
        <f t="shared" si="215"/>
        <v>0.78828845602421849</v>
      </c>
      <c r="S3412" s="5" t="s">
        <v>14</v>
      </c>
    </row>
    <row r="3413" spans="1:19" x14ac:dyDescent="0.25">
      <c r="A3413" s="9" t="s">
        <v>15912</v>
      </c>
      <c r="B3413" s="2" t="s">
        <v>15913</v>
      </c>
      <c r="C3413" s="2" t="s">
        <v>15914</v>
      </c>
      <c r="D3413" s="2">
        <v>3</v>
      </c>
      <c r="E3413" s="2">
        <v>1</v>
      </c>
      <c r="F3413" s="2">
        <v>1</v>
      </c>
      <c r="G3413" s="2">
        <v>1</v>
      </c>
      <c r="H3413" s="2">
        <v>1</v>
      </c>
      <c r="I3413" s="3">
        <v>60</v>
      </c>
      <c r="J3413" s="3">
        <v>53.242477274308911</v>
      </c>
      <c r="K3413" s="3">
        <v>54.982596392836676</v>
      </c>
      <c r="L3413" s="3">
        <v>67.760667908993781</v>
      </c>
      <c r="M3413" s="3">
        <v>71.977519487010539</v>
      </c>
      <c r="N3413" s="3">
        <v>75.06370435472148</v>
      </c>
      <c r="O3413" s="11">
        <f t="shared" si="212"/>
        <v>56.075024555715196</v>
      </c>
      <c r="P3413" s="11">
        <f t="shared" si="213"/>
        <v>71.600630583575267</v>
      </c>
      <c r="Q3413" s="12">
        <f t="shared" si="214"/>
        <v>1.2768720326182665</v>
      </c>
      <c r="R3413" s="4">
        <f t="shared" si="215"/>
        <v>6.1232555335577164E-3</v>
      </c>
      <c r="S3413" s="5" t="s">
        <v>14</v>
      </c>
    </row>
    <row r="3414" spans="1:19" x14ac:dyDescent="0.25">
      <c r="A3414" s="9" t="s">
        <v>3195</v>
      </c>
      <c r="B3414" s="2" t="s">
        <v>3196</v>
      </c>
      <c r="C3414" s="2" t="s">
        <v>3197</v>
      </c>
      <c r="D3414" s="2">
        <v>38</v>
      </c>
      <c r="E3414" s="2">
        <v>14</v>
      </c>
      <c r="F3414" s="2">
        <v>30</v>
      </c>
      <c r="G3414" s="2">
        <v>4</v>
      </c>
      <c r="H3414" s="2">
        <v>14</v>
      </c>
      <c r="I3414" s="3">
        <v>86.5</v>
      </c>
      <c r="J3414" s="3">
        <v>43.605114919018575</v>
      </c>
      <c r="K3414" s="3">
        <v>71.213156884085947</v>
      </c>
      <c r="L3414" s="3">
        <v>59.270174580637935</v>
      </c>
      <c r="M3414" s="3">
        <v>63.509576017950472</v>
      </c>
      <c r="N3414" s="3">
        <v>75.06370435472148</v>
      </c>
      <c r="O3414" s="11">
        <f t="shared" si="212"/>
        <v>67.106090601034836</v>
      </c>
      <c r="P3414" s="11">
        <f t="shared" si="213"/>
        <v>65.947818317769972</v>
      </c>
      <c r="Q3414" s="12">
        <f t="shared" si="214"/>
        <v>0.98273968468598283</v>
      </c>
      <c r="R3414" s="4">
        <f t="shared" si="215"/>
        <v>0.93748026721113975</v>
      </c>
      <c r="S3414" s="5" t="s">
        <v>14</v>
      </c>
    </row>
    <row r="3415" spans="1:19" x14ac:dyDescent="0.25">
      <c r="A3415" s="9" t="s">
        <v>14765</v>
      </c>
      <c r="B3415" s="2" t="s">
        <v>14766</v>
      </c>
      <c r="C3415" s="2" t="s">
        <v>14767</v>
      </c>
      <c r="D3415" s="2">
        <v>2</v>
      </c>
      <c r="E3415" s="2">
        <v>1</v>
      </c>
      <c r="F3415" s="2">
        <v>1</v>
      </c>
      <c r="G3415" s="2">
        <v>1</v>
      </c>
      <c r="H3415" s="2">
        <v>1</v>
      </c>
      <c r="I3415" s="3">
        <v>54.8</v>
      </c>
      <c r="J3415" s="3">
        <v>67.461536487032362</v>
      </c>
      <c r="K3415" s="3">
        <v>58.128053852381107</v>
      </c>
      <c r="L3415" s="3">
        <v>68.413782780405768</v>
      </c>
      <c r="M3415" s="3">
        <v>45.726894732924336</v>
      </c>
      <c r="N3415" s="3">
        <v>75.06370435472148</v>
      </c>
      <c r="O3415" s="11">
        <f t="shared" si="212"/>
        <v>60.129863446471155</v>
      </c>
      <c r="P3415" s="11">
        <f t="shared" si="213"/>
        <v>63.068127289350535</v>
      </c>
      <c r="Q3415" s="12">
        <f t="shared" si="214"/>
        <v>1.0488653004425177</v>
      </c>
      <c r="R3415" s="4">
        <f t="shared" si="215"/>
        <v>0.78277306001326519</v>
      </c>
      <c r="S3415" s="5" t="s">
        <v>14</v>
      </c>
    </row>
    <row r="3416" spans="1:19" x14ac:dyDescent="0.25">
      <c r="A3416" s="9" t="s">
        <v>11177</v>
      </c>
      <c r="B3416" s="2" t="s">
        <v>11178</v>
      </c>
      <c r="C3416" s="2" t="s">
        <v>11179</v>
      </c>
      <c r="D3416" s="2">
        <v>10</v>
      </c>
      <c r="E3416" s="2">
        <v>3</v>
      </c>
      <c r="F3416" s="2">
        <v>3</v>
      </c>
      <c r="G3416" s="2">
        <v>3</v>
      </c>
      <c r="H3416" s="2">
        <v>3</v>
      </c>
      <c r="I3416" s="3">
        <v>62.3</v>
      </c>
      <c r="J3416" s="3">
        <v>81.838585246563838</v>
      </c>
      <c r="K3416" s="3">
        <v>135.25467076041059</v>
      </c>
      <c r="L3416" s="3">
        <v>115.76461095777493</v>
      </c>
      <c r="M3416" s="3">
        <v>87.219817731318642</v>
      </c>
      <c r="N3416" s="3">
        <v>74.931782202955702</v>
      </c>
      <c r="O3416" s="11">
        <f t="shared" si="212"/>
        <v>93.131085335658142</v>
      </c>
      <c r="P3416" s="11">
        <f t="shared" si="213"/>
        <v>92.638736964016445</v>
      </c>
      <c r="Q3416" s="12">
        <f t="shared" si="214"/>
        <v>0.994713383078623</v>
      </c>
      <c r="R3416" s="4">
        <f t="shared" si="215"/>
        <v>0.98543968050350306</v>
      </c>
      <c r="S3416" s="5" t="s">
        <v>14</v>
      </c>
    </row>
    <row r="3417" spans="1:19" x14ac:dyDescent="0.25">
      <c r="A3417" s="9" t="s">
        <v>14529</v>
      </c>
      <c r="B3417" s="2" t="s">
        <v>14530</v>
      </c>
      <c r="C3417" s="2" t="s">
        <v>14531</v>
      </c>
      <c r="D3417" s="2">
        <v>2</v>
      </c>
      <c r="E3417" s="2">
        <v>1</v>
      </c>
      <c r="F3417" s="2">
        <v>1</v>
      </c>
      <c r="G3417" s="2">
        <v>1</v>
      </c>
      <c r="H3417" s="2">
        <v>1</v>
      </c>
      <c r="I3417" s="3">
        <v>64.599999999999994</v>
      </c>
      <c r="J3417" s="3">
        <v>51.978560899844602</v>
      </c>
      <c r="K3417" s="3">
        <v>58.253872150762881</v>
      </c>
      <c r="L3417" s="3">
        <v>91.272803279825368</v>
      </c>
      <c r="M3417" s="3">
        <v>70.707327966651519</v>
      </c>
      <c r="N3417" s="3">
        <v>74.931782202955702</v>
      </c>
      <c r="O3417" s="11">
        <f t="shared" si="212"/>
        <v>58.277477683535828</v>
      </c>
      <c r="P3417" s="11">
        <f t="shared" si="213"/>
        <v>78.970637816477534</v>
      </c>
      <c r="Q3417" s="12">
        <f t="shared" si="214"/>
        <v>1.3550798860120845</v>
      </c>
      <c r="R3417" s="4">
        <f t="shared" si="215"/>
        <v>5.9897865365031729E-2</v>
      </c>
      <c r="S3417" s="5" t="s">
        <v>14</v>
      </c>
    </row>
    <row r="3418" spans="1:19" x14ac:dyDescent="0.25">
      <c r="A3418" s="9" t="s">
        <v>12863</v>
      </c>
      <c r="B3418" s="2" t="s">
        <v>12864</v>
      </c>
      <c r="C3418" s="2" t="s">
        <v>12865</v>
      </c>
      <c r="D3418" s="2">
        <v>17</v>
      </c>
      <c r="E3418" s="2">
        <v>3</v>
      </c>
      <c r="F3418" s="2">
        <v>4</v>
      </c>
      <c r="G3418" s="2">
        <v>3</v>
      </c>
      <c r="H3418" s="2">
        <v>3</v>
      </c>
      <c r="I3418" s="3">
        <v>45.8</v>
      </c>
      <c r="J3418" s="3">
        <v>47.870832682835612</v>
      </c>
      <c r="K3418" s="3">
        <v>64.041513876324643</v>
      </c>
      <c r="L3418" s="3">
        <v>53.881976891489032</v>
      </c>
      <c r="M3418" s="3">
        <v>67.743547752480509</v>
      </c>
      <c r="N3418" s="3">
        <v>74.931782202955702</v>
      </c>
      <c r="O3418" s="11">
        <f t="shared" si="212"/>
        <v>52.570782186386758</v>
      </c>
      <c r="P3418" s="11">
        <f t="shared" si="213"/>
        <v>65.519102282308424</v>
      </c>
      <c r="Q3418" s="12">
        <f t="shared" si="214"/>
        <v>1.2463025954229503</v>
      </c>
      <c r="R3418" s="4">
        <f t="shared" si="215"/>
        <v>0.20056145433039652</v>
      </c>
      <c r="S3418" s="5" t="s">
        <v>14</v>
      </c>
    </row>
    <row r="3419" spans="1:19" x14ac:dyDescent="0.25">
      <c r="A3419" s="9" t="s">
        <v>14810</v>
      </c>
      <c r="B3419" s="2" t="s">
        <v>14811</v>
      </c>
      <c r="C3419" s="2" t="s">
        <v>14812</v>
      </c>
      <c r="D3419" s="2">
        <v>2</v>
      </c>
      <c r="E3419" s="2">
        <v>1</v>
      </c>
      <c r="F3419" s="2">
        <v>1</v>
      </c>
      <c r="G3419" s="2">
        <v>1</v>
      </c>
      <c r="H3419" s="2">
        <v>1</v>
      </c>
      <c r="I3419" s="3">
        <v>129.30000000000001</v>
      </c>
      <c r="J3419" s="3">
        <v>85.314355276340677</v>
      </c>
      <c r="K3419" s="3">
        <v>77.000798609647703</v>
      </c>
      <c r="L3419" s="3">
        <v>75.761325083790638</v>
      </c>
      <c r="M3419" s="3">
        <v>53.489176246229391</v>
      </c>
      <c r="N3419" s="3">
        <v>74.931782202955702</v>
      </c>
      <c r="O3419" s="11">
        <f t="shared" si="212"/>
        <v>97.205051295329454</v>
      </c>
      <c r="P3419" s="11">
        <f t="shared" si="213"/>
        <v>68.060761177658577</v>
      </c>
      <c r="Q3419" s="12">
        <f t="shared" si="214"/>
        <v>0.70017720551245455</v>
      </c>
      <c r="R3419" s="4">
        <f t="shared" si="215"/>
        <v>0.20712712676862499</v>
      </c>
      <c r="S3419" s="5" t="s">
        <v>14</v>
      </c>
    </row>
    <row r="3420" spans="1:19" x14ac:dyDescent="0.25">
      <c r="A3420" s="9" t="s">
        <v>16431</v>
      </c>
      <c r="B3420" s="2" t="s">
        <v>16432</v>
      </c>
      <c r="C3420" s="2" t="s">
        <v>16433</v>
      </c>
      <c r="D3420" s="2">
        <v>2</v>
      </c>
      <c r="E3420" s="2">
        <v>2</v>
      </c>
      <c r="F3420" s="2">
        <v>2</v>
      </c>
      <c r="G3420" s="2">
        <v>2</v>
      </c>
      <c r="H3420" s="2">
        <v>2</v>
      </c>
      <c r="I3420" s="3">
        <v>60.4</v>
      </c>
      <c r="J3420" s="3">
        <v>77.730857029554855</v>
      </c>
      <c r="K3420" s="3">
        <v>51.082229143001584</v>
      </c>
      <c r="L3420" s="3">
        <v>58.453780991372945</v>
      </c>
      <c r="M3420" s="3">
        <v>47.27935103558535</v>
      </c>
      <c r="N3420" s="3">
        <v>74.931782202955702</v>
      </c>
      <c r="O3420" s="11">
        <f t="shared" si="212"/>
        <v>63.071028724185474</v>
      </c>
      <c r="P3420" s="11">
        <f t="shared" si="213"/>
        <v>60.221638076637994</v>
      </c>
      <c r="Q3420" s="12">
        <f t="shared" si="214"/>
        <v>0.95482251193320333</v>
      </c>
      <c r="R3420" s="4">
        <f t="shared" si="215"/>
        <v>0.81175060322818593</v>
      </c>
      <c r="S3420" s="5" t="s">
        <v>14</v>
      </c>
    </row>
    <row r="3421" spans="1:19" x14ac:dyDescent="0.25">
      <c r="A3421" s="9" t="s">
        <v>12606</v>
      </c>
      <c r="B3421" s="2" t="s">
        <v>12607</v>
      </c>
      <c r="C3421" s="2" t="s">
        <v>12608</v>
      </c>
      <c r="D3421" s="2">
        <v>12</v>
      </c>
      <c r="E3421" s="2">
        <v>3</v>
      </c>
      <c r="F3421" s="2">
        <v>3</v>
      </c>
      <c r="G3421" s="2">
        <v>3</v>
      </c>
      <c r="H3421" s="2">
        <v>3</v>
      </c>
      <c r="I3421" s="3">
        <v>83.2</v>
      </c>
      <c r="J3421" s="3">
        <v>38.707438967969388</v>
      </c>
      <c r="K3421" s="3">
        <v>37.116398022624303</v>
      </c>
      <c r="L3421" s="3">
        <v>41.962630488220249</v>
      </c>
      <c r="M3421" s="3">
        <v>38.529142784223289</v>
      </c>
      <c r="N3421" s="3">
        <v>74.931782202955702</v>
      </c>
      <c r="O3421" s="11">
        <f t="shared" si="212"/>
        <v>53.007945663531238</v>
      </c>
      <c r="P3421" s="11">
        <f t="shared" si="213"/>
        <v>51.807851825133078</v>
      </c>
      <c r="Q3421" s="12">
        <f t="shared" si="214"/>
        <v>0.97736011416070012</v>
      </c>
      <c r="R3421" s="4">
        <f t="shared" si="215"/>
        <v>0.952972230777131</v>
      </c>
      <c r="S3421" s="5" t="s">
        <v>14</v>
      </c>
    </row>
    <row r="3422" spans="1:19" x14ac:dyDescent="0.25">
      <c r="A3422" s="9" t="s">
        <v>8578</v>
      </c>
      <c r="B3422" s="2" t="s">
        <v>8579</v>
      </c>
      <c r="C3422" s="2" t="s">
        <v>8580</v>
      </c>
      <c r="D3422" s="2">
        <v>6</v>
      </c>
      <c r="E3422" s="2">
        <v>8</v>
      </c>
      <c r="F3422" s="2">
        <v>8</v>
      </c>
      <c r="G3422" s="2">
        <v>7</v>
      </c>
      <c r="H3422" s="2">
        <v>8</v>
      </c>
      <c r="I3422" s="3">
        <v>56.5</v>
      </c>
      <c r="J3422" s="3">
        <v>70.779316970001148</v>
      </c>
      <c r="K3422" s="3">
        <v>71.08733858570416</v>
      </c>
      <c r="L3422" s="3">
        <v>77.230833544467615</v>
      </c>
      <c r="M3422" s="3">
        <v>89.336803598583657</v>
      </c>
      <c r="N3422" s="3">
        <v>74.799860051189938</v>
      </c>
      <c r="O3422" s="11">
        <f t="shared" si="212"/>
        <v>66.122218518568431</v>
      </c>
      <c r="P3422" s="11">
        <f t="shared" si="213"/>
        <v>80.455832398080403</v>
      </c>
      <c r="Q3422" s="12">
        <f t="shared" si="214"/>
        <v>1.2167745456920325</v>
      </c>
      <c r="R3422" s="4">
        <f t="shared" si="215"/>
        <v>9.5415958587968461E-2</v>
      </c>
      <c r="S3422" s="5" t="s">
        <v>14</v>
      </c>
    </row>
    <row r="3423" spans="1:19" x14ac:dyDescent="0.25">
      <c r="A3423" s="9" t="s">
        <v>12357</v>
      </c>
      <c r="B3423" s="2" t="s">
        <v>12358</v>
      </c>
      <c r="C3423" s="2" t="s">
        <v>7767</v>
      </c>
      <c r="D3423" s="2">
        <v>15</v>
      </c>
      <c r="E3423" s="2">
        <v>3</v>
      </c>
      <c r="F3423" s="2">
        <v>3</v>
      </c>
      <c r="G3423" s="2">
        <v>1</v>
      </c>
      <c r="H3423" s="2">
        <v>3</v>
      </c>
      <c r="I3423" s="3">
        <v>52.5</v>
      </c>
      <c r="J3423" s="3">
        <v>84.366417995492455</v>
      </c>
      <c r="K3423" s="3">
        <v>85.808079496372116</v>
      </c>
      <c r="L3423" s="3">
        <v>59.433453298490932</v>
      </c>
      <c r="M3423" s="3">
        <v>84.679434690600615</v>
      </c>
      <c r="N3423" s="3">
        <v>74.799860051189938</v>
      </c>
      <c r="O3423" s="11">
        <f t="shared" si="212"/>
        <v>74.224832497288176</v>
      </c>
      <c r="P3423" s="11">
        <f t="shared" si="213"/>
        <v>72.970916013427157</v>
      </c>
      <c r="Q3423" s="12">
        <f t="shared" si="214"/>
        <v>0.98310650975323077</v>
      </c>
      <c r="R3423" s="4">
        <f t="shared" si="215"/>
        <v>0.9290562765365844</v>
      </c>
      <c r="S3423" s="5" t="s">
        <v>14</v>
      </c>
    </row>
    <row r="3424" spans="1:19" x14ac:dyDescent="0.25">
      <c r="A3424" s="9" t="s">
        <v>9821</v>
      </c>
      <c r="B3424" s="2" t="s">
        <v>9822</v>
      </c>
      <c r="C3424" s="2" t="s">
        <v>9823</v>
      </c>
      <c r="D3424" s="2">
        <v>12</v>
      </c>
      <c r="E3424" s="2">
        <v>5</v>
      </c>
      <c r="F3424" s="2">
        <v>5</v>
      </c>
      <c r="G3424" s="2">
        <v>5</v>
      </c>
      <c r="H3424" s="2">
        <v>5</v>
      </c>
      <c r="I3424" s="3">
        <v>66</v>
      </c>
      <c r="J3424" s="3">
        <v>76.624930201898579</v>
      </c>
      <c r="K3424" s="3">
        <v>70.961520287322401</v>
      </c>
      <c r="L3424" s="3">
        <v>54.861649198607026</v>
      </c>
      <c r="M3424" s="3">
        <v>64.638635147158467</v>
      </c>
      <c r="N3424" s="3">
        <v>74.799860051189938</v>
      </c>
      <c r="O3424" s="11">
        <f t="shared" si="212"/>
        <v>71.195483496406993</v>
      </c>
      <c r="P3424" s="11">
        <f t="shared" si="213"/>
        <v>64.766714798985149</v>
      </c>
      <c r="Q3424" s="12">
        <f t="shared" si="214"/>
        <v>0.9097025768812107</v>
      </c>
      <c r="R3424" s="4">
        <f t="shared" si="215"/>
        <v>0.39590578327503922</v>
      </c>
      <c r="S3424" s="5" t="s">
        <v>14</v>
      </c>
    </row>
    <row r="3425" spans="1:19" x14ac:dyDescent="0.25">
      <c r="A3425" s="9" t="s">
        <v>10181</v>
      </c>
      <c r="B3425" s="2" t="s">
        <v>10182</v>
      </c>
      <c r="C3425" s="2" t="s">
        <v>10183</v>
      </c>
      <c r="D3425" s="2">
        <v>9</v>
      </c>
      <c r="E3425" s="2">
        <v>4</v>
      </c>
      <c r="F3425" s="2">
        <v>5</v>
      </c>
      <c r="G3425" s="2">
        <v>3</v>
      </c>
      <c r="H3425" s="2">
        <v>4</v>
      </c>
      <c r="I3425" s="3">
        <v>90.5</v>
      </c>
      <c r="J3425" s="3">
        <v>68.409473767880584</v>
      </c>
      <c r="K3425" s="3">
        <v>63.664058981179309</v>
      </c>
      <c r="L3425" s="3">
        <v>48.820336638046122</v>
      </c>
      <c r="M3425" s="3">
        <v>40.2227314780353</v>
      </c>
      <c r="N3425" s="3">
        <v>74.799860051189938</v>
      </c>
      <c r="O3425" s="11">
        <f t="shared" si="212"/>
        <v>74.191177583019964</v>
      </c>
      <c r="P3425" s="11">
        <f t="shared" si="213"/>
        <v>54.614309389090458</v>
      </c>
      <c r="Q3425" s="12">
        <f t="shared" si="214"/>
        <v>0.73612943166964862</v>
      </c>
      <c r="R3425" s="4">
        <f t="shared" si="215"/>
        <v>0.21796180964765199</v>
      </c>
      <c r="S3425" s="5" t="s">
        <v>14</v>
      </c>
    </row>
    <row r="3426" spans="1:19" x14ac:dyDescent="0.25">
      <c r="A3426" s="9" t="s">
        <v>11087</v>
      </c>
      <c r="B3426" s="2" t="s">
        <v>11088</v>
      </c>
      <c r="C3426" s="2" t="s">
        <v>3669</v>
      </c>
      <c r="D3426" s="2">
        <v>16</v>
      </c>
      <c r="E3426" s="2">
        <v>4</v>
      </c>
      <c r="F3426" s="2">
        <v>4</v>
      </c>
      <c r="G3426" s="2">
        <v>4</v>
      </c>
      <c r="H3426" s="2">
        <v>4</v>
      </c>
      <c r="I3426" s="3">
        <v>51.3</v>
      </c>
      <c r="J3426" s="3">
        <v>58.614121865782209</v>
      </c>
      <c r="K3426" s="3">
        <v>41.64585676436829</v>
      </c>
      <c r="L3426" s="3">
        <v>67.270831755434799</v>
      </c>
      <c r="M3426" s="3">
        <v>51.654455161266384</v>
      </c>
      <c r="N3426" s="3">
        <v>74.667937899424174</v>
      </c>
      <c r="O3426" s="11">
        <f t="shared" si="212"/>
        <v>50.519992876716834</v>
      </c>
      <c r="P3426" s="11">
        <f t="shared" si="213"/>
        <v>64.531074938708457</v>
      </c>
      <c r="Q3426" s="12">
        <f t="shared" si="214"/>
        <v>1.2773373720812402</v>
      </c>
      <c r="R3426" s="4">
        <f t="shared" si="215"/>
        <v>0.17657998918262929</v>
      </c>
      <c r="S3426" s="5" t="s">
        <v>14</v>
      </c>
    </row>
    <row r="3427" spans="1:19" x14ac:dyDescent="0.25">
      <c r="A3427" s="9" t="s">
        <v>5251</v>
      </c>
      <c r="B3427" s="2" t="s">
        <v>5252</v>
      </c>
      <c r="C3427" s="2" t="s">
        <v>5253</v>
      </c>
      <c r="D3427" s="2">
        <v>41</v>
      </c>
      <c r="E3427" s="2">
        <v>9</v>
      </c>
      <c r="F3427" s="2">
        <v>11</v>
      </c>
      <c r="G3427" s="2">
        <v>2</v>
      </c>
      <c r="H3427" s="2">
        <v>9</v>
      </c>
      <c r="I3427" s="3">
        <v>71.2</v>
      </c>
      <c r="J3427" s="3">
        <v>57.982163678550059</v>
      </c>
      <c r="K3427" s="3">
        <v>69.829155601886399</v>
      </c>
      <c r="L3427" s="3">
        <v>65.474765859051828</v>
      </c>
      <c r="M3427" s="3">
        <v>50.948793205511379</v>
      </c>
      <c r="N3427" s="3">
        <v>74.667937899424174</v>
      </c>
      <c r="O3427" s="11">
        <f t="shared" si="212"/>
        <v>66.337106426812156</v>
      </c>
      <c r="P3427" s="11">
        <f t="shared" si="213"/>
        <v>63.697165654662456</v>
      </c>
      <c r="Q3427" s="12">
        <f t="shared" si="214"/>
        <v>0.96020416152666721</v>
      </c>
      <c r="R3427" s="4">
        <f t="shared" si="215"/>
        <v>0.76350791924840644</v>
      </c>
      <c r="S3427" s="5" t="s">
        <v>14</v>
      </c>
    </row>
    <row r="3428" spans="1:19" x14ac:dyDescent="0.25">
      <c r="A3428" s="9" t="s">
        <v>8775</v>
      </c>
      <c r="B3428" s="2" t="s">
        <v>8776</v>
      </c>
      <c r="C3428" s="2" t="s">
        <v>8777</v>
      </c>
      <c r="D3428" s="2">
        <v>17</v>
      </c>
      <c r="E3428" s="2">
        <v>4</v>
      </c>
      <c r="F3428" s="2">
        <v>5</v>
      </c>
      <c r="G3428" s="2">
        <v>4</v>
      </c>
      <c r="H3428" s="2">
        <v>4</v>
      </c>
      <c r="I3428" s="3">
        <v>63.5</v>
      </c>
      <c r="J3428" s="3">
        <v>76.466940655090539</v>
      </c>
      <c r="K3428" s="3">
        <v>61.147693013543766</v>
      </c>
      <c r="L3428" s="3">
        <v>59.760010734196932</v>
      </c>
      <c r="M3428" s="3">
        <v>38.529142784223289</v>
      </c>
      <c r="N3428" s="3">
        <v>74.667937899424174</v>
      </c>
      <c r="O3428" s="11">
        <f t="shared" si="212"/>
        <v>67.038211222878104</v>
      </c>
      <c r="P3428" s="11">
        <f t="shared" si="213"/>
        <v>57.652363805948134</v>
      </c>
      <c r="Q3428" s="12">
        <f t="shared" si="214"/>
        <v>0.8599925737021028</v>
      </c>
      <c r="R3428" s="4">
        <f t="shared" si="215"/>
        <v>0.47879902203812291</v>
      </c>
      <c r="S3428" s="5" t="s">
        <v>14</v>
      </c>
    </row>
    <row r="3429" spans="1:19" x14ac:dyDescent="0.25">
      <c r="A3429" s="9" t="s">
        <v>7278</v>
      </c>
      <c r="B3429" s="2" t="s">
        <v>7279</v>
      </c>
      <c r="C3429" s="2" t="s">
        <v>7280</v>
      </c>
      <c r="D3429" s="2">
        <v>15</v>
      </c>
      <c r="E3429" s="2">
        <v>11</v>
      </c>
      <c r="F3429" s="2">
        <v>11</v>
      </c>
      <c r="G3429" s="2">
        <v>10</v>
      </c>
      <c r="H3429" s="2">
        <v>11</v>
      </c>
      <c r="I3429" s="3">
        <v>82.000000000000014</v>
      </c>
      <c r="J3429" s="3">
        <v>74.887045187010159</v>
      </c>
      <c r="K3429" s="3">
        <v>57.876417255617554</v>
      </c>
      <c r="L3429" s="3">
        <v>77.557390980173608</v>
      </c>
      <c r="M3429" s="3">
        <v>86.937552949016649</v>
      </c>
      <c r="N3429" s="3">
        <v>74.536015747658411</v>
      </c>
      <c r="O3429" s="11">
        <f t="shared" si="212"/>
        <v>71.587820814209252</v>
      </c>
      <c r="P3429" s="11">
        <f t="shared" si="213"/>
        <v>79.676986558949551</v>
      </c>
      <c r="Q3429" s="12">
        <f t="shared" si="214"/>
        <v>1.1129963959335203</v>
      </c>
      <c r="R3429" s="4">
        <f t="shared" si="215"/>
        <v>0.38982018192855211</v>
      </c>
      <c r="S3429" s="5" t="s">
        <v>14</v>
      </c>
    </row>
    <row r="3430" spans="1:19" x14ac:dyDescent="0.25">
      <c r="A3430" s="9" t="s">
        <v>8634</v>
      </c>
      <c r="B3430" s="2" t="s">
        <v>8635</v>
      </c>
      <c r="C3430" s="2" t="s">
        <v>8636</v>
      </c>
      <c r="D3430" s="2">
        <v>35</v>
      </c>
      <c r="E3430" s="2">
        <v>6</v>
      </c>
      <c r="F3430" s="2">
        <v>7</v>
      </c>
      <c r="G3430" s="2">
        <v>3</v>
      </c>
      <c r="H3430" s="2">
        <v>6</v>
      </c>
      <c r="I3430" s="3">
        <v>89.6</v>
      </c>
      <c r="J3430" s="3">
        <v>38.707438967969388</v>
      </c>
      <c r="K3430" s="3">
        <v>44.413859328767387</v>
      </c>
      <c r="L3430" s="3">
        <v>61.556076630579902</v>
      </c>
      <c r="M3430" s="3">
        <v>68.872606881688512</v>
      </c>
      <c r="N3430" s="3">
        <v>74.536015747658411</v>
      </c>
      <c r="O3430" s="11">
        <f t="shared" si="212"/>
        <v>57.573766098912252</v>
      </c>
      <c r="P3430" s="11">
        <f t="shared" si="213"/>
        <v>68.321566419975611</v>
      </c>
      <c r="Q3430" s="12">
        <f t="shared" si="214"/>
        <v>1.186678778362328</v>
      </c>
      <c r="R3430" s="4">
        <f t="shared" si="215"/>
        <v>0.57649120743999827</v>
      </c>
      <c r="S3430" s="5" t="s">
        <v>14</v>
      </c>
    </row>
    <row r="3431" spans="1:19" x14ac:dyDescent="0.25">
      <c r="A3431" s="9" t="s">
        <v>12400</v>
      </c>
      <c r="B3431" s="2" t="s">
        <v>12401</v>
      </c>
      <c r="C3431" s="2" t="s">
        <v>12402</v>
      </c>
      <c r="D3431" s="2">
        <v>9</v>
      </c>
      <c r="E3431" s="2">
        <v>3</v>
      </c>
      <c r="F3431" s="2">
        <v>3</v>
      </c>
      <c r="G3431" s="2">
        <v>3</v>
      </c>
      <c r="H3431" s="2">
        <v>3</v>
      </c>
      <c r="I3431" s="3">
        <v>78.3</v>
      </c>
      <c r="J3431" s="3">
        <v>42.657177638170339</v>
      </c>
      <c r="K3431" s="3">
        <v>58.757145344290002</v>
      </c>
      <c r="L3431" s="3">
        <v>63.841978680521855</v>
      </c>
      <c r="M3431" s="3">
        <v>57.158618416155427</v>
      </c>
      <c r="N3431" s="3">
        <v>74.536015747658411</v>
      </c>
      <c r="O3431" s="11">
        <f t="shared" si="212"/>
        <v>59.904774327486784</v>
      </c>
      <c r="P3431" s="11">
        <f t="shared" si="213"/>
        <v>65.178870948111907</v>
      </c>
      <c r="Q3431" s="12">
        <f t="shared" si="214"/>
        <v>1.0880413402743618</v>
      </c>
      <c r="R3431" s="4">
        <f t="shared" si="215"/>
        <v>0.67807636253267489</v>
      </c>
      <c r="S3431" s="5" t="s">
        <v>14</v>
      </c>
    </row>
    <row r="3432" spans="1:19" x14ac:dyDescent="0.25">
      <c r="A3432" s="9" t="s">
        <v>10932</v>
      </c>
      <c r="B3432" s="2" t="s">
        <v>10933</v>
      </c>
      <c r="C3432" s="2" t="s">
        <v>10934</v>
      </c>
      <c r="D3432" s="2">
        <v>30</v>
      </c>
      <c r="E3432" s="2">
        <v>5</v>
      </c>
      <c r="F3432" s="2">
        <v>5</v>
      </c>
      <c r="G3432" s="2">
        <v>5</v>
      </c>
      <c r="H3432" s="2">
        <v>5</v>
      </c>
      <c r="I3432" s="3">
        <v>76.3</v>
      </c>
      <c r="J3432" s="3">
        <v>77.730857029554855</v>
      </c>
      <c r="K3432" s="3">
        <v>92.476449310606313</v>
      </c>
      <c r="L3432" s="3">
        <v>100.5796901974462</v>
      </c>
      <c r="M3432" s="3">
        <v>183.04871132284836</v>
      </c>
      <c r="N3432" s="3">
        <v>74.404093595892633</v>
      </c>
      <c r="O3432" s="11">
        <f t="shared" si="212"/>
        <v>82.169102113387055</v>
      </c>
      <c r="P3432" s="11">
        <f t="shared" si="213"/>
        <v>119.34416503872906</v>
      </c>
      <c r="Q3432" s="12">
        <f t="shared" si="214"/>
        <v>1.4524214329863709</v>
      </c>
      <c r="R3432" s="4">
        <f t="shared" si="215"/>
        <v>0.37383550417578582</v>
      </c>
      <c r="S3432" s="5" t="s">
        <v>14</v>
      </c>
    </row>
    <row r="3433" spans="1:19" x14ac:dyDescent="0.25">
      <c r="A3433" s="9" t="s">
        <v>17076</v>
      </c>
      <c r="B3433" s="2" t="s">
        <v>17077</v>
      </c>
      <c r="C3433" s="2" t="s">
        <v>152</v>
      </c>
      <c r="D3433" s="2">
        <v>3</v>
      </c>
      <c r="E3433" s="2">
        <v>1</v>
      </c>
      <c r="F3433" s="2">
        <v>1</v>
      </c>
      <c r="G3433" s="2">
        <v>1</v>
      </c>
      <c r="H3433" s="2">
        <v>1</v>
      </c>
      <c r="I3433" s="3">
        <v>73.400000000000006</v>
      </c>
      <c r="J3433" s="3">
        <v>87.052240291229111</v>
      </c>
      <c r="K3433" s="3">
        <v>66.55787984396018</v>
      </c>
      <c r="L3433" s="3">
        <v>71.679357137465715</v>
      </c>
      <c r="M3433" s="3">
        <v>73.106578616218542</v>
      </c>
      <c r="N3433" s="3">
        <v>74.404093595892633</v>
      </c>
      <c r="O3433" s="11">
        <f t="shared" si="212"/>
        <v>75.670040045063104</v>
      </c>
      <c r="P3433" s="11">
        <f t="shared" si="213"/>
        <v>73.06334311652563</v>
      </c>
      <c r="Q3433" s="12">
        <f t="shared" si="214"/>
        <v>0.9655517966293512</v>
      </c>
      <c r="R3433" s="4">
        <f t="shared" si="215"/>
        <v>0.70845050206578364</v>
      </c>
      <c r="S3433" s="5" t="s">
        <v>14</v>
      </c>
    </row>
    <row r="3434" spans="1:19" x14ac:dyDescent="0.25">
      <c r="A3434" s="9" t="s">
        <v>9872</v>
      </c>
      <c r="B3434" s="2" t="s">
        <v>9873</v>
      </c>
      <c r="C3434" s="2" t="s">
        <v>9874</v>
      </c>
      <c r="D3434" s="2">
        <v>15</v>
      </c>
      <c r="E3434" s="2">
        <v>6</v>
      </c>
      <c r="F3434" s="2">
        <v>7</v>
      </c>
      <c r="G3434" s="2">
        <v>6</v>
      </c>
      <c r="H3434" s="2">
        <v>6</v>
      </c>
      <c r="I3434" s="3">
        <v>36.700000000000003</v>
      </c>
      <c r="J3434" s="3">
        <v>57.66618458493398</v>
      </c>
      <c r="K3434" s="3">
        <v>48.44004487698426</v>
      </c>
      <c r="L3434" s="3">
        <v>52.249189712959065</v>
      </c>
      <c r="M3434" s="3">
        <v>70.989592748953527</v>
      </c>
      <c r="N3434" s="3">
        <v>74.404093595892633</v>
      </c>
      <c r="O3434" s="11">
        <f t="shared" si="212"/>
        <v>47.602076487306078</v>
      </c>
      <c r="P3434" s="11">
        <f t="shared" si="213"/>
        <v>65.88095868593507</v>
      </c>
      <c r="Q3434" s="12">
        <f t="shared" si="214"/>
        <v>1.3839933790178958</v>
      </c>
      <c r="R3434" s="4">
        <f t="shared" si="215"/>
        <v>0.11835695464022343</v>
      </c>
      <c r="S3434" s="5" t="s">
        <v>14</v>
      </c>
    </row>
    <row r="3435" spans="1:19" x14ac:dyDescent="0.25">
      <c r="A3435" s="9" t="s">
        <v>5265</v>
      </c>
      <c r="B3435" s="2" t="s">
        <v>5266</v>
      </c>
      <c r="C3435" s="2" t="s">
        <v>5267</v>
      </c>
      <c r="D3435" s="2">
        <v>29</v>
      </c>
      <c r="E3435" s="2">
        <v>12</v>
      </c>
      <c r="F3435" s="2">
        <v>18</v>
      </c>
      <c r="G3435" s="2">
        <v>12</v>
      </c>
      <c r="H3435" s="2">
        <v>12</v>
      </c>
      <c r="I3435" s="3">
        <v>82.9</v>
      </c>
      <c r="J3435" s="3">
        <v>94.319759444398883</v>
      </c>
      <c r="K3435" s="3">
        <v>84.549896512554341</v>
      </c>
      <c r="L3435" s="3">
        <v>143.68527171063744</v>
      </c>
      <c r="M3435" s="3">
        <v>93.711907724264705</v>
      </c>
      <c r="N3435" s="3">
        <v>74.272171444126869</v>
      </c>
      <c r="O3435" s="11">
        <f t="shared" si="212"/>
        <v>87.256551985651072</v>
      </c>
      <c r="P3435" s="11">
        <f t="shared" si="213"/>
        <v>103.889783626343</v>
      </c>
      <c r="Q3435" s="12">
        <f t="shared" si="214"/>
        <v>1.1906244432329527</v>
      </c>
      <c r="R3435" s="4">
        <f t="shared" si="215"/>
        <v>0.50690991195956203</v>
      </c>
      <c r="S3435" s="5" t="s">
        <v>14</v>
      </c>
    </row>
    <row r="3436" spans="1:19" x14ac:dyDescent="0.25">
      <c r="A3436" s="9" t="s">
        <v>11476</v>
      </c>
      <c r="B3436" s="2" t="s">
        <v>11477</v>
      </c>
      <c r="C3436" s="2" t="s">
        <v>152</v>
      </c>
      <c r="D3436" s="2">
        <v>17</v>
      </c>
      <c r="E3436" s="2">
        <v>3</v>
      </c>
      <c r="F3436" s="2">
        <v>4</v>
      </c>
      <c r="G3436" s="2">
        <v>1</v>
      </c>
      <c r="H3436" s="2">
        <v>3</v>
      </c>
      <c r="I3436" s="3">
        <v>70</v>
      </c>
      <c r="J3436" s="3">
        <v>69.6733901423449</v>
      </c>
      <c r="K3436" s="3">
        <v>57.624780658853993</v>
      </c>
      <c r="L3436" s="3">
        <v>69.556733805376751</v>
      </c>
      <c r="M3436" s="3">
        <v>58.005412763061429</v>
      </c>
      <c r="N3436" s="3">
        <v>74.272171444126869</v>
      </c>
      <c r="O3436" s="11">
        <f t="shared" si="212"/>
        <v>65.766056933732955</v>
      </c>
      <c r="P3436" s="11">
        <f t="shared" si="213"/>
        <v>67.278106004188359</v>
      </c>
      <c r="Q3436" s="12">
        <f t="shared" si="214"/>
        <v>1.02299132928068</v>
      </c>
      <c r="R3436" s="4">
        <f t="shared" si="215"/>
        <v>0.82296081799573173</v>
      </c>
      <c r="S3436" s="5" t="s">
        <v>14</v>
      </c>
    </row>
    <row r="3437" spans="1:19" x14ac:dyDescent="0.25">
      <c r="A3437" s="9" t="s">
        <v>13165</v>
      </c>
      <c r="B3437" s="2" t="s">
        <v>13166</v>
      </c>
      <c r="C3437" s="2" t="s">
        <v>13167</v>
      </c>
      <c r="D3437" s="2">
        <v>1</v>
      </c>
      <c r="E3437" s="2">
        <v>3</v>
      </c>
      <c r="F3437" s="2">
        <v>3</v>
      </c>
      <c r="G3437" s="2">
        <v>3</v>
      </c>
      <c r="H3437" s="2">
        <v>3</v>
      </c>
      <c r="I3437" s="3">
        <v>67.3</v>
      </c>
      <c r="J3437" s="3">
        <v>64.143756004063547</v>
      </c>
      <c r="K3437" s="3">
        <v>71.338975182467735</v>
      </c>
      <c r="L3437" s="3">
        <v>69.393455087523762</v>
      </c>
      <c r="M3437" s="3">
        <v>57.582015589608424</v>
      </c>
      <c r="N3437" s="3">
        <v>74.272171444126869</v>
      </c>
      <c r="O3437" s="11">
        <f t="shared" si="212"/>
        <v>67.594243728843765</v>
      </c>
      <c r="P3437" s="11">
        <f t="shared" si="213"/>
        <v>67.082547373753016</v>
      </c>
      <c r="Q3437" s="12">
        <f t="shared" si="214"/>
        <v>0.99242988268137988</v>
      </c>
      <c r="R3437" s="4">
        <f t="shared" si="215"/>
        <v>0.93080006502327128</v>
      </c>
      <c r="S3437" s="5" t="s">
        <v>14</v>
      </c>
    </row>
    <row r="3438" spans="1:19" x14ac:dyDescent="0.25">
      <c r="A3438" s="9" t="s">
        <v>7680</v>
      </c>
      <c r="B3438" s="2" t="s">
        <v>7681</v>
      </c>
      <c r="C3438" s="2" t="s">
        <v>152</v>
      </c>
      <c r="D3438" s="2">
        <v>26</v>
      </c>
      <c r="E3438" s="2">
        <v>11</v>
      </c>
      <c r="F3438" s="2">
        <v>11</v>
      </c>
      <c r="G3438" s="2">
        <v>11</v>
      </c>
      <c r="H3438" s="2">
        <v>11</v>
      </c>
      <c r="I3438" s="3">
        <v>66.8</v>
      </c>
      <c r="J3438" s="3">
        <v>64.933703738103745</v>
      </c>
      <c r="K3438" s="3">
        <v>85.430624601226782</v>
      </c>
      <c r="L3438" s="3">
        <v>63.678699962668858</v>
      </c>
      <c r="M3438" s="3">
        <v>49.114072120548357</v>
      </c>
      <c r="N3438" s="3">
        <v>74.272171444126869</v>
      </c>
      <c r="O3438" s="11">
        <f t="shared" si="212"/>
        <v>72.388109446443508</v>
      </c>
      <c r="P3438" s="11">
        <f t="shared" si="213"/>
        <v>62.354981175781369</v>
      </c>
      <c r="Q3438" s="12">
        <f t="shared" si="214"/>
        <v>0.86139811707494351</v>
      </c>
      <c r="R3438" s="4">
        <f t="shared" si="215"/>
        <v>0.36434447450430829</v>
      </c>
      <c r="S3438" s="5" t="s">
        <v>14</v>
      </c>
    </row>
    <row r="3439" spans="1:19" x14ac:dyDescent="0.25">
      <c r="A3439" s="9" t="s">
        <v>7101</v>
      </c>
      <c r="B3439" s="2" t="s">
        <v>7102</v>
      </c>
      <c r="C3439" s="2" t="s">
        <v>7103</v>
      </c>
      <c r="D3439" s="2">
        <v>13</v>
      </c>
      <c r="E3439" s="2">
        <v>9</v>
      </c>
      <c r="F3439" s="2">
        <v>10</v>
      </c>
      <c r="G3439" s="2">
        <v>9</v>
      </c>
      <c r="H3439" s="2">
        <v>9</v>
      </c>
      <c r="I3439" s="3">
        <v>82.6</v>
      </c>
      <c r="J3439" s="3">
        <v>65.407672378527849</v>
      </c>
      <c r="K3439" s="3">
        <v>64.041513876324643</v>
      </c>
      <c r="L3439" s="3">
        <v>57.963944837813962</v>
      </c>
      <c r="M3439" s="3">
        <v>45.585762341773332</v>
      </c>
      <c r="N3439" s="3">
        <v>74.272171444126869</v>
      </c>
      <c r="O3439" s="11">
        <f t="shared" si="212"/>
        <v>70.683062084950834</v>
      </c>
      <c r="P3439" s="11">
        <f t="shared" si="213"/>
        <v>59.27395954123805</v>
      </c>
      <c r="Q3439" s="12">
        <f t="shared" si="214"/>
        <v>0.83858788502964554</v>
      </c>
      <c r="R3439" s="4">
        <f t="shared" si="215"/>
        <v>0.33307591753268567</v>
      </c>
      <c r="S3439" s="5" t="s">
        <v>14</v>
      </c>
    </row>
    <row r="3440" spans="1:19" x14ac:dyDescent="0.25">
      <c r="A3440" s="9" t="s">
        <v>996</v>
      </c>
      <c r="B3440" s="2" t="s">
        <v>997</v>
      </c>
      <c r="C3440" s="2" t="s">
        <v>998</v>
      </c>
      <c r="D3440" s="2">
        <v>19</v>
      </c>
      <c r="E3440" s="2">
        <v>4</v>
      </c>
      <c r="F3440" s="2">
        <v>4</v>
      </c>
      <c r="G3440" s="2">
        <v>4</v>
      </c>
      <c r="H3440" s="2">
        <v>4</v>
      </c>
      <c r="I3440" s="3">
        <v>92.3</v>
      </c>
      <c r="J3440" s="3">
        <v>100.16537267629629</v>
      </c>
      <c r="K3440" s="3">
        <v>93.105540802515193</v>
      </c>
      <c r="L3440" s="3">
        <v>79.353456876556578</v>
      </c>
      <c r="M3440" s="3">
        <v>74.09450535427554</v>
      </c>
      <c r="N3440" s="3">
        <v>74.140249292361119</v>
      </c>
      <c r="O3440" s="11">
        <f t="shared" si="212"/>
        <v>95.190304492937159</v>
      </c>
      <c r="P3440" s="11">
        <f t="shared" si="213"/>
        <v>75.862737174397736</v>
      </c>
      <c r="Q3440" s="12">
        <f t="shared" si="214"/>
        <v>0.79695865643571429</v>
      </c>
      <c r="R3440" s="4">
        <f t="shared" si="215"/>
        <v>4.5852452762427205E-3</v>
      </c>
      <c r="S3440" s="5" t="s">
        <v>14</v>
      </c>
    </row>
    <row r="3441" spans="1:19" x14ac:dyDescent="0.25">
      <c r="A3441" s="9" t="s">
        <v>13515</v>
      </c>
      <c r="B3441" s="2" t="s">
        <v>13516</v>
      </c>
      <c r="C3441" s="2" t="s">
        <v>13517</v>
      </c>
      <c r="D3441" s="2">
        <v>6</v>
      </c>
      <c r="E3441" s="2">
        <v>2</v>
      </c>
      <c r="F3441" s="2">
        <v>2</v>
      </c>
      <c r="G3441" s="2">
        <v>2</v>
      </c>
      <c r="H3441" s="2">
        <v>2</v>
      </c>
      <c r="I3441" s="3">
        <v>81.900000000000006</v>
      </c>
      <c r="J3441" s="3">
        <v>49.134749057299913</v>
      </c>
      <c r="K3441" s="3">
        <v>76.371707117738822</v>
      </c>
      <c r="L3441" s="3">
        <v>62.045912784138885</v>
      </c>
      <c r="M3441" s="3">
        <v>54.900500157739401</v>
      </c>
      <c r="N3441" s="3">
        <v>74.140249292361119</v>
      </c>
      <c r="O3441" s="11">
        <f t="shared" si="212"/>
        <v>69.13548539167958</v>
      </c>
      <c r="P3441" s="11">
        <f t="shared" si="213"/>
        <v>63.695554078079802</v>
      </c>
      <c r="Q3441" s="12">
        <f t="shared" si="214"/>
        <v>0.92131491834069812</v>
      </c>
      <c r="R3441" s="4">
        <f t="shared" si="215"/>
        <v>0.66936414557339829</v>
      </c>
      <c r="S3441" s="5" t="s">
        <v>14</v>
      </c>
    </row>
    <row r="3442" spans="1:19" x14ac:dyDescent="0.25">
      <c r="A3442" s="9" t="s">
        <v>10614</v>
      </c>
      <c r="B3442" s="2" t="s">
        <v>10615</v>
      </c>
      <c r="C3442" s="2" t="s">
        <v>10353</v>
      </c>
      <c r="D3442" s="2">
        <v>14</v>
      </c>
      <c r="E3442" s="2">
        <v>4</v>
      </c>
      <c r="F3442" s="2">
        <v>4</v>
      </c>
      <c r="G3442" s="2">
        <v>3</v>
      </c>
      <c r="H3442" s="2">
        <v>4</v>
      </c>
      <c r="I3442" s="3">
        <v>39.799999999999997</v>
      </c>
      <c r="J3442" s="3">
        <v>34.599710750960384</v>
      </c>
      <c r="K3442" s="3">
        <v>37.242216321006076</v>
      </c>
      <c r="L3442" s="3">
        <v>43.758696384603219</v>
      </c>
      <c r="M3442" s="3">
        <v>37.400083655015273</v>
      </c>
      <c r="N3442" s="3">
        <v>74.140249292361119</v>
      </c>
      <c r="O3442" s="11">
        <f t="shared" si="212"/>
        <v>37.213975690655481</v>
      </c>
      <c r="P3442" s="11">
        <f t="shared" si="213"/>
        <v>51.766343110659875</v>
      </c>
      <c r="Q3442" s="12">
        <f t="shared" si="214"/>
        <v>1.3910457603608992</v>
      </c>
      <c r="R3442" s="4">
        <f t="shared" si="215"/>
        <v>0.32740280943633016</v>
      </c>
      <c r="S3442" s="5" t="s">
        <v>14</v>
      </c>
    </row>
    <row r="3443" spans="1:19" x14ac:dyDescent="0.25">
      <c r="A3443" s="9" t="s">
        <v>11427</v>
      </c>
      <c r="B3443" s="2" t="s">
        <v>11428</v>
      </c>
      <c r="C3443" s="2" t="s">
        <v>152</v>
      </c>
      <c r="D3443" s="2">
        <v>6</v>
      </c>
      <c r="E3443" s="2">
        <v>5</v>
      </c>
      <c r="F3443" s="2">
        <v>5</v>
      </c>
      <c r="G3443" s="2">
        <v>5</v>
      </c>
      <c r="H3443" s="2">
        <v>5</v>
      </c>
      <c r="I3443" s="3">
        <v>33.6</v>
      </c>
      <c r="J3443" s="3">
        <v>45.500989480715035</v>
      </c>
      <c r="K3443" s="3">
        <v>47.181861893166491</v>
      </c>
      <c r="L3443" s="3">
        <v>49.963287663017105</v>
      </c>
      <c r="M3443" s="3">
        <v>35.141965396599261</v>
      </c>
      <c r="N3443" s="3">
        <v>74.140249292361119</v>
      </c>
      <c r="O3443" s="11">
        <f t="shared" si="212"/>
        <v>42.09428379129384</v>
      </c>
      <c r="P3443" s="11">
        <f t="shared" si="213"/>
        <v>53.081834117325826</v>
      </c>
      <c r="Q3443" s="12">
        <f t="shared" si="214"/>
        <v>1.2610223844289397</v>
      </c>
      <c r="R3443" s="4">
        <f t="shared" si="215"/>
        <v>0.4426103656043664</v>
      </c>
      <c r="S3443" s="5" t="s">
        <v>14</v>
      </c>
    </row>
    <row r="3444" spans="1:19" x14ac:dyDescent="0.25">
      <c r="A3444" s="9" t="s">
        <v>7180</v>
      </c>
      <c r="B3444" s="2" t="s">
        <v>7181</v>
      </c>
      <c r="C3444" s="2" t="s">
        <v>7182</v>
      </c>
      <c r="D3444" s="2">
        <v>21</v>
      </c>
      <c r="E3444" s="2">
        <v>11</v>
      </c>
      <c r="F3444" s="2">
        <v>14</v>
      </c>
      <c r="G3444" s="2">
        <v>11</v>
      </c>
      <c r="H3444" s="2">
        <v>11</v>
      </c>
      <c r="I3444" s="3">
        <v>169.69999999999996</v>
      </c>
      <c r="J3444" s="3">
        <v>67.461536487032362</v>
      </c>
      <c r="K3444" s="3">
        <v>108.5811915034738</v>
      </c>
      <c r="L3444" s="3">
        <v>102.37575609382917</v>
      </c>
      <c r="M3444" s="3">
        <v>97.804747067643717</v>
      </c>
      <c r="N3444" s="3">
        <v>74.008327140595341</v>
      </c>
      <c r="O3444" s="11">
        <f t="shared" si="212"/>
        <v>115.24757599683538</v>
      </c>
      <c r="P3444" s="11">
        <f t="shared" si="213"/>
        <v>91.396276767356071</v>
      </c>
      <c r="Q3444" s="12">
        <f t="shared" si="214"/>
        <v>0.79304294235104567</v>
      </c>
      <c r="R3444" s="4">
        <f t="shared" si="215"/>
        <v>0.51124250515000802</v>
      </c>
      <c r="S3444" s="5" t="s">
        <v>14</v>
      </c>
    </row>
    <row r="3445" spans="1:19" x14ac:dyDescent="0.25">
      <c r="A3445" s="9" t="s">
        <v>14349</v>
      </c>
      <c r="B3445" s="2" t="s">
        <v>14350</v>
      </c>
      <c r="C3445" s="2" t="s">
        <v>14351</v>
      </c>
      <c r="D3445" s="2">
        <v>13</v>
      </c>
      <c r="E3445" s="2">
        <v>2</v>
      </c>
      <c r="F3445" s="2">
        <v>2</v>
      </c>
      <c r="G3445" s="2">
        <v>2</v>
      </c>
      <c r="H3445" s="2">
        <v>2</v>
      </c>
      <c r="I3445" s="3">
        <v>94.2</v>
      </c>
      <c r="J3445" s="3">
        <v>74.413076546586041</v>
      </c>
      <c r="K3445" s="3">
        <v>100.2771838102765</v>
      </c>
      <c r="L3445" s="3">
        <v>75.108210212378651</v>
      </c>
      <c r="M3445" s="3">
        <v>94.276437288868692</v>
      </c>
      <c r="N3445" s="3">
        <v>74.008327140595341</v>
      </c>
      <c r="O3445" s="11">
        <f t="shared" si="212"/>
        <v>89.630086785620847</v>
      </c>
      <c r="P3445" s="11">
        <f t="shared" si="213"/>
        <v>81.130991547280885</v>
      </c>
      <c r="Q3445" s="12">
        <f t="shared" si="214"/>
        <v>0.90517586735502908</v>
      </c>
      <c r="R3445" s="4">
        <f t="shared" si="215"/>
        <v>0.45328331854423465</v>
      </c>
      <c r="S3445" s="5" t="s">
        <v>14</v>
      </c>
    </row>
    <row r="3446" spans="1:19" x14ac:dyDescent="0.25">
      <c r="A3446" s="9" t="s">
        <v>10876</v>
      </c>
      <c r="B3446" s="2" t="s">
        <v>10877</v>
      </c>
      <c r="C3446" s="2" t="s">
        <v>10878</v>
      </c>
      <c r="D3446" s="2">
        <v>12</v>
      </c>
      <c r="E3446" s="2">
        <v>3</v>
      </c>
      <c r="F3446" s="2">
        <v>3</v>
      </c>
      <c r="G3446" s="2">
        <v>3</v>
      </c>
      <c r="H3446" s="2">
        <v>3</v>
      </c>
      <c r="I3446" s="3">
        <v>73.900000000000006</v>
      </c>
      <c r="J3446" s="3">
        <v>62.247881442367095</v>
      </c>
      <c r="K3446" s="3">
        <v>45.797860610966936</v>
      </c>
      <c r="L3446" s="3">
        <v>75.598046365937634</v>
      </c>
      <c r="M3446" s="3">
        <v>93.853040115415695</v>
      </c>
      <c r="N3446" s="3">
        <v>74.008327140595341</v>
      </c>
      <c r="O3446" s="11">
        <f t="shared" si="212"/>
        <v>60.648580684444674</v>
      </c>
      <c r="P3446" s="11">
        <f t="shared" si="213"/>
        <v>81.153137873982885</v>
      </c>
      <c r="Q3446" s="12">
        <f t="shared" si="214"/>
        <v>1.3380879974128939</v>
      </c>
      <c r="R3446" s="4">
        <f t="shared" si="215"/>
        <v>0.12261354522580349</v>
      </c>
      <c r="S3446" s="5" t="s">
        <v>14</v>
      </c>
    </row>
    <row r="3447" spans="1:19" x14ac:dyDescent="0.25">
      <c r="A3447" s="9" t="s">
        <v>7850</v>
      </c>
      <c r="B3447" s="2" t="s">
        <v>7851</v>
      </c>
      <c r="C3447" s="2" t="s">
        <v>7852</v>
      </c>
      <c r="D3447" s="2">
        <v>7</v>
      </c>
      <c r="E3447" s="2">
        <v>8</v>
      </c>
      <c r="F3447" s="2">
        <v>9</v>
      </c>
      <c r="G3447" s="2">
        <v>8</v>
      </c>
      <c r="H3447" s="2">
        <v>8</v>
      </c>
      <c r="I3447" s="3">
        <v>89.6</v>
      </c>
      <c r="J3447" s="3">
        <v>102.37722633160882</v>
      </c>
      <c r="K3447" s="3">
        <v>80.523710964337468</v>
      </c>
      <c r="L3447" s="3">
        <v>89.966573537001395</v>
      </c>
      <c r="M3447" s="3">
        <v>92.300583812754695</v>
      </c>
      <c r="N3447" s="3">
        <v>74.008327140595341</v>
      </c>
      <c r="O3447" s="11">
        <f t="shared" si="212"/>
        <v>90.833645765315438</v>
      </c>
      <c r="P3447" s="11">
        <f t="shared" si="213"/>
        <v>85.425161496783801</v>
      </c>
      <c r="Q3447" s="12">
        <f t="shared" si="214"/>
        <v>0.94045725872871599</v>
      </c>
      <c r="R3447" s="4">
        <f t="shared" si="215"/>
        <v>0.56197334244875319</v>
      </c>
      <c r="S3447" s="5" t="s">
        <v>14</v>
      </c>
    </row>
    <row r="3448" spans="1:19" x14ac:dyDescent="0.25">
      <c r="A3448" s="9" t="s">
        <v>9287</v>
      </c>
      <c r="B3448" s="2" t="s">
        <v>9288</v>
      </c>
      <c r="C3448" s="2" t="s">
        <v>9289</v>
      </c>
      <c r="D3448" s="2">
        <v>48</v>
      </c>
      <c r="E3448" s="2">
        <v>5</v>
      </c>
      <c r="F3448" s="2">
        <v>6</v>
      </c>
      <c r="G3448" s="2">
        <v>5</v>
      </c>
      <c r="H3448" s="2">
        <v>5</v>
      </c>
      <c r="I3448" s="3">
        <v>77.3</v>
      </c>
      <c r="J3448" s="3">
        <v>84.05043890187639</v>
      </c>
      <c r="K3448" s="3">
        <v>95.370270173387183</v>
      </c>
      <c r="L3448" s="3">
        <v>86.374441744235455</v>
      </c>
      <c r="M3448" s="3">
        <v>86.373023384412647</v>
      </c>
      <c r="N3448" s="3">
        <v>74.008327140595341</v>
      </c>
      <c r="O3448" s="11">
        <f t="shared" si="212"/>
        <v>85.573569691754528</v>
      </c>
      <c r="P3448" s="11">
        <f t="shared" si="213"/>
        <v>82.251930756414481</v>
      </c>
      <c r="Q3448" s="12">
        <f t="shared" si="214"/>
        <v>0.96118382174186545</v>
      </c>
      <c r="R3448" s="4">
        <f t="shared" si="215"/>
        <v>0.64709976460219243</v>
      </c>
      <c r="S3448" s="5" t="s">
        <v>14</v>
      </c>
    </row>
    <row r="3449" spans="1:19" x14ac:dyDescent="0.25">
      <c r="A3449" s="9" t="s">
        <v>7318</v>
      </c>
      <c r="B3449" s="2" t="s">
        <v>7319</v>
      </c>
      <c r="C3449" s="2" t="s">
        <v>7320</v>
      </c>
      <c r="D3449" s="2">
        <v>16</v>
      </c>
      <c r="E3449" s="2">
        <v>8</v>
      </c>
      <c r="F3449" s="2">
        <v>8</v>
      </c>
      <c r="G3449" s="2">
        <v>8</v>
      </c>
      <c r="H3449" s="2">
        <v>8</v>
      </c>
      <c r="I3449" s="3">
        <v>68.900000000000006</v>
      </c>
      <c r="J3449" s="3">
        <v>110.27670367201073</v>
      </c>
      <c r="K3449" s="3">
        <v>78.7622547869926</v>
      </c>
      <c r="L3449" s="3">
        <v>63.515421244815862</v>
      </c>
      <c r="M3449" s="3">
        <v>82.421316432184611</v>
      </c>
      <c r="N3449" s="3">
        <v>74.008327140595341</v>
      </c>
      <c r="O3449" s="11">
        <f t="shared" si="212"/>
        <v>85.979652819667763</v>
      </c>
      <c r="P3449" s="11">
        <f t="shared" si="213"/>
        <v>73.315021605865283</v>
      </c>
      <c r="Q3449" s="12">
        <f t="shared" si="214"/>
        <v>0.85270199636226651</v>
      </c>
      <c r="R3449" s="4">
        <f t="shared" si="215"/>
        <v>0.42696198623206211</v>
      </c>
      <c r="S3449" s="5" t="s">
        <v>14</v>
      </c>
    </row>
    <row r="3450" spans="1:19" x14ac:dyDescent="0.25">
      <c r="A3450" s="9" t="s">
        <v>9809</v>
      </c>
      <c r="B3450" s="2" t="s">
        <v>9810</v>
      </c>
      <c r="C3450" s="2" t="s">
        <v>9811</v>
      </c>
      <c r="D3450" s="2">
        <v>6</v>
      </c>
      <c r="E3450" s="2">
        <v>5</v>
      </c>
      <c r="F3450" s="2">
        <v>5</v>
      </c>
      <c r="G3450" s="2">
        <v>5</v>
      </c>
      <c r="H3450" s="2">
        <v>5</v>
      </c>
      <c r="I3450" s="3">
        <v>74.3</v>
      </c>
      <c r="J3450" s="3">
        <v>69.357411048728821</v>
      </c>
      <c r="K3450" s="3">
        <v>74.987705835539273</v>
      </c>
      <c r="L3450" s="3">
        <v>72.495750726730705</v>
      </c>
      <c r="M3450" s="3">
        <v>70.848460357802537</v>
      </c>
      <c r="N3450" s="3">
        <v>74.008327140595341</v>
      </c>
      <c r="O3450" s="11">
        <f t="shared" si="212"/>
        <v>72.881705628089364</v>
      </c>
      <c r="P3450" s="11">
        <f t="shared" si="213"/>
        <v>72.450846075042861</v>
      </c>
      <c r="Q3450" s="12">
        <f t="shared" si="214"/>
        <v>0.9940882344981723</v>
      </c>
      <c r="R3450" s="4">
        <f t="shared" si="215"/>
        <v>0.84285111565943205</v>
      </c>
      <c r="S3450" s="5" t="s">
        <v>14</v>
      </c>
    </row>
    <row r="3451" spans="1:19" x14ac:dyDescent="0.25">
      <c r="A3451" s="9" t="s">
        <v>9912</v>
      </c>
      <c r="B3451" s="2" t="s">
        <v>9913</v>
      </c>
      <c r="C3451" s="2" t="s">
        <v>9914</v>
      </c>
      <c r="D3451" s="2">
        <v>20</v>
      </c>
      <c r="E3451" s="2">
        <v>5</v>
      </c>
      <c r="F3451" s="2">
        <v>6</v>
      </c>
      <c r="G3451" s="2">
        <v>5</v>
      </c>
      <c r="H3451" s="2">
        <v>5</v>
      </c>
      <c r="I3451" s="3">
        <v>111.9</v>
      </c>
      <c r="J3451" s="3">
        <v>69.357411048728821</v>
      </c>
      <c r="K3451" s="3">
        <v>75.742615625829941</v>
      </c>
      <c r="L3451" s="3">
        <v>73.312144315995681</v>
      </c>
      <c r="M3451" s="3">
        <v>61.110325368383442</v>
      </c>
      <c r="N3451" s="3">
        <v>74.008327140595341</v>
      </c>
      <c r="O3451" s="11">
        <f t="shared" si="212"/>
        <v>85.66667555818627</v>
      </c>
      <c r="P3451" s="11">
        <f t="shared" si="213"/>
        <v>69.476932274991483</v>
      </c>
      <c r="Q3451" s="12">
        <f t="shared" si="214"/>
        <v>0.81101468946114952</v>
      </c>
      <c r="R3451" s="4">
        <f t="shared" si="215"/>
        <v>0.34670568961084602</v>
      </c>
      <c r="S3451" s="5" t="s">
        <v>14</v>
      </c>
    </row>
    <row r="3452" spans="1:19" x14ac:dyDescent="0.25">
      <c r="A3452" s="9" t="s">
        <v>7892</v>
      </c>
      <c r="B3452" s="2" t="s">
        <v>7893</v>
      </c>
      <c r="C3452" s="2" t="s">
        <v>7894</v>
      </c>
      <c r="D3452" s="2">
        <v>24</v>
      </c>
      <c r="E3452" s="2">
        <v>6</v>
      </c>
      <c r="F3452" s="2">
        <v>24</v>
      </c>
      <c r="G3452" s="2">
        <v>3</v>
      </c>
      <c r="H3452" s="2">
        <v>6</v>
      </c>
      <c r="I3452" s="3">
        <v>55.1</v>
      </c>
      <c r="J3452" s="3">
        <v>51.978560899844602</v>
      </c>
      <c r="K3452" s="3">
        <v>50.704774247856243</v>
      </c>
      <c r="L3452" s="3">
        <v>48.820336638046122</v>
      </c>
      <c r="M3452" s="3">
        <v>51.654455161266384</v>
      </c>
      <c r="N3452" s="3">
        <v>74.008327140595341</v>
      </c>
      <c r="O3452" s="11">
        <f t="shared" si="212"/>
        <v>52.59444504923362</v>
      </c>
      <c r="P3452" s="11">
        <f t="shared" si="213"/>
        <v>58.161039646635949</v>
      </c>
      <c r="Q3452" s="12">
        <f t="shared" si="214"/>
        <v>1.1058399721147631</v>
      </c>
      <c r="R3452" s="4">
        <f t="shared" si="215"/>
        <v>0.55851661233387773</v>
      </c>
      <c r="S3452" s="5" t="s">
        <v>14</v>
      </c>
    </row>
    <row r="3453" spans="1:19" x14ac:dyDescent="0.25">
      <c r="A3453" s="9" t="s">
        <v>11229</v>
      </c>
      <c r="B3453" s="2" t="s">
        <v>11230</v>
      </c>
      <c r="C3453" s="2" t="s">
        <v>11231</v>
      </c>
      <c r="D3453" s="2">
        <v>5</v>
      </c>
      <c r="E3453" s="2">
        <v>4</v>
      </c>
      <c r="F3453" s="2">
        <v>4</v>
      </c>
      <c r="G3453" s="2">
        <v>4</v>
      </c>
      <c r="H3453" s="2">
        <v>4</v>
      </c>
      <c r="I3453" s="3">
        <v>73.599999999999994</v>
      </c>
      <c r="J3453" s="3">
        <v>87.842188025269294</v>
      </c>
      <c r="K3453" s="3">
        <v>58.882963642671768</v>
      </c>
      <c r="L3453" s="3">
        <v>92.742311740502331</v>
      </c>
      <c r="M3453" s="3">
        <v>119.25687052259589</v>
      </c>
      <c r="N3453" s="3">
        <v>73.876404988829577</v>
      </c>
      <c r="O3453" s="11">
        <f t="shared" si="212"/>
        <v>73.441717222647014</v>
      </c>
      <c r="P3453" s="11">
        <f t="shared" si="213"/>
        <v>95.291862417309275</v>
      </c>
      <c r="Q3453" s="12">
        <f t="shared" si="214"/>
        <v>1.2975168068091467</v>
      </c>
      <c r="R3453" s="4">
        <f t="shared" si="215"/>
        <v>0.24576227571107187</v>
      </c>
      <c r="S3453" s="5" t="s">
        <v>14</v>
      </c>
    </row>
    <row r="3454" spans="1:19" x14ac:dyDescent="0.25">
      <c r="A3454" s="9" t="s">
        <v>13354</v>
      </c>
      <c r="B3454" s="2" t="s">
        <v>13355</v>
      </c>
      <c r="C3454" s="2" t="s">
        <v>13356</v>
      </c>
      <c r="D3454" s="2">
        <v>7</v>
      </c>
      <c r="E3454" s="2">
        <v>2</v>
      </c>
      <c r="F3454" s="2">
        <v>3</v>
      </c>
      <c r="G3454" s="2">
        <v>2</v>
      </c>
      <c r="H3454" s="2">
        <v>2</v>
      </c>
      <c r="I3454" s="3">
        <v>64.099999999999994</v>
      </c>
      <c r="J3454" s="3">
        <v>68.725452861496663</v>
      </c>
      <c r="K3454" s="3">
        <v>68.948427513213957</v>
      </c>
      <c r="L3454" s="3">
        <v>88.170507640618425</v>
      </c>
      <c r="M3454" s="3">
        <v>105.84929336325079</v>
      </c>
      <c r="N3454" s="3">
        <v>73.876404988829577</v>
      </c>
      <c r="O3454" s="11">
        <f t="shared" si="212"/>
        <v>67.257960124903548</v>
      </c>
      <c r="P3454" s="11">
        <f t="shared" si="213"/>
        <v>89.298735330899603</v>
      </c>
      <c r="Q3454" s="12">
        <f t="shared" si="214"/>
        <v>1.3277050800390695</v>
      </c>
      <c r="R3454" s="4">
        <f t="shared" si="215"/>
        <v>0.1362697662048033</v>
      </c>
      <c r="S3454" s="5" t="s">
        <v>14</v>
      </c>
    </row>
    <row r="3455" spans="1:19" x14ac:dyDescent="0.25">
      <c r="A3455" s="9" t="s">
        <v>14615</v>
      </c>
      <c r="B3455" s="2" t="s">
        <v>14616</v>
      </c>
      <c r="C3455" s="2" t="s">
        <v>14617</v>
      </c>
      <c r="D3455" s="2">
        <v>5</v>
      </c>
      <c r="E3455" s="2">
        <v>2</v>
      </c>
      <c r="F3455" s="2">
        <v>2</v>
      </c>
      <c r="G3455" s="2">
        <v>2</v>
      </c>
      <c r="H3455" s="2">
        <v>2</v>
      </c>
      <c r="I3455" s="3">
        <v>62.4</v>
      </c>
      <c r="J3455" s="3">
        <v>84.524407542300509</v>
      </c>
      <c r="K3455" s="3">
        <v>69.325882408359291</v>
      </c>
      <c r="L3455" s="3">
        <v>95.354771226150291</v>
      </c>
      <c r="M3455" s="3">
        <v>99.780600543757743</v>
      </c>
      <c r="N3455" s="3">
        <v>73.876404988829577</v>
      </c>
      <c r="O3455" s="11">
        <f t="shared" si="212"/>
        <v>72.083429983553273</v>
      </c>
      <c r="P3455" s="11">
        <f t="shared" si="213"/>
        <v>89.670592252912527</v>
      </c>
      <c r="Q3455" s="12">
        <f t="shared" si="214"/>
        <v>1.2439834268898133</v>
      </c>
      <c r="R3455" s="4">
        <f t="shared" si="215"/>
        <v>0.16668163425065893</v>
      </c>
      <c r="S3455" s="5" t="s">
        <v>14</v>
      </c>
    </row>
    <row r="3456" spans="1:19" x14ac:dyDescent="0.25">
      <c r="A3456" s="9" t="s">
        <v>10865</v>
      </c>
      <c r="B3456" s="2" t="s">
        <v>10866</v>
      </c>
      <c r="C3456" s="2" t="s">
        <v>10867</v>
      </c>
      <c r="D3456" s="2">
        <v>16</v>
      </c>
      <c r="E3456" s="2">
        <v>6</v>
      </c>
      <c r="F3456" s="2">
        <v>6</v>
      </c>
      <c r="G3456" s="2">
        <v>6</v>
      </c>
      <c r="H3456" s="2">
        <v>6</v>
      </c>
      <c r="I3456" s="3">
        <v>85.9</v>
      </c>
      <c r="J3456" s="3">
        <v>97.953519020983748</v>
      </c>
      <c r="K3456" s="3">
        <v>75.868433924211701</v>
      </c>
      <c r="L3456" s="3">
        <v>100.90624763315219</v>
      </c>
      <c r="M3456" s="3">
        <v>80.304330564919582</v>
      </c>
      <c r="N3456" s="3">
        <v>73.876404988829577</v>
      </c>
      <c r="O3456" s="11">
        <f t="shared" si="212"/>
        <v>86.573984315065147</v>
      </c>
      <c r="P3456" s="11">
        <f t="shared" si="213"/>
        <v>85.028994395633788</v>
      </c>
      <c r="Q3456" s="12">
        <f t="shared" si="214"/>
        <v>0.98215410863142516</v>
      </c>
      <c r="R3456" s="4">
        <f t="shared" si="215"/>
        <v>0.88900685886733855</v>
      </c>
      <c r="S3456" s="5" t="s">
        <v>14</v>
      </c>
    </row>
    <row r="3457" spans="1:19" x14ac:dyDescent="0.25">
      <c r="A3457" s="9" t="s">
        <v>7351</v>
      </c>
      <c r="B3457" s="2" t="s">
        <v>7352</v>
      </c>
      <c r="C3457" s="2" t="s">
        <v>7353</v>
      </c>
      <c r="D3457" s="2">
        <v>6</v>
      </c>
      <c r="E3457" s="2">
        <v>9</v>
      </c>
      <c r="F3457" s="2">
        <v>9</v>
      </c>
      <c r="G3457" s="2">
        <v>9</v>
      </c>
      <c r="H3457" s="2">
        <v>9</v>
      </c>
      <c r="I3457" s="3">
        <v>64.7</v>
      </c>
      <c r="J3457" s="3">
        <v>76.15096156147446</v>
      </c>
      <c r="K3457" s="3">
        <v>52.96950361872824</v>
      </c>
      <c r="L3457" s="3">
        <v>78.210505851585609</v>
      </c>
      <c r="M3457" s="3">
        <v>73.529975789671553</v>
      </c>
      <c r="N3457" s="3">
        <v>73.876404988829577</v>
      </c>
      <c r="O3457" s="11">
        <f t="shared" si="212"/>
        <v>64.606821726734225</v>
      </c>
      <c r="P3457" s="11">
        <f t="shared" si="213"/>
        <v>75.205628876695584</v>
      </c>
      <c r="Q3457" s="12">
        <f t="shared" si="214"/>
        <v>1.1640508984452269</v>
      </c>
      <c r="R3457" s="4">
        <f t="shared" si="215"/>
        <v>0.25112045014769652</v>
      </c>
      <c r="S3457" s="5" t="s">
        <v>14</v>
      </c>
    </row>
    <row r="3458" spans="1:19" x14ac:dyDescent="0.25">
      <c r="A3458" s="9" t="s">
        <v>8089</v>
      </c>
      <c r="B3458" s="2" t="s">
        <v>8090</v>
      </c>
      <c r="C3458" s="2" t="s">
        <v>8091</v>
      </c>
      <c r="D3458" s="2">
        <v>31</v>
      </c>
      <c r="E3458" s="2">
        <v>4</v>
      </c>
      <c r="F3458" s="2">
        <v>6</v>
      </c>
      <c r="G3458" s="2">
        <v>4</v>
      </c>
      <c r="H3458" s="2">
        <v>4</v>
      </c>
      <c r="I3458" s="3">
        <v>96.600000000000009</v>
      </c>
      <c r="J3458" s="3">
        <v>54.506393648773219</v>
      </c>
      <c r="K3458" s="3">
        <v>125.1892068898684</v>
      </c>
      <c r="L3458" s="3">
        <v>78.537063287291602</v>
      </c>
      <c r="M3458" s="3">
        <v>71.412989922406524</v>
      </c>
      <c r="N3458" s="3">
        <v>73.876404988829577</v>
      </c>
      <c r="O3458" s="11">
        <f t="shared" si="212"/>
        <v>92.098533512880536</v>
      </c>
      <c r="P3458" s="11">
        <f t="shared" si="213"/>
        <v>74.60881939950923</v>
      </c>
      <c r="Q3458" s="12">
        <f t="shared" si="214"/>
        <v>0.81009780018999689</v>
      </c>
      <c r="R3458" s="4">
        <f t="shared" si="215"/>
        <v>0.4843471436000813</v>
      </c>
      <c r="S3458" s="5" t="s">
        <v>14</v>
      </c>
    </row>
    <row r="3459" spans="1:19" x14ac:dyDescent="0.25">
      <c r="A3459" s="9" t="s">
        <v>987</v>
      </c>
      <c r="B3459" s="2" t="s">
        <v>9301</v>
      </c>
      <c r="C3459" s="2" t="s">
        <v>986</v>
      </c>
      <c r="D3459" s="2">
        <v>17</v>
      </c>
      <c r="E3459" s="2">
        <v>3</v>
      </c>
      <c r="F3459" s="2">
        <v>4</v>
      </c>
      <c r="G3459" s="2">
        <v>3</v>
      </c>
      <c r="H3459" s="2">
        <v>3</v>
      </c>
      <c r="I3459" s="3">
        <v>65.8</v>
      </c>
      <c r="J3459" s="3">
        <v>60.036027787054557</v>
      </c>
      <c r="K3459" s="3">
        <v>127.20229966397683</v>
      </c>
      <c r="L3459" s="3">
        <v>59.760010734196932</v>
      </c>
      <c r="M3459" s="3">
        <v>33.448376702787243</v>
      </c>
      <c r="N3459" s="3">
        <v>73.876404988829577</v>
      </c>
      <c r="O3459" s="11">
        <f t="shared" si="212"/>
        <v>84.346109150343793</v>
      </c>
      <c r="P3459" s="11">
        <f t="shared" si="213"/>
        <v>55.694930808604589</v>
      </c>
      <c r="Q3459" s="12">
        <f t="shared" si="214"/>
        <v>0.6603141670628867</v>
      </c>
      <c r="R3459" s="4">
        <f t="shared" si="215"/>
        <v>0.32461359116905208</v>
      </c>
      <c r="S3459" s="5" t="s">
        <v>14</v>
      </c>
    </row>
    <row r="3460" spans="1:19" x14ac:dyDescent="0.25">
      <c r="A3460" s="9" t="s">
        <v>984</v>
      </c>
      <c r="B3460" s="2" t="s">
        <v>985</v>
      </c>
      <c r="C3460" s="2" t="s">
        <v>986</v>
      </c>
      <c r="D3460" s="2">
        <v>18</v>
      </c>
      <c r="E3460" s="2">
        <v>3</v>
      </c>
      <c r="F3460" s="2">
        <v>4</v>
      </c>
      <c r="G3460" s="2">
        <v>3</v>
      </c>
      <c r="H3460" s="2">
        <v>3</v>
      </c>
      <c r="I3460" s="3">
        <v>65.8</v>
      </c>
      <c r="J3460" s="3">
        <v>60.036027787054557</v>
      </c>
      <c r="K3460" s="3">
        <v>127.20229966397683</v>
      </c>
      <c r="L3460" s="3">
        <v>59.760010734196932</v>
      </c>
      <c r="M3460" s="3">
        <v>33.448376702787243</v>
      </c>
      <c r="N3460" s="3">
        <v>73.876404988829577</v>
      </c>
      <c r="O3460" s="11">
        <f t="shared" ref="O3460:O3523" si="216">AVERAGE(I3460:K3460)</f>
        <v>84.346109150343793</v>
      </c>
      <c r="P3460" s="11">
        <f t="shared" ref="P3460:P3523" si="217">AVERAGE(L3460:N3460)</f>
        <v>55.694930808604589</v>
      </c>
      <c r="Q3460" s="12">
        <f t="shared" ref="Q3460:Q3523" si="218">P3460/O3460</f>
        <v>0.6603141670628867</v>
      </c>
      <c r="R3460" s="4">
        <f t="shared" ref="R3460:R3523" si="219">TTEST(I3460:K3460,L3460:N3460,2,3)</f>
        <v>0.32461359116905208</v>
      </c>
      <c r="S3460" s="5" t="s">
        <v>14</v>
      </c>
    </row>
    <row r="3461" spans="1:19" x14ac:dyDescent="0.25">
      <c r="A3461" s="9" t="s">
        <v>304</v>
      </c>
      <c r="B3461" s="2" t="s">
        <v>305</v>
      </c>
      <c r="C3461" s="2" t="s">
        <v>306</v>
      </c>
      <c r="D3461" s="2">
        <v>66</v>
      </c>
      <c r="E3461" s="2">
        <v>12</v>
      </c>
      <c r="F3461" s="2">
        <v>733</v>
      </c>
      <c r="G3461" s="2">
        <v>2</v>
      </c>
      <c r="H3461" s="2">
        <v>12</v>
      </c>
      <c r="I3461" s="3">
        <v>81.8</v>
      </c>
      <c r="J3461" s="3">
        <v>200.80471399301666</v>
      </c>
      <c r="K3461" s="3">
        <v>298.6926403583393</v>
      </c>
      <c r="L3461" s="3">
        <v>219.77315423013405</v>
      </c>
      <c r="M3461" s="3">
        <v>137.03955180762199</v>
      </c>
      <c r="N3461" s="3">
        <v>73.744482837063799</v>
      </c>
      <c r="O3461" s="11">
        <f t="shared" si="216"/>
        <v>193.76578478378534</v>
      </c>
      <c r="P3461" s="11">
        <f t="shared" si="217"/>
        <v>143.51906295827328</v>
      </c>
      <c r="Q3461" s="12">
        <f t="shared" si="218"/>
        <v>0.74068320740124405</v>
      </c>
      <c r="R3461" s="4">
        <f t="shared" si="219"/>
        <v>0.547567893344586</v>
      </c>
      <c r="S3461" s="5" t="s">
        <v>14</v>
      </c>
    </row>
    <row r="3462" spans="1:19" x14ac:dyDescent="0.25">
      <c r="A3462" s="9" t="s">
        <v>8442</v>
      </c>
      <c r="B3462" s="2" t="s">
        <v>8443</v>
      </c>
      <c r="C3462" s="2" t="s">
        <v>4971</v>
      </c>
      <c r="D3462" s="2">
        <v>20</v>
      </c>
      <c r="E3462" s="2">
        <v>9</v>
      </c>
      <c r="F3462" s="2">
        <v>9</v>
      </c>
      <c r="G3462" s="2">
        <v>9</v>
      </c>
      <c r="H3462" s="2">
        <v>9</v>
      </c>
      <c r="I3462" s="3">
        <v>84.4</v>
      </c>
      <c r="J3462" s="3">
        <v>48.028822229643637</v>
      </c>
      <c r="K3462" s="3">
        <v>99.648092318367631</v>
      </c>
      <c r="L3462" s="3">
        <v>97.967230711798237</v>
      </c>
      <c r="M3462" s="3">
        <v>109.09533835972381</v>
      </c>
      <c r="N3462" s="3">
        <v>73.744482837063799</v>
      </c>
      <c r="O3462" s="11">
        <f t="shared" si="216"/>
        <v>77.358971516003749</v>
      </c>
      <c r="P3462" s="11">
        <f t="shared" si="217"/>
        <v>93.602350636195283</v>
      </c>
      <c r="Q3462" s="12">
        <f t="shared" si="218"/>
        <v>1.2099740831847947</v>
      </c>
      <c r="R3462" s="4">
        <f t="shared" si="219"/>
        <v>0.43630428361639473</v>
      </c>
      <c r="S3462" s="5" t="s">
        <v>14</v>
      </c>
    </row>
    <row r="3463" spans="1:19" x14ac:dyDescent="0.25">
      <c r="A3463" s="9" t="s">
        <v>8071</v>
      </c>
      <c r="B3463" s="2" t="s">
        <v>8072</v>
      </c>
      <c r="C3463" s="2" t="s">
        <v>8073</v>
      </c>
      <c r="D3463" s="2">
        <v>14</v>
      </c>
      <c r="E3463" s="2">
        <v>8</v>
      </c>
      <c r="F3463" s="2">
        <v>9</v>
      </c>
      <c r="G3463" s="2">
        <v>8</v>
      </c>
      <c r="H3463" s="2">
        <v>8</v>
      </c>
      <c r="I3463" s="3">
        <v>57.500000000000007</v>
      </c>
      <c r="J3463" s="3">
        <v>78.04683612317092</v>
      </c>
      <c r="K3463" s="3">
        <v>66.55787984396018</v>
      </c>
      <c r="L3463" s="3">
        <v>94.211820201179322</v>
      </c>
      <c r="M3463" s="3">
        <v>92.865113377358682</v>
      </c>
      <c r="N3463" s="3">
        <v>73.744482837063799</v>
      </c>
      <c r="O3463" s="11">
        <f t="shared" si="216"/>
        <v>67.368238655710357</v>
      </c>
      <c r="P3463" s="11">
        <f t="shared" si="217"/>
        <v>86.940472138533934</v>
      </c>
      <c r="Q3463" s="12">
        <f t="shared" si="218"/>
        <v>1.2905261273468751</v>
      </c>
      <c r="R3463" s="4">
        <f t="shared" si="219"/>
        <v>9.3239310080254101E-2</v>
      </c>
      <c r="S3463" s="5" t="s">
        <v>14</v>
      </c>
    </row>
    <row r="3464" spans="1:19" x14ac:dyDescent="0.25">
      <c r="A3464" s="9" t="s">
        <v>6351</v>
      </c>
      <c r="B3464" s="2" t="s">
        <v>6352</v>
      </c>
      <c r="C3464" s="2" t="s">
        <v>2628</v>
      </c>
      <c r="D3464" s="2">
        <v>33</v>
      </c>
      <c r="E3464" s="2">
        <v>8</v>
      </c>
      <c r="F3464" s="2">
        <v>9</v>
      </c>
      <c r="G3464" s="2">
        <v>6</v>
      </c>
      <c r="H3464" s="2">
        <v>8</v>
      </c>
      <c r="I3464" s="3">
        <v>73.7</v>
      </c>
      <c r="J3464" s="3">
        <v>80.416679325291497</v>
      </c>
      <c r="K3464" s="3">
        <v>71.338975182467735</v>
      </c>
      <c r="L3464" s="3">
        <v>64.168536116227841</v>
      </c>
      <c r="M3464" s="3">
        <v>61.957119715289458</v>
      </c>
      <c r="N3464" s="3">
        <v>73.744482837063799</v>
      </c>
      <c r="O3464" s="11">
        <f t="shared" si="216"/>
        <v>75.151884835919745</v>
      </c>
      <c r="P3464" s="11">
        <f t="shared" si="217"/>
        <v>66.623379556193697</v>
      </c>
      <c r="Q3464" s="12">
        <f t="shared" si="218"/>
        <v>0.88651641541198245</v>
      </c>
      <c r="R3464" s="4">
        <f t="shared" si="219"/>
        <v>0.13806926484430024</v>
      </c>
      <c r="S3464" s="5" t="s">
        <v>14</v>
      </c>
    </row>
    <row r="3465" spans="1:19" x14ac:dyDescent="0.25">
      <c r="A3465" s="9" t="s">
        <v>5758</v>
      </c>
      <c r="B3465" s="2" t="s">
        <v>5759</v>
      </c>
      <c r="C3465" s="2" t="s">
        <v>5760</v>
      </c>
      <c r="D3465" s="2">
        <v>23</v>
      </c>
      <c r="E3465" s="2">
        <v>10</v>
      </c>
      <c r="F3465" s="2">
        <v>10</v>
      </c>
      <c r="G3465" s="2">
        <v>10</v>
      </c>
      <c r="H3465" s="2">
        <v>10</v>
      </c>
      <c r="I3465" s="3">
        <v>182.7</v>
      </c>
      <c r="J3465" s="3">
        <v>72.83318107850566</v>
      </c>
      <c r="K3465" s="3">
        <v>138.02267332480969</v>
      </c>
      <c r="L3465" s="3">
        <v>73.965259187407668</v>
      </c>
      <c r="M3465" s="3">
        <v>52.360117117021389</v>
      </c>
      <c r="N3465" s="3">
        <v>73.744482837063799</v>
      </c>
      <c r="O3465" s="11">
        <f t="shared" si="216"/>
        <v>131.18528480110513</v>
      </c>
      <c r="P3465" s="11">
        <f t="shared" si="217"/>
        <v>66.689953047164281</v>
      </c>
      <c r="Q3465" s="12">
        <f t="shared" si="218"/>
        <v>0.50836458638082305</v>
      </c>
      <c r="R3465" s="4">
        <f t="shared" si="219"/>
        <v>0.17549157596490161</v>
      </c>
      <c r="S3465" s="5" t="s">
        <v>14</v>
      </c>
    </row>
    <row r="3466" spans="1:19" x14ac:dyDescent="0.25">
      <c r="A3466" s="9" t="s">
        <v>15056</v>
      </c>
      <c r="B3466" s="2" t="s">
        <v>15057</v>
      </c>
      <c r="C3466" s="2" t="s">
        <v>15058</v>
      </c>
      <c r="D3466" s="2">
        <v>5</v>
      </c>
      <c r="E3466" s="2">
        <v>1</v>
      </c>
      <c r="F3466" s="2">
        <v>1</v>
      </c>
      <c r="G3466" s="2">
        <v>1</v>
      </c>
      <c r="H3466" s="2">
        <v>1</v>
      </c>
      <c r="I3466" s="3">
        <v>64.599999999999994</v>
      </c>
      <c r="J3466" s="3">
        <v>71.569264704041345</v>
      </c>
      <c r="K3466" s="3">
        <v>67.816062827777955</v>
      </c>
      <c r="L3466" s="3">
        <v>78.700342005144591</v>
      </c>
      <c r="M3466" s="3">
        <v>48.549542555944363</v>
      </c>
      <c r="N3466" s="3">
        <v>73.744482837063799</v>
      </c>
      <c r="O3466" s="11">
        <f t="shared" si="216"/>
        <v>67.995109177273093</v>
      </c>
      <c r="P3466" s="11">
        <f t="shared" si="217"/>
        <v>66.998122466050916</v>
      </c>
      <c r="Q3466" s="12">
        <f t="shared" si="218"/>
        <v>0.9853373761247608</v>
      </c>
      <c r="R3466" s="4">
        <f t="shared" si="219"/>
        <v>0.925650472815571</v>
      </c>
      <c r="S3466" s="5" t="s">
        <v>14</v>
      </c>
    </row>
    <row r="3467" spans="1:19" x14ac:dyDescent="0.25">
      <c r="A3467" s="9" t="s">
        <v>10619</v>
      </c>
      <c r="B3467" s="2" t="s">
        <v>10620</v>
      </c>
      <c r="C3467" s="2" t="s">
        <v>10621</v>
      </c>
      <c r="D3467" s="2">
        <v>13</v>
      </c>
      <c r="E3467" s="2">
        <v>3</v>
      </c>
      <c r="F3467" s="2">
        <v>3</v>
      </c>
      <c r="G3467" s="2">
        <v>3</v>
      </c>
      <c r="H3467" s="2">
        <v>3</v>
      </c>
      <c r="I3467" s="3">
        <v>51.7</v>
      </c>
      <c r="J3467" s="3">
        <v>80.574668872099537</v>
      </c>
      <c r="K3467" s="3">
        <v>45.042950820676268</v>
      </c>
      <c r="L3467" s="3">
        <v>62.372470219844892</v>
      </c>
      <c r="M3467" s="3">
        <v>42.763114518753319</v>
      </c>
      <c r="N3467" s="3">
        <v>73.744482837063799</v>
      </c>
      <c r="O3467" s="11">
        <f t="shared" si="216"/>
        <v>59.105873230925262</v>
      </c>
      <c r="P3467" s="11">
        <f t="shared" si="217"/>
        <v>59.62668919188733</v>
      </c>
      <c r="Q3467" s="12">
        <f t="shared" si="218"/>
        <v>1.0088115771325676</v>
      </c>
      <c r="R3467" s="4">
        <f t="shared" si="219"/>
        <v>0.97249879478202095</v>
      </c>
      <c r="S3467" s="5" t="s">
        <v>14</v>
      </c>
    </row>
    <row r="3468" spans="1:19" x14ac:dyDescent="0.25">
      <c r="A3468" s="9" t="s">
        <v>842</v>
      </c>
      <c r="B3468" s="2" t="s">
        <v>16513</v>
      </c>
      <c r="C3468" s="2" t="s">
        <v>843</v>
      </c>
      <c r="D3468" s="2">
        <v>2</v>
      </c>
      <c r="E3468" s="2">
        <v>1</v>
      </c>
      <c r="F3468" s="2">
        <v>1</v>
      </c>
      <c r="G3468" s="2">
        <v>1</v>
      </c>
      <c r="H3468" s="2">
        <v>1</v>
      </c>
      <c r="I3468" s="3">
        <v>19.3</v>
      </c>
      <c r="J3468" s="3">
        <v>21.802557459509288</v>
      </c>
      <c r="K3468" s="3">
        <v>25.666932869882565</v>
      </c>
      <c r="L3468" s="3">
        <v>24.491807677949559</v>
      </c>
      <c r="M3468" s="3">
        <v>39.940466695733292</v>
      </c>
      <c r="N3468" s="3">
        <v>73.744482837063799</v>
      </c>
      <c r="O3468" s="11">
        <f t="shared" si="216"/>
        <v>22.256496776463951</v>
      </c>
      <c r="P3468" s="11">
        <f t="shared" si="217"/>
        <v>46.058919070248884</v>
      </c>
      <c r="Q3468" s="12">
        <f t="shared" si="218"/>
        <v>2.0694595170501309</v>
      </c>
      <c r="R3468" s="4">
        <f t="shared" si="219"/>
        <v>0.2420867635639706</v>
      </c>
      <c r="S3468" s="5" t="s">
        <v>14</v>
      </c>
    </row>
    <row r="3469" spans="1:19" x14ac:dyDescent="0.25">
      <c r="A3469" s="9" t="s">
        <v>8625</v>
      </c>
      <c r="B3469" s="2" t="s">
        <v>8626</v>
      </c>
      <c r="C3469" s="2" t="s">
        <v>8627</v>
      </c>
      <c r="D3469" s="2">
        <v>7</v>
      </c>
      <c r="E3469" s="2">
        <v>7</v>
      </c>
      <c r="F3469" s="2">
        <v>7</v>
      </c>
      <c r="G3469" s="2">
        <v>7</v>
      </c>
      <c r="H3469" s="2">
        <v>7</v>
      </c>
      <c r="I3469" s="3">
        <v>51.8</v>
      </c>
      <c r="J3469" s="3">
        <v>63.985766457255515</v>
      </c>
      <c r="K3469" s="3">
        <v>62.028421102216207</v>
      </c>
      <c r="L3469" s="3">
        <v>52.085910995106062</v>
      </c>
      <c r="M3469" s="3">
        <v>33.730641485089251</v>
      </c>
      <c r="N3469" s="3">
        <v>73.744482837063799</v>
      </c>
      <c r="O3469" s="11">
        <f t="shared" si="216"/>
        <v>59.271395853157237</v>
      </c>
      <c r="P3469" s="11">
        <f t="shared" si="217"/>
        <v>53.187011772419702</v>
      </c>
      <c r="Q3469" s="12">
        <f t="shared" si="218"/>
        <v>0.8973470424787805</v>
      </c>
      <c r="R3469" s="4">
        <f t="shared" si="219"/>
        <v>0.65880018775192273</v>
      </c>
      <c r="S3469" s="5" t="s">
        <v>14</v>
      </c>
    </row>
    <row r="3470" spans="1:19" x14ac:dyDescent="0.25">
      <c r="A3470" s="9" t="s">
        <v>5364</v>
      </c>
      <c r="B3470" s="2" t="s">
        <v>5365</v>
      </c>
      <c r="C3470" s="2" t="s">
        <v>5366</v>
      </c>
      <c r="D3470" s="2">
        <v>21</v>
      </c>
      <c r="E3470" s="2">
        <v>12</v>
      </c>
      <c r="F3470" s="2">
        <v>14</v>
      </c>
      <c r="G3470" s="2">
        <v>12</v>
      </c>
      <c r="H3470" s="2">
        <v>12</v>
      </c>
      <c r="I3470" s="3">
        <v>133.6</v>
      </c>
      <c r="J3470" s="3">
        <v>111.85659914009112</v>
      </c>
      <c r="K3470" s="3">
        <v>264.09260830335057</v>
      </c>
      <c r="L3470" s="3">
        <v>135.19477838228158</v>
      </c>
      <c r="M3470" s="3">
        <v>142.82597984481305</v>
      </c>
      <c r="N3470" s="3">
        <v>73.612560685298035</v>
      </c>
      <c r="O3470" s="11">
        <f t="shared" si="216"/>
        <v>169.84973581448057</v>
      </c>
      <c r="P3470" s="11">
        <f t="shared" si="217"/>
        <v>117.21110630413089</v>
      </c>
      <c r="Q3470" s="12">
        <f t="shared" si="218"/>
        <v>0.6900870686790791</v>
      </c>
      <c r="R3470" s="4">
        <f t="shared" si="219"/>
        <v>0.39310362825877693</v>
      </c>
      <c r="S3470" s="5" t="s">
        <v>14</v>
      </c>
    </row>
    <row r="3471" spans="1:19" x14ac:dyDescent="0.25">
      <c r="A3471" s="9" t="s">
        <v>10086</v>
      </c>
      <c r="B3471" s="2" t="s">
        <v>10087</v>
      </c>
      <c r="C3471" s="2" t="s">
        <v>10088</v>
      </c>
      <c r="D3471" s="2">
        <v>21</v>
      </c>
      <c r="E3471" s="2">
        <v>5</v>
      </c>
      <c r="F3471" s="2">
        <v>5</v>
      </c>
      <c r="G3471" s="2">
        <v>5</v>
      </c>
      <c r="H3471" s="2">
        <v>5</v>
      </c>
      <c r="I3471" s="3">
        <v>89.40000000000002</v>
      </c>
      <c r="J3471" s="3">
        <v>40.603313529665847</v>
      </c>
      <c r="K3471" s="3">
        <v>52.088775530055791</v>
      </c>
      <c r="L3471" s="3">
        <v>52.575747148665059</v>
      </c>
      <c r="M3471" s="3">
        <v>65.203164711762483</v>
      </c>
      <c r="N3471" s="3">
        <v>73.612560685298035</v>
      </c>
      <c r="O3471" s="11">
        <f t="shared" si="216"/>
        <v>60.697363019907215</v>
      </c>
      <c r="P3471" s="11">
        <f t="shared" si="217"/>
        <v>63.797157515241857</v>
      </c>
      <c r="Q3471" s="12">
        <f t="shared" si="218"/>
        <v>1.0510696732297578</v>
      </c>
      <c r="R3471" s="4">
        <f t="shared" si="219"/>
        <v>0.85971768604608245</v>
      </c>
      <c r="S3471" s="5" t="s">
        <v>14</v>
      </c>
    </row>
    <row r="3472" spans="1:19" x14ac:dyDescent="0.25">
      <c r="A3472" s="9" t="s">
        <v>8953</v>
      </c>
      <c r="B3472" s="2" t="s">
        <v>8954</v>
      </c>
      <c r="C3472" s="2" t="s">
        <v>8955</v>
      </c>
      <c r="D3472" s="2">
        <v>25</v>
      </c>
      <c r="E3472" s="2">
        <v>6</v>
      </c>
      <c r="F3472" s="2">
        <v>6</v>
      </c>
      <c r="G3472" s="2">
        <v>6</v>
      </c>
      <c r="H3472" s="2">
        <v>6</v>
      </c>
      <c r="I3472" s="3">
        <v>73.8</v>
      </c>
      <c r="J3472" s="3">
        <v>64.775714191295705</v>
      </c>
      <c r="K3472" s="3">
        <v>60.392783223253097</v>
      </c>
      <c r="L3472" s="3">
        <v>68.577061498258772</v>
      </c>
      <c r="M3472" s="3">
        <v>64.779767538309486</v>
      </c>
      <c r="N3472" s="3">
        <v>73.612560685298035</v>
      </c>
      <c r="O3472" s="11">
        <f t="shared" si="216"/>
        <v>66.322832471516264</v>
      </c>
      <c r="P3472" s="11">
        <f t="shared" si="217"/>
        <v>68.989796573955431</v>
      </c>
      <c r="Q3472" s="12">
        <f t="shared" si="218"/>
        <v>1.0402118546970163</v>
      </c>
      <c r="R3472" s="4">
        <f t="shared" si="219"/>
        <v>0.60572718479257981</v>
      </c>
      <c r="S3472" s="5" t="s">
        <v>14</v>
      </c>
    </row>
    <row r="3473" spans="1:19" x14ac:dyDescent="0.25">
      <c r="A3473" s="9" t="s">
        <v>13518</v>
      </c>
      <c r="B3473" s="2" t="s">
        <v>13519</v>
      </c>
      <c r="C3473" s="2" t="s">
        <v>13520</v>
      </c>
      <c r="D3473" s="2">
        <v>1</v>
      </c>
      <c r="E3473" s="2">
        <v>1</v>
      </c>
      <c r="F3473" s="2">
        <v>2</v>
      </c>
      <c r="G3473" s="2">
        <v>1</v>
      </c>
      <c r="H3473" s="2">
        <v>1</v>
      </c>
      <c r="I3473" s="3">
        <v>71.400000000000006</v>
      </c>
      <c r="J3473" s="3">
        <v>55.612320476429481</v>
      </c>
      <c r="K3473" s="3">
        <v>58.002235553999334</v>
      </c>
      <c r="L3473" s="3">
        <v>62.372470219844892</v>
      </c>
      <c r="M3473" s="3">
        <v>57.017486025004416</v>
      </c>
      <c r="N3473" s="3">
        <v>73.612560685298035</v>
      </c>
      <c r="O3473" s="11">
        <f t="shared" si="216"/>
        <v>61.671518676809605</v>
      </c>
      <c r="P3473" s="11">
        <f t="shared" si="217"/>
        <v>64.334172310049112</v>
      </c>
      <c r="Q3473" s="12">
        <f t="shared" si="218"/>
        <v>1.0431747699808267</v>
      </c>
      <c r="R3473" s="4">
        <f t="shared" si="219"/>
        <v>0.72043160757557634</v>
      </c>
      <c r="S3473" s="5" t="s">
        <v>14</v>
      </c>
    </row>
    <row r="3474" spans="1:19" x14ac:dyDescent="0.25">
      <c r="A3474" s="9" t="s">
        <v>8019</v>
      </c>
      <c r="B3474" s="2" t="s">
        <v>8020</v>
      </c>
      <c r="C3474" s="2" t="s">
        <v>8021</v>
      </c>
      <c r="D3474" s="2">
        <v>21</v>
      </c>
      <c r="E3474" s="2">
        <v>8</v>
      </c>
      <c r="F3474" s="2">
        <v>8</v>
      </c>
      <c r="G3474" s="2">
        <v>8</v>
      </c>
      <c r="H3474" s="2">
        <v>8</v>
      </c>
      <c r="I3474" s="3">
        <v>64</v>
      </c>
      <c r="J3474" s="3">
        <v>45.185010387098956</v>
      </c>
      <c r="K3474" s="3">
        <v>75.113524133921047</v>
      </c>
      <c r="L3474" s="3">
        <v>53.555419455783039</v>
      </c>
      <c r="M3474" s="3">
        <v>46.573689079830345</v>
      </c>
      <c r="N3474" s="3">
        <v>73.612560685298035</v>
      </c>
      <c r="O3474" s="11">
        <f t="shared" si="216"/>
        <v>61.432844840340003</v>
      </c>
      <c r="P3474" s="11">
        <f t="shared" si="217"/>
        <v>57.913889740303809</v>
      </c>
      <c r="Q3474" s="12">
        <f t="shared" si="218"/>
        <v>0.94271866931798887</v>
      </c>
      <c r="R3474" s="4">
        <f t="shared" si="219"/>
        <v>0.78250758313786783</v>
      </c>
      <c r="S3474" s="5" t="s">
        <v>14</v>
      </c>
    </row>
    <row r="3475" spans="1:19" x14ac:dyDescent="0.25">
      <c r="A3475" s="9" t="s">
        <v>11432</v>
      </c>
      <c r="B3475" s="2" t="s">
        <v>11433</v>
      </c>
      <c r="C3475" s="2" t="s">
        <v>11434</v>
      </c>
      <c r="D3475" s="2">
        <v>23</v>
      </c>
      <c r="E3475" s="2">
        <v>3</v>
      </c>
      <c r="F3475" s="2">
        <v>3</v>
      </c>
      <c r="G3475" s="2">
        <v>2</v>
      </c>
      <c r="H3475" s="2">
        <v>3</v>
      </c>
      <c r="I3475" s="3">
        <v>45.2</v>
      </c>
      <c r="J3475" s="3">
        <v>54.032425008349108</v>
      </c>
      <c r="K3475" s="3">
        <v>42.652403151422497</v>
      </c>
      <c r="L3475" s="3">
        <v>51.106238687988089</v>
      </c>
      <c r="M3475" s="3">
        <v>42.198584954149311</v>
      </c>
      <c r="N3475" s="3">
        <v>73.612560685298035</v>
      </c>
      <c r="O3475" s="11">
        <f t="shared" si="216"/>
        <v>47.294942719923874</v>
      </c>
      <c r="P3475" s="11">
        <f t="shared" si="217"/>
        <v>55.63912810914514</v>
      </c>
      <c r="Q3475" s="12">
        <f t="shared" si="218"/>
        <v>1.1764287027184859</v>
      </c>
      <c r="R3475" s="4">
        <f t="shared" si="219"/>
        <v>0.47388346749398041</v>
      </c>
      <c r="S3475" s="5" t="s">
        <v>14</v>
      </c>
    </row>
    <row r="3476" spans="1:19" x14ac:dyDescent="0.25">
      <c r="A3476" s="9" t="s">
        <v>10983</v>
      </c>
      <c r="B3476" s="2" t="s">
        <v>10984</v>
      </c>
      <c r="C3476" s="2" t="s">
        <v>10985</v>
      </c>
      <c r="D3476" s="2">
        <v>24</v>
      </c>
      <c r="E3476" s="2">
        <v>4</v>
      </c>
      <c r="F3476" s="2">
        <v>4</v>
      </c>
      <c r="G3476" s="2">
        <v>4</v>
      </c>
      <c r="H3476" s="2">
        <v>4</v>
      </c>
      <c r="I3476" s="3">
        <v>89.6</v>
      </c>
      <c r="J3476" s="3">
        <v>107.59088137627408</v>
      </c>
      <c r="K3476" s="3">
        <v>62.783330892506868</v>
      </c>
      <c r="L3476" s="3">
        <v>82.945588669322504</v>
      </c>
      <c r="M3476" s="3">
        <v>88.207744469375655</v>
      </c>
      <c r="N3476" s="3">
        <v>73.480638533532272</v>
      </c>
      <c r="O3476" s="11">
        <f t="shared" si="216"/>
        <v>86.658070756260315</v>
      </c>
      <c r="P3476" s="11">
        <f t="shared" si="217"/>
        <v>81.544657224076801</v>
      </c>
      <c r="Q3476" s="12">
        <f t="shared" si="218"/>
        <v>0.94099322212508274</v>
      </c>
      <c r="R3476" s="4">
        <f t="shared" si="219"/>
        <v>0.73927085304298479</v>
      </c>
      <c r="S3476" s="5" t="s">
        <v>14</v>
      </c>
    </row>
    <row r="3477" spans="1:19" x14ac:dyDescent="0.25">
      <c r="A3477" s="9" t="s">
        <v>8558</v>
      </c>
      <c r="B3477" s="2" t="s">
        <v>8559</v>
      </c>
      <c r="C3477" s="2" t="s">
        <v>8560</v>
      </c>
      <c r="D3477" s="2">
        <v>42</v>
      </c>
      <c r="E3477" s="2">
        <v>6</v>
      </c>
      <c r="F3477" s="2">
        <v>6</v>
      </c>
      <c r="G3477" s="2">
        <v>6</v>
      </c>
      <c r="H3477" s="2">
        <v>6</v>
      </c>
      <c r="I3477" s="3">
        <v>115.00000000000001</v>
      </c>
      <c r="J3477" s="3">
        <v>50.556654978572254</v>
      </c>
      <c r="K3477" s="3">
        <v>68.822609214832184</v>
      </c>
      <c r="L3477" s="3">
        <v>65.311487141198839</v>
      </c>
      <c r="M3477" s="3">
        <v>65.344297102913472</v>
      </c>
      <c r="N3477" s="3">
        <v>73.480638533532272</v>
      </c>
      <c r="O3477" s="11">
        <f t="shared" si="216"/>
        <v>78.126421397801494</v>
      </c>
      <c r="P3477" s="11">
        <f t="shared" si="217"/>
        <v>68.045474259214856</v>
      </c>
      <c r="Q3477" s="12">
        <f t="shared" si="218"/>
        <v>0.87096622425265313</v>
      </c>
      <c r="R3477" s="4">
        <f t="shared" si="219"/>
        <v>0.65282842218827608</v>
      </c>
      <c r="S3477" s="5" t="s">
        <v>14</v>
      </c>
    </row>
    <row r="3478" spans="1:19" x14ac:dyDescent="0.25">
      <c r="A3478" s="9" t="s">
        <v>12254</v>
      </c>
      <c r="B3478" s="2" t="s">
        <v>12255</v>
      </c>
      <c r="C3478" s="2" t="s">
        <v>12256</v>
      </c>
      <c r="D3478" s="2">
        <v>5</v>
      </c>
      <c r="E3478" s="2">
        <v>2</v>
      </c>
      <c r="F3478" s="2">
        <v>2</v>
      </c>
      <c r="G3478" s="2">
        <v>2</v>
      </c>
      <c r="H3478" s="2">
        <v>2</v>
      </c>
      <c r="I3478" s="3">
        <v>55.8</v>
      </c>
      <c r="J3478" s="3">
        <v>81.522606152947773</v>
      </c>
      <c r="K3478" s="3">
        <v>69.829155601886399</v>
      </c>
      <c r="L3478" s="3">
        <v>78.047227133732605</v>
      </c>
      <c r="M3478" s="3">
        <v>52.218984725870385</v>
      </c>
      <c r="N3478" s="3">
        <v>73.480638533532272</v>
      </c>
      <c r="O3478" s="11">
        <f t="shared" si="216"/>
        <v>69.05058725161139</v>
      </c>
      <c r="P3478" s="11">
        <f t="shared" si="217"/>
        <v>67.915616797711763</v>
      </c>
      <c r="Q3478" s="12">
        <f t="shared" si="218"/>
        <v>0.98356320345598303</v>
      </c>
      <c r="R3478" s="4">
        <f t="shared" si="219"/>
        <v>0.9220424660925205</v>
      </c>
      <c r="S3478" s="5" t="s">
        <v>14</v>
      </c>
    </row>
    <row r="3479" spans="1:19" x14ac:dyDescent="0.25">
      <c r="A3479" s="9" t="s">
        <v>665</v>
      </c>
      <c r="B3479" s="2" t="s">
        <v>666</v>
      </c>
      <c r="C3479" s="2" t="s">
        <v>453</v>
      </c>
      <c r="D3479" s="2">
        <v>67</v>
      </c>
      <c r="E3479" s="2">
        <v>23</v>
      </c>
      <c r="F3479" s="2">
        <v>140</v>
      </c>
      <c r="G3479" s="2">
        <v>4</v>
      </c>
      <c r="H3479" s="2">
        <v>23</v>
      </c>
      <c r="I3479" s="3">
        <v>198.1</v>
      </c>
      <c r="J3479" s="3">
        <v>81.36461660613972</v>
      </c>
      <c r="K3479" s="3">
        <v>137.89685502642791</v>
      </c>
      <c r="L3479" s="3">
        <v>92.415754304796351</v>
      </c>
      <c r="M3479" s="3">
        <v>112.20025096504583</v>
      </c>
      <c r="N3479" s="3">
        <v>73.348716381766508</v>
      </c>
      <c r="O3479" s="11">
        <f t="shared" si="216"/>
        <v>139.12049054418921</v>
      </c>
      <c r="P3479" s="11">
        <f t="shared" si="217"/>
        <v>92.65490721720289</v>
      </c>
      <c r="Q3479" s="12">
        <f t="shared" si="218"/>
        <v>0.66600474778927454</v>
      </c>
      <c r="R3479" s="4">
        <f t="shared" si="219"/>
        <v>0.30053140625965002</v>
      </c>
      <c r="S3479" s="5" t="s">
        <v>14</v>
      </c>
    </row>
    <row r="3480" spans="1:19" x14ac:dyDescent="0.25">
      <c r="A3480" s="9" t="s">
        <v>11600</v>
      </c>
      <c r="B3480" s="2" t="s">
        <v>11601</v>
      </c>
      <c r="C3480" s="2" t="s">
        <v>11602</v>
      </c>
      <c r="D3480" s="2">
        <v>5</v>
      </c>
      <c r="E3480" s="2">
        <v>3</v>
      </c>
      <c r="F3480" s="2">
        <v>3</v>
      </c>
      <c r="G3480" s="2">
        <v>3</v>
      </c>
      <c r="H3480" s="2">
        <v>3</v>
      </c>
      <c r="I3480" s="3">
        <v>72.5</v>
      </c>
      <c r="J3480" s="3">
        <v>93.845790803974751</v>
      </c>
      <c r="K3480" s="3">
        <v>76.120070520975261</v>
      </c>
      <c r="L3480" s="3">
        <v>100.5796901974462</v>
      </c>
      <c r="M3480" s="3">
        <v>84.397169908298622</v>
      </c>
      <c r="N3480" s="3">
        <v>73.348716381766508</v>
      </c>
      <c r="O3480" s="11">
        <f t="shared" si="216"/>
        <v>80.821953774983342</v>
      </c>
      <c r="P3480" s="11">
        <f t="shared" si="217"/>
        <v>86.108525495837114</v>
      </c>
      <c r="Q3480" s="12">
        <f t="shared" si="218"/>
        <v>1.0654100955734396</v>
      </c>
      <c r="R3480" s="4">
        <f t="shared" si="219"/>
        <v>0.63553736956304197</v>
      </c>
      <c r="S3480" s="5" t="s">
        <v>14</v>
      </c>
    </row>
    <row r="3481" spans="1:19" x14ac:dyDescent="0.25">
      <c r="A3481" s="9" t="s">
        <v>5090</v>
      </c>
      <c r="B3481" s="2" t="s">
        <v>5091</v>
      </c>
      <c r="C3481" s="2" t="s">
        <v>5092</v>
      </c>
      <c r="D3481" s="2">
        <v>27</v>
      </c>
      <c r="E3481" s="2">
        <v>12</v>
      </c>
      <c r="F3481" s="2">
        <v>12</v>
      </c>
      <c r="G3481" s="2">
        <v>12</v>
      </c>
      <c r="H3481" s="2">
        <v>12</v>
      </c>
      <c r="I3481" s="3">
        <v>78.8</v>
      </c>
      <c r="J3481" s="3">
        <v>59.088090506206328</v>
      </c>
      <c r="K3481" s="3">
        <v>79.642982875665012</v>
      </c>
      <c r="L3481" s="3">
        <v>69.556733805376751</v>
      </c>
      <c r="M3481" s="3">
        <v>74.376770136577548</v>
      </c>
      <c r="N3481" s="3">
        <v>73.348716381766508</v>
      </c>
      <c r="O3481" s="11">
        <f t="shared" si="216"/>
        <v>72.510357793957112</v>
      </c>
      <c r="P3481" s="11">
        <f t="shared" si="217"/>
        <v>72.427406774573612</v>
      </c>
      <c r="Q3481" s="12">
        <f t="shared" si="218"/>
        <v>0.99885601144571357</v>
      </c>
      <c r="R3481" s="4">
        <f t="shared" si="219"/>
        <v>0.99138173639210314</v>
      </c>
      <c r="S3481" s="5" t="s">
        <v>14</v>
      </c>
    </row>
    <row r="3482" spans="1:19" x14ac:dyDescent="0.25">
      <c r="A3482" s="9" t="s">
        <v>7287</v>
      </c>
      <c r="B3482" s="2" t="s">
        <v>7288</v>
      </c>
      <c r="C3482" s="2" t="s">
        <v>7289</v>
      </c>
      <c r="D3482" s="2">
        <v>17</v>
      </c>
      <c r="E3482" s="2">
        <v>6</v>
      </c>
      <c r="F3482" s="2">
        <v>6</v>
      </c>
      <c r="G3482" s="2">
        <v>6</v>
      </c>
      <c r="H3482" s="2">
        <v>6</v>
      </c>
      <c r="I3482" s="3">
        <v>72.400000000000006</v>
      </c>
      <c r="J3482" s="3">
        <v>76.940909295514658</v>
      </c>
      <c r="K3482" s="3">
        <v>63.160785787652202</v>
      </c>
      <c r="L3482" s="3">
        <v>61.392797912726898</v>
      </c>
      <c r="M3482" s="3">
        <v>72.965446225067538</v>
      </c>
      <c r="N3482" s="3">
        <v>73.348716381766508</v>
      </c>
      <c r="O3482" s="11">
        <f t="shared" si="216"/>
        <v>70.833898361055631</v>
      </c>
      <c r="P3482" s="11">
        <f t="shared" si="217"/>
        <v>69.235653506520308</v>
      </c>
      <c r="Q3482" s="12">
        <f t="shared" si="218"/>
        <v>0.97743672321423392</v>
      </c>
      <c r="R3482" s="4">
        <f t="shared" si="219"/>
        <v>0.79102045526369724</v>
      </c>
      <c r="S3482" s="5" t="s">
        <v>14</v>
      </c>
    </row>
    <row r="3483" spans="1:19" x14ac:dyDescent="0.25">
      <c r="A3483" s="9" t="s">
        <v>10028</v>
      </c>
      <c r="B3483" s="2" t="s">
        <v>10029</v>
      </c>
      <c r="C3483" s="2" t="s">
        <v>10030</v>
      </c>
      <c r="D3483" s="2">
        <v>6</v>
      </c>
      <c r="E3483" s="2">
        <v>4</v>
      </c>
      <c r="F3483" s="2">
        <v>4</v>
      </c>
      <c r="G3483" s="2">
        <v>4</v>
      </c>
      <c r="H3483" s="2">
        <v>4</v>
      </c>
      <c r="I3483" s="3">
        <v>60.6</v>
      </c>
      <c r="J3483" s="3">
        <v>74.097097452969962</v>
      </c>
      <c r="K3483" s="3">
        <v>49.069136368893147</v>
      </c>
      <c r="L3483" s="3">
        <v>67.107553037581809</v>
      </c>
      <c r="M3483" s="3">
        <v>71.271857531255534</v>
      </c>
      <c r="N3483" s="3">
        <v>73.348716381766508</v>
      </c>
      <c r="O3483" s="11">
        <f t="shared" si="216"/>
        <v>61.255411273954365</v>
      </c>
      <c r="P3483" s="11">
        <f t="shared" si="217"/>
        <v>70.576042316867941</v>
      </c>
      <c r="Q3483" s="12">
        <f t="shared" si="218"/>
        <v>1.1521601251068032</v>
      </c>
      <c r="R3483" s="4">
        <f t="shared" si="219"/>
        <v>0.32556104441752109</v>
      </c>
      <c r="S3483" s="5" t="s">
        <v>14</v>
      </c>
    </row>
    <row r="3484" spans="1:19" x14ac:dyDescent="0.25">
      <c r="A3484" s="9" t="s">
        <v>15915</v>
      </c>
      <c r="B3484" s="2" t="s">
        <v>15916</v>
      </c>
      <c r="C3484" s="2" t="s">
        <v>15917</v>
      </c>
      <c r="D3484" s="2">
        <v>3</v>
      </c>
      <c r="E3484" s="2">
        <v>2</v>
      </c>
      <c r="F3484" s="2">
        <v>2</v>
      </c>
      <c r="G3484" s="2">
        <v>2</v>
      </c>
      <c r="H3484" s="2">
        <v>2</v>
      </c>
      <c r="I3484" s="3">
        <v>79.199999999999989</v>
      </c>
      <c r="J3484" s="3">
        <v>70.621327423193136</v>
      </c>
      <c r="K3484" s="3">
        <v>47.685135086693592</v>
      </c>
      <c r="L3484" s="3">
        <v>86.700999179941448</v>
      </c>
      <c r="M3484" s="3">
        <v>70.707327966651519</v>
      </c>
      <c r="N3484" s="3">
        <v>73.348716381766508</v>
      </c>
      <c r="O3484" s="11">
        <f t="shared" si="216"/>
        <v>65.835487503295568</v>
      </c>
      <c r="P3484" s="11">
        <f t="shared" si="217"/>
        <v>76.919014509453163</v>
      </c>
      <c r="Q3484" s="12">
        <f t="shared" si="218"/>
        <v>1.1683518635083059</v>
      </c>
      <c r="R3484" s="4">
        <f t="shared" si="219"/>
        <v>0.3730732899259076</v>
      </c>
      <c r="S3484" s="5" t="s">
        <v>14</v>
      </c>
    </row>
    <row r="3485" spans="1:19" x14ac:dyDescent="0.25">
      <c r="A3485" s="9" t="s">
        <v>12204</v>
      </c>
      <c r="B3485" s="2" t="s">
        <v>12205</v>
      </c>
      <c r="C3485" s="2" t="s">
        <v>12206</v>
      </c>
      <c r="D3485" s="2">
        <v>4</v>
      </c>
      <c r="E3485" s="2">
        <v>3</v>
      </c>
      <c r="F3485" s="2">
        <v>3</v>
      </c>
      <c r="G3485" s="2">
        <v>2</v>
      </c>
      <c r="H3485" s="2">
        <v>3</v>
      </c>
      <c r="I3485" s="3">
        <v>45.8</v>
      </c>
      <c r="J3485" s="3">
        <v>49.608717697724032</v>
      </c>
      <c r="K3485" s="3">
        <v>51.459684038146911</v>
      </c>
      <c r="L3485" s="3">
        <v>48.657057920193125</v>
      </c>
      <c r="M3485" s="3">
        <v>59.699001456873432</v>
      </c>
      <c r="N3485" s="3">
        <v>73.348716381766508</v>
      </c>
      <c r="O3485" s="11">
        <f t="shared" si="216"/>
        <v>48.956133911956982</v>
      </c>
      <c r="P3485" s="11">
        <f t="shared" si="217"/>
        <v>60.568258586277693</v>
      </c>
      <c r="Q3485" s="12">
        <f t="shared" si="218"/>
        <v>1.2371944789432112</v>
      </c>
      <c r="R3485" s="4">
        <f t="shared" si="219"/>
        <v>0.24204892188351032</v>
      </c>
      <c r="S3485" s="5" t="s">
        <v>14</v>
      </c>
    </row>
    <row r="3486" spans="1:19" x14ac:dyDescent="0.25">
      <c r="A3486" s="9" t="s">
        <v>12077</v>
      </c>
      <c r="B3486" s="2" t="s">
        <v>12078</v>
      </c>
      <c r="C3486" s="2" t="s">
        <v>12079</v>
      </c>
      <c r="D3486" s="2">
        <v>4</v>
      </c>
      <c r="E3486" s="2">
        <v>2</v>
      </c>
      <c r="F3486" s="2">
        <v>2</v>
      </c>
      <c r="G3486" s="2">
        <v>2</v>
      </c>
      <c r="H3486" s="2">
        <v>2</v>
      </c>
      <c r="I3486" s="3">
        <v>81.7</v>
      </c>
      <c r="J3486" s="3">
        <v>62.247881442367095</v>
      </c>
      <c r="K3486" s="3">
        <v>56.869870868563339</v>
      </c>
      <c r="L3486" s="3">
        <v>48.657057920193125</v>
      </c>
      <c r="M3486" s="3">
        <v>54.759367766588404</v>
      </c>
      <c r="N3486" s="3">
        <v>73.348716381766508</v>
      </c>
      <c r="O3486" s="11">
        <f t="shared" si="216"/>
        <v>66.939250770310153</v>
      </c>
      <c r="P3486" s="11">
        <f t="shared" si="217"/>
        <v>58.921714022849351</v>
      </c>
      <c r="Q3486" s="12">
        <f t="shared" si="218"/>
        <v>0.88022667336132099</v>
      </c>
      <c r="R3486" s="4">
        <f t="shared" si="219"/>
        <v>0.49091970195146817</v>
      </c>
      <c r="S3486" s="5" t="s">
        <v>14</v>
      </c>
    </row>
    <row r="3487" spans="1:19" x14ac:dyDescent="0.25">
      <c r="A3487" s="9" t="s">
        <v>16189</v>
      </c>
      <c r="B3487" s="2" t="s">
        <v>16190</v>
      </c>
      <c r="C3487" s="2" t="s">
        <v>16191</v>
      </c>
      <c r="D3487" s="2">
        <v>5</v>
      </c>
      <c r="E3487" s="2">
        <v>1</v>
      </c>
      <c r="F3487" s="2">
        <v>1</v>
      </c>
      <c r="G3487" s="2">
        <v>1</v>
      </c>
      <c r="H3487" s="2">
        <v>1</v>
      </c>
      <c r="I3487" s="3">
        <v>57.1</v>
      </c>
      <c r="J3487" s="3">
        <v>80.416679325291497</v>
      </c>
      <c r="K3487" s="3">
        <v>54.479323199309569</v>
      </c>
      <c r="L3487" s="3">
        <v>106.7842814758601</v>
      </c>
      <c r="M3487" s="3">
        <v>98.933806196851734</v>
      </c>
      <c r="N3487" s="3">
        <v>73.21679423000073</v>
      </c>
      <c r="O3487" s="11">
        <f t="shared" si="216"/>
        <v>63.998667508200356</v>
      </c>
      <c r="P3487" s="11">
        <f t="shared" si="217"/>
        <v>92.978293967570849</v>
      </c>
      <c r="Q3487" s="12">
        <f t="shared" si="218"/>
        <v>1.452816091142167</v>
      </c>
      <c r="R3487" s="4">
        <f t="shared" si="219"/>
        <v>9.3630025240429862E-2</v>
      </c>
      <c r="S3487" s="5" t="s">
        <v>14</v>
      </c>
    </row>
    <row r="3488" spans="1:19" x14ac:dyDescent="0.25">
      <c r="A3488" s="9" t="s">
        <v>7019</v>
      </c>
      <c r="B3488" s="2" t="s">
        <v>7020</v>
      </c>
      <c r="C3488" s="2" t="s">
        <v>7021</v>
      </c>
      <c r="D3488" s="2">
        <v>22</v>
      </c>
      <c r="E3488" s="2">
        <v>10</v>
      </c>
      <c r="F3488" s="2">
        <v>10</v>
      </c>
      <c r="G3488" s="2">
        <v>10</v>
      </c>
      <c r="H3488" s="2">
        <v>10</v>
      </c>
      <c r="I3488" s="3">
        <v>76.400000000000006</v>
      </c>
      <c r="J3488" s="3">
        <v>57.192215944509876</v>
      </c>
      <c r="K3488" s="3">
        <v>66.054606650433087</v>
      </c>
      <c r="L3488" s="3">
        <v>80.659686619380551</v>
      </c>
      <c r="M3488" s="3">
        <v>74.659034918879556</v>
      </c>
      <c r="N3488" s="3">
        <v>73.21679423000073</v>
      </c>
      <c r="O3488" s="11">
        <f t="shared" si="216"/>
        <v>66.548940864980992</v>
      </c>
      <c r="P3488" s="11">
        <f t="shared" si="217"/>
        <v>76.17850525608695</v>
      </c>
      <c r="Q3488" s="12">
        <f t="shared" si="218"/>
        <v>1.1446989879319502</v>
      </c>
      <c r="R3488" s="4">
        <f t="shared" si="219"/>
        <v>0.21838410321851198</v>
      </c>
      <c r="S3488" s="5" t="s">
        <v>14</v>
      </c>
    </row>
    <row r="3489" spans="1:19" x14ac:dyDescent="0.25">
      <c r="A3489" s="9" t="s">
        <v>11730</v>
      </c>
      <c r="B3489" s="2" t="s">
        <v>11731</v>
      </c>
      <c r="C3489" s="2" t="s">
        <v>11732</v>
      </c>
      <c r="D3489" s="2">
        <v>8</v>
      </c>
      <c r="E3489" s="2">
        <v>4</v>
      </c>
      <c r="F3489" s="2">
        <v>4</v>
      </c>
      <c r="G3489" s="2">
        <v>3</v>
      </c>
      <c r="H3489" s="2">
        <v>4</v>
      </c>
      <c r="I3489" s="3">
        <v>73.099999999999994</v>
      </c>
      <c r="J3489" s="3">
        <v>38.707438967969388</v>
      </c>
      <c r="K3489" s="3">
        <v>47.307680191548258</v>
      </c>
      <c r="L3489" s="3">
        <v>57.800666119960965</v>
      </c>
      <c r="M3489" s="3">
        <v>47.702748209038347</v>
      </c>
      <c r="N3489" s="3">
        <v>73.21679423000073</v>
      </c>
      <c r="O3489" s="11">
        <f t="shared" si="216"/>
        <v>53.038373053172542</v>
      </c>
      <c r="P3489" s="11">
        <f t="shared" si="217"/>
        <v>59.573402853000012</v>
      </c>
      <c r="Q3489" s="12">
        <f t="shared" si="218"/>
        <v>1.1232132402190373</v>
      </c>
      <c r="R3489" s="4">
        <f t="shared" si="219"/>
        <v>0.63711744766332468</v>
      </c>
      <c r="S3489" s="5" t="s">
        <v>14</v>
      </c>
    </row>
    <row r="3490" spans="1:19" x14ac:dyDescent="0.25">
      <c r="A3490" s="9" t="s">
        <v>16725</v>
      </c>
      <c r="B3490" s="2" t="s">
        <v>16726</v>
      </c>
      <c r="C3490" s="2" t="s">
        <v>16727</v>
      </c>
      <c r="D3490" s="2">
        <v>1</v>
      </c>
      <c r="E3490" s="2">
        <v>1</v>
      </c>
      <c r="F3490" s="2">
        <v>1</v>
      </c>
      <c r="G3490" s="2">
        <v>1</v>
      </c>
      <c r="H3490" s="2">
        <v>1</v>
      </c>
      <c r="I3490" s="3">
        <v>38.799999999999997</v>
      </c>
      <c r="J3490" s="3">
        <v>25.120337942478091</v>
      </c>
      <c r="K3490" s="3">
        <v>21.137474128138585</v>
      </c>
      <c r="L3490" s="3">
        <v>22.532463063713596</v>
      </c>
      <c r="M3490" s="3">
        <v>19.052872805385139</v>
      </c>
      <c r="N3490" s="3">
        <v>73.21679423000073</v>
      </c>
      <c r="O3490" s="11">
        <f t="shared" si="216"/>
        <v>28.352604023538891</v>
      </c>
      <c r="P3490" s="11">
        <f t="shared" si="217"/>
        <v>38.267376699699817</v>
      </c>
      <c r="Q3490" s="12">
        <f t="shared" si="218"/>
        <v>1.3496953108056489</v>
      </c>
      <c r="R3490" s="4">
        <f t="shared" si="219"/>
        <v>0.6346841762562383</v>
      </c>
      <c r="S3490" s="5" t="s">
        <v>14</v>
      </c>
    </row>
    <row r="3491" spans="1:19" x14ac:dyDescent="0.25">
      <c r="A3491" s="9" t="s">
        <v>10209</v>
      </c>
      <c r="B3491" s="2" t="s">
        <v>10210</v>
      </c>
      <c r="C3491" s="2" t="s">
        <v>10211</v>
      </c>
      <c r="D3491" s="2">
        <v>7</v>
      </c>
      <c r="E3491" s="2">
        <v>4</v>
      </c>
      <c r="F3491" s="2">
        <v>4</v>
      </c>
      <c r="G3491" s="2">
        <v>3</v>
      </c>
      <c r="H3491" s="2">
        <v>4</v>
      </c>
      <c r="I3491" s="3">
        <v>16.899999999999999</v>
      </c>
      <c r="J3491" s="3">
        <v>9.0054041680581829</v>
      </c>
      <c r="K3491" s="3">
        <v>11.575283451123511</v>
      </c>
      <c r="L3491" s="3">
        <v>16.980986656711696</v>
      </c>
      <c r="M3491" s="3">
        <v>15.242298244308113</v>
      </c>
      <c r="N3491" s="3">
        <v>73.21679423000073</v>
      </c>
      <c r="O3491" s="11">
        <f t="shared" si="216"/>
        <v>12.493562539727231</v>
      </c>
      <c r="P3491" s="11">
        <f t="shared" si="217"/>
        <v>35.146693043673515</v>
      </c>
      <c r="Q3491" s="12">
        <f t="shared" si="218"/>
        <v>2.8131842244286607</v>
      </c>
      <c r="R3491" s="4">
        <f t="shared" si="219"/>
        <v>0.35605418474182216</v>
      </c>
      <c r="S3491" s="5" t="s">
        <v>14</v>
      </c>
    </row>
    <row r="3492" spans="1:19" x14ac:dyDescent="0.25">
      <c r="A3492" s="9" t="s">
        <v>10955</v>
      </c>
      <c r="B3492" s="2" t="s">
        <v>10956</v>
      </c>
      <c r="C3492" s="2" t="s">
        <v>10957</v>
      </c>
      <c r="D3492" s="2">
        <v>1</v>
      </c>
      <c r="E3492" s="2">
        <v>5</v>
      </c>
      <c r="F3492" s="2">
        <v>5</v>
      </c>
      <c r="G3492" s="2">
        <v>1</v>
      </c>
      <c r="H3492" s="2">
        <v>5</v>
      </c>
      <c r="I3492" s="3">
        <v>66.099999999999994</v>
      </c>
      <c r="J3492" s="3">
        <v>72.9911706253137</v>
      </c>
      <c r="K3492" s="3">
        <v>66.306243247196633</v>
      </c>
      <c r="L3492" s="3">
        <v>81.312801490792538</v>
      </c>
      <c r="M3492" s="3">
        <v>77.905079915352573</v>
      </c>
      <c r="N3492" s="3">
        <v>73.084872078234966</v>
      </c>
      <c r="O3492" s="11">
        <f t="shared" si="216"/>
        <v>68.465804624170104</v>
      </c>
      <c r="P3492" s="11">
        <f t="shared" si="217"/>
        <v>77.43425116146004</v>
      </c>
      <c r="Q3492" s="12">
        <f t="shared" si="218"/>
        <v>1.1309916181737802</v>
      </c>
      <c r="R3492" s="4">
        <f t="shared" si="219"/>
        <v>5.2795778922142017E-2</v>
      </c>
      <c r="S3492" s="5" t="s">
        <v>14</v>
      </c>
    </row>
    <row r="3493" spans="1:19" x14ac:dyDescent="0.25">
      <c r="A3493" s="9" t="s">
        <v>8991</v>
      </c>
      <c r="B3493" s="2" t="s">
        <v>8992</v>
      </c>
      <c r="C3493" s="2" t="s">
        <v>8993</v>
      </c>
      <c r="D3493" s="2">
        <v>16</v>
      </c>
      <c r="E3493" s="2">
        <v>7</v>
      </c>
      <c r="F3493" s="2">
        <v>7</v>
      </c>
      <c r="G3493" s="2">
        <v>7</v>
      </c>
      <c r="H3493" s="2">
        <v>7</v>
      </c>
      <c r="I3493" s="3">
        <v>107.10000000000001</v>
      </c>
      <c r="J3493" s="3">
        <v>45.185010387098956</v>
      </c>
      <c r="K3493" s="3">
        <v>90.463356536497869</v>
      </c>
      <c r="L3493" s="3">
        <v>56.984272530695982</v>
      </c>
      <c r="M3493" s="3">
        <v>47.561615817887358</v>
      </c>
      <c r="N3493" s="3">
        <v>73.084872078234966</v>
      </c>
      <c r="O3493" s="11">
        <f t="shared" si="216"/>
        <v>80.916122307865621</v>
      </c>
      <c r="P3493" s="11">
        <f t="shared" si="217"/>
        <v>59.210253475606102</v>
      </c>
      <c r="Q3493" s="12">
        <f t="shared" si="218"/>
        <v>0.7317485290548883</v>
      </c>
      <c r="R3493" s="4">
        <f t="shared" si="219"/>
        <v>0.36594811820750595</v>
      </c>
      <c r="S3493" s="5" t="s">
        <v>14</v>
      </c>
    </row>
    <row r="3494" spans="1:19" x14ac:dyDescent="0.25">
      <c r="A3494" s="9" t="s">
        <v>10450</v>
      </c>
      <c r="B3494" s="2" t="s">
        <v>10451</v>
      </c>
      <c r="C3494" s="2" t="s">
        <v>10452</v>
      </c>
      <c r="D3494" s="2">
        <v>17</v>
      </c>
      <c r="E3494" s="2">
        <v>5</v>
      </c>
      <c r="F3494" s="2">
        <v>5</v>
      </c>
      <c r="G3494" s="2">
        <v>5</v>
      </c>
      <c r="H3494" s="2">
        <v>5</v>
      </c>
      <c r="I3494" s="3">
        <v>35.299999999999997</v>
      </c>
      <c r="J3494" s="3">
        <v>31.43991981479962</v>
      </c>
      <c r="K3494" s="3">
        <v>51.585502336528691</v>
      </c>
      <c r="L3494" s="3">
        <v>43.921975102456216</v>
      </c>
      <c r="M3494" s="3">
        <v>42.621982127602315</v>
      </c>
      <c r="N3494" s="3">
        <v>73.084872078234966</v>
      </c>
      <c r="O3494" s="11">
        <f t="shared" si="216"/>
        <v>39.441807383776101</v>
      </c>
      <c r="P3494" s="11">
        <f t="shared" si="217"/>
        <v>53.209609769431175</v>
      </c>
      <c r="Q3494" s="12">
        <f t="shared" si="218"/>
        <v>1.3490662142252206</v>
      </c>
      <c r="R3494" s="4">
        <f t="shared" si="219"/>
        <v>0.31643493271962742</v>
      </c>
      <c r="S3494" s="5" t="s">
        <v>14</v>
      </c>
    </row>
    <row r="3495" spans="1:19" x14ac:dyDescent="0.25">
      <c r="A3495" s="9" t="s">
        <v>477</v>
      </c>
      <c r="B3495" s="2" t="s">
        <v>11778</v>
      </c>
      <c r="C3495" s="2" t="s">
        <v>478</v>
      </c>
      <c r="D3495" s="2">
        <v>17</v>
      </c>
      <c r="E3495" s="2">
        <v>3</v>
      </c>
      <c r="F3495" s="2">
        <v>3</v>
      </c>
      <c r="G3495" s="2">
        <v>3</v>
      </c>
      <c r="H3495" s="2">
        <v>3</v>
      </c>
      <c r="I3495" s="3">
        <v>48.8</v>
      </c>
      <c r="J3495" s="3">
        <v>67.461536487032362</v>
      </c>
      <c r="K3495" s="3">
        <v>64.29315047308819</v>
      </c>
      <c r="L3495" s="3">
        <v>75.598046365937634</v>
      </c>
      <c r="M3495" s="3">
        <v>105.99042575440177</v>
      </c>
      <c r="N3495" s="3">
        <v>72.952949926469202</v>
      </c>
      <c r="O3495" s="11">
        <f t="shared" si="216"/>
        <v>60.184895653373509</v>
      </c>
      <c r="P3495" s="11">
        <f t="shared" si="217"/>
        <v>84.84714068226954</v>
      </c>
      <c r="Q3495" s="12">
        <f t="shared" si="218"/>
        <v>1.4097746579297035</v>
      </c>
      <c r="R3495" s="4">
        <f t="shared" si="219"/>
        <v>0.13092331373415886</v>
      </c>
      <c r="S3495" s="5" t="s">
        <v>14</v>
      </c>
    </row>
    <row r="3496" spans="1:19" x14ac:dyDescent="0.25">
      <c r="A3496" s="9" t="s">
        <v>10676</v>
      </c>
      <c r="B3496" s="2" t="s">
        <v>10677</v>
      </c>
      <c r="C3496" s="2" t="s">
        <v>152</v>
      </c>
      <c r="D3496" s="2">
        <v>21</v>
      </c>
      <c r="E3496" s="2">
        <v>5</v>
      </c>
      <c r="F3496" s="2">
        <v>5</v>
      </c>
      <c r="G3496" s="2">
        <v>5</v>
      </c>
      <c r="H3496" s="2">
        <v>5</v>
      </c>
      <c r="I3496" s="3">
        <v>105.30000000000001</v>
      </c>
      <c r="J3496" s="3">
        <v>46.448926761563264</v>
      </c>
      <c r="K3496" s="3">
        <v>48.314226578602479</v>
      </c>
      <c r="L3496" s="3">
        <v>83.761982258587494</v>
      </c>
      <c r="M3496" s="3">
        <v>77.763947524201583</v>
      </c>
      <c r="N3496" s="3">
        <v>72.952949926469202</v>
      </c>
      <c r="O3496" s="11">
        <f t="shared" si="216"/>
        <v>66.687717780055252</v>
      </c>
      <c r="P3496" s="11">
        <f t="shared" si="217"/>
        <v>78.159626569752774</v>
      </c>
      <c r="Q3496" s="12">
        <f t="shared" si="218"/>
        <v>1.1720243122959069</v>
      </c>
      <c r="R3496" s="4">
        <f t="shared" si="219"/>
        <v>0.61439726243335824</v>
      </c>
      <c r="S3496" s="5" t="s">
        <v>14</v>
      </c>
    </row>
    <row r="3497" spans="1:19" x14ac:dyDescent="0.25">
      <c r="A3497" s="9" t="s">
        <v>15029</v>
      </c>
      <c r="B3497" s="2" t="s">
        <v>15030</v>
      </c>
      <c r="C3497" s="2" t="s">
        <v>15031</v>
      </c>
      <c r="D3497" s="2">
        <v>6</v>
      </c>
      <c r="E3497" s="2">
        <v>2</v>
      </c>
      <c r="F3497" s="2">
        <v>2</v>
      </c>
      <c r="G3497" s="2">
        <v>2</v>
      </c>
      <c r="H3497" s="2">
        <v>2</v>
      </c>
      <c r="I3497" s="3">
        <v>65.5</v>
      </c>
      <c r="J3497" s="3">
        <v>43.131146278594464</v>
      </c>
      <c r="K3497" s="3">
        <v>73.477886254957937</v>
      </c>
      <c r="L3497" s="3">
        <v>48.330500484487139</v>
      </c>
      <c r="M3497" s="3">
        <v>70.566195575500529</v>
      </c>
      <c r="N3497" s="3">
        <v>72.952949926469202</v>
      </c>
      <c r="O3497" s="11">
        <f t="shared" si="216"/>
        <v>60.703010844517472</v>
      </c>
      <c r="P3497" s="11">
        <f t="shared" si="217"/>
        <v>63.949881995485633</v>
      </c>
      <c r="Q3497" s="12">
        <f t="shared" si="218"/>
        <v>1.053487810666996</v>
      </c>
      <c r="R3497" s="4">
        <f t="shared" si="219"/>
        <v>0.80035329457604221</v>
      </c>
      <c r="S3497" s="5" t="s">
        <v>14</v>
      </c>
    </row>
    <row r="3498" spans="1:19" x14ac:dyDescent="0.25">
      <c r="A3498" s="9" t="s">
        <v>8912</v>
      </c>
      <c r="B3498" s="2" t="s">
        <v>8913</v>
      </c>
      <c r="C3498" s="2" t="s">
        <v>8914</v>
      </c>
      <c r="D3498" s="2">
        <v>17</v>
      </c>
      <c r="E3498" s="2">
        <v>5</v>
      </c>
      <c r="F3498" s="2">
        <v>6</v>
      </c>
      <c r="G3498" s="2">
        <v>5</v>
      </c>
      <c r="H3498" s="2">
        <v>5</v>
      </c>
      <c r="I3498" s="3">
        <v>55.5</v>
      </c>
      <c r="J3498" s="3">
        <v>56.71824730408575</v>
      </c>
      <c r="K3498" s="3">
        <v>41.142583570841175</v>
      </c>
      <c r="L3498" s="3">
        <v>64.984929705492831</v>
      </c>
      <c r="M3498" s="3">
        <v>43.892173647961329</v>
      </c>
      <c r="N3498" s="3">
        <v>72.952949926469202</v>
      </c>
      <c r="O3498" s="11">
        <f t="shared" si="216"/>
        <v>51.120276958308978</v>
      </c>
      <c r="P3498" s="11">
        <f t="shared" si="217"/>
        <v>60.610017759974454</v>
      </c>
      <c r="Q3498" s="12">
        <f t="shared" si="218"/>
        <v>1.1856355514154358</v>
      </c>
      <c r="R3498" s="4">
        <f t="shared" si="219"/>
        <v>0.40904559767209775</v>
      </c>
      <c r="S3498" s="5" t="s">
        <v>14</v>
      </c>
    </row>
    <row r="3499" spans="1:19" x14ac:dyDescent="0.25">
      <c r="A3499" s="9" t="s">
        <v>12592</v>
      </c>
      <c r="B3499" s="2" t="s">
        <v>12593</v>
      </c>
      <c r="C3499" s="2" t="s">
        <v>152</v>
      </c>
      <c r="D3499" s="2">
        <v>4</v>
      </c>
      <c r="E3499" s="2">
        <v>2</v>
      </c>
      <c r="F3499" s="2">
        <v>2</v>
      </c>
      <c r="G3499" s="2">
        <v>2</v>
      </c>
      <c r="H3499" s="2">
        <v>2</v>
      </c>
      <c r="I3499" s="3">
        <v>62.3</v>
      </c>
      <c r="J3499" s="3">
        <v>64.143756004063547</v>
      </c>
      <c r="K3499" s="3">
        <v>49.949864457565596</v>
      </c>
      <c r="L3499" s="3">
        <v>45.881319716692182</v>
      </c>
      <c r="M3499" s="3">
        <v>41.492922998394306</v>
      </c>
      <c r="N3499" s="3">
        <v>72.821027774703438</v>
      </c>
      <c r="O3499" s="11">
        <f t="shared" si="216"/>
        <v>58.797873487209721</v>
      </c>
      <c r="P3499" s="11">
        <f t="shared" si="217"/>
        <v>53.398423496596649</v>
      </c>
      <c r="Q3499" s="12">
        <f t="shared" si="218"/>
        <v>0.90816929813307601</v>
      </c>
      <c r="R3499" s="4">
        <f t="shared" si="219"/>
        <v>0.65264389590748084</v>
      </c>
      <c r="S3499" s="5" t="s">
        <v>14</v>
      </c>
    </row>
    <row r="3500" spans="1:19" x14ac:dyDescent="0.25">
      <c r="A3500" s="9" t="s">
        <v>6749</v>
      </c>
      <c r="B3500" s="2" t="s">
        <v>6750</v>
      </c>
      <c r="C3500" s="2" t="s">
        <v>648</v>
      </c>
      <c r="D3500" s="2">
        <v>9</v>
      </c>
      <c r="E3500" s="2">
        <v>9</v>
      </c>
      <c r="F3500" s="2">
        <v>10</v>
      </c>
      <c r="G3500" s="2">
        <v>9</v>
      </c>
      <c r="H3500" s="2">
        <v>9</v>
      </c>
      <c r="I3500" s="3">
        <v>44.199999999999996</v>
      </c>
      <c r="J3500" s="3">
        <v>52.452529540268728</v>
      </c>
      <c r="K3500" s="3">
        <v>40.261855482168734</v>
      </c>
      <c r="L3500" s="3">
        <v>49.963287663017105</v>
      </c>
      <c r="M3500" s="3">
        <v>38.388010393072285</v>
      </c>
      <c r="N3500" s="3">
        <v>72.821027774703438</v>
      </c>
      <c r="O3500" s="11">
        <f t="shared" si="216"/>
        <v>45.638128340812479</v>
      </c>
      <c r="P3500" s="11">
        <f t="shared" si="217"/>
        <v>53.724108610264274</v>
      </c>
      <c r="Q3500" s="12">
        <f t="shared" si="218"/>
        <v>1.1771759834029127</v>
      </c>
      <c r="R3500" s="4">
        <f t="shared" si="219"/>
        <v>0.51594103401069058</v>
      </c>
      <c r="S3500" s="5" t="s">
        <v>14</v>
      </c>
    </row>
    <row r="3501" spans="1:19" x14ac:dyDescent="0.25">
      <c r="A3501" s="9" t="s">
        <v>14067</v>
      </c>
      <c r="B3501" s="2" t="s">
        <v>14068</v>
      </c>
      <c r="C3501" s="2" t="s">
        <v>14069</v>
      </c>
      <c r="D3501" s="2">
        <v>5</v>
      </c>
      <c r="E3501" s="2">
        <v>2</v>
      </c>
      <c r="F3501" s="2">
        <v>2</v>
      </c>
      <c r="G3501" s="2">
        <v>2</v>
      </c>
      <c r="H3501" s="2">
        <v>2</v>
      </c>
      <c r="I3501" s="3">
        <v>61.8</v>
      </c>
      <c r="J3501" s="3">
        <v>18.484776976540481</v>
      </c>
      <c r="K3501" s="3">
        <v>43.910586135240273</v>
      </c>
      <c r="L3501" s="3">
        <v>30.859677674216446</v>
      </c>
      <c r="M3501" s="3">
        <v>32.742714747032245</v>
      </c>
      <c r="N3501" s="3">
        <v>72.821027774703438</v>
      </c>
      <c r="O3501" s="11">
        <f t="shared" si="216"/>
        <v>41.398454370593583</v>
      </c>
      <c r="P3501" s="11">
        <f t="shared" si="217"/>
        <v>45.474473398650709</v>
      </c>
      <c r="Q3501" s="12">
        <f t="shared" si="218"/>
        <v>1.0984582417393929</v>
      </c>
      <c r="R3501" s="4">
        <f t="shared" si="219"/>
        <v>0.83716237379373926</v>
      </c>
      <c r="S3501" s="5" t="s">
        <v>14</v>
      </c>
    </row>
    <row r="3502" spans="1:19" x14ac:dyDescent="0.25">
      <c r="A3502" s="9" t="s">
        <v>7149</v>
      </c>
      <c r="B3502" s="2" t="s">
        <v>7150</v>
      </c>
      <c r="C3502" s="2" t="s">
        <v>7151</v>
      </c>
      <c r="D3502" s="2">
        <v>20</v>
      </c>
      <c r="E3502" s="2">
        <v>6</v>
      </c>
      <c r="F3502" s="2">
        <v>6</v>
      </c>
      <c r="G3502" s="2">
        <v>6</v>
      </c>
      <c r="H3502" s="2">
        <v>6</v>
      </c>
      <c r="I3502" s="3">
        <v>113.8</v>
      </c>
      <c r="J3502" s="3">
        <v>45.027020840290916</v>
      </c>
      <c r="K3502" s="3">
        <v>55.863324481509117</v>
      </c>
      <c r="L3502" s="3">
        <v>55.188206634313012</v>
      </c>
      <c r="M3502" s="3">
        <v>79.316403826862597</v>
      </c>
      <c r="N3502" s="3">
        <v>72.689105622937674</v>
      </c>
      <c r="O3502" s="11">
        <f t="shared" si="216"/>
        <v>71.563448440600013</v>
      </c>
      <c r="P3502" s="11">
        <f t="shared" si="217"/>
        <v>69.064572028037773</v>
      </c>
      <c r="Q3502" s="12">
        <f t="shared" si="218"/>
        <v>0.96508166575236531</v>
      </c>
      <c r="R3502" s="4">
        <f t="shared" si="219"/>
        <v>0.92012559556889173</v>
      </c>
      <c r="S3502" s="5" t="s">
        <v>14</v>
      </c>
    </row>
    <row r="3503" spans="1:19" x14ac:dyDescent="0.25">
      <c r="A3503" s="9" t="s">
        <v>14432</v>
      </c>
      <c r="B3503" s="2" t="s">
        <v>14433</v>
      </c>
      <c r="C3503" s="2" t="s">
        <v>14434</v>
      </c>
      <c r="D3503" s="2">
        <v>5</v>
      </c>
      <c r="E3503" s="2">
        <v>1</v>
      </c>
      <c r="F3503" s="2">
        <v>1</v>
      </c>
      <c r="G3503" s="2">
        <v>1</v>
      </c>
      <c r="H3503" s="2">
        <v>1</v>
      </c>
      <c r="I3503" s="3">
        <v>79.3</v>
      </c>
      <c r="J3503" s="3">
        <v>59.404069599822407</v>
      </c>
      <c r="K3503" s="3">
        <v>72.722976464667269</v>
      </c>
      <c r="L3503" s="3">
        <v>76.414439955202624</v>
      </c>
      <c r="M3503" s="3">
        <v>68.166944925933507</v>
      </c>
      <c r="N3503" s="3">
        <v>72.689105622937674</v>
      </c>
      <c r="O3503" s="11">
        <f t="shared" si="216"/>
        <v>70.475682021496553</v>
      </c>
      <c r="P3503" s="11">
        <f t="shared" si="217"/>
        <v>72.423496834691264</v>
      </c>
      <c r="Q3503" s="12">
        <f t="shared" si="218"/>
        <v>1.0276381122867402</v>
      </c>
      <c r="R3503" s="4">
        <f t="shared" si="219"/>
        <v>0.78055049106901075</v>
      </c>
      <c r="S3503" s="5" t="s">
        <v>14</v>
      </c>
    </row>
    <row r="3504" spans="1:19" x14ac:dyDescent="0.25">
      <c r="A3504" s="9" t="s">
        <v>10630</v>
      </c>
      <c r="B3504" s="2" t="s">
        <v>10631</v>
      </c>
      <c r="C3504" s="2" t="s">
        <v>10632</v>
      </c>
      <c r="D3504" s="2">
        <v>11</v>
      </c>
      <c r="E3504" s="2">
        <v>3</v>
      </c>
      <c r="F3504" s="2">
        <v>3</v>
      </c>
      <c r="G3504" s="2">
        <v>3</v>
      </c>
      <c r="H3504" s="2">
        <v>3</v>
      </c>
      <c r="I3504" s="3">
        <v>61.599999999999994</v>
      </c>
      <c r="J3504" s="3">
        <v>41.55125081051407</v>
      </c>
      <c r="K3504" s="3">
        <v>70.206610497031733</v>
      </c>
      <c r="L3504" s="3">
        <v>47.840664330928149</v>
      </c>
      <c r="M3504" s="3">
        <v>42.621982127602315</v>
      </c>
      <c r="N3504" s="3">
        <v>72.557183471171896</v>
      </c>
      <c r="O3504" s="11">
        <f t="shared" si="216"/>
        <v>57.78595376918193</v>
      </c>
      <c r="P3504" s="11">
        <f t="shared" si="217"/>
        <v>54.339943309900782</v>
      </c>
      <c r="Q3504" s="12">
        <f t="shared" si="218"/>
        <v>0.94036594994960598</v>
      </c>
      <c r="R3504" s="4">
        <f t="shared" si="219"/>
        <v>0.79719974645588432</v>
      </c>
      <c r="S3504" s="5" t="s">
        <v>14</v>
      </c>
    </row>
    <row r="3505" spans="1:19" x14ac:dyDescent="0.25">
      <c r="A3505" s="9" t="s">
        <v>16413</v>
      </c>
      <c r="B3505" s="2" t="s">
        <v>16414</v>
      </c>
      <c r="C3505" s="2" t="s">
        <v>16415</v>
      </c>
      <c r="D3505" s="2">
        <v>1</v>
      </c>
      <c r="E3505" s="2">
        <v>1</v>
      </c>
      <c r="F3505" s="2">
        <v>1</v>
      </c>
      <c r="G3505" s="2">
        <v>1</v>
      </c>
      <c r="H3505" s="2">
        <v>1</v>
      </c>
      <c r="I3505" s="3">
        <v>54.3</v>
      </c>
      <c r="J3505" s="3">
        <v>59.088090506206328</v>
      </c>
      <c r="K3505" s="3">
        <v>52.340412126819352</v>
      </c>
      <c r="L3505" s="3">
        <v>68.250504062552778</v>
      </c>
      <c r="M3505" s="3">
        <v>104.86136662519378</v>
      </c>
      <c r="N3505" s="3">
        <v>72.425261319406133</v>
      </c>
      <c r="O3505" s="11">
        <f t="shared" si="216"/>
        <v>55.242834211008557</v>
      </c>
      <c r="P3505" s="11">
        <f t="shared" si="217"/>
        <v>81.845710669050888</v>
      </c>
      <c r="Q3505" s="12">
        <f t="shared" si="218"/>
        <v>1.4815624838586037</v>
      </c>
      <c r="R3505" s="4">
        <f t="shared" si="219"/>
        <v>0.14452712665724854</v>
      </c>
      <c r="S3505" s="5" t="s">
        <v>14</v>
      </c>
    </row>
    <row r="3506" spans="1:19" x14ac:dyDescent="0.25">
      <c r="A3506" s="9" t="s">
        <v>8499</v>
      </c>
      <c r="B3506" s="2" t="s">
        <v>8500</v>
      </c>
      <c r="C3506" s="2" t="s">
        <v>8501</v>
      </c>
      <c r="D3506" s="2">
        <v>19</v>
      </c>
      <c r="E3506" s="2">
        <v>8</v>
      </c>
      <c r="F3506" s="2">
        <v>8</v>
      </c>
      <c r="G3506" s="2">
        <v>8</v>
      </c>
      <c r="H3506" s="2">
        <v>8</v>
      </c>
      <c r="I3506" s="3">
        <v>58.400000000000006</v>
      </c>
      <c r="J3506" s="3">
        <v>38.549449421161349</v>
      </c>
      <c r="K3506" s="3">
        <v>88.576082060771228</v>
      </c>
      <c r="L3506" s="3">
        <v>59.433453298490932</v>
      </c>
      <c r="M3506" s="3">
        <v>64.497502756007478</v>
      </c>
      <c r="N3506" s="3">
        <v>72.425261319406133</v>
      </c>
      <c r="O3506" s="11">
        <f t="shared" si="216"/>
        <v>61.841843827310861</v>
      </c>
      <c r="P3506" s="11">
        <f t="shared" si="217"/>
        <v>65.452072457968185</v>
      </c>
      <c r="Q3506" s="12">
        <f t="shared" si="218"/>
        <v>1.058378411884656</v>
      </c>
      <c r="R3506" s="4">
        <f t="shared" si="219"/>
        <v>0.83013073798080783</v>
      </c>
      <c r="S3506" s="5" t="s">
        <v>14</v>
      </c>
    </row>
    <row r="3507" spans="1:19" x14ac:dyDescent="0.25">
      <c r="A3507" s="9" t="s">
        <v>13014</v>
      </c>
      <c r="B3507" s="2" t="s">
        <v>13015</v>
      </c>
      <c r="C3507" s="2" t="s">
        <v>13016</v>
      </c>
      <c r="D3507" s="2">
        <v>4</v>
      </c>
      <c r="E3507" s="2">
        <v>2</v>
      </c>
      <c r="F3507" s="2">
        <v>2</v>
      </c>
      <c r="G3507" s="2">
        <v>2</v>
      </c>
      <c r="H3507" s="2">
        <v>2</v>
      </c>
      <c r="I3507" s="3">
        <v>141.4</v>
      </c>
      <c r="J3507" s="3">
        <v>74.097097452969962</v>
      </c>
      <c r="K3507" s="3">
        <v>70.835701988940613</v>
      </c>
      <c r="L3507" s="3">
        <v>49.800008945164109</v>
      </c>
      <c r="M3507" s="3">
        <v>37.68234843731728</v>
      </c>
      <c r="N3507" s="3">
        <v>72.425261319406133</v>
      </c>
      <c r="O3507" s="11">
        <f t="shared" si="216"/>
        <v>95.44426648063687</v>
      </c>
      <c r="P3507" s="11">
        <f t="shared" si="217"/>
        <v>53.302539567295838</v>
      </c>
      <c r="Q3507" s="12">
        <f t="shared" si="218"/>
        <v>0.55846769567986065</v>
      </c>
      <c r="R3507" s="4">
        <f t="shared" si="219"/>
        <v>0.2004371189884879</v>
      </c>
      <c r="S3507" s="5" t="s">
        <v>14</v>
      </c>
    </row>
    <row r="3508" spans="1:19" x14ac:dyDescent="0.25">
      <c r="A3508" s="9" t="s">
        <v>8419</v>
      </c>
      <c r="B3508" s="2" t="s">
        <v>8420</v>
      </c>
      <c r="C3508" s="2" t="s">
        <v>8421</v>
      </c>
      <c r="D3508" s="2">
        <v>32</v>
      </c>
      <c r="E3508" s="2">
        <v>7</v>
      </c>
      <c r="F3508" s="2">
        <v>9</v>
      </c>
      <c r="G3508" s="2">
        <v>7</v>
      </c>
      <c r="H3508" s="2">
        <v>7</v>
      </c>
      <c r="I3508" s="3">
        <v>71</v>
      </c>
      <c r="J3508" s="3">
        <v>81.048637512523641</v>
      </c>
      <c r="K3508" s="3">
        <v>59.637873432962429</v>
      </c>
      <c r="L3508" s="3">
        <v>72.169193291024712</v>
      </c>
      <c r="M3508" s="3">
        <v>88.066612078224651</v>
      </c>
      <c r="N3508" s="3">
        <v>72.293339167640369</v>
      </c>
      <c r="O3508" s="11">
        <f t="shared" si="216"/>
        <v>70.562170315162021</v>
      </c>
      <c r="P3508" s="11">
        <f t="shared" si="217"/>
        <v>77.509714845629915</v>
      </c>
      <c r="Q3508" s="12">
        <f t="shared" si="218"/>
        <v>1.0984599042154892</v>
      </c>
      <c r="R3508" s="4">
        <f t="shared" si="219"/>
        <v>0.44211798109124034</v>
      </c>
      <c r="S3508" s="5" t="s">
        <v>14</v>
      </c>
    </row>
    <row r="3509" spans="1:19" x14ac:dyDescent="0.25">
      <c r="A3509" s="9" t="s">
        <v>12213</v>
      </c>
      <c r="B3509" s="2" t="s">
        <v>12214</v>
      </c>
      <c r="C3509" s="2" t="s">
        <v>12215</v>
      </c>
      <c r="D3509" s="2">
        <v>6</v>
      </c>
      <c r="E3509" s="2">
        <v>3</v>
      </c>
      <c r="F3509" s="2">
        <v>4</v>
      </c>
      <c r="G3509" s="2">
        <v>1</v>
      </c>
      <c r="H3509" s="2">
        <v>3</v>
      </c>
      <c r="I3509" s="3">
        <v>73.400000000000006</v>
      </c>
      <c r="J3509" s="3">
        <v>80.732658418907576</v>
      </c>
      <c r="K3509" s="3">
        <v>64.544787069851751</v>
      </c>
      <c r="L3509" s="3">
        <v>67.760667908993781</v>
      </c>
      <c r="M3509" s="3">
        <v>70.848460357802537</v>
      </c>
      <c r="N3509" s="3">
        <v>72.293339167640369</v>
      </c>
      <c r="O3509" s="11">
        <f t="shared" si="216"/>
        <v>72.89248182958643</v>
      </c>
      <c r="P3509" s="11">
        <f t="shared" si="217"/>
        <v>70.300822478145562</v>
      </c>
      <c r="Q3509" s="12">
        <f t="shared" si="218"/>
        <v>0.96444545052671071</v>
      </c>
      <c r="R3509" s="4">
        <f t="shared" si="219"/>
        <v>0.64097485835042611</v>
      </c>
      <c r="S3509" s="5" t="s">
        <v>14</v>
      </c>
    </row>
    <row r="3510" spans="1:19" x14ac:dyDescent="0.25">
      <c r="A3510" s="9" t="s">
        <v>7209</v>
      </c>
      <c r="B3510" s="2" t="s">
        <v>7210</v>
      </c>
      <c r="C3510" s="2" t="s">
        <v>7211</v>
      </c>
      <c r="D3510" s="2">
        <v>21</v>
      </c>
      <c r="E3510" s="2">
        <v>8</v>
      </c>
      <c r="F3510" s="2">
        <v>8</v>
      </c>
      <c r="G3510" s="2">
        <v>6</v>
      </c>
      <c r="H3510" s="2">
        <v>8</v>
      </c>
      <c r="I3510" s="3">
        <v>125.50000000000001</v>
      </c>
      <c r="J3510" s="3">
        <v>83.260491167836193</v>
      </c>
      <c r="K3510" s="3">
        <v>87.317899076953452</v>
      </c>
      <c r="L3510" s="3">
        <v>103.68198583665315</v>
      </c>
      <c r="M3510" s="3">
        <v>45.726894732924336</v>
      </c>
      <c r="N3510" s="3">
        <v>72.293339167640369</v>
      </c>
      <c r="O3510" s="11">
        <f t="shared" si="216"/>
        <v>98.69279674826322</v>
      </c>
      <c r="P3510" s="11">
        <f t="shared" si="217"/>
        <v>73.900739912405953</v>
      </c>
      <c r="Q3510" s="12">
        <f t="shared" si="218"/>
        <v>0.74879568060985613</v>
      </c>
      <c r="R3510" s="4">
        <f t="shared" si="219"/>
        <v>0.31552704997251824</v>
      </c>
      <c r="S3510" s="5" t="s">
        <v>14</v>
      </c>
    </row>
    <row r="3511" spans="1:19" x14ac:dyDescent="0.25">
      <c r="A3511" s="9" t="s">
        <v>11606</v>
      </c>
      <c r="B3511" s="2" t="s">
        <v>11607</v>
      </c>
      <c r="C3511" s="2" t="s">
        <v>11608</v>
      </c>
      <c r="D3511" s="2">
        <v>5</v>
      </c>
      <c r="E3511" s="2">
        <v>3</v>
      </c>
      <c r="F3511" s="2">
        <v>3</v>
      </c>
      <c r="G3511" s="2">
        <v>3</v>
      </c>
      <c r="H3511" s="2">
        <v>3</v>
      </c>
      <c r="I3511" s="3">
        <v>56.999999999999993</v>
      </c>
      <c r="J3511" s="3">
        <v>82.312553886987956</v>
      </c>
      <c r="K3511" s="3">
        <v>67.690244529396182</v>
      </c>
      <c r="L3511" s="3">
        <v>51.922632277253072</v>
      </c>
      <c r="M3511" s="3">
        <v>42.198584954149311</v>
      </c>
      <c r="N3511" s="3">
        <v>72.293339167640369</v>
      </c>
      <c r="O3511" s="11">
        <f t="shared" si="216"/>
        <v>69.000932805461375</v>
      </c>
      <c r="P3511" s="11">
        <f t="shared" si="217"/>
        <v>55.471518799680915</v>
      </c>
      <c r="Q3511" s="12">
        <f t="shared" si="218"/>
        <v>0.80392418688128786</v>
      </c>
      <c r="R3511" s="4">
        <f t="shared" si="219"/>
        <v>0.30706272317145017</v>
      </c>
      <c r="S3511" s="5" t="s">
        <v>14</v>
      </c>
    </row>
    <row r="3512" spans="1:19" x14ac:dyDescent="0.25">
      <c r="A3512" s="9" t="s">
        <v>10154</v>
      </c>
      <c r="B3512" s="2" t="s">
        <v>10155</v>
      </c>
      <c r="C3512" s="2" t="s">
        <v>1711</v>
      </c>
      <c r="D3512" s="2">
        <v>5</v>
      </c>
      <c r="E3512" s="2">
        <v>6</v>
      </c>
      <c r="F3512" s="2">
        <v>6</v>
      </c>
      <c r="G3512" s="2">
        <v>6</v>
      </c>
      <c r="H3512" s="2">
        <v>6</v>
      </c>
      <c r="I3512" s="3">
        <v>46.3</v>
      </c>
      <c r="J3512" s="3">
        <v>44.079083559442687</v>
      </c>
      <c r="K3512" s="3">
        <v>25.163659676355458</v>
      </c>
      <c r="L3512" s="3">
        <v>58.290502273519962</v>
      </c>
      <c r="M3512" s="3">
        <v>34.012906267391251</v>
      </c>
      <c r="N3512" s="3">
        <v>72.293339167640369</v>
      </c>
      <c r="O3512" s="11">
        <f t="shared" si="216"/>
        <v>38.51424774526604</v>
      </c>
      <c r="P3512" s="11">
        <f t="shared" si="217"/>
        <v>54.865582569517194</v>
      </c>
      <c r="Q3512" s="12">
        <f t="shared" si="218"/>
        <v>1.4245528805962715</v>
      </c>
      <c r="R3512" s="4">
        <f t="shared" si="219"/>
        <v>0.29190781462698029</v>
      </c>
      <c r="S3512" s="5" t="s">
        <v>14</v>
      </c>
    </row>
    <row r="3513" spans="1:19" x14ac:dyDescent="0.25">
      <c r="A3513" s="9" t="s">
        <v>9758</v>
      </c>
      <c r="B3513" s="2" t="s">
        <v>9759</v>
      </c>
      <c r="C3513" s="2" t="s">
        <v>9760</v>
      </c>
      <c r="D3513" s="2">
        <v>5</v>
      </c>
      <c r="E3513" s="2">
        <v>7</v>
      </c>
      <c r="F3513" s="2">
        <v>7</v>
      </c>
      <c r="G3513" s="2">
        <v>7</v>
      </c>
      <c r="H3513" s="2">
        <v>7</v>
      </c>
      <c r="I3513" s="3">
        <v>66.7</v>
      </c>
      <c r="J3513" s="3">
        <v>39.655376248817618</v>
      </c>
      <c r="K3513" s="3">
        <v>52.46623042520114</v>
      </c>
      <c r="L3513" s="3">
        <v>48.983615355899119</v>
      </c>
      <c r="M3513" s="3">
        <v>73.812240571973547</v>
      </c>
      <c r="N3513" s="3">
        <v>72.161417015874605</v>
      </c>
      <c r="O3513" s="11">
        <f t="shared" si="216"/>
        <v>52.940535558006253</v>
      </c>
      <c r="P3513" s="11">
        <f t="shared" si="217"/>
        <v>64.985757647915761</v>
      </c>
      <c r="Q3513" s="12">
        <f t="shared" si="218"/>
        <v>1.2275236161279803</v>
      </c>
      <c r="R3513" s="4">
        <f t="shared" si="219"/>
        <v>0.34242678920868941</v>
      </c>
      <c r="S3513" s="5" t="s">
        <v>14</v>
      </c>
    </row>
    <row r="3514" spans="1:19" x14ac:dyDescent="0.25">
      <c r="A3514" s="9" t="s">
        <v>11609</v>
      </c>
      <c r="B3514" s="2" t="s">
        <v>11610</v>
      </c>
      <c r="C3514" s="2" t="s">
        <v>152</v>
      </c>
      <c r="D3514" s="2">
        <v>5</v>
      </c>
      <c r="E3514" s="2">
        <v>3</v>
      </c>
      <c r="F3514" s="2">
        <v>3</v>
      </c>
      <c r="G3514" s="2">
        <v>1</v>
      </c>
      <c r="H3514" s="2">
        <v>3</v>
      </c>
      <c r="I3514" s="3">
        <v>160.5</v>
      </c>
      <c r="J3514" s="3">
        <v>86.262292557188928</v>
      </c>
      <c r="K3514" s="3">
        <v>231.25403242570667</v>
      </c>
      <c r="L3514" s="3">
        <v>68.740340216111775</v>
      </c>
      <c r="M3514" s="3">
        <v>63.93297319140347</v>
      </c>
      <c r="N3514" s="3">
        <v>72.161417015874605</v>
      </c>
      <c r="O3514" s="11">
        <f t="shared" si="216"/>
        <v>159.33877499429852</v>
      </c>
      <c r="P3514" s="11">
        <f t="shared" si="217"/>
        <v>68.278243474463281</v>
      </c>
      <c r="Q3514" s="12">
        <f t="shared" si="218"/>
        <v>0.42850990587135129</v>
      </c>
      <c r="R3514" s="4">
        <f t="shared" si="219"/>
        <v>0.16117689980589739</v>
      </c>
      <c r="S3514" s="5" t="s">
        <v>14</v>
      </c>
    </row>
    <row r="3515" spans="1:19" x14ac:dyDescent="0.25">
      <c r="A3515" s="9" t="s">
        <v>12080</v>
      </c>
      <c r="B3515" s="2" t="s">
        <v>12081</v>
      </c>
      <c r="C3515" s="2" t="s">
        <v>12082</v>
      </c>
      <c r="D3515" s="2">
        <v>3</v>
      </c>
      <c r="E3515" s="2">
        <v>4</v>
      </c>
      <c r="F3515" s="2">
        <v>4</v>
      </c>
      <c r="G3515" s="2">
        <v>4</v>
      </c>
      <c r="H3515" s="2">
        <v>4</v>
      </c>
      <c r="I3515" s="3">
        <v>72</v>
      </c>
      <c r="J3515" s="3">
        <v>68.567463314688624</v>
      </c>
      <c r="K3515" s="3">
        <v>74.232796045248605</v>
      </c>
      <c r="L3515" s="3">
        <v>65.638044576904832</v>
      </c>
      <c r="M3515" s="3">
        <v>62.098252106440455</v>
      </c>
      <c r="N3515" s="3">
        <v>72.161417015874605</v>
      </c>
      <c r="O3515" s="11">
        <f t="shared" si="216"/>
        <v>71.600086453312414</v>
      </c>
      <c r="P3515" s="11">
        <f t="shared" si="217"/>
        <v>66.632571233073293</v>
      </c>
      <c r="Q3515" s="12">
        <f t="shared" si="218"/>
        <v>0.9306213795778272</v>
      </c>
      <c r="R3515" s="4">
        <f t="shared" si="219"/>
        <v>0.23373036032681396</v>
      </c>
      <c r="S3515" s="5" t="s">
        <v>14</v>
      </c>
    </row>
    <row r="3516" spans="1:19" x14ac:dyDescent="0.25">
      <c r="A3516" s="9" t="s">
        <v>6294</v>
      </c>
      <c r="B3516" s="2" t="s">
        <v>6295</v>
      </c>
      <c r="C3516" s="2" t="s">
        <v>6296</v>
      </c>
      <c r="D3516" s="2">
        <v>21</v>
      </c>
      <c r="E3516" s="2">
        <v>11</v>
      </c>
      <c r="F3516" s="2">
        <v>11</v>
      </c>
      <c r="G3516" s="2">
        <v>10</v>
      </c>
      <c r="H3516" s="2">
        <v>11</v>
      </c>
      <c r="I3516" s="3">
        <v>160.1</v>
      </c>
      <c r="J3516" s="3">
        <v>61.299944161518859</v>
      </c>
      <c r="K3516" s="3">
        <v>76.749162012884142</v>
      </c>
      <c r="L3516" s="3">
        <v>60.902961759167908</v>
      </c>
      <c r="M3516" s="3">
        <v>58.852207109967438</v>
      </c>
      <c r="N3516" s="3">
        <v>72.161417015874605</v>
      </c>
      <c r="O3516" s="11">
        <f t="shared" si="216"/>
        <v>99.383035391467658</v>
      </c>
      <c r="P3516" s="11">
        <f t="shared" si="217"/>
        <v>63.972195295003324</v>
      </c>
      <c r="Q3516" s="12">
        <f t="shared" si="218"/>
        <v>0.64369331287797971</v>
      </c>
      <c r="R3516" s="4">
        <f t="shared" si="219"/>
        <v>0.36763319732739019</v>
      </c>
      <c r="S3516" s="5" t="s">
        <v>14</v>
      </c>
    </row>
    <row r="3517" spans="1:19" x14ac:dyDescent="0.25">
      <c r="A3517" s="9" t="s">
        <v>13523</v>
      </c>
      <c r="B3517" s="2" t="s">
        <v>13524</v>
      </c>
      <c r="C3517" s="2" t="s">
        <v>13525</v>
      </c>
      <c r="D3517" s="2">
        <v>15</v>
      </c>
      <c r="E3517" s="2">
        <v>2</v>
      </c>
      <c r="F3517" s="2">
        <v>2</v>
      </c>
      <c r="G3517" s="2">
        <v>2</v>
      </c>
      <c r="H3517" s="2">
        <v>2</v>
      </c>
      <c r="I3517" s="3">
        <v>108.1</v>
      </c>
      <c r="J3517" s="3">
        <v>68.093494674264505</v>
      </c>
      <c r="K3517" s="3">
        <v>56.618234271799786</v>
      </c>
      <c r="L3517" s="3">
        <v>54.698370480754015</v>
      </c>
      <c r="M3517" s="3">
        <v>69.296004055141509</v>
      </c>
      <c r="N3517" s="3">
        <v>72.029494864108827</v>
      </c>
      <c r="O3517" s="11">
        <f t="shared" si="216"/>
        <v>77.603909648688102</v>
      </c>
      <c r="P3517" s="11">
        <f t="shared" si="217"/>
        <v>65.341289800001448</v>
      </c>
      <c r="Q3517" s="12">
        <f t="shared" si="218"/>
        <v>0.84198450948928505</v>
      </c>
      <c r="R3517" s="4">
        <f t="shared" si="219"/>
        <v>0.52179630959207912</v>
      </c>
      <c r="S3517" s="5" t="s">
        <v>14</v>
      </c>
    </row>
    <row r="3518" spans="1:19" x14ac:dyDescent="0.25">
      <c r="A3518" s="9" t="s">
        <v>17268</v>
      </c>
      <c r="B3518" s="2" t="s">
        <v>17269</v>
      </c>
      <c r="C3518" s="2" t="s">
        <v>17270</v>
      </c>
      <c r="D3518" s="2">
        <v>8</v>
      </c>
      <c r="E3518" s="2">
        <v>1</v>
      </c>
      <c r="F3518" s="2">
        <v>1</v>
      </c>
      <c r="G3518" s="2">
        <v>1</v>
      </c>
      <c r="H3518" s="2">
        <v>1</v>
      </c>
      <c r="I3518" s="3">
        <v>22.2</v>
      </c>
      <c r="J3518" s="3">
        <v>18.326787429732441</v>
      </c>
      <c r="K3518" s="3">
        <v>18.117834966975931</v>
      </c>
      <c r="L3518" s="3">
        <v>26.451152292185522</v>
      </c>
      <c r="M3518" s="3">
        <v>27.379683883294202</v>
      </c>
      <c r="N3518" s="3">
        <v>72.029494864108827</v>
      </c>
      <c r="O3518" s="11">
        <f t="shared" si="216"/>
        <v>19.548207465569458</v>
      </c>
      <c r="P3518" s="11">
        <f t="shared" si="217"/>
        <v>41.953443679862851</v>
      </c>
      <c r="Q3518" s="12">
        <f t="shared" si="218"/>
        <v>2.1461529786685589</v>
      </c>
      <c r="R3518" s="4">
        <f t="shared" si="219"/>
        <v>0.27428003707598003</v>
      </c>
      <c r="S3518" s="5" t="s">
        <v>14</v>
      </c>
    </row>
    <row r="3519" spans="1:19" x14ac:dyDescent="0.25">
      <c r="A3519" s="9" t="s">
        <v>11939</v>
      </c>
      <c r="B3519" s="2" t="s">
        <v>11940</v>
      </c>
      <c r="C3519" s="2" t="s">
        <v>11941</v>
      </c>
      <c r="D3519" s="2">
        <v>10</v>
      </c>
      <c r="E3519" s="2">
        <v>3</v>
      </c>
      <c r="F3519" s="2">
        <v>3</v>
      </c>
      <c r="G3519" s="2">
        <v>3</v>
      </c>
      <c r="H3519" s="2">
        <v>3</v>
      </c>
      <c r="I3519" s="3">
        <v>72.400000000000006</v>
      </c>
      <c r="J3519" s="3">
        <v>116.91226463794834</v>
      </c>
      <c r="K3519" s="3">
        <v>120.28229325297907</v>
      </c>
      <c r="L3519" s="3">
        <v>117.72395557201088</v>
      </c>
      <c r="M3519" s="3">
        <v>121.0915916075589</v>
      </c>
      <c r="N3519" s="3">
        <v>71.897572712343063</v>
      </c>
      <c r="O3519" s="11">
        <f t="shared" si="216"/>
        <v>103.19818596364247</v>
      </c>
      <c r="P3519" s="11">
        <f t="shared" si="217"/>
        <v>103.57103996397093</v>
      </c>
      <c r="Q3519" s="12">
        <f t="shared" si="218"/>
        <v>1.0036129898684443</v>
      </c>
      <c r="R3519" s="4">
        <f t="shared" si="219"/>
        <v>0.9873662272421051</v>
      </c>
      <c r="S3519" s="5" t="s">
        <v>14</v>
      </c>
    </row>
    <row r="3520" spans="1:19" x14ac:dyDescent="0.25">
      <c r="A3520" s="9" t="s">
        <v>5863</v>
      </c>
      <c r="B3520" s="2" t="s">
        <v>5864</v>
      </c>
      <c r="C3520" s="2" t="s">
        <v>5865</v>
      </c>
      <c r="D3520" s="2">
        <v>22</v>
      </c>
      <c r="E3520" s="2">
        <v>10</v>
      </c>
      <c r="F3520" s="2">
        <v>11</v>
      </c>
      <c r="G3520" s="2">
        <v>10</v>
      </c>
      <c r="H3520" s="2">
        <v>10</v>
      </c>
      <c r="I3520" s="3">
        <v>71.7</v>
      </c>
      <c r="J3520" s="3">
        <v>118.33417055922069</v>
      </c>
      <c r="K3520" s="3">
        <v>93.105540802515193</v>
      </c>
      <c r="L3520" s="3">
        <v>111.51936429359701</v>
      </c>
      <c r="M3520" s="3">
        <v>117.56328182878386</v>
      </c>
      <c r="N3520" s="3">
        <v>71.897572712343063</v>
      </c>
      <c r="O3520" s="11">
        <f t="shared" si="216"/>
        <v>94.379903787245283</v>
      </c>
      <c r="P3520" s="11">
        <f t="shared" si="217"/>
        <v>100.32673961157464</v>
      </c>
      <c r="Q3520" s="12">
        <f t="shared" si="218"/>
        <v>1.0630095559085855</v>
      </c>
      <c r="R3520" s="4">
        <f t="shared" si="219"/>
        <v>0.77747307879954308</v>
      </c>
      <c r="S3520" s="5" t="s">
        <v>14</v>
      </c>
    </row>
    <row r="3521" spans="1:19" x14ac:dyDescent="0.25">
      <c r="A3521" s="9" t="s">
        <v>17274</v>
      </c>
      <c r="B3521" s="2" t="s">
        <v>17275</v>
      </c>
      <c r="C3521" s="2" t="s">
        <v>17276</v>
      </c>
      <c r="D3521" s="2">
        <v>4</v>
      </c>
      <c r="E3521" s="2">
        <v>1</v>
      </c>
      <c r="F3521" s="2">
        <v>1</v>
      </c>
      <c r="G3521" s="2">
        <v>1</v>
      </c>
      <c r="H3521" s="2">
        <v>1</v>
      </c>
      <c r="I3521" s="3">
        <v>71.2</v>
      </c>
      <c r="J3521" s="3">
        <v>81.838585246563838</v>
      </c>
      <c r="K3521" s="3">
        <v>81.404439053009909</v>
      </c>
      <c r="L3521" s="3">
        <v>87.354114051353434</v>
      </c>
      <c r="M3521" s="3">
        <v>70.425063184349511</v>
      </c>
      <c r="N3521" s="3">
        <v>71.897572712343063</v>
      </c>
      <c r="O3521" s="11">
        <f t="shared" si="216"/>
        <v>78.147674766524588</v>
      </c>
      <c r="P3521" s="11">
        <f t="shared" si="217"/>
        <v>76.55891664934866</v>
      </c>
      <c r="Q3521" s="12">
        <f t="shared" si="218"/>
        <v>0.9796697966776039</v>
      </c>
      <c r="R3521" s="4">
        <f t="shared" si="219"/>
        <v>0.81910268958017651</v>
      </c>
      <c r="S3521" s="5" t="s">
        <v>14</v>
      </c>
    </row>
    <row r="3522" spans="1:19" x14ac:dyDescent="0.25">
      <c r="A3522" s="9" t="s">
        <v>8016</v>
      </c>
      <c r="B3522" s="2" t="s">
        <v>8017</v>
      </c>
      <c r="C3522" s="2" t="s">
        <v>8018</v>
      </c>
      <c r="D3522" s="2">
        <v>10</v>
      </c>
      <c r="E3522" s="2">
        <v>7</v>
      </c>
      <c r="F3522" s="2">
        <v>7</v>
      </c>
      <c r="G3522" s="2">
        <v>6</v>
      </c>
      <c r="H3522" s="2">
        <v>7</v>
      </c>
      <c r="I3522" s="3">
        <v>41.7</v>
      </c>
      <c r="J3522" s="3">
        <v>44.711041746674837</v>
      </c>
      <c r="K3522" s="3">
        <v>54.730959796073115</v>
      </c>
      <c r="L3522" s="3">
        <v>42.125909206073246</v>
      </c>
      <c r="M3522" s="3">
        <v>38.105745610770278</v>
      </c>
      <c r="N3522" s="3">
        <v>71.897572712343063</v>
      </c>
      <c r="O3522" s="11">
        <f t="shared" si="216"/>
        <v>47.047333847582649</v>
      </c>
      <c r="P3522" s="11">
        <f t="shared" si="217"/>
        <v>50.709742509728869</v>
      </c>
      <c r="Q3522" s="12">
        <f t="shared" si="218"/>
        <v>1.0778451904205917</v>
      </c>
      <c r="R3522" s="4">
        <f t="shared" si="219"/>
        <v>0.7718887410041293</v>
      </c>
      <c r="S3522" s="5" t="s">
        <v>14</v>
      </c>
    </row>
    <row r="3523" spans="1:19" x14ac:dyDescent="0.25">
      <c r="A3523" s="9" t="s">
        <v>13003</v>
      </c>
      <c r="B3523" s="2" t="s">
        <v>13004</v>
      </c>
      <c r="C3523" s="2" t="s">
        <v>13005</v>
      </c>
      <c r="D3523" s="2">
        <v>6</v>
      </c>
      <c r="E3523" s="2">
        <v>2</v>
      </c>
      <c r="F3523" s="2">
        <v>2</v>
      </c>
      <c r="G3523" s="2">
        <v>2</v>
      </c>
      <c r="H3523" s="2">
        <v>2</v>
      </c>
      <c r="I3523" s="3">
        <v>61.20000000000001</v>
      </c>
      <c r="J3523" s="3">
        <v>78.836783857211117</v>
      </c>
      <c r="K3523" s="3">
        <v>62.657512594125087</v>
      </c>
      <c r="L3523" s="3">
        <v>101.39608378671119</v>
      </c>
      <c r="M3523" s="3">
        <v>82.421316432184611</v>
      </c>
      <c r="N3523" s="3">
        <v>71.765650560577299</v>
      </c>
      <c r="O3523" s="11">
        <f t="shared" si="216"/>
        <v>67.564765483778743</v>
      </c>
      <c r="P3523" s="11">
        <f t="shared" si="217"/>
        <v>85.194350259824361</v>
      </c>
      <c r="Q3523" s="12">
        <f t="shared" si="218"/>
        <v>1.2609286756168525</v>
      </c>
      <c r="R3523" s="4">
        <f t="shared" si="219"/>
        <v>0.1750748476683677</v>
      </c>
      <c r="S3523" s="5" t="s">
        <v>14</v>
      </c>
    </row>
    <row r="3524" spans="1:19" x14ac:dyDescent="0.25">
      <c r="A3524" s="9" t="s">
        <v>12065</v>
      </c>
      <c r="B3524" s="2" t="s">
        <v>12066</v>
      </c>
      <c r="C3524" s="2" t="s">
        <v>12067</v>
      </c>
      <c r="D3524" s="2">
        <v>7</v>
      </c>
      <c r="E3524" s="2">
        <v>3</v>
      </c>
      <c r="F3524" s="2">
        <v>3</v>
      </c>
      <c r="G3524" s="2">
        <v>3</v>
      </c>
      <c r="H3524" s="2">
        <v>3</v>
      </c>
      <c r="I3524" s="3">
        <v>69.2</v>
      </c>
      <c r="J3524" s="3">
        <v>72.201222891273517</v>
      </c>
      <c r="K3524" s="3">
        <v>64.922241964997085</v>
      </c>
      <c r="L3524" s="3">
        <v>54.208534327195032</v>
      </c>
      <c r="M3524" s="3">
        <v>40.928393433790298</v>
      </c>
      <c r="N3524" s="3">
        <v>71.765650560577299</v>
      </c>
      <c r="O3524" s="11">
        <f t="shared" ref="O3524:O3587" si="220">AVERAGE(I3524:K3524)</f>
        <v>68.77448828542353</v>
      </c>
      <c r="P3524" s="11">
        <f t="shared" ref="P3524:P3587" si="221">AVERAGE(L3524:N3524)</f>
        <v>55.63419277385421</v>
      </c>
      <c r="Q3524" s="12">
        <f t="shared" ref="Q3524:Q3587" si="222">P3524/O3524</f>
        <v>0.80893648445575783</v>
      </c>
      <c r="R3524" s="4">
        <f t="shared" ref="R3524:R3587" si="223">TTEST(I3524:K3524,L3524:N3524,2,3)</f>
        <v>0.27665007391472413</v>
      </c>
      <c r="S3524" s="5" t="s">
        <v>14</v>
      </c>
    </row>
    <row r="3525" spans="1:19" x14ac:dyDescent="0.25">
      <c r="A3525" s="9" t="s">
        <v>12110</v>
      </c>
      <c r="B3525" s="2" t="s">
        <v>12111</v>
      </c>
      <c r="C3525" s="2" t="s">
        <v>12112</v>
      </c>
      <c r="D3525" s="2">
        <v>16</v>
      </c>
      <c r="E3525" s="2">
        <v>3</v>
      </c>
      <c r="F3525" s="2">
        <v>4</v>
      </c>
      <c r="G3525" s="2">
        <v>1</v>
      </c>
      <c r="H3525" s="2">
        <v>3</v>
      </c>
      <c r="I3525" s="3">
        <v>34.700000000000003</v>
      </c>
      <c r="J3525" s="3">
        <v>39.655376248817618</v>
      </c>
      <c r="K3525" s="3">
        <v>34.851668651752306</v>
      </c>
      <c r="L3525" s="3">
        <v>41.799351770367259</v>
      </c>
      <c r="M3525" s="3">
        <v>32.319317573579234</v>
      </c>
      <c r="N3525" s="3">
        <v>71.765650560577299</v>
      </c>
      <c r="O3525" s="11">
        <f t="shared" si="220"/>
        <v>36.402348300189978</v>
      </c>
      <c r="P3525" s="11">
        <f t="shared" si="221"/>
        <v>48.628106634841266</v>
      </c>
      <c r="Q3525" s="12">
        <f t="shared" si="222"/>
        <v>1.3358508147285511</v>
      </c>
      <c r="R3525" s="4">
        <f t="shared" si="223"/>
        <v>0.41211697890696264</v>
      </c>
      <c r="S3525" s="5" t="s">
        <v>14</v>
      </c>
    </row>
    <row r="3526" spans="1:19" x14ac:dyDescent="0.25">
      <c r="A3526" s="9" t="s">
        <v>14933</v>
      </c>
      <c r="B3526" s="2" t="s">
        <v>14934</v>
      </c>
      <c r="C3526" s="2" t="s">
        <v>14935</v>
      </c>
      <c r="D3526" s="2">
        <v>5</v>
      </c>
      <c r="E3526" s="2">
        <v>2</v>
      </c>
      <c r="F3526" s="2">
        <v>2</v>
      </c>
      <c r="G3526" s="2">
        <v>2</v>
      </c>
      <c r="H3526" s="2">
        <v>2</v>
      </c>
      <c r="I3526" s="3">
        <v>99.399999999999991</v>
      </c>
      <c r="J3526" s="3">
        <v>99.691404035872168</v>
      </c>
      <c r="K3526" s="3">
        <v>105.81318893907469</v>
      </c>
      <c r="L3526" s="3">
        <v>138.46035273934152</v>
      </c>
      <c r="M3526" s="3">
        <v>137.46294898107504</v>
      </c>
      <c r="N3526" s="3">
        <v>71.633728408811521</v>
      </c>
      <c r="O3526" s="11">
        <f t="shared" si="220"/>
        <v>101.63486432498229</v>
      </c>
      <c r="P3526" s="11">
        <f t="shared" si="221"/>
        <v>115.85234337640937</v>
      </c>
      <c r="Q3526" s="12">
        <f t="shared" si="222"/>
        <v>1.1398878145393692</v>
      </c>
      <c r="R3526" s="4">
        <f t="shared" si="223"/>
        <v>0.58661988602630799</v>
      </c>
      <c r="S3526" s="5" t="s">
        <v>14</v>
      </c>
    </row>
    <row r="3527" spans="1:19" x14ac:dyDescent="0.25">
      <c r="A3527" s="9" t="s">
        <v>5814</v>
      </c>
      <c r="B3527" s="2" t="s">
        <v>5815</v>
      </c>
      <c r="C3527" s="2" t="s">
        <v>5816</v>
      </c>
      <c r="D3527" s="2">
        <v>17</v>
      </c>
      <c r="E3527" s="2">
        <v>13</v>
      </c>
      <c r="F3527" s="2">
        <v>13</v>
      </c>
      <c r="G3527" s="2">
        <v>13</v>
      </c>
      <c r="H3527" s="2">
        <v>13</v>
      </c>
      <c r="I3527" s="3">
        <v>84.1</v>
      </c>
      <c r="J3527" s="3">
        <v>82.312553886987956</v>
      </c>
      <c r="K3527" s="3">
        <v>57.750598957235773</v>
      </c>
      <c r="L3527" s="3">
        <v>76.904276108761621</v>
      </c>
      <c r="M3527" s="3">
        <v>74.941299701181563</v>
      </c>
      <c r="N3527" s="3">
        <v>71.633728408811521</v>
      </c>
      <c r="O3527" s="11">
        <f t="shared" si="220"/>
        <v>74.721050948074577</v>
      </c>
      <c r="P3527" s="11">
        <f t="shared" si="221"/>
        <v>74.493101406251569</v>
      </c>
      <c r="Q3527" s="12">
        <f t="shared" si="222"/>
        <v>0.99694932634203159</v>
      </c>
      <c r="R3527" s="4">
        <f t="shared" si="223"/>
        <v>0.98121390341928549</v>
      </c>
      <c r="S3527" s="5" t="s">
        <v>14</v>
      </c>
    </row>
    <row r="3528" spans="1:19" x14ac:dyDescent="0.25">
      <c r="A3528" s="9" t="s">
        <v>9521</v>
      </c>
      <c r="B3528" s="2" t="s">
        <v>9522</v>
      </c>
      <c r="C3528" s="2" t="s">
        <v>9523</v>
      </c>
      <c r="D3528" s="2">
        <v>4</v>
      </c>
      <c r="E3528" s="2">
        <v>7</v>
      </c>
      <c r="F3528" s="2">
        <v>7</v>
      </c>
      <c r="G3528" s="2">
        <v>7</v>
      </c>
      <c r="H3528" s="2">
        <v>7</v>
      </c>
      <c r="I3528" s="3">
        <v>69.599999999999994</v>
      </c>
      <c r="J3528" s="3">
        <v>84.208428448684415</v>
      </c>
      <c r="K3528" s="3">
        <v>69.074245811595731</v>
      </c>
      <c r="L3528" s="3">
        <v>68.413782780405768</v>
      </c>
      <c r="M3528" s="3">
        <v>67.03788579672549</v>
      </c>
      <c r="N3528" s="3">
        <v>71.633728408811521</v>
      </c>
      <c r="O3528" s="11">
        <f t="shared" si="220"/>
        <v>74.294224753426718</v>
      </c>
      <c r="P3528" s="11">
        <f t="shared" si="221"/>
        <v>69.028465661980931</v>
      </c>
      <c r="Q3528" s="12">
        <f t="shared" si="222"/>
        <v>0.92912290142440834</v>
      </c>
      <c r="R3528" s="4">
        <f t="shared" si="223"/>
        <v>0.40133277412990215</v>
      </c>
      <c r="S3528" s="5" t="s">
        <v>14</v>
      </c>
    </row>
    <row r="3529" spans="1:19" x14ac:dyDescent="0.25">
      <c r="A3529" s="9" t="s">
        <v>9625</v>
      </c>
      <c r="B3529" s="2" t="s">
        <v>9626</v>
      </c>
      <c r="C3529" s="2" t="s">
        <v>9627</v>
      </c>
      <c r="D3529" s="2">
        <v>5</v>
      </c>
      <c r="E3529" s="2">
        <v>5</v>
      </c>
      <c r="F3529" s="2">
        <v>5</v>
      </c>
      <c r="G3529" s="2">
        <v>5</v>
      </c>
      <c r="H3529" s="2">
        <v>5</v>
      </c>
      <c r="I3529" s="3">
        <v>65.5</v>
      </c>
      <c r="J3529" s="3">
        <v>61.615923255134938</v>
      </c>
      <c r="K3529" s="3">
        <v>52.214593828437572</v>
      </c>
      <c r="L3529" s="3">
        <v>65.801323294757822</v>
      </c>
      <c r="M3529" s="3">
        <v>63.93297319140347</v>
      </c>
      <c r="N3529" s="3">
        <v>71.633728408811521</v>
      </c>
      <c r="O3529" s="11">
        <f t="shared" si="220"/>
        <v>59.776839027857498</v>
      </c>
      <c r="P3529" s="11">
        <f t="shared" si="221"/>
        <v>67.122674964990935</v>
      </c>
      <c r="Q3529" s="12">
        <f t="shared" si="222"/>
        <v>1.1228876611175458</v>
      </c>
      <c r="R3529" s="4">
        <f t="shared" si="223"/>
        <v>0.20011092145351872</v>
      </c>
      <c r="S3529" s="5" t="s">
        <v>14</v>
      </c>
    </row>
    <row r="3530" spans="1:19" x14ac:dyDescent="0.25">
      <c r="A3530" s="9" t="s">
        <v>13774</v>
      </c>
      <c r="B3530" s="2" t="s">
        <v>13775</v>
      </c>
      <c r="C3530" s="2" t="s">
        <v>735</v>
      </c>
      <c r="D3530" s="2">
        <v>4</v>
      </c>
      <c r="E3530" s="2">
        <v>3</v>
      </c>
      <c r="F3530" s="2">
        <v>3</v>
      </c>
      <c r="G3530" s="2">
        <v>3</v>
      </c>
      <c r="H3530" s="2">
        <v>3</v>
      </c>
      <c r="I3530" s="3">
        <v>31.3</v>
      </c>
      <c r="J3530" s="3">
        <v>41.867229904130156</v>
      </c>
      <c r="K3530" s="3">
        <v>34.474213756606979</v>
      </c>
      <c r="L3530" s="3">
        <v>41.309515616808262</v>
      </c>
      <c r="M3530" s="3">
        <v>40.928393433790298</v>
      </c>
      <c r="N3530" s="3">
        <v>71.633728408811521</v>
      </c>
      <c r="O3530" s="11">
        <f t="shared" si="220"/>
        <v>35.880481220245713</v>
      </c>
      <c r="P3530" s="11">
        <f t="shared" si="221"/>
        <v>51.290545819803356</v>
      </c>
      <c r="Q3530" s="12">
        <f t="shared" si="222"/>
        <v>1.4294832197195406</v>
      </c>
      <c r="R3530" s="4">
        <f t="shared" si="223"/>
        <v>0.26565157197871114</v>
      </c>
      <c r="S3530" s="5" t="s">
        <v>14</v>
      </c>
    </row>
    <row r="3531" spans="1:19" x14ac:dyDescent="0.25">
      <c r="A3531" s="9" t="s">
        <v>10294</v>
      </c>
      <c r="B3531" s="2" t="s">
        <v>10295</v>
      </c>
      <c r="C3531" s="2" t="s">
        <v>10296</v>
      </c>
      <c r="D3531" s="2">
        <v>11</v>
      </c>
      <c r="E3531" s="2">
        <v>4</v>
      </c>
      <c r="F3531" s="2">
        <v>5</v>
      </c>
      <c r="G3531" s="2">
        <v>4</v>
      </c>
      <c r="H3531" s="2">
        <v>4</v>
      </c>
      <c r="I3531" s="3">
        <v>149.9</v>
      </c>
      <c r="J3531" s="3">
        <v>114.06845279540366</v>
      </c>
      <c r="K3531" s="3">
        <v>89.708446746207201</v>
      </c>
      <c r="L3531" s="3">
        <v>105.15149429733012</v>
      </c>
      <c r="M3531" s="3">
        <v>75.646961656936568</v>
      </c>
      <c r="N3531" s="3">
        <v>71.501806257045772</v>
      </c>
      <c r="O3531" s="11">
        <f t="shared" si="220"/>
        <v>117.89229984720362</v>
      </c>
      <c r="P3531" s="11">
        <f t="shared" si="221"/>
        <v>84.100087403770814</v>
      </c>
      <c r="Q3531" s="12">
        <f t="shared" si="222"/>
        <v>0.71336370155447137</v>
      </c>
      <c r="R3531" s="4">
        <f t="shared" si="223"/>
        <v>0.18867284904859813</v>
      </c>
      <c r="S3531" s="5" t="s">
        <v>14</v>
      </c>
    </row>
    <row r="3532" spans="1:19" x14ac:dyDescent="0.25">
      <c r="A3532" s="9" t="s">
        <v>12409</v>
      </c>
      <c r="B3532" s="2" t="s">
        <v>12410</v>
      </c>
      <c r="C3532" s="2" t="s">
        <v>12411</v>
      </c>
      <c r="D3532" s="2">
        <v>3</v>
      </c>
      <c r="E3532" s="2">
        <v>3</v>
      </c>
      <c r="F3532" s="2">
        <v>3</v>
      </c>
      <c r="G3532" s="2">
        <v>3</v>
      </c>
      <c r="H3532" s="2">
        <v>3</v>
      </c>
      <c r="I3532" s="3">
        <v>75.599999999999994</v>
      </c>
      <c r="J3532" s="3">
        <v>54.506393648773219</v>
      </c>
      <c r="K3532" s="3">
        <v>59.889510029725997</v>
      </c>
      <c r="L3532" s="3">
        <v>58.943617144931949</v>
      </c>
      <c r="M3532" s="3">
        <v>55.606162113494406</v>
      </c>
      <c r="N3532" s="3">
        <v>71.369884105279993</v>
      </c>
      <c r="O3532" s="11">
        <f t="shared" si="220"/>
        <v>63.331967892833063</v>
      </c>
      <c r="P3532" s="11">
        <f t="shared" si="221"/>
        <v>61.973221121235447</v>
      </c>
      <c r="Q3532" s="12">
        <f t="shared" si="222"/>
        <v>0.97854564105923858</v>
      </c>
      <c r="R3532" s="4">
        <f t="shared" si="223"/>
        <v>0.87300665081957296</v>
      </c>
      <c r="S3532" s="5" t="s">
        <v>14</v>
      </c>
    </row>
    <row r="3533" spans="1:19" x14ac:dyDescent="0.25">
      <c r="A3533" s="9" t="s">
        <v>13366</v>
      </c>
      <c r="B3533" s="2" t="s">
        <v>13367</v>
      </c>
      <c r="C3533" s="2" t="s">
        <v>13368</v>
      </c>
      <c r="D3533" s="2">
        <v>4</v>
      </c>
      <c r="E3533" s="2">
        <v>2</v>
      </c>
      <c r="F3533" s="2">
        <v>2</v>
      </c>
      <c r="G3533" s="2">
        <v>2</v>
      </c>
      <c r="H3533" s="2">
        <v>2</v>
      </c>
      <c r="I3533" s="3">
        <v>82.4</v>
      </c>
      <c r="J3533" s="3">
        <v>51.504592259420491</v>
      </c>
      <c r="K3533" s="3">
        <v>63.286604086033975</v>
      </c>
      <c r="L3533" s="3">
        <v>66.617716884022798</v>
      </c>
      <c r="M3533" s="3">
        <v>55.041632548890412</v>
      </c>
      <c r="N3533" s="3">
        <v>71.369884105279993</v>
      </c>
      <c r="O3533" s="11">
        <f t="shared" si="220"/>
        <v>65.730398781818153</v>
      </c>
      <c r="P3533" s="11">
        <f t="shared" si="221"/>
        <v>64.343077846064404</v>
      </c>
      <c r="Q3533" s="12">
        <f t="shared" si="222"/>
        <v>0.97889376967940289</v>
      </c>
      <c r="R3533" s="4">
        <f t="shared" si="223"/>
        <v>0.90048237431282752</v>
      </c>
      <c r="S3533" s="5" t="s">
        <v>14</v>
      </c>
    </row>
    <row r="3534" spans="1:19" x14ac:dyDescent="0.25">
      <c r="A3534" s="9" t="s">
        <v>6706</v>
      </c>
      <c r="B3534" s="2" t="s">
        <v>6707</v>
      </c>
      <c r="C3534" s="2" t="s">
        <v>6708</v>
      </c>
      <c r="D3534" s="2">
        <v>10</v>
      </c>
      <c r="E3534" s="2">
        <v>9</v>
      </c>
      <c r="F3534" s="2">
        <v>10</v>
      </c>
      <c r="G3534" s="2">
        <v>9</v>
      </c>
      <c r="H3534" s="2">
        <v>9</v>
      </c>
      <c r="I3534" s="3">
        <v>70.400000000000006</v>
      </c>
      <c r="J3534" s="3">
        <v>77.730857029554855</v>
      </c>
      <c r="K3534" s="3">
        <v>57.49896236047222</v>
      </c>
      <c r="L3534" s="3">
        <v>70.536406112494745</v>
      </c>
      <c r="M3534" s="3">
        <v>50.525396032058367</v>
      </c>
      <c r="N3534" s="3">
        <v>71.369884105279993</v>
      </c>
      <c r="O3534" s="11">
        <f t="shared" si="220"/>
        <v>68.543273130009027</v>
      </c>
      <c r="P3534" s="11">
        <f t="shared" si="221"/>
        <v>64.143895416611031</v>
      </c>
      <c r="Q3534" s="12">
        <f t="shared" si="222"/>
        <v>0.93581605440619231</v>
      </c>
      <c r="R3534" s="4">
        <f t="shared" si="223"/>
        <v>0.6518107219912197</v>
      </c>
      <c r="S3534" s="5" t="s">
        <v>14</v>
      </c>
    </row>
    <row r="3535" spans="1:19" x14ac:dyDescent="0.25">
      <c r="A3535" s="9" t="s">
        <v>12048</v>
      </c>
      <c r="B3535" s="2" t="s">
        <v>12049</v>
      </c>
      <c r="C3535" s="2" t="s">
        <v>12050</v>
      </c>
      <c r="D3535" s="2">
        <v>24</v>
      </c>
      <c r="E3535" s="2">
        <v>2</v>
      </c>
      <c r="F3535" s="2">
        <v>4</v>
      </c>
      <c r="G3535" s="2">
        <v>2</v>
      </c>
      <c r="H3535" s="2">
        <v>2</v>
      </c>
      <c r="I3535" s="3">
        <v>139</v>
      </c>
      <c r="J3535" s="3">
        <v>45.658979027523067</v>
      </c>
      <c r="K3535" s="3">
        <v>48.062589981838926</v>
      </c>
      <c r="L3535" s="3">
        <v>50.289845098723099</v>
      </c>
      <c r="M3535" s="3">
        <v>49.114072120548357</v>
      </c>
      <c r="N3535" s="3">
        <v>71.369884105279993</v>
      </c>
      <c r="O3535" s="11">
        <f t="shared" si="220"/>
        <v>77.573856336454</v>
      </c>
      <c r="P3535" s="11">
        <f t="shared" si="221"/>
        <v>56.92460044151715</v>
      </c>
      <c r="Q3535" s="12">
        <f t="shared" si="222"/>
        <v>0.73381166194217906</v>
      </c>
      <c r="R3535" s="4">
        <f t="shared" si="223"/>
        <v>0.57419696709877877</v>
      </c>
      <c r="S3535" s="5" t="s">
        <v>14</v>
      </c>
    </row>
    <row r="3536" spans="1:19" x14ac:dyDescent="0.25">
      <c r="A3536" s="9" t="s">
        <v>16146</v>
      </c>
      <c r="B3536" s="2" t="s">
        <v>16147</v>
      </c>
      <c r="C3536" s="2" t="s">
        <v>3669</v>
      </c>
      <c r="D3536" s="2">
        <v>1</v>
      </c>
      <c r="E3536" s="2">
        <v>1</v>
      </c>
      <c r="F3536" s="2">
        <v>1</v>
      </c>
      <c r="G3536" s="2">
        <v>1</v>
      </c>
      <c r="H3536" s="2">
        <v>1</v>
      </c>
      <c r="I3536" s="3">
        <v>65.599999999999994</v>
      </c>
      <c r="J3536" s="3">
        <v>64.143756004063547</v>
      </c>
      <c r="K3536" s="3">
        <v>50.704774247856243</v>
      </c>
      <c r="L3536" s="3">
        <v>64.984929705492831</v>
      </c>
      <c r="M3536" s="3">
        <v>39.234804739978287</v>
      </c>
      <c r="N3536" s="3">
        <v>71.369884105279993</v>
      </c>
      <c r="O3536" s="11">
        <f t="shared" si="220"/>
        <v>60.149510083973261</v>
      </c>
      <c r="P3536" s="11">
        <f t="shared" si="221"/>
        <v>58.529872850250371</v>
      </c>
      <c r="Q3536" s="12">
        <f t="shared" si="222"/>
        <v>0.97307314338118878</v>
      </c>
      <c r="R3536" s="4">
        <f t="shared" si="223"/>
        <v>0.89171719920015891</v>
      </c>
      <c r="S3536" s="5" t="s">
        <v>14</v>
      </c>
    </row>
    <row r="3537" spans="1:19" x14ac:dyDescent="0.25">
      <c r="A3537" s="9" t="s">
        <v>7874</v>
      </c>
      <c r="B3537" s="2" t="s">
        <v>7875</v>
      </c>
      <c r="C3537" s="2" t="s">
        <v>7876</v>
      </c>
      <c r="D3537" s="2">
        <v>20</v>
      </c>
      <c r="E3537" s="2">
        <v>6</v>
      </c>
      <c r="F3537" s="2">
        <v>10</v>
      </c>
      <c r="G3537" s="2">
        <v>6</v>
      </c>
      <c r="H3537" s="2">
        <v>6</v>
      </c>
      <c r="I3537" s="3">
        <v>58.6</v>
      </c>
      <c r="J3537" s="3">
        <v>80.890647965715615</v>
      </c>
      <c r="K3537" s="3">
        <v>86.814625883426331</v>
      </c>
      <c r="L3537" s="3">
        <v>120.17313633980584</v>
      </c>
      <c r="M3537" s="3">
        <v>141.13239115100106</v>
      </c>
      <c r="N3537" s="3">
        <v>71.23796195351423</v>
      </c>
      <c r="O3537" s="11">
        <f t="shared" si="220"/>
        <v>75.435091283047313</v>
      </c>
      <c r="P3537" s="11">
        <f t="shared" si="221"/>
        <v>110.8478298147737</v>
      </c>
      <c r="Q3537" s="12">
        <f t="shared" si="222"/>
        <v>1.4694464861035406</v>
      </c>
      <c r="R3537" s="4">
        <f t="shared" si="223"/>
        <v>0.22333733898456876</v>
      </c>
      <c r="S3537" s="5" t="s">
        <v>14</v>
      </c>
    </row>
    <row r="3538" spans="1:19" x14ac:dyDescent="0.25">
      <c r="A3538" s="9" t="s">
        <v>16254</v>
      </c>
      <c r="B3538" s="2" t="s">
        <v>16255</v>
      </c>
      <c r="C3538" s="2" t="s">
        <v>16256</v>
      </c>
      <c r="D3538" s="2">
        <v>0</v>
      </c>
      <c r="E3538" s="2">
        <v>1</v>
      </c>
      <c r="F3538" s="2">
        <v>1</v>
      </c>
      <c r="G3538" s="2">
        <v>1</v>
      </c>
      <c r="H3538" s="2">
        <v>1</v>
      </c>
      <c r="I3538" s="3">
        <v>73.099999999999994</v>
      </c>
      <c r="J3538" s="3">
        <v>76.3089511082825</v>
      </c>
      <c r="K3538" s="3">
        <v>61.021874715161985</v>
      </c>
      <c r="L3538" s="3">
        <v>72.822308162436698</v>
      </c>
      <c r="M3538" s="3">
        <v>79.457536218013587</v>
      </c>
      <c r="N3538" s="3">
        <v>71.23796195351423</v>
      </c>
      <c r="O3538" s="11">
        <f t="shared" si="220"/>
        <v>70.143608607814826</v>
      </c>
      <c r="P3538" s="11">
        <f t="shared" si="221"/>
        <v>74.505935444654838</v>
      </c>
      <c r="Q3538" s="12">
        <f t="shared" si="222"/>
        <v>1.0621913660192555</v>
      </c>
      <c r="R3538" s="4">
        <f t="shared" si="223"/>
        <v>0.46872852383470476</v>
      </c>
      <c r="S3538" s="5" t="s">
        <v>14</v>
      </c>
    </row>
    <row r="3539" spans="1:19" x14ac:dyDescent="0.25">
      <c r="A3539" s="9" t="s">
        <v>8328</v>
      </c>
      <c r="B3539" s="2" t="s">
        <v>8329</v>
      </c>
      <c r="C3539" s="2" t="s">
        <v>8330</v>
      </c>
      <c r="D3539" s="2">
        <v>8</v>
      </c>
      <c r="E3539" s="2">
        <v>7</v>
      </c>
      <c r="F3539" s="2">
        <v>8</v>
      </c>
      <c r="G3539" s="2">
        <v>6</v>
      </c>
      <c r="H3539" s="2">
        <v>7</v>
      </c>
      <c r="I3539" s="3">
        <v>63.5</v>
      </c>
      <c r="J3539" s="3">
        <v>43.289135825402496</v>
      </c>
      <c r="K3539" s="3">
        <v>60.141146626489537</v>
      </c>
      <c r="L3539" s="3">
        <v>59.106895862784945</v>
      </c>
      <c r="M3539" s="3">
        <v>76.776020786144571</v>
      </c>
      <c r="N3539" s="3">
        <v>71.23796195351423</v>
      </c>
      <c r="O3539" s="11">
        <f t="shared" si="220"/>
        <v>55.643427483964011</v>
      </c>
      <c r="P3539" s="11">
        <f t="shared" si="221"/>
        <v>69.040292867481256</v>
      </c>
      <c r="Q3539" s="12">
        <f t="shared" si="222"/>
        <v>1.2407627637132546</v>
      </c>
      <c r="R3539" s="4">
        <f t="shared" si="223"/>
        <v>0.17758374257615045</v>
      </c>
      <c r="S3539" s="5" t="s">
        <v>14</v>
      </c>
    </row>
    <row r="3540" spans="1:19" x14ac:dyDescent="0.25">
      <c r="A3540" s="9" t="s">
        <v>14375</v>
      </c>
      <c r="B3540" s="2" t="s">
        <v>14376</v>
      </c>
      <c r="C3540" s="2" t="s">
        <v>14377</v>
      </c>
      <c r="D3540" s="2">
        <v>15</v>
      </c>
      <c r="E3540" s="2">
        <v>2</v>
      </c>
      <c r="F3540" s="2">
        <v>3</v>
      </c>
      <c r="G3540" s="2">
        <v>1</v>
      </c>
      <c r="H3540" s="2">
        <v>2</v>
      </c>
      <c r="I3540" s="3">
        <v>42</v>
      </c>
      <c r="J3540" s="3">
        <v>28.596107972254938</v>
      </c>
      <c r="K3540" s="3">
        <v>37.368034619387856</v>
      </c>
      <c r="L3540" s="3">
        <v>64.658372269786838</v>
      </c>
      <c r="M3540" s="3">
        <v>74.235637745426558</v>
      </c>
      <c r="N3540" s="3">
        <v>71.23796195351423</v>
      </c>
      <c r="O3540" s="11">
        <f t="shared" si="220"/>
        <v>35.988047530547597</v>
      </c>
      <c r="P3540" s="11">
        <f t="shared" si="221"/>
        <v>70.043990656242542</v>
      </c>
      <c r="Q3540" s="12">
        <f t="shared" si="222"/>
        <v>1.9463126082843858</v>
      </c>
      <c r="R3540" s="4">
        <f t="shared" si="223"/>
        <v>3.0626661724476312E-3</v>
      </c>
      <c r="S3540" s="18" t="s">
        <v>27</v>
      </c>
    </row>
    <row r="3541" spans="1:19" x14ac:dyDescent="0.25">
      <c r="A3541" s="9" t="s">
        <v>6399</v>
      </c>
      <c r="B3541" s="2" t="s">
        <v>6400</v>
      </c>
      <c r="C3541" s="2" t="s">
        <v>6401</v>
      </c>
      <c r="D3541" s="2">
        <v>44</v>
      </c>
      <c r="E3541" s="2">
        <v>9</v>
      </c>
      <c r="F3541" s="2">
        <v>11</v>
      </c>
      <c r="G3541" s="2">
        <v>9</v>
      </c>
      <c r="H3541" s="2">
        <v>9</v>
      </c>
      <c r="I3541" s="3">
        <v>78</v>
      </c>
      <c r="J3541" s="3">
        <v>102.37722633160882</v>
      </c>
      <c r="K3541" s="3">
        <v>155.51141679987674</v>
      </c>
      <c r="L3541" s="3">
        <v>69.393455087523762</v>
      </c>
      <c r="M3541" s="3">
        <v>65.344297102913472</v>
      </c>
      <c r="N3541" s="3">
        <v>71.23796195351423</v>
      </c>
      <c r="O3541" s="11">
        <f t="shared" si="220"/>
        <v>111.96288104382852</v>
      </c>
      <c r="P3541" s="11">
        <f t="shared" si="221"/>
        <v>68.658571381317145</v>
      </c>
      <c r="Q3541" s="12">
        <f t="shared" si="222"/>
        <v>0.61322619372790477</v>
      </c>
      <c r="R3541" s="4">
        <f t="shared" si="223"/>
        <v>0.19834194330734373</v>
      </c>
      <c r="S3541" s="5" t="s">
        <v>14</v>
      </c>
    </row>
    <row r="3542" spans="1:19" x14ac:dyDescent="0.25">
      <c r="A3542" s="9" t="s">
        <v>9818</v>
      </c>
      <c r="B3542" s="2" t="s">
        <v>9819</v>
      </c>
      <c r="C3542" s="2" t="s">
        <v>9820</v>
      </c>
      <c r="D3542" s="2">
        <v>4</v>
      </c>
      <c r="E3542" s="2">
        <v>5</v>
      </c>
      <c r="F3542" s="2">
        <v>5</v>
      </c>
      <c r="G3542" s="2">
        <v>5</v>
      </c>
      <c r="H3542" s="2">
        <v>5</v>
      </c>
      <c r="I3542" s="3">
        <v>80.400000000000006</v>
      </c>
      <c r="J3542" s="3">
        <v>51.66258180622853</v>
      </c>
      <c r="K3542" s="3">
        <v>42.652403151422497</v>
      </c>
      <c r="L3542" s="3">
        <v>55.024927916460022</v>
      </c>
      <c r="M3542" s="3">
        <v>54.759367766588404</v>
      </c>
      <c r="N3542" s="3">
        <v>71.23796195351423</v>
      </c>
      <c r="O3542" s="11">
        <f t="shared" si="220"/>
        <v>58.238328319217011</v>
      </c>
      <c r="P3542" s="11">
        <f t="shared" si="221"/>
        <v>60.340752545520878</v>
      </c>
      <c r="Q3542" s="12">
        <f t="shared" si="222"/>
        <v>1.0361003532721615</v>
      </c>
      <c r="R3542" s="4">
        <f t="shared" si="223"/>
        <v>0.87871751363592665</v>
      </c>
      <c r="S3542" s="5" t="s">
        <v>14</v>
      </c>
    </row>
    <row r="3543" spans="1:19" x14ac:dyDescent="0.25">
      <c r="A3543" s="9" t="s">
        <v>8160</v>
      </c>
      <c r="B3543" s="2" t="s">
        <v>8161</v>
      </c>
      <c r="C3543" s="2" t="s">
        <v>8162</v>
      </c>
      <c r="D3543" s="2">
        <v>30</v>
      </c>
      <c r="E3543" s="2">
        <v>5</v>
      </c>
      <c r="F3543" s="2">
        <v>5</v>
      </c>
      <c r="G3543" s="2">
        <v>5</v>
      </c>
      <c r="H3543" s="2">
        <v>5</v>
      </c>
      <c r="I3543" s="3">
        <v>66.8</v>
      </c>
      <c r="J3543" s="3">
        <v>69.357411048728821</v>
      </c>
      <c r="K3543" s="3">
        <v>55.485869586363783</v>
      </c>
      <c r="L3543" s="3">
        <v>62.862306373403875</v>
      </c>
      <c r="M3543" s="3">
        <v>53.206911463927398</v>
      </c>
      <c r="N3543" s="3">
        <v>71.23796195351423</v>
      </c>
      <c r="O3543" s="11">
        <f t="shared" si="220"/>
        <v>63.881093545030865</v>
      </c>
      <c r="P3543" s="11">
        <f t="shared" si="221"/>
        <v>62.435726596948506</v>
      </c>
      <c r="Q3543" s="12">
        <f t="shared" si="222"/>
        <v>0.97737410448267459</v>
      </c>
      <c r="R3543" s="4">
        <f t="shared" si="223"/>
        <v>0.84086536366549025</v>
      </c>
      <c r="S3543" s="5" t="s">
        <v>14</v>
      </c>
    </row>
    <row r="3544" spans="1:19" x14ac:dyDescent="0.25">
      <c r="A3544" s="9" t="s">
        <v>14639</v>
      </c>
      <c r="B3544" s="2" t="s">
        <v>14640</v>
      </c>
      <c r="C3544" s="2" t="s">
        <v>12966</v>
      </c>
      <c r="D3544" s="2">
        <v>12</v>
      </c>
      <c r="E3544" s="2">
        <v>1</v>
      </c>
      <c r="F3544" s="2">
        <v>2</v>
      </c>
      <c r="G3544" s="2">
        <v>1</v>
      </c>
      <c r="H3544" s="2">
        <v>1</v>
      </c>
      <c r="I3544" s="3">
        <v>73.099999999999994</v>
      </c>
      <c r="J3544" s="3">
        <v>51.346602712612452</v>
      </c>
      <c r="K3544" s="3">
        <v>48.188408280220699</v>
      </c>
      <c r="L3544" s="3">
        <v>60.576404323461922</v>
      </c>
      <c r="M3544" s="3">
        <v>43.892173647961329</v>
      </c>
      <c r="N3544" s="3">
        <v>71.23796195351423</v>
      </c>
      <c r="O3544" s="11">
        <f t="shared" si="220"/>
        <v>57.545003664277715</v>
      </c>
      <c r="P3544" s="11">
        <f t="shared" si="221"/>
        <v>58.568846641645827</v>
      </c>
      <c r="Q3544" s="12">
        <f t="shared" si="222"/>
        <v>1.0177920394851532</v>
      </c>
      <c r="R3544" s="4">
        <f t="shared" si="223"/>
        <v>0.93134190511803072</v>
      </c>
      <c r="S3544" s="5" t="s">
        <v>14</v>
      </c>
    </row>
    <row r="3545" spans="1:19" x14ac:dyDescent="0.25">
      <c r="A3545" s="9" t="s">
        <v>14539</v>
      </c>
      <c r="B3545" s="2" t="s">
        <v>14540</v>
      </c>
      <c r="C3545" s="2" t="s">
        <v>14541</v>
      </c>
      <c r="D3545" s="2">
        <v>6</v>
      </c>
      <c r="E3545" s="2">
        <v>2</v>
      </c>
      <c r="F3545" s="2">
        <v>2</v>
      </c>
      <c r="G3545" s="2">
        <v>2</v>
      </c>
      <c r="H3545" s="2">
        <v>2</v>
      </c>
      <c r="I3545" s="3">
        <v>49</v>
      </c>
      <c r="J3545" s="3">
        <v>26.226264770134364</v>
      </c>
      <c r="K3545" s="3">
        <v>34.348395458225205</v>
      </c>
      <c r="L3545" s="3">
        <v>41.472794334661252</v>
      </c>
      <c r="M3545" s="3">
        <v>28.649875403653212</v>
      </c>
      <c r="N3545" s="3">
        <v>71.23796195351423</v>
      </c>
      <c r="O3545" s="11">
        <f t="shared" si="220"/>
        <v>36.524886742786521</v>
      </c>
      <c r="P3545" s="11">
        <f t="shared" si="221"/>
        <v>47.120210563942898</v>
      </c>
      <c r="Q3545" s="12">
        <f t="shared" si="222"/>
        <v>1.2900850561363861</v>
      </c>
      <c r="R3545" s="4">
        <f t="shared" si="223"/>
        <v>0.51095811239441369</v>
      </c>
      <c r="S3545" s="5" t="s">
        <v>14</v>
      </c>
    </row>
    <row r="3546" spans="1:19" x14ac:dyDescent="0.25">
      <c r="A3546" s="9" t="s">
        <v>6796</v>
      </c>
      <c r="B3546" s="2" t="s">
        <v>6797</v>
      </c>
      <c r="C3546" s="2" t="s">
        <v>6798</v>
      </c>
      <c r="D3546" s="2">
        <v>18</v>
      </c>
      <c r="E3546" s="2">
        <v>9</v>
      </c>
      <c r="F3546" s="2">
        <v>9</v>
      </c>
      <c r="G3546" s="2">
        <v>9</v>
      </c>
      <c r="H3546" s="2">
        <v>9</v>
      </c>
      <c r="I3546" s="3">
        <v>53.6</v>
      </c>
      <c r="J3546" s="3">
        <v>66.355609659376086</v>
      </c>
      <c r="K3546" s="3">
        <v>47.307680191548258</v>
      </c>
      <c r="L3546" s="3">
        <v>82.945588669322504</v>
      </c>
      <c r="M3546" s="3">
        <v>117.28101704648186</v>
      </c>
      <c r="N3546" s="3">
        <v>71.106039801748466</v>
      </c>
      <c r="O3546" s="11">
        <f t="shared" si="220"/>
        <v>55.754429950308115</v>
      </c>
      <c r="P3546" s="11">
        <f t="shared" si="221"/>
        <v>90.444215172517602</v>
      </c>
      <c r="Q3546" s="12">
        <f t="shared" si="222"/>
        <v>1.6221888602058567</v>
      </c>
      <c r="R3546" s="4">
        <f t="shared" si="223"/>
        <v>0.11485205508362059</v>
      </c>
      <c r="S3546" s="5" t="s">
        <v>14</v>
      </c>
    </row>
    <row r="3547" spans="1:19" x14ac:dyDescent="0.25">
      <c r="A3547" s="9" t="s">
        <v>9585</v>
      </c>
      <c r="B3547" s="2" t="s">
        <v>9586</v>
      </c>
      <c r="C3547" s="2" t="s">
        <v>9587</v>
      </c>
      <c r="D3547" s="2">
        <v>16</v>
      </c>
      <c r="E3547" s="2">
        <v>6</v>
      </c>
      <c r="F3547" s="2">
        <v>7</v>
      </c>
      <c r="G3547" s="2">
        <v>6</v>
      </c>
      <c r="H3547" s="2">
        <v>6</v>
      </c>
      <c r="I3547" s="3">
        <v>67.8</v>
      </c>
      <c r="J3547" s="3">
        <v>61.773912801942977</v>
      </c>
      <c r="K3547" s="3">
        <v>58.631327045908222</v>
      </c>
      <c r="L3547" s="3">
        <v>58.617059709225941</v>
      </c>
      <c r="M3547" s="3">
        <v>51.936719943568377</v>
      </c>
      <c r="N3547" s="3">
        <v>71.106039801748466</v>
      </c>
      <c r="O3547" s="11">
        <f t="shared" si="220"/>
        <v>62.735079949283737</v>
      </c>
      <c r="P3547" s="11">
        <f t="shared" si="221"/>
        <v>60.553273151514269</v>
      </c>
      <c r="Q3547" s="12">
        <f t="shared" si="222"/>
        <v>0.96522190137426644</v>
      </c>
      <c r="R3547" s="4">
        <f t="shared" si="223"/>
        <v>0.75023291858075591</v>
      </c>
      <c r="S3547" s="5" t="s">
        <v>14</v>
      </c>
    </row>
    <row r="3548" spans="1:19" x14ac:dyDescent="0.25">
      <c r="A3548" s="9" t="s">
        <v>10074</v>
      </c>
      <c r="B3548" s="2" t="s">
        <v>10075</v>
      </c>
      <c r="C3548" s="2" t="s">
        <v>10076</v>
      </c>
      <c r="D3548" s="2">
        <v>7</v>
      </c>
      <c r="E3548" s="2">
        <v>6</v>
      </c>
      <c r="F3548" s="2">
        <v>6</v>
      </c>
      <c r="G3548" s="2">
        <v>6</v>
      </c>
      <c r="H3548" s="2">
        <v>6</v>
      </c>
      <c r="I3548" s="3">
        <v>60.4</v>
      </c>
      <c r="J3548" s="3">
        <v>60.036027787054557</v>
      </c>
      <c r="K3548" s="3">
        <v>49.949864457565596</v>
      </c>
      <c r="L3548" s="3">
        <v>60.902961759167908</v>
      </c>
      <c r="M3548" s="3">
        <v>44.597835603716334</v>
      </c>
      <c r="N3548" s="3">
        <v>71.106039801748466</v>
      </c>
      <c r="O3548" s="11">
        <f t="shared" si="220"/>
        <v>56.795297414873382</v>
      </c>
      <c r="P3548" s="11">
        <f t="shared" si="221"/>
        <v>58.868945721544236</v>
      </c>
      <c r="Q3548" s="12">
        <f t="shared" si="222"/>
        <v>1.0365109155344931</v>
      </c>
      <c r="R3548" s="4">
        <f t="shared" si="223"/>
        <v>0.82315561091869116</v>
      </c>
      <c r="S3548" s="5" t="s">
        <v>14</v>
      </c>
    </row>
    <row r="3549" spans="1:19" x14ac:dyDescent="0.25">
      <c r="A3549" s="9" t="s">
        <v>11294</v>
      </c>
      <c r="B3549" s="2" t="s">
        <v>11295</v>
      </c>
      <c r="C3549" s="2" t="s">
        <v>11296</v>
      </c>
      <c r="D3549" s="2">
        <v>3</v>
      </c>
      <c r="E3549" s="2">
        <v>5</v>
      </c>
      <c r="F3549" s="2">
        <v>5</v>
      </c>
      <c r="G3549" s="2">
        <v>5</v>
      </c>
      <c r="H3549" s="2">
        <v>5</v>
      </c>
      <c r="I3549" s="3">
        <v>83.6</v>
      </c>
      <c r="J3549" s="3">
        <v>108.38082911031427</v>
      </c>
      <c r="K3549" s="3">
        <v>93.986268891187649</v>
      </c>
      <c r="L3549" s="3">
        <v>120.82625121121784</v>
      </c>
      <c r="M3549" s="3">
        <v>134.35803637575299</v>
      </c>
      <c r="N3549" s="3">
        <v>70.974117649982688</v>
      </c>
      <c r="O3549" s="11">
        <f t="shared" si="220"/>
        <v>95.322366000500622</v>
      </c>
      <c r="P3549" s="11">
        <f t="shared" si="221"/>
        <v>108.71946841231784</v>
      </c>
      <c r="Q3549" s="12">
        <f t="shared" si="222"/>
        <v>1.1405452148737774</v>
      </c>
      <c r="R3549" s="4">
        <f t="shared" si="223"/>
        <v>0.56877402945705935</v>
      </c>
      <c r="S3549" s="5" t="s">
        <v>14</v>
      </c>
    </row>
    <row r="3550" spans="1:19" x14ac:dyDescent="0.25">
      <c r="A3550" s="9" t="s">
        <v>6679</v>
      </c>
      <c r="B3550" s="2" t="s">
        <v>6680</v>
      </c>
      <c r="C3550" s="2" t="s">
        <v>6681</v>
      </c>
      <c r="D3550" s="2">
        <v>29</v>
      </c>
      <c r="E3550" s="2">
        <v>7</v>
      </c>
      <c r="F3550" s="2">
        <v>7</v>
      </c>
      <c r="G3550" s="2">
        <v>7</v>
      </c>
      <c r="H3550" s="2">
        <v>7</v>
      </c>
      <c r="I3550" s="3">
        <v>71.099999999999994</v>
      </c>
      <c r="J3550" s="3">
        <v>83.734459808260311</v>
      </c>
      <c r="K3550" s="3">
        <v>80.901165859482788</v>
      </c>
      <c r="L3550" s="3">
        <v>68.903618933964779</v>
      </c>
      <c r="M3550" s="3">
        <v>93.0062457685097</v>
      </c>
      <c r="N3550" s="3">
        <v>70.974117649982688</v>
      </c>
      <c r="O3550" s="11">
        <f t="shared" si="220"/>
        <v>78.578541889247688</v>
      </c>
      <c r="P3550" s="11">
        <f t="shared" si="221"/>
        <v>77.627994117485727</v>
      </c>
      <c r="Q3550" s="12">
        <f t="shared" si="222"/>
        <v>0.987903214428416</v>
      </c>
      <c r="R3550" s="4">
        <f t="shared" si="223"/>
        <v>0.91921953125148104</v>
      </c>
      <c r="S3550" s="5" t="s">
        <v>14</v>
      </c>
    </row>
    <row r="3551" spans="1:19" x14ac:dyDescent="0.25">
      <c r="A3551" s="9" t="s">
        <v>7970</v>
      </c>
      <c r="B3551" s="2" t="s">
        <v>7971</v>
      </c>
      <c r="C3551" s="2" t="s">
        <v>7972</v>
      </c>
      <c r="D3551" s="2">
        <v>23</v>
      </c>
      <c r="E3551" s="2">
        <v>8</v>
      </c>
      <c r="F3551" s="2">
        <v>9</v>
      </c>
      <c r="G3551" s="2">
        <v>8</v>
      </c>
      <c r="H3551" s="2">
        <v>8</v>
      </c>
      <c r="I3551" s="3">
        <v>94.7</v>
      </c>
      <c r="J3551" s="3">
        <v>86.578271650804993</v>
      </c>
      <c r="K3551" s="3">
        <v>84.675714810936114</v>
      </c>
      <c r="L3551" s="3">
        <v>69.556733805376751</v>
      </c>
      <c r="M3551" s="3">
        <v>73.812240571973547</v>
      </c>
      <c r="N3551" s="3">
        <v>70.974117649982688</v>
      </c>
      <c r="O3551" s="11">
        <f t="shared" si="220"/>
        <v>88.651328820580375</v>
      </c>
      <c r="P3551" s="11">
        <f t="shared" si="221"/>
        <v>71.447697342444329</v>
      </c>
      <c r="Q3551" s="12">
        <f t="shared" si="222"/>
        <v>0.80594051203728567</v>
      </c>
      <c r="R3551" s="4">
        <f t="shared" si="223"/>
        <v>1.8901814064055746E-2</v>
      </c>
      <c r="S3551" s="5" t="s">
        <v>14</v>
      </c>
    </row>
    <row r="3552" spans="1:19" x14ac:dyDescent="0.25">
      <c r="A3552" s="9" t="s">
        <v>5155</v>
      </c>
      <c r="B3552" s="2" t="s">
        <v>5156</v>
      </c>
      <c r="C3552" s="2" t="s">
        <v>5157</v>
      </c>
      <c r="D3552" s="2">
        <v>12</v>
      </c>
      <c r="E3552" s="2">
        <v>11</v>
      </c>
      <c r="F3552" s="2">
        <v>12</v>
      </c>
      <c r="G3552" s="2">
        <v>2</v>
      </c>
      <c r="H3552" s="2">
        <v>11</v>
      </c>
      <c r="I3552" s="3">
        <v>65.599999999999994</v>
      </c>
      <c r="J3552" s="3">
        <v>55.92829957004556</v>
      </c>
      <c r="K3552" s="3">
        <v>72.722976464667269</v>
      </c>
      <c r="L3552" s="3">
        <v>69.883291241082745</v>
      </c>
      <c r="M3552" s="3">
        <v>62.662781671044463</v>
      </c>
      <c r="N3552" s="3">
        <v>70.974117649982688</v>
      </c>
      <c r="O3552" s="11">
        <f t="shared" si="220"/>
        <v>64.750425344904272</v>
      </c>
      <c r="P3552" s="11">
        <f t="shared" si="221"/>
        <v>67.84006352070331</v>
      </c>
      <c r="Q3552" s="12">
        <f t="shared" si="222"/>
        <v>1.0477161062547706</v>
      </c>
      <c r="R3552" s="4">
        <f t="shared" si="223"/>
        <v>0.61411026030625304</v>
      </c>
      <c r="S3552" s="5" t="s">
        <v>14</v>
      </c>
    </row>
    <row r="3553" spans="1:19" x14ac:dyDescent="0.25">
      <c r="A3553" s="9" t="s">
        <v>9101</v>
      </c>
      <c r="B3553" s="2" t="s">
        <v>9102</v>
      </c>
      <c r="C3553" s="2" t="s">
        <v>9103</v>
      </c>
      <c r="D3553" s="2">
        <v>9</v>
      </c>
      <c r="E3553" s="2">
        <v>7</v>
      </c>
      <c r="F3553" s="2">
        <v>8</v>
      </c>
      <c r="G3553" s="2">
        <v>7</v>
      </c>
      <c r="H3553" s="2">
        <v>7</v>
      </c>
      <c r="I3553" s="3">
        <v>54</v>
      </c>
      <c r="J3553" s="3">
        <v>64.459735097679626</v>
      </c>
      <c r="K3553" s="3">
        <v>53.346958513873567</v>
      </c>
      <c r="L3553" s="3">
        <v>74.128537905260671</v>
      </c>
      <c r="M3553" s="3">
        <v>61.815987324138447</v>
      </c>
      <c r="N3553" s="3">
        <v>70.974117649982688</v>
      </c>
      <c r="O3553" s="11">
        <f t="shared" si="220"/>
        <v>57.268897870517726</v>
      </c>
      <c r="P3553" s="11">
        <f t="shared" si="221"/>
        <v>68.97288095979394</v>
      </c>
      <c r="Q3553" s="12">
        <f t="shared" si="222"/>
        <v>1.2043689249221867</v>
      </c>
      <c r="R3553" s="4">
        <f t="shared" si="223"/>
        <v>8.5824109035498627E-2</v>
      </c>
      <c r="S3553" s="5" t="s">
        <v>14</v>
      </c>
    </row>
    <row r="3554" spans="1:19" x14ac:dyDescent="0.25">
      <c r="A3554" s="9" t="s">
        <v>15886</v>
      </c>
      <c r="B3554" s="2" t="s">
        <v>15887</v>
      </c>
      <c r="C3554" s="2" t="s">
        <v>15888</v>
      </c>
      <c r="D3554" s="2">
        <v>13</v>
      </c>
      <c r="E3554" s="2">
        <v>1</v>
      </c>
      <c r="F3554" s="2">
        <v>1</v>
      </c>
      <c r="G3554" s="2">
        <v>1</v>
      </c>
      <c r="H3554" s="2">
        <v>1</v>
      </c>
      <c r="I3554" s="3">
        <v>81.2</v>
      </c>
      <c r="J3554" s="3">
        <v>50.556654978572254</v>
      </c>
      <c r="K3554" s="3">
        <v>65.425515158524192</v>
      </c>
      <c r="L3554" s="3">
        <v>70.046569958935748</v>
      </c>
      <c r="M3554" s="3">
        <v>49.537469294001362</v>
      </c>
      <c r="N3554" s="3">
        <v>70.974117649982688</v>
      </c>
      <c r="O3554" s="11">
        <f t="shared" si="220"/>
        <v>65.727390045698826</v>
      </c>
      <c r="P3554" s="11">
        <f t="shared" si="221"/>
        <v>63.519385634306595</v>
      </c>
      <c r="Q3554" s="12">
        <f t="shared" si="222"/>
        <v>0.96640663184926323</v>
      </c>
      <c r="R3554" s="4">
        <f t="shared" si="223"/>
        <v>0.85482147555626242</v>
      </c>
      <c r="S3554" s="5" t="s">
        <v>14</v>
      </c>
    </row>
    <row r="3555" spans="1:19" x14ac:dyDescent="0.25">
      <c r="A3555" s="9" t="s">
        <v>14203</v>
      </c>
      <c r="B3555" s="2" t="s">
        <v>14204</v>
      </c>
      <c r="C3555" s="2" t="s">
        <v>14205</v>
      </c>
      <c r="D3555" s="2">
        <v>7</v>
      </c>
      <c r="E3555" s="2">
        <v>1</v>
      </c>
      <c r="F3555" s="2">
        <v>1</v>
      </c>
      <c r="G3555" s="2">
        <v>1</v>
      </c>
      <c r="H3555" s="2">
        <v>1</v>
      </c>
      <c r="I3555" s="3">
        <v>32</v>
      </c>
      <c r="J3555" s="3">
        <v>33.493783923304122</v>
      </c>
      <c r="K3555" s="3">
        <v>28.938208627808777</v>
      </c>
      <c r="L3555" s="3">
        <v>47.514106895222156</v>
      </c>
      <c r="M3555" s="3">
        <v>47.420483426736354</v>
      </c>
      <c r="N3555" s="3">
        <v>70.974117649982688</v>
      </c>
      <c r="O3555" s="11">
        <f t="shared" si="220"/>
        <v>31.477330850370965</v>
      </c>
      <c r="P3555" s="11">
        <f t="shared" si="221"/>
        <v>55.30290265731373</v>
      </c>
      <c r="Q3555" s="12">
        <f t="shared" si="222"/>
        <v>1.7569120749214344</v>
      </c>
      <c r="R3555" s="4">
        <f t="shared" si="223"/>
        <v>8.9266323890849791E-2</v>
      </c>
      <c r="S3555" s="5" t="s">
        <v>14</v>
      </c>
    </row>
    <row r="3556" spans="1:19" x14ac:dyDescent="0.25">
      <c r="A3556" s="9" t="s">
        <v>9026</v>
      </c>
      <c r="B3556" s="2" t="s">
        <v>9027</v>
      </c>
      <c r="C3556" s="2" t="s">
        <v>1154</v>
      </c>
      <c r="D3556" s="2">
        <v>15</v>
      </c>
      <c r="E3556" s="2">
        <v>2</v>
      </c>
      <c r="F3556" s="2">
        <v>3</v>
      </c>
      <c r="G3556" s="2">
        <v>2</v>
      </c>
      <c r="H3556" s="2">
        <v>2</v>
      </c>
      <c r="I3556" s="3">
        <v>119.4</v>
      </c>
      <c r="J3556" s="3">
        <v>65.881641018951967</v>
      </c>
      <c r="K3556" s="3">
        <v>71.590611779231281</v>
      </c>
      <c r="L3556" s="3">
        <v>80.986244055086559</v>
      </c>
      <c r="M3556" s="3">
        <v>46.997086253283342</v>
      </c>
      <c r="N3556" s="3">
        <v>70.974117649982688</v>
      </c>
      <c r="O3556" s="11">
        <f t="shared" si="220"/>
        <v>85.624084266061075</v>
      </c>
      <c r="P3556" s="11">
        <f t="shared" si="221"/>
        <v>66.319149319450858</v>
      </c>
      <c r="Q3556" s="12">
        <f t="shared" si="222"/>
        <v>0.77453849448919432</v>
      </c>
      <c r="R3556" s="4">
        <f t="shared" si="223"/>
        <v>0.39500751974530551</v>
      </c>
      <c r="S3556" s="5" t="s">
        <v>14</v>
      </c>
    </row>
    <row r="3557" spans="1:19" x14ac:dyDescent="0.25">
      <c r="A3557" s="9" t="s">
        <v>5866</v>
      </c>
      <c r="B3557" s="2" t="s">
        <v>5867</v>
      </c>
      <c r="C3557" s="2" t="s">
        <v>5868</v>
      </c>
      <c r="D3557" s="2">
        <v>36</v>
      </c>
      <c r="E3557" s="2">
        <v>11</v>
      </c>
      <c r="F3557" s="2">
        <v>11</v>
      </c>
      <c r="G3557" s="2">
        <v>11</v>
      </c>
      <c r="H3557" s="2">
        <v>11</v>
      </c>
      <c r="I3557" s="3">
        <v>63.3</v>
      </c>
      <c r="J3557" s="3">
        <v>58.772111412590256</v>
      </c>
      <c r="K3557" s="3">
        <v>62.280057698979753</v>
      </c>
      <c r="L3557" s="3">
        <v>63.025585091256872</v>
      </c>
      <c r="M3557" s="3">
        <v>63.227311235648465</v>
      </c>
      <c r="N3557" s="3">
        <v>70.842195498216938</v>
      </c>
      <c r="O3557" s="11">
        <f t="shared" si="220"/>
        <v>61.450723037190009</v>
      </c>
      <c r="P3557" s="11">
        <f t="shared" si="221"/>
        <v>65.698363941707427</v>
      </c>
      <c r="Q3557" s="12">
        <f t="shared" si="222"/>
        <v>1.0691227164560251</v>
      </c>
      <c r="R3557" s="4">
        <f t="shared" si="223"/>
        <v>0.2396754656948436</v>
      </c>
      <c r="S3557" s="5" t="s">
        <v>14</v>
      </c>
    </row>
    <row r="3558" spans="1:19" x14ac:dyDescent="0.25">
      <c r="A3558" s="9" t="s">
        <v>13558</v>
      </c>
      <c r="B3558" s="2" t="s">
        <v>13559</v>
      </c>
      <c r="C3558" s="2" t="s">
        <v>152</v>
      </c>
      <c r="D3558" s="2">
        <v>20</v>
      </c>
      <c r="E3558" s="2">
        <v>1</v>
      </c>
      <c r="F3558" s="2">
        <v>1</v>
      </c>
      <c r="G3558" s="2">
        <v>1</v>
      </c>
      <c r="H3558" s="2">
        <v>1</v>
      </c>
      <c r="I3558" s="3">
        <v>46.899999999999991</v>
      </c>
      <c r="J3558" s="3">
        <v>52.926498180692832</v>
      </c>
      <c r="K3558" s="3">
        <v>38.374581006442071</v>
      </c>
      <c r="L3558" s="3">
        <v>47.024270741663159</v>
      </c>
      <c r="M3558" s="3">
        <v>54.759367766588404</v>
      </c>
      <c r="N3558" s="3">
        <v>70.842195498216938</v>
      </c>
      <c r="O3558" s="11">
        <f t="shared" si="220"/>
        <v>46.067026395711629</v>
      </c>
      <c r="P3558" s="11">
        <f t="shared" si="221"/>
        <v>57.541944668822829</v>
      </c>
      <c r="Q3558" s="12">
        <f t="shared" si="222"/>
        <v>1.249091794520069</v>
      </c>
      <c r="R3558" s="4">
        <f t="shared" si="223"/>
        <v>0.24821621508847275</v>
      </c>
      <c r="S3558" s="5" t="s">
        <v>14</v>
      </c>
    </row>
    <row r="3559" spans="1:19" x14ac:dyDescent="0.25">
      <c r="A3559" s="9" t="s">
        <v>3536</v>
      </c>
      <c r="B3559" s="2" t="s">
        <v>3537</v>
      </c>
      <c r="C3559" s="2" t="s">
        <v>3538</v>
      </c>
      <c r="D3559" s="2">
        <v>37</v>
      </c>
      <c r="E3559" s="2">
        <v>8</v>
      </c>
      <c r="F3559" s="2">
        <v>15</v>
      </c>
      <c r="G3559" s="2">
        <v>8</v>
      </c>
      <c r="H3559" s="2">
        <v>8</v>
      </c>
      <c r="I3559" s="3">
        <v>81.8</v>
      </c>
      <c r="J3559" s="3">
        <v>134.29111478683257</v>
      </c>
      <c r="K3559" s="3">
        <v>75.490979029066381</v>
      </c>
      <c r="L3559" s="3">
        <v>122.13248095404181</v>
      </c>
      <c r="M3559" s="3">
        <v>101.47418923756976</v>
      </c>
      <c r="N3559" s="3">
        <v>70.71027334645116</v>
      </c>
      <c r="O3559" s="11">
        <f t="shared" si="220"/>
        <v>97.19403127196631</v>
      </c>
      <c r="P3559" s="11">
        <f t="shared" si="221"/>
        <v>98.105647846020915</v>
      </c>
      <c r="Q3559" s="12">
        <f t="shared" si="222"/>
        <v>1.0093793472924664</v>
      </c>
      <c r="R3559" s="4">
        <f t="shared" si="223"/>
        <v>0.97146726454789767</v>
      </c>
      <c r="S3559" s="5" t="s">
        <v>14</v>
      </c>
    </row>
    <row r="3560" spans="1:19" x14ac:dyDescent="0.25">
      <c r="A3560" s="9" t="s">
        <v>5747</v>
      </c>
      <c r="B3560" s="2" t="s">
        <v>5748</v>
      </c>
      <c r="C3560" s="2" t="s">
        <v>5749</v>
      </c>
      <c r="D3560" s="2">
        <v>19</v>
      </c>
      <c r="E3560" s="2">
        <v>10</v>
      </c>
      <c r="F3560" s="2">
        <v>12</v>
      </c>
      <c r="G3560" s="2">
        <v>10</v>
      </c>
      <c r="H3560" s="2">
        <v>10</v>
      </c>
      <c r="I3560" s="3">
        <v>73.8</v>
      </c>
      <c r="J3560" s="3">
        <v>72.9911706253137</v>
      </c>
      <c r="K3560" s="3">
        <v>81.65607564977347</v>
      </c>
      <c r="L3560" s="3">
        <v>74.781652776672658</v>
      </c>
      <c r="M3560" s="3">
        <v>88.631141642828652</v>
      </c>
      <c r="N3560" s="3">
        <v>70.71027334645116</v>
      </c>
      <c r="O3560" s="11">
        <f t="shared" si="220"/>
        <v>76.149082091695718</v>
      </c>
      <c r="P3560" s="11">
        <f t="shared" si="221"/>
        <v>78.041022588650833</v>
      </c>
      <c r="Q3560" s="12">
        <f t="shared" si="222"/>
        <v>1.0248452173681741</v>
      </c>
      <c r="R3560" s="4">
        <f t="shared" si="223"/>
        <v>0.77646816130845842</v>
      </c>
      <c r="S3560" s="5" t="s">
        <v>14</v>
      </c>
    </row>
    <row r="3561" spans="1:19" x14ac:dyDescent="0.25">
      <c r="A3561" s="9" t="s">
        <v>7104</v>
      </c>
      <c r="B3561" s="2" t="s">
        <v>7105</v>
      </c>
      <c r="C3561" s="2" t="s">
        <v>7106</v>
      </c>
      <c r="D3561" s="2">
        <v>7</v>
      </c>
      <c r="E3561" s="2">
        <v>8</v>
      </c>
      <c r="F3561" s="2">
        <v>8</v>
      </c>
      <c r="G3561" s="2">
        <v>8</v>
      </c>
      <c r="H3561" s="2">
        <v>8</v>
      </c>
      <c r="I3561" s="3">
        <v>88.399999999999991</v>
      </c>
      <c r="J3561" s="3">
        <v>59.088090506206328</v>
      </c>
      <c r="K3561" s="3">
        <v>78.007344996701931</v>
      </c>
      <c r="L3561" s="3">
        <v>129.64330197527968</v>
      </c>
      <c r="M3561" s="3">
        <v>85.243964255204631</v>
      </c>
      <c r="N3561" s="3">
        <v>70.71027334645116</v>
      </c>
      <c r="O3561" s="11">
        <f t="shared" si="220"/>
        <v>75.165145167636084</v>
      </c>
      <c r="P3561" s="11">
        <f t="shared" si="221"/>
        <v>95.199179858978496</v>
      </c>
      <c r="Q3561" s="12">
        <f t="shared" si="222"/>
        <v>1.2665335727970959</v>
      </c>
      <c r="R3561" s="4">
        <f t="shared" si="223"/>
        <v>0.38651124122460434</v>
      </c>
      <c r="S3561" s="5" t="s">
        <v>14</v>
      </c>
    </row>
    <row r="3562" spans="1:19" x14ac:dyDescent="0.25">
      <c r="A3562" s="9" t="s">
        <v>10036</v>
      </c>
      <c r="B3562" s="2" t="s">
        <v>10037</v>
      </c>
      <c r="C3562" s="2" t="s">
        <v>10038</v>
      </c>
      <c r="D3562" s="2">
        <v>3</v>
      </c>
      <c r="E3562" s="2">
        <v>5</v>
      </c>
      <c r="F3562" s="2">
        <v>6</v>
      </c>
      <c r="G3562" s="2">
        <v>5</v>
      </c>
      <c r="H3562" s="2">
        <v>5</v>
      </c>
      <c r="I3562" s="3">
        <v>101.5</v>
      </c>
      <c r="J3562" s="3">
        <v>44.079083559442687</v>
      </c>
      <c r="K3562" s="3">
        <v>95.873543366914291</v>
      </c>
      <c r="L3562" s="3">
        <v>59.106895862784945</v>
      </c>
      <c r="M3562" s="3">
        <v>79.880933391466584</v>
      </c>
      <c r="N3562" s="3">
        <v>70.71027334645116</v>
      </c>
      <c r="O3562" s="11">
        <f t="shared" si="220"/>
        <v>80.484208975452319</v>
      </c>
      <c r="P3562" s="11">
        <f t="shared" si="221"/>
        <v>69.899367533567556</v>
      </c>
      <c r="Q3562" s="12">
        <f t="shared" si="222"/>
        <v>0.86848548831345118</v>
      </c>
      <c r="R3562" s="4">
        <f t="shared" si="223"/>
        <v>0.62866469098589461</v>
      </c>
      <c r="S3562" s="5" t="s">
        <v>14</v>
      </c>
    </row>
    <row r="3563" spans="1:19" x14ac:dyDescent="0.25">
      <c r="A3563" s="9" t="s">
        <v>11371</v>
      </c>
      <c r="B3563" s="2" t="s">
        <v>11372</v>
      </c>
      <c r="C3563" s="2" t="s">
        <v>11373</v>
      </c>
      <c r="D3563" s="2">
        <v>7</v>
      </c>
      <c r="E3563" s="2">
        <v>4</v>
      </c>
      <c r="F3563" s="2">
        <v>4</v>
      </c>
      <c r="G3563" s="2">
        <v>4</v>
      </c>
      <c r="H3563" s="2">
        <v>4</v>
      </c>
      <c r="I3563" s="3">
        <v>66.8</v>
      </c>
      <c r="J3563" s="3">
        <v>64.459735097679626</v>
      </c>
      <c r="K3563" s="3">
        <v>72.97461306143083</v>
      </c>
      <c r="L3563" s="3">
        <v>81.312801490792538</v>
      </c>
      <c r="M3563" s="3">
        <v>69.154871663990519</v>
      </c>
      <c r="N3563" s="3">
        <v>70.71027334645116</v>
      </c>
      <c r="O3563" s="11">
        <f t="shared" si="220"/>
        <v>68.078116053036823</v>
      </c>
      <c r="P3563" s="11">
        <f t="shared" si="221"/>
        <v>73.725982167078072</v>
      </c>
      <c r="Q3563" s="12">
        <f t="shared" si="222"/>
        <v>1.0829615512515245</v>
      </c>
      <c r="R3563" s="4">
        <f t="shared" si="223"/>
        <v>0.2949161675627836</v>
      </c>
      <c r="S3563" s="5" t="s">
        <v>14</v>
      </c>
    </row>
    <row r="3564" spans="1:19" x14ac:dyDescent="0.25">
      <c r="A3564" s="9" t="s">
        <v>12283</v>
      </c>
      <c r="B3564" s="2" t="s">
        <v>12284</v>
      </c>
      <c r="C3564" s="2" t="s">
        <v>152</v>
      </c>
      <c r="D3564" s="2">
        <v>8</v>
      </c>
      <c r="E3564" s="2">
        <v>2</v>
      </c>
      <c r="F3564" s="2">
        <v>2</v>
      </c>
      <c r="G3564" s="2">
        <v>2</v>
      </c>
      <c r="H3564" s="2">
        <v>2</v>
      </c>
      <c r="I3564" s="3">
        <v>178.1</v>
      </c>
      <c r="J3564" s="3">
        <v>75.045034733818198</v>
      </c>
      <c r="K3564" s="3">
        <v>116.25610770476221</v>
      </c>
      <c r="L3564" s="3">
        <v>81.476080208645527</v>
      </c>
      <c r="M3564" s="3">
        <v>56.452956460400422</v>
      </c>
      <c r="N3564" s="3">
        <v>70.71027334645116</v>
      </c>
      <c r="O3564" s="11">
        <f t="shared" si="220"/>
        <v>123.13371414619347</v>
      </c>
      <c r="P3564" s="11">
        <f t="shared" si="221"/>
        <v>69.546436671832382</v>
      </c>
      <c r="Q3564" s="12">
        <f t="shared" si="222"/>
        <v>0.56480418181215342</v>
      </c>
      <c r="R3564" s="4">
        <f t="shared" si="223"/>
        <v>0.21085991385155373</v>
      </c>
      <c r="S3564" s="5" t="s">
        <v>14</v>
      </c>
    </row>
    <row r="3565" spans="1:19" x14ac:dyDescent="0.25">
      <c r="A3565" s="9" t="s">
        <v>4181</v>
      </c>
      <c r="B3565" s="2" t="s">
        <v>4182</v>
      </c>
      <c r="C3565" s="2" t="s">
        <v>3106</v>
      </c>
      <c r="D3565" s="2">
        <v>28</v>
      </c>
      <c r="E3565" s="2">
        <v>15</v>
      </c>
      <c r="F3565" s="2">
        <v>16</v>
      </c>
      <c r="G3565" s="2">
        <v>11</v>
      </c>
      <c r="H3565" s="2">
        <v>15</v>
      </c>
      <c r="I3565" s="3">
        <v>91.999999999999986</v>
      </c>
      <c r="J3565" s="3">
        <v>43.131146278594464</v>
      </c>
      <c r="K3565" s="3">
        <v>63.160785787652202</v>
      </c>
      <c r="L3565" s="3">
        <v>43.268860231044222</v>
      </c>
      <c r="M3565" s="3">
        <v>56.170691678098414</v>
      </c>
      <c r="N3565" s="3">
        <v>70.71027334645116</v>
      </c>
      <c r="O3565" s="11">
        <f t="shared" si="220"/>
        <v>66.097310688748891</v>
      </c>
      <c r="P3565" s="11">
        <f t="shared" si="221"/>
        <v>56.716608418531258</v>
      </c>
      <c r="Q3565" s="12">
        <f t="shared" si="222"/>
        <v>0.85807739872517352</v>
      </c>
      <c r="R3565" s="4">
        <f t="shared" si="223"/>
        <v>0.60253297142710771</v>
      </c>
      <c r="S3565" s="5" t="s">
        <v>14</v>
      </c>
    </row>
    <row r="3566" spans="1:19" x14ac:dyDescent="0.25">
      <c r="A3566" s="9" t="s">
        <v>10796</v>
      </c>
      <c r="B3566" s="2" t="s">
        <v>10797</v>
      </c>
      <c r="C3566" s="2" t="s">
        <v>10798</v>
      </c>
      <c r="D3566" s="2">
        <v>6</v>
      </c>
      <c r="E3566" s="2">
        <v>5</v>
      </c>
      <c r="F3566" s="2">
        <v>5</v>
      </c>
      <c r="G3566" s="2">
        <v>5</v>
      </c>
      <c r="H3566" s="2">
        <v>5</v>
      </c>
      <c r="I3566" s="3">
        <v>100.9</v>
      </c>
      <c r="J3566" s="3">
        <v>103.9571217996892</v>
      </c>
      <c r="K3566" s="3">
        <v>84.046623319027219</v>
      </c>
      <c r="L3566" s="3">
        <v>72.169193291024712</v>
      </c>
      <c r="M3566" s="3">
        <v>54.194838201984396</v>
      </c>
      <c r="N3566" s="3">
        <v>70.71027334645116</v>
      </c>
      <c r="O3566" s="11">
        <f t="shared" si="220"/>
        <v>96.301248372905476</v>
      </c>
      <c r="P3566" s="11">
        <f t="shared" si="221"/>
        <v>65.691434946486751</v>
      </c>
      <c r="Q3566" s="12">
        <f t="shared" si="222"/>
        <v>0.68214520638518694</v>
      </c>
      <c r="R3566" s="4">
        <f t="shared" si="223"/>
        <v>2.2573848986066968E-2</v>
      </c>
      <c r="S3566" s="5" t="s">
        <v>14</v>
      </c>
    </row>
    <row r="3567" spans="1:19" x14ac:dyDescent="0.25">
      <c r="A3567" s="9" t="s">
        <v>10149</v>
      </c>
      <c r="B3567" s="2" t="s">
        <v>10150</v>
      </c>
      <c r="C3567" s="2" t="s">
        <v>2315</v>
      </c>
      <c r="D3567" s="2">
        <v>12</v>
      </c>
      <c r="E3567" s="2">
        <v>5</v>
      </c>
      <c r="F3567" s="2">
        <v>6</v>
      </c>
      <c r="G3567" s="2">
        <v>5</v>
      </c>
      <c r="H3567" s="2">
        <v>5</v>
      </c>
      <c r="I3567" s="3">
        <v>54.3</v>
      </c>
      <c r="J3567" s="3">
        <v>45.658979027523067</v>
      </c>
      <c r="K3567" s="3">
        <v>52.088775530055791</v>
      </c>
      <c r="L3567" s="3">
        <v>56.004600223577995</v>
      </c>
      <c r="M3567" s="3">
        <v>47.420483426736354</v>
      </c>
      <c r="N3567" s="3">
        <v>70.71027334645116</v>
      </c>
      <c r="O3567" s="11">
        <f t="shared" si="220"/>
        <v>50.682584852526283</v>
      </c>
      <c r="P3567" s="11">
        <f t="shared" si="221"/>
        <v>58.045118998921829</v>
      </c>
      <c r="Q3567" s="12">
        <f t="shared" si="222"/>
        <v>1.1452675345548908</v>
      </c>
      <c r="R3567" s="4">
        <f t="shared" si="223"/>
        <v>0.39729424427799059</v>
      </c>
      <c r="S3567" s="5" t="s">
        <v>14</v>
      </c>
    </row>
    <row r="3568" spans="1:19" x14ac:dyDescent="0.25">
      <c r="A3568" s="9" t="s">
        <v>16143</v>
      </c>
      <c r="B3568" s="2" t="s">
        <v>16144</v>
      </c>
      <c r="C3568" s="2" t="s">
        <v>16145</v>
      </c>
      <c r="D3568" s="2">
        <v>5</v>
      </c>
      <c r="E3568" s="2">
        <v>2</v>
      </c>
      <c r="F3568" s="2">
        <v>2</v>
      </c>
      <c r="G3568" s="2">
        <v>2</v>
      </c>
      <c r="H3568" s="2">
        <v>2</v>
      </c>
      <c r="I3568" s="3">
        <v>22.9</v>
      </c>
      <c r="J3568" s="3">
        <v>21.486578365893209</v>
      </c>
      <c r="K3568" s="3">
        <v>37.61967121615141</v>
      </c>
      <c r="L3568" s="3">
        <v>33.635415877717399</v>
      </c>
      <c r="M3568" s="3">
        <v>28.932140185955213</v>
      </c>
      <c r="N3568" s="3">
        <v>70.71027334645116</v>
      </c>
      <c r="O3568" s="11">
        <f t="shared" si="220"/>
        <v>27.335416527348205</v>
      </c>
      <c r="P3568" s="11">
        <f t="shared" si="221"/>
        <v>44.425943136707929</v>
      </c>
      <c r="Q3568" s="12">
        <f t="shared" si="222"/>
        <v>1.6252155182000319</v>
      </c>
      <c r="R3568" s="4">
        <f t="shared" si="223"/>
        <v>0.32650438841420226</v>
      </c>
      <c r="S3568" s="5" t="s">
        <v>14</v>
      </c>
    </row>
    <row r="3569" spans="1:19" x14ac:dyDescent="0.25">
      <c r="A3569" s="9" t="s">
        <v>12775</v>
      </c>
      <c r="B3569" s="2" t="s">
        <v>12776</v>
      </c>
      <c r="C3569" s="2" t="s">
        <v>1361</v>
      </c>
      <c r="D3569" s="2">
        <v>3</v>
      </c>
      <c r="E3569" s="2">
        <v>3</v>
      </c>
      <c r="F3569" s="2">
        <v>3</v>
      </c>
      <c r="G3569" s="2">
        <v>2</v>
      </c>
      <c r="H3569" s="2">
        <v>3</v>
      </c>
      <c r="I3569" s="3">
        <v>30.600000000000005</v>
      </c>
      <c r="J3569" s="3">
        <v>40.603313529665847</v>
      </c>
      <c r="K3569" s="3">
        <v>26.42184266017323</v>
      </c>
      <c r="L3569" s="3">
        <v>34.941645620541372</v>
      </c>
      <c r="M3569" s="3">
        <v>28.226478230200211</v>
      </c>
      <c r="N3569" s="3">
        <v>70.71027334645116</v>
      </c>
      <c r="O3569" s="11">
        <f t="shared" si="220"/>
        <v>32.541718729946361</v>
      </c>
      <c r="P3569" s="11">
        <f t="shared" si="221"/>
        <v>44.62613239906424</v>
      </c>
      <c r="Q3569" s="12">
        <f t="shared" si="222"/>
        <v>1.3713514264382494</v>
      </c>
      <c r="R3569" s="4">
        <f t="shared" si="223"/>
        <v>0.46101925351151535</v>
      </c>
      <c r="S3569" s="5" t="s">
        <v>14</v>
      </c>
    </row>
    <row r="3570" spans="1:19" x14ac:dyDescent="0.25">
      <c r="A3570" s="9" t="s">
        <v>15308</v>
      </c>
      <c r="B3570" s="2" t="s">
        <v>15309</v>
      </c>
      <c r="C3570" s="2" t="s">
        <v>15310</v>
      </c>
      <c r="D3570" s="2">
        <v>3</v>
      </c>
      <c r="E3570" s="2">
        <v>1</v>
      </c>
      <c r="F3570" s="2">
        <v>1</v>
      </c>
      <c r="G3570" s="2">
        <v>1</v>
      </c>
      <c r="H3570" s="2">
        <v>1</v>
      </c>
      <c r="I3570" s="3">
        <v>68.5</v>
      </c>
      <c r="J3570" s="3">
        <v>28.596107972254938</v>
      </c>
      <c r="K3570" s="3">
        <v>39.506945691878066</v>
      </c>
      <c r="L3570" s="3">
        <v>41.799351770367259</v>
      </c>
      <c r="M3570" s="3">
        <v>27.944213447898207</v>
      </c>
      <c r="N3570" s="3">
        <v>70.71027334645116</v>
      </c>
      <c r="O3570" s="11">
        <f t="shared" si="220"/>
        <v>45.534351221377669</v>
      </c>
      <c r="P3570" s="11">
        <f t="shared" si="221"/>
        <v>46.817946188238885</v>
      </c>
      <c r="Q3570" s="12">
        <f t="shared" si="222"/>
        <v>1.0281895960397167</v>
      </c>
      <c r="R3570" s="4">
        <f t="shared" si="223"/>
        <v>0.94453754773996978</v>
      </c>
      <c r="S3570" s="5" t="s">
        <v>14</v>
      </c>
    </row>
    <row r="3571" spans="1:19" x14ac:dyDescent="0.25">
      <c r="A3571" s="9" t="s">
        <v>13121</v>
      </c>
      <c r="B3571" s="2" t="s">
        <v>13122</v>
      </c>
      <c r="C3571" s="2" t="s">
        <v>13123</v>
      </c>
      <c r="D3571" s="2">
        <v>6</v>
      </c>
      <c r="E3571" s="2">
        <v>1</v>
      </c>
      <c r="F3571" s="2">
        <v>1</v>
      </c>
      <c r="G3571" s="2">
        <v>1</v>
      </c>
      <c r="H3571" s="2">
        <v>1</v>
      </c>
      <c r="I3571" s="3">
        <v>135.5</v>
      </c>
      <c r="J3571" s="3">
        <v>29.228066159487085</v>
      </c>
      <c r="K3571" s="3">
        <v>45.168769119058048</v>
      </c>
      <c r="L3571" s="3">
        <v>39.023613566866302</v>
      </c>
      <c r="M3571" s="3">
        <v>43.186511692206324</v>
      </c>
      <c r="N3571" s="3">
        <v>70.578351194685396</v>
      </c>
      <c r="O3571" s="11">
        <f t="shared" si="220"/>
        <v>69.965611759515042</v>
      </c>
      <c r="P3571" s="11">
        <f t="shared" si="221"/>
        <v>50.929492151252674</v>
      </c>
      <c r="Q3571" s="12">
        <f t="shared" si="222"/>
        <v>0.72792177286045767</v>
      </c>
      <c r="R3571" s="4">
        <f t="shared" si="223"/>
        <v>0.62938463849823867</v>
      </c>
      <c r="S3571" s="5" t="s">
        <v>14</v>
      </c>
    </row>
    <row r="3572" spans="1:19" x14ac:dyDescent="0.25">
      <c r="A3572" s="9" t="s">
        <v>11949</v>
      </c>
      <c r="B3572" s="2" t="s">
        <v>11950</v>
      </c>
      <c r="C3572" s="2" t="s">
        <v>11951</v>
      </c>
      <c r="D3572" s="2">
        <v>5</v>
      </c>
      <c r="E3572" s="2">
        <v>3</v>
      </c>
      <c r="F3572" s="2">
        <v>4</v>
      </c>
      <c r="G3572" s="2">
        <v>2</v>
      </c>
      <c r="H3572" s="2">
        <v>3</v>
      </c>
      <c r="I3572" s="3">
        <v>42.6</v>
      </c>
      <c r="J3572" s="3">
        <v>51.66258180622853</v>
      </c>
      <c r="K3572" s="3">
        <v>31.328756297062544</v>
      </c>
      <c r="L3572" s="3">
        <v>65.964602012610811</v>
      </c>
      <c r="M3572" s="3">
        <v>39.658201913431299</v>
      </c>
      <c r="N3572" s="3">
        <v>70.578351194685396</v>
      </c>
      <c r="O3572" s="11">
        <f t="shared" si="220"/>
        <v>41.863779367763691</v>
      </c>
      <c r="P3572" s="11">
        <f t="shared" si="221"/>
        <v>58.733718373575833</v>
      </c>
      <c r="Q3572" s="12">
        <f t="shared" si="222"/>
        <v>1.4029721936381712</v>
      </c>
      <c r="R3572" s="4">
        <f t="shared" si="223"/>
        <v>0.22347770724223137</v>
      </c>
      <c r="S3572" s="5" t="s">
        <v>14</v>
      </c>
    </row>
    <row r="3573" spans="1:19" x14ac:dyDescent="0.25">
      <c r="A3573" s="9" t="s">
        <v>4877</v>
      </c>
      <c r="B3573" s="2" t="s">
        <v>4878</v>
      </c>
      <c r="C3573" s="2" t="s">
        <v>4879</v>
      </c>
      <c r="D3573" s="2">
        <v>47</v>
      </c>
      <c r="E3573" s="2">
        <v>11</v>
      </c>
      <c r="F3573" s="2">
        <v>12</v>
      </c>
      <c r="G3573" s="2">
        <v>11</v>
      </c>
      <c r="H3573" s="2">
        <v>11</v>
      </c>
      <c r="I3573" s="3">
        <v>144.9</v>
      </c>
      <c r="J3573" s="3">
        <v>73.781118359353897</v>
      </c>
      <c r="K3573" s="3">
        <v>145.69758952609811</v>
      </c>
      <c r="L3573" s="3">
        <v>104.82493686162412</v>
      </c>
      <c r="M3573" s="3">
        <v>114.31723683231085</v>
      </c>
      <c r="N3573" s="3">
        <v>70.446429042919618</v>
      </c>
      <c r="O3573" s="11">
        <f t="shared" si="220"/>
        <v>121.45956929515067</v>
      </c>
      <c r="P3573" s="11">
        <f t="shared" si="221"/>
        <v>96.529534245618194</v>
      </c>
      <c r="Q3573" s="12">
        <f t="shared" si="222"/>
        <v>0.79474622547893536</v>
      </c>
      <c r="R3573" s="4">
        <f t="shared" si="223"/>
        <v>0.42594832817279815</v>
      </c>
      <c r="S3573" s="5" t="s">
        <v>14</v>
      </c>
    </row>
    <row r="3574" spans="1:19" x14ac:dyDescent="0.25">
      <c r="A3574" s="9" t="s">
        <v>12896</v>
      </c>
      <c r="B3574" s="2" t="s">
        <v>12897</v>
      </c>
      <c r="C3574" s="2" t="s">
        <v>12898</v>
      </c>
      <c r="D3574" s="2">
        <v>19</v>
      </c>
      <c r="E3574" s="2">
        <v>2</v>
      </c>
      <c r="F3574" s="2">
        <v>2</v>
      </c>
      <c r="G3574" s="2">
        <v>2</v>
      </c>
      <c r="H3574" s="2">
        <v>2</v>
      </c>
      <c r="I3574" s="3">
        <v>124.49999999999999</v>
      </c>
      <c r="J3574" s="3">
        <v>62.405870989175135</v>
      </c>
      <c r="K3574" s="3">
        <v>107.82628171318315</v>
      </c>
      <c r="L3574" s="3">
        <v>84.415097129999495</v>
      </c>
      <c r="M3574" s="3">
        <v>70.566195575500529</v>
      </c>
      <c r="N3574" s="3">
        <v>70.446429042919618</v>
      </c>
      <c r="O3574" s="11">
        <f t="shared" si="220"/>
        <v>98.244050900786092</v>
      </c>
      <c r="P3574" s="11">
        <f t="shared" si="221"/>
        <v>75.142573916139881</v>
      </c>
      <c r="Q3574" s="12">
        <f t="shared" si="222"/>
        <v>0.76485622515733043</v>
      </c>
      <c r="R3574" s="4">
        <f t="shared" si="223"/>
        <v>0.33871637317393871</v>
      </c>
      <c r="S3574" s="5" t="s">
        <v>14</v>
      </c>
    </row>
    <row r="3575" spans="1:19" x14ac:dyDescent="0.25">
      <c r="A3575" s="9" t="s">
        <v>12755</v>
      </c>
      <c r="B3575" s="2" t="s">
        <v>12756</v>
      </c>
      <c r="C3575" s="2" t="s">
        <v>12757</v>
      </c>
      <c r="D3575" s="2">
        <v>5</v>
      </c>
      <c r="E3575" s="2">
        <v>2</v>
      </c>
      <c r="F3575" s="2">
        <v>2</v>
      </c>
      <c r="G3575" s="2">
        <v>2</v>
      </c>
      <c r="H3575" s="2">
        <v>2</v>
      </c>
      <c r="I3575" s="3">
        <v>78.7</v>
      </c>
      <c r="J3575" s="3">
        <v>65.091693284911784</v>
      </c>
      <c r="K3575" s="3">
        <v>53.850231707400681</v>
      </c>
      <c r="L3575" s="3">
        <v>55.678042787872002</v>
      </c>
      <c r="M3575" s="3">
        <v>55.041632548890412</v>
      </c>
      <c r="N3575" s="3">
        <v>70.446429042919618</v>
      </c>
      <c r="O3575" s="11">
        <f t="shared" si="220"/>
        <v>65.880641664104147</v>
      </c>
      <c r="P3575" s="11">
        <f t="shared" si="221"/>
        <v>60.388701459894008</v>
      </c>
      <c r="Q3575" s="12">
        <f t="shared" si="222"/>
        <v>0.91663802802329886</v>
      </c>
      <c r="R3575" s="4">
        <f t="shared" si="223"/>
        <v>0.56890462166552658</v>
      </c>
      <c r="S3575" s="5" t="s">
        <v>14</v>
      </c>
    </row>
    <row r="3576" spans="1:19" x14ac:dyDescent="0.25">
      <c r="A3576" s="9" t="s">
        <v>15692</v>
      </c>
      <c r="B3576" s="2" t="s">
        <v>15693</v>
      </c>
      <c r="C3576" s="2" t="s">
        <v>152</v>
      </c>
      <c r="D3576" s="2">
        <v>3</v>
      </c>
      <c r="E3576" s="2">
        <v>1</v>
      </c>
      <c r="F3576" s="2">
        <v>1</v>
      </c>
      <c r="G3576" s="2">
        <v>1</v>
      </c>
      <c r="H3576" s="2">
        <v>1</v>
      </c>
      <c r="I3576" s="3">
        <v>45.600000000000009</v>
      </c>
      <c r="J3576" s="3">
        <v>53.716445914733022</v>
      </c>
      <c r="K3576" s="3">
        <v>19.753472845939033</v>
      </c>
      <c r="L3576" s="3">
        <v>48.820336638046122</v>
      </c>
      <c r="M3576" s="3">
        <v>44.597835603716334</v>
      </c>
      <c r="N3576" s="3">
        <v>70.446429042919618</v>
      </c>
      <c r="O3576" s="11">
        <f t="shared" si="220"/>
        <v>39.689972920224022</v>
      </c>
      <c r="P3576" s="11">
        <f t="shared" si="221"/>
        <v>54.621533761560691</v>
      </c>
      <c r="Q3576" s="12">
        <f t="shared" si="222"/>
        <v>1.3762048634134565</v>
      </c>
      <c r="R3576" s="4">
        <f t="shared" si="223"/>
        <v>0.31811644376041548</v>
      </c>
      <c r="S3576" s="5" t="s">
        <v>14</v>
      </c>
    </row>
    <row r="3577" spans="1:19" x14ac:dyDescent="0.25">
      <c r="A3577" s="9" t="s">
        <v>13581</v>
      </c>
      <c r="B3577" s="2" t="s">
        <v>13582</v>
      </c>
      <c r="C3577" s="2" t="s">
        <v>13583</v>
      </c>
      <c r="D3577" s="2">
        <v>5</v>
      </c>
      <c r="E3577" s="2">
        <v>2</v>
      </c>
      <c r="F3577" s="2">
        <v>2</v>
      </c>
      <c r="G3577" s="2">
        <v>2</v>
      </c>
      <c r="H3577" s="2">
        <v>2</v>
      </c>
      <c r="I3577" s="3">
        <v>67.7</v>
      </c>
      <c r="J3577" s="3">
        <v>37.28553304669704</v>
      </c>
      <c r="K3577" s="3">
        <v>46.804406998021157</v>
      </c>
      <c r="L3577" s="3">
        <v>37.227547670483332</v>
      </c>
      <c r="M3577" s="3">
        <v>32.883847138183242</v>
      </c>
      <c r="N3577" s="3">
        <v>70.446429042919618</v>
      </c>
      <c r="O3577" s="11">
        <f t="shared" si="220"/>
        <v>50.596646681572736</v>
      </c>
      <c r="P3577" s="11">
        <f t="shared" si="221"/>
        <v>46.852607950528729</v>
      </c>
      <c r="Q3577" s="12">
        <f t="shared" si="222"/>
        <v>0.92600223578833374</v>
      </c>
      <c r="R3577" s="4">
        <f t="shared" si="223"/>
        <v>0.81460307662255849</v>
      </c>
      <c r="S3577" s="5" t="s">
        <v>14</v>
      </c>
    </row>
    <row r="3578" spans="1:19" x14ac:dyDescent="0.25">
      <c r="A3578" s="9" t="s">
        <v>7122</v>
      </c>
      <c r="B3578" s="2" t="s">
        <v>7123</v>
      </c>
      <c r="C3578" s="2" t="s">
        <v>7124</v>
      </c>
      <c r="D3578" s="2">
        <v>19</v>
      </c>
      <c r="E3578" s="2">
        <v>6</v>
      </c>
      <c r="F3578" s="2">
        <v>10</v>
      </c>
      <c r="G3578" s="2">
        <v>6</v>
      </c>
      <c r="H3578" s="2">
        <v>6</v>
      </c>
      <c r="I3578" s="3">
        <v>72.900000000000006</v>
      </c>
      <c r="J3578" s="3">
        <v>75.045034733818198</v>
      </c>
      <c r="K3578" s="3">
        <v>78.384799891847237</v>
      </c>
      <c r="L3578" s="3">
        <v>83.761982258587494</v>
      </c>
      <c r="M3578" s="3">
        <v>72.824313833916534</v>
      </c>
      <c r="N3578" s="3">
        <v>70.314506891153854</v>
      </c>
      <c r="O3578" s="11">
        <f t="shared" si="220"/>
        <v>75.443278208555157</v>
      </c>
      <c r="P3578" s="11">
        <f t="shared" si="221"/>
        <v>75.633600994552623</v>
      </c>
      <c r="Q3578" s="12">
        <f t="shared" si="222"/>
        <v>1.0025227268819277</v>
      </c>
      <c r="R3578" s="4">
        <f t="shared" si="223"/>
        <v>0.96880097693121203</v>
      </c>
      <c r="S3578" s="5" t="s">
        <v>14</v>
      </c>
    </row>
    <row r="3579" spans="1:19" x14ac:dyDescent="0.25">
      <c r="A3579" s="9" t="s">
        <v>416</v>
      </c>
      <c r="B3579" s="2" t="s">
        <v>417</v>
      </c>
      <c r="C3579" s="2" t="s">
        <v>418</v>
      </c>
      <c r="D3579" s="2">
        <v>10</v>
      </c>
      <c r="E3579" s="2">
        <v>4</v>
      </c>
      <c r="F3579" s="2">
        <v>5</v>
      </c>
      <c r="G3579" s="2">
        <v>4</v>
      </c>
      <c r="H3579" s="2">
        <v>4</v>
      </c>
      <c r="I3579" s="3">
        <v>43.4</v>
      </c>
      <c r="J3579" s="3">
        <v>60.509996427478661</v>
      </c>
      <c r="K3579" s="3">
        <v>51.711320634910471</v>
      </c>
      <c r="L3579" s="3">
        <v>75.761325083790638</v>
      </c>
      <c r="M3579" s="3">
        <v>62.380516888742463</v>
      </c>
      <c r="N3579" s="3">
        <v>70.314506891153854</v>
      </c>
      <c r="O3579" s="11">
        <f t="shared" si="220"/>
        <v>51.873772354129706</v>
      </c>
      <c r="P3579" s="11">
        <f t="shared" si="221"/>
        <v>69.48544962122898</v>
      </c>
      <c r="Q3579" s="12">
        <f t="shared" si="222"/>
        <v>1.3395102470448574</v>
      </c>
      <c r="R3579" s="4">
        <f t="shared" si="223"/>
        <v>5.1791135317904316E-2</v>
      </c>
      <c r="S3579" s="5" t="s">
        <v>14</v>
      </c>
    </row>
    <row r="3580" spans="1:19" x14ac:dyDescent="0.25">
      <c r="A3580" s="9" t="s">
        <v>12846</v>
      </c>
      <c r="B3580" s="2" t="s">
        <v>12847</v>
      </c>
      <c r="C3580" s="2" t="s">
        <v>12848</v>
      </c>
      <c r="D3580" s="2">
        <v>10</v>
      </c>
      <c r="E3580" s="2">
        <v>2</v>
      </c>
      <c r="F3580" s="2">
        <v>2</v>
      </c>
      <c r="G3580" s="2">
        <v>2</v>
      </c>
      <c r="H3580" s="2">
        <v>2</v>
      </c>
      <c r="I3580" s="3">
        <v>36.1</v>
      </c>
      <c r="J3580" s="3">
        <v>58.140153225358091</v>
      </c>
      <c r="K3580" s="3">
        <v>64.167332174706416</v>
      </c>
      <c r="L3580" s="3">
        <v>58.453780991372945</v>
      </c>
      <c r="M3580" s="3">
        <v>60.404663412628437</v>
      </c>
      <c r="N3580" s="3">
        <v>70.314506891153854</v>
      </c>
      <c r="O3580" s="11">
        <f t="shared" si="220"/>
        <v>52.802495133354832</v>
      </c>
      <c r="P3580" s="11">
        <f t="shared" si="221"/>
        <v>63.057650431718407</v>
      </c>
      <c r="Q3580" s="12">
        <f t="shared" si="222"/>
        <v>1.1942172481141993</v>
      </c>
      <c r="R3580" s="4">
        <f t="shared" si="223"/>
        <v>0.35761391799255604</v>
      </c>
      <c r="S3580" s="5" t="s">
        <v>14</v>
      </c>
    </row>
    <row r="3581" spans="1:19" x14ac:dyDescent="0.25">
      <c r="A3581" s="9" t="s">
        <v>9780</v>
      </c>
      <c r="B3581" s="2" t="s">
        <v>9781</v>
      </c>
      <c r="C3581" s="2" t="s">
        <v>9782</v>
      </c>
      <c r="D3581" s="2">
        <v>26</v>
      </c>
      <c r="E3581" s="2">
        <v>4</v>
      </c>
      <c r="F3581" s="2">
        <v>4</v>
      </c>
      <c r="G3581" s="2">
        <v>4</v>
      </c>
      <c r="H3581" s="2">
        <v>4</v>
      </c>
      <c r="I3581" s="3">
        <v>25</v>
      </c>
      <c r="J3581" s="3">
        <v>37.759501687121151</v>
      </c>
      <c r="K3581" s="3">
        <v>29.693118418099445</v>
      </c>
      <c r="L3581" s="3">
        <v>43.921975102456216</v>
      </c>
      <c r="M3581" s="3">
        <v>56.876353633853419</v>
      </c>
      <c r="N3581" s="3">
        <v>70.314506891153854</v>
      </c>
      <c r="O3581" s="11">
        <f t="shared" si="220"/>
        <v>30.817540035073534</v>
      </c>
      <c r="P3581" s="11">
        <f t="shared" si="221"/>
        <v>57.037611875821163</v>
      </c>
      <c r="Q3581" s="12">
        <f t="shared" si="222"/>
        <v>1.8508165093938869</v>
      </c>
      <c r="R3581" s="4">
        <f t="shared" si="223"/>
        <v>5.5995408906963182E-2</v>
      </c>
      <c r="S3581" s="5" t="s">
        <v>14</v>
      </c>
    </row>
    <row r="3582" spans="1:19" x14ac:dyDescent="0.25">
      <c r="A3582" s="9" t="s">
        <v>12287</v>
      </c>
      <c r="B3582" s="2" t="s">
        <v>12288</v>
      </c>
      <c r="C3582" s="2" t="s">
        <v>1218</v>
      </c>
      <c r="D3582" s="2">
        <v>8</v>
      </c>
      <c r="E3582" s="2">
        <v>3</v>
      </c>
      <c r="F3582" s="2">
        <v>3</v>
      </c>
      <c r="G3582" s="2">
        <v>3</v>
      </c>
      <c r="H3582" s="2">
        <v>3</v>
      </c>
      <c r="I3582" s="3">
        <v>43.4</v>
      </c>
      <c r="J3582" s="3">
        <v>49.450728150915985</v>
      </c>
      <c r="K3582" s="3">
        <v>53.598595110637127</v>
      </c>
      <c r="L3582" s="3">
        <v>46.371155870251165</v>
      </c>
      <c r="M3582" s="3">
        <v>40.787261042639301</v>
      </c>
      <c r="N3582" s="3">
        <v>70.314506891153854</v>
      </c>
      <c r="O3582" s="11">
        <f t="shared" si="220"/>
        <v>48.816441087184366</v>
      </c>
      <c r="P3582" s="11">
        <f t="shared" si="221"/>
        <v>52.490974601348107</v>
      </c>
      <c r="Q3582" s="12">
        <f t="shared" si="222"/>
        <v>1.0752724580557023</v>
      </c>
      <c r="R3582" s="4">
        <f t="shared" si="223"/>
        <v>0.73104939663636515</v>
      </c>
      <c r="S3582" s="5" t="s">
        <v>14</v>
      </c>
    </row>
    <row r="3583" spans="1:19" x14ac:dyDescent="0.25">
      <c r="A3583" s="9" t="s">
        <v>8982</v>
      </c>
      <c r="B3583" s="2" t="s">
        <v>8983</v>
      </c>
      <c r="C3583" s="2" t="s">
        <v>8984</v>
      </c>
      <c r="D3583" s="2">
        <v>13</v>
      </c>
      <c r="E3583" s="2">
        <v>5</v>
      </c>
      <c r="F3583" s="2">
        <v>5</v>
      </c>
      <c r="G3583" s="2">
        <v>5</v>
      </c>
      <c r="H3583" s="2">
        <v>5</v>
      </c>
      <c r="I3583" s="3">
        <v>134.1</v>
      </c>
      <c r="J3583" s="3">
        <v>95.425686272055131</v>
      </c>
      <c r="K3583" s="3">
        <v>94.866996979860076</v>
      </c>
      <c r="L3583" s="3">
        <v>125.72461274680775</v>
      </c>
      <c r="M3583" s="3">
        <v>93.429642941962697</v>
      </c>
      <c r="N3583" s="3">
        <v>70.182584739388091</v>
      </c>
      <c r="O3583" s="11">
        <f t="shared" si="220"/>
        <v>108.13089441730506</v>
      </c>
      <c r="P3583" s="11">
        <f t="shared" si="221"/>
        <v>96.445613476052856</v>
      </c>
      <c r="Q3583" s="12">
        <f t="shared" si="222"/>
        <v>0.89193392874236588</v>
      </c>
      <c r="R3583" s="4">
        <f t="shared" si="223"/>
        <v>0.60362940854180525</v>
      </c>
      <c r="S3583" s="5" t="s">
        <v>14</v>
      </c>
    </row>
    <row r="3584" spans="1:19" x14ac:dyDescent="0.25">
      <c r="A3584" s="9" t="s">
        <v>13374</v>
      </c>
      <c r="B3584" s="2" t="s">
        <v>13375</v>
      </c>
      <c r="C3584" s="2" t="s">
        <v>13376</v>
      </c>
      <c r="D3584" s="2">
        <v>11</v>
      </c>
      <c r="E3584" s="2">
        <v>3</v>
      </c>
      <c r="F3584" s="2">
        <v>3</v>
      </c>
      <c r="G3584" s="2">
        <v>3</v>
      </c>
      <c r="H3584" s="2">
        <v>3</v>
      </c>
      <c r="I3584" s="3">
        <v>144.9</v>
      </c>
      <c r="J3584" s="3">
        <v>80.100700231675418</v>
      </c>
      <c r="K3584" s="3">
        <v>94.615360383096515</v>
      </c>
      <c r="L3584" s="3">
        <v>88.660343794177408</v>
      </c>
      <c r="M3584" s="3">
        <v>86.231890993261644</v>
      </c>
      <c r="N3584" s="3">
        <v>70.182584739388091</v>
      </c>
      <c r="O3584" s="11">
        <f t="shared" si="220"/>
        <v>106.53868687159064</v>
      </c>
      <c r="P3584" s="11">
        <f t="shared" si="221"/>
        <v>81.691606508942385</v>
      </c>
      <c r="Q3584" s="12">
        <f t="shared" si="222"/>
        <v>0.76677880033760848</v>
      </c>
      <c r="R3584" s="4">
        <f t="shared" si="223"/>
        <v>0.33281836051261648</v>
      </c>
      <c r="S3584" s="5" t="s">
        <v>14</v>
      </c>
    </row>
    <row r="3585" spans="1:19" x14ac:dyDescent="0.25">
      <c r="A3585" s="9" t="s">
        <v>8997</v>
      </c>
      <c r="B3585" s="2" t="s">
        <v>8998</v>
      </c>
      <c r="C3585" s="2" t="s">
        <v>8999</v>
      </c>
      <c r="D3585" s="2">
        <v>31</v>
      </c>
      <c r="E3585" s="2">
        <v>8</v>
      </c>
      <c r="F3585" s="2">
        <v>9</v>
      </c>
      <c r="G3585" s="2">
        <v>5</v>
      </c>
      <c r="H3585" s="2">
        <v>8</v>
      </c>
      <c r="I3585" s="3">
        <v>91.4</v>
      </c>
      <c r="J3585" s="3">
        <v>60.825975521094747</v>
      </c>
      <c r="K3585" s="3">
        <v>56.114961078272671</v>
      </c>
      <c r="L3585" s="3">
        <v>53.718698173636035</v>
      </c>
      <c r="M3585" s="3">
        <v>74.235637745426558</v>
      </c>
      <c r="N3585" s="3">
        <v>70.182584739388091</v>
      </c>
      <c r="O3585" s="11">
        <f t="shared" si="220"/>
        <v>69.446978866455808</v>
      </c>
      <c r="P3585" s="11">
        <f t="shared" si="221"/>
        <v>66.045640219483559</v>
      </c>
      <c r="Q3585" s="12">
        <f t="shared" si="222"/>
        <v>0.9510225109502185</v>
      </c>
      <c r="R3585" s="4">
        <f t="shared" si="223"/>
        <v>0.80557835331041538</v>
      </c>
      <c r="S3585" s="5" t="s">
        <v>14</v>
      </c>
    </row>
    <row r="3586" spans="1:19" x14ac:dyDescent="0.25">
      <c r="A3586" s="9" t="s">
        <v>15096</v>
      </c>
      <c r="B3586" s="2" t="s">
        <v>15097</v>
      </c>
      <c r="C3586" s="2" t="s">
        <v>15098</v>
      </c>
      <c r="D3586" s="2">
        <v>3</v>
      </c>
      <c r="E3586" s="2">
        <v>1</v>
      </c>
      <c r="F3586" s="2">
        <v>1</v>
      </c>
      <c r="G3586" s="2">
        <v>1</v>
      </c>
      <c r="H3586" s="2">
        <v>1</v>
      </c>
      <c r="I3586" s="3">
        <v>82.6</v>
      </c>
      <c r="J3586" s="3">
        <v>102.53521587841686</v>
      </c>
      <c r="K3586" s="3">
        <v>93.860450592805847</v>
      </c>
      <c r="L3586" s="3">
        <v>93.72198404762031</v>
      </c>
      <c r="M3586" s="3">
        <v>83.409243170241623</v>
      </c>
      <c r="N3586" s="3">
        <v>70.050662587622327</v>
      </c>
      <c r="O3586" s="11">
        <f t="shared" si="220"/>
        <v>92.998555490407568</v>
      </c>
      <c r="P3586" s="11">
        <f t="shared" si="221"/>
        <v>82.393963268494744</v>
      </c>
      <c r="Q3586" s="12">
        <f t="shared" si="222"/>
        <v>0.88597035549647174</v>
      </c>
      <c r="R3586" s="4">
        <f t="shared" si="223"/>
        <v>0.30380754818365768</v>
      </c>
      <c r="S3586" s="5" t="s">
        <v>14</v>
      </c>
    </row>
    <row r="3587" spans="1:19" x14ac:dyDescent="0.25">
      <c r="A3587" s="9" t="s">
        <v>11241</v>
      </c>
      <c r="B3587" s="2" t="s">
        <v>11242</v>
      </c>
      <c r="C3587" s="2" t="s">
        <v>152</v>
      </c>
      <c r="D3587" s="2">
        <v>11</v>
      </c>
      <c r="E3587" s="2">
        <v>3</v>
      </c>
      <c r="F3587" s="2">
        <v>3</v>
      </c>
      <c r="G3587" s="2">
        <v>3</v>
      </c>
      <c r="H3587" s="2">
        <v>3</v>
      </c>
      <c r="I3587" s="3">
        <v>96.600000000000009</v>
      </c>
      <c r="J3587" s="3">
        <v>53.716445914733022</v>
      </c>
      <c r="K3587" s="3">
        <v>54.605141497691349</v>
      </c>
      <c r="L3587" s="3">
        <v>70.373127394641742</v>
      </c>
      <c r="M3587" s="3">
        <v>80.022065782617588</v>
      </c>
      <c r="N3587" s="3">
        <v>70.050662587622327</v>
      </c>
      <c r="O3587" s="11">
        <f t="shared" si="220"/>
        <v>68.307195804141472</v>
      </c>
      <c r="P3587" s="11">
        <f t="shared" si="221"/>
        <v>73.481951921627214</v>
      </c>
      <c r="Q3587" s="12">
        <f t="shared" si="222"/>
        <v>1.075757115433686</v>
      </c>
      <c r="R3587" s="4">
        <f t="shared" si="223"/>
        <v>0.75272738957721463</v>
      </c>
      <c r="S3587" s="5" t="s">
        <v>14</v>
      </c>
    </row>
    <row r="3588" spans="1:19" x14ac:dyDescent="0.25">
      <c r="A3588" s="9" t="s">
        <v>12503</v>
      </c>
      <c r="B3588" s="2" t="s">
        <v>12504</v>
      </c>
      <c r="C3588" s="2" t="s">
        <v>12505</v>
      </c>
      <c r="D3588" s="2">
        <v>6</v>
      </c>
      <c r="E3588" s="2">
        <v>2</v>
      </c>
      <c r="F3588" s="2">
        <v>2</v>
      </c>
      <c r="G3588" s="2">
        <v>2</v>
      </c>
      <c r="H3588" s="2">
        <v>2</v>
      </c>
      <c r="I3588" s="3">
        <v>91.1</v>
      </c>
      <c r="J3588" s="3">
        <v>79.6267315912513</v>
      </c>
      <c r="K3588" s="3">
        <v>74.358614343630379</v>
      </c>
      <c r="L3588" s="3">
        <v>70.209848676788738</v>
      </c>
      <c r="M3588" s="3">
        <v>52.360117117021389</v>
      </c>
      <c r="N3588" s="3">
        <v>70.050662587622327</v>
      </c>
      <c r="O3588" s="11">
        <f t="shared" ref="O3588:O3651" si="224">AVERAGE(I3588:K3588)</f>
        <v>81.69511531162722</v>
      </c>
      <c r="P3588" s="11">
        <f t="shared" ref="P3588:P3651" si="225">AVERAGE(L3588:N3588)</f>
        <v>64.206876127144156</v>
      </c>
      <c r="Q3588" s="12">
        <f t="shared" ref="Q3588:Q3651" si="226">P3588/O3588</f>
        <v>0.78593286614782387</v>
      </c>
      <c r="R3588" s="4">
        <f t="shared" ref="R3588:R3651" si="227">TTEST(I3588:K3588,L3588:N3588,2,3)</f>
        <v>8.8161748446047336E-2</v>
      </c>
      <c r="S3588" s="5" t="s">
        <v>14</v>
      </c>
    </row>
    <row r="3589" spans="1:19" x14ac:dyDescent="0.25">
      <c r="A3589" s="9" t="s">
        <v>1141</v>
      </c>
      <c r="B3589" s="2" t="s">
        <v>1142</v>
      </c>
      <c r="C3589" s="2" t="s">
        <v>1143</v>
      </c>
      <c r="D3589" s="2">
        <v>34</v>
      </c>
      <c r="E3589" s="2">
        <v>10</v>
      </c>
      <c r="F3589" s="2">
        <v>16</v>
      </c>
      <c r="G3589" s="2">
        <v>3</v>
      </c>
      <c r="H3589" s="2">
        <v>10</v>
      </c>
      <c r="I3589" s="3">
        <v>130.5</v>
      </c>
      <c r="J3589" s="3">
        <v>45.500989480715035</v>
      </c>
      <c r="K3589" s="3">
        <v>85.178988004463221</v>
      </c>
      <c r="L3589" s="3">
        <v>78.047227133732605</v>
      </c>
      <c r="M3589" s="3">
        <v>50.525396032058367</v>
      </c>
      <c r="N3589" s="3">
        <v>70.050662587622327</v>
      </c>
      <c r="O3589" s="11">
        <f t="shared" si="224"/>
        <v>87.059992495059419</v>
      </c>
      <c r="P3589" s="11">
        <f t="shared" si="225"/>
        <v>66.207761917804433</v>
      </c>
      <c r="Q3589" s="12">
        <f t="shared" si="226"/>
        <v>0.76048435131167358</v>
      </c>
      <c r="R3589" s="4">
        <f t="shared" si="227"/>
        <v>0.491475470121082</v>
      </c>
      <c r="S3589" s="5" t="s">
        <v>14</v>
      </c>
    </row>
    <row r="3590" spans="1:19" x14ac:dyDescent="0.25">
      <c r="A3590" s="9" t="s">
        <v>13070</v>
      </c>
      <c r="B3590" s="2" t="s">
        <v>13071</v>
      </c>
      <c r="C3590" s="2" t="s">
        <v>13072</v>
      </c>
      <c r="D3590" s="2">
        <v>4</v>
      </c>
      <c r="E3590" s="2">
        <v>3</v>
      </c>
      <c r="F3590" s="2">
        <v>3</v>
      </c>
      <c r="G3590" s="2">
        <v>3</v>
      </c>
      <c r="H3590" s="2">
        <v>3</v>
      </c>
      <c r="I3590" s="3">
        <v>59</v>
      </c>
      <c r="J3590" s="3">
        <v>34.599710750960384</v>
      </c>
      <c r="K3590" s="3">
        <v>55.23423298960023</v>
      </c>
      <c r="L3590" s="3">
        <v>48.003943048781139</v>
      </c>
      <c r="M3590" s="3">
        <v>46.291424297528337</v>
      </c>
      <c r="N3590" s="3">
        <v>70.050662587622327</v>
      </c>
      <c r="O3590" s="11">
        <f t="shared" si="224"/>
        <v>49.611314580186871</v>
      </c>
      <c r="P3590" s="11">
        <f t="shared" si="225"/>
        <v>54.78200997797726</v>
      </c>
      <c r="Q3590" s="12">
        <f t="shared" si="226"/>
        <v>1.104224115840208</v>
      </c>
      <c r="R3590" s="4">
        <f t="shared" si="227"/>
        <v>0.65630295831632723</v>
      </c>
      <c r="S3590" s="5" t="s">
        <v>14</v>
      </c>
    </row>
    <row r="3591" spans="1:19" x14ac:dyDescent="0.25">
      <c r="A3591" s="9" t="s">
        <v>5196</v>
      </c>
      <c r="B3591" s="2" t="s">
        <v>5197</v>
      </c>
      <c r="C3591" s="2" t="s">
        <v>5198</v>
      </c>
      <c r="D3591" s="2">
        <v>18</v>
      </c>
      <c r="E3591" s="2">
        <v>11</v>
      </c>
      <c r="F3591" s="2">
        <v>15</v>
      </c>
      <c r="G3591" s="2">
        <v>11</v>
      </c>
      <c r="H3591" s="2">
        <v>11</v>
      </c>
      <c r="I3591" s="3">
        <v>87.3</v>
      </c>
      <c r="J3591" s="3">
        <v>82.78652252741206</v>
      </c>
      <c r="K3591" s="3">
        <v>158.65687425942116</v>
      </c>
      <c r="L3591" s="3">
        <v>112.499036600715</v>
      </c>
      <c r="M3591" s="3">
        <v>261.09492362935197</v>
      </c>
      <c r="N3591" s="3">
        <v>69.918740435856563</v>
      </c>
      <c r="O3591" s="11">
        <f t="shared" si="224"/>
        <v>109.58113226227773</v>
      </c>
      <c r="P3591" s="11">
        <f t="shared" si="225"/>
        <v>147.83756688864116</v>
      </c>
      <c r="Q3591" s="12">
        <f t="shared" si="226"/>
        <v>1.3491151609457575</v>
      </c>
      <c r="R3591" s="4">
        <f t="shared" si="227"/>
        <v>0.59064324654839295</v>
      </c>
      <c r="S3591" s="5" t="s">
        <v>14</v>
      </c>
    </row>
    <row r="3592" spans="1:19" x14ac:dyDescent="0.25">
      <c r="A3592" s="9" t="s">
        <v>6816</v>
      </c>
      <c r="B3592" s="2" t="s">
        <v>6817</v>
      </c>
      <c r="C3592" s="2" t="s">
        <v>6818</v>
      </c>
      <c r="D3592" s="2">
        <v>13</v>
      </c>
      <c r="E3592" s="2">
        <v>11</v>
      </c>
      <c r="F3592" s="2">
        <v>11</v>
      </c>
      <c r="G3592" s="2">
        <v>11</v>
      </c>
      <c r="H3592" s="2">
        <v>11</v>
      </c>
      <c r="I3592" s="3">
        <v>67.8</v>
      </c>
      <c r="J3592" s="3">
        <v>91.159968508238109</v>
      </c>
      <c r="K3592" s="3">
        <v>76.371707117738822</v>
      </c>
      <c r="L3592" s="3">
        <v>74.128537905260671</v>
      </c>
      <c r="M3592" s="3">
        <v>76.776020786144571</v>
      </c>
      <c r="N3592" s="3">
        <v>69.918740435856563</v>
      </c>
      <c r="O3592" s="11">
        <f t="shared" si="224"/>
        <v>78.443891875325633</v>
      </c>
      <c r="P3592" s="11">
        <f t="shared" si="225"/>
        <v>73.60776637575394</v>
      </c>
      <c r="Q3592" s="12">
        <f t="shared" si="226"/>
        <v>0.93834924066161884</v>
      </c>
      <c r="R3592" s="4">
        <f t="shared" si="227"/>
        <v>0.55742004685317004</v>
      </c>
      <c r="S3592" s="5" t="s">
        <v>14</v>
      </c>
    </row>
    <row r="3593" spans="1:19" x14ac:dyDescent="0.25">
      <c r="A3593" s="9" t="s">
        <v>8467</v>
      </c>
      <c r="B3593" s="2" t="s">
        <v>8468</v>
      </c>
      <c r="C3593" s="2" t="s">
        <v>8469</v>
      </c>
      <c r="D3593" s="2">
        <v>23</v>
      </c>
      <c r="E3593" s="2">
        <v>4</v>
      </c>
      <c r="F3593" s="2">
        <v>8</v>
      </c>
      <c r="G3593" s="2">
        <v>4</v>
      </c>
      <c r="H3593" s="2">
        <v>4</v>
      </c>
      <c r="I3593" s="3">
        <v>253.9</v>
      </c>
      <c r="J3593" s="3">
        <v>55.454330929621442</v>
      </c>
      <c r="K3593" s="3">
        <v>99.270637423222297</v>
      </c>
      <c r="L3593" s="3">
        <v>72.332472008877701</v>
      </c>
      <c r="M3593" s="3">
        <v>55.606162113494406</v>
      </c>
      <c r="N3593" s="3">
        <v>69.918740435856563</v>
      </c>
      <c r="O3593" s="11">
        <f t="shared" si="224"/>
        <v>136.20832278428125</v>
      </c>
      <c r="P3593" s="11">
        <f t="shared" si="225"/>
        <v>65.952458186076228</v>
      </c>
      <c r="Q3593" s="12">
        <f t="shared" si="226"/>
        <v>0.48420285073569153</v>
      </c>
      <c r="R3593" s="4">
        <f t="shared" si="227"/>
        <v>0.36335583385558717</v>
      </c>
      <c r="S3593" s="5" t="s">
        <v>14</v>
      </c>
    </row>
    <row r="3594" spans="1:19" x14ac:dyDescent="0.25">
      <c r="A3594" s="9" t="s">
        <v>6567</v>
      </c>
      <c r="B3594" s="2" t="s">
        <v>6568</v>
      </c>
      <c r="C3594" s="2" t="s">
        <v>6569</v>
      </c>
      <c r="D3594" s="2">
        <v>58</v>
      </c>
      <c r="E3594" s="2">
        <v>5</v>
      </c>
      <c r="F3594" s="2">
        <v>11</v>
      </c>
      <c r="G3594" s="2">
        <v>5</v>
      </c>
      <c r="H3594" s="2">
        <v>5</v>
      </c>
      <c r="I3594" s="3">
        <v>47.2</v>
      </c>
      <c r="J3594" s="3">
        <v>76.15096156147446</v>
      </c>
      <c r="K3594" s="3">
        <v>48.56586317536604</v>
      </c>
      <c r="L3594" s="3">
        <v>76.087882519496645</v>
      </c>
      <c r="M3594" s="3">
        <v>41.634055389545303</v>
      </c>
      <c r="N3594" s="3">
        <v>69.918740435856563</v>
      </c>
      <c r="O3594" s="11">
        <f t="shared" si="224"/>
        <v>57.305608245613506</v>
      </c>
      <c r="P3594" s="11">
        <f t="shared" si="225"/>
        <v>62.546892781632835</v>
      </c>
      <c r="Q3594" s="12">
        <f t="shared" si="226"/>
        <v>1.0914619824564993</v>
      </c>
      <c r="R3594" s="4">
        <f t="shared" si="227"/>
        <v>0.7308809862621094</v>
      </c>
      <c r="S3594" s="5" t="s">
        <v>14</v>
      </c>
    </row>
    <row r="3595" spans="1:19" x14ac:dyDescent="0.25">
      <c r="A3595" s="9" t="s">
        <v>12386</v>
      </c>
      <c r="B3595" s="2" t="s">
        <v>12387</v>
      </c>
      <c r="C3595" s="2" t="s">
        <v>12388</v>
      </c>
      <c r="D3595" s="2">
        <v>13</v>
      </c>
      <c r="E3595" s="2">
        <v>3</v>
      </c>
      <c r="F3595" s="2">
        <v>3</v>
      </c>
      <c r="G3595" s="2">
        <v>3</v>
      </c>
      <c r="H3595" s="2">
        <v>3</v>
      </c>
      <c r="I3595" s="3">
        <v>51.3</v>
      </c>
      <c r="J3595" s="3">
        <v>71.095296063617241</v>
      </c>
      <c r="K3595" s="3">
        <v>46.930225296402924</v>
      </c>
      <c r="L3595" s="3">
        <v>48.003943048781139</v>
      </c>
      <c r="M3595" s="3">
        <v>40.2227314780353</v>
      </c>
      <c r="N3595" s="3">
        <v>69.918740435856563</v>
      </c>
      <c r="O3595" s="11">
        <f t="shared" si="224"/>
        <v>56.441840453340056</v>
      </c>
      <c r="P3595" s="11">
        <f t="shared" si="225"/>
        <v>52.715138320890993</v>
      </c>
      <c r="Q3595" s="12">
        <f t="shared" si="226"/>
        <v>0.93397270353843453</v>
      </c>
      <c r="R3595" s="4">
        <f t="shared" si="227"/>
        <v>0.76436064288718519</v>
      </c>
      <c r="S3595" s="5" t="s">
        <v>14</v>
      </c>
    </row>
    <row r="3596" spans="1:19" x14ac:dyDescent="0.25">
      <c r="A3596" s="9" t="s">
        <v>7608</v>
      </c>
      <c r="B3596" s="2" t="s">
        <v>7609</v>
      </c>
      <c r="C3596" s="2" t="s">
        <v>7610</v>
      </c>
      <c r="D3596" s="2">
        <v>33</v>
      </c>
      <c r="E3596" s="2">
        <v>5</v>
      </c>
      <c r="F3596" s="2">
        <v>6</v>
      </c>
      <c r="G3596" s="2">
        <v>5</v>
      </c>
      <c r="H3596" s="2">
        <v>5</v>
      </c>
      <c r="I3596" s="3">
        <v>131.5</v>
      </c>
      <c r="J3596" s="3">
        <v>66.671588752992164</v>
      </c>
      <c r="K3596" s="3">
        <v>276.80025643991002</v>
      </c>
      <c r="L3596" s="3">
        <v>158.54363503526017</v>
      </c>
      <c r="M3596" s="3">
        <v>209.44046846808556</v>
      </c>
      <c r="N3596" s="3">
        <v>69.786818284090785</v>
      </c>
      <c r="O3596" s="11">
        <f t="shared" si="224"/>
        <v>158.32394839763404</v>
      </c>
      <c r="P3596" s="11">
        <f t="shared" si="225"/>
        <v>145.92364059581217</v>
      </c>
      <c r="Q3596" s="12">
        <f t="shared" si="226"/>
        <v>0.92167762409084053</v>
      </c>
      <c r="R3596" s="4">
        <f t="shared" si="227"/>
        <v>0.87679764939430838</v>
      </c>
      <c r="S3596" s="5" t="s">
        <v>14</v>
      </c>
    </row>
    <row r="3597" spans="1:19" x14ac:dyDescent="0.25">
      <c r="A3597" s="9" t="s">
        <v>8452</v>
      </c>
      <c r="B3597" s="2" t="s">
        <v>8453</v>
      </c>
      <c r="C3597" s="2" t="s">
        <v>8454</v>
      </c>
      <c r="D3597" s="2">
        <v>40</v>
      </c>
      <c r="E3597" s="2">
        <v>7</v>
      </c>
      <c r="F3597" s="2">
        <v>8</v>
      </c>
      <c r="G3597" s="2">
        <v>7</v>
      </c>
      <c r="H3597" s="2">
        <v>7</v>
      </c>
      <c r="I3597" s="3">
        <v>135</v>
      </c>
      <c r="J3597" s="3">
        <v>122.75787786984577</v>
      </c>
      <c r="K3597" s="3">
        <v>126.82484476883151</v>
      </c>
      <c r="L3597" s="3">
        <v>73.801980469554678</v>
      </c>
      <c r="M3597" s="3">
        <v>88.490009251677648</v>
      </c>
      <c r="N3597" s="3">
        <v>69.786818284090785</v>
      </c>
      <c r="O3597" s="11">
        <f t="shared" si="224"/>
        <v>128.19424087955909</v>
      </c>
      <c r="P3597" s="11">
        <f t="shared" si="225"/>
        <v>77.359602668441028</v>
      </c>
      <c r="Q3597" s="12">
        <f t="shared" si="226"/>
        <v>0.60345614699744454</v>
      </c>
      <c r="R3597" s="4">
        <f t="shared" si="227"/>
        <v>3.1328358644052826E-3</v>
      </c>
      <c r="S3597" s="19" t="s">
        <v>56</v>
      </c>
    </row>
    <row r="3598" spans="1:19" x14ac:dyDescent="0.25">
      <c r="A3598" s="9" t="s">
        <v>6592</v>
      </c>
      <c r="B3598" s="2" t="s">
        <v>6593</v>
      </c>
      <c r="C3598" s="2" t="s">
        <v>6594</v>
      </c>
      <c r="D3598" s="2">
        <v>17</v>
      </c>
      <c r="E3598" s="2">
        <v>11</v>
      </c>
      <c r="F3598" s="2">
        <v>11</v>
      </c>
      <c r="G3598" s="2">
        <v>11</v>
      </c>
      <c r="H3598" s="2">
        <v>11</v>
      </c>
      <c r="I3598" s="3">
        <v>68</v>
      </c>
      <c r="J3598" s="3">
        <v>72.675191531697621</v>
      </c>
      <c r="K3598" s="3">
        <v>70.961520287322401</v>
      </c>
      <c r="L3598" s="3">
        <v>98.783624301063227</v>
      </c>
      <c r="M3598" s="3">
        <v>69.719401228594506</v>
      </c>
      <c r="N3598" s="3">
        <v>69.786818284090785</v>
      </c>
      <c r="O3598" s="11">
        <f t="shared" si="224"/>
        <v>70.545570606340007</v>
      </c>
      <c r="P3598" s="11">
        <f t="shared" si="225"/>
        <v>79.429947937916168</v>
      </c>
      <c r="Q3598" s="12">
        <f t="shared" si="226"/>
        <v>1.1259381312705368</v>
      </c>
      <c r="R3598" s="4">
        <f t="shared" si="227"/>
        <v>0.45608379580941116</v>
      </c>
      <c r="S3598" s="5" t="s">
        <v>14</v>
      </c>
    </row>
    <row r="3599" spans="1:19" x14ac:dyDescent="0.25">
      <c r="A3599" s="9" t="s">
        <v>15803</v>
      </c>
      <c r="B3599" s="2" t="s">
        <v>15804</v>
      </c>
      <c r="C3599" s="2" t="s">
        <v>15805</v>
      </c>
      <c r="D3599" s="2">
        <v>3</v>
      </c>
      <c r="E3599" s="2">
        <v>1</v>
      </c>
      <c r="F3599" s="2">
        <v>1</v>
      </c>
      <c r="G3599" s="2">
        <v>1</v>
      </c>
      <c r="H3599" s="2">
        <v>1</v>
      </c>
      <c r="I3599" s="3">
        <v>20.3</v>
      </c>
      <c r="J3599" s="3">
        <v>13.90308011910737</v>
      </c>
      <c r="K3599" s="3">
        <v>37.61967121615141</v>
      </c>
      <c r="L3599" s="3">
        <v>23.348856652978583</v>
      </c>
      <c r="M3599" s="3">
        <v>27.661948665596206</v>
      </c>
      <c r="N3599" s="3">
        <v>69.786818284090785</v>
      </c>
      <c r="O3599" s="11">
        <f t="shared" si="224"/>
        <v>23.940917111752924</v>
      </c>
      <c r="P3599" s="11">
        <f t="shared" si="225"/>
        <v>40.265874534221858</v>
      </c>
      <c r="Q3599" s="12">
        <f t="shared" si="226"/>
        <v>1.6818852154354098</v>
      </c>
      <c r="R3599" s="4">
        <f t="shared" si="227"/>
        <v>0.39640029043110603</v>
      </c>
      <c r="S3599" s="5" t="s">
        <v>14</v>
      </c>
    </row>
    <row r="3600" spans="1:19" x14ac:dyDescent="0.25">
      <c r="A3600" s="9" t="s">
        <v>8514</v>
      </c>
      <c r="B3600" s="2" t="s">
        <v>8515</v>
      </c>
      <c r="C3600" s="2" t="s">
        <v>8516</v>
      </c>
      <c r="D3600" s="2">
        <v>14</v>
      </c>
      <c r="E3600" s="2">
        <v>7</v>
      </c>
      <c r="F3600" s="2">
        <v>7</v>
      </c>
      <c r="G3600" s="2">
        <v>2</v>
      </c>
      <c r="H3600" s="2">
        <v>7</v>
      </c>
      <c r="I3600" s="3">
        <v>111.40000000000002</v>
      </c>
      <c r="J3600" s="3">
        <v>75.045034733818198</v>
      </c>
      <c r="K3600" s="3">
        <v>71.213156884085947</v>
      </c>
      <c r="L3600" s="3">
        <v>72.985586880289702</v>
      </c>
      <c r="M3600" s="3">
        <v>65.908826667517488</v>
      </c>
      <c r="N3600" s="3">
        <v>69.654896132325021</v>
      </c>
      <c r="O3600" s="11">
        <f t="shared" si="224"/>
        <v>85.886063872634722</v>
      </c>
      <c r="P3600" s="11">
        <f t="shared" si="225"/>
        <v>69.516436560044056</v>
      </c>
      <c r="Q3600" s="12">
        <f t="shared" si="226"/>
        <v>0.80940298606691174</v>
      </c>
      <c r="R3600" s="4">
        <f t="shared" si="227"/>
        <v>0.32878785677358241</v>
      </c>
      <c r="S3600" s="5" t="s">
        <v>14</v>
      </c>
    </row>
    <row r="3601" spans="1:19" x14ac:dyDescent="0.25">
      <c r="A3601" s="9" t="s">
        <v>10725</v>
      </c>
      <c r="B3601" s="2" t="s">
        <v>10726</v>
      </c>
      <c r="C3601" s="2" t="s">
        <v>10727</v>
      </c>
      <c r="D3601" s="2">
        <v>24</v>
      </c>
      <c r="E3601" s="2">
        <v>4</v>
      </c>
      <c r="F3601" s="2">
        <v>4</v>
      </c>
      <c r="G3601" s="2">
        <v>4</v>
      </c>
      <c r="H3601" s="2">
        <v>4</v>
      </c>
      <c r="I3601" s="3">
        <v>95.3</v>
      </c>
      <c r="J3601" s="3">
        <v>85.788323916764796</v>
      </c>
      <c r="K3601" s="3">
        <v>79.517164577283239</v>
      </c>
      <c r="L3601" s="3">
        <v>70.046569958935748</v>
      </c>
      <c r="M3601" s="3">
        <v>58.146545154212433</v>
      </c>
      <c r="N3601" s="3">
        <v>69.654896132325021</v>
      </c>
      <c r="O3601" s="11">
        <f t="shared" si="224"/>
        <v>86.868496164682668</v>
      </c>
      <c r="P3601" s="11">
        <f t="shared" si="225"/>
        <v>65.949337081824396</v>
      </c>
      <c r="Q3601" s="12">
        <f t="shared" si="226"/>
        <v>0.75918589584882001</v>
      </c>
      <c r="R3601" s="4">
        <f t="shared" si="227"/>
        <v>2.6578068782594489E-2</v>
      </c>
      <c r="S3601" s="5" t="s">
        <v>14</v>
      </c>
    </row>
    <row r="3602" spans="1:19" x14ac:dyDescent="0.25">
      <c r="A3602" s="9" t="s">
        <v>12128</v>
      </c>
      <c r="B3602" s="2" t="s">
        <v>12129</v>
      </c>
      <c r="C3602" s="2" t="s">
        <v>12130</v>
      </c>
      <c r="D3602" s="2">
        <v>7</v>
      </c>
      <c r="E3602" s="2">
        <v>2</v>
      </c>
      <c r="F3602" s="2">
        <v>2</v>
      </c>
      <c r="G3602" s="2">
        <v>2</v>
      </c>
      <c r="H3602" s="2">
        <v>2</v>
      </c>
      <c r="I3602" s="3">
        <v>60.6</v>
      </c>
      <c r="J3602" s="3">
        <v>60.194017333862597</v>
      </c>
      <c r="K3602" s="3">
        <v>62.405875997361534</v>
      </c>
      <c r="L3602" s="3">
        <v>56.494436377136985</v>
      </c>
      <c r="M3602" s="3">
        <v>52.924646681625397</v>
      </c>
      <c r="N3602" s="3">
        <v>69.654896132325021</v>
      </c>
      <c r="O3602" s="11">
        <f t="shared" si="224"/>
        <v>61.066631110408046</v>
      </c>
      <c r="P3602" s="11">
        <f t="shared" si="225"/>
        <v>59.691326397029137</v>
      </c>
      <c r="Q3602" s="12">
        <f t="shared" si="226"/>
        <v>0.97747862149309717</v>
      </c>
      <c r="R3602" s="4">
        <f t="shared" si="227"/>
        <v>0.81306547529397788</v>
      </c>
      <c r="S3602" s="5" t="s">
        <v>14</v>
      </c>
    </row>
    <row r="3603" spans="1:19" x14ac:dyDescent="0.25">
      <c r="A3603" s="9" t="s">
        <v>12001</v>
      </c>
      <c r="B3603" s="2" t="s">
        <v>12002</v>
      </c>
      <c r="C3603" s="2" t="s">
        <v>12003</v>
      </c>
      <c r="D3603" s="2">
        <v>16</v>
      </c>
      <c r="E3603" s="2">
        <v>4</v>
      </c>
      <c r="F3603" s="2">
        <v>4</v>
      </c>
      <c r="G3603" s="2">
        <v>4</v>
      </c>
      <c r="H3603" s="2">
        <v>4</v>
      </c>
      <c r="I3603" s="3">
        <v>70.3</v>
      </c>
      <c r="J3603" s="3">
        <v>42.657177638170339</v>
      </c>
      <c r="K3603" s="3">
        <v>75.365160730684593</v>
      </c>
      <c r="L3603" s="3">
        <v>46.860992023810155</v>
      </c>
      <c r="M3603" s="3">
        <v>46.997086253283342</v>
      </c>
      <c r="N3603" s="3">
        <v>69.654896132325021</v>
      </c>
      <c r="O3603" s="11">
        <f t="shared" si="224"/>
        <v>62.774112789618307</v>
      </c>
      <c r="P3603" s="11">
        <f t="shared" si="225"/>
        <v>54.504324803139504</v>
      </c>
      <c r="Q3603" s="12">
        <f t="shared" si="226"/>
        <v>0.86826117297437178</v>
      </c>
      <c r="R3603" s="4">
        <f t="shared" si="227"/>
        <v>0.55248111232397135</v>
      </c>
      <c r="S3603" s="5" t="s">
        <v>14</v>
      </c>
    </row>
    <row r="3604" spans="1:19" x14ac:dyDescent="0.25">
      <c r="A3604" s="9" t="s">
        <v>8178</v>
      </c>
      <c r="B3604" s="2" t="s">
        <v>8179</v>
      </c>
      <c r="C3604" s="2" t="s">
        <v>948</v>
      </c>
      <c r="D3604" s="2">
        <v>13</v>
      </c>
      <c r="E3604" s="2">
        <v>8</v>
      </c>
      <c r="F3604" s="2">
        <v>8</v>
      </c>
      <c r="G3604" s="2">
        <v>8</v>
      </c>
      <c r="H3604" s="2">
        <v>8</v>
      </c>
      <c r="I3604" s="3">
        <v>78.099999999999994</v>
      </c>
      <c r="J3604" s="3">
        <v>45.974958121139146</v>
      </c>
      <c r="K3604" s="3">
        <v>69.451700706741065</v>
      </c>
      <c r="L3604" s="3">
        <v>66.780995601875802</v>
      </c>
      <c r="M3604" s="3">
        <v>46.855953862132353</v>
      </c>
      <c r="N3604" s="3">
        <v>69.522973980559257</v>
      </c>
      <c r="O3604" s="11">
        <f t="shared" si="224"/>
        <v>64.508886275960066</v>
      </c>
      <c r="P3604" s="11">
        <f t="shared" si="225"/>
        <v>61.053307814855806</v>
      </c>
      <c r="Q3604" s="12">
        <f t="shared" si="226"/>
        <v>0.94643252022176028</v>
      </c>
      <c r="R3604" s="4">
        <f t="shared" si="227"/>
        <v>0.78817227441113658</v>
      </c>
      <c r="S3604" s="5" t="s">
        <v>14</v>
      </c>
    </row>
    <row r="3605" spans="1:19" x14ac:dyDescent="0.25">
      <c r="A3605" s="9" t="s">
        <v>14583</v>
      </c>
      <c r="B3605" s="2" t="s">
        <v>14584</v>
      </c>
      <c r="C3605" s="2" t="s">
        <v>14585</v>
      </c>
      <c r="D3605" s="2">
        <v>2</v>
      </c>
      <c r="E3605" s="2">
        <v>2</v>
      </c>
      <c r="F3605" s="2">
        <v>2</v>
      </c>
      <c r="G3605" s="2">
        <v>1</v>
      </c>
      <c r="H3605" s="2">
        <v>2</v>
      </c>
      <c r="I3605" s="3">
        <v>30.3</v>
      </c>
      <c r="J3605" s="3">
        <v>46.606916308371304</v>
      </c>
      <c r="K3605" s="3">
        <v>27.805843942372782</v>
      </c>
      <c r="L3605" s="3">
        <v>32.982301006305406</v>
      </c>
      <c r="M3605" s="3">
        <v>25.827227580633192</v>
      </c>
      <c r="N3605" s="3">
        <v>69.522973980559257</v>
      </c>
      <c r="O3605" s="11">
        <f t="shared" si="224"/>
        <v>34.904253416914692</v>
      </c>
      <c r="P3605" s="11">
        <f t="shared" si="225"/>
        <v>42.777500855832614</v>
      </c>
      <c r="Q3605" s="12">
        <f t="shared" si="226"/>
        <v>1.2255669916464258</v>
      </c>
      <c r="R3605" s="4">
        <f t="shared" si="227"/>
        <v>0.6340425265897871</v>
      </c>
      <c r="S3605" s="5" t="s">
        <v>14</v>
      </c>
    </row>
    <row r="3606" spans="1:19" x14ac:dyDescent="0.25">
      <c r="A3606" s="9" t="s">
        <v>13606</v>
      </c>
      <c r="B3606" s="2" t="s">
        <v>13607</v>
      </c>
      <c r="C3606" s="2" t="s">
        <v>13608</v>
      </c>
      <c r="D3606" s="2">
        <v>0</v>
      </c>
      <c r="E3606" s="2">
        <v>2</v>
      </c>
      <c r="F3606" s="2">
        <v>2</v>
      </c>
      <c r="G3606" s="2">
        <v>1</v>
      </c>
      <c r="H3606" s="2">
        <v>2</v>
      </c>
      <c r="I3606" s="3">
        <v>15.1</v>
      </c>
      <c r="J3606" s="3">
        <v>17.062871055268136</v>
      </c>
      <c r="K3606" s="3">
        <v>24.15711328930124</v>
      </c>
      <c r="L3606" s="3">
        <v>23.675414088684573</v>
      </c>
      <c r="M3606" s="3">
        <v>19.335137587687143</v>
      </c>
      <c r="N3606" s="3">
        <v>69.522973980559257</v>
      </c>
      <c r="O3606" s="11">
        <f t="shared" si="224"/>
        <v>18.773328114856458</v>
      </c>
      <c r="P3606" s="11">
        <f t="shared" si="225"/>
        <v>37.511175218976994</v>
      </c>
      <c r="Q3606" s="12">
        <f t="shared" si="226"/>
        <v>1.9981100308629964</v>
      </c>
      <c r="R3606" s="4">
        <f t="shared" si="227"/>
        <v>0.36332302726560312</v>
      </c>
      <c r="S3606" s="5" t="s">
        <v>14</v>
      </c>
    </row>
    <row r="3607" spans="1:19" x14ac:dyDescent="0.25">
      <c r="A3607" s="9" t="s">
        <v>12958</v>
      </c>
      <c r="B3607" s="2" t="s">
        <v>12959</v>
      </c>
      <c r="C3607" s="2" t="s">
        <v>12960</v>
      </c>
      <c r="D3607" s="2">
        <v>5</v>
      </c>
      <c r="E3607" s="2">
        <v>3</v>
      </c>
      <c r="F3607" s="2">
        <v>3</v>
      </c>
      <c r="G3607" s="2">
        <v>1</v>
      </c>
      <c r="H3607" s="2">
        <v>3</v>
      </c>
      <c r="I3607" s="3">
        <v>70.900000000000006</v>
      </c>
      <c r="J3607" s="3">
        <v>81.838585246563838</v>
      </c>
      <c r="K3607" s="3">
        <v>74.861887537157486</v>
      </c>
      <c r="L3607" s="3">
        <v>86.700999179941448</v>
      </c>
      <c r="M3607" s="3">
        <v>95.828893591529706</v>
      </c>
      <c r="N3607" s="3">
        <v>69.391051828793493</v>
      </c>
      <c r="O3607" s="11">
        <f t="shared" si="224"/>
        <v>75.866824261240438</v>
      </c>
      <c r="P3607" s="11">
        <f t="shared" si="225"/>
        <v>83.973648200088221</v>
      </c>
      <c r="Q3607" s="12">
        <f t="shared" si="226"/>
        <v>1.1068559810930358</v>
      </c>
      <c r="R3607" s="4">
        <f t="shared" si="227"/>
        <v>0.4131277170239176</v>
      </c>
      <c r="S3607" s="5" t="s">
        <v>14</v>
      </c>
    </row>
    <row r="3608" spans="1:19" x14ac:dyDescent="0.25">
      <c r="A3608" s="9" t="s">
        <v>628</v>
      </c>
      <c r="B3608" s="2" t="s">
        <v>629</v>
      </c>
      <c r="C3608" s="2" t="s">
        <v>630</v>
      </c>
      <c r="D3608" s="2">
        <v>42</v>
      </c>
      <c r="E3608" s="2">
        <v>6</v>
      </c>
      <c r="F3608" s="2">
        <v>8</v>
      </c>
      <c r="G3608" s="2">
        <v>6</v>
      </c>
      <c r="H3608" s="2">
        <v>6</v>
      </c>
      <c r="I3608" s="3">
        <v>110</v>
      </c>
      <c r="J3608" s="3">
        <v>90.68599986781399</v>
      </c>
      <c r="K3608" s="3">
        <v>77.629890101556597</v>
      </c>
      <c r="L3608" s="3">
        <v>100.7429689152992</v>
      </c>
      <c r="M3608" s="3">
        <v>69.296004055141509</v>
      </c>
      <c r="N3608" s="3">
        <v>69.391051828793493</v>
      </c>
      <c r="O3608" s="11">
        <f t="shared" si="224"/>
        <v>92.771963323123529</v>
      </c>
      <c r="P3608" s="11">
        <f t="shared" si="225"/>
        <v>79.810008266411401</v>
      </c>
      <c r="Q3608" s="12">
        <f t="shared" si="226"/>
        <v>0.86028154851519301</v>
      </c>
      <c r="R3608" s="4">
        <f t="shared" si="227"/>
        <v>0.40959809626152593</v>
      </c>
      <c r="S3608" s="5" t="s">
        <v>14</v>
      </c>
    </row>
    <row r="3609" spans="1:19" x14ac:dyDescent="0.25">
      <c r="A3609" s="9" t="s">
        <v>12899</v>
      </c>
      <c r="B3609" s="2" t="s">
        <v>12900</v>
      </c>
      <c r="C3609" s="2" t="s">
        <v>6518</v>
      </c>
      <c r="D3609" s="2">
        <v>2</v>
      </c>
      <c r="E3609" s="2">
        <v>2</v>
      </c>
      <c r="F3609" s="2">
        <v>2</v>
      </c>
      <c r="G3609" s="2">
        <v>2</v>
      </c>
      <c r="H3609" s="2">
        <v>2</v>
      </c>
      <c r="I3609" s="3">
        <v>70.599999999999994</v>
      </c>
      <c r="J3609" s="3">
        <v>73.781118359353897</v>
      </c>
      <c r="K3609" s="3">
        <v>67.312789634250848</v>
      </c>
      <c r="L3609" s="3">
        <v>71.516078419612711</v>
      </c>
      <c r="M3609" s="3">
        <v>54.477102984286404</v>
      </c>
      <c r="N3609" s="3">
        <v>69.391051828793493</v>
      </c>
      <c r="O3609" s="11">
        <f t="shared" si="224"/>
        <v>70.564635997868251</v>
      </c>
      <c r="P3609" s="11">
        <f t="shared" si="225"/>
        <v>65.128077744230879</v>
      </c>
      <c r="Q3609" s="12">
        <f t="shared" si="226"/>
        <v>0.9229563339092175</v>
      </c>
      <c r="R3609" s="4">
        <f t="shared" si="227"/>
        <v>0.42205078986999117</v>
      </c>
      <c r="S3609" s="5" t="s">
        <v>14</v>
      </c>
    </row>
    <row r="3610" spans="1:19" x14ac:dyDescent="0.25">
      <c r="A3610" s="9" t="s">
        <v>15021</v>
      </c>
      <c r="B3610" s="2" t="s">
        <v>15022</v>
      </c>
      <c r="C3610" s="2" t="s">
        <v>15023</v>
      </c>
      <c r="D3610" s="2">
        <v>4</v>
      </c>
      <c r="E3610" s="2">
        <v>1</v>
      </c>
      <c r="F3610" s="2">
        <v>1</v>
      </c>
      <c r="G3610" s="2">
        <v>1</v>
      </c>
      <c r="H3610" s="2">
        <v>1</v>
      </c>
      <c r="I3610" s="3">
        <v>63.5</v>
      </c>
      <c r="J3610" s="3">
        <v>66.513599206184125</v>
      </c>
      <c r="K3610" s="3">
        <v>64.418968771469977</v>
      </c>
      <c r="L3610" s="3">
        <v>57.147551248548979</v>
      </c>
      <c r="M3610" s="3">
        <v>52.218984725870385</v>
      </c>
      <c r="N3610" s="3">
        <v>69.391051828793493</v>
      </c>
      <c r="O3610" s="11">
        <f t="shared" si="224"/>
        <v>64.810855992551367</v>
      </c>
      <c r="P3610" s="11">
        <f t="shared" si="225"/>
        <v>59.58586260107095</v>
      </c>
      <c r="Q3610" s="12">
        <f t="shared" si="226"/>
        <v>0.91938089211349228</v>
      </c>
      <c r="R3610" s="4">
        <f t="shared" si="227"/>
        <v>0.41422217714696918</v>
      </c>
      <c r="S3610" s="5" t="s">
        <v>14</v>
      </c>
    </row>
    <row r="3611" spans="1:19" x14ac:dyDescent="0.25">
      <c r="A3611" s="9" t="s">
        <v>14276</v>
      </c>
      <c r="B3611" s="2" t="s">
        <v>14277</v>
      </c>
      <c r="C3611" s="2" t="s">
        <v>14278</v>
      </c>
      <c r="D3611" s="2">
        <v>5</v>
      </c>
      <c r="E3611" s="2">
        <v>2</v>
      </c>
      <c r="F3611" s="2">
        <v>2</v>
      </c>
      <c r="G3611" s="2">
        <v>2</v>
      </c>
      <c r="H3611" s="2">
        <v>2</v>
      </c>
      <c r="I3611" s="3">
        <v>23.3</v>
      </c>
      <c r="J3611" s="3">
        <v>35.70563757861666</v>
      </c>
      <c r="K3611" s="3">
        <v>28.057480539136336</v>
      </c>
      <c r="L3611" s="3">
        <v>36.084596645512356</v>
      </c>
      <c r="M3611" s="3">
        <v>34.295171049693252</v>
      </c>
      <c r="N3611" s="3">
        <v>69.391051828793493</v>
      </c>
      <c r="O3611" s="11">
        <f t="shared" si="224"/>
        <v>29.02103937258433</v>
      </c>
      <c r="P3611" s="11">
        <f t="shared" si="225"/>
        <v>46.590273174666358</v>
      </c>
      <c r="Q3611" s="12">
        <f t="shared" si="226"/>
        <v>1.6053964358933119</v>
      </c>
      <c r="R3611" s="4">
        <f t="shared" si="227"/>
        <v>0.25986202875321918</v>
      </c>
      <c r="S3611" s="5" t="s">
        <v>14</v>
      </c>
    </row>
    <row r="3612" spans="1:19" x14ac:dyDescent="0.25">
      <c r="A3612" s="9" t="s">
        <v>9870</v>
      </c>
      <c r="B3612" s="2" t="s">
        <v>9871</v>
      </c>
      <c r="C3612" s="2" t="s">
        <v>1215</v>
      </c>
      <c r="D3612" s="2">
        <v>11</v>
      </c>
      <c r="E3612" s="2">
        <v>4</v>
      </c>
      <c r="F3612" s="2">
        <v>4</v>
      </c>
      <c r="G3612" s="2">
        <v>4</v>
      </c>
      <c r="H3612" s="2">
        <v>4</v>
      </c>
      <c r="I3612" s="3">
        <v>57.500000000000007</v>
      </c>
      <c r="J3612" s="3">
        <v>75.992972014666421</v>
      </c>
      <c r="K3612" s="3">
        <v>116.38192600314399</v>
      </c>
      <c r="L3612" s="3">
        <v>159.84986477808414</v>
      </c>
      <c r="M3612" s="3">
        <v>133.22897724654499</v>
      </c>
      <c r="N3612" s="3">
        <v>69.25912967702773</v>
      </c>
      <c r="O3612" s="11">
        <f t="shared" si="224"/>
        <v>83.291632672603484</v>
      </c>
      <c r="P3612" s="11">
        <f t="shared" si="225"/>
        <v>120.77932390055228</v>
      </c>
      <c r="Q3612" s="12">
        <f t="shared" si="226"/>
        <v>1.450077517093495</v>
      </c>
      <c r="R3612" s="4">
        <f t="shared" si="227"/>
        <v>0.31660029916340465</v>
      </c>
      <c r="S3612" s="5" t="s">
        <v>14</v>
      </c>
    </row>
    <row r="3613" spans="1:19" x14ac:dyDescent="0.25">
      <c r="A3613" s="9" t="s">
        <v>10247</v>
      </c>
      <c r="B3613" s="2" t="s">
        <v>10248</v>
      </c>
      <c r="C3613" s="2" t="s">
        <v>10249</v>
      </c>
      <c r="D3613" s="2">
        <v>17</v>
      </c>
      <c r="E3613" s="2">
        <v>3</v>
      </c>
      <c r="F3613" s="2">
        <v>4</v>
      </c>
      <c r="G3613" s="2">
        <v>3</v>
      </c>
      <c r="H3613" s="2">
        <v>3</v>
      </c>
      <c r="I3613" s="3">
        <v>150.30000000000001</v>
      </c>
      <c r="J3613" s="3">
        <v>55.92829957004556</v>
      </c>
      <c r="K3613" s="3">
        <v>222.95002473250935</v>
      </c>
      <c r="L3613" s="3">
        <v>114.62165993280395</v>
      </c>
      <c r="M3613" s="3">
        <v>131.67652094388396</v>
      </c>
      <c r="N3613" s="3">
        <v>69.25912967702773</v>
      </c>
      <c r="O3613" s="11">
        <f t="shared" si="224"/>
        <v>143.05944143418498</v>
      </c>
      <c r="P3613" s="11">
        <f t="shared" si="225"/>
        <v>105.18577018457188</v>
      </c>
      <c r="Q3613" s="12">
        <f t="shared" si="226"/>
        <v>0.73525919806532292</v>
      </c>
      <c r="R3613" s="4">
        <f t="shared" si="227"/>
        <v>0.52547900853586971</v>
      </c>
      <c r="S3613" s="5" t="s">
        <v>14</v>
      </c>
    </row>
    <row r="3614" spans="1:19" x14ac:dyDescent="0.25">
      <c r="A3614" s="9" t="s">
        <v>10787</v>
      </c>
      <c r="B3614" s="2" t="s">
        <v>10788</v>
      </c>
      <c r="C3614" s="2" t="s">
        <v>10789</v>
      </c>
      <c r="D3614" s="2">
        <v>11</v>
      </c>
      <c r="E3614" s="2">
        <v>4</v>
      </c>
      <c r="F3614" s="2">
        <v>5</v>
      </c>
      <c r="G3614" s="2">
        <v>4</v>
      </c>
      <c r="H3614" s="2">
        <v>4</v>
      </c>
      <c r="I3614" s="3">
        <v>100.5</v>
      </c>
      <c r="J3614" s="3">
        <v>82.628532980604035</v>
      </c>
      <c r="K3614" s="3">
        <v>107.57464511641959</v>
      </c>
      <c r="L3614" s="3">
        <v>103.19214968309416</v>
      </c>
      <c r="M3614" s="3">
        <v>107.82514683936482</v>
      </c>
      <c r="N3614" s="3">
        <v>69.25912967702773</v>
      </c>
      <c r="O3614" s="11">
        <f t="shared" si="224"/>
        <v>96.901059365674541</v>
      </c>
      <c r="P3614" s="11">
        <f t="shared" si="225"/>
        <v>93.425475399828898</v>
      </c>
      <c r="Q3614" s="12">
        <f t="shared" si="226"/>
        <v>0.96413265253654379</v>
      </c>
      <c r="R3614" s="4">
        <f t="shared" si="227"/>
        <v>0.82158498284238568</v>
      </c>
      <c r="S3614" s="5" t="s">
        <v>14</v>
      </c>
    </row>
    <row r="3615" spans="1:19" x14ac:dyDescent="0.25">
      <c r="A3615" s="9" t="s">
        <v>707</v>
      </c>
      <c r="B3615" s="2" t="s">
        <v>708</v>
      </c>
      <c r="C3615" s="2" t="s">
        <v>700</v>
      </c>
      <c r="D3615" s="2">
        <v>35</v>
      </c>
      <c r="E3615" s="2">
        <v>6</v>
      </c>
      <c r="F3615" s="2">
        <v>25</v>
      </c>
      <c r="G3615" s="2">
        <v>1</v>
      </c>
      <c r="H3615" s="2">
        <v>6</v>
      </c>
      <c r="I3615" s="3">
        <v>102.3</v>
      </c>
      <c r="J3615" s="3">
        <v>159.2534631825026</v>
      </c>
      <c r="K3615" s="3">
        <v>98.641545931313402</v>
      </c>
      <c r="L3615" s="3">
        <v>70.699684830347721</v>
      </c>
      <c r="M3615" s="3">
        <v>68.590342099386504</v>
      </c>
      <c r="N3615" s="3">
        <v>69.25912967702773</v>
      </c>
      <c r="O3615" s="11">
        <f t="shared" si="224"/>
        <v>120.06500303793867</v>
      </c>
      <c r="P3615" s="11">
        <f t="shared" si="225"/>
        <v>69.516385535587304</v>
      </c>
      <c r="Q3615" s="12">
        <f t="shared" si="226"/>
        <v>0.57898957878359614</v>
      </c>
      <c r="R3615" s="4">
        <f t="shared" si="227"/>
        <v>0.12326584785752928</v>
      </c>
      <c r="S3615" s="5" t="s">
        <v>14</v>
      </c>
    </row>
    <row r="3616" spans="1:19" x14ac:dyDescent="0.25">
      <c r="A3616" s="9" t="s">
        <v>709</v>
      </c>
      <c r="B3616" s="2" t="s">
        <v>710</v>
      </c>
      <c r="C3616" s="2" t="s">
        <v>700</v>
      </c>
      <c r="D3616" s="2">
        <v>35</v>
      </c>
      <c r="E3616" s="2">
        <v>6</v>
      </c>
      <c r="F3616" s="2">
        <v>25</v>
      </c>
      <c r="G3616" s="2">
        <v>1</v>
      </c>
      <c r="H3616" s="2">
        <v>6</v>
      </c>
      <c r="I3616" s="3">
        <v>102.3</v>
      </c>
      <c r="J3616" s="3">
        <v>159.2534631825026</v>
      </c>
      <c r="K3616" s="3">
        <v>98.641545931313402</v>
      </c>
      <c r="L3616" s="3">
        <v>70.699684830347721</v>
      </c>
      <c r="M3616" s="3">
        <v>68.590342099386504</v>
      </c>
      <c r="N3616" s="3">
        <v>69.25912967702773</v>
      </c>
      <c r="O3616" s="11">
        <f t="shared" si="224"/>
        <v>120.06500303793867</v>
      </c>
      <c r="P3616" s="11">
        <f t="shared" si="225"/>
        <v>69.516385535587304</v>
      </c>
      <c r="Q3616" s="12">
        <f t="shared" si="226"/>
        <v>0.57898957878359614</v>
      </c>
      <c r="R3616" s="4">
        <f t="shared" si="227"/>
        <v>0.12326584785752928</v>
      </c>
      <c r="S3616" s="5" t="s">
        <v>14</v>
      </c>
    </row>
    <row r="3617" spans="1:19" x14ac:dyDescent="0.25">
      <c r="A3617" s="9" t="s">
        <v>705</v>
      </c>
      <c r="B3617" s="2" t="s">
        <v>706</v>
      </c>
      <c r="C3617" s="2" t="s">
        <v>700</v>
      </c>
      <c r="D3617" s="2">
        <v>35</v>
      </c>
      <c r="E3617" s="2">
        <v>6</v>
      </c>
      <c r="F3617" s="2">
        <v>25</v>
      </c>
      <c r="G3617" s="2">
        <v>1</v>
      </c>
      <c r="H3617" s="2">
        <v>6</v>
      </c>
      <c r="I3617" s="3">
        <v>102.3</v>
      </c>
      <c r="J3617" s="3">
        <v>159.2534631825026</v>
      </c>
      <c r="K3617" s="3">
        <v>98.641545931313402</v>
      </c>
      <c r="L3617" s="3">
        <v>70.699684830347721</v>
      </c>
      <c r="M3617" s="3">
        <v>68.590342099386504</v>
      </c>
      <c r="N3617" s="3">
        <v>69.25912967702773</v>
      </c>
      <c r="O3617" s="11">
        <f t="shared" si="224"/>
        <v>120.06500303793867</v>
      </c>
      <c r="P3617" s="11">
        <f t="shared" si="225"/>
        <v>69.516385535587304</v>
      </c>
      <c r="Q3617" s="12">
        <f t="shared" si="226"/>
        <v>0.57898957878359614</v>
      </c>
      <c r="R3617" s="4">
        <f t="shared" si="227"/>
        <v>0.12326584785752928</v>
      </c>
      <c r="S3617" s="5" t="s">
        <v>14</v>
      </c>
    </row>
    <row r="3618" spans="1:19" x14ac:dyDescent="0.25">
      <c r="A3618" s="9" t="s">
        <v>711</v>
      </c>
      <c r="B3618" s="2" t="s">
        <v>712</v>
      </c>
      <c r="C3618" s="2" t="s">
        <v>700</v>
      </c>
      <c r="D3618" s="2">
        <v>35</v>
      </c>
      <c r="E3618" s="2">
        <v>6</v>
      </c>
      <c r="F3618" s="2">
        <v>25</v>
      </c>
      <c r="G3618" s="2">
        <v>1</v>
      </c>
      <c r="H3618" s="2">
        <v>6</v>
      </c>
      <c r="I3618" s="3">
        <v>102.3</v>
      </c>
      <c r="J3618" s="3">
        <v>159.2534631825026</v>
      </c>
      <c r="K3618" s="3">
        <v>98.641545931313402</v>
      </c>
      <c r="L3618" s="3">
        <v>70.699684830347721</v>
      </c>
      <c r="M3618" s="3">
        <v>68.590342099386504</v>
      </c>
      <c r="N3618" s="3">
        <v>69.25912967702773</v>
      </c>
      <c r="O3618" s="11">
        <f t="shared" si="224"/>
        <v>120.06500303793867</v>
      </c>
      <c r="P3618" s="11">
        <f t="shared" si="225"/>
        <v>69.516385535587304</v>
      </c>
      <c r="Q3618" s="12">
        <f t="shared" si="226"/>
        <v>0.57898957878359614</v>
      </c>
      <c r="R3618" s="4">
        <f t="shared" si="227"/>
        <v>0.12326584785752928</v>
      </c>
      <c r="S3618" s="5" t="s">
        <v>14</v>
      </c>
    </row>
    <row r="3619" spans="1:19" x14ac:dyDescent="0.25">
      <c r="A3619" s="9" t="s">
        <v>698</v>
      </c>
      <c r="B3619" s="2" t="s">
        <v>699</v>
      </c>
      <c r="C3619" s="2" t="s">
        <v>700</v>
      </c>
      <c r="D3619" s="2">
        <v>35</v>
      </c>
      <c r="E3619" s="2">
        <v>6</v>
      </c>
      <c r="F3619" s="2">
        <v>25</v>
      </c>
      <c r="G3619" s="2">
        <v>1</v>
      </c>
      <c r="H3619" s="2">
        <v>6</v>
      </c>
      <c r="I3619" s="3">
        <v>102.3</v>
      </c>
      <c r="J3619" s="3">
        <v>159.2534631825026</v>
      </c>
      <c r="K3619" s="3">
        <v>98.641545931313402</v>
      </c>
      <c r="L3619" s="3">
        <v>70.699684830347721</v>
      </c>
      <c r="M3619" s="3">
        <v>68.590342099386504</v>
      </c>
      <c r="N3619" s="3">
        <v>69.25912967702773</v>
      </c>
      <c r="O3619" s="11">
        <f t="shared" si="224"/>
        <v>120.06500303793867</v>
      </c>
      <c r="P3619" s="11">
        <f t="shared" si="225"/>
        <v>69.516385535587304</v>
      </c>
      <c r="Q3619" s="12">
        <f t="shared" si="226"/>
        <v>0.57898957878359614</v>
      </c>
      <c r="R3619" s="4">
        <f t="shared" si="227"/>
        <v>0.12326584785752928</v>
      </c>
      <c r="S3619" s="5" t="s">
        <v>14</v>
      </c>
    </row>
    <row r="3620" spans="1:19" x14ac:dyDescent="0.25">
      <c r="A3620" s="9" t="s">
        <v>715</v>
      </c>
      <c r="B3620" s="2" t="s">
        <v>716</v>
      </c>
      <c r="C3620" s="2" t="s">
        <v>700</v>
      </c>
      <c r="D3620" s="2">
        <v>35</v>
      </c>
      <c r="E3620" s="2">
        <v>6</v>
      </c>
      <c r="F3620" s="2">
        <v>25</v>
      </c>
      <c r="G3620" s="2">
        <v>1</v>
      </c>
      <c r="H3620" s="2">
        <v>6</v>
      </c>
      <c r="I3620" s="3">
        <v>102.3</v>
      </c>
      <c r="J3620" s="3">
        <v>159.2534631825026</v>
      </c>
      <c r="K3620" s="3">
        <v>98.641545931313402</v>
      </c>
      <c r="L3620" s="3">
        <v>70.699684830347721</v>
      </c>
      <c r="M3620" s="3">
        <v>68.590342099386504</v>
      </c>
      <c r="N3620" s="3">
        <v>69.25912967702773</v>
      </c>
      <c r="O3620" s="11">
        <f t="shared" si="224"/>
        <v>120.06500303793867</v>
      </c>
      <c r="P3620" s="11">
        <f t="shared" si="225"/>
        <v>69.516385535587304</v>
      </c>
      <c r="Q3620" s="12">
        <f t="shared" si="226"/>
        <v>0.57898957878359614</v>
      </c>
      <c r="R3620" s="4">
        <f t="shared" si="227"/>
        <v>0.12326584785752928</v>
      </c>
      <c r="S3620" s="5" t="s">
        <v>14</v>
      </c>
    </row>
    <row r="3621" spans="1:19" x14ac:dyDescent="0.25">
      <c r="A3621" s="9" t="s">
        <v>12186</v>
      </c>
      <c r="B3621" s="2" t="s">
        <v>12187</v>
      </c>
      <c r="C3621" s="2" t="s">
        <v>152</v>
      </c>
      <c r="D3621" s="2">
        <v>8</v>
      </c>
      <c r="E3621" s="2">
        <v>3</v>
      </c>
      <c r="F3621" s="2">
        <v>3</v>
      </c>
      <c r="G3621" s="2">
        <v>3</v>
      </c>
      <c r="H3621" s="2">
        <v>3</v>
      </c>
      <c r="I3621" s="3">
        <v>76.8</v>
      </c>
      <c r="J3621" s="3">
        <v>46.922895401987375</v>
      </c>
      <c r="K3621" s="3">
        <v>70.080792198649959</v>
      </c>
      <c r="L3621" s="3">
        <v>71.842635855318719</v>
      </c>
      <c r="M3621" s="3">
        <v>52.783514290474386</v>
      </c>
      <c r="N3621" s="3">
        <v>69.25912967702773</v>
      </c>
      <c r="O3621" s="11">
        <f t="shared" si="224"/>
        <v>64.601229200212444</v>
      </c>
      <c r="P3621" s="11">
        <f t="shared" si="225"/>
        <v>64.628426607606954</v>
      </c>
      <c r="Q3621" s="12">
        <f t="shared" si="226"/>
        <v>1.0004210044875497</v>
      </c>
      <c r="R3621" s="4">
        <f t="shared" si="227"/>
        <v>0.99813597050003611</v>
      </c>
      <c r="S3621" s="5" t="s">
        <v>14</v>
      </c>
    </row>
    <row r="3622" spans="1:19" x14ac:dyDescent="0.25">
      <c r="A3622" s="9" t="s">
        <v>11895</v>
      </c>
      <c r="B3622" s="2" t="s">
        <v>11896</v>
      </c>
      <c r="C3622" s="2" t="s">
        <v>11897</v>
      </c>
      <c r="D3622" s="2">
        <v>5</v>
      </c>
      <c r="E3622" s="2">
        <v>4</v>
      </c>
      <c r="F3622" s="2">
        <v>4</v>
      </c>
      <c r="G3622" s="2">
        <v>4</v>
      </c>
      <c r="H3622" s="2">
        <v>4</v>
      </c>
      <c r="I3622" s="3">
        <v>81.3</v>
      </c>
      <c r="J3622" s="3">
        <v>35.54764803180862</v>
      </c>
      <c r="K3622" s="3">
        <v>64.041513876324643</v>
      </c>
      <c r="L3622" s="3">
        <v>56.657715094989996</v>
      </c>
      <c r="M3622" s="3">
        <v>45.585762341773332</v>
      </c>
      <c r="N3622" s="3">
        <v>69.25912967702773</v>
      </c>
      <c r="O3622" s="11">
        <f t="shared" si="224"/>
        <v>60.296387302711082</v>
      </c>
      <c r="P3622" s="11">
        <f t="shared" si="225"/>
        <v>57.167535704597015</v>
      </c>
      <c r="Q3622" s="12">
        <f t="shared" si="226"/>
        <v>0.94810880488733051</v>
      </c>
      <c r="R3622" s="4">
        <f t="shared" si="227"/>
        <v>0.84810228070584448</v>
      </c>
      <c r="S3622" s="5" t="s">
        <v>14</v>
      </c>
    </row>
    <row r="3623" spans="1:19" x14ac:dyDescent="0.25">
      <c r="A3623" s="9" t="s">
        <v>10151</v>
      </c>
      <c r="B3623" s="2" t="s">
        <v>10152</v>
      </c>
      <c r="C3623" s="2" t="s">
        <v>10153</v>
      </c>
      <c r="D3623" s="2">
        <v>2</v>
      </c>
      <c r="E3623" s="2">
        <v>5</v>
      </c>
      <c r="F3623" s="2">
        <v>5</v>
      </c>
      <c r="G3623" s="2">
        <v>5</v>
      </c>
      <c r="H3623" s="2">
        <v>5</v>
      </c>
      <c r="I3623" s="3">
        <v>88.6</v>
      </c>
      <c r="J3623" s="3">
        <v>93.213832616742607</v>
      </c>
      <c r="K3623" s="3">
        <v>93.860450592805847</v>
      </c>
      <c r="L3623" s="3">
        <v>95.681328661856298</v>
      </c>
      <c r="M3623" s="3">
        <v>68.590342099386504</v>
      </c>
      <c r="N3623" s="3">
        <v>69.127207525261952</v>
      </c>
      <c r="O3623" s="11">
        <f t="shared" si="224"/>
        <v>91.89142773651615</v>
      </c>
      <c r="P3623" s="11">
        <f t="shared" si="225"/>
        <v>77.79962609550158</v>
      </c>
      <c r="Q3623" s="12">
        <f t="shared" si="226"/>
        <v>0.84664726636503529</v>
      </c>
      <c r="R3623" s="4">
        <f t="shared" si="227"/>
        <v>0.253569058009877</v>
      </c>
      <c r="S3623" s="5" t="s">
        <v>14</v>
      </c>
    </row>
    <row r="3624" spans="1:19" x14ac:dyDescent="0.25">
      <c r="A3624" s="9" t="s">
        <v>14073</v>
      </c>
      <c r="B3624" s="2" t="s">
        <v>14074</v>
      </c>
      <c r="C3624" s="2" t="s">
        <v>2710</v>
      </c>
      <c r="D3624" s="2">
        <v>11</v>
      </c>
      <c r="E3624" s="2">
        <v>3</v>
      </c>
      <c r="F3624" s="2">
        <v>3</v>
      </c>
      <c r="G3624" s="2">
        <v>3</v>
      </c>
      <c r="H3624" s="2">
        <v>3</v>
      </c>
      <c r="I3624" s="3">
        <v>137</v>
      </c>
      <c r="J3624" s="3">
        <v>70.463337876385097</v>
      </c>
      <c r="K3624" s="3">
        <v>71.968066674376615</v>
      </c>
      <c r="L3624" s="3">
        <v>80.986244055086559</v>
      </c>
      <c r="M3624" s="3">
        <v>62.098252106440455</v>
      </c>
      <c r="N3624" s="3">
        <v>69.127207525261952</v>
      </c>
      <c r="O3624" s="11">
        <f t="shared" si="224"/>
        <v>93.143801516920576</v>
      </c>
      <c r="P3624" s="11">
        <f t="shared" si="225"/>
        <v>70.737234562262984</v>
      </c>
      <c r="Q3624" s="12">
        <f t="shared" si="226"/>
        <v>0.75944113736234831</v>
      </c>
      <c r="R3624" s="4">
        <f t="shared" si="227"/>
        <v>0.41604587144099947</v>
      </c>
      <c r="S3624" s="5" t="s">
        <v>14</v>
      </c>
    </row>
    <row r="3625" spans="1:19" x14ac:dyDescent="0.25">
      <c r="A3625" s="9" t="s">
        <v>14955</v>
      </c>
      <c r="B3625" s="2" t="s">
        <v>14956</v>
      </c>
      <c r="C3625" s="2" t="s">
        <v>14957</v>
      </c>
      <c r="D3625" s="2">
        <v>5</v>
      </c>
      <c r="E3625" s="2">
        <v>2</v>
      </c>
      <c r="F3625" s="2">
        <v>2</v>
      </c>
      <c r="G3625" s="2">
        <v>2</v>
      </c>
      <c r="H3625" s="2">
        <v>2</v>
      </c>
      <c r="I3625" s="3">
        <v>73.7</v>
      </c>
      <c r="J3625" s="3">
        <v>62.405870989175135</v>
      </c>
      <c r="K3625" s="3">
        <v>79.391346278901466</v>
      </c>
      <c r="L3625" s="3">
        <v>73.965259187407668</v>
      </c>
      <c r="M3625" s="3">
        <v>56.170691678098414</v>
      </c>
      <c r="N3625" s="3">
        <v>69.127207525261952</v>
      </c>
      <c r="O3625" s="11">
        <f t="shared" si="224"/>
        <v>71.832405756025537</v>
      </c>
      <c r="P3625" s="11">
        <f t="shared" si="225"/>
        <v>66.42105279692268</v>
      </c>
      <c r="Q3625" s="12">
        <f t="shared" si="226"/>
        <v>0.92466696747590227</v>
      </c>
      <c r="R3625" s="4">
        <f t="shared" si="227"/>
        <v>0.49923435624962359</v>
      </c>
      <c r="S3625" s="5" t="s">
        <v>14</v>
      </c>
    </row>
    <row r="3626" spans="1:19" x14ac:dyDescent="0.25">
      <c r="A3626" s="9" t="s">
        <v>12911</v>
      </c>
      <c r="B3626" s="2" t="s">
        <v>12912</v>
      </c>
      <c r="C3626" s="2" t="s">
        <v>12913</v>
      </c>
      <c r="D3626" s="2">
        <v>4</v>
      </c>
      <c r="E3626" s="2">
        <v>3</v>
      </c>
      <c r="F3626" s="2">
        <v>3</v>
      </c>
      <c r="G3626" s="2">
        <v>3</v>
      </c>
      <c r="H3626" s="2">
        <v>3</v>
      </c>
      <c r="I3626" s="3">
        <v>55.4</v>
      </c>
      <c r="J3626" s="3">
        <v>53.558456367924983</v>
      </c>
      <c r="K3626" s="3">
        <v>50.578955949474476</v>
      </c>
      <c r="L3626" s="3">
        <v>64.331814834080845</v>
      </c>
      <c r="M3626" s="3">
        <v>51.795587552417388</v>
      </c>
      <c r="N3626" s="3">
        <v>69.127207525261952</v>
      </c>
      <c r="O3626" s="11">
        <f t="shared" si="224"/>
        <v>53.17913743913315</v>
      </c>
      <c r="P3626" s="11">
        <f t="shared" si="225"/>
        <v>61.751536637253395</v>
      </c>
      <c r="Q3626" s="12">
        <f t="shared" si="226"/>
        <v>1.1611985378275811</v>
      </c>
      <c r="R3626" s="4">
        <f t="shared" si="227"/>
        <v>0.23456892459264389</v>
      </c>
      <c r="S3626" s="5" t="s">
        <v>14</v>
      </c>
    </row>
    <row r="3627" spans="1:19" x14ac:dyDescent="0.25">
      <c r="A3627" s="9" t="s">
        <v>13383</v>
      </c>
      <c r="B3627" s="2" t="s">
        <v>13384</v>
      </c>
      <c r="C3627" s="2" t="s">
        <v>152</v>
      </c>
      <c r="D3627" s="2">
        <v>5</v>
      </c>
      <c r="E3627" s="2">
        <v>3</v>
      </c>
      <c r="F3627" s="2">
        <v>3</v>
      </c>
      <c r="G3627" s="2">
        <v>3</v>
      </c>
      <c r="H3627" s="2">
        <v>3</v>
      </c>
      <c r="I3627" s="3">
        <v>68.2</v>
      </c>
      <c r="J3627" s="3">
        <v>60.194017333862597</v>
      </c>
      <c r="K3627" s="3">
        <v>54.982596392836676</v>
      </c>
      <c r="L3627" s="3">
        <v>64.331814834080845</v>
      </c>
      <c r="M3627" s="3">
        <v>45.726894732924336</v>
      </c>
      <c r="N3627" s="3">
        <v>69.127207525261952</v>
      </c>
      <c r="O3627" s="11">
        <f t="shared" si="224"/>
        <v>61.125537908899759</v>
      </c>
      <c r="P3627" s="11">
        <f t="shared" si="225"/>
        <v>59.728639030755708</v>
      </c>
      <c r="Q3627" s="12">
        <f t="shared" si="226"/>
        <v>0.97714704972861</v>
      </c>
      <c r="R3627" s="4">
        <f t="shared" si="227"/>
        <v>0.87391114156613359</v>
      </c>
      <c r="S3627" s="5" t="s">
        <v>14</v>
      </c>
    </row>
    <row r="3628" spans="1:19" x14ac:dyDescent="0.25">
      <c r="A3628" s="9" t="s">
        <v>8726</v>
      </c>
      <c r="B3628" s="2" t="s">
        <v>8727</v>
      </c>
      <c r="C3628" s="2" t="s">
        <v>8728</v>
      </c>
      <c r="D3628" s="2">
        <v>12</v>
      </c>
      <c r="E3628" s="2">
        <v>5</v>
      </c>
      <c r="F3628" s="2">
        <v>6</v>
      </c>
      <c r="G3628" s="2">
        <v>5</v>
      </c>
      <c r="H3628" s="2">
        <v>5</v>
      </c>
      <c r="I3628" s="3">
        <v>80.400000000000006</v>
      </c>
      <c r="J3628" s="3">
        <v>92.42388488270241</v>
      </c>
      <c r="K3628" s="3">
        <v>79.391346278901466</v>
      </c>
      <c r="L3628" s="3">
        <v>73.638701751701689</v>
      </c>
      <c r="M3628" s="3">
        <v>84.114905125996628</v>
      </c>
      <c r="N3628" s="3">
        <v>68.995285373496188</v>
      </c>
      <c r="O3628" s="11">
        <f t="shared" si="224"/>
        <v>84.071743720534627</v>
      </c>
      <c r="P3628" s="11">
        <f t="shared" si="225"/>
        <v>75.582964083731497</v>
      </c>
      <c r="Q3628" s="12">
        <f t="shared" si="226"/>
        <v>0.89902933778772409</v>
      </c>
      <c r="R3628" s="4">
        <f t="shared" si="227"/>
        <v>0.23834053463688193</v>
      </c>
      <c r="S3628" s="5" t="s">
        <v>14</v>
      </c>
    </row>
    <row r="3629" spans="1:19" x14ac:dyDescent="0.25">
      <c r="A3629" s="9" t="s">
        <v>6836</v>
      </c>
      <c r="B3629" s="2" t="s">
        <v>6837</v>
      </c>
      <c r="C3629" s="2" t="s">
        <v>6838</v>
      </c>
      <c r="D3629" s="2">
        <v>16</v>
      </c>
      <c r="E3629" s="2">
        <v>8</v>
      </c>
      <c r="F3629" s="2">
        <v>10</v>
      </c>
      <c r="G3629" s="2">
        <v>8</v>
      </c>
      <c r="H3629" s="2">
        <v>8</v>
      </c>
      <c r="I3629" s="3">
        <v>62.8</v>
      </c>
      <c r="J3629" s="3">
        <v>65.407672378527849</v>
      </c>
      <c r="K3629" s="3">
        <v>60.896056416780205</v>
      </c>
      <c r="L3629" s="3">
        <v>65.148208423345835</v>
      </c>
      <c r="M3629" s="3">
        <v>58.146545154212433</v>
      </c>
      <c r="N3629" s="3">
        <v>68.995285373496188</v>
      </c>
      <c r="O3629" s="11">
        <f t="shared" si="224"/>
        <v>63.034576265102679</v>
      </c>
      <c r="P3629" s="11">
        <f t="shared" si="225"/>
        <v>64.096679650351476</v>
      </c>
      <c r="Q3629" s="12">
        <f t="shared" si="226"/>
        <v>1.0168495363684518</v>
      </c>
      <c r="R3629" s="4">
        <f t="shared" si="227"/>
        <v>0.77973811959271899</v>
      </c>
      <c r="S3629" s="5" t="s">
        <v>14</v>
      </c>
    </row>
    <row r="3630" spans="1:19" x14ac:dyDescent="0.25">
      <c r="A3630" s="9" t="s">
        <v>1524</v>
      </c>
      <c r="B3630" s="2" t="s">
        <v>1525</v>
      </c>
      <c r="C3630" s="2" t="s">
        <v>1526</v>
      </c>
      <c r="D3630" s="2">
        <v>57</v>
      </c>
      <c r="E3630" s="2">
        <v>47</v>
      </c>
      <c r="F3630" s="2">
        <v>69</v>
      </c>
      <c r="G3630" s="2">
        <v>1</v>
      </c>
      <c r="H3630" s="2">
        <v>47</v>
      </c>
      <c r="I3630" s="3">
        <v>55.70000000000001</v>
      </c>
      <c r="J3630" s="3">
        <v>50.714644525380294</v>
      </c>
      <c r="K3630" s="3">
        <v>57.247325763708673</v>
      </c>
      <c r="L3630" s="3">
        <v>54.208534327195032</v>
      </c>
      <c r="M3630" s="3">
        <v>41.91632017184731</v>
      </c>
      <c r="N3630" s="3">
        <v>68.995285373496188</v>
      </c>
      <c r="O3630" s="11">
        <f t="shared" si="224"/>
        <v>54.553990096362988</v>
      </c>
      <c r="P3630" s="11">
        <f t="shared" si="225"/>
        <v>55.040046624179503</v>
      </c>
      <c r="Q3630" s="12">
        <f t="shared" si="226"/>
        <v>1.0089096421170651</v>
      </c>
      <c r="R3630" s="4">
        <f t="shared" si="227"/>
        <v>0.95691016021655395</v>
      </c>
      <c r="S3630" s="5" t="s">
        <v>14</v>
      </c>
    </row>
    <row r="3631" spans="1:19" x14ac:dyDescent="0.25">
      <c r="A3631" s="9" t="s">
        <v>11782</v>
      </c>
      <c r="B3631" s="2" t="s">
        <v>11783</v>
      </c>
      <c r="C3631" s="2" t="s">
        <v>11784</v>
      </c>
      <c r="D3631" s="2">
        <v>8</v>
      </c>
      <c r="E3631" s="2">
        <v>4</v>
      </c>
      <c r="F3631" s="2">
        <v>4</v>
      </c>
      <c r="G3631" s="2">
        <v>4</v>
      </c>
      <c r="H3631" s="2">
        <v>4</v>
      </c>
      <c r="I3631" s="3">
        <v>48.4</v>
      </c>
      <c r="J3631" s="3">
        <v>31.597909361607659</v>
      </c>
      <c r="K3631" s="3">
        <v>34.474213756606979</v>
      </c>
      <c r="L3631" s="3">
        <v>31.839349981334429</v>
      </c>
      <c r="M3631" s="3">
        <v>34.436303440844256</v>
      </c>
      <c r="N3631" s="3">
        <v>68.995285373496188</v>
      </c>
      <c r="O3631" s="11">
        <f t="shared" si="224"/>
        <v>38.157374372738211</v>
      </c>
      <c r="P3631" s="11">
        <f t="shared" si="225"/>
        <v>45.090312931891624</v>
      </c>
      <c r="Q3631" s="12">
        <f t="shared" si="226"/>
        <v>1.1816932813937717</v>
      </c>
      <c r="R3631" s="4">
        <f t="shared" si="227"/>
        <v>0.63549637158703753</v>
      </c>
      <c r="S3631" s="5" t="s">
        <v>14</v>
      </c>
    </row>
    <row r="3632" spans="1:19" x14ac:dyDescent="0.25">
      <c r="A3632" s="9" t="s">
        <v>7381</v>
      </c>
      <c r="B3632" s="2" t="s">
        <v>7382</v>
      </c>
      <c r="C3632" s="2" t="s">
        <v>7383</v>
      </c>
      <c r="D3632" s="2">
        <v>40</v>
      </c>
      <c r="E3632" s="2">
        <v>9</v>
      </c>
      <c r="F3632" s="2">
        <v>10</v>
      </c>
      <c r="G3632" s="2">
        <v>9</v>
      </c>
      <c r="H3632" s="2">
        <v>9</v>
      </c>
      <c r="I3632" s="3">
        <v>115.4</v>
      </c>
      <c r="J3632" s="3">
        <v>123.38983605707791</v>
      </c>
      <c r="K3632" s="3">
        <v>94.615360383096515</v>
      </c>
      <c r="L3632" s="3">
        <v>111.356085575744</v>
      </c>
      <c r="M3632" s="3">
        <v>107.40174966591178</v>
      </c>
      <c r="N3632" s="3">
        <v>68.863363221730424</v>
      </c>
      <c r="O3632" s="11">
        <f t="shared" si="224"/>
        <v>111.13506548005815</v>
      </c>
      <c r="P3632" s="11">
        <f t="shared" si="225"/>
        <v>95.873732821128741</v>
      </c>
      <c r="Q3632" s="12">
        <f t="shared" si="226"/>
        <v>0.86267761131010567</v>
      </c>
      <c r="R3632" s="4">
        <f t="shared" si="227"/>
        <v>0.40429176218736551</v>
      </c>
      <c r="S3632" s="5" t="s">
        <v>14</v>
      </c>
    </row>
    <row r="3633" spans="1:19" x14ac:dyDescent="0.25">
      <c r="A3633" s="9" t="s">
        <v>10291</v>
      </c>
      <c r="B3633" s="2" t="s">
        <v>10292</v>
      </c>
      <c r="C3633" s="2" t="s">
        <v>10293</v>
      </c>
      <c r="D3633" s="2">
        <v>33</v>
      </c>
      <c r="E3633" s="2">
        <v>4</v>
      </c>
      <c r="F3633" s="2">
        <v>4</v>
      </c>
      <c r="G3633" s="2">
        <v>4</v>
      </c>
      <c r="H3633" s="2">
        <v>4</v>
      </c>
      <c r="I3633" s="3">
        <v>42.4</v>
      </c>
      <c r="J3633" s="3">
        <v>79.310752497635235</v>
      </c>
      <c r="K3633" s="3">
        <v>53.09532191711002</v>
      </c>
      <c r="L3633" s="3">
        <v>81.965916362204538</v>
      </c>
      <c r="M3633" s="3">
        <v>74.09450535427554</v>
      </c>
      <c r="N3633" s="3">
        <v>68.863363221730424</v>
      </c>
      <c r="O3633" s="11">
        <f t="shared" si="224"/>
        <v>58.268691471581754</v>
      </c>
      <c r="P3633" s="11">
        <f t="shared" si="225"/>
        <v>74.974594979403506</v>
      </c>
      <c r="Q3633" s="12">
        <f t="shared" si="226"/>
        <v>1.286704627921315</v>
      </c>
      <c r="R3633" s="4">
        <f t="shared" si="227"/>
        <v>0.26359801972287294</v>
      </c>
      <c r="S3633" s="5" t="s">
        <v>14</v>
      </c>
    </row>
    <row r="3634" spans="1:19" x14ac:dyDescent="0.25">
      <c r="A3634" s="9" t="s">
        <v>8569</v>
      </c>
      <c r="B3634" s="2" t="s">
        <v>8570</v>
      </c>
      <c r="C3634" s="2" t="s">
        <v>8571</v>
      </c>
      <c r="D3634" s="2">
        <v>24</v>
      </c>
      <c r="E3634" s="2">
        <v>7</v>
      </c>
      <c r="F3634" s="2">
        <v>7</v>
      </c>
      <c r="G3634" s="2">
        <v>7</v>
      </c>
      <c r="H3634" s="2">
        <v>7</v>
      </c>
      <c r="I3634" s="3">
        <v>103.4</v>
      </c>
      <c r="J3634" s="3">
        <v>42.815167184978378</v>
      </c>
      <c r="K3634" s="3">
        <v>132.73830479277504</v>
      </c>
      <c r="L3634" s="3">
        <v>53.065583302224056</v>
      </c>
      <c r="M3634" s="3">
        <v>71.412989922406524</v>
      </c>
      <c r="N3634" s="3">
        <v>68.863363221730424</v>
      </c>
      <c r="O3634" s="11">
        <f t="shared" si="224"/>
        <v>92.984490659251151</v>
      </c>
      <c r="P3634" s="11">
        <f t="shared" si="225"/>
        <v>64.447312148786992</v>
      </c>
      <c r="Q3634" s="12">
        <f t="shared" si="226"/>
        <v>0.69309743691514258</v>
      </c>
      <c r="R3634" s="4">
        <f t="shared" si="227"/>
        <v>0.39445246069389966</v>
      </c>
      <c r="S3634" s="5" t="s">
        <v>14</v>
      </c>
    </row>
    <row r="3635" spans="1:19" x14ac:dyDescent="0.25">
      <c r="A3635" s="9" t="s">
        <v>11583</v>
      </c>
      <c r="B3635" s="2" t="s">
        <v>11584</v>
      </c>
      <c r="C3635" s="2" t="s">
        <v>11585</v>
      </c>
      <c r="D3635" s="2">
        <v>3</v>
      </c>
      <c r="E3635" s="2">
        <v>3</v>
      </c>
      <c r="F3635" s="2">
        <v>4</v>
      </c>
      <c r="G3635" s="2">
        <v>3</v>
      </c>
      <c r="H3635" s="2">
        <v>3</v>
      </c>
      <c r="I3635" s="3">
        <v>62.7</v>
      </c>
      <c r="J3635" s="3">
        <v>69.357411048728821</v>
      </c>
      <c r="K3635" s="3">
        <v>54.479323199309569</v>
      </c>
      <c r="L3635" s="3">
        <v>77.720669698026612</v>
      </c>
      <c r="M3635" s="3">
        <v>59.98126623917544</v>
      </c>
      <c r="N3635" s="3">
        <v>68.863363221730424</v>
      </c>
      <c r="O3635" s="11">
        <f t="shared" si="224"/>
        <v>62.178911416012795</v>
      </c>
      <c r="P3635" s="11">
        <f t="shared" si="225"/>
        <v>68.855099719644159</v>
      </c>
      <c r="Q3635" s="12">
        <f t="shared" si="226"/>
        <v>1.1073706205463105</v>
      </c>
      <c r="R3635" s="4">
        <f t="shared" si="227"/>
        <v>0.37625890876606544</v>
      </c>
      <c r="S3635" s="5" t="s">
        <v>14</v>
      </c>
    </row>
    <row r="3636" spans="1:19" x14ac:dyDescent="0.25">
      <c r="A3636" s="9" t="s">
        <v>8176</v>
      </c>
      <c r="B3636" s="2" t="s">
        <v>8177</v>
      </c>
      <c r="C3636" s="2" t="s">
        <v>1203</v>
      </c>
      <c r="D3636" s="2">
        <v>18</v>
      </c>
      <c r="E3636" s="2">
        <v>7</v>
      </c>
      <c r="F3636" s="2">
        <v>7</v>
      </c>
      <c r="G3636" s="2">
        <v>7</v>
      </c>
      <c r="H3636" s="2">
        <v>7</v>
      </c>
      <c r="I3636" s="3">
        <v>179.89999999999998</v>
      </c>
      <c r="J3636" s="3">
        <v>36.653574859464882</v>
      </c>
      <c r="K3636" s="3">
        <v>60.141146626489537</v>
      </c>
      <c r="L3636" s="3">
        <v>56.494436377136985</v>
      </c>
      <c r="M3636" s="3">
        <v>47.27935103558535</v>
      </c>
      <c r="N3636" s="3">
        <v>68.863363221730424</v>
      </c>
      <c r="O3636" s="11">
        <f t="shared" si="224"/>
        <v>92.231573828651463</v>
      </c>
      <c r="P3636" s="11">
        <f t="shared" si="225"/>
        <v>57.54571687815092</v>
      </c>
      <c r="Q3636" s="12">
        <f t="shared" si="226"/>
        <v>0.6239264331004456</v>
      </c>
      <c r="R3636" s="4">
        <f t="shared" si="227"/>
        <v>0.51704046787668057</v>
      </c>
      <c r="S3636" s="5" t="s">
        <v>14</v>
      </c>
    </row>
    <row r="3637" spans="1:19" x14ac:dyDescent="0.25">
      <c r="A3637" s="9" t="s">
        <v>7275</v>
      </c>
      <c r="B3637" s="2" t="s">
        <v>7276</v>
      </c>
      <c r="C3637" s="2" t="s">
        <v>7277</v>
      </c>
      <c r="D3637" s="2">
        <v>16</v>
      </c>
      <c r="E3637" s="2">
        <v>5</v>
      </c>
      <c r="F3637" s="2">
        <v>6</v>
      </c>
      <c r="G3637" s="2">
        <v>5</v>
      </c>
      <c r="H3637" s="2">
        <v>5</v>
      </c>
      <c r="I3637" s="3">
        <v>53.9</v>
      </c>
      <c r="J3637" s="3">
        <v>193.53719483984693</v>
      </c>
      <c r="K3637" s="3">
        <v>94.992815278241849</v>
      </c>
      <c r="L3637" s="3">
        <v>182.70888527750373</v>
      </c>
      <c r="M3637" s="3">
        <v>120.5270620429549</v>
      </c>
      <c r="N3637" s="3">
        <v>68.73144106996466</v>
      </c>
      <c r="O3637" s="11">
        <f t="shared" si="224"/>
        <v>114.14333670602959</v>
      </c>
      <c r="P3637" s="11">
        <f t="shared" si="225"/>
        <v>123.98912946347444</v>
      </c>
      <c r="Q3637" s="12">
        <f t="shared" si="226"/>
        <v>1.0862581473573196</v>
      </c>
      <c r="R3637" s="4">
        <f t="shared" si="227"/>
        <v>0.8619337363621371</v>
      </c>
      <c r="S3637" s="5" t="s">
        <v>14</v>
      </c>
    </row>
    <row r="3638" spans="1:19" x14ac:dyDescent="0.25">
      <c r="A3638" s="9" t="s">
        <v>16032</v>
      </c>
      <c r="B3638" s="2" t="s">
        <v>16033</v>
      </c>
      <c r="C3638" s="2" t="s">
        <v>16034</v>
      </c>
      <c r="D3638" s="2">
        <v>5</v>
      </c>
      <c r="E3638" s="2">
        <v>1</v>
      </c>
      <c r="F3638" s="2">
        <v>2</v>
      </c>
      <c r="G3638" s="2">
        <v>1</v>
      </c>
      <c r="H3638" s="2">
        <v>1</v>
      </c>
      <c r="I3638" s="3">
        <v>51.7</v>
      </c>
      <c r="J3638" s="3">
        <v>80.890647965715615</v>
      </c>
      <c r="K3638" s="3">
        <v>70.961520287322401</v>
      </c>
      <c r="L3638" s="3">
        <v>78.537063287291602</v>
      </c>
      <c r="M3638" s="3">
        <v>91.312657074697682</v>
      </c>
      <c r="N3638" s="3">
        <v>68.73144106996466</v>
      </c>
      <c r="O3638" s="11">
        <f t="shared" si="224"/>
        <v>67.850722751012668</v>
      </c>
      <c r="P3638" s="11">
        <f t="shared" si="225"/>
        <v>79.52705381065131</v>
      </c>
      <c r="Q3638" s="12">
        <f t="shared" si="226"/>
        <v>1.1720885288501126</v>
      </c>
      <c r="R3638" s="4">
        <f t="shared" si="227"/>
        <v>0.34351422668882092</v>
      </c>
      <c r="S3638" s="5" t="s">
        <v>14</v>
      </c>
    </row>
    <row r="3639" spans="1:19" x14ac:dyDescent="0.25">
      <c r="A3639" s="9" t="s">
        <v>5887</v>
      </c>
      <c r="B3639" s="2" t="s">
        <v>5888</v>
      </c>
      <c r="C3639" s="2" t="s">
        <v>5889</v>
      </c>
      <c r="D3639" s="2">
        <v>18</v>
      </c>
      <c r="E3639" s="2">
        <v>8</v>
      </c>
      <c r="F3639" s="2">
        <v>11</v>
      </c>
      <c r="G3639" s="2">
        <v>4</v>
      </c>
      <c r="H3639" s="2">
        <v>8</v>
      </c>
      <c r="I3639" s="3">
        <v>73.3</v>
      </c>
      <c r="J3639" s="3">
        <v>50.872634072188333</v>
      </c>
      <c r="K3639" s="3">
        <v>40.387673780550514</v>
      </c>
      <c r="L3639" s="3">
        <v>46.534434588104169</v>
      </c>
      <c r="M3639" s="3">
        <v>49.960866467454373</v>
      </c>
      <c r="N3639" s="3">
        <v>68.73144106996466</v>
      </c>
      <c r="O3639" s="11">
        <f t="shared" si="224"/>
        <v>54.853435950912946</v>
      </c>
      <c r="P3639" s="11">
        <f t="shared" si="225"/>
        <v>55.075580708507736</v>
      </c>
      <c r="Q3639" s="12">
        <f t="shared" si="226"/>
        <v>1.0040497874698968</v>
      </c>
      <c r="R3639" s="4">
        <f t="shared" si="227"/>
        <v>0.98610242728133435</v>
      </c>
      <c r="S3639" s="5" t="s">
        <v>14</v>
      </c>
    </row>
    <row r="3640" spans="1:19" x14ac:dyDescent="0.25">
      <c r="A3640" s="9" t="s">
        <v>9615</v>
      </c>
      <c r="B3640" s="2" t="s">
        <v>9616</v>
      </c>
      <c r="C3640" s="2" t="s">
        <v>9617</v>
      </c>
      <c r="D3640" s="2">
        <v>14</v>
      </c>
      <c r="E3640" s="2">
        <v>5</v>
      </c>
      <c r="F3640" s="2">
        <v>6</v>
      </c>
      <c r="G3640" s="2">
        <v>4</v>
      </c>
      <c r="H3640" s="2">
        <v>5</v>
      </c>
      <c r="I3640" s="3">
        <v>70.900000000000006</v>
      </c>
      <c r="J3640" s="3">
        <v>66.513599206184125</v>
      </c>
      <c r="K3640" s="3">
        <v>62.154239400597987</v>
      </c>
      <c r="L3640" s="3">
        <v>48.657057920193125</v>
      </c>
      <c r="M3640" s="3">
        <v>49.819734076303362</v>
      </c>
      <c r="N3640" s="3">
        <v>68.73144106996466</v>
      </c>
      <c r="O3640" s="11">
        <f t="shared" si="224"/>
        <v>66.522612868927368</v>
      </c>
      <c r="P3640" s="11">
        <f t="shared" si="225"/>
        <v>55.736077688820387</v>
      </c>
      <c r="Q3640" s="12">
        <f t="shared" si="226"/>
        <v>0.83785160090809729</v>
      </c>
      <c r="R3640" s="4">
        <f t="shared" si="227"/>
        <v>0.23383955690810621</v>
      </c>
      <c r="S3640" s="5" t="s">
        <v>14</v>
      </c>
    </row>
    <row r="3641" spans="1:19" x14ac:dyDescent="0.25">
      <c r="A3641" s="9" t="s">
        <v>10704</v>
      </c>
      <c r="B3641" s="2" t="s">
        <v>10705</v>
      </c>
      <c r="C3641" s="2" t="s">
        <v>10706</v>
      </c>
      <c r="D3641" s="2">
        <v>38</v>
      </c>
      <c r="E3641" s="2">
        <v>3</v>
      </c>
      <c r="F3641" s="2">
        <v>3</v>
      </c>
      <c r="G3641" s="2">
        <v>3</v>
      </c>
      <c r="H3641" s="2">
        <v>3</v>
      </c>
      <c r="I3641" s="3">
        <v>300.7</v>
      </c>
      <c r="J3641" s="3">
        <v>40.129344889241722</v>
      </c>
      <c r="K3641" s="3">
        <v>73.100431359812603</v>
      </c>
      <c r="L3641" s="3">
        <v>49.146894073752115</v>
      </c>
      <c r="M3641" s="3">
        <v>48.549542555944363</v>
      </c>
      <c r="N3641" s="3">
        <v>68.73144106996466</v>
      </c>
      <c r="O3641" s="11">
        <f t="shared" si="224"/>
        <v>137.97659208301812</v>
      </c>
      <c r="P3641" s="11">
        <f t="shared" si="225"/>
        <v>55.475959233220379</v>
      </c>
      <c r="Q3641" s="12">
        <f t="shared" si="226"/>
        <v>0.40206790438657491</v>
      </c>
      <c r="R3641" s="4">
        <f t="shared" si="227"/>
        <v>0.42000087047748313</v>
      </c>
      <c r="S3641" s="5" t="s">
        <v>14</v>
      </c>
    </row>
    <row r="3642" spans="1:19" x14ac:dyDescent="0.25">
      <c r="A3642" s="9" t="s">
        <v>11360</v>
      </c>
      <c r="B3642" s="2" t="s">
        <v>11361</v>
      </c>
      <c r="C3642" s="2" t="s">
        <v>11362</v>
      </c>
      <c r="D3642" s="2">
        <v>21</v>
      </c>
      <c r="E3642" s="2">
        <v>2</v>
      </c>
      <c r="F3642" s="2">
        <v>2</v>
      </c>
      <c r="G3642" s="2">
        <v>2</v>
      </c>
      <c r="H3642" s="2">
        <v>2</v>
      </c>
      <c r="I3642" s="3">
        <v>300.7</v>
      </c>
      <c r="J3642" s="3">
        <v>40.129344889241722</v>
      </c>
      <c r="K3642" s="3">
        <v>73.100431359812603</v>
      </c>
      <c r="L3642" s="3">
        <v>49.146894073752115</v>
      </c>
      <c r="M3642" s="3">
        <v>48.549542555944363</v>
      </c>
      <c r="N3642" s="3">
        <v>68.73144106996466</v>
      </c>
      <c r="O3642" s="11">
        <f t="shared" si="224"/>
        <v>137.97659208301812</v>
      </c>
      <c r="P3642" s="11">
        <f t="shared" si="225"/>
        <v>55.475959233220379</v>
      </c>
      <c r="Q3642" s="12">
        <f t="shared" si="226"/>
        <v>0.40206790438657491</v>
      </c>
      <c r="R3642" s="4">
        <f t="shared" si="227"/>
        <v>0.42000087047748313</v>
      </c>
      <c r="S3642" s="5" t="s">
        <v>14</v>
      </c>
    </row>
    <row r="3643" spans="1:19" x14ac:dyDescent="0.25">
      <c r="A3643" s="9" t="s">
        <v>7880</v>
      </c>
      <c r="B3643" s="2" t="s">
        <v>7881</v>
      </c>
      <c r="C3643" s="2" t="s">
        <v>7882</v>
      </c>
      <c r="D3643" s="2">
        <v>6</v>
      </c>
      <c r="E3643" s="2">
        <v>7</v>
      </c>
      <c r="F3643" s="2">
        <v>7</v>
      </c>
      <c r="G3643" s="2">
        <v>6</v>
      </c>
      <c r="H3643" s="2">
        <v>7</v>
      </c>
      <c r="I3643" s="3">
        <v>88</v>
      </c>
      <c r="J3643" s="3">
        <v>95.741665365671224</v>
      </c>
      <c r="K3643" s="3">
        <v>97.760817842640961</v>
      </c>
      <c r="L3643" s="3">
        <v>104.00854327235915</v>
      </c>
      <c r="M3643" s="3">
        <v>97.099085111888726</v>
      </c>
      <c r="N3643" s="3">
        <v>68.599518918198882</v>
      </c>
      <c r="O3643" s="11">
        <f t="shared" si="224"/>
        <v>93.8341610694374</v>
      </c>
      <c r="P3643" s="11">
        <f t="shared" si="225"/>
        <v>89.902382434148919</v>
      </c>
      <c r="Q3643" s="12">
        <f t="shared" si="226"/>
        <v>0.95809864349531548</v>
      </c>
      <c r="R3643" s="4">
        <f t="shared" si="227"/>
        <v>0.75592083250863296</v>
      </c>
      <c r="S3643" s="5" t="s">
        <v>14</v>
      </c>
    </row>
    <row r="3644" spans="1:19" x14ac:dyDescent="0.25">
      <c r="A3644" s="9" t="s">
        <v>9897</v>
      </c>
      <c r="B3644" s="2" t="s">
        <v>9898</v>
      </c>
      <c r="C3644" s="2" t="s">
        <v>6386</v>
      </c>
      <c r="D3644" s="2">
        <v>7</v>
      </c>
      <c r="E3644" s="2">
        <v>3</v>
      </c>
      <c r="F3644" s="2">
        <v>3</v>
      </c>
      <c r="G3644" s="2">
        <v>3</v>
      </c>
      <c r="H3644" s="2">
        <v>3</v>
      </c>
      <c r="I3644" s="3">
        <v>82.000000000000014</v>
      </c>
      <c r="J3644" s="3">
        <v>113.91046324859562</v>
      </c>
      <c r="K3644" s="3">
        <v>160.79578533191136</v>
      </c>
      <c r="L3644" s="3">
        <v>102.70231352953516</v>
      </c>
      <c r="M3644" s="3">
        <v>90.748127510093667</v>
      </c>
      <c r="N3644" s="3">
        <v>68.599518918198882</v>
      </c>
      <c r="O3644" s="11">
        <f t="shared" si="224"/>
        <v>118.902082860169</v>
      </c>
      <c r="P3644" s="11">
        <f t="shared" si="225"/>
        <v>87.349986652609232</v>
      </c>
      <c r="Q3644" s="12">
        <f t="shared" si="226"/>
        <v>0.73463798573936168</v>
      </c>
      <c r="R3644" s="4">
        <f t="shared" si="227"/>
        <v>0.30330149220198299</v>
      </c>
      <c r="S3644" s="5" t="s">
        <v>14</v>
      </c>
    </row>
    <row r="3645" spans="1:19" x14ac:dyDescent="0.25">
      <c r="A3645" s="9" t="s">
        <v>7865</v>
      </c>
      <c r="B3645" s="2" t="s">
        <v>7866</v>
      </c>
      <c r="C3645" s="2" t="s">
        <v>7867</v>
      </c>
      <c r="D3645" s="2">
        <v>7</v>
      </c>
      <c r="E3645" s="2">
        <v>9</v>
      </c>
      <c r="F3645" s="2">
        <v>9</v>
      </c>
      <c r="G3645" s="2">
        <v>9</v>
      </c>
      <c r="H3645" s="2">
        <v>9</v>
      </c>
      <c r="I3645" s="3">
        <v>99.3</v>
      </c>
      <c r="J3645" s="3">
        <v>83.260491167836193</v>
      </c>
      <c r="K3645" s="3">
        <v>67.186971335869075</v>
      </c>
      <c r="L3645" s="3">
        <v>67.597389191140792</v>
      </c>
      <c r="M3645" s="3">
        <v>76.634888394993553</v>
      </c>
      <c r="N3645" s="3">
        <v>68.599518918198882</v>
      </c>
      <c r="O3645" s="11">
        <f t="shared" si="224"/>
        <v>83.24915416790175</v>
      </c>
      <c r="P3645" s="11">
        <f t="shared" si="225"/>
        <v>70.943932168111075</v>
      </c>
      <c r="Q3645" s="12">
        <f t="shared" si="226"/>
        <v>0.85218802373688041</v>
      </c>
      <c r="R3645" s="4">
        <f t="shared" si="227"/>
        <v>0.31465604949590992</v>
      </c>
      <c r="S3645" s="5" t="s">
        <v>14</v>
      </c>
    </row>
    <row r="3646" spans="1:19" x14ac:dyDescent="0.25">
      <c r="A3646" s="9" t="s">
        <v>16315</v>
      </c>
      <c r="B3646" s="2" t="s">
        <v>16316</v>
      </c>
      <c r="C3646" s="2" t="s">
        <v>16317</v>
      </c>
      <c r="D3646" s="2">
        <v>4</v>
      </c>
      <c r="E3646" s="2">
        <v>1</v>
      </c>
      <c r="F3646" s="2">
        <v>1</v>
      </c>
      <c r="G3646" s="2">
        <v>1</v>
      </c>
      <c r="H3646" s="2">
        <v>1</v>
      </c>
      <c r="I3646" s="3">
        <v>47.6</v>
      </c>
      <c r="J3646" s="3">
        <v>47.238874495603447</v>
      </c>
      <c r="K3646" s="3">
        <v>37.116398022624303</v>
      </c>
      <c r="L3646" s="3">
        <v>60.413125605608919</v>
      </c>
      <c r="M3646" s="3">
        <v>61.815987324138447</v>
      </c>
      <c r="N3646" s="3">
        <v>68.599518918198882</v>
      </c>
      <c r="O3646" s="11">
        <f t="shared" si="224"/>
        <v>43.985090839409253</v>
      </c>
      <c r="P3646" s="11">
        <f t="shared" si="225"/>
        <v>63.609543949315423</v>
      </c>
      <c r="Q3646" s="12">
        <f t="shared" si="226"/>
        <v>1.4461614773413922</v>
      </c>
      <c r="R3646" s="4">
        <f t="shared" si="227"/>
        <v>1.2229867093851281E-2</v>
      </c>
      <c r="S3646" s="5" t="s">
        <v>14</v>
      </c>
    </row>
    <row r="3647" spans="1:19" x14ac:dyDescent="0.25">
      <c r="A3647" s="9" t="s">
        <v>1144</v>
      </c>
      <c r="B3647" s="2" t="s">
        <v>5575</v>
      </c>
      <c r="C3647" s="2" t="s">
        <v>1145</v>
      </c>
      <c r="D3647" s="2">
        <v>27</v>
      </c>
      <c r="E3647" s="2">
        <v>8</v>
      </c>
      <c r="F3647" s="2">
        <v>14</v>
      </c>
      <c r="G3647" s="2">
        <v>3</v>
      </c>
      <c r="H3647" s="2">
        <v>8</v>
      </c>
      <c r="I3647" s="3">
        <v>125.2</v>
      </c>
      <c r="J3647" s="3">
        <v>41.867229904130156</v>
      </c>
      <c r="K3647" s="3">
        <v>67.816062827777955</v>
      </c>
      <c r="L3647" s="3">
        <v>66.127880730463815</v>
      </c>
      <c r="M3647" s="3">
        <v>47.138218644434346</v>
      </c>
      <c r="N3647" s="3">
        <v>68.599518918198882</v>
      </c>
      <c r="O3647" s="11">
        <f t="shared" si="224"/>
        <v>78.294430910636038</v>
      </c>
      <c r="P3647" s="11">
        <f t="shared" si="225"/>
        <v>60.621872764365683</v>
      </c>
      <c r="Q3647" s="12">
        <f t="shared" si="226"/>
        <v>0.77428077654154581</v>
      </c>
      <c r="R3647" s="4">
        <f t="shared" si="227"/>
        <v>0.55212937267842344</v>
      </c>
      <c r="S3647" s="5" t="s">
        <v>14</v>
      </c>
    </row>
    <row r="3648" spans="1:19" x14ac:dyDescent="0.25">
      <c r="A3648" s="9" t="s">
        <v>10958</v>
      </c>
      <c r="B3648" s="2" t="s">
        <v>10959</v>
      </c>
      <c r="C3648" s="2" t="s">
        <v>3769</v>
      </c>
      <c r="D3648" s="2">
        <v>9</v>
      </c>
      <c r="E3648" s="2">
        <v>4</v>
      </c>
      <c r="F3648" s="2">
        <v>4</v>
      </c>
      <c r="G3648" s="2">
        <v>2</v>
      </c>
      <c r="H3648" s="2">
        <v>4</v>
      </c>
      <c r="I3648" s="3">
        <v>49.5</v>
      </c>
      <c r="J3648" s="3">
        <v>60.036027787054557</v>
      </c>
      <c r="K3648" s="3">
        <v>41.016765272459402</v>
      </c>
      <c r="L3648" s="3">
        <v>67.760667908993781</v>
      </c>
      <c r="M3648" s="3">
        <v>46.009159515226344</v>
      </c>
      <c r="N3648" s="3">
        <v>68.599518918198882</v>
      </c>
      <c r="O3648" s="11">
        <f t="shared" si="224"/>
        <v>50.184264353171322</v>
      </c>
      <c r="P3648" s="11">
        <f t="shared" si="225"/>
        <v>60.789782114139676</v>
      </c>
      <c r="Q3648" s="12">
        <f t="shared" si="226"/>
        <v>1.2113315378368827</v>
      </c>
      <c r="R3648" s="4">
        <f t="shared" si="227"/>
        <v>0.31882014615256948</v>
      </c>
      <c r="S3648" s="5" t="s">
        <v>14</v>
      </c>
    </row>
    <row r="3649" spans="1:19" x14ac:dyDescent="0.25">
      <c r="A3649" s="9" t="s">
        <v>10162</v>
      </c>
      <c r="B3649" s="2" t="s">
        <v>10163</v>
      </c>
      <c r="C3649" s="2" t="s">
        <v>10164</v>
      </c>
      <c r="D3649" s="2">
        <v>12</v>
      </c>
      <c r="E3649" s="2">
        <v>7</v>
      </c>
      <c r="F3649" s="2">
        <v>7</v>
      </c>
      <c r="G3649" s="2">
        <v>7</v>
      </c>
      <c r="H3649" s="2">
        <v>7</v>
      </c>
      <c r="I3649" s="3">
        <v>66.3</v>
      </c>
      <c r="J3649" s="3">
        <v>61.299944161518859</v>
      </c>
      <c r="K3649" s="3">
        <v>46.552770401257597</v>
      </c>
      <c r="L3649" s="3">
        <v>58.127223555666959</v>
      </c>
      <c r="M3649" s="3">
        <v>44.73896799486733</v>
      </c>
      <c r="N3649" s="3">
        <v>68.599518918198882</v>
      </c>
      <c r="O3649" s="11">
        <f t="shared" si="224"/>
        <v>58.050904854258818</v>
      </c>
      <c r="P3649" s="11">
        <f t="shared" si="225"/>
        <v>57.155236822911057</v>
      </c>
      <c r="Q3649" s="12">
        <f t="shared" si="226"/>
        <v>0.98457098931366527</v>
      </c>
      <c r="R3649" s="4">
        <f t="shared" si="227"/>
        <v>0.92643532731820488</v>
      </c>
      <c r="S3649" s="5" t="s">
        <v>14</v>
      </c>
    </row>
    <row r="3650" spans="1:19" x14ac:dyDescent="0.25">
      <c r="A3650" s="9" t="s">
        <v>6073</v>
      </c>
      <c r="B3650" s="2" t="s">
        <v>6074</v>
      </c>
      <c r="C3650" s="2" t="s">
        <v>6075</v>
      </c>
      <c r="D3650" s="2">
        <v>24</v>
      </c>
      <c r="E3650" s="2">
        <v>10</v>
      </c>
      <c r="F3650" s="2">
        <v>10</v>
      </c>
      <c r="G3650" s="2">
        <v>10</v>
      </c>
      <c r="H3650" s="2">
        <v>10</v>
      </c>
      <c r="I3650" s="3">
        <v>50</v>
      </c>
      <c r="J3650" s="3">
        <v>62.089891895559056</v>
      </c>
      <c r="K3650" s="3">
        <v>78.258981593465478</v>
      </c>
      <c r="L3650" s="3">
        <v>96.987558404680257</v>
      </c>
      <c r="M3650" s="3">
        <v>71.412989922406524</v>
      </c>
      <c r="N3650" s="3">
        <v>68.467596766433118</v>
      </c>
      <c r="O3650" s="11">
        <f t="shared" si="224"/>
        <v>63.449624496341507</v>
      </c>
      <c r="P3650" s="11">
        <f t="shared" si="225"/>
        <v>78.956048364506628</v>
      </c>
      <c r="Q3650" s="12">
        <f t="shared" si="226"/>
        <v>1.2443895293511031</v>
      </c>
      <c r="R3650" s="4">
        <f t="shared" si="227"/>
        <v>0.27349586398770931</v>
      </c>
      <c r="S3650" s="5" t="s">
        <v>14</v>
      </c>
    </row>
    <row r="3651" spans="1:19" x14ac:dyDescent="0.25">
      <c r="A3651" s="9" t="s">
        <v>9290</v>
      </c>
      <c r="B3651" s="2" t="s">
        <v>9291</v>
      </c>
      <c r="C3651" s="2" t="s">
        <v>9292</v>
      </c>
      <c r="D3651" s="2">
        <v>18</v>
      </c>
      <c r="E3651" s="2">
        <v>5</v>
      </c>
      <c r="F3651" s="2">
        <v>5</v>
      </c>
      <c r="G3651" s="2">
        <v>5</v>
      </c>
      <c r="H3651" s="2">
        <v>5</v>
      </c>
      <c r="I3651" s="3">
        <v>70.2</v>
      </c>
      <c r="J3651" s="3">
        <v>32.703836189263924</v>
      </c>
      <c r="K3651" s="3">
        <v>58.379690449144661</v>
      </c>
      <c r="L3651" s="3">
        <v>53.555419455783039</v>
      </c>
      <c r="M3651" s="3">
        <v>39.940466695733292</v>
      </c>
      <c r="N3651" s="3">
        <v>68.467596766433118</v>
      </c>
      <c r="O3651" s="11">
        <f t="shared" si="224"/>
        <v>53.761175546136201</v>
      </c>
      <c r="P3651" s="11">
        <f t="shared" si="225"/>
        <v>53.987827639316485</v>
      </c>
      <c r="Q3651" s="12">
        <f t="shared" si="226"/>
        <v>1.0042159065697098</v>
      </c>
      <c r="R3651" s="4">
        <f t="shared" si="227"/>
        <v>0.98774140056835391</v>
      </c>
      <c r="S3651" s="5" t="s">
        <v>14</v>
      </c>
    </row>
    <row r="3652" spans="1:19" x14ac:dyDescent="0.25">
      <c r="A3652" s="9" t="s">
        <v>397</v>
      </c>
      <c r="B3652" s="2" t="s">
        <v>398</v>
      </c>
      <c r="C3652" s="2" t="s">
        <v>399</v>
      </c>
      <c r="D3652" s="2">
        <v>27</v>
      </c>
      <c r="E3652" s="2">
        <v>5</v>
      </c>
      <c r="F3652" s="2">
        <v>5</v>
      </c>
      <c r="G3652" s="2">
        <v>5</v>
      </c>
      <c r="H3652" s="2">
        <v>5</v>
      </c>
      <c r="I3652" s="3">
        <v>61.1</v>
      </c>
      <c r="J3652" s="3">
        <v>118.33417055922069</v>
      </c>
      <c r="K3652" s="3">
        <v>132.61248649439327</v>
      </c>
      <c r="L3652" s="3">
        <v>105.64133045088911</v>
      </c>
      <c r="M3652" s="3">
        <v>103.45004271368376</v>
      </c>
      <c r="N3652" s="3">
        <v>68.335674614667354</v>
      </c>
      <c r="O3652" s="11">
        <f t="shared" ref="O3652:O3715" si="228">AVERAGE(I3652:K3652)</f>
        <v>104.01555235120465</v>
      </c>
      <c r="P3652" s="11">
        <f t="shared" ref="P3652:P3715" si="229">AVERAGE(L3652:N3652)</f>
        <v>92.47568259308008</v>
      </c>
      <c r="Q3652" s="12">
        <f t="shared" ref="Q3652:Q3715" si="230">P3652/O3652</f>
        <v>0.88905630458836937</v>
      </c>
      <c r="R3652" s="4">
        <f t="shared" ref="R3652:R3715" si="231">TTEST(I3652:K3652,L3652:N3652,2,3)</f>
        <v>0.67431431919149565</v>
      </c>
      <c r="S3652" s="5" t="s">
        <v>14</v>
      </c>
    </row>
    <row r="3653" spans="1:19" x14ac:dyDescent="0.25">
      <c r="A3653" s="9" t="s">
        <v>10431</v>
      </c>
      <c r="B3653" s="2" t="s">
        <v>10432</v>
      </c>
      <c r="C3653" s="2" t="s">
        <v>10433</v>
      </c>
      <c r="D3653" s="2">
        <v>4</v>
      </c>
      <c r="E3653" s="2">
        <v>5</v>
      </c>
      <c r="F3653" s="2">
        <v>5</v>
      </c>
      <c r="G3653" s="2">
        <v>5</v>
      </c>
      <c r="H3653" s="2">
        <v>5</v>
      </c>
      <c r="I3653" s="3">
        <v>41.000000000000007</v>
      </c>
      <c r="J3653" s="3">
        <v>61.141954614710826</v>
      </c>
      <c r="K3653" s="3">
        <v>188.09835608075707</v>
      </c>
      <c r="L3653" s="3">
        <v>155.76789683175923</v>
      </c>
      <c r="M3653" s="3">
        <v>72.259784269312533</v>
      </c>
      <c r="N3653" s="3">
        <v>68.335674614667354</v>
      </c>
      <c r="O3653" s="11">
        <f t="shared" si="228"/>
        <v>96.746770231822623</v>
      </c>
      <c r="P3653" s="11">
        <f t="shared" si="229"/>
        <v>98.787785238579715</v>
      </c>
      <c r="Q3653" s="12">
        <f t="shared" si="230"/>
        <v>1.0210964665990032</v>
      </c>
      <c r="R3653" s="4">
        <f t="shared" si="231"/>
        <v>0.97208080311706446</v>
      </c>
      <c r="S3653" s="5" t="s">
        <v>14</v>
      </c>
    </row>
    <row r="3654" spans="1:19" x14ac:dyDescent="0.25">
      <c r="A3654" s="9" t="s">
        <v>7433</v>
      </c>
      <c r="B3654" s="2" t="s">
        <v>7434</v>
      </c>
      <c r="C3654" s="2" t="s">
        <v>7435</v>
      </c>
      <c r="D3654" s="2">
        <v>13</v>
      </c>
      <c r="E3654" s="2">
        <v>4</v>
      </c>
      <c r="F3654" s="2">
        <v>5</v>
      </c>
      <c r="G3654" s="2">
        <v>4</v>
      </c>
      <c r="H3654" s="2">
        <v>4</v>
      </c>
      <c r="I3654" s="3">
        <v>85.7</v>
      </c>
      <c r="J3654" s="3">
        <v>55.770310023237514</v>
      </c>
      <c r="K3654" s="3">
        <v>92.35063101222454</v>
      </c>
      <c r="L3654" s="3">
        <v>65.474765859051828</v>
      </c>
      <c r="M3654" s="3">
        <v>65.908826667517488</v>
      </c>
      <c r="N3654" s="3">
        <v>68.335674614667354</v>
      </c>
      <c r="O3654" s="11">
        <f t="shared" si="228"/>
        <v>77.940313678487357</v>
      </c>
      <c r="P3654" s="11">
        <f t="shared" si="229"/>
        <v>66.573089047078895</v>
      </c>
      <c r="Q3654" s="12">
        <f t="shared" si="230"/>
        <v>0.85415474874402542</v>
      </c>
      <c r="R3654" s="4">
        <f t="shared" si="231"/>
        <v>0.41873924993742223</v>
      </c>
      <c r="S3654" s="5" t="s">
        <v>14</v>
      </c>
    </row>
    <row r="3655" spans="1:19" x14ac:dyDescent="0.25">
      <c r="A3655" s="9" t="s">
        <v>15385</v>
      </c>
      <c r="B3655" s="2" t="s">
        <v>15386</v>
      </c>
      <c r="C3655" s="2" t="s">
        <v>15387</v>
      </c>
      <c r="D3655" s="2">
        <v>2</v>
      </c>
      <c r="E3655" s="2">
        <v>2</v>
      </c>
      <c r="F3655" s="2">
        <v>2</v>
      </c>
      <c r="G3655" s="2">
        <v>2</v>
      </c>
      <c r="H3655" s="2">
        <v>2</v>
      </c>
      <c r="I3655" s="3">
        <v>77.400000000000006</v>
      </c>
      <c r="J3655" s="3">
        <v>74.413076546586041</v>
      </c>
      <c r="K3655" s="3">
        <v>65.173878561760631</v>
      </c>
      <c r="L3655" s="3">
        <v>62.045912784138885</v>
      </c>
      <c r="M3655" s="3">
        <v>56.594088851551419</v>
      </c>
      <c r="N3655" s="3">
        <v>68.335674614667354</v>
      </c>
      <c r="O3655" s="11">
        <f t="shared" si="228"/>
        <v>72.328985036115554</v>
      </c>
      <c r="P3655" s="11">
        <f t="shared" si="229"/>
        <v>62.325225416785884</v>
      </c>
      <c r="Q3655" s="12">
        <f t="shared" si="230"/>
        <v>0.86169086135614148</v>
      </c>
      <c r="R3655" s="4">
        <f t="shared" si="231"/>
        <v>0.11674983552480479</v>
      </c>
      <c r="S3655" s="5" t="s">
        <v>14</v>
      </c>
    </row>
    <row r="3656" spans="1:19" x14ac:dyDescent="0.25">
      <c r="A3656" s="9" t="s">
        <v>10119</v>
      </c>
      <c r="B3656" s="2" t="s">
        <v>10120</v>
      </c>
      <c r="C3656" s="2" t="s">
        <v>10121</v>
      </c>
      <c r="D3656" s="2">
        <v>42</v>
      </c>
      <c r="E3656" s="2">
        <v>5</v>
      </c>
      <c r="F3656" s="2">
        <v>6</v>
      </c>
      <c r="G3656" s="2">
        <v>5</v>
      </c>
      <c r="H3656" s="2">
        <v>5</v>
      </c>
      <c r="I3656" s="3">
        <v>52.000000000000007</v>
      </c>
      <c r="J3656" s="3">
        <v>41.709240357322116</v>
      </c>
      <c r="K3656" s="3">
        <v>59.26041853781711</v>
      </c>
      <c r="L3656" s="3">
        <v>63.515421244815862</v>
      </c>
      <c r="M3656" s="3">
        <v>47.702748209038347</v>
      </c>
      <c r="N3656" s="3">
        <v>68.335674614667354</v>
      </c>
      <c r="O3656" s="11">
        <f t="shared" si="228"/>
        <v>50.989886298379751</v>
      </c>
      <c r="P3656" s="11">
        <f t="shared" si="229"/>
        <v>59.851281356173864</v>
      </c>
      <c r="Q3656" s="12">
        <f t="shared" si="230"/>
        <v>1.173787307662141</v>
      </c>
      <c r="R3656" s="4">
        <f t="shared" si="231"/>
        <v>0.33490112832449198</v>
      </c>
      <c r="S3656" s="5" t="s">
        <v>14</v>
      </c>
    </row>
    <row r="3657" spans="1:19" x14ac:dyDescent="0.25">
      <c r="A3657" s="9" t="s">
        <v>10276</v>
      </c>
      <c r="B3657" s="2" t="s">
        <v>10277</v>
      </c>
      <c r="C3657" s="2" t="s">
        <v>10278</v>
      </c>
      <c r="D3657" s="2">
        <v>12</v>
      </c>
      <c r="E3657" s="2">
        <v>5</v>
      </c>
      <c r="F3657" s="2">
        <v>5</v>
      </c>
      <c r="G3657" s="2">
        <v>5</v>
      </c>
      <c r="H3657" s="2">
        <v>5</v>
      </c>
      <c r="I3657" s="3">
        <v>171</v>
      </c>
      <c r="J3657" s="3">
        <v>94.793728084822973</v>
      </c>
      <c r="K3657" s="3">
        <v>119.0241102691613</v>
      </c>
      <c r="L3657" s="3">
        <v>115.76461095777493</v>
      </c>
      <c r="M3657" s="3">
        <v>137.46294898107504</v>
      </c>
      <c r="N3657" s="3">
        <v>68.203752462901591</v>
      </c>
      <c r="O3657" s="11">
        <f t="shared" si="228"/>
        <v>128.27261278466142</v>
      </c>
      <c r="P3657" s="11">
        <f t="shared" si="229"/>
        <v>107.14377080058387</v>
      </c>
      <c r="Q3657" s="12">
        <f t="shared" si="230"/>
        <v>0.83528173687747553</v>
      </c>
      <c r="R3657" s="4">
        <f t="shared" si="231"/>
        <v>0.52551016406366369</v>
      </c>
      <c r="S3657" s="5" t="s">
        <v>14</v>
      </c>
    </row>
    <row r="3658" spans="1:19" x14ac:dyDescent="0.25">
      <c r="A3658" s="9" t="s">
        <v>10279</v>
      </c>
      <c r="B3658" s="2" t="s">
        <v>10280</v>
      </c>
      <c r="C3658" s="2" t="s">
        <v>10281</v>
      </c>
      <c r="D3658" s="2">
        <v>12</v>
      </c>
      <c r="E3658" s="2">
        <v>5</v>
      </c>
      <c r="F3658" s="2">
        <v>5</v>
      </c>
      <c r="G3658" s="2">
        <v>5</v>
      </c>
      <c r="H3658" s="2">
        <v>5</v>
      </c>
      <c r="I3658" s="3">
        <v>171</v>
      </c>
      <c r="J3658" s="3">
        <v>94.793728084822973</v>
      </c>
      <c r="K3658" s="3">
        <v>119.0241102691613</v>
      </c>
      <c r="L3658" s="3">
        <v>115.76461095777493</v>
      </c>
      <c r="M3658" s="3">
        <v>137.46294898107504</v>
      </c>
      <c r="N3658" s="3">
        <v>68.203752462901591</v>
      </c>
      <c r="O3658" s="11">
        <f t="shared" si="228"/>
        <v>128.27261278466142</v>
      </c>
      <c r="P3658" s="11">
        <f t="shared" si="229"/>
        <v>107.14377080058387</v>
      </c>
      <c r="Q3658" s="12">
        <f t="shared" si="230"/>
        <v>0.83528173687747553</v>
      </c>
      <c r="R3658" s="4">
        <f t="shared" si="231"/>
        <v>0.52551016406366369</v>
      </c>
      <c r="S3658" s="5" t="s">
        <v>14</v>
      </c>
    </row>
    <row r="3659" spans="1:19" x14ac:dyDescent="0.25">
      <c r="A3659" s="9" t="s">
        <v>5435</v>
      </c>
      <c r="B3659" s="2" t="s">
        <v>5436</v>
      </c>
      <c r="C3659" s="2" t="s">
        <v>5437</v>
      </c>
      <c r="D3659" s="2">
        <v>42</v>
      </c>
      <c r="E3659" s="2">
        <v>11</v>
      </c>
      <c r="F3659" s="2">
        <v>12</v>
      </c>
      <c r="G3659" s="2">
        <v>11</v>
      </c>
      <c r="H3659" s="2">
        <v>11</v>
      </c>
      <c r="I3659" s="3">
        <v>100.8</v>
      </c>
      <c r="J3659" s="3">
        <v>94.16176989759083</v>
      </c>
      <c r="K3659" s="3">
        <v>88.324445464007667</v>
      </c>
      <c r="L3659" s="3">
        <v>77.720669698026612</v>
      </c>
      <c r="M3659" s="3">
        <v>109.65986792432783</v>
      </c>
      <c r="N3659" s="3">
        <v>68.203752462901591</v>
      </c>
      <c r="O3659" s="11">
        <f t="shared" si="228"/>
        <v>94.428738453866174</v>
      </c>
      <c r="P3659" s="11">
        <f t="shared" si="229"/>
        <v>85.19476336175201</v>
      </c>
      <c r="Q3659" s="12">
        <f t="shared" si="230"/>
        <v>0.90221223704449371</v>
      </c>
      <c r="R3659" s="4">
        <f t="shared" si="231"/>
        <v>0.54321823413620929</v>
      </c>
      <c r="S3659" s="5" t="s">
        <v>14</v>
      </c>
    </row>
    <row r="3660" spans="1:19" x14ac:dyDescent="0.25">
      <c r="A3660" s="9" t="s">
        <v>7700</v>
      </c>
      <c r="B3660" s="2" t="s">
        <v>7701</v>
      </c>
      <c r="C3660" s="2" t="s">
        <v>152</v>
      </c>
      <c r="D3660" s="2">
        <v>29</v>
      </c>
      <c r="E3660" s="2">
        <v>5</v>
      </c>
      <c r="F3660" s="2">
        <v>7</v>
      </c>
      <c r="G3660" s="2">
        <v>4</v>
      </c>
      <c r="H3660" s="2">
        <v>5</v>
      </c>
      <c r="I3660" s="3">
        <v>158.1</v>
      </c>
      <c r="J3660" s="3">
        <v>99.691404035872168</v>
      </c>
      <c r="K3660" s="3">
        <v>90.085901641352535</v>
      </c>
      <c r="L3660" s="3">
        <v>86.374441744235455</v>
      </c>
      <c r="M3660" s="3">
        <v>80.4454629560706</v>
      </c>
      <c r="N3660" s="3">
        <v>68.203752462901591</v>
      </c>
      <c r="O3660" s="11">
        <f t="shared" si="228"/>
        <v>115.95910189240824</v>
      </c>
      <c r="P3660" s="11">
        <f t="shared" si="229"/>
        <v>78.341219054402544</v>
      </c>
      <c r="Q3660" s="12">
        <f t="shared" si="230"/>
        <v>0.67559353061470617</v>
      </c>
      <c r="R3660" s="4">
        <f t="shared" si="231"/>
        <v>0.21399648272846328</v>
      </c>
      <c r="S3660" s="5" t="s">
        <v>14</v>
      </c>
    </row>
    <row r="3661" spans="1:19" x14ac:dyDescent="0.25">
      <c r="A3661" s="9" t="s">
        <v>14851</v>
      </c>
      <c r="B3661" s="2" t="s">
        <v>14852</v>
      </c>
      <c r="C3661" s="2" t="s">
        <v>14853</v>
      </c>
      <c r="D3661" s="2">
        <v>6</v>
      </c>
      <c r="E3661" s="2">
        <v>1</v>
      </c>
      <c r="F3661" s="2">
        <v>1</v>
      </c>
      <c r="G3661" s="2">
        <v>1</v>
      </c>
      <c r="H3661" s="2">
        <v>1</v>
      </c>
      <c r="I3661" s="3">
        <v>113.8</v>
      </c>
      <c r="J3661" s="3">
        <v>66.671588752992164</v>
      </c>
      <c r="K3661" s="3">
        <v>78.7622547869926</v>
      </c>
      <c r="L3661" s="3">
        <v>76.577718673055628</v>
      </c>
      <c r="M3661" s="3">
        <v>52.360117117021389</v>
      </c>
      <c r="N3661" s="3">
        <v>68.203752462901591</v>
      </c>
      <c r="O3661" s="11">
        <f t="shared" si="228"/>
        <v>86.411281179994901</v>
      </c>
      <c r="P3661" s="11">
        <f t="shared" si="229"/>
        <v>65.713862750992874</v>
      </c>
      <c r="Q3661" s="12">
        <f t="shared" si="230"/>
        <v>0.76047782018311638</v>
      </c>
      <c r="R3661" s="4">
        <f t="shared" si="231"/>
        <v>0.28328598649322445</v>
      </c>
      <c r="S3661" s="5" t="s">
        <v>14</v>
      </c>
    </row>
    <row r="3662" spans="1:19" x14ac:dyDescent="0.25">
      <c r="A3662" s="9" t="s">
        <v>12559</v>
      </c>
      <c r="B3662" s="2" t="s">
        <v>12560</v>
      </c>
      <c r="C3662" s="2" t="s">
        <v>12561</v>
      </c>
      <c r="D3662" s="2">
        <v>5</v>
      </c>
      <c r="E3662" s="2">
        <v>4</v>
      </c>
      <c r="F3662" s="2">
        <v>4</v>
      </c>
      <c r="G3662" s="2">
        <v>4</v>
      </c>
      <c r="H3662" s="2">
        <v>4</v>
      </c>
      <c r="I3662" s="3">
        <v>47.9</v>
      </c>
      <c r="J3662" s="3">
        <v>54.980362289197323</v>
      </c>
      <c r="K3662" s="3">
        <v>41.142583570841175</v>
      </c>
      <c r="L3662" s="3">
        <v>42.615745359632236</v>
      </c>
      <c r="M3662" s="3">
        <v>34.295171049693252</v>
      </c>
      <c r="N3662" s="3">
        <v>68.203752462901591</v>
      </c>
      <c r="O3662" s="11">
        <f t="shared" si="228"/>
        <v>48.007648620012837</v>
      </c>
      <c r="P3662" s="11">
        <f t="shared" si="229"/>
        <v>48.371556290742355</v>
      </c>
      <c r="Q3662" s="12">
        <f t="shared" si="230"/>
        <v>1.0075802019301112</v>
      </c>
      <c r="R3662" s="4">
        <f t="shared" si="231"/>
        <v>0.97588712152103185</v>
      </c>
      <c r="S3662" s="5" t="s">
        <v>14</v>
      </c>
    </row>
    <row r="3663" spans="1:19" x14ac:dyDescent="0.25">
      <c r="A3663" s="9" t="s">
        <v>11662</v>
      </c>
      <c r="B3663" s="2" t="s">
        <v>11663</v>
      </c>
      <c r="C3663" s="2" t="s">
        <v>11664</v>
      </c>
      <c r="D3663" s="2">
        <v>16</v>
      </c>
      <c r="E3663" s="2">
        <v>4</v>
      </c>
      <c r="F3663" s="2">
        <v>4</v>
      </c>
      <c r="G3663" s="2">
        <v>4</v>
      </c>
      <c r="H3663" s="2">
        <v>4</v>
      </c>
      <c r="I3663" s="3">
        <v>53.7</v>
      </c>
      <c r="J3663" s="3">
        <v>30.649972080759429</v>
      </c>
      <c r="K3663" s="3">
        <v>30.825483103535436</v>
      </c>
      <c r="L3663" s="3">
        <v>29.063611777833479</v>
      </c>
      <c r="M3663" s="3">
        <v>25.968359971784189</v>
      </c>
      <c r="N3663" s="3">
        <v>68.203752462901591</v>
      </c>
      <c r="O3663" s="11">
        <f t="shared" si="228"/>
        <v>38.391818394764954</v>
      </c>
      <c r="P3663" s="11">
        <f t="shared" si="229"/>
        <v>41.078574737506422</v>
      </c>
      <c r="Q3663" s="12">
        <f t="shared" si="230"/>
        <v>1.0699825237532337</v>
      </c>
      <c r="R3663" s="4">
        <f t="shared" si="231"/>
        <v>0.87371832495802593</v>
      </c>
      <c r="S3663" s="5" t="s">
        <v>14</v>
      </c>
    </row>
    <row r="3664" spans="1:19" x14ac:dyDescent="0.25">
      <c r="A3664" s="9" t="s">
        <v>6667</v>
      </c>
      <c r="B3664" s="2" t="s">
        <v>6668</v>
      </c>
      <c r="C3664" s="2" t="s">
        <v>6669</v>
      </c>
      <c r="D3664" s="2">
        <v>26</v>
      </c>
      <c r="E3664" s="2">
        <v>9</v>
      </c>
      <c r="F3664" s="2">
        <v>9</v>
      </c>
      <c r="G3664" s="2">
        <v>9</v>
      </c>
      <c r="H3664" s="2">
        <v>9</v>
      </c>
      <c r="I3664" s="3">
        <v>90.6</v>
      </c>
      <c r="J3664" s="3">
        <v>98.585477208215892</v>
      </c>
      <c r="K3664" s="3">
        <v>73.729522851721498</v>
      </c>
      <c r="L3664" s="3">
        <v>83.108867387175508</v>
      </c>
      <c r="M3664" s="3">
        <v>92.159451421603677</v>
      </c>
      <c r="N3664" s="3">
        <v>68.071830311135827</v>
      </c>
      <c r="O3664" s="11">
        <f t="shared" si="228"/>
        <v>87.638333353312461</v>
      </c>
      <c r="P3664" s="11">
        <f t="shared" si="229"/>
        <v>81.113383039971666</v>
      </c>
      <c r="Q3664" s="12">
        <f t="shared" si="230"/>
        <v>0.92554684618390026</v>
      </c>
      <c r="R3664" s="4">
        <f t="shared" si="231"/>
        <v>0.55537838187962385</v>
      </c>
      <c r="S3664" s="5" t="s">
        <v>14</v>
      </c>
    </row>
    <row r="3665" spans="1:19" x14ac:dyDescent="0.25">
      <c r="A3665" s="9" t="s">
        <v>9536</v>
      </c>
      <c r="B3665" s="2" t="s">
        <v>9537</v>
      </c>
      <c r="C3665" s="2" t="s">
        <v>9538</v>
      </c>
      <c r="D3665" s="2">
        <v>10</v>
      </c>
      <c r="E3665" s="2">
        <v>7</v>
      </c>
      <c r="F3665" s="2">
        <v>8</v>
      </c>
      <c r="G3665" s="2">
        <v>7</v>
      </c>
      <c r="H3665" s="2">
        <v>7</v>
      </c>
      <c r="I3665" s="3">
        <v>74.7</v>
      </c>
      <c r="J3665" s="3">
        <v>90.370020774197911</v>
      </c>
      <c r="K3665" s="3">
        <v>72.97461306143083</v>
      </c>
      <c r="L3665" s="3">
        <v>79.516735594409582</v>
      </c>
      <c r="M3665" s="3">
        <v>79.598668609164591</v>
      </c>
      <c r="N3665" s="3">
        <v>68.071830311135827</v>
      </c>
      <c r="O3665" s="11">
        <f t="shared" si="228"/>
        <v>79.348211278542919</v>
      </c>
      <c r="P3665" s="11">
        <f t="shared" si="229"/>
        <v>75.729078171569995</v>
      </c>
      <c r="Q3665" s="12">
        <f t="shared" si="230"/>
        <v>0.95438922883506006</v>
      </c>
      <c r="R3665" s="4">
        <f t="shared" si="231"/>
        <v>0.62253391671505343</v>
      </c>
      <c r="S3665" s="5" t="s">
        <v>14</v>
      </c>
    </row>
    <row r="3666" spans="1:19" x14ac:dyDescent="0.25">
      <c r="A3666" s="9" t="s">
        <v>9130</v>
      </c>
      <c r="B3666" s="2" t="s">
        <v>9131</v>
      </c>
      <c r="C3666" s="2" t="s">
        <v>9132</v>
      </c>
      <c r="D3666" s="2">
        <v>15</v>
      </c>
      <c r="E3666" s="2">
        <v>7</v>
      </c>
      <c r="F3666" s="2">
        <v>7</v>
      </c>
      <c r="G3666" s="2">
        <v>7</v>
      </c>
      <c r="H3666" s="2">
        <v>7</v>
      </c>
      <c r="I3666" s="3">
        <v>68.400000000000006</v>
      </c>
      <c r="J3666" s="3">
        <v>75.834982467858381</v>
      </c>
      <c r="K3666" s="3">
        <v>63.034967489270421</v>
      </c>
      <c r="L3666" s="3">
        <v>64.658372269786838</v>
      </c>
      <c r="M3666" s="3">
        <v>70.848460357802537</v>
      </c>
      <c r="N3666" s="3">
        <v>68.071830311135827</v>
      </c>
      <c r="O3666" s="11">
        <f t="shared" si="228"/>
        <v>69.089983319042943</v>
      </c>
      <c r="P3666" s="11">
        <f t="shared" si="229"/>
        <v>67.859554312908401</v>
      </c>
      <c r="Q3666" s="12">
        <f t="shared" si="230"/>
        <v>0.98219092049200996</v>
      </c>
      <c r="R3666" s="4">
        <f t="shared" si="231"/>
        <v>0.78544802110498901</v>
      </c>
      <c r="S3666" s="5" t="s">
        <v>14</v>
      </c>
    </row>
    <row r="3667" spans="1:19" x14ac:dyDescent="0.25">
      <c r="A3667" s="9" t="s">
        <v>10513</v>
      </c>
      <c r="B3667" s="2" t="s">
        <v>10514</v>
      </c>
      <c r="C3667" s="2" t="s">
        <v>10515</v>
      </c>
      <c r="D3667" s="2">
        <v>21</v>
      </c>
      <c r="E3667" s="2">
        <v>4</v>
      </c>
      <c r="F3667" s="2">
        <v>4</v>
      </c>
      <c r="G3667" s="2">
        <v>4</v>
      </c>
      <c r="H3667" s="2">
        <v>4</v>
      </c>
      <c r="I3667" s="3">
        <v>53</v>
      </c>
      <c r="J3667" s="3">
        <v>47.870832682835612</v>
      </c>
      <c r="K3667" s="3">
        <v>45.672042312585155</v>
      </c>
      <c r="L3667" s="3">
        <v>42.615745359632236</v>
      </c>
      <c r="M3667" s="3">
        <v>41.775187780696314</v>
      </c>
      <c r="N3667" s="3">
        <v>68.071830311135827</v>
      </c>
      <c r="O3667" s="11">
        <f t="shared" si="228"/>
        <v>48.847624998473584</v>
      </c>
      <c r="P3667" s="11">
        <f t="shared" si="229"/>
        <v>50.820921150488118</v>
      </c>
      <c r="Q3667" s="12">
        <f t="shared" si="230"/>
        <v>1.0403969722596789</v>
      </c>
      <c r="R3667" s="4">
        <f t="shared" si="231"/>
        <v>0.84300429890061812</v>
      </c>
      <c r="S3667" s="5" t="s">
        <v>14</v>
      </c>
    </row>
    <row r="3668" spans="1:19" x14ac:dyDescent="0.25">
      <c r="A3668" s="9" t="s">
        <v>13663</v>
      </c>
      <c r="B3668" s="2" t="s">
        <v>13664</v>
      </c>
      <c r="C3668" s="2" t="s">
        <v>13665</v>
      </c>
      <c r="D3668" s="2">
        <v>6</v>
      </c>
      <c r="E3668" s="2">
        <v>2</v>
      </c>
      <c r="F3668" s="2">
        <v>2</v>
      </c>
      <c r="G3668" s="2">
        <v>2</v>
      </c>
      <c r="H3668" s="2">
        <v>2</v>
      </c>
      <c r="I3668" s="3">
        <v>39.4</v>
      </c>
      <c r="J3668" s="3">
        <v>33.019815282880003</v>
      </c>
      <c r="K3668" s="3">
        <v>38.626217603205625</v>
      </c>
      <c r="L3668" s="3">
        <v>48.330500484487139</v>
      </c>
      <c r="M3668" s="3">
        <v>36.553289308109271</v>
      </c>
      <c r="N3668" s="3">
        <v>68.071830311135827</v>
      </c>
      <c r="O3668" s="11">
        <f t="shared" si="228"/>
        <v>37.015344295361871</v>
      </c>
      <c r="P3668" s="11">
        <f t="shared" si="229"/>
        <v>50.985206701244088</v>
      </c>
      <c r="Q3668" s="12">
        <f t="shared" si="230"/>
        <v>1.3774073339534676</v>
      </c>
      <c r="R3668" s="4">
        <f t="shared" si="231"/>
        <v>0.26556998745931515</v>
      </c>
      <c r="S3668" s="5" t="s">
        <v>14</v>
      </c>
    </row>
    <row r="3669" spans="1:19" x14ac:dyDescent="0.25">
      <c r="A3669" s="9" t="s">
        <v>16148</v>
      </c>
      <c r="B3669" s="2" t="s">
        <v>16149</v>
      </c>
      <c r="C3669" s="2" t="s">
        <v>16150</v>
      </c>
      <c r="D3669" s="2">
        <v>3</v>
      </c>
      <c r="E3669" s="2">
        <v>1</v>
      </c>
      <c r="F3669" s="2">
        <v>1</v>
      </c>
      <c r="G3669" s="2">
        <v>1</v>
      </c>
      <c r="H3669" s="2">
        <v>1</v>
      </c>
      <c r="I3669" s="3">
        <v>57.1</v>
      </c>
      <c r="J3669" s="3">
        <v>23.382452927589672</v>
      </c>
      <c r="K3669" s="3">
        <v>17.992016668594154</v>
      </c>
      <c r="L3669" s="3">
        <v>24.001971524390569</v>
      </c>
      <c r="M3669" s="3">
        <v>29.355537359408221</v>
      </c>
      <c r="N3669" s="3">
        <v>68.071830311135827</v>
      </c>
      <c r="O3669" s="11">
        <f t="shared" si="228"/>
        <v>32.824823198727948</v>
      </c>
      <c r="P3669" s="11">
        <f t="shared" si="229"/>
        <v>40.476446398311538</v>
      </c>
      <c r="Q3669" s="12">
        <f t="shared" si="230"/>
        <v>1.2331047802834811</v>
      </c>
      <c r="R3669" s="4">
        <f t="shared" si="231"/>
        <v>0.70080154327749167</v>
      </c>
      <c r="S3669" s="5" t="s">
        <v>14</v>
      </c>
    </row>
    <row r="3670" spans="1:19" x14ac:dyDescent="0.25">
      <c r="A3670" s="9" t="s">
        <v>6891</v>
      </c>
      <c r="B3670" s="2" t="s">
        <v>6892</v>
      </c>
      <c r="C3670" s="2" t="s">
        <v>152</v>
      </c>
      <c r="D3670" s="2">
        <v>62</v>
      </c>
      <c r="E3670" s="2">
        <v>4</v>
      </c>
      <c r="F3670" s="2">
        <v>9</v>
      </c>
      <c r="G3670" s="2">
        <v>4</v>
      </c>
      <c r="H3670" s="2">
        <v>4</v>
      </c>
      <c r="I3670" s="3">
        <v>42.9</v>
      </c>
      <c r="J3670" s="3">
        <v>161.93928547823924</v>
      </c>
      <c r="K3670" s="3">
        <v>208.35510212022317</v>
      </c>
      <c r="L3670" s="3">
        <v>144.01182914634342</v>
      </c>
      <c r="M3670" s="3">
        <v>155.10449787495017</v>
      </c>
      <c r="N3670" s="3">
        <v>67.939908159370049</v>
      </c>
      <c r="O3670" s="11">
        <f t="shared" si="228"/>
        <v>137.73146253282081</v>
      </c>
      <c r="P3670" s="11">
        <f t="shared" si="229"/>
        <v>122.35207839355455</v>
      </c>
      <c r="Q3670" s="12">
        <f t="shared" si="230"/>
        <v>0.88833790147547864</v>
      </c>
      <c r="R3670" s="4">
        <f t="shared" si="231"/>
        <v>0.80202775796393588</v>
      </c>
      <c r="S3670" s="5" t="s">
        <v>14</v>
      </c>
    </row>
    <row r="3671" spans="1:19" x14ac:dyDescent="0.25">
      <c r="A3671" s="9" t="s">
        <v>5973</v>
      </c>
      <c r="B3671" s="2" t="s">
        <v>5974</v>
      </c>
      <c r="C3671" s="2" t="s">
        <v>5975</v>
      </c>
      <c r="D3671" s="2">
        <v>14</v>
      </c>
      <c r="E3671" s="2">
        <v>9</v>
      </c>
      <c r="F3671" s="2">
        <v>11</v>
      </c>
      <c r="G3671" s="2">
        <v>9</v>
      </c>
      <c r="H3671" s="2">
        <v>9</v>
      </c>
      <c r="I3671" s="3">
        <v>95.3</v>
      </c>
      <c r="J3671" s="3">
        <v>107.43289182946604</v>
      </c>
      <c r="K3671" s="3">
        <v>150.73032146136919</v>
      </c>
      <c r="L3671" s="3">
        <v>144.17510786419641</v>
      </c>
      <c r="M3671" s="3">
        <v>135.34596311381</v>
      </c>
      <c r="N3671" s="3">
        <v>67.939908159370049</v>
      </c>
      <c r="O3671" s="11">
        <f t="shared" si="228"/>
        <v>117.82107109694509</v>
      </c>
      <c r="P3671" s="11">
        <f t="shared" si="229"/>
        <v>115.82032637912546</v>
      </c>
      <c r="Q3671" s="12">
        <f t="shared" si="230"/>
        <v>0.9830187868842799</v>
      </c>
      <c r="R3671" s="4">
        <f t="shared" si="231"/>
        <v>0.94932463612451201</v>
      </c>
      <c r="S3671" s="5" t="s">
        <v>14</v>
      </c>
    </row>
    <row r="3672" spans="1:19" x14ac:dyDescent="0.25">
      <c r="A3672" s="9" t="s">
        <v>11174</v>
      </c>
      <c r="B3672" s="2" t="s">
        <v>11175</v>
      </c>
      <c r="C3672" s="2" t="s">
        <v>11176</v>
      </c>
      <c r="D3672" s="2">
        <v>15</v>
      </c>
      <c r="E3672" s="2">
        <v>5</v>
      </c>
      <c r="F3672" s="2">
        <v>5</v>
      </c>
      <c r="G3672" s="2">
        <v>5</v>
      </c>
      <c r="H3672" s="2">
        <v>5</v>
      </c>
      <c r="I3672" s="3">
        <v>86.3</v>
      </c>
      <c r="J3672" s="3">
        <v>75.519003374242303</v>
      </c>
      <c r="K3672" s="3">
        <v>75.994252222593488</v>
      </c>
      <c r="L3672" s="3">
        <v>89.640016101295402</v>
      </c>
      <c r="M3672" s="3">
        <v>84.256037517147618</v>
      </c>
      <c r="N3672" s="3">
        <v>67.939908159370049</v>
      </c>
      <c r="O3672" s="11">
        <f t="shared" si="228"/>
        <v>79.271085198945272</v>
      </c>
      <c r="P3672" s="11">
        <f t="shared" si="229"/>
        <v>80.611987259271032</v>
      </c>
      <c r="Q3672" s="12">
        <f t="shared" si="230"/>
        <v>1.0169153993156588</v>
      </c>
      <c r="R3672" s="4">
        <f t="shared" si="231"/>
        <v>0.86771057869929613</v>
      </c>
      <c r="S3672" s="5" t="s">
        <v>14</v>
      </c>
    </row>
    <row r="3673" spans="1:19" x14ac:dyDescent="0.25">
      <c r="A3673" s="9" t="s">
        <v>6862</v>
      </c>
      <c r="B3673" s="2" t="s">
        <v>6863</v>
      </c>
      <c r="C3673" s="2" t="s">
        <v>6864</v>
      </c>
      <c r="D3673" s="2">
        <v>15</v>
      </c>
      <c r="E3673" s="2">
        <v>8</v>
      </c>
      <c r="F3673" s="2">
        <v>8</v>
      </c>
      <c r="G3673" s="2">
        <v>8</v>
      </c>
      <c r="H3673" s="2">
        <v>8</v>
      </c>
      <c r="I3673" s="3">
        <v>57.899999999999991</v>
      </c>
      <c r="J3673" s="3">
        <v>105.69500681457762</v>
      </c>
      <c r="K3673" s="3">
        <v>55.611687884745564</v>
      </c>
      <c r="L3673" s="3">
        <v>98.783624301063227</v>
      </c>
      <c r="M3673" s="3">
        <v>81.292257302976594</v>
      </c>
      <c r="N3673" s="3">
        <v>67.939908159370049</v>
      </c>
      <c r="O3673" s="11">
        <f t="shared" si="228"/>
        <v>73.068898233107731</v>
      </c>
      <c r="P3673" s="11">
        <f t="shared" si="229"/>
        <v>82.671929921136623</v>
      </c>
      <c r="Q3673" s="12">
        <f t="shared" si="230"/>
        <v>1.1314243394965784</v>
      </c>
      <c r="R3673" s="4">
        <f t="shared" si="231"/>
        <v>0.64040498670305401</v>
      </c>
      <c r="S3673" s="5" t="s">
        <v>14</v>
      </c>
    </row>
    <row r="3674" spans="1:19" x14ac:dyDescent="0.25">
      <c r="A3674" s="9" t="s">
        <v>14577</v>
      </c>
      <c r="B3674" s="2" t="s">
        <v>14578</v>
      </c>
      <c r="C3674" s="2" t="s">
        <v>14579</v>
      </c>
      <c r="D3674" s="2">
        <v>7</v>
      </c>
      <c r="E3674" s="2">
        <v>2</v>
      </c>
      <c r="F3674" s="2">
        <v>2</v>
      </c>
      <c r="G3674" s="2">
        <v>2</v>
      </c>
      <c r="H3674" s="2">
        <v>2</v>
      </c>
      <c r="I3674" s="3">
        <v>66</v>
      </c>
      <c r="J3674" s="3">
        <v>72.517201984889581</v>
      </c>
      <c r="K3674" s="3">
        <v>73.603704553339725</v>
      </c>
      <c r="L3674" s="3">
        <v>78.047227133732605</v>
      </c>
      <c r="M3674" s="3">
        <v>74.376770136577548</v>
      </c>
      <c r="N3674" s="3">
        <v>67.939908159370049</v>
      </c>
      <c r="O3674" s="11">
        <f t="shared" si="228"/>
        <v>70.706968846076435</v>
      </c>
      <c r="P3674" s="11">
        <f t="shared" si="229"/>
        <v>73.454635143226739</v>
      </c>
      <c r="Q3674" s="12">
        <f t="shared" si="230"/>
        <v>1.0388599078986367</v>
      </c>
      <c r="R3674" s="4">
        <f t="shared" si="231"/>
        <v>0.51032746735943046</v>
      </c>
      <c r="S3674" s="5" t="s">
        <v>14</v>
      </c>
    </row>
    <row r="3675" spans="1:19" x14ac:dyDescent="0.25">
      <c r="A3675" s="9" t="s">
        <v>11524</v>
      </c>
      <c r="B3675" s="2" t="s">
        <v>11525</v>
      </c>
      <c r="C3675" s="2" t="s">
        <v>11526</v>
      </c>
      <c r="D3675" s="2">
        <v>16</v>
      </c>
      <c r="E3675" s="2">
        <v>4</v>
      </c>
      <c r="F3675" s="2">
        <v>4</v>
      </c>
      <c r="G3675" s="2">
        <v>4</v>
      </c>
      <c r="H3675" s="2">
        <v>4</v>
      </c>
      <c r="I3675" s="3">
        <v>92.9</v>
      </c>
      <c r="J3675" s="3">
        <v>60.667985974286708</v>
      </c>
      <c r="K3675" s="3">
        <v>61.021874715161985</v>
      </c>
      <c r="L3675" s="3">
        <v>75.434767648084659</v>
      </c>
      <c r="M3675" s="3">
        <v>65.344297102913472</v>
      </c>
      <c r="N3675" s="3">
        <v>67.939908159370049</v>
      </c>
      <c r="O3675" s="11">
        <f t="shared" si="228"/>
        <v>71.529953563149562</v>
      </c>
      <c r="P3675" s="11">
        <f t="shared" si="229"/>
        <v>69.572990970122731</v>
      </c>
      <c r="Q3675" s="12">
        <f t="shared" si="230"/>
        <v>0.9726413551869687</v>
      </c>
      <c r="R3675" s="4">
        <f t="shared" si="231"/>
        <v>0.87434197785573697</v>
      </c>
      <c r="S3675" s="5" t="s">
        <v>14</v>
      </c>
    </row>
    <row r="3676" spans="1:19" x14ac:dyDescent="0.25">
      <c r="A3676" s="9" t="s">
        <v>11527</v>
      </c>
      <c r="B3676" s="2" t="s">
        <v>11528</v>
      </c>
      <c r="C3676" s="2" t="s">
        <v>11526</v>
      </c>
      <c r="D3676" s="2">
        <v>15</v>
      </c>
      <c r="E3676" s="2">
        <v>4</v>
      </c>
      <c r="F3676" s="2">
        <v>4</v>
      </c>
      <c r="G3676" s="2">
        <v>4</v>
      </c>
      <c r="H3676" s="2">
        <v>4</v>
      </c>
      <c r="I3676" s="3">
        <v>92.9</v>
      </c>
      <c r="J3676" s="3">
        <v>60.667985974286708</v>
      </c>
      <c r="K3676" s="3">
        <v>61.021874715161985</v>
      </c>
      <c r="L3676" s="3">
        <v>75.434767648084659</v>
      </c>
      <c r="M3676" s="3">
        <v>65.344297102913472</v>
      </c>
      <c r="N3676" s="3">
        <v>67.939908159370049</v>
      </c>
      <c r="O3676" s="11">
        <f t="shared" si="228"/>
        <v>71.529953563149562</v>
      </c>
      <c r="P3676" s="11">
        <f t="shared" si="229"/>
        <v>69.572990970122731</v>
      </c>
      <c r="Q3676" s="12">
        <f t="shared" si="230"/>
        <v>0.9726413551869687</v>
      </c>
      <c r="R3676" s="4">
        <f t="shared" si="231"/>
        <v>0.87434197785573697</v>
      </c>
      <c r="S3676" s="5" t="s">
        <v>14</v>
      </c>
    </row>
    <row r="3677" spans="1:19" x14ac:dyDescent="0.25">
      <c r="A3677" s="9" t="s">
        <v>5559</v>
      </c>
      <c r="B3677" s="2" t="s">
        <v>5560</v>
      </c>
      <c r="C3677" s="2" t="s">
        <v>4820</v>
      </c>
      <c r="D3677" s="2">
        <v>11</v>
      </c>
      <c r="E3677" s="2">
        <v>12</v>
      </c>
      <c r="F3677" s="2">
        <v>13</v>
      </c>
      <c r="G3677" s="2">
        <v>12</v>
      </c>
      <c r="H3677" s="2">
        <v>12</v>
      </c>
      <c r="I3677" s="3">
        <v>64.7</v>
      </c>
      <c r="J3677" s="3">
        <v>73.149160172121725</v>
      </c>
      <c r="K3677" s="3">
        <v>59.134600239435329</v>
      </c>
      <c r="L3677" s="3">
        <v>69.066897651817754</v>
      </c>
      <c r="M3677" s="3">
        <v>55.888426895796414</v>
      </c>
      <c r="N3677" s="3">
        <v>67.939908159370049</v>
      </c>
      <c r="O3677" s="11">
        <f t="shared" si="228"/>
        <v>65.661253470519014</v>
      </c>
      <c r="P3677" s="11">
        <f t="shared" si="229"/>
        <v>64.298410902328072</v>
      </c>
      <c r="Q3677" s="12">
        <f t="shared" si="230"/>
        <v>0.97924434127955173</v>
      </c>
      <c r="R3677" s="4">
        <f t="shared" si="231"/>
        <v>0.82763983468781488</v>
      </c>
      <c r="S3677" s="5" t="s">
        <v>14</v>
      </c>
    </row>
    <row r="3678" spans="1:19" x14ac:dyDescent="0.25">
      <c r="A3678" s="9" t="s">
        <v>848</v>
      </c>
      <c r="B3678" s="2" t="s">
        <v>849</v>
      </c>
      <c r="C3678" s="2" t="s">
        <v>850</v>
      </c>
      <c r="D3678" s="2">
        <v>22</v>
      </c>
      <c r="E3678" s="2">
        <v>10</v>
      </c>
      <c r="F3678" s="2">
        <v>17</v>
      </c>
      <c r="G3678" s="2">
        <v>9</v>
      </c>
      <c r="H3678" s="2">
        <v>10</v>
      </c>
      <c r="I3678" s="3">
        <v>107.8</v>
      </c>
      <c r="J3678" s="3">
        <v>53.874435461541061</v>
      </c>
      <c r="K3678" s="3">
        <v>65.551333456905979</v>
      </c>
      <c r="L3678" s="3">
        <v>64.168536116227841</v>
      </c>
      <c r="M3678" s="3">
        <v>50.243131249756374</v>
      </c>
      <c r="N3678" s="3">
        <v>67.939908159370049</v>
      </c>
      <c r="O3678" s="11">
        <f t="shared" si="228"/>
        <v>75.741922972815686</v>
      </c>
      <c r="P3678" s="11">
        <f t="shared" si="229"/>
        <v>60.783858508451424</v>
      </c>
      <c r="Q3678" s="12">
        <f t="shared" si="230"/>
        <v>0.80251274489383084</v>
      </c>
      <c r="R3678" s="4">
        <f t="shared" si="231"/>
        <v>0.46285227474175583</v>
      </c>
      <c r="S3678" s="5" t="s">
        <v>14</v>
      </c>
    </row>
    <row r="3679" spans="1:19" x14ac:dyDescent="0.25">
      <c r="A3679" s="9" t="s">
        <v>7675</v>
      </c>
      <c r="B3679" s="2" t="s">
        <v>7676</v>
      </c>
      <c r="C3679" s="2" t="s">
        <v>7677</v>
      </c>
      <c r="D3679" s="2">
        <v>13</v>
      </c>
      <c r="E3679" s="2">
        <v>8</v>
      </c>
      <c r="F3679" s="2">
        <v>9</v>
      </c>
      <c r="G3679" s="2">
        <v>8</v>
      </c>
      <c r="H3679" s="2">
        <v>8</v>
      </c>
      <c r="I3679" s="3">
        <v>118.4</v>
      </c>
      <c r="J3679" s="3">
        <v>95.899654912479249</v>
      </c>
      <c r="K3679" s="3">
        <v>83.794986722263658</v>
      </c>
      <c r="L3679" s="3">
        <v>146.62428863199136</v>
      </c>
      <c r="M3679" s="3">
        <v>111.21232422698881</v>
      </c>
      <c r="N3679" s="3">
        <v>67.807986007604285</v>
      </c>
      <c r="O3679" s="11">
        <f t="shared" si="228"/>
        <v>99.3648805449143</v>
      </c>
      <c r="P3679" s="11">
        <f t="shared" si="229"/>
        <v>108.54819962219483</v>
      </c>
      <c r="Q3679" s="12">
        <f t="shared" si="230"/>
        <v>1.0924201692481232</v>
      </c>
      <c r="R3679" s="4">
        <f t="shared" si="231"/>
        <v>0.73914876156222697</v>
      </c>
      <c r="S3679" s="5" t="s">
        <v>14</v>
      </c>
    </row>
    <row r="3680" spans="1:19" x14ac:dyDescent="0.25">
      <c r="A3680" s="9" t="s">
        <v>15550</v>
      </c>
      <c r="B3680" s="2" t="s">
        <v>15551</v>
      </c>
      <c r="C3680" s="2" t="s">
        <v>13915</v>
      </c>
      <c r="D3680" s="2">
        <v>7</v>
      </c>
      <c r="E3680" s="2">
        <v>1</v>
      </c>
      <c r="F3680" s="2">
        <v>1</v>
      </c>
      <c r="G3680" s="2">
        <v>1</v>
      </c>
      <c r="H3680" s="2">
        <v>1</v>
      </c>
      <c r="I3680" s="3">
        <v>72.3</v>
      </c>
      <c r="J3680" s="3">
        <v>55.612320476429481</v>
      </c>
      <c r="K3680" s="3">
        <v>51.962957231674025</v>
      </c>
      <c r="L3680" s="3">
        <v>92.579033022649355</v>
      </c>
      <c r="M3680" s="3">
        <v>87.502082513620635</v>
      </c>
      <c r="N3680" s="3">
        <v>67.807986007604285</v>
      </c>
      <c r="O3680" s="11">
        <f t="shared" si="228"/>
        <v>59.958425902701173</v>
      </c>
      <c r="P3680" s="11">
        <f t="shared" si="229"/>
        <v>82.629700514624759</v>
      </c>
      <c r="Q3680" s="12">
        <f t="shared" si="230"/>
        <v>1.3781165744530033</v>
      </c>
      <c r="R3680" s="4">
        <f t="shared" si="231"/>
        <v>8.4236915299813753E-2</v>
      </c>
      <c r="S3680" s="5" t="s">
        <v>14</v>
      </c>
    </row>
    <row r="3681" spans="1:19" x14ac:dyDescent="0.25">
      <c r="A3681" s="9" t="s">
        <v>14257</v>
      </c>
      <c r="B3681" s="2" t="s">
        <v>14258</v>
      </c>
      <c r="C3681" s="2" t="s">
        <v>14259</v>
      </c>
      <c r="D3681" s="2">
        <v>6</v>
      </c>
      <c r="E3681" s="2">
        <v>1</v>
      </c>
      <c r="F3681" s="2">
        <v>1</v>
      </c>
      <c r="G3681" s="2">
        <v>1</v>
      </c>
      <c r="H3681" s="2">
        <v>1</v>
      </c>
      <c r="I3681" s="3">
        <v>102.3</v>
      </c>
      <c r="J3681" s="3">
        <v>72.201222891273517</v>
      </c>
      <c r="K3681" s="3">
        <v>90.840811431643203</v>
      </c>
      <c r="L3681" s="3">
        <v>73.965259187407668</v>
      </c>
      <c r="M3681" s="3">
        <v>86.514155775563623</v>
      </c>
      <c r="N3681" s="3">
        <v>67.807986007604285</v>
      </c>
      <c r="O3681" s="11">
        <f t="shared" si="228"/>
        <v>88.447344774305577</v>
      </c>
      <c r="P3681" s="11">
        <f t="shared" si="229"/>
        <v>76.095800323525197</v>
      </c>
      <c r="Q3681" s="12">
        <f t="shared" si="230"/>
        <v>0.86035143867463426</v>
      </c>
      <c r="R3681" s="4">
        <f t="shared" si="231"/>
        <v>0.31023119438022384</v>
      </c>
      <c r="S3681" s="5" t="s">
        <v>14</v>
      </c>
    </row>
    <row r="3682" spans="1:19" x14ac:dyDescent="0.25">
      <c r="A3682" s="9" t="s">
        <v>8428</v>
      </c>
      <c r="B3682" s="2" t="s">
        <v>8429</v>
      </c>
      <c r="C3682" s="2" t="s">
        <v>8430</v>
      </c>
      <c r="D3682" s="2">
        <v>12</v>
      </c>
      <c r="E3682" s="2">
        <v>5</v>
      </c>
      <c r="F3682" s="2">
        <v>5</v>
      </c>
      <c r="G3682" s="2">
        <v>5</v>
      </c>
      <c r="H3682" s="2">
        <v>5</v>
      </c>
      <c r="I3682" s="3">
        <v>64.599999999999994</v>
      </c>
      <c r="J3682" s="3">
        <v>64.775714191295705</v>
      </c>
      <c r="K3682" s="3">
        <v>61.525147908689092</v>
      </c>
      <c r="L3682" s="3">
        <v>58.127223555666959</v>
      </c>
      <c r="M3682" s="3">
        <v>52.218984725870385</v>
      </c>
      <c r="N3682" s="3">
        <v>67.807986007604285</v>
      </c>
      <c r="O3682" s="11">
        <f t="shared" si="228"/>
        <v>63.633620699994928</v>
      </c>
      <c r="P3682" s="11">
        <f t="shared" si="229"/>
        <v>59.384731429713874</v>
      </c>
      <c r="Q3682" s="12">
        <f t="shared" si="230"/>
        <v>0.93322886198299582</v>
      </c>
      <c r="R3682" s="4">
        <f t="shared" si="231"/>
        <v>0.45038514200781371</v>
      </c>
      <c r="S3682" s="5" t="s">
        <v>14</v>
      </c>
    </row>
    <row r="3683" spans="1:19" x14ac:dyDescent="0.25">
      <c r="A3683" s="9" t="s">
        <v>15722</v>
      </c>
      <c r="B3683" s="2" t="s">
        <v>15723</v>
      </c>
      <c r="C3683" s="2" t="s">
        <v>15724</v>
      </c>
      <c r="D3683" s="2">
        <v>5</v>
      </c>
      <c r="E3683" s="2">
        <v>1</v>
      </c>
      <c r="F3683" s="2">
        <v>1</v>
      </c>
      <c r="G3683" s="2">
        <v>1</v>
      </c>
      <c r="H3683" s="2">
        <v>1</v>
      </c>
      <c r="I3683" s="3">
        <v>59.1</v>
      </c>
      <c r="J3683" s="3">
        <v>27.648170691406701</v>
      </c>
      <c r="K3683" s="3">
        <v>29.818936716481215</v>
      </c>
      <c r="L3683" s="3">
        <v>34.45180946698239</v>
      </c>
      <c r="M3683" s="3">
        <v>38.105745610770278</v>
      </c>
      <c r="N3683" s="3">
        <v>67.807986007604285</v>
      </c>
      <c r="O3683" s="11">
        <f t="shared" si="228"/>
        <v>38.85570246929597</v>
      </c>
      <c r="P3683" s="11">
        <f t="shared" si="229"/>
        <v>46.788513695118979</v>
      </c>
      <c r="Q3683" s="12">
        <f t="shared" si="230"/>
        <v>1.2041607980731159</v>
      </c>
      <c r="R3683" s="4">
        <f t="shared" si="231"/>
        <v>0.61680338049038252</v>
      </c>
      <c r="S3683" s="5" t="s">
        <v>14</v>
      </c>
    </row>
    <row r="3684" spans="1:19" x14ac:dyDescent="0.25">
      <c r="A3684" s="9" t="s">
        <v>13836</v>
      </c>
      <c r="B3684" s="2" t="s">
        <v>13837</v>
      </c>
      <c r="C3684" s="2" t="s">
        <v>13838</v>
      </c>
      <c r="D3684" s="2">
        <v>35</v>
      </c>
      <c r="E3684" s="2">
        <v>2</v>
      </c>
      <c r="F3684" s="2">
        <v>2</v>
      </c>
      <c r="G3684" s="2">
        <v>2</v>
      </c>
      <c r="H3684" s="2">
        <v>2</v>
      </c>
      <c r="I3684" s="3">
        <v>99.2</v>
      </c>
      <c r="J3684" s="3">
        <v>30.649972080759429</v>
      </c>
      <c r="K3684" s="3">
        <v>48.062589981838926</v>
      </c>
      <c r="L3684" s="3">
        <v>60.249846887755915</v>
      </c>
      <c r="M3684" s="3">
        <v>36.835554090411271</v>
      </c>
      <c r="N3684" s="3">
        <v>67.807986007604285</v>
      </c>
      <c r="O3684" s="11">
        <f t="shared" si="228"/>
        <v>59.304187354199456</v>
      </c>
      <c r="P3684" s="11">
        <f t="shared" si="229"/>
        <v>54.964462328590493</v>
      </c>
      <c r="Q3684" s="12">
        <f t="shared" si="230"/>
        <v>0.92682262047215025</v>
      </c>
      <c r="R3684" s="4">
        <f t="shared" si="231"/>
        <v>0.86075968166497863</v>
      </c>
      <c r="S3684" s="5" t="s">
        <v>14</v>
      </c>
    </row>
    <row r="3685" spans="1:19" x14ac:dyDescent="0.25">
      <c r="A3685" s="9" t="s">
        <v>7731</v>
      </c>
      <c r="B3685" s="2" t="s">
        <v>7732</v>
      </c>
      <c r="C3685" s="2" t="s">
        <v>735</v>
      </c>
      <c r="D3685" s="2">
        <v>14</v>
      </c>
      <c r="E3685" s="2">
        <v>9</v>
      </c>
      <c r="F3685" s="2">
        <v>9</v>
      </c>
      <c r="G3685" s="2">
        <v>5</v>
      </c>
      <c r="H3685" s="2">
        <v>9</v>
      </c>
      <c r="I3685" s="3">
        <v>65.7</v>
      </c>
      <c r="J3685" s="3">
        <v>81.996574793371863</v>
      </c>
      <c r="K3685" s="3">
        <v>63.538240682797529</v>
      </c>
      <c r="L3685" s="3">
        <v>68.903618933964779</v>
      </c>
      <c r="M3685" s="3">
        <v>74.517902527728552</v>
      </c>
      <c r="N3685" s="3">
        <v>67.676063855838521</v>
      </c>
      <c r="O3685" s="11">
        <f t="shared" si="228"/>
        <v>70.411605158723134</v>
      </c>
      <c r="P3685" s="11">
        <f t="shared" si="229"/>
        <v>70.365861772510613</v>
      </c>
      <c r="Q3685" s="12">
        <f t="shared" si="230"/>
        <v>0.99935034308464621</v>
      </c>
      <c r="R3685" s="4">
        <f t="shared" si="231"/>
        <v>0.99465414125241058</v>
      </c>
      <c r="S3685" s="5" t="s">
        <v>14</v>
      </c>
    </row>
    <row r="3686" spans="1:19" x14ac:dyDescent="0.25">
      <c r="A3686" s="9" t="s">
        <v>12967</v>
      </c>
      <c r="B3686" s="2" t="s">
        <v>12968</v>
      </c>
      <c r="C3686" s="2" t="s">
        <v>12969</v>
      </c>
      <c r="D3686" s="2">
        <v>9</v>
      </c>
      <c r="E3686" s="2">
        <v>2</v>
      </c>
      <c r="F3686" s="2">
        <v>2</v>
      </c>
      <c r="G3686" s="2">
        <v>2</v>
      </c>
      <c r="H3686" s="2">
        <v>2</v>
      </c>
      <c r="I3686" s="3">
        <v>58.79999999999999</v>
      </c>
      <c r="J3686" s="3">
        <v>103.16717406564901</v>
      </c>
      <c r="K3686" s="3">
        <v>50.956410844619803</v>
      </c>
      <c r="L3686" s="3">
        <v>64.658372269786838</v>
      </c>
      <c r="M3686" s="3">
        <v>73.529975789671553</v>
      </c>
      <c r="N3686" s="3">
        <v>67.676063855838521</v>
      </c>
      <c r="O3686" s="11">
        <f t="shared" si="228"/>
        <v>70.974528303422929</v>
      </c>
      <c r="P3686" s="11">
        <f t="shared" si="229"/>
        <v>68.621470638432314</v>
      </c>
      <c r="Q3686" s="12">
        <f t="shared" si="230"/>
        <v>0.9668464487015529</v>
      </c>
      <c r="R3686" s="4">
        <f t="shared" si="231"/>
        <v>0.89887008840383831</v>
      </c>
      <c r="S3686" s="5" t="s">
        <v>14</v>
      </c>
    </row>
    <row r="3687" spans="1:19" x14ac:dyDescent="0.25">
      <c r="A3687" s="9" t="s">
        <v>14242</v>
      </c>
      <c r="B3687" s="2" t="s">
        <v>14243</v>
      </c>
      <c r="C3687" s="2" t="s">
        <v>14244</v>
      </c>
      <c r="D3687" s="2">
        <v>3</v>
      </c>
      <c r="E3687" s="2">
        <v>1</v>
      </c>
      <c r="F3687" s="2">
        <v>1</v>
      </c>
      <c r="G3687" s="2">
        <v>1</v>
      </c>
      <c r="H3687" s="2">
        <v>1</v>
      </c>
      <c r="I3687" s="3">
        <v>58.79999999999999</v>
      </c>
      <c r="J3687" s="3">
        <v>103.16717406564901</v>
      </c>
      <c r="K3687" s="3">
        <v>50.956410844619803</v>
      </c>
      <c r="L3687" s="3">
        <v>64.658372269786838</v>
      </c>
      <c r="M3687" s="3">
        <v>73.529975789671553</v>
      </c>
      <c r="N3687" s="3">
        <v>67.676063855838521</v>
      </c>
      <c r="O3687" s="11">
        <f t="shared" si="228"/>
        <v>70.974528303422929</v>
      </c>
      <c r="P3687" s="11">
        <f t="shared" si="229"/>
        <v>68.621470638432314</v>
      </c>
      <c r="Q3687" s="12">
        <f t="shared" si="230"/>
        <v>0.9668464487015529</v>
      </c>
      <c r="R3687" s="4">
        <f t="shared" si="231"/>
        <v>0.89887008840383831</v>
      </c>
      <c r="S3687" s="5" t="s">
        <v>14</v>
      </c>
    </row>
    <row r="3688" spans="1:19" x14ac:dyDescent="0.25">
      <c r="A3688" s="9" t="s">
        <v>14107</v>
      </c>
      <c r="B3688" s="2" t="s">
        <v>14108</v>
      </c>
      <c r="C3688" s="2" t="s">
        <v>14109</v>
      </c>
      <c r="D3688" s="2">
        <v>6</v>
      </c>
      <c r="E3688" s="2">
        <v>2</v>
      </c>
      <c r="F3688" s="2">
        <v>2</v>
      </c>
      <c r="G3688" s="2">
        <v>2</v>
      </c>
      <c r="H3688" s="2">
        <v>2</v>
      </c>
      <c r="I3688" s="3">
        <v>56</v>
      </c>
      <c r="J3688" s="3">
        <v>51.978560899844602</v>
      </c>
      <c r="K3688" s="3">
        <v>97.5091812458774</v>
      </c>
      <c r="L3688" s="3">
        <v>81.802637644351549</v>
      </c>
      <c r="M3688" s="3">
        <v>68.590342099386504</v>
      </c>
      <c r="N3688" s="3">
        <v>67.544141704072757</v>
      </c>
      <c r="O3688" s="11">
        <f t="shared" si="228"/>
        <v>68.495914048573994</v>
      </c>
      <c r="P3688" s="11">
        <f t="shared" si="229"/>
        <v>72.64570714927028</v>
      </c>
      <c r="Q3688" s="12">
        <f t="shared" si="230"/>
        <v>1.0605845349804874</v>
      </c>
      <c r="R3688" s="4">
        <f t="shared" si="231"/>
        <v>0.80736582671288393</v>
      </c>
      <c r="S3688" s="5" t="s">
        <v>14</v>
      </c>
    </row>
    <row r="3689" spans="1:19" x14ac:dyDescent="0.25">
      <c r="A3689" s="9" t="s">
        <v>17102</v>
      </c>
      <c r="B3689" s="2" t="s">
        <v>17103</v>
      </c>
      <c r="C3689" s="2" t="s">
        <v>152</v>
      </c>
      <c r="D3689" s="2">
        <v>2</v>
      </c>
      <c r="E3689" s="2">
        <v>1</v>
      </c>
      <c r="F3689" s="2">
        <v>1</v>
      </c>
      <c r="G3689" s="2">
        <v>1</v>
      </c>
      <c r="H3689" s="2">
        <v>1</v>
      </c>
      <c r="I3689" s="3">
        <v>78.2</v>
      </c>
      <c r="J3689" s="3">
        <v>56.87623685089379</v>
      </c>
      <c r="K3689" s="3">
        <v>54.982596392836676</v>
      </c>
      <c r="L3689" s="3">
        <v>55.841321505725006</v>
      </c>
      <c r="M3689" s="3">
        <v>66.332223840970485</v>
      </c>
      <c r="N3689" s="3">
        <v>67.544141704072757</v>
      </c>
      <c r="O3689" s="11">
        <f t="shared" si="228"/>
        <v>63.352944414576825</v>
      </c>
      <c r="P3689" s="11">
        <f t="shared" si="229"/>
        <v>63.239229016922742</v>
      </c>
      <c r="Q3689" s="12">
        <f t="shared" si="230"/>
        <v>0.9982050495252448</v>
      </c>
      <c r="R3689" s="4">
        <f t="shared" si="231"/>
        <v>0.98996919334034816</v>
      </c>
      <c r="S3689" s="5" t="s">
        <v>14</v>
      </c>
    </row>
    <row r="3690" spans="1:19" x14ac:dyDescent="0.25">
      <c r="A3690" s="9" t="s">
        <v>16852</v>
      </c>
      <c r="B3690" s="2" t="s">
        <v>16853</v>
      </c>
      <c r="C3690" s="2" t="s">
        <v>6047</v>
      </c>
      <c r="D3690" s="2">
        <v>4</v>
      </c>
      <c r="E3690" s="2">
        <v>1</v>
      </c>
      <c r="F3690" s="2">
        <v>1</v>
      </c>
      <c r="G3690" s="2">
        <v>1</v>
      </c>
      <c r="H3690" s="2">
        <v>1</v>
      </c>
      <c r="I3690" s="3">
        <v>70.8</v>
      </c>
      <c r="J3690" s="3">
        <v>55.92829957004556</v>
      </c>
      <c r="K3690" s="3">
        <v>214.52019874093028</v>
      </c>
      <c r="L3690" s="3">
        <v>97.477394558239268</v>
      </c>
      <c r="M3690" s="3">
        <v>238.65487343634277</v>
      </c>
      <c r="N3690" s="3">
        <v>67.412219552306979</v>
      </c>
      <c r="O3690" s="11">
        <f t="shared" si="228"/>
        <v>113.74949943699194</v>
      </c>
      <c r="P3690" s="11">
        <f t="shared" si="229"/>
        <v>134.51482918229632</v>
      </c>
      <c r="Q3690" s="12">
        <f t="shared" si="230"/>
        <v>1.1825531527442608</v>
      </c>
      <c r="R3690" s="4">
        <f t="shared" si="231"/>
        <v>0.7904837591821654</v>
      </c>
      <c r="S3690" s="5" t="s">
        <v>14</v>
      </c>
    </row>
    <row r="3691" spans="1:19" x14ac:dyDescent="0.25">
      <c r="A3691" s="9" t="s">
        <v>10122</v>
      </c>
      <c r="B3691" s="2" t="s">
        <v>10123</v>
      </c>
      <c r="C3691" s="2" t="s">
        <v>10124</v>
      </c>
      <c r="D3691" s="2">
        <v>7</v>
      </c>
      <c r="E3691" s="2">
        <v>5</v>
      </c>
      <c r="F3691" s="2">
        <v>5</v>
      </c>
      <c r="G3691" s="2">
        <v>5</v>
      </c>
      <c r="H3691" s="2">
        <v>5</v>
      </c>
      <c r="I3691" s="3">
        <v>57.8</v>
      </c>
      <c r="J3691" s="3">
        <v>79.942710684867393</v>
      </c>
      <c r="K3691" s="3">
        <v>57.373144062090454</v>
      </c>
      <c r="L3691" s="3">
        <v>70.046569958935748</v>
      </c>
      <c r="M3691" s="3">
        <v>68.590342099386504</v>
      </c>
      <c r="N3691" s="3">
        <v>67.412219552306979</v>
      </c>
      <c r="O3691" s="11">
        <f t="shared" si="228"/>
        <v>65.038618248985955</v>
      </c>
      <c r="P3691" s="11">
        <f t="shared" si="229"/>
        <v>68.683043870209744</v>
      </c>
      <c r="Q3691" s="12">
        <f t="shared" si="230"/>
        <v>1.0560347947010791</v>
      </c>
      <c r="R3691" s="4">
        <f t="shared" si="231"/>
        <v>0.67386431930627844</v>
      </c>
      <c r="S3691" s="5" t="s">
        <v>14</v>
      </c>
    </row>
    <row r="3692" spans="1:19" x14ac:dyDescent="0.25">
      <c r="A3692" s="9" t="s">
        <v>17286</v>
      </c>
      <c r="B3692" s="2" t="s">
        <v>17287</v>
      </c>
      <c r="C3692" s="2" t="s">
        <v>17288</v>
      </c>
      <c r="D3692" s="2">
        <v>1</v>
      </c>
      <c r="E3692" s="2">
        <v>1</v>
      </c>
      <c r="F3692" s="2">
        <v>1</v>
      </c>
      <c r="G3692" s="2">
        <v>1</v>
      </c>
      <c r="H3692" s="2">
        <v>1</v>
      </c>
      <c r="I3692" s="3">
        <v>41.2</v>
      </c>
      <c r="J3692" s="3">
        <v>45.027020840290916</v>
      </c>
      <c r="K3692" s="3">
        <v>57.624780658853993</v>
      </c>
      <c r="L3692" s="3">
        <v>54.045255609342036</v>
      </c>
      <c r="M3692" s="3">
        <v>49.537469294001362</v>
      </c>
      <c r="N3692" s="3">
        <v>67.412219552306979</v>
      </c>
      <c r="O3692" s="11">
        <f t="shared" si="228"/>
        <v>47.950600499714973</v>
      </c>
      <c r="P3692" s="11">
        <f t="shared" si="229"/>
        <v>56.998314818550135</v>
      </c>
      <c r="Q3692" s="12">
        <f t="shared" si="230"/>
        <v>1.1886882379896149</v>
      </c>
      <c r="R3692" s="4">
        <f t="shared" si="231"/>
        <v>0.28384405922641448</v>
      </c>
      <c r="S3692" s="5" t="s">
        <v>14</v>
      </c>
    </row>
    <row r="3693" spans="1:19" x14ac:dyDescent="0.25">
      <c r="A3693" s="9" t="s">
        <v>13925</v>
      </c>
      <c r="B3693" s="2" t="s">
        <v>13926</v>
      </c>
      <c r="C3693" s="2" t="s">
        <v>13927</v>
      </c>
      <c r="D3693" s="2">
        <v>2</v>
      </c>
      <c r="E3693" s="2">
        <v>2</v>
      </c>
      <c r="F3693" s="2">
        <v>2</v>
      </c>
      <c r="G3693" s="2">
        <v>2</v>
      </c>
      <c r="H3693" s="2">
        <v>2</v>
      </c>
      <c r="I3693" s="3">
        <v>43.6</v>
      </c>
      <c r="J3693" s="3">
        <v>61.615923255134938</v>
      </c>
      <c r="K3693" s="3">
        <v>49.572409562420248</v>
      </c>
      <c r="L3693" s="3">
        <v>56.004600223577995</v>
      </c>
      <c r="M3693" s="3">
        <v>49.396336902850365</v>
      </c>
      <c r="N3693" s="3">
        <v>67.412219552306979</v>
      </c>
      <c r="O3693" s="11">
        <f t="shared" si="228"/>
        <v>51.59611093918506</v>
      </c>
      <c r="P3693" s="11">
        <f t="shared" si="229"/>
        <v>57.604385559578446</v>
      </c>
      <c r="Q3693" s="12">
        <f t="shared" si="230"/>
        <v>1.1164482072587831</v>
      </c>
      <c r="R3693" s="4">
        <f t="shared" si="231"/>
        <v>0.46614210532624295</v>
      </c>
      <c r="S3693" s="5" t="s">
        <v>14</v>
      </c>
    </row>
    <row r="3694" spans="1:19" x14ac:dyDescent="0.25">
      <c r="A3694" s="9" t="s">
        <v>13000</v>
      </c>
      <c r="B3694" s="2" t="s">
        <v>13001</v>
      </c>
      <c r="C3694" s="2" t="s">
        <v>13002</v>
      </c>
      <c r="D3694" s="2">
        <v>3</v>
      </c>
      <c r="E3694" s="2">
        <v>2</v>
      </c>
      <c r="F3694" s="2">
        <v>2</v>
      </c>
      <c r="G3694" s="2">
        <v>2</v>
      </c>
      <c r="H3694" s="2">
        <v>2</v>
      </c>
      <c r="I3694" s="3">
        <v>53.2</v>
      </c>
      <c r="J3694" s="3">
        <v>28.596107972254938</v>
      </c>
      <c r="K3694" s="3">
        <v>45.923678909348709</v>
      </c>
      <c r="L3694" s="3">
        <v>36.737711516924342</v>
      </c>
      <c r="M3694" s="3">
        <v>32.178185182428237</v>
      </c>
      <c r="N3694" s="3">
        <v>67.412219552306979</v>
      </c>
      <c r="O3694" s="11">
        <f t="shared" si="228"/>
        <v>42.573262293867884</v>
      </c>
      <c r="P3694" s="11">
        <f t="shared" si="229"/>
        <v>45.442705417219848</v>
      </c>
      <c r="Q3694" s="12">
        <f t="shared" si="230"/>
        <v>1.0674001231934078</v>
      </c>
      <c r="R3694" s="4">
        <f t="shared" si="231"/>
        <v>0.84073267212715708</v>
      </c>
      <c r="S3694" s="5" t="s">
        <v>14</v>
      </c>
    </row>
    <row r="3695" spans="1:19" x14ac:dyDescent="0.25">
      <c r="A3695" s="9" t="s">
        <v>8240</v>
      </c>
      <c r="B3695" s="2" t="s">
        <v>8241</v>
      </c>
      <c r="C3695" s="2" t="s">
        <v>5816</v>
      </c>
      <c r="D3695" s="2">
        <v>8</v>
      </c>
      <c r="E3695" s="2">
        <v>6</v>
      </c>
      <c r="F3695" s="2">
        <v>6</v>
      </c>
      <c r="G3695" s="2">
        <v>6</v>
      </c>
      <c r="H3695" s="2">
        <v>6</v>
      </c>
      <c r="I3695" s="3">
        <v>84.1</v>
      </c>
      <c r="J3695" s="3">
        <v>82.312553886987956</v>
      </c>
      <c r="K3695" s="3">
        <v>57.750598957235773</v>
      </c>
      <c r="L3695" s="3">
        <v>76.904276108761621</v>
      </c>
      <c r="M3695" s="3">
        <v>74.941299701181563</v>
      </c>
      <c r="N3695" s="3">
        <v>67.280297400541215</v>
      </c>
      <c r="O3695" s="11">
        <f t="shared" si="228"/>
        <v>74.721050948074577</v>
      </c>
      <c r="P3695" s="11">
        <f t="shared" si="229"/>
        <v>73.041957736828124</v>
      </c>
      <c r="Q3695" s="12">
        <f t="shared" si="230"/>
        <v>0.97752851184583456</v>
      </c>
      <c r="R3695" s="4">
        <f t="shared" si="231"/>
        <v>0.86614204984823884</v>
      </c>
      <c r="S3695" s="5" t="s">
        <v>14</v>
      </c>
    </row>
    <row r="3696" spans="1:19" x14ac:dyDescent="0.25">
      <c r="A3696" s="9" t="s">
        <v>16437</v>
      </c>
      <c r="B3696" s="2" t="s">
        <v>16438</v>
      </c>
      <c r="C3696" s="2" t="s">
        <v>16439</v>
      </c>
      <c r="D3696" s="2">
        <v>2</v>
      </c>
      <c r="E3696" s="2">
        <v>1</v>
      </c>
      <c r="F3696" s="2">
        <v>1</v>
      </c>
      <c r="G3696" s="2">
        <v>1</v>
      </c>
      <c r="H3696" s="2">
        <v>1</v>
      </c>
      <c r="I3696" s="3">
        <v>67.599999999999994</v>
      </c>
      <c r="J3696" s="3">
        <v>57.982163678550059</v>
      </c>
      <c r="K3696" s="3">
        <v>68.696790916450411</v>
      </c>
      <c r="L3696" s="3">
        <v>66.780995601875802</v>
      </c>
      <c r="M3696" s="3">
        <v>50.948793205511379</v>
      </c>
      <c r="N3696" s="3">
        <v>67.280297400541215</v>
      </c>
      <c r="O3696" s="11">
        <f t="shared" si="228"/>
        <v>64.759651531666819</v>
      </c>
      <c r="P3696" s="11">
        <f t="shared" si="229"/>
        <v>61.670028735976132</v>
      </c>
      <c r="Q3696" s="12">
        <f t="shared" si="230"/>
        <v>0.95229092926511671</v>
      </c>
      <c r="R3696" s="4">
        <f t="shared" si="231"/>
        <v>0.65642205024946221</v>
      </c>
      <c r="S3696" s="5" t="s">
        <v>14</v>
      </c>
    </row>
    <row r="3697" spans="1:19" x14ac:dyDescent="0.25">
      <c r="A3697" s="9" t="s">
        <v>16440</v>
      </c>
      <c r="B3697" s="2" t="s">
        <v>16441</v>
      </c>
      <c r="C3697" s="2" t="s">
        <v>16442</v>
      </c>
      <c r="D3697" s="2">
        <v>2</v>
      </c>
      <c r="E3697" s="2">
        <v>1</v>
      </c>
      <c r="F3697" s="2">
        <v>1</v>
      </c>
      <c r="G3697" s="2">
        <v>1</v>
      </c>
      <c r="H3697" s="2">
        <v>1</v>
      </c>
      <c r="I3697" s="3">
        <v>67.599999999999994</v>
      </c>
      <c r="J3697" s="3">
        <v>57.982163678550059</v>
      </c>
      <c r="K3697" s="3">
        <v>68.696790916450411</v>
      </c>
      <c r="L3697" s="3">
        <v>66.780995601875802</v>
      </c>
      <c r="M3697" s="3">
        <v>50.948793205511379</v>
      </c>
      <c r="N3697" s="3">
        <v>67.280297400541215</v>
      </c>
      <c r="O3697" s="11">
        <f t="shared" si="228"/>
        <v>64.759651531666819</v>
      </c>
      <c r="P3697" s="11">
        <f t="shared" si="229"/>
        <v>61.670028735976132</v>
      </c>
      <c r="Q3697" s="12">
        <f t="shared" si="230"/>
        <v>0.95229092926511671</v>
      </c>
      <c r="R3697" s="4">
        <f t="shared" si="231"/>
        <v>0.65642205024946221</v>
      </c>
      <c r="S3697" s="5" t="s">
        <v>14</v>
      </c>
    </row>
    <row r="3698" spans="1:19" x14ac:dyDescent="0.25">
      <c r="A3698" s="9" t="s">
        <v>17020</v>
      </c>
      <c r="B3698" s="2" t="s">
        <v>17021</v>
      </c>
      <c r="C3698" s="2" t="s">
        <v>17022</v>
      </c>
      <c r="D3698" s="2">
        <v>1</v>
      </c>
      <c r="E3698" s="2">
        <v>1</v>
      </c>
      <c r="F3698" s="2">
        <v>1</v>
      </c>
      <c r="G3698" s="2">
        <v>1</v>
      </c>
      <c r="H3698" s="2">
        <v>1</v>
      </c>
      <c r="I3698" s="3">
        <v>71.2</v>
      </c>
      <c r="J3698" s="3">
        <v>107.59088137627408</v>
      </c>
      <c r="K3698" s="3">
        <v>58.631327045908222</v>
      </c>
      <c r="L3698" s="3">
        <v>103.35542840094715</v>
      </c>
      <c r="M3698" s="3">
        <v>120.2447972606529</v>
      </c>
      <c r="N3698" s="3">
        <v>67.148375248775451</v>
      </c>
      <c r="O3698" s="11">
        <f t="shared" si="228"/>
        <v>79.140736140727441</v>
      </c>
      <c r="P3698" s="11">
        <f t="shared" si="229"/>
        <v>96.916200303458496</v>
      </c>
      <c r="Q3698" s="12">
        <f t="shared" si="230"/>
        <v>1.2246057470469174</v>
      </c>
      <c r="R3698" s="4">
        <f t="shared" si="231"/>
        <v>0.4543691596536435</v>
      </c>
      <c r="S3698" s="5" t="s">
        <v>14</v>
      </c>
    </row>
    <row r="3699" spans="1:19" x14ac:dyDescent="0.25">
      <c r="A3699" s="9" t="s">
        <v>10611</v>
      </c>
      <c r="B3699" s="2" t="s">
        <v>10612</v>
      </c>
      <c r="C3699" s="2" t="s">
        <v>10613</v>
      </c>
      <c r="D3699" s="2">
        <v>8</v>
      </c>
      <c r="E3699" s="2">
        <v>4</v>
      </c>
      <c r="F3699" s="2">
        <v>4</v>
      </c>
      <c r="G3699" s="2">
        <v>4</v>
      </c>
      <c r="H3699" s="2">
        <v>4</v>
      </c>
      <c r="I3699" s="3">
        <v>82.9</v>
      </c>
      <c r="J3699" s="3">
        <v>70.937306516809201</v>
      </c>
      <c r="K3699" s="3">
        <v>73.477886254957937</v>
      </c>
      <c r="L3699" s="3">
        <v>72.169193291024712</v>
      </c>
      <c r="M3699" s="3">
        <v>89.760200772036669</v>
      </c>
      <c r="N3699" s="3">
        <v>67.148375248775451</v>
      </c>
      <c r="O3699" s="11">
        <f t="shared" si="228"/>
        <v>75.771730923922391</v>
      </c>
      <c r="P3699" s="11">
        <f t="shared" si="229"/>
        <v>76.359256437278944</v>
      </c>
      <c r="Q3699" s="12">
        <f t="shared" si="230"/>
        <v>1.0077538879763279</v>
      </c>
      <c r="R3699" s="4">
        <f t="shared" si="231"/>
        <v>0.94435956645817254</v>
      </c>
      <c r="S3699" s="5" t="s">
        <v>14</v>
      </c>
    </row>
    <row r="3700" spans="1:19" x14ac:dyDescent="0.25">
      <c r="A3700" s="9" t="s">
        <v>9336</v>
      </c>
      <c r="B3700" s="2" t="s">
        <v>9337</v>
      </c>
      <c r="C3700" s="2" t="s">
        <v>9338</v>
      </c>
      <c r="D3700" s="2">
        <v>10</v>
      </c>
      <c r="E3700" s="2">
        <v>7</v>
      </c>
      <c r="F3700" s="2">
        <v>7</v>
      </c>
      <c r="G3700" s="2">
        <v>7</v>
      </c>
      <c r="H3700" s="2">
        <v>7</v>
      </c>
      <c r="I3700" s="3">
        <v>81.400000000000006</v>
      </c>
      <c r="J3700" s="3">
        <v>68.093494674264505</v>
      </c>
      <c r="K3700" s="3">
        <v>68.067699424541516</v>
      </c>
      <c r="L3700" s="3">
        <v>70.536406112494745</v>
      </c>
      <c r="M3700" s="3">
        <v>64.21523797370547</v>
      </c>
      <c r="N3700" s="3">
        <v>67.148375248775451</v>
      </c>
      <c r="O3700" s="11">
        <f t="shared" si="228"/>
        <v>72.520398032935347</v>
      </c>
      <c r="P3700" s="11">
        <f t="shared" si="229"/>
        <v>67.30000644499188</v>
      </c>
      <c r="Q3700" s="12">
        <f t="shared" si="230"/>
        <v>0.92801485196520006</v>
      </c>
      <c r="R3700" s="4">
        <f t="shared" si="231"/>
        <v>0.36552303149892257</v>
      </c>
      <c r="S3700" s="5" t="s">
        <v>14</v>
      </c>
    </row>
    <row r="3701" spans="1:19" x14ac:dyDescent="0.25">
      <c r="A3701" s="9" t="s">
        <v>13497</v>
      </c>
      <c r="B3701" s="2" t="s">
        <v>13498</v>
      </c>
      <c r="C3701" s="2" t="s">
        <v>13499</v>
      </c>
      <c r="D3701" s="2">
        <v>6</v>
      </c>
      <c r="E3701" s="2">
        <v>3</v>
      </c>
      <c r="F3701" s="2">
        <v>3</v>
      </c>
      <c r="G3701" s="2">
        <v>3</v>
      </c>
      <c r="H3701" s="2">
        <v>3</v>
      </c>
      <c r="I3701" s="3">
        <v>97.9</v>
      </c>
      <c r="J3701" s="3">
        <v>100.95532041033648</v>
      </c>
      <c r="K3701" s="3">
        <v>55.36005128798201</v>
      </c>
      <c r="L3701" s="3">
        <v>41.472794334661252</v>
      </c>
      <c r="M3701" s="3">
        <v>68.449209708235514</v>
      </c>
      <c r="N3701" s="3">
        <v>67.016453097009673</v>
      </c>
      <c r="O3701" s="11">
        <f t="shared" si="228"/>
        <v>84.738457232772831</v>
      </c>
      <c r="P3701" s="11">
        <f t="shared" si="229"/>
        <v>58.979485713302147</v>
      </c>
      <c r="Q3701" s="12">
        <f t="shared" si="230"/>
        <v>0.69601793140141888</v>
      </c>
      <c r="R3701" s="4">
        <f t="shared" si="231"/>
        <v>0.22254299034136857</v>
      </c>
      <c r="S3701" s="5" t="s">
        <v>14</v>
      </c>
    </row>
    <row r="3702" spans="1:19" x14ac:dyDescent="0.25">
      <c r="A3702" s="9" t="s">
        <v>7684</v>
      </c>
      <c r="B3702" s="2" t="s">
        <v>7685</v>
      </c>
      <c r="C3702" s="2" t="s">
        <v>7686</v>
      </c>
      <c r="D3702" s="2">
        <v>12</v>
      </c>
      <c r="E3702" s="2">
        <v>6</v>
      </c>
      <c r="F3702" s="2">
        <v>6</v>
      </c>
      <c r="G3702" s="2">
        <v>6</v>
      </c>
      <c r="H3702" s="2">
        <v>6</v>
      </c>
      <c r="I3702" s="3">
        <v>100.6</v>
      </c>
      <c r="J3702" s="3">
        <v>60.352006880670643</v>
      </c>
      <c r="K3702" s="3">
        <v>70.961520287322401</v>
      </c>
      <c r="L3702" s="3">
        <v>59.433453298490932</v>
      </c>
      <c r="M3702" s="3">
        <v>64.920899929460475</v>
      </c>
      <c r="N3702" s="3">
        <v>67.016453097009673</v>
      </c>
      <c r="O3702" s="11">
        <f t="shared" si="228"/>
        <v>77.304509055997684</v>
      </c>
      <c r="P3702" s="11">
        <f t="shared" si="229"/>
        <v>63.790268774987027</v>
      </c>
      <c r="Q3702" s="12">
        <f t="shared" si="230"/>
        <v>0.82518173330327682</v>
      </c>
      <c r="R3702" s="4">
        <f t="shared" si="231"/>
        <v>0.37855129237126955</v>
      </c>
      <c r="S3702" s="5" t="s">
        <v>14</v>
      </c>
    </row>
    <row r="3703" spans="1:19" x14ac:dyDescent="0.25">
      <c r="A3703" s="9" t="s">
        <v>10490</v>
      </c>
      <c r="B3703" s="2" t="s">
        <v>10491</v>
      </c>
      <c r="C3703" s="2" t="s">
        <v>770</v>
      </c>
      <c r="D3703" s="2">
        <v>5</v>
      </c>
      <c r="E3703" s="2">
        <v>4</v>
      </c>
      <c r="F3703" s="2">
        <v>4</v>
      </c>
      <c r="G3703" s="2">
        <v>3</v>
      </c>
      <c r="H3703" s="2">
        <v>4</v>
      </c>
      <c r="I3703" s="3">
        <v>79.699999999999989</v>
      </c>
      <c r="J3703" s="3">
        <v>76.466940655090539</v>
      </c>
      <c r="K3703" s="3">
        <v>63.412422384415756</v>
      </c>
      <c r="L3703" s="3">
        <v>76.904276108761621</v>
      </c>
      <c r="M3703" s="3">
        <v>58.005412763061429</v>
      </c>
      <c r="N3703" s="3">
        <v>67.016453097009673</v>
      </c>
      <c r="O3703" s="11">
        <f t="shared" si="228"/>
        <v>73.193121013168749</v>
      </c>
      <c r="P3703" s="11">
        <f t="shared" si="229"/>
        <v>67.308713989610908</v>
      </c>
      <c r="Q3703" s="12">
        <f t="shared" si="230"/>
        <v>0.9196043707099314</v>
      </c>
      <c r="R3703" s="4">
        <f t="shared" si="231"/>
        <v>0.47066054191423301</v>
      </c>
      <c r="S3703" s="5" t="s">
        <v>14</v>
      </c>
    </row>
    <row r="3704" spans="1:19" x14ac:dyDescent="0.25">
      <c r="A3704" s="9" t="s">
        <v>4052</v>
      </c>
      <c r="B3704" s="2" t="s">
        <v>4053</v>
      </c>
      <c r="C3704" s="2" t="s">
        <v>4054</v>
      </c>
      <c r="D3704" s="2">
        <v>30</v>
      </c>
      <c r="E3704" s="2">
        <v>13</v>
      </c>
      <c r="F3704" s="2">
        <v>14</v>
      </c>
      <c r="G3704" s="2">
        <v>13</v>
      </c>
      <c r="H3704" s="2">
        <v>13</v>
      </c>
      <c r="I3704" s="3">
        <v>127.6</v>
      </c>
      <c r="J3704" s="3">
        <v>71.25328561042528</v>
      </c>
      <c r="K3704" s="3">
        <v>104.6808242536387</v>
      </c>
      <c r="L3704" s="3">
        <v>76.251161237349635</v>
      </c>
      <c r="M3704" s="3">
        <v>79.316403826862597</v>
      </c>
      <c r="N3704" s="3">
        <v>66.884530945243924</v>
      </c>
      <c r="O3704" s="11">
        <f t="shared" si="228"/>
        <v>101.17803662135465</v>
      </c>
      <c r="P3704" s="11">
        <f t="shared" si="229"/>
        <v>74.150698669818723</v>
      </c>
      <c r="Q3704" s="12">
        <f t="shared" si="230"/>
        <v>0.73287346884697768</v>
      </c>
      <c r="R3704" s="4">
        <f t="shared" si="231"/>
        <v>0.23687274568068264</v>
      </c>
      <c r="S3704" s="5" t="s">
        <v>14</v>
      </c>
    </row>
    <row r="3705" spans="1:19" x14ac:dyDescent="0.25">
      <c r="A3705" s="9" t="s">
        <v>6919</v>
      </c>
      <c r="B3705" s="2" t="s">
        <v>6920</v>
      </c>
      <c r="C3705" s="2" t="s">
        <v>6921</v>
      </c>
      <c r="D3705" s="2">
        <v>15</v>
      </c>
      <c r="E3705" s="2">
        <v>9</v>
      </c>
      <c r="F3705" s="2">
        <v>9</v>
      </c>
      <c r="G3705" s="2">
        <v>9</v>
      </c>
      <c r="H3705" s="2">
        <v>9</v>
      </c>
      <c r="I3705" s="3">
        <v>102.49999999999999</v>
      </c>
      <c r="J3705" s="3">
        <v>59.562059146630446</v>
      </c>
      <c r="K3705" s="3">
        <v>64.418968771469977</v>
      </c>
      <c r="L3705" s="3">
        <v>57.147551248548979</v>
      </c>
      <c r="M3705" s="3">
        <v>63.650708409101476</v>
      </c>
      <c r="N3705" s="3">
        <v>66.884530945243924</v>
      </c>
      <c r="O3705" s="11">
        <f t="shared" si="228"/>
        <v>75.493675972700132</v>
      </c>
      <c r="P3705" s="11">
        <f t="shared" si="229"/>
        <v>62.560930200964798</v>
      </c>
      <c r="Q3705" s="12">
        <f t="shared" si="230"/>
        <v>0.82869100484109359</v>
      </c>
      <c r="R3705" s="4">
        <f t="shared" si="231"/>
        <v>0.44270043398613557</v>
      </c>
      <c r="S3705" s="5" t="s">
        <v>14</v>
      </c>
    </row>
    <row r="3706" spans="1:19" x14ac:dyDescent="0.25">
      <c r="A3706" s="9" t="s">
        <v>7436</v>
      </c>
      <c r="B3706" s="2" t="s">
        <v>7437</v>
      </c>
      <c r="C3706" s="2" t="s">
        <v>7438</v>
      </c>
      <c r="D3706" s="2">
        <v>15</v>
      </c>
      <c r="E3706" s="2">
        <v>9</v>
      </c>
      <c r="F3706" s="2">
        <v>10</v>
      </c>
      <c r="G3706" s="2">
        <v>9</v>
      </c>
      <c r="H3706" s="2">
        <v>9</v>
      </c>
      <c r="I3706" s="3">
        <v>55.1</v>
      </c>
      <c r="J3706" s="3">
        <v>61.457933708326898</v>
      </c>
      <c r="K3706" s="3">
        <v>67.061153037487287</v>
      </c>
      <c r="L3706" s="3">
        <v>63.188863809109868</v>
      </c>
      <c r="M3706" s="3">
        <v>63.509576017950472</v>
      </c>
      <c r="N3706" s="3">
        <v>66.884530945243924</v>
      </c>
      <c r="O3706" s="11">
        <f t="shared" si="228"/>
        <v>61.206362248604727</v>
      </c>
      <c r="P3706" s="11">
        <f t="shared" si="229"/>
        <v>64.527656924101422</v>
      </c>
      <c r="Q3706" s="12">
        <f t="shared" si="230"/>
        <v>1.0542638796601966</v>
      </c>
      <c r="R3706" s="4">
        <f t="shared" si="231"/>
        <v>0.44316238067078839</v>
      </c>
      <c r="S3706" s="5" t="s">
        <v>14</v>
      </c>
    </row>
    <row r="3707" spans="1:19" x14ac:dyDescent="0.25">
      <c r="A3707" s="9" t="s">
        <v>5225</v>
      </c>
      <c r="B3707" s="2" t="s">
        <v>5226</v>
      </c>
      <c r="C3707" s="2" t="s">
        <v>5227</v>
      </c>
      <c r="D3707" s="2">
        <v>32</v>
      </c>
      <c r="E3707" s="2">
        <v>11</v>
      </c>
      <c r="F3707" s="2">
        <v>13</v>
      </c>
      <c r="G3707" s="2">
        <v>9</v>
      </c>
      <c r="H3707" s="2">
        <v>11</v>
      </c>
      <c r="I3707" s="3">
        <v>96.9</v>
      </c>
      <c r="J3707" s="3">
        <v>59.246080053014367</v>
      </c>
      <c r="K3707" s="3">
        <v>79.265527980519693</v>
      </c>
      <c r="L3707" s="3">
        <v>71.516078419612711</v>
      </c>
      <c r="M3707" s="3">
        <v>59.557869065722443</v>
      </c>
      <c r="N3707" s="3">
        <v>66.884530945243924</v>
      </c>
      <c r="O3707" s="11">
        <f t="shared" si="228"/>
        <v>78.470536011178027</v>
      </c>
      <c r="P3707" s="11">
        <f t="shared" si="229"/>
        <v>65.986159476859697</v>
      </c>
      <c r="Q3707" s="12">
        <f t="shared" si="230"/>
        <v>0.84090364143122531</v>
      </c>
      <c r="R3707" s="4">
        <f t="shared" si="231"/>
        <v>0.37160176740631667</v>
      </c>
      <c r="S3707" s="5" t="s">
        <v>14</v>
      </c>
    </row>
    <row r="3708" spans="1:19" x14ac:dyDescent="0.25">
      <c r="A3708" s="9" t="s">
        <v>15600</v>
      </c>
      <c r="B3708" s="2" t="s">
        <v>15601</v>
      </c>
      <c r="C3708" s="2" t="s">
        <v>15602</v>
      </c>
      <c r="D3708" s="2">
        <v>1</v>
      </c>
      <c r="E3708" s="2">
        <v>2</v>
      </c>
      <c r="F3708" s="2">
        <v>2</v>
      </c>
      <c r="G3708" s="2">
        <v>2</v>
      </c>
      <c r="H3708" s="2">
        <v>2</v>
      </c>
      <c r="I3708" s="3">
        <v>117</v>
      </c>
      <c r="J3708" s="3">
        <v>42.183208997746227</v>
      </c>
      <c r="K3708" s="3">
        <v>65.048060263378858</v>
      </c>
      <c r="L3708" s="3">
        <v>56.494436377136985</v>
      </c>
      <c r="M3708" s="3">
        <v>44.73896799486733</v>
      </c>
      <c r="N3708" s="3">
        <v>66.884530945243924</v>
      </c>
      <c r="O3708" s="11">
        <f t="shared" si="228"/>
        <v>74.743756420375021</v>
      </c>
      <c r="P3708" s="11">
        <f t="shared" si="229"/>
        <v>56.039311772416077</v>
      </c>
      <c r="Q3708" s="12">
        <f t="shared" si="230"/>
        <v>0.74975241352921695</v>
      </c>
      <c r="R3708" s="4">
        <f t="shared" si="231"/>
        <v>0.49145470525048229</v>
      </c>
      <c r="S3708" s="5" t="s">
        <v>14</v>
      </c>
    </row>
    <row r="3709" spans="1:19" x14ac:dyDescent="0.25">
      <c r="A3709" s="9" t="s">
        <v>228</v>
      </c>
      <c r="B3709" s="2" t="s">
        <v>229</v>
      </c>
      <c r="C3709" s="2" t="s">
        <v>230</v>
      </c>
      <c r="D3709" s="2">
        <v>3</v>
      </c>
      <c r="E3709" s="2">
        <v>1</v>
      </c>
      <c r="F3709" s="2">
        <v>1</v>
      </c>
      <c r="G3709" s="2">
        <v>1</v>
      </c>
      <c r="H3709" s="2">
        <v>1</v>
      </c>
      <c r="I3709" s="3">
        <v>13.3</v>
      </c>
      <c r="J3709" s="3">
        <v>12.165195104218951</v>
      </c>
      <c r="K3709" s="3">
        <v>20.760019232993255</v>
      </c>
      <c r="L3709" s="3">
        <v>21.062954603036623</v>
      </c>
      <c r="M3709" s="3">
        <v>23.145712148764169</v>
      </c>
      <c r="N3709" s="3">
        <v>66.884530945243924</v>
      </c>
      <c r="O3709" s="11">
        <f t="shared" si="228"/>
        <v>15.408404779070736</v>
      </c>
      <c r="P3709" s="11">
        <f t="shared" si="229"/>
        <v>37.031065899014905</v>
      </c>
      <c r="Q3709" s="12">
        <f t="shared" si="230"/>
        <v>2.4033030303898992</v>
      </c>
      <c r="R3709" s="4">
        <f t="shared" si="231"/>
        <v>0.28320160455778598</v>
      </c>
      <c r="S3709" s="5" t="s">
        <v>14</v>
      </c>
    </row>
    <row r="3710" spans="1:19" x14ac:dyDescent="0.25">
      <c r="A3710" s="9" t="s">
        <v>231</v>
      </c>
      <c r="B3710" s="2" t="s">
        <v>232</v>
      </c>
      <c r="C3710" s="2" t="s">
        <v>233</v>
      </c>
      <c r="D3710" s="2">
        <v>3</v>
      </c>
      <c r="E3710" s="2">
        <v>1</v>
      </c>
      <c r="F3710" s="2">
        <v>1</v>
      </c>
      <c r="G3710" s="2">
        <v>1</v>
      </c>
      <c r="H3710" s="2">
        <v>1</v>
      </c>
      <c r="I3710" s="3">
        <v>13.3</v>
      </c>
      <c r="J3710" s="3">
        <v>12.165195104218951</v>
      </c>
      <c r="K3710" s="3">
        <v>20.760019232993255</v>
      </c>
      <c r="L3710" s="3">
        <v>21.062954603036623</v>
      </c>
      <c r="M3710" s="3">
        <v>23.145712148764169</v>
      </c>
      <c r="N3710" s="3">
        <v>66.884530945243924</v>
      </c>
      <c r="O3710" s="11">
        <f t="shared" si="228"/>
        <v>15.408404779070736</v>
      </c>
      <c r="P3710" s="11">
        <f t="shared" si="229"/>
        <v>37.031065899014905</v>
      </c>
      <c r="Q3710" s="12">
        <f t="shared" si="230"/>
        <v>2.4033030303898992</v>
      </c>
      <c r="R3710" s="4">
        <f t="shared" si="231"/>
        <v>0.28320160455778598</v>
      </c>
      <c r="S3710" s="5" t="s">
        <v>14</v>
      </c>
    </row>
    <row r="3711" spans="1:19" x14ac:dyDescent="0.25">
      <c r="A3711" s="9" t="s">
        <v>17249</v>
      </c>
      <c r="B3711" s="2" t="s">
        <v>17250</v>
      </c>
      <c r="C3711" s="2" t="s">
        <v>17251</v>
      </c>
      <c r="D3711" s="2">
        <v>2</v>
      </c>
      <c r="E3711" s="2">
        <v>1</v>
      </c>
      <c r="F3711" s="2">
        <v>1</v>
      </c>
      <c r="G3711" s="2">
        <v>1</v>
      </c>
      <c r="H3711" s="2">
        <v>1</v>
      </c>
      <c r="I3711" s="3">
        <v>59.300000000000004</v>
      </c>
      <c r="J3711" s="3">
        <v>93.687801257166711</v>
      </c>
      <c r="K3711" s="3">
        <v>59.763691731344217</v>
      </c>
      <c r="L3711" s="3">
        <v>90.293130972707388</v>
      </c>
      <c r="M3711" s="3">
        <v>90.32473033664067</v>
      </c>
      <c r="N3711" s="3">
        <v>66.752608793478146</v>
      </c>
      <c r="O3711" s="11">
        <f t="shared" si="228"/>
        <v>70.917164329503649</v>
      </c>
      <c r="P3711" s="11">
        <f t="shared" si="229"/>
        <v>82.456823367608735</v>
      </c>
      <c r="Q3711" s="12">
        <f t="shared" si="230"/>
        <v>1.1627202546408677</v>
      </c>
      <c r="R3711" s="4">
        <f t="shared" si="231"/>
        <v>0.45652135517134479</v>
      </c>
      <c r="S3711" s="5" t="s">
        <v>14</v>
      </c>
    </row>
    <row r="3712" spans="1:19" x14ac:dyDescent="0.25">
      <c r="A3712" s="9" t="s">
        <v>6564</v>
      </c>
      <c r="B3712" s="2" t="s">
        <v>6565</v>
      </c>
      <c r="C3712" s="2" t="s">
        <v>6566</v>
      </c>
      <c r="D3712" s="2">
        <v>22</v>
      </c>
      <c r="E3712" s="2">
        <v>11</v>
      </c>
      <c r="F3712" s="2">
        <v>13</v>
      </c>
      <c r="G3712" s="2">
        <v>2</v>
      </c>
      <c r="H3712" s="2">
        <v>11</v>
      </c>
      <c r="I3712" s="3">
        <v>64.3</v>
      </c>
      <c r="J3712" s="3">
        <v>53.558456367924983</v>
      </c>
      <c r="K3712" s="3">
        <v>283.97189944767138</v>
      </c>
      <c r="L3712" s="3">
        <v>116.25444711133392</v>
      </c>
      <c r="M3712" s="3">
        <v>74.800167310030545</v>
      </c>
      <c r="N3712" s="3">
        <v>66.752608793478146</v>
      </c>
      <c r="O3712" s="11">
        <f t="shared" si="228"/>
        <v>133.94345193853212</v>
      </c>
      <c r="P3712" s="11">
        <f t="shared" si="229"/>
        <v>85.935741071614203</v>
      </c>
      <c r="Q3712" s="12">
        <f t="shared" si="230"/>
        <v>0.64158224853762091</v>
      </c>
      <c r="R3712" s="4">
        <f t="shared" si="231"/>
        <v>0.59061458806293121</v>
      </c>
      <c r="S3712" s="5" t="s">
        <v>14</v>
      </c>
    </row>
    <row r="3713" spans="1:19" x14ac:dyDescent="0.25">
      <c r="A3713" s="9" t="s">
        <v>6670</v>
      </c>
      <c r="B3713" s="2" t="s">
        <v>6671</v>
      </c>
      <c r="C3713" s="2" t="s">
        <v>6672</v>
      </c>
      <c r="D3713" s="2">
        <v>16</v>
      </c>
      <c r="E3713" s="2">
        <v>7</v>
      </c>
      <c r="F3713" s="2">
        <v>9</v>
      </c>
      <c r="G3713" s="2">
        <v>4</v>
      </c>
      <c r="H3713" s="2">
        <v>7</v>
      </c>
      <c r="I3713" s="3">
        <v>64</v>
      </c>
      <c r="J3713" s="3">
        <v>56.560257757277711</v>
      </c>
      <c r="K3713" s="3">
        <v>54.856778094454896</v>
      </c>
      <c r="L3713" s="3">
        <v>58.127223555666959</v>
      </c>
      <c r="M3713" s="3">
        <v>43.468776474508324</v>
      </c>
      <c r="N3713" s="3">
        <v>66.752608793478146</v>
      </c>
      <c r="O3713" s="11">
        <f t="shared" si="228"/>
        <v>58.472345283910869</v>
      </c>
      <c r="P3713" s="11">
        <f t="shared" si="229"/>
        <v>56.116202941217807</v>
      </c>
      <c r="Q3713" s="12">
        <f t="shared" si="230"/>
        <v>0.95970501386163187</v>
      </c>
      <c r="R3713" s="4">
        <f t="shared" si="231"/>
        <v>0.77211239832703016</v>
      </c>
      <c r="S3713" s="5" t="s">
        <v>14</v>
      </c>
    </row>
    <row r="3714" spans="1:19" x14ac:dyDescent="0.25">
      <c r="A3714" s="9" t="s">
        <v>443</v>
      </c>
      <c r="B3714" s="2" t="s">
        <v>6877</v>
      </c>
      <c r="C3714" s="2" t="s">
        <v>444</v>
      </c>
      <c r="D3714" s="2">
        <v>15</v>
      </c>
      <c r="E3714" s="2">
        <v>9</v>
      </c>
      <c r="F3714" s="2">
        <v>9</v>
      </c>
      <c r="G3714" s="2">
        <v>9</v>
      </c>
      <c r="H3714" s="2">
        <v>9</v>
      </c>
      <c r="I3714" s="3">
        <v>105.1</v>
      </c>
      <c r="J3714" s="3">
        <v>143.45450850169877</v>
      </c>
      <c r="K3714" s="3">
        <v>214.77183533769383</v>
      </c>
      <c r="L3714" s="3">
        <v>133.88854863945761</v>
      </c>
      <c r="M3714" s="3">
        <v>98.510409023398736</v>
      </c>
      <c r="N3714" s="3">
        <v>66.620686641712382</v>
      </c>
      <c r="O3714" s="11">
        <f t="shared" si="228"/>
        <v>154.44211461313088</v>
      </c>
      <c r="P3714" s="11">
        <f t="shared" si="229"/>
        <v>99.673214768189567</v>
      </c>
      <c r="Q3714" s="12">
        <f t="shared" si="230"/>
        <v>0.64537587443596944</v>
      </c>
      <c r="R3714" s="4">
        <f t="shared" si="231"/>
        <v>0.23302271410498848</v>
      </c>
      <c r="S3714" s="5" t="s">
        <v>14</v>
      </c>
    </row>
    <row r="3715" spans="1:19" x14ac:dyDescent="0.25">
      <c r="A3715" s="9" t="s">
        <v>12331</v>
      </c>
      <c r="B3715" s="2" t="s">
        <v>12332</v>
      </c>
      <c r="C3715" s="2" t="s">
        <v>12333</v>
      </c>
      <c r="D3715" s="2">
        <v>9</v>
      </c>
      <c r="E3715" s="2">
        <v>2</v>
      </c>
      <c r="F3715" s="2">
        <v>2</v>
      </c>
      <c r="G3715" s="2">
        <v>2</v>
      </c>
      <c r="H3715" s="2">
        <v>2</v>
      </c>
      <c r="I3715" s="3">
        <v>59.4</v>
      </c>
      <c r="J3715" s="3">
        <v>91.633937148662213</v>
      </c>
      <c r="K3715" s="3">
        <v>75.23934243230282</v>
      </c>
      <c r="L3715" s="3">
        <v>69.066897651817754</v>
      </c>
      <c r="M3715" s="3">
        <v>67.602415361329491</v>
      </c>
      <c r="N3715" s="3">
        <v>66.620686641712382</v>
      </c>
      <c r="O3715" s="11">
        <f t="shared" si="228"/>
        <v>75.424426526988341</v>
      </c>
      <c r="P3715" s="11">
        <f t="shared" si="229"/>
        <v>67.763333218286547</v>
      </c>
      <c r="Q3715" s="12">
        <f t="shared" si="230"/>
        <v>0.89842689349503368</v>
      </c>
      <c r="R3715" s="4">
        <f t="shared" si="231"/>
        <v>0.49712656314071496</v>
      </c>
      <c r="S3715" s="5" t="s">
        <v>14</v>
      </c>
    </row>
    <row r="3716" spans="1:19" x14ac:dyDescent="0.25">
      <c r="A3716" s="9" t="s">
        <v>684</v>
      </c>
      <c r="B3716" s="2" t="s">
        <v>685</v>
      </c>
      <c r="C3716" s="2" t="s">
        <v>686</v>
      </c>
      <c r="D3716" s="2">
        <v>2</v>
      </c>
      <c r="E3716" s="2">
        <v>1</v>
      </c>
      <c r="F3716" s="2">
        <v>1</v>
      </c>
      <c r="G3716" s="2">
        <v>1</v>
      </c>
      <c r="H3716" s="2">
        <v>1</v>
      </c>
      <c r="I3716" s="3">
        <v>51.9</v>
      </c>
      <c r="J3716" s="3">
        <v>72.201222891273517</v>
      </c>
      <c r="K3716" s="3">
        <v>72.722976464667269</v>
      </c>
      <c r="L3716" s="3">
        <v>77.230833544467615</v>
      </c>
      <c r="M3716" s="3">
        <v>62.662781671044463</v>
      </c>
      <c r="N3716" s="3">
        <v>66.620686641712382</v>
      </c>
      <c r="O3716" s="11">
        <f t="shared" ref="O3716:O3779" si="232">AVERAGE(I3716:K3716)</f>
        <v>65.608066451980264</v>
      </c>
      <c r="P3716" s="11">
        <f t="shared" ref="P3716:P3779" si="233">AVERAGE(L3716:N3716)</f>
        <v>68.838100619074822</v>
      </c>
      <c r="Q3716" s="12">
        <f t="shared" ref="Q3716:Q3779" si="234">P3716/O3716</f>
        <v>1.0492322719106297</v>
      </c>
      <c r="R3716" s="4">
        <f t="shared" ref="R3716:R3779" si="235">TTEST(I3716:K3716,L3716:N3716,2,3)</f>
        <v>0.71452650181584587</v>
      </c>
      <c r="S3716" s="5" t="s">
        <v>14</v>
      </c>
    </row>
    <row r="3717" spans="1:19" x14ac:dyDescent="0.25">
      <c r="A3717" s="9" t="s">
        <v>3725</v>
      </c>
      <c r="B3717" s="2" t="s">
        <v>3726</v>
      </c>
      <c r="C3717" s="2" t="s">
        <v>3727</v>
      </c>
      <c r="D3717" s="2">
        <v>42</v>
      </c>
      <c r="E3717" s="2">
        <v>14</v>
      </c>
      <c r="F3717" s="2">
        <v>18</v>
      </c>
      <c r="G3717" s="2">
        <v>14</v>
      </c>
      <c r="H3717" s="2">
        <v>14</v>
      </c>
      <c r="I3717" s="3">
        <v>91</v>
      </c>
      <c r="J3717" s="3">
        <v>67.303546940224322</v>
      </c>
      <c r="K3717" s="3">
        <v>76.120070520975261</v>
      </c>
      <c r="L3717" s="3">
        <v>76.577718673055628</v>
      </c>
      <c r="M3717" s="3">
        <v>62.239384497591466</v>
      </c>
      <c r="N3717" s="3">
        <v>66.620686641712382</v>
      </c>
      <c r="O3717" s="11">
        <f t="shared" si="232"/>
        <v>78.141205820399861</v>
      </c>
      <c r="P3717" s="11">
        <f t="shared" si="233"/>
        <v>68.47926327078649</v>
      </c>
      <c r="Q3717" s="12">
        <f t="shared" si="234"/>
        <v>0.87635278406350126</v>
      </c>
      <c r="R3717" s="4">
        <f t="shared" si="235"/>
        <v>0.31181184669799888</v>
      </c>
      <c r="S3717" s="5" t="s">
        <v>14</v>
      </c>
    </row>
    <row r="3718" spans="1:19" x14ac:dyDescent="0.25">
      <c r="A3718" s="9" t="s">
        <v>5503</v>
      </c>
      <c r="B3718" s="2" t="s">
        <v>5504</v>
      </c>
      <c r="C3718" s="2" t="s">
        <v>5505</v>
      </c>
      <c r="D3718" s="2">
        <v>17</v>
      </c>
      <c r="E3718" s="2">
        <v>12</v>
      </c>
      <c r="F3718" s="2">
        <v>12</v>
      </c>
      <c r="G3718" s="2">
        <v>12</v>
      </c>
      <c r="H3718" s="2">
        <v>12</v>
      </c>
      <c r="I3718" s="3">
        <v>89.6</v>
      </c>
      <c r="J3718" s="3">
        <v>62.247881442367095</v>
      </c>
      <c r="K3718" s="3">
        <v>77.126616908029476</v>
      </c>
      <c r="L3718" s="3">
        <v>61.556076630579902</v>
      </c>
      <c r="M3718" s="3">
        <v>59.557869065722443</v>
      </c>
      <c r="N3718" s="3">
        <v>66.620686641712382</v>
      </c>
      <c r="O3718" s="11">
        <f t="shared" si="232"/>
        <v>76.324832783465524</v>
      </c>
      <c r="P3718" s="11">
        <f t="shared" si="233"/>
        <v>62.578210779338242</v>
      </c>
      <c r="Q3718" s="12">
        <f t="shared" si="234"/>
        <v>0.8198931919952368</v>
      </c>
      <c r="R3718" s="4">
        <f t="shared" si="235"/>
        <v>0.21932898433786055</v>
      </c>
      <c r="S3718" s="5" t="s">
        <v>14</v>
      </c>
    </row>
    <row r="3719" spans="1:19" x14ac:dyDescent="0.25">
      <c r="A3719" s="9" t="s">
        <v>6857</v>
      </c>
      <c r="B3719" s="2" t="s">
        <v>6858</v>
      </c>
      <c r="C3719" s="2" t="s">
        <v>6859</v>
      </c>
      <c r="D3719" s="2">
        <v>3</v>
      </c>
      <c r="E3719" s="2">
        <v>10</v>
      </c>
      <c r="F3719" s="2">
        <v>10</v>
      </c>
      <c r="G3719" s="2">
        <v>8</v>
      </c>
      <c r="H3719" s="2">
        <v>10</v>
      </c>
      <c r="I3719" s="3">
        <v>59.300000000000004</v>
      </c>
      <c r="J3719" s="3">
        <v>64.301745550871601</v>
      </c>
      <c r="K3719" s="3">
        <v>54.856778094454896</v>
      </c>
      <c r="L3719" s="3">
        <v>61.229519194873902</v>
      </c>
      <c r="M3719" s="3">
        <v>59.275604283420435</v>
      </c>
      <c r="N3719" s="3">
        <v>66.620686641712382</v>
      </c>
      <c r="O3719" s="11">
        <f t="shared" si="232"/>
        <v>59.486174548442172</v>
      </c>
      <c r="P3719" s="11">
        <f t="shared" si="233"/>
        <v>62.375270040002242</v>
      </c>
      <c r="Q3719" s="12">
        <f t="shared" si="234"/>
        <v>1.0485675119217384</v>
      </c>
      <c r="R3719" s="4">
        <f t="shared" si="235"/>
        <v>0.45775238251623335</v>
      </c>
      <c r="S3719" s="5" t="s">
        <v>14</v>
      </c>
    </row>
    <row r="3720" spans="1:19" x14ac:dyDescent="0.25">
      <c r="A3720" s="9" t="s">
        <v>9270</v>
      </c>
      <c r="B3720" s="2" t="s">
        <v>9271</v>
      </c>
      <c r="C3720" s="2" t="s">
        <v>9272</v>
      </c>
      <c r="D3720" s="2">
        <v>11</v>
      </c>
      <c r="E3720" s="2">
        <v>6</v>
      </c>
      <c r="F3720" s="2">
        <v>7</v>
      </c>
      <c r="G3720" s="2">
        <v>6</v>
      </c>
      <c r="H3720" s="2">
        <v>6</v>
      </c>
      <c r="I3720" s="3">
        <v>58.2</v>
      </c>
      <c r="J3720" s="3">
        <v>72.9911706253137</v>
      </c>
      <c r="K3720" s="3">
        <v>56.618234271799786</v>
      </c>
      <c r="L3720" s="3">
        <v>70.862963548200725</v>
      </c>
      <c r="M3720" s="3">
        <v>57.582015589608424</v>
      </c>
      <c r="N3720" s="3">
        <v>66.620686641712382</v>
      </c>
      <c r="O3720" s="11">
        <f t="shared" si="232"/>
        <v>62.603134965704498</v>
      </c>
      <c r="P3720" s="11">
        <f t="shared" si="233"/>
        <v>65.021888593173841</v>
      </c>
      <c r="Q3720" s="12">
        <f t="shared" si="234"/>
        <v>1.0386363019806339</v>
      </c>
      <c r="R3720" s="4">
        <f t="shared" si="235"/>
        <v>0.73088933929166466</v>
      </c>
      <c r="S3720" s="5" t="s">
        <v>14</v>
      </c>
    </row>
    <row r="3721" spans="1:19" x14ac:dyDescent="0.25">
      <c r="A3721" s="9" t="s">
        <v>7316</v>
      </c>
      <c r="B3721" s="2" t="s">
        <v>7317</v>
      </c>
      <c r="C3721" s="2" t="s">
        <v>3598</v>
      </c>
      <c r="D3721" s="2">
        <v>16</v>
      </c>
      <c r="E3721" s="2">
        <v>7</v>
      </c>
      <c r="F3721" s="2">
        <v>9</v>
      </c>
      <c r="G3721" s="2">
        <v>3</v>
      </c>
      <c r="H3721" s="2">
        <v>7</v>
      </c>
      <c r="I3721" s="3">
        <v>71.2</v>
      </c>
      <c r="J3721" s="3">
        <v>91.159968508238109</v>
      </c>
      <c r="K3721" s="3">
        <v>93.860450592805847</v>
      </c>
      <c r="L3721" s="3">
        <v>86.537720462088444</v>
      </c>
      <c r="M3721" s="3">
        <v>74.09450535427554</v>
      </c>
      <c r="N3721" s="3">
        <v>66.488764489946618</v>
      </c>
      <c r="O3721" s="11">
        <f t="shared" si="232"/>
        <v>85.406806367014653</v>
      </c>
      <c r="P3721" s="11">
        <f t="shared" si="233"/>
        <v>75.706996768770196</v>
      </c>
      <c r="Q3721" s="12">
        <f t="shared" si="234"/>
        <v>0.88642814301518402</v>
      </c>
      <c r="R3721" s="4">
        <f t="shared" si="235"/>
        <v>0.35481413449175669</v>
      </c>
      <c r="S3721" s="5" t="s">
        <v>14</v>
      </c>
    </row>
    <row r="3722" spans="1:19" x14ac:dyDescent="0.25">
      <c r="A3722" s="9" t="s">
        <v>7499</v>
      </c>
      <c r="B3722" s="2" t="s">
        <v>7500</v>
      </c>
      <c r="C3722" s="2" t="s">
        <v>735</v>
      </c>
      <c r="D3722" s="2">
        <v>9</v>
      </c>
      <c r="E3722" s="2">
        <v>10</v>
      </c>
      <c r="F3722" s="2">
        <v>10</v>
      </c>
      <c r="G3722" s="2">
        <v>10</v>
      </c>
      <c r="H3722" s="2">
        <v>10</v>
      </c>
      <c r="I3722" s="3">
        <v>64.7</v>
      </c>
      <c r="J3722" s="3">
        <v>67.777515580648426</v>
      </c>
      <c r="K3722" s="3">
        <v>63.664058981179309</v>
      </c>
      <c r="L3722" s="3">
        <v>62.535748937697882</v>
      </c>
      <c r="M3722" s="3">
        <v>57.440883198457428</v>
      </c>
      <c r="N3722" s="3">
        <v>66.488764489946618</v>
      </c>
      <c r="O3722" s="11">
        <f t="shared" si="232"/>
        <v>65.380524853942575</v>
      </c>
      <c r="P3722" s="11">
        <f t="shared" si="233"/>
        <v>62.155132208700643</v>
      </c>
      <c r="Q3722" s="12">
        <f t="shared" si="234"/>
        <v>0.95066737912478794</v>
      </c>
      <c r="R3722" s="4">
        <f t="shared" si="235"/>
        <v>0.3504096530995694</v>
      </c>
      <c r="S3722" s="5" t="s">
        <v>14</v>
      </c>
    </row>
    <row r="3723" spans="1:19" x14ac:dyDescent="0.25">
      <c r="A3723" s="9" t="s">
        <v>14961</v>
      </c>
      <c r="B3723" s="2" t="s">
        <v>14962</v>
      </c>
      <c r="C3723" s="2" t="s">
        <v>14963</v>
      </c>
      <c r="D3723" s="2">
        <v>4</v>
      </c>
      <c r="E3723" s="2">
        <v>2</v>
      </c>
      <c r="F3723" s="2">
        <v>2</v>
      </c>
      <c r="G3723" s="2">
        <v>1</v>
      </c>
      <c r="H3723" s="2">
        <v>2</v>
      </c>
      <c r="I3723" s="3">
        <v>51</v>
      </c>
      <c r="J3723" s="3">
        <v>63.037829176407278</v>
      </c>
      <c r="K3723" s="3">
        <v>44.791314223912714</v>
      </c>
      <c r="L3723" s="3">
        <v>75.108210212378651</v>
      </c>
      <c r="M3723" s="3">
        <v>52.642381899323389</v>
      </c>
      <c r="N3723" s="3">
        <v>66.488764489946618</v>
      </c>
      <c r="O3723" s="11">
        <f t="shared" si="232"/>
        <v>52.943047800106662</v>
      </c>
      <c r="P3723" s="11">
        <f t="shared" si="233"/>
        <v>64.746452200549555</v>
      </c>
      <c r="Q3723" s="12">
        <f t="shared" si="234"/>
        <v>1.2229453137078201</v>
      </c>
      <c r="R3723" s="4">
        <f t="shared" si="235"/>
        <v>0.23787828338584147</v>
      </c>
      <c r="S3723" s="5" t="s">
        <v>14</v>
      </c>
    </row>
    <row r="3724" spans="1:19" x14ac:dyDescent="0.25">
      <c r="A3724" s="9" t="s">
        <v>15357</v>
      </c>
      <c r="B3724" s="2" t="s">
        <v>15358</v>
      </c>
      <c r="C3724" s="2" t="s">
        <v>15359</v>
      </c>
      <c r="D3724" s="2">
        <v>5</v>
      </c>
      <c r="E3724" s="2">
        <v>1</v>
      </c>
      <c r="F3724" s="2">
        <v>1</v>
      </c>
      <c r="G3724" s="2">
        <v>1</v>
      </c>
      <c r="H3724" s="2">
        <v>1</v>
      </c>
      <c r="I3724" s="3">
        <v>83.7</v>
      </c>
      <c r="J3724" s="3">
        <v>33.651773470112161</v>
      </c>
      <c r="K3724" s="3">
        <v>37.368034619387856</v>
      </c>
      <c r="L3724" s="3">
        <v>43.595417666750222</v>
      </c>
      <c r="M3724" s="3">
        <v>37.400083655015273</v>
      </c>
      <c r="N3724" s="3">
        <v>66.488764489946618</v>
      </c>
      <c r="O3724" s="11">
        <f t="shared" si="232"/>
        <v>51.573269363166673</v>
      </c>
      <c r="P3724" s="11">
        <f t="shared" si="233"/>
        <v>49.161421937237371</v>
      </c>
      <c r="Q3724" s="12">
        <f t="shared" si="234"/>
        <v>0.95323454464471413</v>
      </c>
      <c r="R3724" s="4">
        <f t="shared" si="235"/>
        <v>0.90358492025882997</v>
      </c>
      <c r="S3724" s="5" t="s">
        <v>14</v>
      </c>
    </row>
    <row r="3725" spans="1:19" x14ac:dyDescent="0.25">
      <c r="A3725" s="9" t="s">
        <v>934</v>
      </c>
      <c r="B3725" s="2" t="s">
        <v>7118</v>
      </c>
      <c r="C3725" s="2" t="s">
        <v>935</v>
      </c>
      <c r="D3725" s="2">
        <v>9</v>
      </c>
      <c r="E3725" s="2">
        <v>11</v>
      </c>
      <c r="F3725" s="2">
        <v>11</v>
      </c>
      <c r="G3725" s="2">
        <v>2</v>
      </c>
      <c r="H3725" s="2">
        <v>11</v>
      </c>
      <c r="I3725" s="3">
        <v>55.4</v>
      </c>
      <c r="J3725" s="3">
        <v>68.093494674264505</v>
      </c>
      <c r="K3725" s="3">
        <v>131.48012180895728</v>
      </c>
      <c r="L3725" s="3">
        <v>68.577061498258772</v>
      </c>
      <c r="M3725" s="3">
        <v>76.634888394993553</v>
      </c>
      <c r="N3725" s="3">
        <v>66.35684233818084</v>
      </c>
      <c r="O3725" s="11">
        <f t="shared" si="232"/>
        <v>84.991205494407254</v>
      </c>
      <c r="P3725" s="11">
        <f t="shared" si="233"/>
        <v>70.52293074381106</v>
      </c>
      <c r="Q3725" s="12">
        <f t="shared" si="234"/>
        <v>0.8297673898560215</v>
      </c>
      <c r="R3725" s="4">
        <f t="shared" si="235"/>
        <v>0.60235428122983492</v>
      </c>
      <c r="S3725" s="5" t="s">
        <v>14</v>
      </c>
    </row>
    <row r="3726" spans="1:19" x14ac:dyDescent="0.25">
      <c r="A3726" s="9" t="s">
        <v>11053</v>
      </c>
      <c r="B3726" s="2" t="s">
        <v>11054</v>
      </c>
      <c r="C3726" s="2" t="s">
        <v>11055</v>
      </c>
      <c r="D3726" s="2">
        <v>5</v>
      </c>
      <c r="E3726" s="2">
        <v>3</v>
      </c>
      <c r="F3726" s="2">
        <v>3</v>
      </c>
      <c r="G3726" s="2">
        <v>3</v>
      </c>
      <c r="H3726" s="2">
        <v>3</v>
      </c>
      <c r="I3726" s="3">
        <v>65.2</v>
      </c>
      <c r="J3726" s="3">
        <v>53.874435461541061</v>
      </c>
      <c r="K3726" s="3">
        <v>43.910586135240273</v>
      </c>
      <c r="L3726" s="3">
        <v>71.026242266053728</v>
      </c>
      <c r="M3726" s="3">
        <v>70.848460357802537</v>
      </c>
      <c r="N3726" s="3">
        <v>66.35684233818084</v>
      </c>
      <c r="O3726" s="11">
        <f t="shared" si="232"/>
        <v>54.328340532260448</v>
      </c>
      <c r="P3726" s="11">
        <f t="shared" si="233"/>
        <v>69.410514987345707</v>
      </c>
      <c r="Q3726" s="12">
        <f t="shared" si="234"/>
        <v>1.2776115432079025</v>
      </c>
      <c r="R3726" s="4">
        <f t="shared" si="235"/>
        <v>0.12646608984403276</v>
      </c>
      <c r="S3726" s="5" t="s">
        <v>14</v>
      </c>
    </row>
    <row r="3727" spans="1:19" x14ac:dyDescent="0.25">
      <c r="A3727" s="9" t="s">
        <v>7799</v>
      </c>
      <c r="B3727" s="2" t="s">
        <v>7800</v>
      </c>
      <c r="C3727" s="2" t="s">
        <v>2716</v>
      </c>
      <c r="D3727" s="2">
        <v>26</v>
      </c>
      <c r="E3727" s="2">
        <v>5</v>
      </c>
      <c r="F3727" s="2">
        <v>15</v>
      </c>
      <c r="G3727" s="2">
        <v>5</v>
      </c>
      <c r="H3727" s="2">
        <v>5</v>
      </c>
      <c r="I3727" s="3">
        <v>103.1</v>
      </c>
      <c r="J3727" s="3">
        <v>96.373623552903368</v>
      </c>
      <c r="K3727" s="3">
        <v>116.63356259990755</v>
      </c>
      <c r="L3727" s="3">
        <v>86.864277897794437</v>
      </c>
      <c r="M3727" s="3">
        <v>68.449209708235514</v>
      </c>
      <c r="N3727" s="3">
        <v>66.35684233818084</v>
      </c>
      <c r="O3727" s="11">
        <f t="shared" si="232"/>
        <v>105.36906205093696</v>
      </c>
      <c r="P3727" s="11">
        <f t="shared" si="233"/>
        <v>73.890109981403597</v>
      </c>
      <c r="Q3727" s="12">
        <f t="shared" si="234"/>
        <v>0.7012505240455118</v>
      </c>
      <c r="R3727" s="4">
        <f t="shared" si="235"/>
        <v>2.3779720991876068E-2</v>
      </c>
      <c r="S3727" s="5" t="s">
        <v>14</v>
      </c>
    </row>
    <row r="3728" spans="1:19" x14ac:dyDescent="0.25">
      <c r="A3728" s="9" t="s">
        <v>9228</v>
      </c>
      <c r="B3728" s="2" t="s">
        <v>9229</v>
      </c>
      <c r="C3728" s="2" t="s">
        <v>9230</v>
      </c>
      <c r="D3728" s="2">
        <v>10</v>
      </c>
      <c r="E3728" s="2">
        <v>6</v>
      </c>
      <c r="F3728" s="2">
        <v>6</v>
      </c>
      <c r="G3728" s="2">
        <v>6</v>
      </c>
      <c r="H3728" s="2">
        <v>6</v>
      </c>
      <c r="I3728" s="3">
        <v>126.5</v>
      </c>
      <c r="J3728" s="3">
        <v>88.632135759309492</v>
      </c>
      <c r="K3728" s="3">
        <v>103.29682297143916</v>
      </c>
      <c r="L3728" s="3">
        <v>131.11281043595665</v>
      </c>
      <c r="M3728" s="3">
        <v>99.780600543757743</v>
      </c>
      <c r="N3728" s="3">
        <v>66.224920186415076</v>
      </c>
      <c r="O3728" s="11">
        <f t="shared" si="232"/>
        <v>106.14298624358288</v>
      </c>
      <c r="P3728" s="11">
        <f t="shared" si="233"/>
        <v>99.039443722043146</v>
      </c>
      <c r="Q3728" s="12">
        <f t="shared" si="234"/>
        <v>0.93307572386141346</v>
      </c>
      <c r="R3728" s="4">
        <f t="shared" si="235"/>
        <v>0.76383701213984478</v>
      </c>
      <c r="S3728" s="5" t="s">
        <v>14</v>
      </c>
    </row>
    <row r="3729" spans="1:19" x14ac:dyDescent="0.25">
      <c r="A3729" s="9" t="s">
        <v>9446</v>
      </c>
      <c r="B3729" s="2" t="s">
        <v>9447</v>
      </c>
      <c r="C3729" s="2" t="s">
        <v>9448</v>
      </c>
      <c r="D3729" s="2">
        <v>33</v>
      </c>
      <c r="E3729" s="2">
        <v>4</v>
      </c>
      <c r="F3729" s="2">
        <v>5</v>
      </c>
      <c r="G3729" s="2">
        <v>4</v>
      </c>
      <c r="H3729" s="2">
        <v>4</v>
      </c>
      <c r="I3729" s="3">
        <v>85</v>
      </c>
      <c r="J3729" s="3">
        <v>55.770310023237514</v>
      </c>
      <c r="K3729" s="3">
        <v>52.46623042520114</v>
      </c>
      <c r="L3729" s="3">
        <v>77.230833544467615</v>
      </c>
      <c r="M3729" s="3">
        <v>68.872606881688512</v>
      </c>
      <c r="N3729" s="3">
        <v>66.224920186415076</v>
      </c>
      <c r="O3729" s="11">
        <f t="shared" si="232"/>
        <v>64.412180149479553</v>
      </c>
      <c r="P3729" s="11">
        <f t="shared" si="233"/>
        <v>70.776120204190406</v>
      </c>
      <c r="Q3729" s="12">
        <f t="shared" si="234"/>
        <v>1.0988002585837373</v>
      </c>
      <c r="R3729" s="4">
        <f t="shared" si="235"/>
        <v>0.60809739730509405</v>
      </c>
      <c r="S3729" s="5" t="s">
        <v>14</v>
      </c>
    </row>
    <row r="3730" spans="1:19" x14ac:dyDescent="0.25">
      <c r="A3730" s="9" t="s">
        <v>7048</v>
      </c>
      <c r="B3730" s="2" t="s">
        <v>7049</v>
      </c>
      <c r="C3730" s="2" t="s">
        <v>7050</v>
      </c>
      <c r="D3730" s="2">
        <v>16</v>
      </c>
      <c r="E3730" s="2">
        <v>5</v>
      </c>
      <c r="F3730" s="2">
        <v>6</v>
      </c>
      <c r="G3730" s="2">
        <v>5</v>
      </c>
      <c r="H3730" s="2">
        <v>5</v>
      </c>
      <c r="I3730" s="3">
        <v>124</v>
      </c>
      <c r="J3730" s="3">
        <v>53.716445914733022</v>
      </c>
      <c r="K3730" s="3">
        <v>50.453137651092696</v>
      </c>
      <c r="L3730" s="3">
        <v>46.860992023810155</v>
      </c>
      <c r="M3730" s="3">
        <v>53.91257341968241</v>
      </c>
      <c r="N3730" s="3">
        <v>66.224920186415076</v>
      </c>
      <c r="O3730" s="11">
        <f t="shared" si="232"/>
        <v>76.056527855275235</v>
      </c>
      <c r="P3730" s="11">
        <f t="shared" si="233"/>
        <v>55.666161876635876</v>
      </c>
      <c r="Q3730" s="12">
        <f t="shared" si="234"/>
        <v>0.73190511644918466</v>
      </c>
      <c r="R3730" s="4">
        <f t="shared" si="235"/>
        <v>0.48747389216866177</v>
      </c>
      <c r="S3730" s="5" t="s">
        <v>14</v>
      </c>
    </row>
    <row r="3731" spans="1:19" x14ac:dyDescent="0.25">
      <c r="A3731" s="9" t="s">
        <v>7430</v>
      </c>
      <c r="B3731" s="2" t="s">
        <v>7431</v>
      </c>
      <c r="C3731" s="2" t="s">
        <v>7432</v>
      </c>
      <c r="D3731" s="2">
        <v>12</v>
      </c>
      <c r="E3731" s="2">
        <v>9</v>
      </c>
      <c r="F3731" s="2">
        <v>10</v>
      </c>
      <c r="G3731" s="2">
        <v>9</v>
      </c>
      <c r="H3731" s="2">
        <v>9</v>
      </c>
      <c r="I3731" s="3">
        <v>72.5</v>
      </c>
      <c r="J3731" s="3">
        <v>52.452529540268728</v>
      </c>
      <c r="K3731" s="3">
        <v>55.108414691218449</v>
      </c>
      <c r="L3731" s="3">
        <v>59.596732016343935</v>
      </c>
      <c r="M3731" s="3">
        <v>50.666528423209371</v>
      </c>
      <c r="N3731" s="3">
        <v>66.224920186415076</v>
      </c>
      <c r="O3731" s="11">
        <f t="shared" si="232"/>
        <v>60.020314743829061</v>
      </c>
      <c r="P3731" s="11">
        <f t="shared" si="233"/>
        <v>58.829393541989454</v>
      </c>
      <c r="Q3731" s="12">
        <f t="shared" si="234"/>
        <v>0.98015803137783364</v>
      </c>
      <c r="R3731" s="4">
        <f t="shared" si="235"/>
        <v>0.88583058285744376</v>
      </c>
      <c r="S3731" s="5" t="s">
        <v>14</v>
      </c>
    </row>
    <row r="3732" spans="1:19" x14ac:dyDescent="0.25">
      <c r="A3732" s="9" t="s">
        <v>8745</v>
      </c>
      <c r="B3732" s="2" t="s">
        <v>8746</v>
      </c>
      <c r="C3732" s="2" t="s">
        <v>735</v>
      </c>
      <c r="D3732" s="2">
        <v>12</v>
      </c>
      <c r="E3732" s="2">
        <v>7</v>
      </c>
      <c r="F3732" s="2">
        <v>7</v>
      </c>
      <c r="G3732" s="2">
        <v>3</v>
      </c>
      <c r="H3732" s="2">
        <v>7</v>
      </c>
      <c r="I3732" s="3">
        <v>83.5</v>
      </c>
      <c r="J3732" s="3">
        <v>140.92667575277019</v>
      </c>
      <c r="K3732" s="3">
        <v>78.888073085374373</v>
      </c>
      <c r="L3732" s="3">
        <v>126.70428505392572</v>
      </c>
      <c r="M3732" s="3">
        <v>90.042465554338662</v>
      </c>
      <c r="N3732" s="3">
        <v>66.092998034649312</v>
      </c>
      <c r="O3732" s="11">
        <f t="shared" si="232"/>
        <v>101.10491627938153</v>
      </c>
      <c r="P3732" s="11">
        <f t="shared" si="233"/>
        <v>94.279916214304578</v>
      </c>
      <c r="Q3732" s="12">
        <f t="shared" si="234"/>
        <v>0.93249586354220859</v>
      </c>
      <c r="R3732" s="4">
        <f t="shared" si="235"/>
        <v>0.81051158070943485</v>
      </c>
      <c r="S3732" s="5" t="s">
        <v>14</v>
      </c>
    </row>
    <row r="3733" spans="1:19" x14ac:dyDescent="0.25">
      <c r="A3733" s="9" t="s">
        <v>10946</v>
      </c>
      <c r="B3733" s="2" t="s">
        <v>10947</v>
      </c>
      <c r="C3733" s="2" t="s">
        <v>10948</v>
      </c>
      <c r="D3733" s="2">
        <v>5</v>
      </c>
      <c r="E3733" s="2">
        <v>4</v>
      </c>
      <c r="F3733" s="2">
        <v>4</v>
      </c>
      <c r="G3733" s="2">
        <v>4</v>
      </c>
      <c r="H3733" s="2">
        <v>4</v>
      </c>
      <c r="I3733" s="3">
        <v>80.400000000000006</v>
      </c>
      <c r="J3733" s="3">
        <v>86.104303010380875</v>
      </c>
      <c r="K3733" s="3">
        <v>81.152802456246349</v>
      </c>
      <c r="L3733" s="3">
        <v>69.720012523229755</v>
      </c>
      <c r="M3733" s="3">
        <v>67.03788579672549</v>
      </c>
      <c r="N3733" s="3">
        <v>66.092998034649312</v>
      </c>
      <c r="O3733" s="11">
        <f t="shared" si="232"/>
        <v>82.552368488875743</v>
      </c>
      <c r="P3733" s="11">
        <f t="shared" si="233"/>
        <v>67.616965451534853</v>
      </c>
      <c r="Q3733" s="12">
        <f t="shared" si="234"/>
        <v>0.81907965439715402</v>
      </c>
      <c r="R3733" s="4">
        <f t="shared" si="235"/>
        <v>4.1097324448475317E-3</v>
      </c>
      <c r="S3733" s="5" t="s">
        <v>14</v>
      </c>
    </row>
    <row r="3734" spans="1:19" x14ac:dyDescent="0.25">
      <c r="A3734" s="9" t="s">
        <v>9409</v>
      </c>
      <c r="B3734" s="2" t="s">
        <v>9410</v>
      </c>
      <c r="C3734" s="2" t="s">
        <v>9411</v>
      </c>
      <c r="D3734" s="2">
        <v>44</v>
      </c>
      <c r="E3734" s="2">
        <v>6</v>
      </c>
      <c r="F3734" s="2">
        <v>6</v>
      </c>
      <c r="G3734" s="2">
        <v>6</v>
      </c>
      <c r="H3734" s="2">
        <v>6</v>
      </c>
      <c r="I3734" s="3">
        <v>80.700000000000017</v>
      </c>
      <c r="J3734" s="3">
        <v>64.775714191295705</v>
      </c>
      <c r="K3734" s="3">
        <v>49.698227860802035</v>
      </c>
      <c r="L3734" s="3">
        <v>70.699684830347721</v>
      </c>
      <c r="M3734" s="3">
        <v>66.332223840970485</v>
      </c>
      <c r="N3734" s="3">
        <v>66.092998034649312</v>
      </c>
      <c r="O3734" s="11">
        <f t="shared" si="232"/>
        <v>65.057980684032586</v>
      </c>
      <c r="P3734" s="11">
        <f t="shared" si="233"/>
        <v>67.708302235322506</v>
      </c>
      <c r="Q3734" s="12">
        <f t="shared" si="234"/>
        <v>1.0407378391309401</v>
      </c>
      <c r="R3734" s="4">
        <f t="shared" si="235"/>
        <v>0.79645948857483539</v>
      </c>
      <c r="S3734" s="5" t="s">
        <v>14</v>
      </c>
    </row>
    <row r="3735" spans="1:19" x14ac:dyDescent="0.25">
      <c r="A3735" s="9" t="s">
        <v>9787</v>
      </c>
      <c r="B3735" s="2" t="s">
        <v>9788</v>
      </c>
      <c r="C3735" s="2" t="s">
        <v>9789</v>
      </c>
      <c r="D3735" s="2">
        <v>27</v>
      </c>
      <c r="E3735" s="2">
        <v>5</v>
      </c>
      <c r="F3735" s="2">
        <v>5</v>
      </c>
      <c r="G3735" s="2">
        <v>5</v>
      </c>
      <c r="H3735" s="2">
        <v>5</v>
      </c>
      <c r="I3735" s="3">
        <v>51.9</v>
      </c>
      <c r="J3735" s="3">
        <v>47.870832682835612</v>
      </c>
      <c r="K3735" s="3">
        <v>55.737506183127337</v>
      </c>
      <c r="L3735" s="3">
        <v>59.596732016343935</v>
      </c>
      <c r="M3735" s="3">
        <v>46.009159515226344</v>
      </c>
      <c r="N3735" s="3">
        <v>66.092998034649312</v>
      </c>
      <c r="O3735" s="11">
        <f t="shared" si="232"/>
        <v>51.836112955320992</v>
      </c>
      <c r="P3735" s="11">
        <f t="shared" si="233"/>
        <v>57.232963188739859</v>
      </c>
      <c r="Q3735" s="12">
        <f t="shared" si="234"/>
        <v>1.1041137138903638</v>
      </c>
      <c r="R3735" s="4">
        <f t="shared" si="235"/>
        <v>0.46625967229572457</v>
      </c>
      <c r="S3735" s="5" t="s">
        <v>14</v>
      </c>
    </row>
    <row r="3736" spans="1:19" x14ac:dyDescent="0.25">
      <c r="A3736" s="9" t="s">
        <v>6356</v>
      </c>
      <c r="B3736" s="2" t="s">
        <v>6357</v>
      </c>
      <c r="C3736" s="2" t="s">
        <v>6358</v>
      </c>
      <c r="D3736" s="2">
        <v>27</v>
      </c>
      <c r="E3736" s="2">
        <v>11</v>
      </c>
      <c r="F3736" s="2">
        <v>13</v>
      </c>
      <c r="G3736" s="2">
        <v>11</v>
      </c>
      <c r="H3736" s="2">
        <v>11</v>
      </c>
      <c r="I3736" s="3">
        <v>41.000000000000007</v>
      </c>
      <c r="J3736" s="3">
        <v>53.874435461541061</v>
      </c>
      <c r="K3736" s="3">
        <v>72.471339867903723</v>
      </c>
      <c r="L3736" s="3">
        <v>45.718040998839186</v>
      </c>
      <c r="M3736" s="3">
        <v>31.049126053220228</v>
      </c>
      <c r="N3736" s="3">
        <v>66.092998034649312</v>
      </c>
      <c r="O3736" s="11">
        <f t="shared" si="232"/>
        <v>55.781925109814928</v>
      </c>
      <c r="P3736" s="11">
        <f t="shared" si="233"/>
        <v>47.620055028902904</v>
      </c>
      <c r="Q3736" s="12">
        <f t="shared" si="234"/>
        <v>0.8536825313066162</v>
      </c>
      <c r="R3736" s="4">
        <f t="shared" si="235"/>
        <v>0.58278650153063261</v>
      </c>
      <c r="S3736" s="5" t="s">
        <v>14</v>
      </c>
    </row>
    <row r="3737" spans="1:19" x14ac:dyDescent="0.25">
      <c r="A3737" s="9" t="s">
        <v>13830</v>
      </c>
      <c r="B3737" s="2" t="s">
        <v>13831</v>
      </c>
      <c r="C3737" s="2" t="s">
        <v>13832</v>
      </c>
      <c r="D3737" s="2">
        <v>13</v>
      </c>
      <c r="E3737" s="2">
        <v>1</v>
      </c>
      <c r="F3737" s="2">
        <v>1</v>
      </c>
      <c r="G3737" s="2">
        <v>1</v>
      </c>
      <c r="H3737" s="2">
        <v>1</v>
      </c>
      <c r="I3737" s="3">
        <v>66.2</v>
      </c>
      <c r="J3737" s="3">
        <v>39.497386702009578</v>
      </c>
      <c r="K3737" s="3">
        <v>70.961520287322401</v>
      </c>
      <c r="L3737" s="3">
        <v>40.003285873984289</v>
      </c>
      <c r="M3737" s="3">
        <v>30.907993662069224</v>
      </c>
      <c r="N3737" s="3">
        <v>66.092998034649312</v>
      </c>
      <c r="O3737" s="11">
        <f t="shared" si="232"/>
        <v>58.886302329777322</v>
      </c>
      <c r="P3737" s="11">
        <f t="shared" si="233"/>
        <v>45.668092523567601</v>
      </c>
      <c r="Q3737" s="12">
        <f t="shared" si="234"/>
        <v>0.77552997414942793</v>
      </c>
      <c r="R3737" s="4">
        <f t="shared" si="235"/>
        <v>0.41055110991172988</v>
      </c>
      <c r="S3737" s="5" t="s">
        <v>14</v>
      </c>
    </row>
    <row r="3738" spans="1:19" x14ac:dyDescent="0.25">
      <c r="A3738" s="9" t="s">
        <v>374</v>
      </c>
      <c r="B3738" s="2" t="s">
        <v>375</v>
      </c>
      <c r="C3738" s="2" t="s">
        <v>376</v>
      </c>
      <c r="D3738" s="2">
        <v>33</v>
      </c>
      <c r="E3738" s="2">
        <v>7</v>
      </c>
      <c r="F3738" s="2">
        <v>14</v>
      </c>
      <c r="G3738" s="2">
        <v>7</v>
      </c>
      <c r="H3738" s="2">
        <v>7</v>
      </c>
      <c r="I3738" s="3">
        <v>77.400000000000006</v>
      </c>
      <c r="J3738" s="3">
        <v>150.0900694676364</v>
      </c>
      <c r="K3738" s="3">
        <v>187.46926458884818</v>
      </c>
      <c r="L3738" s="3">
        <v>103.19214968309416</v>
      </c>
      <c r="M3738" s="3">
        <v>99.639468152606725</v>
      </c>
      <c r="N3738" s="3">
        <v>65.961075882883549</v>
      </c>
      <c r="O3738" s="11">
        <f t="shared" si="232"/>
        <v>138.3197780188282</v>
      </c>
      <c r="P3738" s="11">
        <f t="shared" si="233"/>
        <v>89.597564572861472</v>
      </c>
      <c r="Q3738" s="12">
        <f t="shared" si="234"/>
        <v>0.64775671170225113</v>
      </c>
      <c r="R3738" s="4">
        <f t="shared" si="235"/>
        <v>0.26755890480653211</v>
      </c>
      <c r="S3738" s="5" t="s">
        <v>14</v>
      </c>
    </row>
    <row r="3739" spans="1:19" x14ac:dyDescent="0.25">
      <c r="A3739" s="9" t="s">
        <v>7723</v>
      </c>
      <c r="B3739" s="2" t="s">
        <v>7724</v>
      </c>
      <c r="C3739" s="2" t="s">
        <v>152</v>
      </c>
      <c r="D3739" s="2">
        <v>32</v>
      </c>
      <c r="E3739" s="2">
        <v>6</v>
      </c>
      <c r="F3739" s="2">
        <v>7</v>
      </c>
      <c r="G3739" s="2">
        <v>6</v>
      </c>
      <c r="H3739" s="2">
        <v>6</v>
      </c>
      <c r="I3739" s="3">
        <v>64.5</v>
      </c>
      <c r="J3739" s="3">
        <v>82.78652252741206</v>
      </c>
      <c r="K3739" s="3">
        <v>55.23423298960023</v>
      </c>
      <c r="L3739" s="3">
        <v>72.659029444583695</v>
      </c>
      <c r="M3739" s="3">
        <v>77.622815133050565</v>
      </c>
      <c r="N3739" s="3">
        <v>65.961075882883549</v>
      </c>
      <c r="O3739" s="11">
        <f t="shared" si="232"/>
        <v>67.506918505670754</v>
      </c>
      <c r="P3739" s="11">
        <f t="shared" si="233"/>
        <v>72.080973486839284</v>
      </c>
      <c r="Q3739" s="12">
        <f t="shared" si="234"/>
        <v>1.0677568326687035</v>
      </c>
      <c r="R3739" s="4">
        <f t="shared" si="235"/>
        <v>0.64207411703675521</v>
      </c>
      <c r="S3739" s="5" t="s">
        <v>14</v>
      </c>
    </row>
    <row r="3740" spans="1:19" x14ac:dyDescent="0.25">
      <c r="A3740" s="9" t="s">
        <v>13934</v>
      </c>
      <c r="B3740" s="2" t="s">
        <v>13935</v>
      </c>
      <c r="C3740" s="2" t="s">
        <v>13936</v>
      </c>
      <c r="D3740" s="2">
        <v>6</v>
      </c>
      <c r="E3740" s="2">
        <v>2</v>
      </c>
      <c r="F3740" s="2">
        <v>2</v>
      </c>
      <c r="G3740" s="2">
        <v>2</v>
      </c>
      <c r="H3740" s="2">
        <v>2</v>
      </c>
      <c r="I3740" s="3">
        <v>56.4</v>
      </c>
      <c r="J3740" s="3">
        <v>62.563860535983174</v>
      </c>
      <c r="K3740" s="3">
        <v>46.426952102875823</v>
      </c>
      <c r="L3740" s="3">
        <v>91.762639433384365</v>
      </c>
      <c r="M3740" s="3">
        <v>70.848460357802537</v>
      </c>
      <c r="N3740" s="3">
        <v>65.961075882883549</v>
      </c>
      <c r="O3740" s="11">
        <f t="shared" si="232"/>
        <v>55.130270879619665</v>
      </c>
      <c r="P3740" s="11">
        <f t="shared" si="233"/>
        <v>76.190725224690155</v>
      </c>
      <c r="Q3740" s="12">
        <f t="shared" si="234"/>
        <v>1.382012531573757</v>
      </c>
      <c r="R3740" s="4">
        <f t="shared" si="235"/>
        <v>9.9202323848134544E-2</v>
      </c>
      <c r="S3740" s="5" t="s">
        <v>14</v>
      </c>
    </row>
    <row r="3741" spans="1:19" x14ac:dyDescent="0.25">
      <c r="A3741" s="9" t="s">
        <v>11349</v>
      </c>
      <c r="B3741" s="2" t="s">
        <v>11350</v>
      </c>
      <c r="C3741" s="2" t="s">
        <v>11351</v>
      </c>
      <c r="D3741" s="2">
        <v>6</v>
      </c>
      <c r="E3741" s="2">
        <v>3</v>
      </c>
      <c r="F3741" s="2">
        <v>3</v>
      </c>
      <c r="G3741" s="2">
        <v>3</v>
      </c>
      <c r="H3741" s="2">
        <v>3</v>
      </c>
      <c r="I3741" s="3">
        <v>52.3</v>
      </c>
      <c r="J3741" s="3">
        <v>41.709240357322116</v>
      </c>
      <c r="K3741" s="3">
        <v>47.181861893166491</v>
      </c>
      <c r="L3741" s="3">
        <v>58.943617144931949</v>
      </c>
      <c r="M3741" s="3">
        <v>49.114072120548357</v>
      </c>
      <c r="N3741" s="3">
        <v>65.961075882883549</v>
      </c>
      <c r="O3741" s="11">
        <f t="shared" si="232"/>
        <v>47.063700750162866</v>
      </c>
      <c r="P3741" s="11">
        <f t="shared" si="233"/>
        <v>58.006255049454616</v>
      </c>
      <c r="Q3741" s="12">
        <f t="shared" si="234"/>
        <v>1.2325051818041293</v>
      </c>
      <c r="R3741" s="4">
        <f t="shared" si="235"/>
        <v>0.14397154752705996</v>
      </c>
      <c r="S3741" s="5" t="s">
        <v>14</v>
      </c>
    </row>
    <row r="3742" spans="1:19" x14ac:dyDescent="0.25">
      <c r="A3742" s="9" t="s">
        <v>13711</v>
      </c>
      <c r="B3742" s="2" t="s">
        <v>13712</v>
      </c>
      <c r="C3742" s="2" t="s">
        <v>13713</v>
      </c>
      <c r="D3742" s="2">
        <v>3</v>
      </c>
      <c r="E3742" s="2">
        <v>2</v>
      </c>
      <c r="F3742" s="2">
        <v>2</v>
      </c>
      <c r="G3742" s="2">
        <v>2</v>
      </c>
      <c r="H3742" s="2">
        <v>2</v>
      </c>
      <c r="I3742" s="3">
        <v>44.3</v>
      </c>
      <c r="J3742" s="3">
        <v>47.396864042411487</v>
      </c>
      <c r="K3742" s="3">
        <v>49.698227860802035</v>
      </c>
      <c r="L3742" s="3">
        <v>49.963287663017105</v>
      </c>
      <c r="M3742" s="3">
        <v>42.480849736451319</v>
      </c>
      <c r="N3742" s="3">
        <v>65.961075882883549</v>
      </c>
      <c r="O3742" s="11">
        <f t="shared" si="232"/>
        <v>47.131697301071171</v>
      </c>
      <c r="P3742" s="11">
        <f t="shared" si="233"/>
        <v>52.801737760783986</v>
      </c>
      <c r="Q3742" s="12">
        <f t="shared" si="234"/>
        <v>1.1203020638848062</v>
      </c>
      <c r="R3742" s="4">
        <f t="shared" si="235"/>
        <v>0.50147961251762152</v>
      </c>
      <c r="S3742" s="5" t="s">
        <v>14</v>
      </c>
    </row>
    <row r="3743" spans="1:19" x14ac:dyDescent="0.25">
      <c r="A3743" s="9" t="s">
        <v>16184</v>
      </c>
      <c r="B3743" s="2" t="s">
        <v>16185</v>
      </c>
      <c r="C3743" s="2" t="s">
        <v>16186</v>
      </c>
      <c r="D3743" s="2">
        <v>1</v>
      </c>
      <c r="E3743" s="2">
        <v>2</v>
      </c>
      <c r="F3743" s="2">
        <v>2</v>
      </c>
      <c r="G3743" s="2">
        <v>2</v>
      </c>
      <c r="H3743" s="2">
        <v>2</v>
      </c>
      <c r="I3743" s="3">
        <v>27.5</v>
      </c>
      <c r="J3743" s="3">
        <v>28.280128878638855</v>
      </c>
      <c r="K3743" s="3">
        <v>26.296024361791453</v>
      </c>
      <c r="L3743" s="3">
        <v>31.512792545628436</v>
      </c>
      <c r="M3743" s="3">
        <v>31.190258444371231</v>
      </c>
      <c r="N3743" s="3">
        <v>65.961075882883549</v>
      </c>
      <c r="O3743" s="11">
        <f t="shared" si="232"/>
        <v>27.3587177468101</v>
      </c>
      <c r="P3743" s="11">
        <f t="shared" si="233"/>
        <v>42.888042290961074</v>
      </c>
      <c r="Q3743" s="12">
        <f t="shared" si="234"/>
        <v>1.5676188733648388</v>
      </c>
      <c r="R3743" s="4">
        <f t="shared" si="235"/>
        <v>0.31045505227871362</v>
      </c>
      <c r="S3743" s="5" t="s">
        <v>14</v>
      </c>
    </row>
    <row r="3744" spans="1:19" x14ac:dyDescent="0.25">
      <c r="A3744" s="9" t="s">
        <v>7907</v>
      </c>
      <c r="B3744" s="2" t="s">
        <v>7908</v>
      </c>
      <c r="C3744" s="2" t="s">
        <v>7909</v>
      </c>
      <c r="D3744" s="2">
        <v>61</v>
      </c>
      <c r="E3744" s="2">
        <v>7</v>
      </c>
      <c r="F3744" s="2">
        <v>8</v>
      </c>
      <c r="G3744" s="2">
        <v>7</v>
      </c>
      <c r="H3744" s="2">
        <v>7</v>
      </c>
      <c r="I3744" s="3">
        <v>159</v>
      </c>
      <c r="J3744" s="3">
        <v>84.998376182724598</v>
      </c>
      <c r="K3744" s="3">
        <v>247.10713802181061</v>
      </c>
      <c r="L3744" s="3">
        <v>183.52527886676873</v>
      </c>
      <c r="M3744" s="3">
        <v>221.15445693361863</v>
      </c>
      <c r="N3744" s="3">
        <v>65.829153731117771</v>
      </c>
      <c r="O3744" s="11">
        <f t="shared" si="232"/>
        <v>163.7018380681784</v>
      </c>
      <c r="P3744" s="11">
        <f t="shared" si="233"/>
        <v>156.83629651050171</v>
      </c>
      <c r="Q3744" s="12">
        <f t="shared" si="234"/>
        <v>0.9580606935224677</v>
      </c>
      <c r="R3744" s="4">
        <f t="shared" si="235"/>
        <v>0.9224060565811838</v>
      </c>
      <c r="S3744" s="5" t="s">
        <v>14</v>
      </c>
    </row>
    <row r="3745" spans="1:19" x14ac:dyDescent="0.25">
      <c r="A3745" s="9" t="s">
        <v>9488</v>
      </c>
      <c r="B3745" s="2" t="s">
        <v>9489</v>
      </c>
      <c r="C3745" s="2" t="s">
        <v>9490</v>
      </c>
      <c r="D3745" s="2">
        <v>14</v>
      </c>
      <c r="E3745" s="2">
        <v>4</v>
      </c>
      <c r="F3745" s="2">
        <v>5</v>
      </c>
      <c r="G3745" s="2">
        <v>4</v>
      </c>
      <c r="H3745" s="2">
        <v>4</v>
      </c>
      <c r="I3745" s="3">
        <v>145.5</v>
      </c>
      <c r="J3745" s="3">
        <v>51.188613165804412</v>
      </c>
      <c r="K3745" s="3">
        <v>80.272074367573907</v>
      </c>
      <c r="L3745" s="3">
        <v>73.801980469554678</v>
      </c>
      <c r="M3745" s="3">
        <v>92.865113377358682</v>
      </c>
      <c r="N3745" s="3">
        <v>65.829153731117771</v>
      </c>
      <c r="O3745" s="11">
        <f t="shared" si="232"/>
        <v>92.320229177792768</v>
      </c>
      <c r="P3745" s="11">
        <f t="shared" si="233"/>
        <v>77.498749192677039</v>
      </c>
      <c r="Q3745" s="12">
        <f t="shared" si="234"/>
        <v>0.83945577131776694</v>
      </c>
      <c r="R3745" s="4">
        <f t="shared" si="235"/>
        <v>0.65384140419776082</v>
      </c>
      <c r="S3745" s="5" t="s">
        <v>14</v>
      </c>
    </row>
    <row r="3746" spans="1:19" x14ac:dyDescent="0.25">
      <c r="A3746" s="9" t="s">
        <v>13398</v>
      </c>
      <c r="B3746" s="2" t="s">
        <v>13399</v>
      </c>
      <c r="C3746" s="2" t="s">
        <v>13400</v>
      </c>
      <c r="D3746" s="2">
        <v>21</v>
      </c>
      <c r="E3746" s="2">
        <v>2</v>
      </c>
      <c r="F3746" s="2">
        <v>2</v>
      </c>
      <c r="G3746" s="2">
        <v>2</v>
      </c>
      <c r="H3746" s="2">
        <v>2</v>
      </c>
      <c r="I3746" s="3">
        <v>62.499999999999993</v>
      </c>
      <c r="J3746" s="3">
        <v>51.030623618996366</v>
      </c>
      <c r="K3746" s="3">
        <v>31.328756297062544</v>
      </c>
      <c r="L3746" s="3">
        <v>52.085910995106062</v>
      </c>
      <c r="M3746" s="3">
        <v>91.453789465848672</v>
      </c>
      <c r="N3746" s="3">
        <v>65.829153731117771</v>
      </c>
      <c r="O3746" s="11">
        <f t="shared" si="232"/>
        <v>48.286459972019635</v>
      </c>
      <c r="P3746" s="11">
        <f t="shared" si="233"/>
        <v>69.789618064024168</v>
      </c>
      <c r="Q3746" s="12">
        <f t="shared" si="234"/>
        <v>1.44532479921835</v>
      </c>
      <c r="R3746" s="4">
        <f t="shared" si="235"/>
        <v>0.22091366931818612</v>
      </c>
      <c r="S3746" s="5" t="s">
        <v>14</v>
      </c>
    </row>
    <row r="3747" spans="1:19" x14ac:dyDescent="0.25">
      <c r="A3747" s="9" t="s">
        <v>7001</v>
      </c>
      <c r="B3747" s="2" t="s">
        <v>7002</v>
      </c>
      <c r="C3747" s="2" t="s">
        <v>7003</v>
      </c>
      <c r="D3747" s="2">
        <v>21</v>
      </c>
      <c r="E3747" s="2">
        <v>9</v>
      </c>
      <c r="F3747" s="2">
        <v>11</v>
      </c>
      <c r="G3747" s="2">
        <v>6</v>
      </c>
      <c r="H3747" s="2">
        <v>9</v>
      </c>
      <c r="I3747" s="3">
        <v>81.900000000000006</v>
      </c>
      <c r="J3747" s="3">
        <v>76.624930201898579</v>
      </c>
      <c r="K3747" s="3">
        <v>65.425515158524192</v>
      </c>
      <c r="L3747" s="3">
        <v>74.944931494525662</v>
      </c>
      <c r="M3747" s="3">
        <v>83.832640343694621</v>
      </c>
      <c r="N3747" s="3">
        <v>65.829153731117771</v>
      </c>
      <c r="O3747" s="11">
        <f t="shared" si="232"/>
        <v>74.650148453474273</v>
      </c>
      <c r="P3747" s="11">
        <f t="shared" si="233"/>
        <v>74.868908523112694</v>
      </c>
      <c r="Q3747" s="12">
        <f t="shared" si="234"/>
        <v>1.0029304706577344</v>
      </c>
      <c r="R3747" s="4">
        <f t="shared" si="235"/>
        <v>0.9769468748576865</v>
      </c>
      <c r="S3747" s="5" t="s">
        <v>14</v>
      </c>
    </row>
    <row r="3748" spans="1:19" x14ac:dyDescent="0.25">
      <c r="A3748" s="9" t="s">
        <v>11752</v>
      </c>
      <c r="B3748" s="2" t="s">
        <v>11753</v>
      </c>
      <c r="C3748" s="2" t="s">
        <v>11754</v>
      </c>
      <c r="D3748" s="2">
        <v>5</v>
      </c>
      <c r="E3748" s="2">
        <v>3</v>
      </c>
      <c r="F3748" s="2">
        <v>3</v>
      </c>
      <c r="G3748" s="2">
        <v>3</v>
      </c>
      <c r="H3748" s="2">
        <v>3</v>
      </c>
      <c r="I3748" s="3">
        <v>74</v>
      </c>
      <c r="J3748" s="3">
        <v>56.402268210469678</v>
      </c>
      <c r="K3748" s="3">
        <v>45.294587417439821</v>
      </c>
      <c r="L3748" s="3">
        <v>60.413125605608919</v>
      </c>
      <c r="M3748" s="3">
        <v>54.053705810833399</v>
      </c>
      <c r="N3748" s="3">
        <v>65.829153731117771</v>
      </c>
      <c r="O3748" s="11">
        <f t="shared" si="232"/>
        <v>58.565618542636507</v>
      </c>
      <c r="P3748" s="11">
        <f t="shared" si="233"/>
        <v>60.09866171585336</v>
      </c>
      <c r="Q3748" s="12">
        <f t="shared" si="234"/>
        <v>1.0261765044298266</v>
      </c>
      <c r="R3748" s="4">
        <f t="shared" si="235"/>
        <v>0.87723102568208733</v>
      </c>
      <c r="S3748" s="5" t="s">
        <v>14</v>
      </c>
    </row>
    <row r="3749" spans="1:19" x14ac:dyDescent="0.25">
      <c r="A3749" s="9" t="s">
        <v>4715</v>
      </c>
      <c r="B3749" s="2" t="s">
        <v>4716</v>
      </c>
      <c r="C3749" s="2" t="s">
        <v>4717</v>
      </c>
      <c r="D3749" s="2">
        <v>31</v>
      </c>
      <c r="E3749" s="2">
        <v>10</v>
      </c>
      <c r="F3749" s="2">
        <v>13</v>
      </c>
      <c r="G3749" s="2">
        <v>9</v>
      </c>
      <c r="H3749" s="2">
        <v>10</v>
      </c>
      <c r="I3749" s="3">
        <v>52.6</v>
      </c>
      <c r="J3749" s="3">
        <v>54.032425008349108</v>
      </c>
      <c r="K3749" s="3">
        <v>82.033530544918804</v>
      </c>
      <c r="L3749" s="3">
        <v>58.780338427078952</v>
      </c>
      <c r="M3749" s="3">
        <v>49.819734076303362</v>
      </c>
      <c r="N3749" s="3">
        <v>65.829153731117771</v>
      </c>
      <c r="O3749" s="11">
        <f t="shared" si="232"/>
        <v>62.8886518510893</v>
      </c>
      <c r="P3749" s="11">
        <f t="shared" si="233"/>
        <v>58.143075411500028</v>
      </c>
      <c r="Q3749" s="12">
        <f t="shared" si="234"/>
        <v>0.92454001954397003</v>
      </c>
      <c r="R3749" s="4">
        <f t="shared" si="235"/>
        <v>0.68697727850003165</v>
      </c>
      <c r="S3749" s="5" t="s">
        <v>14</v>
      </c>
    </row>
    <row r="3750" spans="1:19" x14ac:dyDescent="0.25">
      <c r="A3750" s="9" t="s">
        <v>12219</v>
      </c>
      <c r="B3750" s="2" t="s">
        <v>12220</v>
      </c>
      <c r="C3750" s="2" t="s">
        <v>12221</v>
      </c>
      <c r="D3750" s="2">
        <v>8</v>
      </c>
      <c r="E3750" s="2">
        <v>3</v>
      </c>
      <c r="F3750" s="2">
        <v>4</v>
      </c>
      <c r="G3750" s="2">
        <v>3</v>
      </c>
      <c r="H3750" s="2">
        <v>3</v>
      </c>
      <c r="I3750" s="3">
        <v>65.8</v>
      </c>
      <c r="J3750" s="3">
        <v>61.457933708326898</v>
      </c>
      <c r="K3750" s="3">
        <v>66.55787984396018</v>
      </c>
      <c r="L3750" s="3">
        <v>63.841978680521855</v>
      </c>
      <c r="M3750" s="3">
        <v>48.267277773642363</v>
      </c>
      <c r="N3750" s="3">
        <v>65.829153731117771</v>
      </c>
      <c r="O3750" s="11">
        <f t="shared" si="232"/>
        <v>64.605271184095685</v>
      </c>
      <c r="P3750" s="11">
        <f t="shared" si="233"/>
        <v>59.312803395093994</v>
      </c>
      <c r="Q3750" s="12">
        <f t="shared" si="234"/>
        <v>0.91807993849417391</v>
      </c>
      <c r="R3750" s="4">
        <f t="shared" si="235"/>
        <v>0.4443219157179491</v>
      </c>
      <c r="S3750" s="5" t="s">
        <v>14</v>
      </c>
    </row>
    <row r="3751" spans="1:19" x14ac:dyDescent="0.25">
      <c r="A3751" s="9" t="s">
        <v>12228</v>
      </c>
      <c r="B3751" s="2" t="s">
        <v>12229</v>
      </c>
      <c r="C3751" s="2" t="s">
        <v>12230</v>
      </c>
      <c r="D3751" s="2">
        <v>7</v>
      </c>
      <c r="E3751" s="2">
        <v>3</v>
      </c>
      <c r="F3751" s="2">
        <v>3</v>
      </c>
      <c r="G3751" s="2">
        <v>3</v>
      </c>
      <c r="H3751" s="2">
        <v>3</v>
      </c>
      <c r="I3751" s="3">
        <v>38</v>
      </c>
      <c r="J3751" s="3">
        <v>45.027020840290916</v>
      </c>
      <c r="K3751" s="3">
        <v>39.8844005870234</v>
      </c>
      <c r="L3751" s="3">
        <v>40.329843309690276</v>
      </c>
      <c r="M3751" s="3">
        <v>38.388010393072285</v>
      </c>
      <c r="N3751" s="3">
        <v>65.829153731117771</v>
      </c>
      <c r="O3751" s="11">
        <f t="shared" si="232"/>
        <v>40.970473809104767</v>
      </c>
      <c r="P3751" s="11">
        <f t="shared" si="233"/>
        <v>48.182335811293449</v>
      </c>
      <c r="Q3751" s="12">
        <f t="shared" si="234"/>
        <v>1.1760258384072191</v>
      </c>
      <c r="R3751" s="4">
        <f t="shared" si="235"/>
        <v>0.50322186403470881</v>
      </c>
      <c r="S3751" s="5" t="s">
        <v>14</v>
      </c>
    </row>
    <row r="3752" spans="1:19" x14ac:dyDescent="0.25">
      <c r="A3752" s="9" t="s">
        <v>9929</v>
      </c>
      <c r="B3752" s="2" t="s">
        <v>9930</v>
      </c>
      <c r="C3752" s="2" t="s">
        <v>9931</v>
      </c>
      <c r="D3752" s="2">
        <v>14</v>
      </c>
      <c r="E3752" s="2">
        <v>4</v>
      </c>
      <c r="F3752" s="2">
        <v>4</v>
      </c>
      <c r="G3752" s="2">
        <v>4</v>
      </c>
      <c r="H3752" s="2">
        <v>4</v>
      </c>
      <c r="I3752" s="3">
        <v>69.8</v>
      </c>
      <c r="J3752" s="3">
        <v>174.57844922288234</v>
      </c>
      <c r="K3752" s="3">
        <v>91.595721221933871</v>
      </c>
      <c r="L3752" s="3">
        <v>122.4590383897478</v>
      </c>
      <c r="M3752" s="3">
        <v>65.767694276366484</v>
      </c>
      <c r="N3752" s="3">
        <v>65.697231579352007</v>
      </c>
      <c r="O3752" s="11">
        <f t="shared" si="232"/>
        <v>111.99139014827206</v>
      </c>
      <c r="P3752" s="11">
        <f t="shared" si="233"/>
        <v>84.641321415155431</v>
      </c>
      <c r="Q3752" s="12">
        <f t="shared" si="234"/>
        <v>0.75578418397247993</v>
      </c>
      <c r="R3752" s="4">
        <f t="shared" si="235"/>
        <v>0.51063742077675445</v>
      </c>
      <c r="S3752" s="5" t="s">
        <v>14</v>
      </c>
    </row>
    <row r="3753" spans="1:19" x14ac:dyDescent="0.25">
      <c r="A3753" s="9" t="s">
        <v>7973</v>
      </c>
      <c r="B3753" s="2" t="s">
        <v>7974</v>
      </c>
      <c r="C3753" s="2" t="s">
        <v>7975</v>
      </c>
      <c r="D3753" s="2">
        <v>27</v>
      </c>
      <c r="E3753" s="2">
        <v>6</v>
      </c>
      <c r="F3753" s="2">
        <v>7</v>
      </c>
      <c r="G3753" s="2">
        <v>5</v>
      </c>
      <c r="H3753" s="2">
        <v>6</v>
      </c>
      <c r="I3753" s="3">
        <v>68.099999999999994</v>
      </c>
      <c r="J3753" s="3">
        <v>41.235271716897998</v>
      </c>
      <c r="K3753" s="3">
        <v>41.520038465986509</v>
      </c>
      <c r="L3753" s="3">
        <v>44.411811256015206</v>
      </c>
      <c r="M3753" s="3">
        <v>62.521649279893452</v>
      </c>
      <c r="N3753" s="3">
        <v>65.697231579352007</v>
      </c>
      <c r="O3753" s="11">
        <f t="shared" si="232"/>
        <v>50.285103394294829</v>
      </c>
      <c r="P3753" s="11">
        <f t="shared" si="233"/>
        <v>57.543564038420222</v>
      </c>
      <c r="Q3753" s="12">
        <f t="shared" si="234"/>
        <v>1.1443461413852618</v>
      </c>
      <c r="R3753" s="4">
        <f t="shared" si="235"/>
        <v>0.55174881378499308</v>
      </c>
      <c r="S3753" s="5" t="s">
        <v>14</v>
      </c>
    </row>
    <row r="3754" spans="1:19" x14ac:dyDescent="0.25">
      <c r="A3754" s="9" t="s">
        <v>11117</v>
      </c>
      <c r="B3754" s="2" t="s">
        <v>11118</v>
      </c>
      <c r="C3754" s="2" t="s">
        <v>11119</v>
      </c>
      <c r="D3754" s="2">
        <v>7</v>
      </c>
      <c r="E3754" s="2">
        <v>4</v>
      </c>
      <c r="F3754" s="2">
        <v>4</v>
      </c>
      <c r="G3754" s="2">
        <v>4</v>
      </c>
      <c r="H3754" s="2">
        <v>4</v>
      </c>
      <c r="I3754" s="3">
        <v>102.20000000000002</v>
      </c>
      <c r="J3754" s="3">
        <v>55.612320476429481</v>
      </c>
      <c r="K3754" s="3">
        <v>54.982596392836676</v>
      </c>
      <c r="L3754" s="3">
        <v>74.128537905260671</v>
      </c>
      <c r="M3754" s="3">
        <v>60.686928194930445</v>
      </c>
      <c r="N3754" s="3">
        <v>65.697231579352007</v>
      </c>
      <c r="O3754" s="11">
        <f t="shared" si="232"/>
        <v>70.931638956422063</v>
      </c>
      <c r="P3754" s="11">
        <f t="shared" si="233"/>
        <v>66.837565893181036</v>
      </c>
      <c r="Q3754" s="12">
        <f t="shared" si="234"/>
        <v>0.94228142584219321</v>
      </c>
      <c r="R3754" s="4">
        <f t="shared" si="235"/>
        <v>0.82086247340645535</v>
      </c>
      <c r="S3754" s="5" t="s">
        <v>14</v>
      </c>
    </row>
    <row r="3755" spans="1:19" x14ac:dyDescent="0.25">
      <c r="A3755" s="9" t="s">
        <v>14532</v>
      </c>
      <c r="B3755" s="2" t="s">
        <v>14533</v>
      </c>
      <c r="C3755" s="2" t="s">
        <v>14534</v>
      </c>
      <c r="D3755" s="2">
        <v>3</v>
      </c>
      <c r="E3755" s="2">
        <v>2</v>
      </c>
      <c r="F3755" s="2">
        <v>2</v>
      </c>
      <c r="G3755" s="2">
        <v>2</v>
      </c>
      <c r="H3755" s="2">
        <v>2</v>
      </c>
      <c r="I3755" s="3">
        <v>53.6</v>
      </c>
      <c r="J3755" s="3">
        <v>72.359212438081542</v>
      </c>
      <c r="K3755" s="3">
        <v>67.564426231014409</v>
      </c>
      <c r="L3755" s="3">
        <v>79.353456876556578</v>
      </c>
      <c r="M3755" s="3">
        <v>50.666528423209371</v>
      </c>
      <c r="N3755" s="3">
        <v>65.697231579352007</v>
      </c>
      <c r="O3755" s="11">
        <f t="shared" si="232"/>
        <v>64.507879556365324</v>
      </c>
      <c r="P3755" s="11">
        <f t="shared" si="233"/>
        <v>65.239072293039314</v>
      </c>
      <c r="Q3755" s="12">
        <f t="shared" si="234"/>
        <v>1.0113349367814066</v>
      </c>
      <c r="R3755" s="4">
        <f t="shared" si="235"/>
        <v>0.94575080542170076</v>
      </c>
      <c r="S3755" s="5" t="s">
        <v>14</v>
      </c>
    </row>
    <row r="3756" spans="1:19" x14ac:dyDescent="0.25">
      <c r="A3756" s="9" t="s">
        <v>8809</v>
      </c>
      <c r="B3756" s="2" t="s">
        <v>8810</v>
      </c>
      <c r="C3756" s="2" t="s">
        <v>8811</v>
      </c>
      <c r="D3756" s="2">
        <v>6</v>
      </c>
      <c r="E3756" s="2">
        <v>7</v>
      </c>
      <c r="F3756" s="2">
        <v>7</v>
      </c>
      <c r="G3756" s="2">
        <v>7</v>
      </c>
      <c r="H3756" s="2">
        <v>7</v>
      </c>
      <c r="I3756" s="3">
        <v>76.599999999999994</v>
      </c>
      <c r="J3756" s="3">
        <v>50.714644525380294</v>
      </c>
      <c r="K3756" s="3">
        <v>85.053169706081434</v>
      </c>
      <c r="L3756" s="3">
        <v>64.005257398374852</v>
      </c>
      <c r="M3756" s="3">
        <v>43.609908865659321</v>
      </c>
      <c r="N3756" s="3">
        <v>65.697231579352007</v>
      </c>
      <c r="O3756" s="11">
        <f t="shared" si="232"/>
        <v>70.789271410487245</v>
      </c>
      <c r="P3756" s="11">
        <f t="shared" si="233"/>
        <v>57.770799281128724</v>
      </c>
      <c r="Q3756" s="12">
        <f t="shared" si="234"/>
        <v>0.81609540725644669</v>
      </c>
      <c r="R3756" s="4">
        <f t="shared" si="235"/>
        <v>0.36452676438921716</v>
      </c>
      <c r="S3756" s="5" t="s">
        <v>14</v>
      </c>
    </row>
    <row r="3757" spans="1:19" x14ac:dyDescent="0.25">
      <c r="A3757" s="9" t="s">
        <v>13321</v>
      </c>
      <c r="B3757" s="2" t="s">
        <v>13322</v>
      </c>
      <c r="C3757" s="2" t="s">
        <v>13323</v>
      </c>
      <c r="D3757" s="2">
        <v>5</v>
      </c>
      <c r="E3757" s="2">
        <v>2</v>
      </c>
      <c r="F3757" s="2">
        <v>4</v>
      </c>
      <c r="G3757" s="2">
        <v>1</v>
      </c>
      <c r="H3757" s="2">
        <v>2</v>
      </c>
      <c r="I3757" s="3">
        <v>42.5</v>
      </c>
      <c r="J3757" s="3">
        <v>33.335794376496082</v>
      </c>
      <c r="K3757" s="3">
        <v>35.22912354689764</v>
      </c>
      <c r="L3757" s="3">
        <v>51.922632277253072</v>
      </c>
      <c r="M3757" s="3">
        <v>33.871773876240255</v>
      </c>
      <c r="N3757" s="3">
        <v>65.697231579352007</v>
      </c>
      <c r="O3757" s="11">
        <f t="shared" si="232"/>
        <v>37.021639307797905</v>
      </c>
      <c r="P3757" s="11">
        <f t="shared" si="233"/>
        <v>50.497212577615109</v>
      </c>
      <c r="Q3757" s="12">
        <f t="shared" si="234"/>
        <v>1.3639918037605328</v>
      </c>
      <c r="R3757" s="4">
        <f t="shared" si="235"/>
        <v>0.27843268842718522</v>
      </c>
      <c r="S3757" s="5" t="s">
        <v>14</v>
      </c>
    </row>
    <row r="3758" spans="1:19" x14ac:dyDescent="0.25">
      <c r="A3758" s="9" t="s">
        <v>12339</v>
      </c>
      <c r="B3758" s="2" t="s">
        <v>12340</v>
      </c>
      <c r="C3758" s="2" t="s">
        <v>12341</v>
      </c>
      <c r="D3758" s="2">
        <v>11</v>
      </c>
      <c r="E3758" s="2">
        <v>1</v>
      </c>
      <c r="F3758" s="2">
        <v>1</v>
      </c>
      <c r="G3758" s="2">
        <v>1</v>
      </c>
      <c r="H3758" s="2">
        <v>1</v>
      </c>
      <c r="I3758" s="3">
        <v>93.9</v>
      </c>
      <c r="J3758" s="3">
        <v>124.02179424431007</v>
      </c>
      <c r="K3758" s="3">
        <v>76.371707117738822</v>
      </c>
      <c r="L3758" s="3">
        <v>82.945588669322504</v>
      </c>
      <c r="M3758" s="3">
        <v>96.111158373831714</v>
      </c>
      <c r="N3758" s="3">
        <v>65.565309427586257</v>
      </c>
      <c r="O3758" s="11">
        <f t="shared" si="232"/>
        <v>98.097833787349643</v>
      </c>
      <c r="P3758" s="11">
        <f t="shared" si="233"/>
        <v>81.540685490246815</v>
      </c>
      <c r="Q3758" s="12">
        <f t="shared" si="234"/>
        <v>0.83121800290723669</v>
      </c>
      <c r="R3758" s="4">
        <f t="shared" si="235"/>
        <v>0.38149565810986896</v>
      </c>
      <c r="S3758" s="5" t="s">
        <v>14</v>
      </c>
    </row>
    <row r="3759" spans="1:19" x14ac:dyDescent="0.25">
      <c r="A3759" s="9" t="s">
        <v>10487</v>
      </c>
      <c r="B3759" s="2" t="s">
        <v>10488</v>
      </c>
      <c r="C3759" s="2" t="s">
        <v>10489</v>
      </c>
      <c r="D3759" s="2">
        <v>3</v>
      </c>
      <c r="E3759" s="2">
        <v>3</v>
      </c>
      <c r="F3759" s="2">
        <v>3</v>
      </c>
      <c r="G3759" s="2">
        <v>3</v>
      </c>
      <c r="H3759" s="2">
        <v>3</v>
      </c>
      <c r="I3759" s="3">
        <v>63.000000000000007</v>
      </c>
      <c r="J3759" s="3">
        <v>106.16897545500174</v>
      </c>
      <c r="K3759" s="3">
        <v>71.464793480849494</v>
      </c>
      <c r="L3759" s="3">
        <v>92.90559045835532</v>
      </c>
      <c r="M3759" s="3">
        <v>87.643214904771654</v>
      </c>
      <c r="N3759" s="3">
        <v>65.565309427586257</v>
      </c>
      <c r="O3759" s="11">
        <f t="shared" si="232"/>
        <v>80.211256311950407</v>
      </c>
      <c r="P3759" s="11">
        <f t="shared" si="233"/>
        <v>82.038038263571082</v>
      </c>
      <c r="Q3759" s="12">
        <f t="shared" si="234"/>
        <v>1.0227746333322112</v>
      </c>
      <c r="R3759" s="4">
        <f t="shared" si="235"/>
        <v>0.91360268913191733</v>
      </c>
      <c r="S3759" s="5" t="s">
        <v>14</v>
      </c>
    </row>
    <row r="3760" spans="1:19" x14ac:dyDescent="0.25">
      <c r="A3760" s="9" t="s">
        <v>9664</v>
      </c>
      <c r="B3760" s="2" t="s">
        <v>9665</v>
      </c>
      <c r="C3760" s="2" t="s">
        <v>9666</v>
      </c>
      <c r="D3760" s="2">
        <v>13</v>
      </c>
      <c r="E3760" s="2">
        <v>4</v>
      </c>
      <c r="F3760" s="2">
        <v>4</v>
      </c>
      <c r="G3760" s="2">
        <v>4</v>
      </c>
      <c r="H3760" s="2">
        <v>4</v>
      </c>
      <c r="I3760" s="3">
        <v>88.2</v>
      </c>
      <c r="J3760" s="3">
        <v>75.045034733818198</v>
      </c>
      <c r="K3760" s="3">
        <v>65.425515158524192</v>
      </c>
      <c r="L3760" s="3">
        <v>53.392140737930049</v>
      </c>
      <c r="M3760" s="3">
        <v>57.864280371910425</v>
      </c>
      <c r="N3760" s="3">
        <v>65.565309427586257</v>
      </c>
      <c r="O3760" s="11">
        <f t="shared" si="232"/>
        <v>76.223516630780807</v>
      </c>
      <c r="P3760" s="11">
        <f t="shared" si="233"/>
        <v>58.940576845808913</v>
      </c>
      <c r="Q3760" s="12">
        <f t="shared" si="234"/>
        <v>0.77325974254522067</v>
      </c>
      <c r="R3760" s="4">
        <f t="shared" si="235"/>
        <v>0.10247442902204662</v>
      </c>
      <c r="S3760" s="5" t="s">
        <v>14</v>
      </c>
    </row>
    <row r="3761" spans="1:19" x14ac:dyDescent="0.25">
      <c r="A3761" s="9" t="s">
        <v>10023</v>
      </c>
      <c r="B3761" s="2" t="s">
        <v>10024</v>
      </c>
      <c r="C3761" s="2" t="s">
        <v>10025</v>
      </c>
      <c r="D3761" s="2">
        <v>7</v>
      </c>
      <c r="E3761" s="2">
        <v>5</v>
      </c>
      <c r="F3761" s="2">
        <v>5</v>
      </c>
      <c r="G3761" s="2">
        <v>5</v>
      </c>
      <c r="H3761" s="2">
        <v>5</v>
      </c>
      <c r="I3761" s="3">
        <v>56.5</v>
      </c>
      <c r="J3761" s="3">
        <v>62.405870989175135</v>
      </c>
      <c r="K3761" s="3">
        <v>50.453137651092696</v>
      </c>
      <c r="L3761" s="3">
        <v>61.882634066285888</v>
      </c>
      <c r="M3761" s="3">
        <v>56.876353633853419</v>
      </c>
      <c r="N3761" s="3">
        <v>65.565309427586257</v>
      </c>
      <c r="O3761" s="11">
        <f t="shared" si="232"/>
        <v>56.453002880089279</v>
      </c>
      <c r="P3761" s="11">
        <f t="shared" si="233"/>
        <v>61.441432375908526</v>
      </c>
      <c r="Q3761" s="12">
        <f t="shared" si="234"/>
        <v>1.0883642896094485</v>
      </c>
      <c r="R3761" s="4">
        <f t="shared" si="235"/>
        <v>0.31329207624569172</v>
      </c>
      <c r="S3761" s="5" t="s">
        <v>14</v>
      </c>
    </row>
    <row r="3762" spans="1:19" x14ac:dyDescent="0.25">
      <c r="A3762" s="9" t="s">
        <v>16011</v>
      </c>
      <c r="B3762" s="2" t="s">
        <v>16012</v>
      </c>
      <c r="C3762" s="2" t="s">
        <v>16013</v>
      </c>
      <c r="D3762" s="2">
        <v>1</v>
      </c>
      <c r="E3762" s="2">
        <v>1</v>
      </c>
      <c r="F3762" s="2">
        <v>1</v>
      </c>
      <c r="G3762" s="2">
        <v>1</v>
      </c>
      <c r="H3762" s="2">
        <v>1</v>
      </c>
      <c r="I3762" s="3">
        <v>54.5</v>
      </c>
      <c r="J3762" s="3">
        <v>50.872634072188333</v>
      </c>
      <c r="K3762" s="3">
        <v>52.843685320346459</v>
      </c>
      <c r="L3762" s="3">
        <v>53.555419455783039</v>
      </c>
      <c r="M3762" s="3">
        <v>52.642381899323389</v>
      </c>
      <c r="N3762" s="3">
        <v>65.565309427586257</v>
      </c>
      <c r="O3762" s="11">
        <f t="shared" si="232"/>
        <v>52.738773130844926</v>
      </c>
      <c r="P3762" s="11">
        <f t="shared" si="233"/>
        <v>57.254370260897566</v>
      </c>
      <c r="Q3762" s="12">
        <f t="shared" si="234"/>
        <v>1.0856219601250383</v>
      </c>
      <c r="R3762" s="4">
        <f t="shared" si="235"/>
        <v>0.39253456594237218</v>
      </c>
      <c r="S3762" s="5" t="s">
        <v>14</v>
      </c>
    </row>
    <row r="3763" spans="1:19" x14ac:dyDescent="0.25">
      <c r="A3763" s="9" t="s">
        <v>15080</v>
      </c>
      <c r="B3763" s="2" t="s">
        <v>15081</v>
      </c>
      <c r="C3763" s="2" t="s">
        <v>15082</v>
      </c>
      <c r="D3763" s="2">
        <v>6</v>
      </c>
      <c r="E3763" s="2">
        <v>2</v>
      </c>
      <c r="F3763" s="2">
        <v>2</v>
      </c>
      <c r="G3763" s="2">
        <v>2</v>
      </c>
      <c r="H3763" s="2">
        <v>2</v>
      </c>
      <c r="I3763" s="3">
        <v>10.8</v>
      </c>
      <c r="J3763" s="3">
        <v>19.116735163772635</v>
      </c>
      <c r="K3763" s="3">
        <v>16.859651983158159</v>
      </c>
      <c r="L3763" s="3">
        <v>24.491807677949559</v>
      </c>
      <c r="M3763" s="3">
        <v>20.181931934593152</v>
      </c>
      <c r="N3763" s="3">
        <v>65.565309427586257</v>
      </c>
      <c r="O3763" s="11">
        <f t="shared" si="232"/>
        <v>15.592129048976931</v>
      </c>
      <c r="P3763" s="11">
        <f t="shared" si="233"/>
        <v>36.746349680042989</v>
      </c>
      <c r="Q3763" s="12">
        <f t="shared" si="234"/>
        <v>2.3567243167766163</v>
      </c>
      <c r="R3763" s="4">
        <f t="shared" si="235"/>
        <v>0.27960796938848331</v>
      </c>
      <c r="S3763" s="5" t="s">
        <v>14</v>
      </c>
    </row>
    <row r="3764" spans="1:19" x14ac:dyDescent="0.25">
      <c r="A3764" s="9" t="s">
        <v>9512</v>
      </c>
      <c r="B3764" s="2" t="s">
        <v>9513</v>
      </c>
      <c r="C3764" s="2" t="s">
        <v>9514</v>
      </c>
      <c r="D3764" s="2">
        <v>6</v>
      </c>
      <c r="E3764" s="2">
        <v>5</v>
      </c>
      <c r="F3764" s="2">
        <v>5</v>
      </c>
      <c r="G3764" s="2">
        <v>5</v>
      </c>
      <c r="H3764" s="2">
        <v>5</v>
      </c>
      <c r="I3764" s="3">
        <v>67</v>
      </c>
      <c r="J3764" s="3">
        <v>64.301745550871601</v>
      </c>
      <c r="K3764" s="3">
        <v>58.128053852381107</v>
      </c>
      <c r="L3764" s="3">
        <v>87.517392769206438</v>
      </c>
      <c r="M3764" s="3">
        <v>110.50666227123382</v>
      </c>
      <c r="N3764" s="3">
        <v>65.433387275820479</v>
      </c>
      <c r="O3764" s="11">
        <f t="shared" si="232"/>
        <v>63.143266467750898</v>
      </c>
      <c r="P3764" s="11">
        <f t="shared" si="233"/>
        <v>87.819147438753589</v>
      </c>
      <c r="Q3764" s="12">
        <f t="shared" si="234"/>
        <v>1.390791961698804</v>
      </c>
      <c r="R3764" s="4">
        <f t="shared" si="235"/>
        <v>0.1945215550492565</v>
      </c>
      <c r="S3764" s="5" t="s">
        <v>14</v>
      </c>
    </row>
    <row r="3765" spans="1:19" x14ac:dyDescent="0.25">
      <c r="A3765" s="9" t="s">
        <v>10438</v>
      </c>
      <c r="B3765" s="2" t="s">
        <v>10439</v>
      </c>
      <c r="C3765" s="2" t="s">
        <v>10440</v>
      </c>
      <c r="D3765" s="2">
        <v>8</v>
      </c>
      <c r="E3765" s="2">
        <v>4</v>
      </c>
      <c r="F3765" s="2">
        <v>4</v>
      </c>
      <c r="G3765" s="2">
        <v>4</v>
      </c>
      <c r="H3765" s="2">
        <v>4</v>
      </c>
      <c r="I3765" s="3">
        <v>78</v>
      </c>
      <c r="J3765" s="3">
        <v>72.83318107850566</v>
      </c>
      <c r="K3765" s="3">
        <v>66.55787984396018</v>
      </c>
      <c r="L3765" s="3">
        <v>75.598046365937634</v>
      </c>
      <c r="M3765" s="3">
        <v>52.077852334719381</v>
      </c>
      <c r="N3765" s="3">
        <v>65.433387275820479</v>
      </c>
      <c r="O3765" s="11">
        <f t="shared" si="232"/>
        <v>72.46368697415528</v>
      </c>
      <c r="P3765" s="11">
        <f t="shared" si="233"/>
        <v>64.369761992159169</v>
      </c>
      <c r="Q3765" s="12">
        <f t="shared" si="234"/>
        <v>0.88830371017578957</v>
      </c>
      <c r="R3765" s="4">
        <f t="shared" si="235"/>
        <v>0.36602146784990425</v>
      </c>
      <c r="S3765" s="5" t="s">
        <v>14</v>
      </c>
    </row>
    <row r="3766" spans="1:19" x14ac:dyDescent="0.25">
      <c r="A3766" s="9" t="s">
        <v>9843</v>
      </c>
      <c r="B3766" s="2" t="s">
        <v>9844</v>
      </c>
      <c r="C3766" s="2" t="s">
        <v>9845</v>
      </c>
      <c r="D3766" s="2">
        <v>15</v>
      </c>
      <c r="E3766" s="2">
        <v>4</v>
      </c>
      <c r="F3766" s="2">
        <v>4</v>
      </c>
      <c r="G3766" s="2">
        <v>4</v>
      </c>
      <c r="H3766" s="2">
        <v>4</v>
      </c>
      <c r="I3766" s="3">
        <v>121.5</v>
      </c>
      <c r="J3766" s="3">
        <v>134.13312524002453</v>
      </c>
      <c r="K3766" s="3">
        <v>86.18553439151745</v>
      </c>
      <c r="L3766" s="3">
        <v>131.27608915380966</v>
      </c>
      <c r="M3766" s="3">
        <v>92.018319030452687</v>
      </c>
      <c r="N3766" s="3">
        <v>65.301465124054715</v>
      </c>
      <c r="O3766" s="11">
        <f t="shared" si="232"/>
        <v>113.93955321051401</v>
      </c>
      <c r="P3766" s="11">
        <f t="shared" si="233"/>
        <v>96.198624436105703</v>
      </c>
      <c r="Q3766" s="12">
        <f t="shared" si="234"/>
        <v>0.84429525766499824</v>
      </c>
      <c r="R3766" s="4">
        <f t="shared" si="235"/>
        <v>0.50278968028388249</v>
      </c>
      <c r="S3766" s="5" t="s">
        <v>14</v>
      </c>
    </row>
    <row r="3767" spans="1:19" x14ac:dyDescent="0.25">
      <c r="A3767" s="9" t="s">
        <v>9846</v>
      </c>
      <c r="B3767" s="2" t="s">
        <v>9847</v>
      </c>
      <c r="C3767" s="2" t="s">
        <v>9848</v>
      </c>
      <c r="D3767" s="2">
        <v>15</v>
      </c>
      <c r="E3767" s="2">
        <v>4</v>
      </c>
      <c r="F3767" s="2">
        <v>4</v>
      </c>
      <c r="G3767" s="2">
        <v>4</v>
      </c>
      <c r="H3767" s="2">
        <v>4</v>
      </c>
      <c r="I3767" s="3">
        <v>121.5</v>
      </c>
      <c r="J3767" s="3">
        <v>134.13312524002453</v>
      </c>
      <c r="K3767" s="3">
        <v>86.18553439151745</v>
      </c>
      <c r="L3767" s="3">
        <v>131.27608915380966</v>
      </c>
      <c r="M3767" s="3">
        <v>92.018319030452687</v>
      </c>
      <c r="N3767" s="3">
        <v>65.301465124054715</v>
      </c>
      <c r="O3767" s="11">
        <f t="shared" si="232"/>
        <v>113.93955321051401</v>
      </c>
      <c r="P3767" s="11">
        <f t="shared" si="233"/>
        <v>96.198624436105703</v>
      </c>
      <c r="Q3767" s="12">
        <f t="shared" si="234"/>
        <v>0.84429525766499824</v>
      </c>
      <c r="R3767" s="4">
        <f t="shared" si="235"/>
        <v>0.50278968028388249</v>
      </c>
      <c r="S3767" s="5" t="s">
        <v>14</v>
      </c>
    </row>
    <row r="3768" spans="1:19" x14ac:dyDescent="0.25">
      <c r="A3768" s="9" t="s">
        <v>3755</v>
      </c>
      <c r="B3768" s="2" t="s">
        <v>3756</v>
      </c>
      <c r="C3768" s="2" t="s">
        <v>3757</v>
      </c>
      <c r="D3768" s="2">
        <v>42</v>
      </c>
      <c r="E3768" s="2">
        <v>13</v>
      </c>
      <c r="F3768" s="2">
        <v>20</v>
      </c>
      <c r="G3768" s="2">
        <v>13</v>
      </c>
      <c r="H3768" s="2">
        <v>13</v>
      </c>
      <c r="I3768" s="3">
        <v>81.8</v>
      </c>
      <c r="J3768" s="3">
        <v>87.684198478461255</v>
      </c>
      <c r="K3768" s="3">
        <v>72.219703271140162</v>
      </c>
      <c r="L3768" s="3">
        <v>80.006571747968579</v>
      </c>
      <c r="M3768" s="3">
        <v>70.707327966651519</v>
      </c>
      <c r="N3768" s="3">
        <v>65.301465124054715</v>
      </c>
      <c r="O3768" s="11">
        <f t="shared" si="232"/>
        <v>80.567967249867138</v>
      </c>
      <c r="P3768" s="11">
        <f t="shared" si="233"/>
        <v>72.0051216128916</v>
      </c>
      <c r="Q3768" s="12">
        <f t="shared" si="234"/>
        <v>0.89371898126187788</v>
      </c>
      <c r="R3768" s="4">
        <f t="shared" si="235"/>
        <v>0.24111398606003112</v>
      </c>
      <c r="S3768" s="5" t="s">
        <v>14</v>
      </c>
    </row>
    <row r="3769" spans="1:19" x14ac:dyDescent="0.25">
      <c r="A3769" s="9" t="s">
        <v>13143</v>
      </c>
      <c r="B3769" s="2" t="s">
        <v>13144</v>
      </c>
      <c r="C3769" s="2" t="s">
        <v>13145</v>
      </c>
      <c r="D3769" s="2">
        <v>5</v>
      </c>
      <c r="E3769" s="2">
        <v>3</v>
      </c>
      <c r="F3769" s="2">
        <v>3</v>
      </c>
      <c r="G3769" s="2">
        <v>3</v>
      </c>
      <c r="H3769" s="2">
        <v>3</v>
      </c>
      <c r="I3769" s="3">
        <v>75.099999999999994</v>
      </c>
      <c r="J3769" s="3">
        <v>49.608717697724032</v>
      </c>
      <c r="K3769" s="3">
        <v>46.426952102875823</v>
      </c>
      <c r="L3769" s="3">
        <v>55.678042787872002</v>
      </c>
      <c r="M3769" s="3">
        <v>59.98126623917544</v>
      </c>
      <c r="N3769" s="3">
        <v>65.301465124054715</v>
      </c>
      <c r="O3769" s="11">
        <f t="shared" si="232"/>
        <v>57.045223266866621</v>
      </c>
      <c r="P3769" s="11">
        <f t="shared" si="233"/>
        <v>60.320258050367386</v>
      </c>
      <c r="Q3769" s="12">
        <f t="shared" si="234"/>
        <v>1.057411201077777</v>
      </c>
      <c r="R3769" s="4">
        <f t="shared" si="235"/>
        <v>0.7582904326128479</v>
      </c>
      <c r="S3769" s="5" t="s">
        <v>14</v>
      </c>
    </row>
    <row r="3770" spans="1:19" x14ac:dyDescent="0.25">
      <c r="A3770" s="9" t="s">
        <v>7522</v>
      </c>
      <c r="B3770" s="2" t="s">
        <v>7523</v>
      </c>
      <c r="C3770" s="2" t="s">
        <v>7524</v>
      </c>
      <c r="D3770" s="2">
        <v>6</v>
      </c>
      <c r="E3770" s="2">
        <v>11</v>
      </c>
      <c r="F3770" s="2">
        <v>11</v>
      </c>
      <c r="G3770" s="2">
        <v>8</v>
      </c>
      <c r="H3770" s="2">
        <v>11</v>
      </c>
      <c r="I3770" s="3">
        <v>72.3</v>
      </c>
      <c r="J3770" s="3">
        <v>68.251484221072545</v>
      </c>
      <c r="K3770" s="3">
        <v>61.902602803834434</v>
      </c>
      <c r="L3770" s="3">
        <v>64.821650987639842</v>
      </c>
      <c r="M3770" s="3">
        <v>59.275604283420435</v>
      </c>
      <c r="N3770" s="3">
        <v>65.301465124054715</v>
      </c>
      <c r="O3770" s="11">
        <f t="shared" si="232"/>
        <v>67.484695674968989</v>
      </c>
      <c r="P3770" s="11">
        <f t="shared" si="233"/>
        <v>63.132906798371664</v>
      </c>
      <c r="Q3770" s="12">
        <f t="shared" si="234"/>
        <v>0.93551443281959612</v>
      </c>
      <c r="R3770" s="4">
        <f t="shared" si="235"/>
        <v>0.30299480433136511</v>
      </c>
      <c r="S3770" s="5" t="s">
        <v>14</v>
      </c>
    </row>
    <row r="3771" spans="1:19" x14ac:dyDescent="0.25">
      <c r="A3771" s="9" t="s">
        <v>12761</v>
      </c>
      <c r="B3771" s="2" t="s">
        <v>12762</v>
      </c>
      <c r="C3771" s="2" t="s">
        <v>12763</v>
      </c>
      <c r="D3771" s="2">
        <v>1</v>
      </c>
      <c r="E3771" s="2">
        <v>3</v>
      </c>
      <c r="F3771" s="2">
        <v>4</v>
      </c>
      <c r="G3771" s="2">
        <v>3</v>
      </c>
      <c r="H3771" s="2">
        <v>3</v>
      </c>
      <c r="I3771" s="3">
        <v>52.3</v>
      </c>
      <c r="J3771" s="3">
        <v>42.341198544554267</v>
      </c>
      <c r="K3771" s="3">
        <v>52.214593828437572</v>
      </c>
      <c r="L3771" s="3">
        <v>46.044598434545179</v>
      </c>
      <c r="M3771" s="3">
        <v>57.864280371910425</v>
      </c>
      <c r="N3771" s="3">
        <v>65.301465124054715</v>
      </c>
      <c r="O3771" s="11">
        <f t="shared" si="232"/>
        <v>48.951930790997288</v>
      </c>
      <c r="P3771" s="11">
        <f t="shared" si="233"/>
        <v>56.403447976836766</v>
      </c>
      <c r="Q3771" s="12">
        <f t="shared" si="234"/>
        <v>1.1522211088599161</v>
      </c>
      <c r="R3771" s="4">
        <f t="shared" si="235"/>
        <v>0.32972597993111141</v>
      </c>
      <c r="S3771" s="5" t="s">
        <v>14</v>
      </c>
    </row>
    <row r="3772" spans="1:19" x14ac:dyDescent="0.25">
      <c r="A3772" s="9" t="s">
        <v>5373</v>
      </c>
      <c r="B3772" s="2" t="s">
        <v>5374</v>
      </c>
      <c r="C3772" s="2" t="s">
        <v>5375</v>
      </c>
      <c r="D3772" s="2">
        <v>23</v>
      </c>
      <c r="E3772" s="2">
        <v>10</v>
      </c>
      <c r="F3772" s="2">
        <v>13</v>
      </c>
      <c r="G3772" s="2">
        <v>10</v>
      </c>
      <c r="H3772" s="2">
        <v>10</v>
      </c>
      <c r="I3772" s="3">
        <v>86.8</v>
      </c>
      <c r="J3772" s="3">
        <v>67.619526033840387</v>
      </c>
      <c r="K3772" s="3">
        <v>79.265527980519693</v>
      </c>
      <c r="L3772" s="3">
        <v>75.598046365937634</v>
      </c>
      <c r="M3772" s="3">
        <v>101.19192445526775</v>
      </c>
      <c r="N3772" s="3">
        <v>65.169542972288937</v>
      </c>
      <c r="O3772" s="11">
        <f t="shared" si="232"/>
        <v>77.895018004786692</v>
      </c>
      <c r="P3772" s="11">
        <f t="shared" si="233"/>
        <v>80.653171264498098</v>
      </c>
      <c r="Q3772" s="12">
        <f t="shared" si="234"/>
        <v>1.0354085964720094</v>
      </c>
      <c r="R3772" s="4">
        <f t="shared" si="235"/>
        <v>0.833862366738229</v>
      </c>
      <c r="S3772" s="5" t="s">
        <v>14</v>
      </c>
    </row>
    <row r="3773" spans="1:19" x14ac:dyDescent="0.25">
      <c r="A3773" s="9" t="s">
        <v>11322</v>
      </c>
      <c r="B3773" s="2" t="s">
        <v>11323</v>
      </c>
      <c r="C3773" s="2" t="s">
        <v>11324</v>
      </c>
      <c r="D3773" s="2">
        <v>29</v>
      </c>
      <c r="E3773" s="2">
        <v>5</v>
      </c>
      <c r="F3773" s="2">
        <v>5</v>
      </c>
      <c r="G3773" s="2">
        <v>5</v>
      </c>
      <c r="H3773" s="2">
        <v>5</v>
      </c>
      <c r="I3773" s="3">
        <v>85.3</v>
      </c>
      <c r="J3773" s="3">
        <v>41.235271716897998</v>
      </c>
      <c r="K3773" s="3">
        <v>44.162222732003833</v>
      </c>
      <c r="L3773" s="3">
        <v>41.146236898955259</v>
      </c>
      <c r="M3773" s="3">
        <v>42.480849736451319</v>
      </c>
      <c r="N3773" s="3">
        <v>65.169542972288937</v>
      </c>
      <c r="O3773" s="11">
        <f t="shared" si="232"/>
        <v>56.899164816300612</v>
      </c>
      <c r="P3773" s="11">
        <f t="shared" si="233"/>
        <v>49.598876535898512</v>
      </c>
      <c r="Q3773" s="12">
        <f t="shared" si="234"/>
        <v>0.87169779549539728</v>
      </c>
      <c r="R3773" s="4">
        <f t="shared" si="235"/>
        <v>0.68227836816121079</v>
      </c>
      <c r="S3773" s="5" t="s">
        <v>14</v>
      </c>
    </row>
    <row r="3774" spans="1:19" x14ac:dyDescent="0.25">
      <c r="A3774" s="9" t="s">
        <v>12907</v>
      </c>
      <c r="B3774" s="2" t="s">
        <v>12908</v>
      </c>
      <c r="C3774" s="2" t="s">
        <v>152</v>
      </c>
      <c r="D3774" s="2">
        <v>14</v>
      </c>
      <c r="E3774" s="2">
        <v>3</v>
      </c>
      <c r="F3774" s="2">
        <v>3</v>
      </c>
      <c r="G3774" s="2">
        <v>3</v>
      </c>
      <c r="H3774" s="2">
        <v>3</v>
      </c>
      <c r="I3774" s="3">
        <v>85.3</v>
      </c>
      <c r="J3774" s="3">
        <v>41.235271716897998</v>
      </c>
      <c r="K3774" s="3">
        <v>38.752035901587405</v>
      </c>
      <c r="L3774" s="3">
        <v>38.043941259748323</v>
      </c>
      <c r="M3774" s="3">
        <v>41.91632017184731</v>
      </c>
      <c r="N3774" s="3">
        <v>65.169542972288937</v>
      </c>
      <c r="O3774" s="11">
        <f t="shared" si="232"/>
        <v>55.095769206161798</v>
      </c>
      <c r="P3774" s="11">
        <f t="shared" si="233"/>
        <v>48.376601467961528</v>
      </c>
      <c r="Q3774" s="12">
        <f t="shared" si="234"/>
        <v>0.87804566784324323</v>
      </c>
      <c r="R3774" s="4">
        <f t="shared" si="235"/>
        <v>0.7230053750075276</v>
      </c>
      <c r="S3774" s="5" t="s">
        <v>14</v>
      </c>
    </row>
    <row r="3775" spans="1:19" x14ac:dyDescent="0.25">
      <c r="A3775" s="9" t="s">
        <v>5047</v>
      </c>
      <c r="B3775" s="2" t="s">
        <v>5048</v>
      </c>
      <c r="C3775" s="2" t="s">
        <v>5049</v>
      </c>
      <c r="D3775" s="2">
        <v>19</v>
      </c>
      <c r="E3775" s="2">
        <v>13</v>
      </c>
      <c r="F3775" s="2">
        <v>15</v>
      </c>
      <c r="G3775" s="2">
        <v>13</v>
      </c>
      <c r="H3775" s="2">
        <v>13</v>
      </c>
      <c r="I3775" s="3">
        <v>55.4</v>
      </c>
      <c r="J3775" s="3">
        <v>53.716445914733022</v>
      </c>
      <c r="K3775" s="3">
        <v>62.154239400597987</v>
      </c>
      <c r="L3775" s="3">
        <v>42.779024077485232</v>
      </c>
      <c r="M3775" s="3">
        <v>38.105745610770278</v>
      </c>
      <c r="N3775" s="3">
        <v>65.169542972288937</v>
      </c>
      <c r="O3775" s="11">
        <f t="shared" si="232"/>
        <v>57.090228438443667</v>
      </c>
      <c r="P3775" s="11">
        <f t="shared" si="233"/>
        <v>48.684770886848149</v>
      </c>
      <c r="Q3775" s="12">
        <f t="shared" si="234"/>
        <v>0.85276889265457179</v>
      </c>
      <c r="R3775" s="4">
        <f t="shared" si="235"/>
        <v>0.42355379375883884</v>
      </c>
      <c r="S3775" s="5" t="s">
        <v>14</v>
      </c>
    </row>
    <row r="3776" spans="1:19" x14ac:dyDescent="0.25">
      <c r="A3776" s="9" t="s">
        <v>7768</v>
      </c>
      <c r="B3776" s="2" t="s">
        <v>7769</v>
      </c>
      <c r="C3776" s="2" t="s">
        <v>7770</v>
      </c>
      <c r="D3776" s="2">
        <v>55</v>
      </c>
      <c r="E3776" s="2">
        <v>4</v>
      </c>
      <c r="F3776" s="2">
        <v>6</v>
      </c>
      <c r="G3776" s="2">
        <v>4</v>
      </c>
      <c r="H3776" s="2">
        <v>4</v>
      </c>
      <c r="I3776" s="3">
        <v>63.1</v>
      </c>
      <c r="J3776" s="3">
        <v>55.138351836005363</v>
      </c>
      <c r="K3776" s="3">
        <v>51.962957231674025</v>
      </c>
      <c r="L3776" s="3">
        <v>170.95281759208794</v>
      </c>
      <c r="M3776" s="3">
        <v>128.99500551201496</v>
      </c>
      <c r="N3776" s="3">
        <v>65.037620820523173</v>
      </c>
      <c r="O3776" s="11">
        <f t="shared" si="232"/>
        <v>56.73376968922647</v>
      </c>
      <c r="P3776" s="11">
        <f t="shared" si="233"/>
        <v>121.66181464154202</v>
      </c>
      <c r="Q3776" s="12">
        <f t="shared" si="234"/>
        <v>2.1444338232409956</v>
      </c>
      <c r="R3776" s="4">
        <f t="shared" si="235"/>
        <v>0.16811007395911684</v>
      </c>
      <c r="S3776" s="5" t="s">
        <v>14</v>
      </c>
    </row>
    <row r="3777" spans="1:19" x14ac:dyDescent="0.25">
      <c r="A3777" s="9" t="s">
        <v>8208</v>
      </c>
      <c r="B3777" s="2" t="s">
        <v>8209</v>
      </c>
      <c r="C3777" s="2" t="s">
        <v>8210</v>
      </c>
      <c r="D3777" s="2">
        <v>14</v>
      </c>
      <c r="E3777" s="2">
        <v>8</v>
      </c>
      <c r="F3777" s="2">
        <v>8</v>
      </c>
      <c r="G3777" s="2">
        <v>8</v>
      </c>
      <c r="H3777" s="2">
        <v>8</v>
      </c>
      <c r="I3777" s="3">
        <v>47.2</v>
      </c>
      <c r="J3777" s="3">
        <v>68.409473767880584</v>
      </c>
      <c r="K3777" s="3">
        <v>177.15216412154246</v>
      </c>
      <c r="L3777" s="3">
        <v>80.333129183674572</v>
      </c>
      <c r="M3777" s="3">
        <v>61.957119715289458</v>
      </c>
      <c r="N3777" s="3">
        <v>65.037620820523173</v>
      </c>
      <c r="O3777" s="11">
        <f t="shared" si="232"/>
        <v>97.587212629807667</v>
      </c>
      <c r="P3777" s="11">
        <f t="shared" si="233"/>
        <v>69.109289906495732</v>
      </c>
      <c r="Q3777" s="12">
        <f t="shared" si="234"/>
        <v>0.70817977114131192</v>
      </c>
      <c r="R3777" s="4">
        <f t="shared" si="235"/>
        <v>0.553672792035107</v>
      </c>
      <c r="S3777" s="5" t="s">
        <v>14</v>
      </c>
    </row>
    <row r="3778" spans="1:19" x14ac:dyDescent="0.25">
      <c r="A3778" s="9" t="s">
        <v>7804</v>
      </c>
      <c r="B3778" s="2" t="s">
        <v>7805</v>
      </c>
      <c r="C3778" s="2" t="s">
        <v>7806</v>
      </c>
      <c r="D3778" s="2">
        <v>22</v>
      </c>
      <c r="E3778" s="2">
        <v>7</v>
      </c>
      <c r="F3778" s="2">
        <v>7</v>
      </c>
      <c r="G3778" s="2">
        <v>7</v>
      </c>
      <c r="H3778" s="2">
        <v>7</v>
      </c>
      <c r="I3778" s="3">
        <v>93.7</v>
      </c>
      <c r="J3778" s="3">
        <v>84.840386635916587</v>
      </c>
      <c r="K3778" s="3">
        <v>85.430624601226782</v>
      </c>
      <c r="L3778" s="3">
        <v>74.781652776672658</v>
      </c>
      <c r="M3778" s="3">
        <v>59.134471892269438</v>
      </c>
      <c r="N3778" s="3">
        <v>65.037620820523173</v>
      </c>
      <c r="O3778" s="11">
        <f t="shared" si="232"/>
        <v>87.990337079047791</v>
      </c>
      <c r="P3778" s="11">
        <f t="shared" si="233"/>
        <v>66.317915163155092</v>
      </c>
      <c r="Q3778" s="12">
        <f t="shared" si="234"/>
        <v>0.75369543252888249</v>
      </c>
      <c r="R3778" s="4">
        <f t="shared" si="235"/>
        <v>2.2197969053547692E-2</v>
      </c>
      <c r="S3778" s="5" t="s">
        <v>14</v>
      </c>
    </row>
    <row r="3779" spans="1:19" x14ac:dyDescent="0.25">
      <c r="A3779" s="9" t="s">
        <v>8290</v>
      </c>
      <c r="B3779" s="2" t="s">
        <v>8291</v>
      </c>
      <c r="C3779" s="2" t="s">
        <v>8292</v>
      </c>
      <c r="D3779" s="2">
        <v>14</v>
      </c>
      <c r="E3779" s="2">
        <v>5</v>
      </c>
      <c r="F3779" s="2">
        <v>5</v>
      </c>
      <c r="G3779" s="2">
        <v>5</v>
      </c>
      <c r="H3779" s="2">
        <v>5</v>
      </c>
      <c r="I3779" s="3">
        <v>47.6</v>
      </c>
      <c r="J3779" s="3">
        <v>50.714644525380294</v>
      </c>
      <c r="K3779" s="3">
        <v>52.843685320346459</v>
      </c>
      <c r="L3779" s="3">
        <v>47.350828177369145</v>
      </c>
      <c r="M3779" s="3">
        <v>49.396336902850365</v>
      </c>
      <c r="N3779" s="3">
        <v>65.037620820523173</v>
      </c>
      <c r="O3779" s="11">
        <f t="shared" si="232"/>
        <v>50.38610994857558</v>
      </c>
      <c r="P3779" s="11">
        <f t="shared" si="233"/>
        <v>53.928261966914228</v>
      </c>
      <c r="Q3779" s="12">
        <f t="shared" si="234"/>
        <v>1.0703001684780546</v>
      </c>
      <c r="R3779" s="4">
        <f t="shared" si="235"/>
        <v>0.59580970195022132</v>
      </c>
      <c r="S3779" s="5" t="s">
        <v>14</v>
      </c>
    </row>
    <row r="3780" spans="1:19" x14ac:dyDescent="0.25">
      <c r="A3780" s="9" t="s">
        <v>5851</v>
      </c>
      <c r="B3780" s="2" t="s">
        <v>5852</v>
      </c>
      <c r="C3780" s="2" t="s">
        <v>5853</v>
      </c>
      <c r="D3780" s="2">
        <v>24</v>
      </c>
      <c r="E3780" s="2">
        <v>9</v>
      </c>
      <c r="F3780" s="2">
        <v>11</v>
      </c>
      <c r="G3780" s="2">
        <v>9</v>
      </c>
      <c r="H3780" s="2">
        <v>9</v>
      </c>
      <c r="I3780" s="3">
        <v>134.19999999999999</v>
      </c>
      <c r="J3780" s="3">
        <v>39.971355342433696</v>
      </c>
      <c r="K3780" s="3">
        <v>104.05173276172982</v>
      </c>
      <c r="L3780" s="3">
        <v>60.739683041314919</v>
      </c>
      <c r="M3780" s="3">
        <v>40.928393433790298</v>
      </c>
      <c r="N3780" s="3">
        <v>65.037620820523173</v>
      </c>
      <c r="O3780" s="11">
        <f t="shared" ref="O3780:O3843" si="236">AVERAGE(I3780:K3780)</f>
        <v>92.741029368054498</v>
      </c>
      <c r="P3780" s="11">
        <f t="shared" ref="P3780:P3843" si="237">AVERAGE(L3780:N3780)</f>
        <v>55.568565765209463</v>
      </c>
      <c r="Q3780" s="12">
        <f t="shared" ref="Q3780:Q3843" si="238">P3780/O3780</f>
        <v>0.5991799545881531</v>
      </c>
      <c r="R3780" s="4">
        <f t="shared" ref="R3780:R3843" si="239">TTEST(I3780:K3780,L3780:N3780,2,3)</f>
        <v>0.31141169846112582</v>
      </c>
      <c r="S3780" s="5" t="s">
        <v>14</v>
      </c>
    </row>
    <row r="3781" spans="1:19" x14ac:dyDescent="0.25">
      <c r="A3781" s="9" t="s">
        <v>6596</v>
      </c>
      <c r="B3781" s="2" t="s">
        <v>6597</v>
      </c>
      <c r="C3781" s="2" t="s">
        <v>6598</v>
      </c>
      <c r="D3781" s="2">
        <v>12</v>
      </c>
      <c r="E3781" s="2">
        <v>9</v>
      </c>
      <c r="F3781" s="2">
        <v>9</v>
      </c>
      <c r="G3781" s="2">
        <v>9</v>
      </c>
      <c r="H3781" s="2">
        <v>9</v>
      </c>
      <c r="I3781" s="3">
        <v>93.5</v>
      </c>
      <c r="J3781" s="3">
        <v>54.34840410196518</v>
      </c>
      <c r="K3781" s="3">
        <v>62.405875997361534</v>
      </c>
      <c r="L3781" s="3">
        <v>85.721326872823468</v>
      </c>
      <c r="M3781" s="3">
        <v>85.667361428657628</v>
      </c>
      <c r="N3781" s="3">
        <v>64.90569866875741</v>
      </c>
      <c r="O3781" s="11">
        <f t="shared" si="236"/>
        <v>70.084760033108907</v>
      </c>
      <c r="P3781" s="11">
        <f t="shared" si="237"/>
        <v>78.764795656746173</v>
      </c>
      <c r="Q3781" s="12">
        <f t="shared" si="238"/>
        <v>1.1238505435352379</v>
      </c>
      <c r="R3781" s="4">
        <f t="shared" si="239"/>
        <v>0.57133468779975161</v>
      </c>
      <c r="S3781" s="5" t="s">
        <v>14</v>
      </c>
    </row>
    <row r="3782" spans="1:19" x14ac:dyDescent="0.25">
      <c r="A3782" s="9" t="s">
        <v>13966</v>
      </c>
      <c r="B3782" s="2" t="s">
        <v>13967</v>
      </c>
      <c r="C3782" s="2" t="s">
        <v>13968</v>
      </c>
      <c r="D3782" s="2">
        <v>4</v>
      </c>
      <c r="E3782" s="2">
        <v>2</v>
      </c>
      <c r="F3782" s="2">
        <v>2</v>
      </c>
      <c r="G3782" s="2">
        <v>2</v>
      </c>
      <c r="H3782" s="2">
        <v>2</v>
      </c>
      <c r="I3782" s="3">
        <v>52.2</v>
      </c>
      <c r="J3782" s="3">
        <v>54.664383195581259</v>
      </c>
      <c r="K3782" s="3">
        <v>43.029858046567838</v>
      </c>
      <c r="L3782" s="3">
        <v>56.984272530695982</v>
      </c>
      <c r="M3782" s="3">
        <v>57.864280371910425</v>
      </c>
      <c r="N3782" s="3">
        <v>64.90569866875741</v>
      </c>
      <c r="O3782" s="11">
        <f t="shared" si="236"/>
        <v>49.964747080716371</v>
      </c>
      <c r="P3782" s="11">
        <f t="shared" si="237"/>
        <v>59.918083857121267</v>
      </c>
      <c r="Q3782" s="12">
        <f t="shared" si="238"/>
        <v>1.1992071882266433</v>
      </c>
      <c r="R3782" s="4">
        <f t="shared" si="239"/>
        <v>9.0719948750046006E-2</v>
      </c>
      <c r="S3782" s="5" t="s">
        <v>14</v>
      </c>
    </row>
    <row r="3783" spans="1:19" x14ac:dyDescent="0.25">
      <c r="A3783" s="9" t="s">
        <v>14324</v>
      </c>
      <c r="B3783" s="2" t="s">
        <v>14325</v>
      </c>
      <c r="C3783" s="2" t="s">
        <v>14326</v>
      </c>
      <c r="D3783" s="2">
        <v>5</v>
      </c>
      <c r="E3783" s="2">
        <v>2</v>
      </c>
      <c r="F3783" s="2">
        <v>2</v>
      </c>
      <c r="G3783" s="2">
        <v>2</v>
      </c>
      <c r="H3783" s="2">
        <v>2</v>
      </c>
      <c r="I3783" s="3">
        <v>58.1</v>
      </c>
      <c r="J3783" s="3">
        <v>36.49558531265685</v>
      </c>
      <c r="K3783" s="3">
        <v>96.88008975396852</v>
      </c>
      <c r="L3783" s="3">
        <v>47.677385613075145</v>
      </c>
      <c r="M3783" s="3">
        <v>52.077852334719381</v>
      </c>
      <c r="N3783" s="3">
        <v>64.90569866875741</v>
      </c>
      <c r="O3783" s="11">
        <f t="shared" si="236"/>
        <v>63.825225022208457</v>
      </c>
      <c r="P3783" s="11">
        <f t="shared" si="237"/>
        <v>54.886978872183981</v>
      </c>
      <c r="Q3783" s="12">
        <f t="shared" si="238"/>
        <v>0.85995746749166424</v>
      </c>
      <c r="R3783" s="4">
        <f t="shared" si="239"/>
        <v>0.66896195489318533</v>
      </c>
      <c r="S3783" s="5" t="s">
        <v>14</v>
      </c>
    </row>
    <row r="3784" spans="1:19" x14ac:dyDescent="0.25">
      <c r="A3784" s="9" t="s">
        <v>8835</v>
      </c>
      <c r="B3784" s="2" t="s">
        <v>8836</v>
      </c>
      <c r="C3784" s="2" t="s">
        <v>8837</v>
      </c>
      <c r="D3784" s="2">
        <v>20</v>
      </c>
      <c r="E3784" s="2">
        <v>7</v>
      </c>
      <c r="F3784" s="2">
        <v>7</v>
      </c>
      <c r="G3784" s="2">
        <v>7</v>
      </c>
      <c r="H3784" s="2">
        <v>7</v>
      </c>
      <c r="I3784" s="3">
        <v>62.4</v>
      </c>
      <c r="J3784" s="3">
        <v>65.881641018951967</v>
      </c>
      <c r="K3784" s="3">
        <v>57.373144062090454</v>
      </c>
      <c r="L3784" s="3">
        <v>91.272803279825368</v>
      </c>
      <c r="M3784" s="3">
        <v>49.537469294001362</v>
      </c>
      <c r="N3784" s="3">
        <v>64.90569866875741</v>
      </c>
      <c r="O3784" s="11">
        <f t="shared" si="236"/>
        <v>61.88492836034748</v>
      </c>
      <c r="P3784" s="11">
        <f t="shared" si="237"/>
        <v>68.571990414194715</v>
      </c>
      <c r="Q3784" s="12">
        <f t="shared" si="238"/>
        <v>1.1080563916129851</v>
      </c>
      <c r="R3784" s="4">
        <f t="shared" si="239"/>
        <v>0.64093587783484518</v>
      </c>
      <c r="S3784" s="5" t="s">
        <v>14</v>
      </c>
    </row>
    <row r="3785" spans="1:19" x14ac:dyDescent="0.25">
      <c r="A3785" s="9" t="s">
        <v>1349</v>
      </c>
      <c r="B3785" s="2" t="s">
        <v>1350</v>
      </c>
      <c r="C3785" s="2" t="s">
        <v>1351</v>
      </c>
      <c r="D3785" s="2">
        <v>8</v>
      </c>
      <c r="E3785" s="2">
        <v>7</v>
      </c>
      <c r="F3785" s="2">
        <v>7</v>
      </c>
      <c r="G3785" s="2">
        <v>7</v>
      </c>
      <c r="H3785" s="2">
        <v>7</v>
      </c>
      <c r="I3785" s="3">
        <v>59</v>
      </c>
      <c r="J3785" s="3">
        <v>50.398665431764215</v>
      </c>
      <c r="K3785" s="3">
        <v>51.208047441383364</v>
      </c>
      <c r="L3785" s="3">
        <v>54.371813045048022</v>
      </c>
      <c r="M3785" s="3">
        <v>46.009159515226344</v>
      </c>
      <c r="N3785" s="3">
        <v>64.90569866875741</v>
      </c>
      <c r="O3785" s="11">
        <f t="shared" si="236"/>
        <v>53.535570957715862</v>
      </c>
      <c r="P3785" s="11">
        <f t="shared" si="237"/>
        <v>55.095557076343916</v>
      </c>
      <c r="Q3785" s="12">
        <f t="shared" si="238"/>
        <v>1.0291392450051609</v>
      </c>
      <c r="R3785" s="4">
        <f t="shared" si="239"/>
        <v>0.81544031955816765</v>
      </c>
      <c r="S3785" s="5" t="s">
        <v>14</v>
      </c>
    </row>
    <row r="3786" spans="1:19" x14ac:dyDescent="0.25">
      <c r="A3786" s="9" t="s">
        <v>7112</v>
      </c>
      <c r="B3786" s="2" t="s">
        <v>7113</v>
      </c>
      <c r="C3786" s="2" t="s">
        <v>7114</v>
      </c>
      <c r="D3786" s="2">
        <v>27</v>
      </c>
      <c r="E3786" s="2">
        <v>7</v>
      </c>
      <c r="F3786" s="2">
        <v>9</v>
      </c>
      <c r="G3786" s="2">
        <v>7</v>
      </c>
      <c r="H3786" s="2">
        <v>7</v>
      </c>
      <c r="I3786" s="3">
        <v>94</v>
      </c>
      <c r="J3786" s="3">
        <v>118.17618101241266</v>
      </c>
      <c r="K3786" s="3">
        <v>100.7804570038036</v>
      </c>
      <c r="L3786" s="3">
        <v>46.697713305957166</v>
      </c>
      <c r="M3786" s="3">
        <v>43.609908865659321</v>
      </c>
      <c r="N3786" s="3">
        <v>64.90569866875741</v>
      </c>
      <c r="O3786" s="11">
        <f t="shared" si="236"/>
        <v>104.31887933873877</v>
      </c>
      <c r="P3786" s="11">
        <f t="shared" si="237"/>
        <v>51.737773613457968</v>
      </c>
      <c r="Q3786" s="12">
        <f t="shared" si="238"/>
        <v>0.49595791233011427</v>
      </c>
      <c r="R3786" s="4">
        <f t="shared" si="239"/>
        <v>5.9252993646414353E-3</v>
      </c>
      <c r="S3786" s="19" t="s">
        <v>56</v>
      </c>
    </row>
    <row r="3787" spans="1:19" x14ac:dyDescent="0.25">
      <c r="A3787" s="9" t="s">
        <v>8944</v>
      </c>
      <c r="B3787" s="2" t="s">
        <v>8945</v>
      </c>
      <c r="C3787" s="2" t="s">
        <v>8946</v>
      </c>
      <c r="D3787" s="2">
        <v>12</v>
      </c>
      <c r="E3787" s="2">
        <v>6</v>
      </c>
      <c r="F3787" s="2">
        <v>6</v>
      </c>
      <c r="G3787" s="2">
        <v>6</v>
      </c>
      <c r="H3787" s="2">
        <v>6</v>
      </c>
      <c r="I3787" s="3">
        <v>81.2</v>
      </c>
      <c r="J3787" s="3">
        <v>43.289135825402496</v>
      </c>
      <c r="K3787" s="3">
        <v>76.749162012884142</v>
      </c>
      <c r="L3787" s="3">
        <v>63.025585091256872</v>
      </c>
      <c r="M3787" s="3">
        <v>73.812240571973547</v>
      </c>
      <c r="N3787" s="3">
        <v>64.773776516991646</v>
      </c>
      <c r="O3787" s="11">
        <f t="shared" si="236"/>
        <v>67.079432612762218</v>
      </c>
      <c r="P3787" s="11">
        <f t="shared" si="237"/>
        <v>67.20386739340735</v>
      </c>
      <c r="Q3787" s="12">
        <f t="shared" si="238"/>
        <v>1.0018550362726453</v>
      </c>
      <c r="R3787" s="4">
        <f t="shared" si="239"/>
        <v>0.99280703183947705</v>
      </c>
      <c r="S3787" s="5" t="s">
        <v>14</v>
      </c>
    </row>
    <row r="3788" spans="1:19" x14ac:dyDescent="0.25">
      <c r="A3788" s="9" t="s">
        <v>13159</v>
      </c>
      <c r="B3788" s="2" t="s">
        <v>13160</v>
      </c>
      <c r="C3788" s="2" t="s">
        <v>13161</v>
      </c>
      <c r="D3788" s="2">
        <v>3</v>
      </c>
      <c r="E3788" s="2">
        <v>2</v>
      </c>
      <c r="F3788" s="2">
        <v>2</v>
      </c>
      <c r="G3788" s="2">
        <v>2</v>
      </c>
      <c r="H3788" s="2">
        <v>2</v>
      </c>
      <c r="I3788" s="3">
        <v>51.499999999999993</v>
      </c>
      <c r="J3788" s="3">
        <v>45.974958121139146</v>
      </c>
      <c r="K3788" s="3">
        <v>52.088775530055791</v>
      </c>
      <c r="L3788" s="3">
        <v>72.822308162436698</v>
      </c>
      <c r="M3788" s="3">
        <v>55.606162113494406</v>
      </c>
      <c r="N3788" s="3">
        <v>64.773776516991646</v>
      </c>
      <c r="O3788" s="11">
        <f t="shared" si="236"/>
        <v>49.854577883731643</v>
      </c>
      <c r="P3788" s="11">
        <f t="shared" si="237"/>
        <v>64.400748930974245</v>
      </c>
      <c r="Q3788" s="12">
        <f t="shared" si="238"/>
        <v>1.2917720230460372</v>
      </c>
      <c r="R3788" s="4">
        <f t="shared" si="239"/>
        <v>8.4683214407488439E-2</v>
      </c>
      <c r="S3788" s="5" t="s">
        <v>14</v>
      </c>
    </row>
    <row r="3789" spans="1:19" x14ac:dyDescent="0.25">
      <c r="A3789" s="9" t="s">
        <v>7479</v>
      </c>
      <c r="B3789" s="2" t="s">
        <v>7480</v>
      </c>
      <c r="C3789" s="2" t="s">
        <v>7481</v>
      </c>
      <c r="D3789" s="2">
        <v>3</v>
      </c>
      <c r="E3789" s="2">
        <v>8</v>
      </c>
      <c r="F3789" s="2">
        <v>9</v>
      </c>
      <c r="G3789" s="2">
        <v>7</v>
      </c>
      <c r="H3789" s="2">
        <v>8</v>
      </c>
      <c r="I3789" s="3">
        <v>64.2</v>
      </c>
      <c r="J3789" s="3">
        <v>87.052240291229111</v>
      </c>
      <c r="K3789" s="3">
        <v>59.763691731344217</v>
      </c>
      <c r="L3789" s="3">
        <v>74.781652776672658</v>
      </c>
      <c r="M3789" s="3">
        <v>48.408410164793352</v>
      </c>
      <c r="N3789" s="3">
        <v>64.773776516991646</v>
      </c>
      <c r="O3789" s="11">
        <f t="shared" si="236"/>
        <v>70.338644007524437</v>
      </c>
      <c r="P3789" s="11">
        <f t="shared" si="237"/>
        <v>62.654613152819216</v>
      </c>
      <c r="Q3789" s="12">
        <f t="shared" si="238"/>
        <v>0.89075662513648646</v>
      </c>
      <c r="R3789" s="4">
        <f t="shared" si="239"/>
        <v>0.53843661419769806</v>
      </c>
      <c r="S3789" s="5" t="s">
        <v>14</v>
      </c>
    </row>
    <row r="3790" spans="1:19" x14ac:dyDescent="0.25">
      <c r="A3790" s="9" t="s">
        <v>14327</v>
      </c>
      <c r="B3790" s="2" t="s">
        <v>14328</v>
      </c>
      <c r="C3790" s="2" t="s">
        <v>14329</v>
      </c>
      <c r="D3790" s="2">
        <v>1</v>
      </c>
      <c r="E3790" s="2">
        <v>1</v>
      </c>
      <c r="F3790" s="2">
        <v>1</v>
      </c>
      <c r="G3790" s="2">
        <v>1</v>
      </c>
      <c r="H3790" s="2">
        <v>1</v>
      </c>
      <c r="I3790" s="3">
        <v>52.900000000000006</v>
      </c>
      <c r="J3790" s="3">
        <v>67.777515580648426</v>
      </c>
      <c r="K3790" s="3">
        <v>51.837138933292252</v>
      </c>
      <c r="L3790" s="3">
        <v>61.392797912726898</v>
      </c>
      <c r="M3790" s="3">
        <v>36.129892134656266</v>
      </c>
      <c r="N3790" s="3">
        <v>64.773776516991646</v>
      </c>
      <c r="O3790" s="11">
        <f t="shared" si="236"/>
        <v>57.504884837980228</v>
      </c>
      <c r="P3790" s="11">
        <f t="shared" si="237"/>
        <v>54.098822188124934</v>
      </c>
      <c r="Q3790" s="12">
        <f t="shared" si="238"/>
        <v>0.94076915970787767</v>
      </c>
      <c r="R3790" s="4">
        <f t="shared" si="239"/>
        <v>0.76370016179411426</v>
      </c>
      <c r="S3790" s="5" t="s">
        <v>14</v>
      </c>
    </row>
    <row r="3791" spans="1:19" x14ac:dyDescent="0.25">
      <c r="A3791" s="9" t="s">
        <v>8033</v>
      </c>
      <c r="B3791" s="2" t="s">
        <v>8034</v>
      </c>
      <c r="C3791" s="2" t="s">
        <v>1597</v>
      </c>
      <c r="D3791" s="2">
        <v>8</v>
      </c>
      <c r="E3791" s="2">
        <v>7</v>
      </c>
      <c r="F3791" s="2">
        <v>7</v>
      </c>
      <c r="G3791" s="2">
        <v>5</v>
      </c>
      <c r="H3791" s="2">
        <v>7</v>
      </c>
      <c r="I3791" s="3">
        <v>23.1</v>
      </c>
      <c r="J3791" s="3">
        <v>45.185010387098956</v>
      </c>
      <c r="K3791" s="3">
        <v>46.301133804494043</v>
      </c>
      <c r="L3791" s="3">
        <v>52.902304584371045</v>
      </c>
      <c r="M3791" s="3">
        <v>88.91340642513066</v>
      </c>
      <c r="N3791" s="3">
        <v>64.641854365225868</v>
      </c>
      <c r="O3791" s="11">
        <f t="shared" si="236"/>
        <v>38.195381397197671</v>
      </c>
      <c r="P3791" s="11">
        <f t="shared" si="237"/>
        <v>68.819188458242522</v>
      </c>
      <c r="Q3791" s="12">
        <f t="shared" si="238"/>
        <v>1.8017672802526765</v>
      </c>
      <c r="R3791" s="4">
        <f t="shared" si="239"/>
        <v>8.5286749430311448E-2</v>
      </c>
      <c r="S3791" s="5" t="s">
        <v>14</v>
      </c>
    </row>
    <row r="3792" spans="1:19" x14ac:dyDescent="0.25">
      <c r="A3792" s="9" t="s">
        <v>357</v>
      </c>
      <c r="B3792" s="2" t="s">
        <v>358</v>
      </c>
      <c r="C3792" s="2" t="s">
        <v>359</v>
      </c>
      <c r="D3792" s="2">
        <v>14</v>
      </c>
      <c r="E3792" s="2">
        <v>11</v>
      </c>
      <c r="F3792" s="2">
        <v>14</v>
      </c>
      <c r="G3792" s="2">
        <v>11</v>
      </c>
      <c r="H3792" s="2">
        <v>11</v>
      </c>
      <c r="I3792" s="3">
        <v>56.7</v>
      </c>
      <c r="J3792" s="3">
        <v>54.34840410196518</v>
      </c>
      <c r="K3792" s="3">
        <v>114.36883322903557</v>
      </c>
      <c r="L3792" s="3">
        <v>106.4577240401541</v>
      </c>
      <c r="M3792" s="3">
        <v>88.207744469375655</v>
      </c>
      <c r="N3792" s="3">
        <v>64.641854365225868</v>
      </c>
      <c r="O3792" s="11">
        <f t="shared" si="236"/>
        <v>75.139079110333583</v>
      </c>
      <c r="P3792" s="11">
        <f t="shared" si="237"/>
        <v>86.435774291585219</v>
      </c>
      <c r="Q3792" s="12">
        <f t="shared" si="238"/>
        <v>1.1503438066450571</v>
      </c>
      <c r="R3792" s="4">
        <f t="shared" si="239"/>
        <v>0.65468940445782375</v>
      </c>
      <c r="S3792" s="5" t="s">
        <v>14</v>
      </c>
    </row>
    <row r="3793" spans="1:19" x14ac:dyDescent="0.25">
      <c r="A3793" s="9" t="s">
        <v>8282</v>
      </c>
      <c r="B3793" s="2" t="s">
        <v>8283</v>
      </c>
      <c r="C3793" s="2" t="s">
        <v>7124</v>
      </c>
      <c r="D3793" s="2">
        <v>13</v>
      </c>
      <c r="E3793" s="2">
        <v>4</v>
      </c>
      <c r="F3793" s="2">
        <v>8</v>
      </c>
      <c r="G3793" s="2">
        <v>4</v>
      </c>
      <c r="H3793" s="2">
        <v>4</v>
      </c>
      <c r="I3793" s="3">
        <v>56.099999999999994</v>
      </c>
      <c r="J3793" s="3">
        <v>65.881641018951967</v>
      </c>
      <c r="K3793" s="3">
        <v>65.928788352051299</v>
      </c>
      <c r="L3793" s="3">
        <v>79.843293030115575</v>
      </c>
      <c r="M3793" s="3">
        <v>62.239384497591466</v>
      </c>
      <c r="N3793" s="3">
        <v>64.641854365225868</v>
      </c>
      <c r="O3793" s="11">
        <f t="shared" si="236"/>
        <v>62.636809790334418</v>
      </c>
      <c r="P3793" s="11">
        <f t="shared" si="237"/>
        <v>68.908177297644301</v>
      </c>
      <c r="Q3793" s="12">
        <f t="shared" si="238"/>
        <v>1.1001227158327853</v>
      </c>
      <c r="R3793" s="4">
        <f t="shared" si="239"/>
        <v>0.39478705129706365</v>
      </c>
      <c r="S3793" s="5" t="s">
        <v>14</v>
      </c>
    </row>
    <row r="3794" spans="1:19" x14ac:dyDescent="0.25">
      <c r="A3794" s="9" t="s">
        <v>14990</v>
      </c>
      <c r="B3794" s="2" t="s">
        <v>14991</v>
      </c>
      <c r="C3794" s="2" t="s">
        <v>14992</v>
      </c>
      <c r="D3794" s="2">
        <v>3</v>
      </c>
      <c r="E3794" s="2">
        <v>1</v>
      </c>
      <c r="F3794" s="2">
        <v>2</v>
      </c>
      <c r="G3794" s="2">
        <v>1</v>
      </c>
      <c r="H3794" s="2">
        <v>1</v>
      </c>
      <c r="I3794" s="3">
        <v>57.4</v>
      </c>
      <c r="J3794" s="3">
        <v>72.043233344465463</v>
      </c>
      <c r="K3794" s="3">
        <v>59.134600239435329</v>
      </c>
      <c r="L3794" s="3">
        <v>66.291159448316819</v>
      </c>
      <c r="M3794" s="3">
        <v>61.815987324138447</v>
      </c>
      <c r="N3794" s="3">
        <v>64.641854365225868</v>
      </c>
      <c r="O3794" s="11">
        <f t="shared" si="236"/>
        <v>62.859277861300257</v>
      </c>
      <c r="P3794" s="11">
        <f t="shared" si="237"/>
        <v>64.249667045893716</v>
      </c>
      <c r="Q3794" s="12">
        <f t="shared" si="238"/>
        <v>1.0221190766407049</v>
      </c>
      <c r="R3794" s="4">
        <f t="shared" si="239"/>
        <v>0.79598951354327074</v>
      </c>
      <c r="S3794" s="5" t="s">
        <v>14</v>
      </c>
    </row>
    <row r="3795" spans="1:19" x14ac:dyDescent="0.25">
      <c r="A3795" s="9" t="s">
        <v>7819</v>
      </c>
      <c r="B3795" s="2" t="s">
        <v>7820</v>
      </c>
      <c r="C3795" s="2" t="s">
        <v>7821</v>
      </c>
      <c r="D3795" s="2">
        <v>10</v>
      </c>
      <c r="E3795" s="2">
        <v>5</v>
      </c>
      <c r="F3795" s="2">
        <v>7</v>
      </c>
      <c r="G3795" s="2">
        <v>5</v>
      </c>
      <c r="H3795" s="2">
        <v>5</v>
      </c>
      <c r="I3795" s="3">
        <v>45.7</v>
      </c>
      <c r="J3795" s="3">
        <v>56.402268210469678</v>
      </c>
      <c r="K3795" s="3">
        <v>68.570972618068623</v>
      </c>
      <c r="L3795" s="3">
        <v>57.963944837813962</v>
      </c>
      <c r="M3795" s="3">
        <v>45.585762341773332</v>
      </c>
      <c r="N3795" s="3">
        <v>64.641854365225868</v>
      </c>
      <c r="O3795" s="11">
        <f t="shared" si="236"/>
        <v>56.89108027617943</v>
      </c>
      <c r="P3795" s="11">
        <f t="shared" si="237"/>
        <v>56.063853848271059</v>
      </c>
      <c r="Q3795" s="12">
        <f t="shared" si="238"/>
        <v>0.98545947055509275</v>
      </c>
      <c r="R3795" s="4">
        <f t="shared" si="239"/>
        <v>0.9285289809653996</v>
      </c>
      <c r="S3795" s="5" t="s">
        <v>14</v>
      </c>
    </row>
    <row r="3796" spans="1:19" x14ac:dyDescent="0.25">
      <c r="A3796" s="9" t="s">
        <v>10004</v>
      </c>
      <c r="B3796" s="2" t="s">
        <v>10005</v>
      </c>
      <c r="C3796" s="2" t="s">
        <v>10006</v>
      </c>
      <c r="D3796" s="2">
        <v>18</v>
      </c>
      <c r="E3796" s="2">
        <v>3</v>
      </c>
      <c r="F3796" s="2">
        <v>3</v>
      </c>
      <c r="G3796" s="2">
        <v>3</v>
      </c>
      <c r="H3796" s="2">
        <v>3</v>
      </c>
      <c r="I3796" s="3">
        <v>113.9</v>
      </c>
      <c r="J3796" s="3">
        <v>39.81336579562565</v>
      </c>
      <c r="K3796" s="3">
        <v>48.817499772129587</v>
      </c>
      <c r="L3796" s="3">
        <v>54.045255609342036</v>
      </c>
      <c r="M3796" s="3">
        <v>42.339717345300308</v>
      </c>
      <c r="N3796" s="3">
        <v>64.641854365225868</v>
      </c>
      <c r="O3796" s="11">
        <f t="shared" si="236"/>
        <v>67.510288522585086</v>
      </c>
      <c r="P3796" s="11">
        <f t="shared" si="237"/>
        <v>53.675609106622737</v>
      </c>
      <c r="Q3796" s="12">
        <f t="shared" si="238"/>
        <v>0.79507302192414631</v>
      </c>
      <c r="R3796" s="4">
        <f t="shared" si="239"/>
        <v>0.61861619127653611</v>
      </c>
      <c r="S3796" s="5" t="s">
        <v>14</v>
      </c>
    </row>
    <row r="3797" spans="1:19" x14ac:dyDescent="0.25">
      <c r="A3797" s="9" t="s">
        <v>9339</v>
      </c>
      <c r="B3797" s="2" t="s">
        <v>9340</v>
      </c>
      <c r="C3797" s="2" t="s">
        <v>9341</v>
      </c>
      <c r="D3797" s="2">
        <v>10</v>
      </c>
      <c r="E3797" s="2">
        <v>5</v>
      </c>
      <c r="F3797" s="2">
        <v>5</v>
      </c>
      <c r="G3797" s="2">
        <v>5</v>
      </c>
      <c r="H3797" s="2">
        <v>5</v>
      </c>
      <c r="I3797" s="3">
        <v>101.19999999999999</v>
      </c>
      <c r="J3797" s="3">
        <v>129.55142838259141</v>
      </c>
      <c r="K3797" s="3">
        <v>108.0779183099467</v>
      </c>
      <c r="L3797" s="3">
        <v>110.21313455077302</v>
      </c>
      <c r="M3797" s="3">
        <v>117.70441421993488</v>
      </c>
      <c r="N3797" s="3">
        <v>64.509932213460104</v>
      </c>
      <c r="O3797" s="11">
        <f t="shared" si="236"/>
        <v>112.94311556417937</v>
      </c>
      <c r="P3797" s="11">
        <f t="shared" si="237"/>
        <v>97.475826994722681</v>
      </c>
      <c r="Q3797" s="12">
        <f t="shared" si="238"/>
        <v>0.86305240038586084</v>
      </c>
      <c r="R3797" s="4">
        <f t="shared" si="239"/>
        <v>0.46881959179603616</v>
      </c>
      <c r="S3797" s="5" t="s">
        <v>14</v>
      </c>
    </row>
    <row r="3798" spans="1:19" x14ac:dyDescent="0.25">
      <c r="A3798" s="9" t="s">
        <v>11529</v>
      </c>
      <c r="B3798" s="2" t="s">
        <v>11530</v>
      </c>
      <c r="C3798" s="2" t="s">
        <v>11531</v>
      </c>
      <c r="D3798" s="2">
        <v>2</v>
      </c>
      <c r="E3798" s="2">
        <v>3</v>
      </c>
      <c r="F3798" s="2">
        <v>3</v>
      </c>
      <c r="G3798" s="2">
        <v>3</v>
      </c>
      <c r="H3798" s="2">
        <v>3</v>
      </c>
      <c r="I3798" s="3">
        <v>91.499999999999986</v>
      </c>
      <c r="J3798" s="3">
        <v>92.581874429510435</v>
      </c>
      <c r="K3798" s="3">
        <v>64.041513876324643</v>
      </c>
      <c r="L3798" s="3">
        <v>88.660343794177408</v>
      </c>
      <c r="M3798" s="3">
        <v>71.412989922406524</v>
      </c>
      <c r="N3798" s="3">
        <v>64.509932213460104</v>
      </c>
      <c r="O3798" s="11">
        <f t="shared" si="236"/>
        <v>82.707796101945021</v>
      </c>
      <c r="P3798" s="11">
        <f t="shared" si="237"/>
        <v>74.861088643348012</v>
      </c>
      <c r="Q3798" s="12">
        <f t="shared" si="238"/>
        <v>0.90512735402929589</v>
      </c>
      <c r="R3798" s="4">
        <f t="shared" si="239"/>
        <v>0.54406402987959057</v>
      </c>
      <c r="S3798" s="5" t="s">
        <v>14</v>
      </c>
    </row>
    <row r="3799" spans="1:19" x14ac:dyDescent="0.25">
      <c r="A3799" s="9" t="s">
        <v>13115</v>
      </c>
      <c r="B3799" s="2" t="s">
        <v>13116</v>
      </c>
      <c r="C3799" s="2" t="s">
        <v>13117</v>
      </c>
      <c r="D3799" s="2">
        <v>4</v>
      </c>
      <c r="E3799" s="2">
        <v>4</v>
      </c>
      <c r="F3799" s="2">
        <v>4</v>
      </c>
      <c r="G3799" s="2">
        <v>4</v>
      </c>
      <c r="H3799" s="2">
        <v>4</v>
      </c>
      <c r="I3799" s="3">
        <v>65.3</v>
      </c>
      <c r="J3799" s="3">
        <v>65.407672378527849</v>
      </c>
      <c r="K3799" s="3">
        <v>55.23423298960023</v>
      </c>
      <c r="L3799" s="3">
        <v>71.352799701759722</v>
      </c>
      <c r="M3799" s="3">
        <v>65.62656188521548</v>
      </c>
      <c r="N3799" s="3">
        <v>64.509932213460104</v>
      </c>
      <c r="O3799" s="11">
        <f t="shared" si="236"/>
        <v>61.980635122709351</v>
      </c>
      <c r="P3799" s="11">
        <f t="shared" si="237"/>
        <v>67.163097933478426</v>
      </c>
      <c r="Q3799" s="12">
        <f t="shared" si="238"/>
        <v>1.0836142256449748</v>
      </c>
      <c r="R3799" s="4">
        <f t="shared" si="239"/>
        <v>0.2752042479263076</v>
      </c>
      <c r="S3799" s="5" t="s">
        <v>14</v>
      </c>
    </row>
    <row r="3800" spans="1:19" x14ac:dyDescent="0.25">
      <c r="A3800" s="9" t="s">
        <v>203</v>
      </c>
      <c r="B3800" s="2" t="s">
        <v>204</v>
      </c>
      <c r="C3800" s="2" t="s">
        <v>205</v>
      </c>
      <c r="D3800" s="2">
        <v>11</v>
      </c>
      <c r="E3800" s="2">
        <v>5</v>
      </c>
      <c r="F3800" s="2">
        <v>7</v>
      </c>
      <c r="G3800" s="2">
        <v>5</v>
      </c>
      <c r="H3800" s="2">
        <v>5</v>
      </c>
      <c r="I3800" s="3">
        <v>34.700000000000003</v>
      </c>
      <c r="J3800" s="3">
        <v>32.703836189263924</v>
      </c>
      <c r="K3800" s="3">
        <v>36.990579724242522</v>
      </c>
      <c r="L3800" s="3">
        <v>46.207877152398176</v>
      </c>
      <c r="M3800" s="3">
        <v>55.182764940041409</v>
      </c>
      <c r="N3800" s="3">
        <v>64.509932213460104</v>
      </c>
      <c r="O3800" s="11">
        <f t="shared" si="236"/>
        <v>34.798138637835486</v>
      </c>
      <c r="P3800" s="11">
        <f t="shared" si="237"/>
        <v>55.300191435299894</v>
      </c>
      <c r="Q3800" s="12">
        <f t="shared" si="238"/>
        <v>1.5891709614367948</v>
      </c>
      <c r="R3800" s="4">
        <f t="shared" si="239"/>
        <v>5.3828711958983089E-2</v>
      </c>
      <c r="S3800" s="5" t="s">
        <v>14</v>
      </c>
    </row>
    <row r="3801" spans="1:19" x14ac:dyDescent="0.25">
      <c r="A3801" s="9" t="s">
        <v>13560</v>
      </c>
      <c r="B3801" s="2" t="s">
        <v>13561</v>
      </c>
      <c r="C3801" s="2" t="s">
        <v>13562</v>
      </c>
      <c r="D3801" s="2">
        <v>14</v>
      </c>
      <c r="E3801" s="2">
        <v>2</v>
      </c>
      <c r="F3801" s="2">
        <v>2</v>
      </c>
      <c r="G3801" s="2">
        <v>2</v>
      </c>
      <c r="H3801" s="2">
        <v>2</v>
      </c>
      <c r="I3801" s="3">
        <v>117.9</v>
      </c>
      <c r="J3801" s="3">
        <v>43.447125372210536</v>
      </c>
      <c r="K3801" s="3">
        <v>55.863324481509117</v>
      </c>
      <c r="L3801" s="3">
        <v>65.474765859051828</v>
      </c>
      <c r="M3801" s="3">
        <v>52.077852334719381</v>
      </c>
      <c r="N3801" s="3">
        <v>64.509932213460104</v>
      </c>
      <c r="O3801" s="11">
        <f t="shared" si="236"/>
        <v>72.403483284573227</v>
      </c>
      <c r="P3801" s="11">
        <f t="shared" si="237"/>
        <v>60.687516802410435</v>
      </c>
      <c r="Q3801" s="12">
        <f t="shared" si="238"/>
        <v>0.83818504372069247</v>
      </c>
      <c r="R3801" s="4">
        <f t="shared" si="239"/>
        <v>0.66375081017408522</v>
      </c>
      <c r="S3801" s="5" t="s">
        <v>14</v>
      </c>
    </row>
    <row r="3802" spans="1:19" x14ac:dyDescent="0.25">
      <c r="A3802" s="9" t="s">
        <v>7930</v>
      </c>
      <c r="B3802" s="2" t="s">
        <v>7931</v>
      </c>
      <c r="C3802" s="2" t="s">
        <v>7932</v>
      </c>
      <c r="D3802" s="2">
        <v>14</v>
      </c>
      <c r="E3802" s="2">
        <v>10</v>
      </c>
      <c r="F3802" s="2">
        <v>10</v>
      </c>
      <c r="G3802" s="2">
        <v>10</v>
      </c>
      <c r="H3802" s="2">
        <v>10</v>
      </c>
      <c r="I3802" s="3">
        <v>62.7</v>
      </c>
      <c r="J3802" s="3">
        <v>38.707438967969388</v>
      </c>
      <c r="K3802" s="3">
        <v>53.724413409018908</v>
      </c>
      <c r="L3802" s="3">
        <v>41.309515616808262</v>
      </c>
      <c r="M3802" s="3">
        <v>38.670275175374286</v>
      </c>
      <c r="N3802" s="3">
        <v>64.509932213460104</v>
      </c>
      <c r="O3802" s="11">
        <f t="shared" si="236"/>
        <v>51.710617458996104</v>
      </c>
      <c r="P3802" s="11">
        <f t="shared" si="237"/>
        <v>48.163241001880884</v>
      </c>
      <c r="Q3802" s="12">
        <f t="shared" si="238"/>
        <v>0.93139945660234846</v>
      </c>
      <c r="R3802" s="4">
        <f t="shared" si="239"/>
        <v>0.75916112603552943</v>
      </c>
      <c r="S3802" s="5" t="s">
        <v>14</v>
      </c>
    </row>
    <row r="3803" spans="1:19" x14ac:dyDescent="0.25">
      <c r="A3803" s="9" t="s">
        <v>13281</v>
      </c>
      <c r="B3803" s="2" t="s">
        <v>13282</v>
      </c>
      <c r="C3803" s="2" t="s">
        <v>13283</v>
      </c>
      <c r="D3803" s="2">
        <v>1</v>
      </c>
      <c r="E3803" s="2">
        <v>2</v>
      </c>
      <c r="F3803" s="2">
        <v>2</v>
      </c>
      <c r="G3803" s="2">
        <v>1</v>
      </c>
      <c r="H3803" s="2">
        <v>2</v>
      </c>
      <c r="I3803" s="3">
        <v>199.9</v>
      </c>
      <c r="J3803" s="3">
        <v>115.49035871667598</v>
      </c>
      <c r="K3803" s="3">
        <v>149.72377507431497</v>
      </c>
      <c r="L3803" s="3">
        <v>78.210505851585609</v>
      </c>
      <c r="M3803" s="3">
        <v>86.796420557865645</v>
      </c>
      <c r="N3803" s="3">
        <v>64.37801006169434</v>
      </c>
      <c r="O3803" s="11">
        <f t="shared" si="236"/>
        <v>155.038044596997</v>
      </c>
      <c r="P3803" s="11">
        <f t="shared" si="237"/>
        <v>76.461645490381855</v>
      </c>
      <c r="Q3803" s="12">
        <f t="shared" si="238"/>
        <v>0.49317988813090896</v>
      </c>
      <c r="R3803" s="4">
        <f t="shared" si="239"/>
        <v>7.6381583751469626E-2</v>
      </c>
      <c r="S3803" s="5" t="s">
        <v>14</v>
      </c>
    </row>
    <row r="3804" spans="1:19" x14ac:dyDescent="0.25">
      <c r="A3804" s="9" t="s">
        <v>9371</v>
      </c>
      <c r="B3804" s="2" t="s">
        <v>9372</v>
      </c>
      <c r="C3804" s="2" t="s">
        <v>9373</v>
      </c>
      <c r="D3804" s="2">
        <v>7</v>
      </c>
      <c r="E3804" s="2">
        <v>4</v>
      </c>
      <c r="F3804" s="2">
        <v>4</v>
      </c>
      <c r="G3804" s="2">
        <v>3</v>
      </c>
      <c r="H3804" s="2">
        <v>4</v>
      </c>
      <c r="I3804" s="3">
        <v>65.7</v>
      </c>
      <c r="J3804" s="3">
        <v>74.887045187010159</v>
      </c>
      <c r="K3804" s="3">
        <v>54.101868304164235</v>
      </c>
      <c r="L3804" s="3">
        <v>54.535091762901018</v>
      </c>
      <c r="M3804" s="3">
        <v>57.864280371910425</v>
      </c>
      <c r="N3804" s="3">
        <v>64.37801006169434</v>
      </c>
      <c r="O3804" s="11">
        <f t="shared" si="236"/>
        <v>64.896304497058139</v>
      </c>
      <c r="P3804" s="11">
        <f t="shared" si="237"/>
        <v>58.925794065501925</v>
      </c>
      <c r="Q3804" s="12">
        <f t="shared" si="238"/>
        <v>0.90799922310172732</v>
      </c>
      <c r="R3804" s="4">
        <f t="shared" si="239"/>
        <v>0.43935704015655092</v>
      </c>
      <c r="S3804" s="5" t="s">
        <v>14</v>
      </c>
    </row>
    <row r="3805" spans="1:19" x14ac:dyDescent="0.25">
      <c r="A3805" s="9" t="s">
        <v>9944</v>
      </c>
      <c r="B3805" s="2" t="s">
        <v>9945</v>
      </c>
      <c r="C3805" s="2" t="s">
        <v>9946</v>
      </c>
      <c r="D3805" s="2">
        <v>9</v>
      </c>
      <c r="E3805" s="2">
        <v>6</v>
      </c>
      <c r="F3805" s="2">
        <v>6</v>
      </c>
      <c r="G3805" s="2">
        <v>6</v>
      </c>
      <c r="H3805" s="2">
        <v>6</v>
      </c>
      <c r="I3805" s="3">
        <v>47.5</v>
      </c>
      <c r="J3805" s="3">
        <v>70.305348329577043</v>
      </c>
      <c r="K3805" s="3">
        <v>41.268401869222949</v>
      </c>
      <c r="L3805" s="3">
        <v>70.046569958935748</v>
      </c>
      <c r="M3805" s="3">
        <v>56.170691678098414</v>
      </c>
      <c r="N3805" s="3">
        <v>64.37801006169434</v>
      </c>
      <c r="O3805" s="11">
        <f t="shared" si="236"/>
        <v>53.024583399599997</v>
      </c>
      <c r="P3805" s="11">
        <f t="shared" si="237"/>
        <v>63.531757232909506</v>
      </c>
      <c r="Q3805" s="12">
        <f t="shared" si="238"/>
        <v>1.1981566503620804</v>
      </c>
      <c r="R3805" s="4">
        <f t="shared" si="239"/>
        <v>0.36317209891571239</v>
      </c>
      <c r="S3805" s="5" t="s">
        <v>14</v>
      </c>
    </row>
    <row r="3806" spans="1:19" x14ac:dyDescent="0.25">
      <c r="A3806" s="9" t="s">
        <v>4660</v>
      </c>
      <c r="B3806" s="2" t="s">
        <v>4661</v>
      </c>
      <c r="C3806" s="2" t="s">
        <v>4662</v>
      </c>
      <c r="D3806" s="2">
        <v>22</v>
      </c>
      <c r="E3806" s="2">
        <v>11</v>
      </c>
      <c r="F3806" s="2">
        <v>17</v>
      </c>
      <c r="G3806" s="2">
        <v>4</v>
      </c>
      <c r="H3806" s="2">
        <v>11</v>
      </c>
      <c r="I3806" s="3">
        <v>132</v>
      </c>
      <c r="J3806" s="3">
        <v>73.307149718929765</v>
      </c>
      <c r="K3806" s="3">
        <v>77.50407180317481</v>
      </c>
      <c r="L3806" s="3">
        <v>62.862306373403875</v>
      </c>
      <c r="M3806" s="3">
        <v>53.771441028531399</v>
      </c>
      <c r="N3806" s="3">
        <v>64.37801006169434</v>
      </c>
      <c r="O3806" s="11">
        <f t="shared" si="236"/>
        <v>94.270407174034858</v>
      </c>
      <c r="P3806" s="11">
        <f t="shared" si="237"/>
        <v>60.337252487876533</v>
      </c>
      <c r="Q3806" s="12">
        <f t="shared" si="238"/>
        <v>0.64004446672736315</v>
      </c>
      <c r="R3806" s="4">
        <f t="shared" si="239"/>
        <v>0.21175431657507385</v>
      </c>
      <c r="S3806" s="5" t="s">
        <v>14</v>
      </c>
    </row>
    <row r="3807" spans="1:19" x14ac:dyDescent="0.25">
      <c r="A3807" s="9" t="s">
        <v>16750</v>
      </c>
      <c r="B3807" s="2" t="s">
        <v>16751</v>
      </c>
      <c r="C3807" s="2" t="s">
        <v>16752</v>
      </c>
      <c r="D3807" s="2">
        <v>3</v>
      </c>
      <c r="E3807" s="2">
        <v>1</v>
      </c>
      <c r="F3807" s="2">
        <v>1</v>
      </c>
      <c r="G3807" s="2">
        <v>1</v>
      </c>
      <c r="H3807" s="2">
        <v>1</v>
      </c>
      <c r="I3807" s="3">
        <v>75.400000000000006</v>
      </c>
      <c r="J3807" s="3">
        <v>62.089891895559056</v>
      </c>
      <c r="K3807" s="3">
        <v>69.451700706741065</v>
      </c>
      <c r="L3807" s="3">
        <v>50.126566380870102</v>
      </c>
      <c r="M3807" s="3">
        <v>50.666528423209371</v>
      </c>
      <c r="N3807" s="3">
        <v>64.37801006169434</v>
      </c>
      <c r="O3807" s="11">
        <f t="shared" si="236"/>
        <v>68.980530867433373</v>
      </c>
      <c r="P3807" s="11">
        <f t="shared" si="237"/>
        <v>55.05703495525794</v>
      </c>
      <c r="Q3807" s="12">
        <f t="shared" si="238"/>
        <v>0.79815325082183586</v>
      </c>
      <c r="R3807" s="4">
        <f t="shared" si="239"/>
        <v>8.5069598719245743E-2</v>
      </c>
      <c r="S3807" s="5" t="s">
        <v>14</v>
      </c>
    </row>
    <row r="3808" spans="1:19" x14ac:dyDescent="0.25">
      <c r="A3808" s="9" t="s">
        <v>13819</v>
      </c>
      <c r="B3808" s="2" t="s">
        <v>13820</v>
      </c>
      <c r="C3808" s="2" t="s">
        <v>13821</v>
      </c>
      <c r="D3808" s="2">
        <v>8</v>
      </c>
      <c r="E3808" s="2">
        <v>3</v>
      </c>
      <c r="F3808" s="2">
        <v>3</v>
      </c>
      <c r="G3808" s="2">
        <v>3</v>
      </c>
      <c r="H3808" s="2">
        <v>3</v>
      </c>
      <c r="I3808" s="3">
        <v>44.6</v>
      </c>
      <c r="J3808" s="3">
        <v>20.854620178661058</v>
      </c>
      <c r="K3808" s="3">
        <v>43.407312941713165</v>
      </c>
      <c r="L3808" s="3">
        <v>28.573775624274489</v>
      </c>
      <c r="M3808" s="3">
        <v>27.097419100992198</v>
      </c>
      <c r="N3808" s="3">
        <v>64.37801006169434</v>
      </c>
      <c r="O3808" s="11">
        <f t="shared" si="236"/>
        <v>36.287311040124742</v>
      </c>
      <c r="P3808" s="11">
        <f t="shared" si="237"/>
        <v>40.016401595653676</v>
      </c>
      <c r="Q3808" s="12">
        <f t="shared" si="238"/>
        <v>1.1027656899516607</v>
      </c>
      <c r="R3808" s="4">
        <f t="shared" si="239"/>
        <v>0.81101231203419499</v>
      </c>
      <c r="S3808" s="5" t="s">
        <v>14</v>
      </c>
    </row>
    <row r="3809" spans="1:19" x14ac:dyDescent="0.25">
      <c r="A3809" s="9" t="s">
        <v>14774</v>
      </c>
      <c r="B3809" s="2" t="s">
        <v>14775</v>
      </c>
      <c r="C3809" s="2" t="s">
        <v>14776</v>
      </c>
      <c r="D3809" s="2">
        <v>11</v>
      </c>
      <c r="E3809" s="2">
        <v>2</v>
      </c>
      <c r="F3809" s="2">
        <v>2</v>
      </c>
      <c r="G3809" s="2">
        <v>2</v>
      </c>
      <c r="H3809" s="2">
        <v>2</v>
      </c>
      <c r="I3809" s="3">
        <v>208.8</v>
      </c>
      <c r="J3809" s="3">
        <v>83.260491167836193</v>
      </c>
      <c r="K3809" s="3">
        <v>92.728085907369874</v>
      </c>
      <c r="L3809" s="3">
        <v>98.130509429651241</v>
      </c>
      <c r="M3809" s="3">
        <v>75.646961656936568</v>
      </c>
      <c r="N3809" s="3">
        <v>64.246087909928576</v>
      </c>
      <c r="O3809" s="11">
        <f t="shared" si="236"/>
        <v>128.26285902506868</v>
      </c>
      <c r="P3809" s="11">
        <f t="shared" si="237"/>
        <v>79.341186332172128</v>
      </c>
      <c r="Q3809" s="12">
        <f t="shared" si="238"/>
        <v>0.61858270535405013</v>
      </c>
      <c r="R3809" s="4">
        <f t="shared" si="239"/>
        <v>0.34903552884775174</v>
      </c>
      <c r="S3809" s="5" t="s">
        <v>14</v>
      </c>
    </row>
    <row r="3810" spans="1:19" x14ac:dyDescent="0.25">
      <c r="A3810" s="9" t="s">
        <v>7439</v>
      </c>
      <c r="B3810" s="2" t="s">
        <v>7440</v>
      </c>
      <c r="C3810" s="2" t="s">
        <v>7441</v>
      </c>
      <c r="D3810" s="2">
        <v>21</v>
      </c>
      <c r="E3810" s="2">
        <v>7</v>
      </c>
      <c r="F3810" s="2">
        <v>8</v>
      </c>
      <c r="G3810" s="2">
        <v>7</v>
      </c>
      <c r="H3810" s="2">
        <v>7</v>
      </c>
      <c r="I3810" s="3">
        <v>112.6</v>
      </c>
      <c r="J3810" s="3">
        <v>31.123940721183548</v>
      </c>
      <c r="K3810" s="3">
        <v>42.652403151422497</v>
      </c>
      <c r="L3810" s="3">
        <v>37.064268952630336</v>
      </c>
      <c r="M3810" s="3">
        <v>54.477102984286404</v>
      </c>
      <c r="N3810" s="3">
        <v>64.246087909928576</v>
      </c>
      <c r="O3810" s="11">
        <f t="shared" si="236"/>
        <v>62.12544795753535</v>
      </c>
      <c r="P3810" s="11">
        <f t="shared" si="237"/>
        <v>51.929153282281767</v>
      </c>
      <c r="Q3810" s="12">
        <f t="shared" si="238"/>
        <v>0.83587571582223341</v>
      </c>
      <c r="R3810" s="4">
        <f t="shared" si="239"/>
        <v>0.73363510082694838</v>
      </c>
      <c r="S3810" s="5" t="s">
        <v>14</v>
      </c>
    </row>
    <row r="3811" spans="1:19" x14ac:dyDescent="0.25">
      <c r="A3811" s="9" t="s">
        <v>12655</v>
      </c>
      <c r="B3811" s="2" t="s">
        <v>12656</v>
      </c>
      <c r="C3811" s="2" t="s">
        <v>12657</v>
      </c>
      <c r="D3811" s="2">
        <v>3</v>
      </c>
      <c r="E3811" s="2">
        <v>2</v>
      </c>
      <c r="F3811" s="2">
        <v>2</v>
      </c>
      <c r="G3811" s="2">
        <v>2</v>
      </c>
      <c r="H3811" s="2">
        <v>2</v>
      </c>
      <c r="I3811" s="3">
        <v>70.2</v>
      </c>
      <c r="J3811" s="3">
        <v>69.041431955112742</v>
      </c>
      <c r="K3811" s="3">
        <v>71.464793480849494</v>
      </c>
      <c r="L3811" s="3">
        <v>52.085910995106062</v>
      </c>
      <c r="M3811" s="3">
        <v>49.819734076303362</v>
      </c>
      <c r="N3811" s="3">
        <v>64.246087909928576</v>
      </c>
      <c r="O3811" s="11">
        <f t="shared" si="236"/>
        <v>70.23540847865408</v>
      </c>
      <c r="P3811" s="11">
        <f t="shared" si="237"/>
        <v>55.383910993779331</v>
      </c>
      <c r="Q3811" s="12">
        <f t="shared" si="238"/>
        <v>0.78854686252179473</v>
      </c>
      <c r="R3811" s="4">
        <f t="shared" si="239"/>
        <v>7.6819063107774796E-2</v>
      </c>
      <c r="S3811" s="5" t="s">
        <v>14</v>
      </c>
    </row>
    <row r="3812" spans="1:19" x14ac:dyDescent="0.25">
      <c r="A3812" s="9" t="s">
        <v>11310</v>
      </c>
      <c r="B3812" s="2" t="s">
        <v>11311</v>
      </c>
      <c r="C3812" s="2" t="s">
        <v>11312</v>
      </c>
      <c r="D3812" s="2">
        <v>10</v>
      </c>
      <c r="E3812" s="2">
        <v>4</v>
      </c>
      <c r="F3812" s="2">
        <v>5</v>
      </c>
      <c r="G3812" s="2">
        <v>4</v>
      </c>
      <c r="H3812" s="2">
        <v>4</v>
      </c>
      <c r="I3812" s="3">
        <v>45.999999999999993</v>
      </c>
      <c r="J3812" s="3">
        <v>44.553052199866798</v>
      </c>
      <c r="K3812" s="3">
        <v>51.711320634910471</v>
      </c>
      <c r="L3812" s="3">
        <v>50.942959970135092</v>
      </c>
      <c r="M3812" s="3">
        <v>47.985012991340355</v>
      </c>
      <c r="N3812" s="3">
        <v>64.246087909928576</v>
      </c>
      <c r="O3812" s="11">
        <f t="shared" si="236"/>
        <v>47.421457611592416</v>
      </c>
      <c r="P3812" s="11">
        <f t="shared" si="237"/>
        <v>54.391353623801344</v>
      </c>
      <c r="Q3812" s="12">
        <f t="shared" si="238"/>
        <v>1.1469776840116592</v>
      </c>
      <c r="R3812" s="4">
        <f t="shared" si="239"/>
        <v>0.29912825020243922</v>
      </c>
      <c r="S3812" s="5" t="s">
        <v>14</v>
      </c>
    </row>
    <row r="3813" spans="1:19" x14ac:dyDescent="0.25">
      <c r="A3813" s="9" t="s">
        <v>11313</v>
      </c>
      <c r="B3813" s="2" t="s">
        <v>11314</v>
      </c>
      <c r="C3813" s="2" t="s">
        <v>11315</v>
      </c>
      <c r="D3813" s="2">
        <v>11</v>
      </c>
      <c r="E3813" s="2">
        <v>4</v>
      </c>
      <c r="F3813" s="2">
        <v>5</v>
      </c>
      <c r="G3813" s="2">
        <v>4</v>
      </c>
      <c r="H3813" s="2">
        <v>4</v>
      </c>
      <c r="I3813" s="3">
        <v>45.999999999999993</v>
      </c>
      <c r="J3813" s="3">
        <v>44.553052199866798</v>
      </c>
      <c r="K3813" s="3">
        <v>51.711320634910471</v>
      </c>
      <c r="L3813" s="3">
        <v>50.942959970135092</v>
      </c>
      <c r="M3813" s="3">
        <v>47.985012991340355</v>
      </c>
      <c r="N3813" s="3">
        <v>64.246087909928576</v>
      </c>
      <c r="O3813" s="11">
        <f t="shared" si="236"/>
        <v>47.421457611592416</v>
      </c>
      <c r="P3813" s="11">
        <f t="shared" si="237"/>
        <v>54.391353623801344</v>
      </c>
      <c r="Q3813" s="12">
        <f t="shared" si="238"/>
        <v>1.1469776840116592</v>
      </c>
      <c r="R3813" s="4">
        <f t="shared" si="239"/>
        <v>0.29912825020243922</v>
      </c>
      <c r="S3813" s="5" t="s">
        <v>14</v>
      </c>
    </row>
    <row r="3814" spans="1:19" x14ac:dyDescent="0.25">
      <c r="A3814" s="9" t="s">
        <v>10584</v>
      </c>
      <c r="B3814" s="2" t="s">
        <v>10585</v>
      </c>
      <c r="C3814" s="2" t="s">
        <v>10586</v>
      </c>
      <c r="D3814" s="2">
        <v>8</v>
      </c>
      <c r="E3814" s="2">
        <v>6</v>
      </c>
      <c r="F3814" s="2">
        <v>6</v>
      </c>
      <c r="G3814" s="2">
        <v>6</v>
      </c>
      <c r="H3814" s="2">
        <v>6</v>
      </c>
      <c r="I3814" s="3">
        <v>62.2</v>
      </c>
      <c r="J3814" s="3">
        <v>57.350205491317894</v>
      </c>
      <c r="K3814" s="3">
        <v>30.070573313244768</v>
      </c>
      <c r="L3814" s="3">
        <v>57.637387402107962</v>
      </c>
      <c r="M3814" s="3">
        <v>40.2227314780353</v>
      </c>
      <c r="N3814" s="3">
        <v>64.246087909928576</v>
      </c>
      <c r="O3814" s="11">
        <f t="shared" si="236"/>
        <v>49.873592934854223</v>
      </c>
      <c r="P3814" s="11">
        <f t="shared" si="237"/>
        <v>54.035402263357277</v>
      </c>
      <c r="Q3814" s="12">
        <f t="shared" si="238"/>
        <v>1.0834471527635734</v>
      </c>
      <c r="R3814" s="4">
        <f t="shared" si="239"/>
        <v>0.7538047505015999</v>
      </c>
      <c r="S3814" s="5" t="s">
        <v>14</v>
      </c>
    </row>
    <row r="3815" spans="1:19" x14ac:dyDescent="0.25">
      <c r="A3815" s="9" t="s">
        <v>13491</v>
      </c>
      <c r="B3815" s="2" t="s">
        <v>13492</v>
      </c>
      <c r="C3815" s="2" t="s">
        <v>13493</v>
      </c>
      <c r="D3815" s="2">
        <v>13</v>
      </c>
      <c r="E3815" s="2">
        <v>2</v>
      </c>
      <c r="F3815" s="2">
        <v>2</v>
      </c>
      <c r="G3815" s="2">
        <v>2</v>
      </c>
      <c r="H3815" s="2">
        <v>2</v>
      </c>
      <c r="I3815" s="3">
        <v>34.6</v>
      </c>
      <c r="J3815" s="3">
        <v>30.018013893527279</v>
      </c>
      <c r="K3815" s="3">
        <v>27.554207345609225</v>
      </c>
      <c r="L3815" s="3">
        <v>26.777709727891519</v>
      </c>
      <c r="M3815" s="3">
        <v>21.028726281499157</v>
      </c>
      <c r="N3815" s="3">
        <v>64.246087909928576</v>
      </c>
      <c r="O3815" s="11">
        <f t="shared" si="236"/>
        <v>30.724073746378835</v>
      </c>
      <c r="P3815" s="11">
        <f t="shared" si="237"/>
        <v>37.350841306439754</v>
      </c>
      <c r="Q3815" s="12">
        <f t="shared" si="238"/>
        <v>1.2156864878910127</v>
      </c>
      <c r="R3815" s="4">
        <f t="shared" si="239"/>
        <v>0.6746255797981574</v>
      </c>
      <c r="S3815" s="5" t="s">
        <v>14</v>
      </c>
    </row>
    <row r="3816" spans="1:19" x14ac:dyDescent="0.25">
      <c r="A3816" s="9" t="s">
        <v>12237</v>
      </c>
      <c r="B3816" s="2" t="s">
        <v>12238</v>
      </c>
      <c r="C3816" s="2" t="s">
        <v>12239</v>
      </c>
      <c r="D3816" s="2">
        <v>7</v>
      </c>
      <c r="E3816" s="2">
        <v>2</v>
      </c>
      <c r="F3816" s="2">
        <v>3</v>
      </c>
      <c r="G3816" s="2">
        <v>2</v>
      </c>
      <c r="H3816" s="2">
        <v>2</v>
      </c>
      <c r="I3816" s="3">
        <v>88.3</v>
      </c>
      <c r="J3816" s="3">
        <v>104.43109044011331</v>
      </c>
      <c r="K3816" s="3">
        <v>78.258981593465478</v>
      </c>
      <c r="L3816" s="3">
        <v>89.476737383442398</v>
      </c>
      <c r="M3816" s="3">
        <v>90.183597945489666</v>
      </c>
      <c r="N3816" s="3">
        <v>64.114165758162812</v>
      </c>
      <c r="O3816" s="11">
        <f t="shared" si="236"/>
        <v>90.330024011192918</v>
      </c>
      <c r="P3816" s="11">
        <f t="shared" si="237"/>
        <v>81.258167029031625</v>
      </c>
      <c r="Q3816" s="12">
        <f t="shared" si="238"/>
        <v>0.89956985972861925</v>
      </c>
      <c r="R3816" s="4">
        <f t="shared" si="239"/>
        <v>0.47392439729444535</v>
      </c>
      <c r="S3816" s="5" t="s">
        <v>14</v>
      </c>
    </row>
    <row r="3817" spans="1:19" x14ac:dyDescent="0.25">
      <c r="A3817" s="9" t="s">
        <v>11982</v>
      </c>
      <c r="B3817" s="2" t="s">
        <v>11983</v>
      </c>
      <c r="C3817" s="2" t="s">
        <v>11984</v>
      </c>
      <c r="D3817" s="2">
        <v>15</v>
      </c>
      <c r="E3817" s="2">
        <v>2</v>
      </c>
      <c r="F3817" s="2">
        <v>2</v>
      </c>
      <c r="G3817" s="2">
        <v>2</v>
      </c>
      <c r="H3817" s="2">
        <v>2</v>
      </c>
      <c r="I3817" s="3">
        <v>72.099999999999994</v>
      </c>
      <c r="J3817" s="3">
        <v>88.474146212501452</v>
      </c>
      <c r="K3817" s="3">
        <v>70.835701988940613</v>
      </c>
      <c r="L3817" s="3">
        <v>70.862963548200725</v>
      </c>
      <c r="M3817" s="3">
        <v>80.304330564919582</v>
      </c>
      <c r="N3817" s="3">
        <v>64.114165758162812</v>
      </c>
      <c r="O3817" s="11">
        <f t="shared" si="236"/>
        <v>77.136616067147358</v>
      </c>
      <c r="P3817" s="11">
        <f t="shared" si="237"/>
        <v>71.760486623761039</v>
      </c>
      <c r="Q3817" s="12">
        <f t="shared" si="238"/>
        <v>0.9303037945207967</v>
      </c>
      <c r="R3817" s="4">
        <f t="shared" si="239"/>
        <v>0.50746662094945416</v>
      </c>
      <c r="S3817" s="5" t="s">
        <v>14</v>
      </c>
    </row>
    <row r="3818" spans="1:19" x14ac:dyDescent="0.25">
      <c r="A3818" s="9" t="s">
        <v>10356</v>
      </c>
      <c r="B3818" s="2" t="s">
        <v>10357</v>
      </c>
      <c r="C3818" s="2" t="s">
        <v>152</v>
      </c>
      <c r="D3818" s="2">
        <v>39</v>
      </c>
      <c r="E3818" s="2">
        <v>4</v>
      </c>
      <c r="F3818" s="2">
        <v>5</v>
      </c>
      <c r="G3818" s="2">
        <v>4</v>
      </c>
      <c r="H3818" s="2">
        <v>4</v>
      </c>
      <c r="I3818" s="3">
        <v>68.5</v>
      </c>
      <c r="J3818" s="3">
        <v>97.163571286943551</v>
      </c>
      <c r="K3818" s="3">
        <v>58.002235553999334</v>
      </c>
      <c r="L3818" s="3">
        <v>77.394112262320604</v>
      </c>
      <c r="M3818" s="3">
        <v>68.308077317084496</v>
      </c>
      <c r="N3818" s="3">
        <v>64.114165758162812</v>
      </c>
      <c r="O3818" s="11">
        <f t="shared" si="236"/>
        <v>74.555268946980959</v>
      </c>
      <c r="P3818" s="11">
        <f t="shared" si="237"/>
        <v>69.938785112522638</v>
      </c>
      <c r="Q3818" s="12">
        <f t="shared" si="238"/>
        <v>0.93807971053338601</v>
      </c>
      <c r="R3818" s="4">
        <f t="shared" si="239"/>
        <v>0.73840657796643194</v>
      </c>
      <c r="S3818" s="5" t="s">
        <v>14</v>
      </c>
    </row>
    <row r="3819" spans="1:19" x14ac:dyDescent="0.25">
      <c r="A3819" s="9" t="s">
        <v>7252</v>
      </c>
      <c r="B3819" s="2" t="s">
        <v>7253</v>
      </c>
      <c r="C3819" s="2" t="s">
        <v>7254</v>
      </c>
      <c r="D3819" s="2">
        <v>15</v>
      </c>
      <c r="E3819" s="2">
        <v>9</v>
      </c>
      <c r="F3819" s="2">
        <v>10</v>
      </c>
      <c r="G3819" s="2">
        <v>9</v>
      </c>
      <c r="H3819" s="2">
        <v>9</v>
      </c>
      <c r="I3819" s="3">
        <v>60.9</v>
      </c>
      <c r="J3819" s="3">
        <v>62.721850082791214</v>
      </c>
      <c r="K3819" s="3">
        <v>53.09532191711002</v>
      </c>
      <c r="L3819" s="3">
        <v>62.862306373403875</v>
      </c>
      <c r="M3819" s="3">
        <v>65.62656188521548</v>
      </c>
      <c r="N3819" s="3">
        <v>64.114165758162812</v>
      </c>
      <c r="O3819" s="11">
        <f t="shared" si="236"/>
        <v>58.90572399996708</v>
      </c>
      <c r="P3819" s="11">
        <f t="shared" si="237"/>
        <v>64.201011338927387</v>
      </c>
      <c r="Q3819" s="12">
        <f t="shared" si="238"/>
        <v>1.0898942747730809</v>
      </c>
      <c r="R3819" s="4">
        <f t="shared" si="239"/>
        <v>0.20935609705695865</v>
      </c>
      <c r="S3819" s="5" t="s">
        <v>14</v>
      </c>
    </row>
    <row r="3820" spans="1:19" x14ac:dyDescent="0.25">
      <c r="A3820" s="9" t="s">
        <v>5302</v>
      </c>
      <c r="B3820" s="2" t="s">
        <v>5303</v>
      </c>
      <c r="C3820" s="2" t="s">
        <v>5304</v>
      </c>
      <c r="D3820" s="2">
        <v>30</v>
      </c>
      <c r="E3820" s="2">
        <v>11</v>
      </c>
      <c r="F3820" s="2">
        <v>12</v>
      </c>
      <c r="G3820" s="2">
        <v>11</v>
      </c>
      <c r="H3820" s="2">
        <v>11</v>
      </c>
      <c r="I3820" s="3">
        <v>39.799999999999997</v>
      </c>
      <c r="J3820" s="3">
        <v>69.041431955112742</v>
      </c>
      <c r="K3820" s="3">
        <v>47.810953385075372</v>
      </c>
      <c r="L3820" s="3">
        <v>40.656400745396269</v>
      </c>
      <c r="M3820" s="3">
        <v>57.723147980759428</v>
      </c>
      <c r="N3820" s="3">
        <v>64.114165758162812</v>
      </c>
      <c r="O3820" s="11">
        <f t="shared" si="236"/>
        <v>52.217461780062706</v>
      </c>
      <c r="P3820" s="11">
        <f t="shared" si="237"/>
        <v>54.164571494772837</v>
      </c>
      <c r="Q3820" s="12">
        <f t="shared" si="238"/>
        <v>1.0372884787642735</v>
      </c>
      <c r="R3820" s="4">
        <f t="shared" si="239"/>
        <v>0.87064558676833737</v>
      </c>
      <c r="S3820" s="5" t="s">
        <v>14</v>
      </c>
    </row>
    <row r="3821" spans="1:19" x14ac:dyDescent="0.25">
      <c r="A3821" s="9" t="s">
        <v>12831</v>
      </c>
      <c r="B3821" s="2" t="s">
        <v>12832</v>
      </c>
      <c r="C3821" s="2" t="s">
        <v>12833</v>
      </c>
      <c r="D3821" s="2">
        <v>10</v>
      </c>
      <c r="E3821" s="2">
        <v>2</v>
      </c>
      <c r="F3821" s="2">
        <v>2</v>
      </c>
      <c r="G3821" s="2">
        <v>2</v>
      </c>
      <c r="H3821" s="2">
        <v>2</v>
      </c>
      <c r="I3821" s="3">
        <v>50</v>
      </c>
      <c r="J3821" s="3">
        <v>30.965951174375512</v>
      </c>
      <c r="K3821" s="3">
        <v>63.412422384415756</v>
      </c>
      <c r="L3821" s="3">
        <v>45.718040998839186</v>
      </c>
      <c r="M3821" s="3">
        <v>54.194838201984396</v>
      </c>
      <c r="N3821" s="3">
        <v>64.114165758162812</v>
      </c>
      <c r="O3821" s="11">
        <f t="shared" si="236"/>
        <v>48.126124519597084</v>
      </c>
      <c r="P3821" s="11">
        <f t="shared" si="237"/>
        <v>54.675681652995458</v>
      </c>
      <c r="Q3821" s="12">
        <f t="shared" si="238"/>
        <v>1.1360915136794647</v>
      </c>
      <c r="R3821" s="4">
        <f t="shared" si="239"/>
        <v>0.58540221168516982</v>
      </c>
      <c r="S3821" s="5" t="s">
        <v>14</v>
      </c>
    </row>
    <row r="3822" spans="1:19" x14ac:dyDescent="0.25">
      <c r="A3822" s="9" t="s">
        <v>11182</v>
      </c>
      <c r="B3822" s="2" t="s">
        <v>11183</v>
      </c>
      <c r="C3822" s="2" t="s">
        <v>11184</v>
      </c>
      <c r="D3822" s="2">
        <v>8</v>
      </c>
      <c r="E3822" s="2">
        <v>2</v>
      </c>
      <c r="F3822" s="2">
        <v>3</v>
      </c>
      <c r="G3822" s="2">
        <v>2</v>
      </c>
      <c r="H3822" s="2">
        <v>2</v>
      </c>
      <c r="I3822" s="3">
        <v>30.7</v>
      </c>
      <c r="J3822" s="3">
        <v>46.132947667947178</v>
      </c>
      <c r="K3822" s="3">
        <v>42.02331165951361</v>
      </c>
      <c r="L3822" s="3">
        <v>43.432138948897219</v>
      </c>
      <c r="M3822" s="3">
        <v>49.255204511699368</v>
      </c>
      <c r="N3822" s="3">
        <v>64.114165758162812</v>
      </c>
      <c r="O3822" s="11">
        <f t="shared" si="236"/>
        <v>39.618753109153594</v>
      </c>
      <c r="P3822" s="11">
        <f t="shared" si="237"/>
        <v>52.267169739586471</v>
      </c>
      <c r="Q3822" s="12">
        <f t="shared" si="238"/>
        <v>1.3192532737106903</v>
      </c>
      <c r="R3822" s="4">
        <f t="shared" si="239"/>
        <v>0.18114256319388189</v>
      </c>
      <c r="S3822" s="5" t="s">
        <v>14</v>
      </c>
    </row>
    <row r="3823" spans="1:19" x14ac:dyDescent="0.25">
      <c r="A3823" s="9" t="s">
        <v>9785</v>
      </c>
      <c r="B3823" s="2" t="s">
        <v>9786</v>
      </c>
      <c r="C3823" s="2" t="s">
        <v>152</v>
      </c>
      <c r="D3823" s="2">
        <v>35</v>
      </c>
      <c r="E3823" s="2">
        <v>3</v>
      </c>
      <c r="F3823" s="2">
        <v>3</v>
      </c>
      <c r="G3823" s="2">
        <v>3</v>
      </c>
      <c r="H3823" s="2">
        <v>3</v>
      </c>
      <c r="I3823" s="3">
        <v>65.599999999999994</v>
      </c>
      <c r="J3823" s="3">
        <v>54.34840410196518</v>
      </c>
      <c r="K3823" s="3">
        <v>49.069136368893147</v>
      </c>
      <c r="L3823" s="3">
        <v>53.555419455783039</v>
      </c>
      <c r="M3823" s="3">
        <v>44.45670321256533</v>
      </c>
      <c r="N3823" s="3">
        <v>64.114165758162812</v>
      </c>
      <c r="O3823" s="11">
        <f t="shared" si="236"/>
        <v>56.339180156952771</v>
      </c>
      <c r="P3823" s="11">
        <f t="shared" si="237"/>
        <v>54.042096142170386</v>
      </c>
      <c r="Q3823" s="12">
        <f t="shared" si="238"/>
        <v>0.95922759244307354</v>
      </c>
      <c r="R3823" s="4">
        <f t="shared" si="239"/>
        <v>0.7745700655485761</v>
      </c>
      <c r="S3823" s="5" t="s">
        <v>14</v>
      </c>
    </row>
    <row r="3824" spans="1:19" x14ac:dyDescent="0.25">
      <c r="A3824" s="9" t="s">
        <v>8589</v>
      </c>
      <c r="B3824" s="2" t="s">
        <v>8590</v>
      </c>
      <c r="C3824" s="2" t="s">
        <v>8591</v>
      </c>
      <c r="D3824" s="2">
        <v>20</v>
      </c>
      <c r="E3824" s="2">
        <v>6</v>
      </c>
      <c r="F3824" s="2">
        <v>6</v>
      </c>
      <c r="G3824" s="2">
        <v>6</v>
      </c>
      <c r="H3824" s="2">
        <v>6</v>
      </c>
      <c r="I3824" s="3">
        <v>86.8</v>
      </c>
      <c r="J3824" s="3">
        <v>81.680595699755813</v>
      </c>
      <c r="K3824" s="3">
        <v>111.72664896301823</v>
      </c>
      <c r="L3824" s="3">
        <v>144.6649440177554</v>
      </c>
      <c r="M3824" s="3">
        <v>139.57993484834003</v>
      </c>
      <c r="N3824" s="3">
        <v>63.982243606397041</v>
      </c>
      <c r="O3824" s="11">
        <f t="shared" si="236"/>
        <v>93.402414887591348</v>
      </c>
      <c r="P3824" s="11">
        <f t="shared" si="237"/>
        <v>116.07570749083082</v>
      </c>
      <c r="Q3824" s="12">
        <f t="shared" si="238"/>
        <v>1.2427484624517096</v>
      </c>
      <c r="R3824" s="4">
        <f t="shared" si="239"/>
        <v>0.48364845051078748</v>
      </c>
      <c r="S3824" s="5" t="s">
        <v>14</v>
      </c>
    </row>
    <row r="3825" spans="1:19" x14ac:dyDescent="0.25">
      <c r="A3825" s="9" t="s">
        <v>7170</v>
      </c>
      <c r="B3825" s="2" t="s">
        <v>7171</v>
      </c>
      <c r="C3825" s="2" t="s">
        <v>7172</v>
      </c>
      <c r="D3825" s="2">
        <v>11</v>
      </c>
      <c r="E3825" s="2">
        <v>6</v>
      </c>
      <c r="F3825" s="2">
        <v>6</v>
      </c>
      <c r="G3825" s="2">
        <v>6</v>
      </c>
      <c r="H3825" s="2">
        <v>6</v>
      </c>
      <c r="I3825" s="3">
        <v>63.2</v>
      </c>
      <c r="J3825" s="3">
        <v>85.630334369956756</v>
      </c>
      <c r="K3825" s="3">
        <v>70.080792198649959</v>
      </c>
      <c r="L3825" s="3">
        <v>75.761325083790638</v>
      </c>
      <c r="M3825" s="3">
        <v>64.638635147158467</v>
      </c>
      <c r="N3825" s="3">
        <v>63.982243606397041</v>
      </c>
      <c r="O3825" s="11">
        <f t="shared" si="236"/>
        <v>72.970375522868906</v>
      </c>
      <c r="P3825" s="11">
        <f t="shared" si="237"/>
        <v>68.127401279115375</v>
      </c>
      <c r="Q3825" s="12">
        <f t="shared" si="238"/>
        <v>0.93363095353352343</v>
      </c>
      <c r="R3825" s="4">
        <f t="shared" si="239"/>
        <v>0.56940635882200974</v>
      </c>
      <c r="S3825" s="5" t="s">
        <v>14</v>
      </c>
    </row>
    <row r="3826" spans="1:19" x14ac:dyDescent="0.25">
      <c r="A3826" s="9" t="s">
        <v>6871</v>
      </c>
      <c r="B3826" s="2" t="s">
        <v>6872</v>
      </c>
      <c r="C3826" s="2" t="s">
        <v>6873</v>
      </c>
      <c r="D3826" s="2">
        <v>13</v>
      </c>
      <c r="E3826" s="2">
        <v>12</v>
      </c>
      <c r="F3826" s="2">
        <v>12</v>
      </c>
      <c r="G3826" s="2">
        <v>12</v>
      </c>
      <c r="H3826" s="2">
        <v>12</v>
      </c>
      <c r="I3826" s="3">
        <v>97</v>
      </c>
      <c r="J3826" s="3">
        <v>76.466940655090539</v>
      </c>
      <c r="K3826" s="3">
        <v>60.518601521634878</v>
      </c>
      <c r="L3826" s="3">
        <v>62.209191501991889</v>
      </c>
      <c r="M3826" s="3">
        <v>64.356370364856474</v>
      </c>
      <c r="N3826" s="3">
        <v>63.982243606397041</v>
      </c>
      <c r="O3826" s="11">
        <f t="shared" si="236"/>
        <v>77.995180725575139</v>
      </c>
      <c r="P3826" s="11">
        <f t="shared" si="237"/>
        <v>63.515935157748466</v>
      </c>
      <c r="Q3826" s="12">
        <f t="shared" si="238"/>
        <v>0.81435717651874318</v>
      </c>
      <c r="R3826" s="4">
        <f t="shared" si="239"/>
        <v>0.30369294495290966</v>
      </c>
      <c r="S3826" s="5" t="s">
        <v>14</v>
      </c>
    </row>
    <row r="3827" spans="1:19" x14ac:dyDescent="0.25">
      <c r="A3827" s="9" t="s">
        <v>16940</v>
      </c>
      <c r="B3827" s="2" t="s">
        <v>16941</v>
      </c>
      <c r="C3827" s="2" t="s">
        <v>152</v>
      </c>
      <c r="D3827" s="2">
        <v>3</v>
      </c>
      <c r="E3827" s="2">
        <v>1</v>
      </c>
      <c r="F3827" s="2">
        <v>1</v>
      </c>
      <c r="G3827" s="2">
        <v>1</v>
      </c>
      <c r="H3827" s="2">
        <v>1</v>
      </c>
      <c r="I3827" s="3">
        <v>51.6</v>
      </c>
      <c r="J3827" s="3">
        <v>60.983965067902787</v>
      </c>
      <c r="K3827" s="3">
        <v>47.056043594784711</v>
      </c>
      <c r="L3827" s="3">
        <v>74.455095340966665</v>
      </c>
      <c r="M3827" s="3">
        <v>58.993339501118434</v>
      </c>
      <c r="N3827" s="3">
        <v>63.982243606397041</v>
      </c>
      <c r="O3827" s="11">
        <f t="shared" si="236"/>
        <v>53.213336220895833</v>
      </c>
      <c r="P3827" s="11">
        <f t="shared" si="237"/>
        <v>65.810226149494056</v>
      </c>
      <c r="Q3827" s="12">
        <f t="shared" si="238"/>
        <v>1.2367243030263468</v>
      </c>
      <c r="R3827" s="4">
        <f t="shared" si="239"/>
        <v>0.10983313988612421</v>
      </c>
      <c r="S3827" s="5" t="s">
        <v>14</v>
      </c>
    </row>
    <row r="3828" spans="1:19" x14ac:dyDescent="0.25">
      <c r="A3828" s="9" t="s">
        <v>13703</v>
      </c>
      <c r="B3828" s="2" t="s">
        <v>13704</v>
      </c>
      <c r="C3828" s="2" t="s">
        <v>13705</v>
      </c>
      <c r="D3828" s="2">
        <v>2</v>
      </c>
      <c r="E3828" s="2">
        <v>1</v>
      </c>
      <c r="F3828" s="2">
        <v>1</v>
      </c>
      <c r="G3828" s="2">
        <v>1</v>
      </c>
      <c r="H3828" s="2">
        <v>1</v>
      </c>
      <c r="I3828" s="3">
        <v>96.2</v>
      </c>
      <c r="J3828" s="3">
        <v>96.531613099711407</v>
      </c>
      <c r="K3828" s="3">
        <v>73.855341150103271</v>
      </c>
      <c r="L3828" s="3">
        <v>95.51804994400328</v>
      </c>
      <c r="M3828" s="3">
        <v>104.29683706058978</v>
      </c>
      <c r="N3828" s="3">
        <v>63.850321454631271</v>
      </c>
      <c r="O3828" s="11">
        <f t="shared" si="236"/>
        <v>88.862318083271546</v>
      </c>
      <c r="P3828" s="11">
        <f t="shared" si="237"/>
        <v>87.888402819741444</v>
      </c>
      <c r="Q3828" s="12">
        <f t="shared" si="238"/>
        <v>0.98904017715791004</v>
      </c>
      <c r="R3828" s="4">
        <f t="shared" si="239"/>
        <v>0.94993881045048489</v>
      </c>
      <c r="S3828" s="5" t="s">
        <v>14</v>
      </c>
    </row>
    <row r="3829" spans="1:19" x14ac:dyDescent="0.25">
      <c r="A3829" s="9" t="s">
        <v>9214</v>
      </c>
      <c r="B3829" s="2" t="s">
        <v>9215</v>
      </c>
      <c r="C3829" s="2" t="s">
        <v>1017</v>
      </c>
      <c r="D3829" s="2">
        <v>29</v>
      </c>
      <c r="E3829" s="2">
        <v>4</v>
      </c>
      <c r="F3829" s="2">
        <v>4</v>
      </c>
      <c r="G3829" s="2">
        <v>4</v>
      </c>
      <c r="H3829" s="2">
        <v>4</v>
      </c>
      <c r="I3829" s="3">
        <v>59.5</v>
      </c>
      <c r="J3829" s="3">
        <v>76.15096156147446</v>
      </c>
      <c r="K3829" s="3">
        <v>69.451700706741065</v>
      </c>
      <c r="L3829" s="3">
        <v>59.433453298490932</v>
      </c>
      <c r="M3829" s="3">
        <v>87.502082513620635</v>
      </c>
      <c r="N3829" s="3">
        <v>63.850321454631271</v>
      </c>
      <c r="O3829" s="11">
        <f t="shared" si="236"/>
        <v>68.367554089405175</v>
      </c>
      <c r="P3829" s="11">
        <f t="shared" si="237"/>
        <v>70.261952422247603</v>
      </c>
      <c r="Q3829" s="12">
        <f t="shared" si="238"/>
        <v>1.0277090259857051</v>
      </c>
      <c r="R3829" s="4">
        <f t="shared" si="239"/>
        <v>0.86092718219836795</v>
      </c>
      <c r="S3829" s="5" t="s">
        <v>14</v>
      </c>
    </row>
    <row r="3830" spans="1:19" x14ac:dyDescent="0.25">
      <c r="A3830" s="9" t="s">
        <v>13848</v>
      </c>
      <c r="B3830" s="2" t="s">
        <v>13849</v>
      </c>
      <c r="C3830" s="2" t="s">
        <v>13850</v>
      </c>
      <c r="D3830" s="2">
        <v>8</v>
      </c>
      <c r="E3830" s="2">
        <v>2</v>
      </c>
      <c r="F3830" s="2">
        <v>2</v>
      </c>
      <c r="G3830" s="2">
        <v>2</v>
      </c>
      <c r="H3830" s="2">
        <v>2</v>
      </c>
      <c r="I3830" s="3">
        <v>60.6</v>
      </c>
      <c r="J3830" s="3">
        <v>76.782919748706618</v>
      </c>
      <c r="K3830" s="3">
        <v>64.922241964997085</v>
      </c>
      <c r="L3830" s="3">
        <v>59.106895862784945</v>
      </c>
      <c r="M3830" s="3">
        <v>63.086178844497468</v>
      </c>
      <c r="N3830" s="3">
        <v>63.850321454631271</v>
      </c>
      <c r="O3830" s="11">
        <f t="shared" si="236"/>
        <v>67.435053904567908</v>
      </c>
      <c r="P3830" s="11">
        <f t="shared" si="237"/>
        <v>62.014465387304561</v>
      </c>
      <c r="Q3830" s="12">
        <f t="shared" si="238"/>
        <v>0.91961764388986178</v>
      </c>
      <c r="R3830" s="4">
        <f t="shared" si="239"/>
        <v>0.38071268094492444</v>
      </c>
      <c r="S3830" s="5" t="s">
        <v>14</v>
      </c>
    </row>
    <row r="3831" spans="1:19" x14ac:dyDescent="0.25">
      <c r="A3831" s="9" t="s">
        <v>11739</v>
      </c>
      <c r="B3831" s="2" t="s">
        <v>11740</v>
      </c>
      <c r="C3831" s="2" t="s">
        <v>11741</v>
      </c>
      <c r="D3831" s="2">
        <v>4</v>
      </c>
      <c r="E3831" s="2">
        <v>3</v>
      </c>
      <c r="F3831" s="2">
        <v>3</v>
      </c>
      <c r="G3831" s="2">
        <v>3</v>
      </c>
      <c r="H3831" s="2">
        <v>3</v>
      </c>
      <c r="I3831" s="3">
        <v>61.7</v>
      </c>
      <c r="J3831" s="3">
        <v>54.506393648773219</v>
      </c>
      <c r="K3831" s="3">
        <v>56.114961078272671</v>
      </c>
      <c r="L3831" s="3">
        <v>53.228862020077052</v>
      </c>
      <c r="M3831" s="3">
        <v>60.828060586081456</v>
      </c>
      <c r="N3831" s="3">
        <v>63.850321454631271</v>
      </c>
      <c r="O3831" s="11">
        <f t="shared" si="236"/>
        <v>57.440451575681969</v>
      </c>
      <c r="P3831" s="11">
        <f t="shared" si="237"/>
        <v>59.302414686929922</v>
      </c>
      <c r="Q3831" s="12">
        <f t="shared" si="238"/>
        <v>1.0324155374857156</v>
      </c>
      <c r="R3831" s="4">
        <f t="shared" si="239"/>
        <v>0.65600407420557283</v>
      </c>
      <c r="S3831" s="5" t="s">
        <v>14</v>
      </c>
    </row>
    <row r="3832" spans="1:19" x14ac:dyDescent="0.25">
      <c r="A3832" s="9" t="s">
        <v>15181</v>
      </c>
      <c r="B3832" s="2" t="s">
        <v>15182</v>
      </c>
      <c r="C3832" s="2" t="s">
        <v>15183</v>
      </c>
      <c r="D3832" s="2">
        <v>2</v>
      </c>
      <c r="E3832" s="2">
        <v>2</v>
      </c>
      <c r="F3832" s="2">
        <v>2</v>
      </c>
      <c r="G3832" s="2">
        <v>2</v>
      </c>
      <c r="H3832" s="2">
        <v>2</v>
      </c>
      <c r="I3832" s="3">
        <v>36.299999999999997</v>
      </c>
      <c r="J3832" s="3">
        <v>72.359212438081542</v>
      </c>
      <c r="K3832" s="3">
        <v>39.129490796732739</v>
      </c>
      <c r="L3832" s="3">
        <v>59.270174580637935</v>
      </c>
      <c r="M3832" s="3">
        <v>50.948793205511379</v>
      </c>
      <c r="N3832" s="3">
        <v>63.850321454631271</v>
      </c>
      <c r="O3832" s="11">
        <f t="shared" si="236"/>
        <v>49.262901078271426</v>
      </c>
      <c r="P3832" s="11">
        <f t="shared" si="237"/>
        <v>58.023096413593521</v>
      </c>
      <c r="Q3832" s="12">
        <f t="shared" si="238"/>
        <v>1.1778254049919521</v>
      </c>
      <c r="R3832" s="4">
        <f t="shared" si="239"/>
        <v>0.5350243180905494</v>
      </c>
      <c r="S3832" s="5" t="s">
        <v>14</v>
      </c>
    </row>
    <row r="3833" spans="1:19" x14ac:dyDescent="0.25">
      <c r="A3833" s="9" t="s">
        <v>17093</v>
      </c>
      <c r="B3833" s="2" t="s">
        <v>17094</v>
      </c>
      <c r="C3833" s="2" t="s">
        <v>17095</v>
      </c>
      <c r="D3833" s="2">
        <v>0</v>
      </c>
      <c r="E3833" s="2">
        <v>1</v>
      </c>
      <c r="F3833" s="2">
        <v>1</v>
      </c>
      <c r="G3833" s="2">
        <v>1</v>
      </c>
      <c r="H3833" s="2">
        <v>1</v>
      </c>
      <c r="I3833" s="3">
        <v>36.299999999999997</v>
      </c>
      <c r="J3833" s="3">
        <v>72.359212438081542</v>
      </c>
      <c r="K3833" s="3">
        <v>39.129490796732739</v>
      </c>
      <c r="L3833" s="3">
        <v>59.270174580637935</v>
      </c>
      <c r="M3833" s="3">
        <v>50.948793205511379</v>
      </c>
      <c r="N3833" s="3">
        <v>63.850321454631271</v>
      </c>
      <c r="O3833" s="11">
        <f t="shared" si="236"/>
        <v>49.262901078271426</v>
      </c>
      <c r="P3833" s="11">
        <f t="shared" si="237"/>
        <v>58.023096413593521</v>
      </c>
      <c r="Q3833" s="12">
        <f t="shared" si="238"/>
        <v>1.1778254049919521</v>
      </c>
      <c r="R3833" s="4">
        <f t="shared" si="239"/>
        <v>0.5350243180905494</v>
      </c>
      <c r="S3833" s="5" t="s">
        <v>14</v>
      </c>
    </row>
    <row r="3834" spans="1:19" x14ac:dyDescent="0.25">
      <c r="A3834" s="9" t="s">
        <v>11611</v>
      </c>
      <c r="B3834" s="2" t="s">
        <v>11612</v>
      </c>
      <c r="C3834" s="2" t="s">
        <v>11613</v>
      </c>
      <c r="D3834" s="2">
        <v>12</v>
      </c>
      <c r="E3834" s="2">
        <v>3</v>
      </c>
      <c r="F3834" s="2">
        <v>4</v>
      </c>
      <c r="G3834" s="2">
        <v>3</v>
      </c>
      <c r="H3834" s="2">
        <v>3</v>
      </c>
      <c r="I3834" s="3">
        <v>54.1</v>
      </c>
      <c r="J3834" s="3">
        <v>78.362815216786998</v>
      </c>
      <c r="K3834" s="3">
        <v>58.253872150762881</v>
      </c>
      <c r="L3834" s="3">
        <v>59.923289452049929</v>
      </c>
      <c r="M3834" s="3">
        <v>44.174438430263329</v>
      </c>
      <c r="N3834" s="3">
        <v>63.850321454631271</v>
      </c>
      <c r="O3834" s="11">
        <f t="shared" si="236"/>
        <v>63.572229122516624</v>
      </c>
      <c r="P3834" s="11">
        <f t="shared" si="237"/>
        <v>55.982683112314838</v>
      </c>
      <c r="Q3834" s="12">
        <f t="shared" si="238"/>
        <v>0.88061538638868264</v>
      </c>
      <c r="R3834" s="4">
        <f t="shared" si="239"/>
        <v>0.47561051072660249</v>
      </c>
      <c r="S3834" s="5" t="s">
        <v>14</v>
      </c>
    </row>
    <row r="3835" spans="1:19" x14ac:dyDescent="0.25">
      <c r="A3835" s="9" t="s">
        <v>7947</v>
      </c>
      <c r="B3835" s="2" t="s">
        <v>7948</v>
      </c>
      <c r="C3835" s="2" t="s">
        <v>7949</v>
      </c>
      <c r="D3835" s="2">
        <v>25</v>
      </c>
      <c r="E3835" s="2">
        <v>6</v>
      </c>
      <c r="F3835" s="2">
        <v>6</v>
      </c>
      <c r="G3835" s="2">
        <v>6</v>
      </c>
      <c r="H3835" s="2">
        <v>6</v>
      </c>
      <c r="I3835" s="3">
        <v>63.900000000000006</v>
      </c>
      <c r="J3835" s="3">
        <v>70.937306516809201</v>
      </c>
      <c r="K3835" s="3">
        <v>62.405875997361534</v>
      </c>
      <c r="L3835" s="3">
        <v>56.657715094989996</v>
      </c>
      <c r="M3835" s="3">
        <v>53.489176246229391</v>
      </c>
      <c r="N3835" s="3">
        <v>63.7183993028655</v>
      </c>
      <c r="O3835" s="11">
        <f t="shared" si="236"/>
        <v>65.747727504723585</v>
      </c>
      <c r="P3835" s="11">
        <f t="shared" si="237"/>
        <v>57.955096881361634</v>
      </c>
      <c r="Q3835" s="12">
        <f t="shared" si="238"/>
        <v>0.8814768065892149</v>
      </c>
      <c r="R3835" s="4">
        <f t="shared" si="239"/>
        <v>0.12508733781076042</v>
      </c>
      <c r="S3835" s="5" t="s">
        <v>14</v>
      </c>
    </row>
    <row r="3836" spans="1:19" x14ac:dyDescent="0.25">
      <c r="A3836" s="9" t="s">
        <v>13746</v>
      </c>
      <c r="B3836" s="2" t="s">
        <v>13747</v>
      </c>
      <c r="C3836" s="2" t="s">
        <v>13748</v>
      </c>
      <c r="D3836" s="2">
        <v>4</v>
      </c>
      <c r="E3836" s="2">
        <v>2</v>
      </c>
      <c r="F3836" s="2">
        <v>2</v>
      </c>
      <c r="G3836" s="2">
        <v>2</v>
      </c>
      <c r="H3836" s="2">
        <v>2</v>
      </c>
      <c r="I3836" s="3">
        <v>50.1</v>
      </c>
      <c r="J3836" s="3">
        <v>54.506393648773219</v>
      </c>
      <c r="K3836" s="3">
        <v>40.136037183786954</v>
      </c>
      <c r="L3836" s="3">
        <v>63.025585091256872</v>
      </c>
      <c r="M3836" s="3">
        <v>50.807660814360375</v>
      </c>
      <c r="N3836" s="3">
        <v>63.7183993028655</v>
      </c>
      <c r="O3836" s="11">
        <f t="shared" si="236"/>
        <v>48.247476944186722</v>
      </c>
      <c r="P3836" s="11">
        <f t="shared" si="237"/>
        <v>59.183881736160913</v>
      </c>
      <c r="Q3836" s="12">
        <f t="shared" si="238"/>
        <v>1.2266730922453326</v>
      </c>
      <c r="R3836" s="4">
        <f t="shared" si="239"/>
        <v>0.14095715475937062</v>
      </c>
      <c r="S3836" s="5" t="s">
        <v>14</v>
      </c>
    </row>
    <row r="3837" spans="1:19" x14ac:dyDescent="0.25">
      <c r="A3837" s="9" t="s">
        <v>6199</v>
      </c>
      <c r="B3837" s="2" t="s">
        <v>6200</v>
      </c>
      <c r="C3837" s="2" t="s">
        <v>6201</v>
      </c>
      <c r="D3837" s="2">
        <v>14</v>
      </c>
      <c r="E3837" s="2">
        <v>9</v>
      </c>
      <c r="F3837" s="2">
        <v>10</v>
      </c>
      <c r="G3837" s="2">
        <v>3</v>
      </c>
      <c r="H3837" s="2">
        <v>9</v>
      </c>
      <c r="I3837" s="3">
        <v>79.599999999999994</v>
      </c>
      <c r="J3837" s="3">
        <v>62.563860535983174</v>
      </c>
      <c r="K3837" s="3">
        <v>75.490979029066381</v>
      </c>
      <c r="L3837" s="3">
        <v>53.555419455783039</v>
      </c>
      <c r="M3837" s="3">
        <v>58.428809936514433</v>
      </c>
      <c r="N3837" s="3">
        <v>63.586477151099743</v>
      </c>
      <c r="O3837" s="11">
        <f t="shared" si="236"/>
        <v>72.551613188349847</v>
      </c>
      <c r="P3837" s="11">
        <f t="shared" si="237"/>
        <v>58.523568847799062</v>
      </c>
      <c r="Q3837" s="12">
        <f t="shared" si="238"/>
        <v>0.80664738213149234</v>
      </c>
      <c r="R3837" s="4">
        <f t="shared" si="239"/>
        <v>9.330677819250624E-2</v>
      </c>
      <c r="S3837" s="5" t="s">
        <v>14</v>
      </c>
    </row>
    <row r="3838" spans="1:19" x14ac:dyDescent="0.25">
      <c r="A3838" s="9" t="s">
        <v>381</v>
      </c>
      <c r="B3838" s="2" t="s">
        <v>382</v>
      </c>
      <c r="C3838" s="2" t="s">
        <v>195</v>
      </c>
      <c r="D3838" s="2">
        <v>41</v>
      </c>
      <c r="E3838" s="2">
        <v>11</v>
      </c>
      <c r="F3838" s="2">
        <v>139</v>
      </c>
      <c r="G3838" s="2">
        <v>1</v>
      </c>
      <c r="H3838" s="2">
        <v>11</v>
      </c>
      <c r="I3838" s="3">
        <v>59.9</v>
      </c>
      <c r="J3838" s="3">
        <v>62.247881442367095</v>
      </c>
      <c r="K3838" s="3">
        <v>51.208047441383364</v>
      </c>
      <c r="L3838" s="3">
        <v>70.209848676788738</v>
      </c>
      <c r="M3838" s="3">
        <v>57.017486025004416</v>
      </c>
      <c r="N3838" s="3">
        <v>63.586477151099743</v>
      </c>
      <c r="O3838" s="11">
        <f t="shared" si="236"/>
        <v>57.785309627916824</v>
      </c>
      <c r="P3838" s="11">
        <f t="shared" si="237"/>
        <v>63.604603950964304</v>
      </c>
      <c r="Q3838" s="12">
        <f t="shared" si="238"/>
        <v>1.1007054277379196</v>
      </c>
      <c r="R3838" s="4">
        <f t="shared" si="239"/>
        <v>0.31656034686408585</v>
      </c>
      <c r="S3838" s="5" t="s">
        <v>14</v>
      </c>
    </row>
    <row r="3839" spans="1:19" x14ac:dyDescent="0.25">
      <c r="A3839" s="9" t="s">
        <v>16761</v>
      </c>
      <c r="B3839" s="2" t="s">
        <v>16762</v>
      </c>
      <c r="C3839" s="2" t="s">
        <v>16763</v>
      </c>
      <c r="D3839" s="2">
        <v>1</v>
      </c>
      <c r="E3839" s="2">
        <v>1</v>
      </c>
      <c r="F3839" s="2">
        <v>1</v>
      </c>
      <c r="G3839" s="2">
        <v>1</v>
      </c>
      <c r="H3839" s="2">
        <v>1</v>
      </c>
      <c r="I3839" s="3">
        <v>57.6</v>
      </c>
      <c r="J3839" s="3">
        <v>47.712843136027566</v>
      </c>
      <c r="K3839" s="3">
        <v>42.778221449804278</v>
      </c>
      <c r="L3839" s="3">
        <v>53.718698173636035</v>
      </c>
      <c r="M3839" s="3">
        <v>44.315570821414326</v>
      </c>
      <c r="N3839" s="3">
        <v>63.586477151099743</v>
      </c>
      <c r="O3839" s="11">
        <f t="shared" si="236"/>
        <v>49.363688195277284</v>
      </c>
      <c r="P3839" s="11">
        <f t="shared" si="237"/>
        <v>53.873582048716706</v>
      </c>
      <c r="Q3839" s="12">
        <f t="shared" si="238"/>
        <v>1.0913605530364503</v>
      </c>
      <c r="R3839" s="4">
        <f t="shared" si="239"/>
        <v>0.5599403827526499</v>
      </c>
      <c r="S3839" s="5" t="s">
        <v>14</v>
      </c>
    </row>
    <row r="3840" spans="1:19" x14ac:dyDescent="0.25">
      <c r="A3840" s="9" t="s">
        <v>15526</v>
      </c>
      <c r="B3840" s="2" t="s">
        <v>15527</v>
      </c>
      <c r="C3840" s="2" t="s">
        <v>15528</v>
      </c>
      <c r="D3840" s="2">
        <v>1</v>
      </c>
      <c r="E3840" s="2">
        <v>1</v>
      </c>
      <c r="F3840" s="2">
        <v>1</v>
      </c>
      <c r="G3840" s="2">
        <v>1</v>
      </c>
      <c r="H3840" s="2">
        <v>1</v>
      </c>
      <c r="I3840" s="3">
        <v>78.3</v>
      </c>
      <c r="J3840" s="3">
        <v>124.33777333792615</v>
      </c>
      <c r="K3840" s="3">
        <v>104.55500595525692</v>
      </c>
      <c r="L3840" s="3">
        <v>83.108867387175508</v>
      </c>
      <c r="M3840" s="3">
        <v>70.001666010896514</v>
      </c>
      <c r="N3840" s="3">
        <v>63.454554999333972</v>
      </c>
      <c r="O3840" s="11">
        <f t="shared" si="236"/>
        <v>102.39759309772769</v>
      </c>
      <c r="P3840" s="11">
        <f t="shared" si="237"/>
        <v>72.188362799135334</v>
      </c>
      <c r="Q3840" s="12">
        <f t="shared" si="238"/>
        <v>0.70498105097293806</v>
      </c>
      <c r="R3840" s="4">
        <f t="shared" si="239"/>
        <v>0.13824671055405335</v>
      </c>
      <c r="S3840" s="5" t="s">
        <v>14</v>
      </c>
    </row>
    <row r="3841" spans="1:19" x14ac:dyDescent="0.25">
      <c r="A3841" s="9" t="s">
        <v>10039</v>
      </c>
      <c r="B3841" s="2" t="s">
        <v>10040</v>
      </c>
      <c r="C3841" s="2" t="s">
        <v>10041</v>
      </c>
      <c r="D3841" s="2">
        <v>10</v>
      </c>
      <c r="E3841" s="2">
        <v>5</v>
      </c>
      <c r="F3841" s="2">
        <v>5</v>
      </c>
      <c r="G3841" s="2">
        <v>5</v>
      </c>
      <c r="H3841" s="2">
        <v>5</v>
      </c>
      <c r="I3841" s="3">
        <v>35.5</v>
      </c>
      <c r="J3841" s="3">
        <v>50.556654978572254</v>
      </c>
      <c r="K3841" s="3">
        <v>69.954973900268172</v>
      </c>
      <c r="L3841" s="3">
        <v>81.312801490792538</v>
      </c>
      <c r="M3841" s="3">
        <v>67.320150579027498</v>
      </c>
      <c r="N3841" s="3">
        <v>63.454554999333972</v>
      </c>
      <c r="O3841" s="11">
        <f t="shared" si="236"/>
        <v>52.003876292946813</v>
      </c>
      <c r="P3841" s="11">
        <f t="shared" si="237"/>
        <v>70.695835689717995</v>
      </c>
      <c r="Q3841" s="12">
        <f t="shared" si="238"/>
        <v>1.359433963950613</v>
      </c>
      <c r="R3841" s="4">
        <f t="shared" si="239"/>
        <v>0.19561351512646713</v>
      </c>
      <c r="S3841" s="5" t="s">
        <v>14</v>
      </c>
    </row>
    <row r="3842" spans="1:19" x14ac:dyDescent="0.25">
      <c r="A3842" s="9" t="s">
        <v>6639</v>
      </c>
      <c r="B3842" s="2" t="s">
        <v>6640</v>
      </c>
      <c r="C3842" s="2" t="s">
        <v>6641</v>
      </c>
      <c r="D3842" s="2">
        <v>15</v>
      </c>
      <c r="E3842" s="2">
        <v>13</v>
      </c>
      <c r="F3842" s="2">
        <v>13</v>
      </c>
      <c r="G3842" s="2">
        <v>13</v>
      </c>
      <c r="H3842" s="2">
        <v>13</v>
      </c>
      <c r="I3842" s="3">
        <v>66.5</v>
      </c>
      <c r="J3842" s="3">
        <v>78.04683612317092</v>
      </c>
      <c r="K3842" s="3">
        <v>73.352067956576164</v>
      </c>
      <c r="L3842" s="3">
        <v>74.781652776672658</v>
      </c>
      <c r="M3842" s="3">
        <v>67.179018187876494</v>
      </c>
      <c r="N3842" s="3">
        <v>63.454554999333972</v>
      </c>
      <c r="O3842" s="11">
        <f t="shared" si="236"/>
        <v>72.632968026582361</v>
      </c>
      <c r="P3842" s="11">
        <f t="shared" si="237"/>
        <v>68.471741987961039</v>
      </c>
      <c r="Q3842" s="12">
        <f t="shared" si="238"/>
        <v>0.94270885313266573</v>
      </c>
      <c r="R3842" s="4">
        <f t="shared" si="239"/>
        <v>0.42845577725946177</v>
      </c>
      <c r="S3842" s="5" t="s">
        <v>14</v>
      </c>
    </row>
    <row r="3843" spans="1:19" x14ac:dyDescent="0.25">
      <c r="A3843" s="9" t="s">
        <v>14822</v>
      </c>
      <c r="B3843" s="2" t="s">
        <v>14823</v>
      </c>
      <c r="C3843" s="2" t="s">
        <v>14824</v>
      </c>
      <c r="D3843" s="2">
        <v>2</v>
      </c>
      <c r="E3843" s="2">
        <v>2</v>
      </c>
      <c r="F3843" s="2">
        <v>2</v>
      </c>
      <c r="G3843" s="2">
        <v>2</v>
      </c>
      <c r="H3843" s="2">
        <v>2</v>
      </c>
      <c r="I3843" s="3">
        <v>46.4</v>
      </c>
      <c r="J3843" s="3">
        <v>35.863627125424692</v>
      </c>
      <c r="K3843" s="3">
        <v>39.129490796732739</v>
      </c>
      <c r="L3843" s="3">
        <v>54.371813045048022</v>
      </c>
      <c r="M3843" s="3">
        <v>62.380516888742463</v>
      </c>
      <c r="N3843" s="3">
        <v>63.454554999333972</v>
      </c>
      <c r="O3843" s="11">
        <f t="shared" si="236"/>
        <v>40.464372640719141</v>
      </c>
      <c r="P3843" s="11">
        <f t="shared" si="237"/>
        <v>60.068961644374816</v>
      </c>
      <c r="Q3843" s="12">
        <f t="shared" si="238"/>
        <v>1.4844901261097931</v>
      </c>
      <c r="R3843" s="4">
        <f t="shared" si="239"/>
        <v>9.9481335503415445E-3</v>
      </c>
      <c r="S3843" s="5" t="s">
        <v>14</v>
      </c>
    </row>
    <row r="3844" spans="1:19" x14ac:dyDescent="0.25">
      <c r="A3844" s="9" t="s">
        <v>9960</v>
      </c>
      <c r="B3844" s="2" t="s">
        <v>9961</v>
      </c>
      <c r="C3844" s="2" t="s">
        <v>9962</v>
      </c>
      <c r="D3844" s="2">
        <v>11</v>
      </c>
      <c r="E3844" s="2">
        <v>3</v>
      </c>
      <c r="F3844" s="2">
        <v>3</v>
      </c>
      <c r="G3844" s="2">
        <v>3</v>
      </c>
      <c r="H3844" s="2">
        <v>3</v>
      </c>
      <c r="I3844" s="3">
        <v>61.3</v>
      </c>
      <c r="J3844" s="3">
        <v>33.335794376496082</v>
      </c>
      <c r="K3844" s="3">
        <v>42.400766554658958</v>
      </c>
      <c r="L3844" s="3">
        <v>45.064926127427192</v>
      </c>
      <c r="M3844" s="3">
        <v>56.735221242702423</v>
      </c>
      <c r="N3844" s="3">
        <v>63.454554999333972</v>
      </c>
      <c r="O3844" s="11">
        <f t="shared" ref="O3844:O3907" si="240">AVERAGE(I3844:K3844)</f>
        <v>45.678853643718348</v>
      </c>
      <c r="P3844" s="11">
        <f t="shared" ref="P3844:P3907" si="241">AVERAGE(L3844:N3844)</f>
        <v>55.084900789821198</v>
      </c>
      <c r="Q3844" s="12">
        <f t="shared" ref="Q3844:Q3907" si="242">P3844/O3844</f>
        <v>1.2059168826666986</v>
      </c>
      <c r="R3844" s="4">
        <f t="shared" ref="R3844:R3907" si="243">TTEST(I3844:K3844,L3844:N3844,2,3)</f>
        <v>0.4011083905348366</v>
      </c>
      <c r="S3844" s="5" t="s">
        <v>14</v>
      </c>
    </row>
    <row r="3845" spans="1:19" x14ac:dyDescent="0.25">
      <c r="A3845" s="9" t="s">
        <v>9256</v>
      </c>
      <c r="B3845" s="2" t="s">
        <v>9257</v>
      </c>
      <c r="C3845" s="2" t="s">
        <v>9258</v>
      </c>
      <c r="D3845" s="2">
        <v>11</v>
      </c>
      <c r="E3845" s="2">
        <v>6</v>
      </c>
      <c r="F3845" s="2">
        <v>6</v>
      </c>
      <c r="G3845" s="2">
        <v>5</v>
      </c>
      <c r="H3845" s="2">
        <v>6</v>
      </c>
      <c r="I3845" s="3">
        <v>42.1</v>
      </c>
      <c r="J3845" s="3">
        <v>33.967752563728233</v>
      </c>
      <c r="K3845" s="3">
        <v>40.765128675695841</v>
      </c>
      <c r="L3845" s="3">
        <v>30.369841520657459</v>
      </c>
      <c r="M3845" s="3">
        <v>29.073272577106216</v>
      </c>
      <c r="N3845" s="3">
        <v>63.454554999333972</v>
      </c>
      <c r="O3845" s="11">
        <f t="shared" si="240"/>
        <v>38.944293746474692</v>
      </c>
      <c r="P3845" s="11">
        <f t="shared" si="241"/>
        <v>40.965889699032552</v>
      </c>
      <c r="Q3845" s="12">
        <f t="shared" si="242"/>
        <v>1.0519099400214662</v>
      </c>
      <c r="R3845" s="4">
        <f t="shared" si="243"/>
        <v>0.87563592362996268</v>
      </c>
      <c r="S3845" s="5" t="s">
        <v>14</v>
      </c>
    </row>
    <row r="3846" spans="1:19" x14ac:dyDescent="0.25">
      <c r="A3846" s="9" t="s">
        <v>9576</v>
      </c>
      <c r="B3846" s="2" t="s">
        <v>9577</v>
      </c>
      <c r="C3846" s="2" t="s">
        <v>9578</v>
      </c>
      <c r="D3846" s="2">
        <v>9</v>
      </c>
      <c r="E3846" s="2">
        <v>2</v>
      </c>
      <c r="F3846" s="2">
        <v>11</v>
      </c>
      <c r="G3846" s="2">
        <v>2</v>
      </c>
      <c r="H3846" s="2">
        <v>2</v>
      </c>
      <c r="I3846" s="3">
        <v>88.8</v>
      </c>
      <c r="J3846" s="3">
        <v>93.529811710358686</v>
      </c>
      <c r="K3846" s="3">
        <v>64.041513876324643</v>
      </c>
      <c r="L3846" s="3">
        <v>228.91676242990187</v>
      </c>
      <c r="M3846" s="3">
        <v>107.82514683936482</v>
      </c>
      <c r="N3846" s="3">
        <v>63.322632847568201</v>
      </c>
      <c r="O3846" s="11">
        <f t="shared" si="240"/>
        <v>82.123775195561109</v>
      </c>
      <c r="P3846" s="11">
        <f t="shared" si="241"/>
        <v>133.3548473722783</v>
      </c>
      <c r="Q3846" s="12">
        <f t="shared" si="242"/>
        <v>1.6238275341668207</v>
      </c>
      <c r="R3846" s="4">
        <f t="shared" si="243"/>
        <v>0.40980826365599782</v>
      </c>
      <c r="S3846" s="5" t="s">
        <v>14</v>
      </c>
    </row>
    <row r="3847" spans="1:19" x14ac:dyDescent="0.25">
      <c r="A3847" s="9" t="s">
        <v>7134</v>
      </c>
      <c r="B3847" s="2" t="s">
        <v>7135</v>
      </c>
      <c r="C3847" s="2" t="s">
        <v>7136</v>
      </c>
      <c r="D3847" s="2">
        <v>10</v>
      </c>
      <c r="E3847" s="2">
        <v>9</v>
      </c>
      <c r="F3847" s="2">
        <v>9</v>
      </c>
      <c r="G3847" s="2">
        <v>9</v>
      </c>
      <c r="H3847" s="2">
        <v>9</v>
      </c>
      <c r="I3847" s="3">
        <v>77.099999999999994</v>
      </c>
      <c r="J3847" s="3">
        <v>118.17618101241266</v>
      </c>
      <c r="K3847" s="3">
        <v>65.048060263378858</v>
      </c>
      <c r="L3847" s="3">
        <v>71.842635855318719</v>
      </c>
      <c r="M3847" s="3">
        <v>106.13155814555279</v>
      </c>
      <c r="N3847" s="3">
        <v>63.322632847568201</v>
      </c>
      <c r="O3847" s="11">
        <f t="shared" si="240"/>
        <v>86.774747091930507</v>
      </c>
      <c r="P3847" s="11">
        <f t="shared" si="241"/>
        <v>80.432275616146569</v>
      </c>
      <c r="Q3847" s="12">
        <f t="shared" si="242"/>
        <v>0.9269087875408657</v>
      </c>
      <c r="R3847" s="4">
        <f t="shared" si="243"/>
        <v>0.77551132612980533</v>
      </c>
      <c r="S3847" s="5" t="s">
        <v>14</v>
      </c>
    </row>
    <row r="3848" spans="1:19" x14ac:dyDescent="0.25">
      <c r="A3848" s="9" t="s">
        <v>1228</v>
      </c>
      <c r="B3848" s="2" t="s">
        <v>4871</v>
      </c>
      <c r="C3848" s="2" t="s">
        <v>4872</v>
      </c>
      <c r="D3848" s="2">
        <v>29</v>
      </c>
      <c r="E3848" s="2">
        <v>11</v>
      </c>
      <c r="F3848" s="2">
        <v>15</v>
      </c>
      <c r="G3848" s="2">
        <v>8</v>
      </c>
      <c r="H3848" s="2">
        <v>11</v>
      </c>
      <c r="I3848" s="3">
        <v>48</v>
      </c>
      <c r="J3848" s="3">
        <v>75.045034733818198</v>
      </c>
      <c r="K3848" s="3">
        <v>383.87162836280254</v>
      </c>
      <c r="L3848" s="3">
        <v>57.310829966401975</v>
      </c>
      <c r="M3848" s="3">
        <v>105.70816097209979</v>
      </c>
      <c r="N3848" s="3">
        <v>63.322632847568201</v>
      </c>
      <c r="O3848" s="11">
        <f t="shared" si="240"/>
        <v>168.9722210322069</v>
      </c>
      <c r="P3848" s="11">
        <f t="shared" si="241"/>
        <v>75.447207928689991</v>
      </c>
      <c r="Q3848" s="12">
        <f t="shared" si="242"/>
        <v>0.44650657645264302</v>
      </c>
      <c r="R3848" s="4">
        <f t="shared" si="243"/>
        <v>0.47758953122431191</v>
      </c>
      <c r="S3848" s="5" t="s">
        <v>14</v>
      </c>
    </row>
    <row r="3849" spans="1:19" x14ac:dyDescent="0.25">
      <c r="A3849" s="9" t="s">
        <v>9181</v>
      </c>
      <c r="B3849" s="2" t="s">
        <v>9182</v>
      </c>
      <c r="C3849" s="2" t="s">
        <v>152</v>
      </c>
      <c r="D3849" s="2">
        <v>20</v>
      </c>
      <c r="E3849" s="2">
        <v>7</v>
      </c>
      <c r="F3849" s="2">
        <v>7</v>
      </c>
      <c r="G3849" s="2">
        <v>7</v>
      </c>
      <c r="H3849" s="2">
        <v>7</v>
      </c>
      <c r="I3849" s="3">
        <v>86.5</v>
      </c>
      <c r="J3849" s="3">
        <v>62.405870989175135</v>
      </c>
      <c r="K3849" s="3">
        <v>43.281494643331385</v>
      </c>
      <c r="L3849" s="3">
        <v>69.720012523229755</v>
      </c>
      <c r="M3849" s="3">
        <v>51.231057987813372</v>
      </c>
      <c r="N3849" s="3">
        <v>63.322632847568201</v>
      </c>
      <c r="O3849" s="11">
        <f t="shared" si="240"/>
        <v>64.062455210835495</v>
      </c>
      <c r="P3849" s="11">
        <f t="shared" si="241"/>
        <v>61.424567786203774</v>
      </c>
      <c r="Q3849" s="12">
        <f t="shared" si="242"/>
        <v>0.95882319189999532</v>
      </c>
      <c r="R3849" s="4">
        <f t="shared" si="243"/>
        <v>0.86002845867790967</v>
      </c>
      <c r="S3849" s="5" t="s">
        <v>14</v>
      </c>
    </row>
    <row r="3850" spans="1:19" x14ac:dyDescent="0.25">
      <c r="A3850" s="9" t="s">
        <v>9178</v>
      </c>
      <c r="B3850" s="2" t="s">
        <v>9179</v>
      </c>
      <c r="C3850" s="2" t="s">
        <v>9180</v>
      </c>
      <c r="D3850" s="2">
        <v>38</v>
      </c>
      <c r="E3850" s="2">
        <v>5</v>
      </c>
      <c r="F3850" s="2">
        <v>6</v>
      </c>
      <c r="G3850" s="2">
        <v>5</v>
      </c>
      <c r="H3850" s="2">
        <v>5</v>
      </c>
      <c r="I3850" s="3">
        <v>89.1</v>
      </c>
      <c r="J3850" s="3">
        <v>56.402268210469678</v>
      </c>
      <c r="K3850" s="3">
        <v>67.186971335869075</v>
      </c>
      <c r="L3850" s="3">
        <v>48.493779202340129</v>
      </c>
      <c r="M3850" s="3">
        <v>47.138218644434346</v>
      </c>
      <c r="N3850" s="3">
        <v>63.322632847568201</v>
      </c>
      <c r="O3850" s="11">
        <f t="shared" si="240"/>
        <v>70.896413182112909</v>
      </c>
      <c r="P3850" s="11">
        <f t="shared" si="241"/>
        <v>52.98487689811423</v>
      </c>
      <c r="Q3850" s="12">
        <f t="shared" si="242"/>
        <v>0.7473562415916728</v>
      </c>
      <c r="R3850" s="4">
        <f t="shared" si="243"/>
        <v>0.19760578201327125</v>
      </c>
      <c r="S3850" s="5" t="s">
        <v>14</v>
      </c>
    </row>
    <row r="3851" spans="1:19" x14ac:dyDescent="0.25">
      <c r="A3851" s="9" t="s">
        <v>13126</v>
      </c>
      <c r="B3851" s="2" t="s">
        <v>13127</v>
      </c>
      <c r="C3851" s="2" t="s">
        <v>13128</v>
      </c>
      <c r="D3851" s="2">
        <v>15</v>
      </c>
      <c r="E3851" s="2">
        <v>2</v>
      </c>
      <c r="F3851" s="2">
        <v>2</v>
      </c>
      <c r="G3851" s="2">
        <v>2</v>
      </c>
      <c r="H3851" s="2">
        <v>2</v>
      </c>
      <c r="I3851" s="3">
        <v>55.8</v>
      </c>
      <c r="J3851" s="3">
        <v>61.773912801942977</v>
      </c>
      <c r="K3851" s="3">
        <v>48.44004487698426</v>
      </c>
      <c r="L3851" s="3">
        <v>57.637387402107962</v>
      </c>
      <c r="M3851" s="3">
        <v>43.186511692206324</v>
      </c>
      <c r="N3851" s="3">
        <v>63.322632847568201</v>
      </c>
      <c r="O3851" s="11">
        <f t="shared" si="240"/>
        <v>55.337985892975745</v>
      </c>
      <c r="P3851" s="11">
        <f t="shared" si="241"/>
        <v>54.71551064729416</v>
      </c>
      <c r="Q3851" s="12">
        <f t="shared" si="242"/>
        <v>0.98875139317709437</v>
      </c>
      <c r="R3851" s="4">
        <f t="shared" si="243"/>
        <v>0.93527681960096642</v>
      </c>
      <c r="S3851" s="5" t="s">
        <v>14</v>
      </c>
    </row>
    <row r="3852" spans="1:19" x14ac:dyDescent="0.25">
      <c r="A3852" s="9" t="s">
        <v>10270</v>
      </c>
      <c r="B3852" s="2" t="s">
        <v>10271</v>
      </c>
      <c r="C3852" s="2" t="s">
        <v>10272</v>
      </c>
      <c r="D3852" s="2">
        <v>5</v>
      </c>
      <c r="E3852" s="2">
        <v>3</v>
      </c>
      <c r="F3852" s="2">
        <v>3</v>
      </c>
      <c r="G3852" s="2">
        <v>3</v>
      </c>
      <c r="H3852" s="2">
        <v>3</v>
      </c>
      <c r="I3852" s="3">
        <v>119</v>
      </c>
      <c r="J3852" s="3">
        <v>63.511797816831397</v>
      </c>
      <c r="K3852" s="3">
        <v>84.424078214172553</v>
      </c>
      <c r="L3852" s="3">
        <v>91.92591815123734</v>
      </c>
      <c r="M3852" s="3">
        <v>79.316403826862597</v>
      </c>
      <c r="N3852" s="3">
        <v>63.190710695802437</v>
      </c>
      <c r="O3852" s="11">
        <f t="shared" si="240"/>
        <v>88.978625343667986</v>
      </c>
      <c r="P3852" s="11">
        <f t="shared" si="241"/>
        <v>78.144344224634125</v>
      </c>
      <c r="Q3852" s="12">
        <f t="shared" si="242"/>
        <v>0.87823726117156897</v>
      </c>
      <c r="R3852" s="4">
        <f t="shared" si="243"/>
        <v>0.59355326542418807</v>
      </c>
      <c r="S3852" s="5" t="s">
        <v>14</v>
      </c>
    </row>
    <row r="3853" spans="1:19" x14ac:dyDescent="0.25">
      <c r="A3853" s="9" t="s">
        <v>10879</v>
      </c>
      <c r="B3853" s="2" t="s">
        <v>10880</v>
      </c>
      <c r="C3853" s="2" t="s">
        <v>10494</v>
      </c>
      <c r="D3853" s="2">
        <v>36</v>
      </c>
      <c r="E3853" s="2">
        <v>3</v>
      </c>
      <c r="F3853" s="2">
        <v>3</v>
      </c>
      <c r="G3853" s="2">
        <v>3</v>
      </c>
      <c r="H3853" s="2">
        <v>3</v>
      </c>
      <c r="I3853" s="3">
        <v>69.2</v>
      </c>
      <c r="J3853" s="3">
        <v>92.739863976318489</v>
      </c>
      <c r="K3853" s="3">
        <v>80.775347561101029</v>
      </c>
      <c r="L3853" s="3">
        <v>98.130509429651241</v>
      </c>
      <c r="M3853" s="3">
        <v>77.622815133050565</v>
      </c>
      <c r="N3853" s="3">
        <v>63.190710695802437</v>
      </c>
      <c r="O3853" s="11">
        <f t="shared" si="240"/>
        <v>80.905070512473173</v>
      </c>
      <c r="P3853" s="11">
        <f t="shared" si="241"/>
        <v>79.648011752834748</v>
      </c>
      <c r="Q3853" s="12">
        <f t="shared" si="242"/>
        <v>0.98446254664045285</v>
      </c>
      <c r="R3853" s="4">
        <f t="shared" si="243"/>
        <v>0.9235927198080669</v>
      </c>
      <c r="S3853" s="5" t="s">
        <v>14</v>
      </c>
    </row>
    <row r="3854" spans="1:19" x14ac:dyDescent="0.25">
      <c r="A3854" s="9" t="s">
        <v>10893</v>
      </c>
      <c r="B3854" s="2" t="s">
        <v>10894</v>
      </c>
      <c r="C3854" s="2" t="s">
        <v>10895</v>
      </c>
      <c r="D3854" s="2">
        <v>18</v>
      </c>
      <c r="E3854" s="2">
        <v>3</v>
      </c>
      <c r="F3854" s="2">
        <v>3</v>
      </c>
      <c r="G3854" s="2">
        <v>3</v>
      </c>
      <c r="H3854" s="2">
        <v>3</v>
      </c>
      <c r="I3854" s="3">
        <v>63.6</v>
      </c>
      <c r="J3854" s="3">
        <v>54.34840410196518</v>
      </c>
      <c r="K3854" s="3">
        <v>44.413859328767387</v>
      </c>
      <c r="L3854" s="3">
        <v>55.351485352166009</v>
      </c>
      <c r="M3854" s="3">
        <v>46.573689079830345</v>
      </c>
      <c r="N3854" s="3">
        <v>63.190710695802437</v>
      </c>
      <c r="O3854" s="11">
        <f t="shared" si="240"/>
        <v>54.120754476910861</v>
      </c>
      <c r="P3854" s="11">
        <f t="shared" si="241"/>
        <v>55.038628375932923</v>
      </c>
      <c r="Q3854" s="12">
        <f t="shared" si="242"/>
        <v>1.0169597395286432</v>
      </c>
      <c r="R3854" s="4">
        <f t="shared" si="243"/>
        <v>0.90650126257054631</v>
      </c>
      <c r="S3854" s="5" t="s">
        <v>14</v>
      </c>
    </row>
    <row r="3855" spans="1:19" x14ac:dyDescent="0.25">
      <c r="A3855" s="9" t="s">
        <v>13647</v>
      </c>
      <c r="B3855" s="2" t="s">
        <v>13648</v>
      </c>
      <c r="C3855" s="2" t="s">
        <v>10977</v>
      </c>
      <c r="D3855" s="2">
        <v>19</v>
      </c>
      <c r="E3855" s="2">
        <v>2</v>
      </c>
      <c r="F3855" s="2">
        <v>3</v>
      </c>
      <c r="G3855" s="2">
        <v>2</v>
      </c>
      <c r="H3855" s="2">
        <v>2</v>
      </c>
      <c r="I3855" s="3">
        <v>63.3</v>
      </c>
      <c r="J3855" s="3">
        <v>36.021616672232732</v>
      </c>
      <c r="K3855" s="3">
        <v>36.864761425860749</v>
      </c>
      <c r="L3855" s="3">
        <v>54.045255609342036</v>
      </c>
      <c r="M3855" s="3">
        <v>36.553289308109271</v>
      </c>
      <c r="N3855" s="3">
        <v>63.190710695802437</v>
      </c>
      <c r="O3855" s="11">
        <f t="shared" si="240"/>
        <v>45.395459366031162</v>
      </c>
      <c r="P3855" s="11">
        <f t="shared" si="241"/>
        <v>51.263085204417912</v>
      </c>
      <c r="Q3855" s="12">
        <f t="shared" si="242"/>
        <v>1.1292557872600231</v>
      </c>
      <c r="R3855" s="4">
        <f t="shared" si="243"/>
        <v>0.64786256740574366</v>
      </c>
      <c r="S3855" s="5" t="s">
        <v>14</v>
      </c>
    </row>
    <row r="3856" spans="1:19" x14ac:dyDescent="0.25">
      <c r="A3856" s="9" t="s">
        <v>16221</v>
      </c>
      <c r="B3856" s="2" t="s">
        <v>16222</v>
      </c>
      <c r="C3856" s="2" t="s">
        <v>16223</v>
      </c>
      <c r="D3856" s="2">
        <v>1</v>
      </c>
      <c r="E3856" s="2">
        <v>1</v>
      </c>
      <c r="F3856" s="2">
        <v>1</v>
      </c>
      <c r="G3856" s="2">
        <v>1</v>
      </c>
      <c r="H3856" s="2">
        <v>1</v>
      </c>
      <c r="I3856" s="3">
        <v>44.8</v>
      </c>
      <c r="J3856" s="3">
        <v>45.027020840290916</v>
      </c>
      <c r="K3856" s="3">
        <v>37.242216321006076</v>
      </c>
      <c r="L3856" s="3">
        <v>53.881976891489032</v>
      </c>
      <c r="M3856" s="3">
        <v>31.472523226673236</v>
      </c>
      <c r="N3856" s="3">
        <v>63.190710695802437</v>
      </c>
      <c r="O3856" s="11">
        <f t="shared" si="240"/>
        <v>42.356412387098999</v>
      </c>
      <c r="P3856" s="11">
        <f t="shared" si="241"/>
        <v>49.515070271321569</v>
      </c>
      <c r="Q3856" s="12">
        <f t="shared" si="242"/>
        <v>1.1690100147953741</v>
      </c>
      <c r="R3856" s="4">
        <f t="shared" si="243"/>
        <v>0.53072884071813831</v>
      </c>
      <c r="S3856" s="5" t="s">
        <v>14</v>
      </c>
    </row>
    <row r="3857" spans="1:19" x14ac:dyDescent="0.25">
      <c r="A3857" s="9" t="s">
        <v>16224</v>
      </c>
      <c r="B3857" s="2" t="s">
        <v>16225</v>
      </c>
      <c r="C3857" s="2" t="s">
        <v>16226</v>
      </c>
      <c r="D3857" s="2">
        <v>1</v>
      </c>
      <c r="E3857" s="2">
        <v>1</v>
      </c>
      <c r="F3857" s="2">
        <v>1</v>
      </c>
      <c r="G3857" s="2">
        <v>1</v>
      </c>
      <c r="H3857" s="2">
        <v>1</v>
      </c>
      <c r="I3857" s="3">
        <v>44.8</v>
      </c>
      <c r="J3857" s="3">
        <v>45.027020840290916</v>
      </c>
      <c r="K3857" s="3">
        <v>37.242216321006076</v>
      </c>
      <c r="L3857" s="3">
        <v>53.881976891489032</v>
      </c>
      <c r="M3857" s="3">
        <v>31.472523226673236</v>
      </c>
      <c r="N3857" s="3">
        <v>63.190710695802437</v>
      </c>
      <c r="O3857" s="11">
        <f t="shared" si="240"/>
        <v>42.356412387098999</v>
      </c>
      <c r="P3857" s="11">
        <f t="shared" si="241"/>
        <v>49.515070271321569</v>
      </c>
      <c r="Q3857" s="12">
        <f t="shared" si="242"/>
        <v>1.1690100147953741</v>
      </c>
      <c r="R3857" s="4">
        <f t="shared" si="243"/>
        <v>0.53072884071813831</v>
      </c>
      <c r="S3857" s="5" t="s">
        <v>14</v>
      </c>
    </row>
    <row r="3858" spans="1:19" x14ac:dyDescent="0.25">
      <c r="A3858" s="9" t="s">
        <v>8592</v>
      </c>
      <c r="B3858" s="2" t="s">
        <v>8593</v>
      </c>
      <c r="C3858" s="2" t="s">
        <v>8594</v>
      </c>
      <c r="D3858" s="2">
        <v>45</v>
      </c>
      <c r="E3858" s="2">
        <v>6</v>
      </c>
      <c r="F3858" s="2">
        <v>6</v>
      </c>
      <c r="G3858" s="2">
        <v>6</v>
      </c>
      <c r="H3858" s="2">
        <v>6</v>
      </c>
      <c r="I3858" s="3">
        <v>80.3</v>
      </c>
      <c r="J3858" s="3">
        <v>49.450728150915985</v>
      </c>
      <c r="K3858" s="3">
        <v>49.824046159183816</v>
      </c>
      <c r="L3858" s="3">
        <v>58.943617144931949</v>
      </c>
      <c r="M3858" s="3">
        <v>60.828060586081456</v>
      </c>
      <c r="N3858" s="3">
        <v>63.058788544036666</v>
      </c>
      <c r="O3858" s="11">
        <f t="shared" si="240"/>
        <v>59.858258103366602</v>
      </c>
      <c r="P3858" s="11">
        <f t="shared" si="241"/>
        <v>60.943488758350021</v>
      </c>
      <c r="Q3858" s="12">
        <f t="shared" si="242"/>
        <v>1.0181300072766799</v>
      </c>
      <c r="R3858" s="4">
        <f t="shared" si="243"/>
        <v>0.92540918696232277</v>
      </c>
      <c r="S3858" s="5" t="s">
        <v>14</v>
      </c>
    </row>
    <row r="3859" spans="1:19" x14ac:dyDescent="0.25">
      <c r="A3859" s="9" t="s">
        <v>13529</v>
      </c>
      <c r="B3859" s="2" t="s">
        <v>13530</v>
      </c>
      <c r="C3859" s="2" t="s">
        <v>13531</v>
      </c>
      <c r="D3859" s="2">
        <v>6</v>
      </c>
      <c r="E3859" s="2">
        <v>3</v>
      </c>
      <c r="F3859" s="2">
        <v>3</v>
      </c>
      <c r="G3859" s="2">
        <v>3</v>
      </c>
      <c r="H3859" s="2">
        <v>3</v>
      </c>
      <c r="I3859" s="3">
        <v>51.499999999999993</v>
      </c>
      <c r="J3859" s="3">
        <v>57.192215944509876</v>
      </c>
      <c r="K3859" s="3">
        <v>47.685135086693592</v>
      </c>
      <c r="L3859" s="3">
        <v>40.166564591837286</v>
      </c>
      <c r="M3859" s="3">
        <v>44.880100386018334</v>
      </c>
      <c r="N3859" s="3">
        <v>63.058788544036666</v>
      </c>
      <c r="O3859" s="11">
        <f t="shared" si="240"/>
        <v>52.125783677067822</v>
      </c>
      <c r="P3859" s="11">
        <f t="shared" si="241"/>
        <v>49.368484507297431</v>
      </c>
      <c r="Q3859" s="12">
        <f t="shared" si="242"/>
        <v>0.94710296948526385</v>
      </c>
      <c r="R3859" s="4">
        <f t="shared" si="243"/>
        <v>0.7410640597524879</v>
      </c>
      <c r="S3859" s="5" t="s">
        <v>14</v>
      </c>
    </row>
    <row r="3860" spans="1:19" x14ac:dyDescent="0.25">
      <c r="A3860" s="9" t="s">
        <v>11437</v>
      </c>
      <c r="B3860" s="2" t="s">
        <v>11438</v>
      </c>
      <c r="C3860" s="2" t="s">
        <v>1491</v>
      </c>
      <c r="D3860" s="2">
        <v>4</v>
      </c>
      <c r="E3860" s="2">
        <v>3</v>
      </c>
      <c r="F3860" s="2">
        <v>3</v>
      </c>
      <c r="G3860" s="2">
        <v>3</v>
      </c>
      <c r="H3860" s="2">
        <v>3</v>
      </c>
      <c r="I3860" s="3">
        <v>37.5</v>
      </c>
      <c r="J3860" s="3">
        <v>39.339397155201539</v>
      </c>
      <c r="K3860" s="3">
        <v>45.294587417439821</v>
      </c>
      <c r="L3860" s="3">
        <v>45.554762280986175</v>
      </c>
      <c r="M3860" s="3">
        <v>32.178185182428237</v>
      </c>
      <c r="N3860" s="3">
        <v>63.058788544036666</v>
      </c>
      <c r="O3860" s="11">
        <f t="shared" si="240"/>
        <v>40.711328190880458</v>
      </c>
      <c r="P3860" s="11">
        <f t="shared" si="241"/>
        <v>46.930578669150357</v>
      </c>
      <c r="Q3860" s="12">
        <f t="shared" si="242"/>
        <v>1.1527646174821444</v>
      </c>
      <c r="R3860" s="4">
        <f t="shared" si="243"/>
        <v>0.56300237229681671</v>
      </c>
      <c r="S3860" s="5" t="s">
        <v>14</v>
      </c>
    </row>
    <row r="3861" spans="1:19" x14ac:dyDescent="0.25">
      <c r="A3861" s="9" t="s">
        <v>15990</v>
      </c>
      <c r="B3861" s="2" t="s">
        <v>15991</v>
      </c>
      <c r="C3861" s="2" t="s">
        <v>15992</v>
      </c>
      <c r="D3861" s="2">
        <v>2</v>
      </c>
      <c r="E3861" s="2">
        <v>1</v>
      </c>
      <c r="F3861" s="2">
        <v>1</v>
      </c>
      <c r="G3861" s="2">
        <v>1</v>
      </c>
      <c r="H3861" s="2">
        <v>1</v>
      </c>
      <c r="I3861" s="3">
        <v>51.6</v>
      </c>
      <c r="J3861" s="3">
        <v>91.159968508238109</v>
      </c>
      <c r="K3861" s="3">
        <v>82.285167141682351</v>
      </c>
      <c r="L3861" s="3">
        <v>86.537720462088444</v>
      </c>
      <c r="M3861" s="3">
        <v>93.14737815966069</v>
      </c>
      <c r="N3861" s="3">
        <v>62.926866392270902</v>
      </c>
      <c r="O3861" s="11">
        <f t="shared" si="240"/>
        <v>75.015045216640146</v>
      </c>
      <c r="P3861" s="11">
        <f t="shared" si="241"/>
        <v>80.870655004673353</v>
      </c>
      <c r="Q3861" s="12">
        <f t="shared" si="242"/>
        <v>1.0780591382851594</v>
      </c>
      <c r="R3861" s="4">
        <f t="shared" si="243"/>
        <v>0.71905674558623001</v>
      </c>
      <c r="S3861" s="5" t="s">
        <v>14</v>
      </c>
    </row>
    <row r="3862" spans="1:19" x14ac:dyDescent="0.25">
      <c r="A3862" s="9" t="s">
        <v>11149</v>
      </c>
      <c r="B3862" s="2" t="s">
        <v>11150</v>
      </c>
      <c r="C3862" s="2" t="s">
        <v>11151</v>
      </c>
      <c r="D3862" s="2">
        <v>7</v>
      </c>
      <c r="E3862" s="2">
        <v>3</v>
      </c>
      <c r="F3862" s="2">
        <v>4</v>
      </c>
      <c r="G3862" s="2">
        <v>3</v>
      </c>
      <c r="H3862" s="2">
        <v>3</v>
      </c>
      <c r="I3862" s="3">
        <v>91.9</v>
      </c>
      <c r="J3862" s="3">
        <v>47.870832682835612</v>
      </c>
      <c r="K3862" s="3">
        <v>87.695353972098772</v>
      </c>
      <c r="L3862" s="3">
        <v>61.882634066285888</v>
      </c>
      <c r="M3862" s="3">
        <v>81.997919258731613</v>
      </c>
      <c r="N3862" s="3">
        <v>62.926866392270902</v>
      </c>
      <c r="O3862" s="11">
        <f t="shared" si="240"/>
        <v>75.822062218311473</v>
      </c>
      <c r="P3862" s="11">
        <f t="shared" si="241"/>
        <v>68.93580657242947</v>
      </c>
      <c r="Q3862" s="12">
        <f t="shared" si="242"/>
        <v>0.90917873446841002</v>
      </c>
      <c r="R3862" s="4">
        <f t="shared" si="243"/>
        <v>0.68818253349964298</v>
      </c>
      <c r="S3862" s="5" t="s">
        <v>14</v>
      </c>
    </row>
    <row r="3863" spans="1:19" x14ac:dyDescent="0.25">
      <c r="A3863" s="9" t="s">
        <v>8192</v>
      </c>
      <c r="B3863" s="2" t="s">
        <v>8193</v>
      </c>
      <c r="C3863" s="2" t="s">
        <v>8194</v>
      </c>
      <c r="D3863" s="2">
        <v>7</v>
      </c>
      <c r="E3863" s="2">
        <v>9</v>
      </c>
      <c r="F3863" s="2">
        <v>9</v>
      </c>
      <c r="G3863" s="2">
        <v>8</v>
      </c>
      <c r="H3863" s="2">
        <v>9</v>
      </c>
      <c r="I3863" s="3">
        <v>58.3</v>
      </c>
      <c r="J3863" s="3">
        <v>66.039630565760007</v>
      </c>
      <c r="K3863" s="3">
        <v>64.670605368233524</v>
      </c>
      <c r="L3863" s="3">
        <v>73.475423033848685</v>
      </c>
      <c r="M3863" s="3">
        <v>80.868860129523597</v>
      </c>
      <c r="N3863" s="3">
        <v>62.926866392270902</v>
      </c>
      <c r="O3863" s="11">
        <f t="shared" si="240"/>
        <v>63.003411977997843</v>
      </c>
      <c r="P3863" s="11">
        <f t="shared" si="241"/>
        <v>72.423716518547721</v>
      </c>
      <c r="Q3863" s="12">
        <f t="shared" si="242"/>
        <v>1.1495205457101221</v>
      </c>
      <c r="R3863" s="4">
        <f t="shared" si="243"/>
        <v>0.20479496595077495</v>
      </c>
      <c r="S3863" s="5" t="s">
        <v>14</v>
      </c>
    </row>
    <row r="3864" spans="1:19" x14ac:dyDescent="0.25">
      <c r="A3864" s="9" t="s">
        <v>7345</v>
      </c>
      <c r="B3864" s="2" t="s">
        <v>7346</v>
      </c>
      <c r="C3864" s="2" t="s">
        <v>7347</v>
      </c>
      <c r="D3864" s="2">
        <v>46</v>
      </c>
      <c r="E3864" s="2">
        <v>5</v>
      </c>
      <c r="F3864" s="2">
        <v>7</v>
      </c>
      <c r="G3864" s="2">
        <v>5</v>
      </c>
      <c r="H3864" s="2">
        <v>5</v>
      </c>
      <c r="I3864" s="3">
        <v>98.2</v>
      </c>
      <c r="J3864" s="3">
        <v>63.827776910447476</v>
      </c>
      <c r="K3864" s="3">
        <v>47.433498489930038</v>
      </c>
      <c r="L3864" s="3">
        <v>71.842635855318719</v>
      </c>
      <c r="M3864" s="3">
        <v>57.723147980759428</v>
      </c>
      <c r="N3864" s="3">
        <v>62.926866392270902</v>
      </c>
      <c r="O3864" s="11">
        <f t="shared" si="240"/>
        <v>69.820425133459167</v>
      </c>
      <c r="P3864" s="11">
        <f t="shared" si="241"/>
        <v>64.164216742783012</v>
      </c>
      <c r="Q3864" s="12">
        <f t="shared" si="242"/>
        <v>0.91898920151424857</v>
      </c>
      <c r="R3864" s="4">
        <f t="shared" si="243"/>
        <v>0.74626615325691126</v>
      </c>
      <c r="S3864" s="5" t="s">
        <v>14</v>
      </c>
    </row>
    <row r="3865" spans="1:19" x14ac:dyDescent="0.25">
      <c r="A3865" s="9" t="s">
        <v>5517</v>
      </c>
      <c r="B3865" s="2" t="s">
        <v>5518</v>
      </c>
      <c r="C3865" s="2" t="s">
        <v>5519</v>
      </c>
      <c r="D3865" s="2">
        <v>44</v>
      </c>
      <c r="E3865" s="2">
        <v>11</v>
      </c>
      <c r="F3865" s="2">
        <v>11</v>
      </c>
      <c r="G3865" s="2">
        <v>11</v>
      </c>
      <c r="H3865" s="2">
        <v>11</v>
      </c>
      <c r="I3865" s="3">
        <v>185.00000000000003</v>
      </c>
      <c r="J3865" s="3">
        <v>68.409473767880584</v>
      </c>
      <c r="K3865" s="3">
        <v>112.4815587533089</v>
      </c>
      <c r="L3865" s="3">
        <v>156.09445426746521</v>
      </c>
      <c r="M3865" s="3">
        <v>93.994172506566684</v>
      </c>
      <c r="N3865" s="3">
        <v>62.794944240505139</v>
      </c>
      <c r="O3865" s="11">
        <f t="shared" si="240"/>
        <v>121.96367750706317</v>
      </c>
      <c r="P3865" s="11">
        <f t="shared" si="241"/>
        <v>104.29452367151235</v>
      </c>
      <c r="Q3865" s="12">
        <f t="shared" si="242"/>
        <v>0.85512773805522913</v>
      </c>
      <c r="R3865" s="4">
        <f t="shared" si="243"/>
        <v>0.70735296154502969</v>
      </c>
      <c r="S3865" s="5" t="s">
        <v>14</v>
      </c>
    </row>
    <row r="3866" spans="1:19" x14ac:dyDescent="0.25">
      <c r="A3866" s="9" t="s">
        <v>13406</v>
      </c>
      <c r="B3866" s="2" t="s">
        <v>13407</v>
      </c>
      <c r="C3866" s="2" t="s">
        <v>13408</v>
      </c>
      <c r="D3866" s="2">
        <v>4</v>
      </c>
      <c r="E3866" s="2">
        <v>2</v>
      </c>
      <c r="F3866" s="2">
        <v>2</v>
      </c>
      <c r="G3866" s="2">
        <v>2</v>
      </c>
      <c r="H3866" s="2">
        <v>2</v>
      </c>
      <c r="I3866" s="3">
        <v>49</v>
      </c>
      <c r="J3866" s="3">
        <v>59.562059146630446</v>
      </c>
      <c r="K3866" s="3">
        <v>43.281494643331385</v>
      </c>
      <c r="L3866" s="3">
        <v>64.331814834080845</v>
      </c>
      <c r="M3866" s="3">
        <v>68.449209708235514</v>
      </c>
      <c r="N3866" s="3">
        <v>62.794944240505139</v>
      </c>
      <c r="O3866" s="11">
        <f t="shared" si="240"/>
        <v>50.614517929987279</v>
      </c>
      <c r="P3866" s="11">
        <f t="shared" si="241"/>
        <v>65.191989594273835</v>
      </c>
      <c r="Q3866" s="12">
        <f t="shared" si="242"/>
        <v>1.2880096909043153</v>
      </c>
      <c r="R3866" s="4">
        <f t="shared" si="243"/>
        <v>7.9077937906555429E-2</v>
      </c>
      <c r="S3866" s="5" t="s">
        <v>14</v>
      </c>
    </row>
    <row r="3867" spans="1:19" x14ac:dyDescent="0.25">
      <c r="A3867" s="9" t="s">
        <v>13596</v>
      </c>
      <c r="B3867" s="2" t="s">
        <v>13597</v>
      </c>
      <c r="C3867" s="2" t="s">
        <v>13598</v>
      </c>
      <c r="D3867" s="2">
        <v>13</v>
      </c>
      <c r="E3867" s="2">
        <v>1</v>
      </c>
      <c r="F3867" s="2">
        <v>2</v>
      </c>
      <c r="G3867" s="2">
        <v>1</v>
      </c>
      <c r="H3867" s="2">
        <v>1</v>
      </c>
      <c r="I3867" s="3">
        <v>38.6</v>
      </c>
      <c r="J3867" s="3">
        <v>30.807961627567469</v>
      </c>
      <c r="K3867" s="3">
        <v>47.181861893166491</v>
      </c>
      <c r="L3867" s="3">
        <v>40.819679463249265</v>
      </c>
      <c r="M3867" s="3">
        <v>50.384263640907378</v>
      </c>
      <c r="N3867" s="3">
        <v>62.794944240505139</v>
      </c>
      <c r="O3867" s="11">
        <f t="shared" si="240"/>
        <v>38.863274506911324</v>
      </c>
      <c r="P3867" s="11">
        <f t="shared" si="241"/>
        <v>51.332962448220599</v>
      </c>
      <c r="Q3867" s="12">
        <f t="shared" si="242"/>
        <v>1.3208604550059646</v>
      </c>
      <c r="R3867" s="4">
        <f t="shared" si="243"/>
        <v>0.19660557999199552</v>
      </c>
      <c r="S3867" s="5" t="s">
        <v>14</v>
      </c>
    </row>
    <row r="3868" spans="1:19" x14ac:dyDescent="0.25">
      <c r="A3868" s="9" t="s">
        <v>10018</v>
      </c>
      <c r="B3868" s="2" t="s">
        <v>10019</v>
      </c>
      <c r="C3868" s="2" t="s">
        <v>10020</v>
      </c>
      <c r="D3868" s="2">
        <v>5</v>
      </c>
      <c r="E3868" s="2">
        <v>4</v>
      </c>
      <c r="F3868" s="2">
        <v>5</v>
      </c>
      <c r="G3868" s="2">
        <v>4</v>
      </c>
      <c r="H3868" s="2">
        <v>4</v>
      </c>
      <c r="I3868" s="3">
        <v>54.8</v>
      </c>
      <c r="J3868" s="3">
        <v>56.560257757277711</v>
      </c>
      <c r="K3868" s="3">
        <v>46.301133804494043</v>
      </c>
      <c r="L3868" s="3">
        <v>51.596074841547079</v>
      </c>
      <c r="M3868" s="3">
        <v>45.726894732924336</v>
      </c>
      <c r="N3868" s="3">
        <v>62.794944240505139</v>
      </c>
      <c r="O3868" s="11">
        <f t="shared" si="240"/>
        <v>52.553797187257253</v>
      </c>
      <c r="P3868" s="11">
        <f t="shared" si="241"/>
        <v>53.372637938325518</v>
      </c>
      <c r="Q3868" s="12">
        <f t="shared" si="242"/>
        <v>1.0155810007058217</v>
      </c>
      <c r="R3868" s="4">
        <f t="shared" si="243"/>
        <v>0.89790149288385424</v>
      </c>
      <c r="S3868" s="5" t="s">
        <v>14</v>
      </c>
    </row>
    <row r="3869" spans="1:19" x14ac:dyDescent="0.25">
      <c r="A3869" s="9" t="s">
        <v>10416</v>
      </c>
      <c r="B3869" s="2" t="s">
        <v>10417</v>
      </c>
      <c r="C3869" s="2" t="s">
        <v>10418</v>
      </c>
      <c r="D3869" s="2">
        <v>5</v>
      </c>
      <c r="E3869" s="2">
        <v>8</v>
      </c>
      <c r="F3869" s="2">
        <v>8</v>
      </c>
      <c r="G3869" s="2">
        <v>7</v>
      </c>
      <c r="H3869" s="2">
        <v>8</v>
      </c>
      <c r="I3869" s="3">
        <v>62.4</v>
      </c>
      <c r="J3869" s="3">
        <v>55.296341382813402</v>
      </c>
      <c r="K3869" s="3">
        <v>37.997126111296744</v>
      </c>
      <c r="L3869" s="3">
        <v>61.556076630579902</v>
      </c>
      <c r="M3869" s="3">
        <v>44.033306039112325</v>
      </c>
      <c r="N3869" s="3">
        <v>62.794944240505139</v>
      </c>
      <c r="O3869" s="11">
        <f t="shared" si="240"/>
        <v>51.89782249803671</v>
      </c>
      <c r="P3869" s="11">
        <f t="shared" si="241"/>
        <v>56.128108970065789</v>
      </c>
      <c r="Q3869" s="12">
        <f t="shared" si="242"/>
        <v>1.081511829753341</v>
      </c>
      <c r="R3869" s="4">
        <f t="shared" si="243"/>
        <v>0.67811739308668184</v>
      </c>
      <c r="S3869" s="5" t="s">
        <v>14</v>
      </c>
    </row>
    <row r="3870" spans="1:19" x14ac:dyDescent="0.25">
      <c r="A3870" s="9" t="s">
        <v>13621</v>
      </c>
      <c r="B3870" s="2" t="s">
        <v>13622</v>
      </c>
      <c r="C3870" s="2" t="s">
        <v>13623</v>
      </c>
      <c r="D3870" s="2">
        <v>18</v>
      </c>
      <c r="E3870" s="2">
        <v>3</v>
      </c>
      <c r="F3870" s="2">
        <v>3</v>
      </c>
      <c r="G3870" s="2">
        <v>3</v>
      </c>
      <c r="H3870" s="2">
        <v>3</v>
      </c>
      <c r="I3870" s="3">
        <v>118.5</v>
      </c>
      <c r="J3870" s="3">
        <v>61.141954614710826</v>
      </c>
      <c r="K3870" s="3">
        <v>81.530257351391683</v>
      </c>
      <c r="L3870" s="3">
        <v>81.476080208645527</v>
      </c>
      <c r="M3870" s="3">
        <v>83.126978387939616</v>
      </c>
      <c r="N3870" s="3">
        <v>62.663022088739368</v>
      </c>
      <c r="O3870" s="11">
        <f t="shared" si="240"/>
        <v>87.057403988700841</v>
      </c>
      <c r="P3870" s="11">
        <f t="shared" si="241"/>
        <v>75.755360228441489</v>
      </c>
      <c r="Q3870" s="12">
        <f t="shared" si="242"/>
        <v>0.87017711024640432</v>
      </c>
      <c r="R3870" s="4">
        <f t="shared" si="243"/>
        <v>0.5813640108364817</v>
      </c>
      <c r="S3870" s="5" t="s">
        <v>14</v>
      </c>
    </row>
    <row r="3871" spans="1:19" x14ac:dyDescent="0.25">
      <c r="A3871" s="9" t="s">
        <v>4994</v>
      </c>
      <c r="B3871" s="2" t="s">
        <v>4995</v>
      </c>
      <c r="C3871" s="2" t="s">
        <v>4996</v>
      </c>
      <c r="D3871" s="2">
        <v>31</v>
      </c>
      <c r="E3871" s="2">
        <v>13</v>
      </c>
      <c r="F3871" s="2">
        <v>22</v>
      </c>
      <c r="G3871" s="2">
        <v>4</v>
      </c>
      <c r="H3871" s="2">
        <v>13</v>
      </c>
      <c r="I3871" s="3">
        <v>125.4</v>
      </c>
      <c r="J3871" s="3">
        <v>56.0862891168536</v>
      </c>
      <c r="K3871" s="3">
        <v>94.866996979860076</v>
      </c>
      <c r="L3871" s="3">
        <v>113.64198762568594</v>
      </c>
      <c r="M3871" s="3">
        <v>79.457536218013587</v>
      </c>
      <c r="N3871" s="3">
        <v>62.663022088739368</v>
      </c>
      <c r="O3871" s="11">
        <f t="shared" si="240"/>
        <v>92.117762032237906</v>
      </c>
      <c r="P3871" s="11">
        <f t="shared" si="241"/>
        <v>85.254181977479632</v>
      </c>
      <c r="Q3871" s="12">
        <f t="shared" si="242"/>
        <v>0.92549124182634546</v>
      </c>
      <c r="R3871" s="4">
        <f t="shared" si="243"/>
        <v>0.79863819592858243</v>
      </c>
      <c r="S3871" s="5" t="s">
        <v>14</v>
      </c>
    </row>
    <row r="3872" spans="1:19" x14ac:dyDescent="0.25">
      <c r="A3872" s="9" t="s">
        <v>9524</v>
      </c>
      <c r="B3872" s="2" t="s">
        <v>9525</v>
      </c>
      <c r="C3872" s="2" t="s">
        <v>9526</v>
      </c>
      <c r="D3872" s="2">
        <v>19</v>
      </c>
      <c r="E3872" s="2">
        <v>5</v>
      </c>
      <c r="F3872" s="2">
        <v>5</v>
      </c>
      <c r="G3872" s="2">
        <v>5</v>
      </c>
      <c r="H3872" s="2">
        <v>5</v>
      </c>
      <c r="I3872" s="3">
        <v>61.20000000000001</v>
      </c>
      <c r="J3872" s="3">
        <v>62.721850082791214</v>
      </c>
      <c r="K3872" s="3">
        <v>58.757145344290002</v>
      </c>
      <c r="L3872" s="3">
        <v>63.515421244815862</v>
      </c>
      <c r="M3872" s="3">
        <v>66.755621014423483</v>
      </c>
      <c r="N3872" s="3">
        <v>62.663022088739368</v>
      </c>
      <c r="O3872" s="11">
        <f t="shared" si="240"/>
        <v>60.892998475693737</v>
      </c>
      <c r="P3872" s="11">
        <f t="shared" si="241"/>
        <v>64.311354782659578</v>
      </c>
      <c r="Q3872" s="12">
        <f t="shared" si="242"/>
        <v>1.0561370993798298</v>
      </c>
      <c r="R3872" s="4">
        <f t="shared" si="243"/>
        <v>0.11499756315154755</v>
      </c>
      <c r="S3872" s="5" t="s">
        <v>14</v>
      </c>
    </row>
    <row r="3873" spans="1:19" x14ac:dyDescent="0.25">
      <c r="A3873" s="9" t="s">
        <v>16041</v>
      </c>
      <c r="B3873" s="2" t="s">
        <v>16042</v>
      </c>
      <c r="C3873" s="2" t="s">
        <v>16043</v>
      </c>
      <c r="D3873" s="2">
        <v>7</v>
      </c>
      <c r="E3873" s="2">
        <v>2</v>
      </c>
      <c r="F3873" s="2">
        <v>2</v>
      </c>
      <c r="G3873" s="2">
        <v>2</v>
      </c>
      <c r="H3873" s="2">
        <v>2</v>
      </c>
      <c r="I3873" s="3">
        <v>45.600000000000009</v>
      </c>
      <c r="J3873" s="3">
        <v>52.136550446652642</v>
      </c>
      <c r="K3873" s="3">
        <v>37.242216321006076</v>
      </c>
      <c r="L3873" s="3">
        <v>50.126566380870102</v>
      </c>
      <c r="M3873" s="3">
        <v>42.621982127602315</v>
      </c>
      <c r="N3873" s="3">
        <v>62.663022088739368</v>
      </c>
      <c r="O3873" s="11">
        <f t="shared" si="240"/>
        <v>44.992922255886242</v>
      </c>
      <c r="P3873" s="11">
        <f t="shared" si="241"/>
        <v>51.803856865737259</v>
      </c>
      <c r="Q3873" s="12">
        <f t="shared" si="242"/>
        <v>1.1513779116438692</v>
      </c>
      <c r="R3873" s="4">
        <f t="shared" si="243"/>
        <v>0.40576207063364311</v>
      </c>
      <c r="S3873" s="5" t="s">
        <v>14</v>
      </c>
    </row>
    <row r="3874" spans="1:19" x14ac:dyDescent="0.25">
      <c r="A3874" s="9" t="s">
        <v>12828</v>
      </c>
      <c r="B3874" s="2" t="s">
        <v>12829</v>
      </c>
      <c r="C3874" s="2" t="s">
        <v>12830</v>
      </c>
      <c r="D3874" s="2">
        <v>5</v>
      </c>
      <c r="E3874" s="2">
        <v>2</v>
      </c>
      <c r="F3874" s="2">
        <v>3</v>
      </c>
      <c r="G3874" s="2">
        <v>2</v>
      </c>
      <c r="H3874" s="2">
        <v>2</v>
      </c>
      <c r="I3874" s="3">
        <v>54.8</v>
      </c>
      <c r="J3874" s="3">
        <v>49.134749057299913</v>
      </c>
      <c r="K3874" s="3">
        <v>36.235669933951861</v>
      </c>
      <c r="L3874" s="3">
        <v>52.249189712959065</v>
      </c>
      <c r="M3874" s="3">
        <v>34.295171049693252</v>
      </c>
      <c r="N3874" s="3">
        <v>62.663022088739368</v>
      </c>
      <c r="O3874" s="11">
        <f t="shared" si="240"/>
        <v>46.723472997083924</v>
      </c>
      <c r="P3874" s="11">
        <f t="shared" si="241"/>
        <v>49.735794283797226</v>
      </c>
      <c r="Q3874" s="12">
        <f t="shared" si="242"/>
        <v>1.0644712623760075</v>
      </c>
      <c r="R3874" s="4">
        <f t="shared" si="243"/>
        <v>0.77912587338032036</v>
      </c>
      <c r="S3874" s="5" t="s">
        <v>14</v>
      </c>
    </row>
    <row r="3875" spans="1:19" x14ac:dyDescent="0.25">
      <c r="A3875" s="9" t="s">
        <v>14070</v>
      </c>
      <c r="B3875" s="2" t="s">
        <v>14071</v>
      </c>
      <c r="C3875" s="2" t="s">
        <v>14072</v>
      </c>
      <c r="D3875" s="2">
        <v>4</v>
      </c>
      <c r="E3875" s="2">
        <v>1</v>
      </c>
      <c r="F3875" s="2">
        <v>1</v>
      </c>
      <c r="G3875" s="2">
        <v>1</v>
      </c>
      <c r="H3875" s="2">
        <v>1</v>
      </c>
      <c r="I3875" s="3">
        <v>61</v>
      </c>
      <c r="J3875" s="3">
        <v>52.136550446652642</v>
      </c>
      <c r="K3875" s="3">
        <v>43.658949538476726</v>
      </c>
      <c r="L3875" s="3">
        <v>31.349513827775439</v>
      </c>
      <c r="M3875" s="3">
        <v>20.040799543442148</v>
      </c>
      <c r="N3875" s="3">
        <v>62.663022088739368</v>
      </c>
      <c r="O3875" s="11">
        <f t="shared" si="240"/>
        <v>52.265166661709792</v>
      </c>
      <c r="P3875" s="11">
        <f t="shared" si="241"/>
        <v>38.017778486652318</v>
      </c>
      <c r="Q3875" s="12">
        <f t="shared" si="242"/>
        <v>0.72740184170319855</v>
      </c>
      <c r="R3875" s="4">
        <f t="shared" si="243"/>
        <v>0.3850541617183787</v>
      </c>
      <c r="S3875" s="5" t="s">
        <v>14</v>
      </c>
    </row>
    <row r="3876" spans="1:19" x14ac:dyDescent="0.25">
      <c r="A3876" s="9" t="s">
        <v>13907</v>
      </c>
      <c r="B3876" s="2" t="s">
        <v>13908</v>
      </c>
      <c r="C3876" s="2" t="s">
        <v>13909</v>
      </c>
      <c r="D3876" s="2">
        <v>8</v>
      </c>
      <c r="E3876" s="2">
        <v>3</v>
      </c>
      <c r="F3876" s="2">
        <v>3</v>
      </c>
      <c r="G3876" s="2">
        <v>3</v>
      </c>
      <c r="H3876" s="2">
        <v>3</v>
      </c>
      <c r="I3876" s="3">
        <v>64.400000000000006</v>
      </c>
      <c r="J3876" s="3">
        <v>47.554853589219526</v>
      </c>
      <c r="K3876" s="3">
        <v>54.605141497691349</v>
      </c>
      <c r="L3876" s="3">
        <v>60.413125605608919</v>
      </c>
      <c r="M3876" s="3">
        <v>54.477102984286404</v>
      </c>
      <c r="N3876" s="3">
        <v>62.531099936973597</v>
      </c>
      <c r="O3876" s="11">
        <f t="shared" si="240"/>
        <v>55.519998362303625</v>
      </c>
      <c r="P3876" s="11">
        <f t="shared" si="241"/>
        <v>59.140442842289637</v>
      </c>
      <c r="Q3876" s="12">
        <f t="shared" si="242"/>
        <v>1.0652097367935836</v>
      </c>
      <c r="R3876" s="4">
        <f t="shared" si="243"/>
        <v>0.55496629859922153</v>
      </c>
      <c r="S3876" s="5" t="s">
        <v>14</v>
      </c>
    </row>
    <row r="3877" spans="1:19" x14ac:dyDescent="0.25">
      <c r="A3877" s="9" t="s">
        <v>8967</v>
      </c>
      <c r="B3877" s="2" t="s">
        <v>8968</v>
      </c>
      <c r="C3877" s="2" t="s">
        <v>8969</v>
      </c>
      <c r="D3877" s="2">
        <v>9</v>
      </c>
      <c r="E3877" s="2">
        <v>7</v>
      </c>
      <c r="F3877" s="2">
        <v>7</v>
      </c>
      <c r="G3877" s="2">
        <v>7</v>
      </c>
      <c r="H3877" s="2">
        <v>7</v>
      </c>
      <c r="I3877" s="3">
        <v>53.5</v>
      </c>
      <c r="J3877" s="3">
        <v>95.109707178439052</v>
      </c>
      <c r="K3877" s="3">
        <v>58.631327045908222</v>
      </c>
      <c r="L3877" s="3">
        <v>44.738368691721199</v>
      </c>
      <c r="M3877" s="3">
        <v>49.537469294001362</v>
      </c>
      <c r="N3877" s="3">
        <v>62.531099936973597</v>
      </c>
      <c r="O3877" s="11">
        <f t="shared" si="240"/>
        <v>69.080344741449096</v>
      </c>
      <c r="P3877" s="11">
        <f t="shared" si="241"/>
        <v>52.268979307565388</v>
      </c>
      <c r="Q3877" s="12">
        <f t="shared" si="242"/>
        <v>0.75664039464764465</v>
      </c>
      <c r="R3877" s="4">
        <f t="shared" si="243"/>
        <v>0.33019793436456452</v>
      </c>
      <c r="S3877" s="5" t="s">
        <v>14</v>
      </c>
    </row>
    <row r="3878" spans="1:19" x14ac:dyDescent="0.25">
      <c r="A3878" s="9" t="s">
        <v>8887</v>
      </c>
      <c r="B3878" s="2" t="s">
        <v>8888</v>
      </c>
      <c r="C3878" s="2" t="s">
        <v>8889</v>
      </c>
      <c r="D3878" s="2">
        <v>8</v>
      </c>
      <c r="E3878" s="2">
        <v>7</v>
      </c>
      <c r="F3878" s="2">
        <v>7</v>
      </c>
      <c r="G3878" s="2">
        <v>6</v>
      </c>
      <c r="H3878" s="2">
        <v>7</v>
      </c>
      <c r="I3878" s="3">
        <v>46.7</v>
      </c>
      <c r="J3878" s="3">
        <v>58.772111412590256</v>
      </c>
      <c r="K3878" s="3">
        <v>51.082229143001584</v>
      </c>
      <c r="L3878" s="3">
        <v>54.861649198607026</v>
      </c>
      <c r="M3878" s="3">
        <v>43.045379301055313</v>
      </c>
      <c r="N3878" s="3">
        <v>62.531099936973597</v>
      </c>
      <c r="O3878" s="11">
        <f t="shared" si="240"/>
        <v>52.18478018519729</v>
      </c>
      <c r="P3878" s="11">
        <f t="shared" si="241"/>
        <v>53.479376145545309</v>
      </c>
      <c r="Q3878" s="12">
        <f t="shared" si="242"/>
        <v>1.0248079220752422</v>
      </c>
      <c r="R3878" s="4">
        <f t="shared" si="243"/>
        <v>0.85741834042321363</v>
      </c>
      <c r="S3878" s="5" t="s">
        <v>14</v>
      </c>
    </row>
    <row r="3879" spans="1:19" x14ac:dyDescent="0.25">
      <c r="A3879" s="9" t="s">
        <v>8643</v>
      </c>
      <c r="B3879" s="2" t="s">
        <v>8644</v>
      </c>
      <c r="C3879" s="2" t="s">
        <v>8645</v>
      </c>
      <c r="D3879" s="2">
        <v>19</v>
      </c>
      <c r="E3879" s="2">
        <v>4</v>
      </c>
      <c r="F3879" s="2">
        <v>4</v>
      </c>
      <c r="G3879" s="2">
        <v>4</v>
      </c>
      <c r="H3879" s="2">
        <v>4</v>
      </c>
      <c r="I3879" s="3">
        <v>41.399999999999991</v>
      </c>
      <c r="J3879" s="3">
        <v>39.339397155201539</v>
      </c>
      <c r="K3879" s="3">
        <v>46.930225296402924</v>
      </c>
      <c r="L3879" s="3">
        <v>44.411811256015206</v>
      </c>
      <c r="M3879" s="3">
        <v>34.295171049693252</v>
      </c>
      <c r="N3879" s="3">
        <v>62.531099936973597</v>
      </c>
      <c r="O3879" s="11">
        <f t="shared" si="240"/>
        <v>42.556540817201487</v>
      </c>
      <c r="P3879" s="11">
        <f t="shared" si="241"/>
        <v>47.079360747560685</v>
      </c>
      <c r="Q3879" s="12">
        <f t="shared" si="242"/>
        <v>1.1062779033142436</v>
      </c>
      <c r="R3879" s="4">
        <f t="shared" si="243"/>
        <v>0.64403988000214873</v>
      </c>
      <c r="S3879" s="5" t="s">
        <v>14</v>
      </c>
    </row>
    <row r="3880" spans="1:19" x14ac:dyDescent="0.25">
      <c r="A3880" s="9" t="s">
        <v>14924</v>
      </c>
      <c r="B3880" s="2" t="s">
        <v>14925</v>
      </c>
      <c r="C3880" s="2" t="s">
        <v>14926</v>
      </c>
      <c r="D3880" s="2">
        <v>3</v>
      </c>
      <c r="E3880" s="2">
        <v>1</v>
      </c>
      <c r="F3880" s="2">
        <v>1</v>
      </c>
      <c r="G3880" s="2">
        <v>1</v>
      </c>
      <c r="H3880" s="2">
        <v>1</v>
      </c>
      <c r="I3880" s="3">
        <v>68.8</v>
      </c>
      <c r="J3880" s="3">
        <v>25.120337942478091</v>
      </c>
      <c r="K3880" s="3">
        <v>35.35494184527942</v>
      </c>
      <c r="L3880" s="3">
        <v>16.8177079388587</v>
      </c>
      <c r="M3880" s="3">
        <v>23.851374104519174</v>
      </c>
      <c r="N3880" s="3">
        <v>62.531099936973597</v>
      </c>
      <c r="O3880" s="11">
        <f t="shared" si="240"/>
        <v>43.091759929252504</v>
      </c>
      <c r="P3880" s="11">
        <f t="shared" si="241"/>
        <v>34.400060660117155</v>
      </c>
      <c r="Q3880" s="12">
        <f t="shared" si="242"/>
        <v>0.79829788146491887</v>
      </c>
      <c r="R3880" s="4">
        <f t="shared" si="243"/>
        <v>0.67727747816255501</v>
      </c>
      <c r="S3880" s="5" t="s">
        <v>14</v>
      </c>
    </row>
    <row r="3881" spans="1:19" x14ac:dyDescent="0.25">
      <c r="A3881" s="9" t="s">
        <v>15008</v>
      </c>
      <c r="B3881" s="2" t="s">
        <v>15009</v>
      </c>
      <c r="C3881" s="2" t="s">
        <v>15010</v>
      </c>
      <c r="D3881" s="2">
        <v>10</v>
      </c>
      <c r="E3881" s="2">
        <v>2</v>
      </c>
      <c r="F3881" s="2">
        <v>2</v>
      </c>
      <c r="G3881" s="2">
        <v>2</v>
      </c>
      <c r="H3881" s="2">
        <v>2</v>
      </c>
      <c r="I3881" s="3">
        <v>91.4</v>
      </c>
      <c r="J3881" s="3">
        <v>136.97693708256921</v>
      </c>
      <c r="K3881" s="3">
        <v>118.0175638821071</v>
      </c>
      <c r="L3881" s="3">
        <v>112.33575788286198</v>
      </c>
      <c r="M3881" s="3">
        <v>124.47876899518293</v>
      </c>
      <c r="N3881" s="3">
        <v>62.399177785207833</v>
      </c>
      <c r="O3881" s="11">
        <f t="shared" si="240"/>
        <v>115.4648336548921</v>
      </c>
      <c r="P3881" s="11">
        <f t="shared" si="241"/>
        <v>99.73790155441759</v>
      </c>
      <c r="Q3881" s="12">
        <f t="shared" si="242"/>
        <v>0.86379461518577971</v>
      </c>
      <c r="R3881" s="4">
        <f t="shared" si="243"/>
        <v>0.53827159721318318</v>
      </c>
      <c r="S3881" s="5" t="s">
        <v>14</v>
      </c>
    </row>
    <row r="3882" spans="1:19" x14ac:dyDescent="0.25">
      <c r="A3882" s="9" t="s">
        <v>13369</v>
      </c>
      <c r="B3882" s="2" t="s">
        <v>13370</v>
      </c>
      <c r="C3882" s="2" t="s">
        <v>648</v>
      </c>
      <c r="D3882" s="2">
        <v>9</v>
      </c>
      <c r="E3882" s="2">
        <v>3</v>
      </c>
      <c r="F3882" s="2">
        <v>3</v>
      </c>
      <c r="G3882" s="2">
        <v>3</v>
      </c>
      <c r="H3882" s="2">
        <v>3</v>
      </c>
      <c r="I3882" s="3">
        <v>63.399999999999991</v>
      </c>
      <c r="J3882" s="3">
        <v>68.725452861496663</v>
      </c>
      <c r="K3882" s="3">
        <v>76.749162012884142</v>
      </c>
      <c r="L3882" s="3">
        <v>58.290502273519962</v>
      </c>
      <c r="M3882" s="3">
        <v>63.93297319140347</v>
      </c>
      <c r="N3882" s="3">
        <v>62.399177785207833</v>
      </c>
      <c r="O3882" s="11">
        <f t="shared" si="240"/>
        <v>69.624871624793599</v>
      </c>
      <c r="P3882" s="11">
        <f t="shared" si="241"/>
        <v>61.540884416710419</v>
      </c>
      <c r="Q3882" s="12">
        <f t="shared" si="242"/>
        <v>0.88389224971720526</v>
      </c>
      <c r="R3882" s="4">
        <f t="shared" si="243"/>
        <v>0.16102909798578161</v>
      </c>
      <c r="S3882" s="5" t="s">
        <v>14</v>
      </c>
    </row>
    <row r="3883" spans="1:19" x14ac:dyDescent="0.25">
      <c r="A3883" s="9" t="s">
        <v>12421</v>
      </c>
      <c r="B3883" s="2" t="s">
        <v>12422</v>
      </c>
      <c r="C3883" s="2" t="s">
        <v>152</v>
      </c>
      <c r="D3883" s="2">
        <v>12</v>
      </c>
      <c r="E3883" s="2">
        <v>2</v>
      </c>
      <c r="F3883" s="2">
        <v>2</v>
      </c>
      <c r="G3883" s="2">
        <v>2</v>
      </c>
      <c r="H3883" s="2">
        <v>2</v>
      </c>
      <c r="I3883" s="3">
        <v>102.1</v>
      </c>
      <c r="J3883" s="3">
        <v>57.982163678550059</v>
      </c>
      <c r="K3883" s="3">
        <v>91.847357818697418</v>
      </c>
      <c r="L3883" s="3">
        <v>68.903618933964779</v>
      </c>
      <c r="M3883" s="3">
        <v>62.098252106440455</v>
      </c>
      <c r="N3883" s="3">
        <v>62.399177785207833</v>
      </c>
      <c r="O3883" s="11">
        <f t="shared" si="240"/>
        <v>83.976507165749155</v>
      </c>
      <c r="P3883" s="11">
        <f t="shared" si="241"/>
        <v>64.467016275204358</v>
      </c>
      <c r="Q3883" s="12">
        <f t="shared" si="242"/>
        <v>0.7676791813686914</v>
      </c>
      <c r="R3883" s="4">
        <f t="shared" si="243"/>
        <v>0.27944806552062723</v>
      </c>
      <c r="S3883" s="5" t="s">
        <v>14</v>
      </c>
    </row>
    <row r="3884" spans="1:19" x14ac:dyDescent="0.25">
      <c r="A3884" s="9" t="s">
        <v>8104</v>
      </c>
      <c r="B3884" s="2" t="s">
        <v>8105</v>
      </c>
      <c r="C3884" s="2" t="s">
        <v>8106</v>
      </c>
      <c r="D3884" s="2">
        <v>6</v>
      </c>
      <c r="E3884" s="2">
        <v>7</v>
      </c>
      <c r="F3884" s="2">
        <v>7</v>
      </c>
      <c r="G3884" s="2">
        <v>7</v>
      </c>
      <c r="H3884" s="2">
        <v>7</v>
      </c>
      <c r="I3884" s="3">
        <v>50.20000000000001</v>
      </c>
      <c r="J3884" s="3">
        <v>56.0862891168536</v>
      </c>
      <c r="K3884" s="3">
        <v>51.962957231674025</v>
      </c>
      <c r="L3884" s="3">
        <v>55.188206634313012</v>
      </c>
      <c r="M3884" s="3">
        <v>42.904246909904316</v>
      </c>
      <c r="N3884" s="3">
        <v>62.399177785207833</v>
      </c>
      <c r="O3884" s="11">
        <f t="shared" si="240"/>
        <v>52.749748782842545</v>
      </c>
      <c r="P3884" s="11">
        <f t="shared" si="241"/>
        <v>53.497210443141718</v>
      </c>
      <c r="Q3884" s="12">
        <f t="shared" si="242"/>
        <v>1.014169956777923</v>
      </c>
      <c r="R3884" s="4">
        <f t="shared" si="243"/>
        <v>0.90992023030679514</v>
      </c>
      <c r="S3884" s="5" t="s">
        <v>14</v>
      </c>
    </row>
    <row r="3885" spans="1:19" x14ac:dyDescent="0.25">
      <c r="A3885" s="9" t="s">
        <v>10673</v>
      </c>
      <c r="B3885" s="2" t="s">
        <v>10674</v>
      </c>
      <c r="C3885" s="2" t="s">
        <v>10675</v>
      </c>
      <c r="D3885" s="2">
        <v>5</v>
      </c>
      <c r="E3885" s="2">
        <v>4</v>
      </c>
      <c r="F3885" s="2">
        <v>4</v>
      </c>
      <c r="G3885" s="2">
        <v>4</v>
      </c>
      <c r="H3885" s="2">
        <v>4</v>
      </c>
      <c r="I3885" s="3">
        <v>42.800000000000004</v>
      </c>
      <c r="J3885" s="3">
        <v>53.242477274308911</v>
      </c>
      <c r="K3885" s="3">
        <v>37.871307812914971</v>
      </c>
      <c r="L3885" s="3">
        <v>55.678042787872002</v>
      </c>
      <c r="M3885" s="3">
        <v>41.351790607243302</v>
      </c>
      <c r="N3885" s="3">
        <v>62.399177785207833</v>
      </c>
      <c r="O3885" s="11">
        <f t="shared" si="240"/>
        <v>44.637928362407962</v>
      </c>
      <c r="P3885" s="11">
        <f t="shared" si="241"/>
        <v>53.143003726774374</v>
      </c>
      <c r="Q3885" s="12">
        <f t="shared" si="242"/>
        <v>1.1905347240874422</v>
      </c>
      <c r="R3885" s="4">
        <f t="shared" si="243"/>
        <v>0.33578592702600746</v>
      </c>
      <c r="S3885" s="5" t="s">
        <v>14</v>
      </c>
    </row>
    <row r="3886" spans="1:19" x14ac:dyDescent="0.25">
      <c r="A3886" s="9" t="s">
        <v>9172</v>
      </c>
      <c r="B3886" s="2" t="s">
        <v>9173</v>
      </c>
      <c r="C3886" s="2" t="s">
        <v>9174</v>
      </c>
      <c r="D3886" s="2">
        <v>12</v>
      </c>
      <c r="E3886" s="2">
        <v>5</v>
      </c>
      <c r="F3886" s="2">
        <v>6</v>
      </c>
      <c r="G3886" s="2">
        <v>5</v>
      </c>
      <c r="H3886" s="2">
        <v>5</v>
      </c>
      <c r="I3886" s="3">
        <v>129</v>
      </c>
      <c r="J3886" s="3">
        <v>96.057644459287275</v>
      </c>
      <c r="K3886" s="3">
        <v>232.00894221599734</v>
      </c>
      <c r="L3886" s="3">
        <v>209.81315244110124</v>
      </c>
      <c r="M3886" s="3">
        <v>335.75395854823154</v>
      </c>
      <c r="N3886" s="3">
        <v>62.267255633442069</v>
      </c>
      <c r="O3886" s="11">
        <f t="shared" si="240"/>
        <v>152.35552889176154</v>
      </c>
      <c r="P3886" s="11">
        <f t="shared" si="241"/>
        <v>202.61145554092499</v>
      </c>
      <c r="Q3886" s="12">
        <f t="shared" si="242"/>
        <v>1.3298595529464963</v>
      </c>
      <c r="R3886" s="4">
        <f t="shared" si="243"/>
        <v>0.61177537981173025</v>
      </c>
      <c r="S3886" s="5" t="s">
        <v>14</v>
      </c>
    </row>
    <row r="3887" spans="1:19" x14ac:dyDescent="0.25">
      <c r="A3887" s="9" t="s">
        <v>11073</v>
      </c>
      <c r="B3887" s="2" t="s">
        <v>11074</v>
      </c>
      <c r="C3887" s="2" t="s">
        <v>11075</v>
      </c>
      <c r="D3887" s="2">
        <v>10</v>
      </c>
      <c r="E3887" s="2">
        <v>4</v>
      </c>
      <c r="F3887" s="2">
        <v>4</v>
      </c>
      <c r="G3887" s="2">
        <v>4</v>
      </c>
      <c r="H3887" s="2">
        <v>4</v>
      </c>
      <c r="I3887" s="3">
        <v>49.2</v>
      </c>
      <c r="J3887" s="3">
        <v>56.71824730408575</v>
      </c>
      <c r="K3887" s="3">
        <v>104.17755106011158</v>
      </c>
      <c r="L3887" s="3">
        <v>88.007228922765421</v>
      </c>
      <c r="M3887" s="3">
        <v>94.276437288868692</v>
      </c>
      <c r="N3887" s="3">
        <v>62.267255633442069</v>
      </c>
      <c r="O3887" s="11">
        <f t="shared" si="240"/>
        <v>70.031932788065774</v>
      </c>
      <c r="P3887" s="11">
        <f t="shared" si="241"/>
        <v>81.516973948358725</v>
      </c>
      <c r="Q3887" s="12">
        <f t="shared" si="242"/>
        <v>1.1639972038905391</v>
      </c>
      <c r="R3887" s="4">
        <f t="shared" si="243"/>
        <v>0.60055325529541215</v>
      </c>
      <c r="S3887" s="5" t="s">
        <v>14</v>
      </c>
    </row>
    <row r="3888" spans="1:19" x14ac:dyDescent="0.25">
      <c r="A3888" s="9" t="s">
        <v>12257</v>
      </c>
      <c r="B3888" s="2" t="s">
        <v>12258</v>
      </c>
      <c r="C3888" s="2" t="s">
        <v>12259</v>
      </c>
      <c r="D3888" s="2">
        <v>31</v>
      </c>
      <c r="E3888" s="2">
        <v>2</v>
      </c>
      <c r="F3888" s="2">
        <v>2</v>
      </c>
      <c r="G3888" s="2">
        <v>2</v>
      </c>
      <c r="H3888" s="2">
        <v>2</v>
      </c>
      <c r="I3888" s="3">
        <v>104.29999999999998</v>
      </c>
      <c r="J3888" s="3">
        <v>57.982163678550059</v>
      </c>
      <c r="K3888" s="3">
        <v>142.30049546979009</v>
      </c>
      <c r="L3888" s="3">
        <v>93.395426611914331</v>
      </c>
      <c r="M3888" s="3">
        <v>84.679434690600615</v>
      </c>
      <c r="N3888" s="3">
        <v>62.267255633442069</v>
      </c>
      <c r="O3888" s="11">
        <f t="shared" si="240"/>
        <v>101.52755304944669</v>
      </c>
      <c r="P3888" s="11">
        <f t="shared" si="241"/>
        <v>80.114038978652331</v>
      </c>
      <c r="Q3888" s="12">
        <f t="shared" si="242"/>
        <v>0.78908667226161355</v>
      </c>
      <c r="R3888" s="4">
        <f t="shared" si="243"/>
        <v>0.48094135865257709</v>
      </c>
      <c r="S3888" s="5" t="s">
        <v>14</v>
      </c>
    </row>
    <row r="3889" spans="1:19" x14ac:dyDescent="0.25">
      <c r="A3889" s="9" t="s">
        <v>16107</v>
      </c>
      <c r="B3889" s="2" t="s">
        <v>16108</v>
      </c>
      <c r="C3889" s="2" t="s">
        <v>2295</v>
      </c>
      <c r="D3889" s="2">
        <v>3</v>
      </c>
      <c r="E3889" s="2">
        <v>1</v>
      </c>
      <c r="F3889" s="2">
        <v>1</v>
      </c>
      <c r="G3889" s="2">
        <v>1</v>
      </c>
      <c r="H3889" s="2">
        <v>1</v>
      </c>
      <c r="I3889" s="3">
        <v>39.299999999999997</v>
      </c>
      <c r="J3889" s="3">
        <v>63.827776910447476</v>
      </c>
      <c r="K3889" s="3">
        <v>41.016765272459402</v>
      </c>
      <c r="L3889" s="3">
        <v>61.719355348432892</v>
      </c>
      <c r="M3889" s="3">
        <v>84.538302299449626</v>
      </c>
      <c r="N3889" s="3">
        <v>62.267255633442069</v>
      </c>
      <c r="O3889" s="11">
        <f t="shared" si="240"/>
        <v>48.048180727635618</v>
      </c>
      <c r="P3889" s="11">
        <f t="shared" si="241"/>
        <v>69.5083044271082</v>
      </c>
      <c r="Q3889" s="12">
        <f t="shared" si="242"/>
        <v>1.4466375911529461</v>
      </c>
      <c r="R3889" s="4">
        <f t="shared" si="243"/>
        <v>0.12072286826908668</v>
      </c>
      <c r="S3889" s="5" t="s">
        <v>14</v>
      </c>
    </row>
    <row r="3890" spans="1:19" x14ac:dyDescent="0.25">
      <c r="A3890" s="9" t="s">
        <v>9437</v>
      </c>
      <c r="B3890" s="2" t="s">
        <v>9438</v>
      </c>
      <c r="C3890" s="2" t="s">
        <v>9439</v>
      </c>
      <c r="D3890" s="2">
        <v>21</v>
      </c>
      <c r="E3890" s="2">
        <v>4</v>
      </c>
      <c r="F3890" s="2">
        <v>5</v>
      </c>
      <c r="G3890" s="2">
        <v>4</v>
      </c>
      <c r="H3890" s="2">
        <v>4</v>
      </c>
      <c r="I3890" s="3">
        <v>122.69999999999999</v>
      </c>
      <c r="J3890" s="3">
        <v>135.23905206768077</v>
      </c>
      <c r="K3890" s="3">
        <v>108.20373660832847</v>
      </c>
      <c r="L3890" s="3">
        <v>71.516078419612711</v>
      </c>
      <c r="M3890" s="3">
        <v>75.223564483483557</v>
      </c>
      <c r="N3890" s="3">
        <v>62.267255633442069</v>
      </c>
      <c r="O3890" s="11">
        <f t="shared" si="240"/>
        <v>122.04759622533642</v>
      </c>
      <c r="P3890" s="11">
        <f t="shared" si="241"/>
        <v>69.668966178846105</v>
      </c>
      <c r="Q3890" s="12">
        <f t="shared" si="242"/>
        <v>0.57083439849332485</v>
      </c>
      <c r="R3890" s="4">
        <f t="shared" si="243"/>
        <v>9.960906920178347E-3</v>
      </c>
      <c r="S3890" s="19" t="s">
        <v>56</v>
      </c>
    </row>
    <row r="3891" spans="1:19" x14ac:dyDescent="0.25">
      <c r="A3891" s="9" t="s">
        <v>12418</v>
      </c>
      <c r="B3891" s="2" t="s">
        <v>12419</v>
      </c>
      <c r="C3891" s="2" t="s">
        <v>12420</v>
      </c>
      <c r="D3891" s="2">
        <v>10</v>
      </c>
      <c r="E3891" s="2">
        <v>3</v>
      </c>
      <c r="F3891" s="2">
        <v>3</v>
      </c>
      <c r="G3891" s="2">
        <v>3</v>
      </c>
      <c r="H3891" s="2">
        <v>3</v>
      </c>
      <c r="I3891" s="3">
        <v>42.4</v>
      </c>
      <c r="J3891" s="3">
        <v>40.287334436049768</v>
      </c>
      <c r="K3891" s="3">
        <v>39.129490796732739</v>
      </c>
      <c r="L3891" s="3">
        <v>36.247875363365353</v>
      </c>
      <c r="M3891" s="3">
        <v>52.360117117021389</v>
      </c>
      <c r="N3891" s="3">
        <v>62.267255633442069</v>
      </c>
      <c r="O3891" s="11">
        <f t="shared" si="240"/>
        <v>40.605608410927502</v>
      </c>
      <c r="P3891" s="11">
        <f t="shared" si="241"/>
        <v>50.291749371276268</v>
      </c>
      <c r="Q3891" s="12">
        <f t="shared" si="242"/>
        <v>1.2385419487457328</v>
      </c>
      <c r="R3891" s="4">
        <f t="shared" si="243"/>
        <v>0.32922610025347893</v>
      </c>
      <c r="S3891" s="5" t="s">
        <v>14</v>
      </c>
    </row>
    <row r="3892" spans="1:19" x14ac:dyDescent="0.25">
      <c r="A3892" s="9" t="s">
        <v>14686</v>
      </c>
      <c r="B3892" s="2" t="s">
        <v>14687</v>
      </c>
      <c r="C3892" s="2" t="s">
        <v>14688</v>
      </c>
      <c r="D3892" s="2">
        <v>5</v>
      </c>
      <c r="E3892" s="2">
        <v>2</v>
      </c>
      <c r="F3892" s="2">
        <v>2</v>
      </c>
      <c r="G3892" s="2">
        <v>2</v>
      </c>
      <c r="H3892" s="2">
        <v>2</v>
      </c>
      <c r="I3892" s="3">
        <v>75.400000000000006</v>
      </c>
      <c r="J3892" s="3">
        <v>45.185010387098956</v>
      </c>
      <c r="K3892" s="3">
        <v>46.049497207730489</v>
      </c>
      <c r="L3892" s="3">
        <v>53.392140737930049</v>
      </c>
      <c r="M3892" s="3">
        <v>42.480849736451319</v>
      </c>
      <c r="N3892" s="3">
        <v>62.267255633442069</v>
      </c>
      <c r="O3892" s="11">
        <f t="shared" si="240"/>
        <v>55.544835864943146</v>
      </c>
      <c r="P3892" s="11">
        <f t="shared" si="241"/>
        <v>52.713415369274479</v>
      </c>
      <c r="Q3892" s="12">
        <f t="shared" si="242"/>
        <v>0.94902459514772453</v>
      </c>
      <c r="R3892" s="4">
        <f t="shared" si="243"/>
        <v>0.81990186445922231</v>
      </c>
      <c r="S3892" s="5" t="s">
        <v>14</v>
      </c>
    </row>
    <row r="3893" spans="1:19" x14ac:dyDescent="0.25">
      <c r="A3893" s="9" t="s">
        <v>9412</v>
      </c>
      <c r="B3893" s="2" t="s">
        <v>9413</v>
      </c>
      <c r="C3893" s="2" t="s">
        <v>9414</v>
      </c>
      <c r="D3893" s="2">
        <v>13</v>
      </c>
      <c r="E3893" s="2">
        <v>2</v>
      </c>
      <c r="F3893" s="2">
        <v>6</v>
      </c>
      <c r="G3893" s="2">
        <v>2</v>
      </c>
      <c r="H3893" s="2">
        <v>2</v>
      </c>
      <c r="I3893" s="3">
        <v>77.5</v>
      </c>
      <c r="J3893" s="3">
        <v>47.238874495603447</v>
      </c>
      <c r="K3893" s="3">
        <v>42.400766554658958</v>
      </c>
      <c r="L3893" s="3">
        <v>52.412468430812062</v>
      </c>
      <c r="M3893" s="3">
        <v>39.658201913431299</v>
      </c>
      <c r="N3893" s="3">
        <v>62.267255633442069</v>
      </c>
      <c r="O3893" s="11">
        <f t="shared" si="240"/>
        <v>55.713213683420804</v>
      </c>
      <c r="P3893" s="11">
        <f t="shared" si="241"/>
        <v>51.445975325895141</v>
      </c>
      <c r="Q3893" s="12">
        <f t="shared" si="242"/>
        <v>0.92340706853183174</v>
      </c>
      <c r="R3893" s="4">
        <f t="shared" si="243"/>
        <v>0.75887087541687914</v>
      </c>
      <c r="S3893" s="5" t="s">
        <v>14</v>
      </c>
    </row>
    <row r="3894" spans="1:19" x14ac:dyDescent="0.25">
      <c r="A3894" s="9" t="s">
        <v>4790</v>
      </c>
      <c r="B3894" s="2" t="s">
        <v>4791</v>
      </c>
      <c r="C3894" s="2" t="s">
        <v>528</v>
      </c>
      <c r="D3894" s="2">
        <v>36</v>
      </c>
      <c r="E3894" s="2">
        <v>13</v>
      </c>
      <c r="F3894" s="2">
        <v>14</v>
      </c>
      <c r="G3894" s="2">
        <v>13</v>
      </c>
      <c r="H3894" s="2">
        <v>13</v>
      </c>
      <c r="I3894" s="3">
        <v>45.2</v>
      </c>
      <c r="J3894" s="3">
        <v>71.885243797657424</v>
      </c>
      <c r="K3894" s="3">
        <v>350.15232439648622</v>
      </c>
      <c r="L3894" s="3">
        <v>86.211163026382451</v>
      </c>
      <c r="M3894" s="3">
        <v>360.5932593908077</v>
      </c>
      <c r="N3894" s="3">
        <v>62.135333481676305</v>
      </c>
      <c r="O3894" s="11">
        <f t="shared" si="240"/>
        <v>155.74585606471456</v>
      </c>
      <c r="P3894" s="11">
        <f t="shared" si="241"/>
        <v>169.64658529962216</v>
      </c>
      <c r="Q3894" s="12">
        <f t="shared" si="242"/>
        <v>1.0892526426457962</v>
      </c>
      <c r="R3894" s="4">
        <f t="shared" si="243"/>
        <v>0.9238678629112349</v>
      </c>
      <c r="S3894" s="5" t="s">
        <v>14</v>
      </c>
    </row>
    <row r="3895" spans="1:19" x14ac:dyDescent="0.25">
      <c r="A3895" s="9" t="s">
        <v>12629</v>
      </c>
      <c r="B3895" s="2" t="s">
        <v>12630</v>
      </c>
      <c r="C3895" s="2" t="s">
        <v>12631</v>
      </c>
      <c r="D3895" s="2">
        <v>14</v>
      </c>
      <c r="E3895" s="2">
        <v>2</v>
      </c>
      <c r="F3895" s="2">
        <v>2</v>
      </c>
      <c r="G3895" s="2">
        <v>2</v>
      </c>
      <c r="H3895" s="2">
        <v>2</v>
      </c>
      <c r="I3895" s="3">
        <v>89.3</v>
      </c>
      <c r="J3895" s="3">
        <v>50.872634072188333</v>
      </c>
      <c r="K3895" s="3">
        <v>52.717867021964679</v>
      </c>
      <c r="L3895" s="3">
        <v>78.537063287291602</v>
      </c>
      <c r="M3895" s="3">
        <v>147.76561353509808</v>
      </c>
      <c r="N3895" s="3">
        <v>62.135333481676305</v>
      </c>
      <c r="O3895" s="11">
        <f t="shared" si="240"/>
        <v>64.296833698051003</v>
      </c>
      <c r="P3895" s="11">
        <f t="shared" si="241"/>
        <v>96.146003434688666</v>
      </c>
      <c r="Q3895" s="12">
        <f t="shared" si="242"/>
        <v>1.4953458499404007</v>
      </c>
      <c r="R3895" s="4">
        <f t="shared" si="243"/>
        <v>0.35673569359219665</v>
      </c>
      <c r="S3895" s="5" t="s">
        <v>14</v>
      </c>
    </row>
    <row r="3896" spans="1:19" x14ac:dyDescent="0.25">
      <c r="A3896" s="9" t="s">
        <v>5878</v>
      </c>
      <c r="B3896" s="2" t="s">
        <v>5879</v>
      </c>
      <c r="C3896" s="2" t="s">
        <v>5880</v>
      </c>
      <c r="D3896" s="2">
        <v>28</v>
      </c>
      <c r="E3896" s="2">
        <v>10</v>
      </c>
      <c r="F3896" s="2">
        <v>10</v>
      </c>
      <c r="G3896" s="2">
        <v>10</v>
      </c>
      <c r="H3896" s="2">
        <v>10</v>
      </c>
      <c r="I3896" s="3">
        <v>77.3</v>
      </c>
      <c r="J3896" s="3">
        <v>114.54242143582778</v>
      </c>
      <c r="K3896" s="3">
        <v>109.96519278567335</v>
      </c>
      <c r="L3896" s="3">
        <v>67.597389191140792</v>
      </c>
      <c r="M3896" s="3">
        <v>65.767694276366484</v>
      </c>
      <c r="N3896" s="3">
        <v>62.135333481676305</v>
      </c>
      <c r="O3896" s="11">
        <f t="shared" si="240"/>
        <v>100.60253807383371</v>
      </c>
      <c r="P3896" s="11">
        <f t="shared" si="241"/>
        <v>65.166805649727863</v>
      </c>
      <c r="Q3896" s="12">
        <f t="shared" si="242"/>
        <v>0.64776502558912541</v>
      </c>
      <c r="R3896" s="4">
        <f t="shared" si="243"/>
        <v>9.1634550154075733E-2</v>
      </c>
      <c r="S3896" s="5" t="s">
        <v>14</v>
      </c>
    </row>
    <row r="3897" spans="1:19" x14ac:dyDescent="0.25">
      <c r="A3897" s="9" t="s">
        <v>4335</v>
      </c>
      <c r="B3897" s="2" t="s">
        <v>4336</v>
      </c>
      <c r="C3897" s="2" t="s">
        <v>4337</v>
      </c>
      <c r="D3897" s="2">
        <v>20</v>
      </c>
      <c r="E3897" s="2">
        <v>14</v>
      </c>
      <c r="F3897" s="2">
        <v>16</v>
      </c>
      <c r="G3897" s="2">
        <v>12</v>
      </c>
      <c r="H3897" s="2">
        <v>14</v>
      </c>
      <c r="I3897" s="3">
        <v>73.599999999999994</v>
      </c>
      <c r="J3897" s="3">
        <v>69.041431955112742</v>
      </c>
      <c r="K3897" s="3">
        <v>68.696790916450411</v>
      </c>
      <c r="L3897" s="3">
        <v>59.760010734196932</v>
      </c>
      <c r="M3897" s="3">
        <v>58.993339501118434</v>
      </c>
      <c r="N3897" s="3">
        <v>62.135333481676305</v>
      </c>
      <c r="O3897" s="11">
        <f t="shared" si="240"/>
        <v>70.446074290521054</v>
      </c>
      <c r="P3897" s="11">
        <f t="shared" si="241"/>
        <v>60.296227905663891</v>
      </c>
      <c r="Q3897" s="12">
        <f t="shared" si="242"/>
        <v>0.85592034067080891</v>
      </c>
      <c r="R3897" s="4">
        <f t="shared" si="243"/>
        <v>9.337196026032302E-3</v>
      </c>
      <c r="S3897" s="5" t="s">
        <v>14</v>
      </c>
    </row>
    <row r="3898" spans="1:19" x14ac:dyDescent="0.25">
      <c r="A3898" s="9" t="s">
        <v>13673</v>
      </c>
      <c r="B3898" s="2" t="s">
        <v>13674</v>
      </c>
      <c r="C3898" s="2" t="s">
        <v>13675</v>
      </c>
      <c r="D3898" s="2">
        <v>5</v>
      </c>
      <c r="E3898" s="2">
        <v>3</v>
      </c>
      <c r="F3898" s="2">
        <v>3</v>
      </c>
      <c r="G3898" s="2">
        <v>3</v>
      </c>
      <c r="H3898" s="2">
        <v>3</v>
      </c>
      <c r="I3898" s="3">
        <v>66</v>
      </c>
      <c r="J3898" s="3">
        <v>46.922895401987375</v>
      </c>
      <c r="K3898" s="3">
        <v>58.002235553999334</v>
      </c>
      <c r="L3898" s="3">
        <v>49.963287663017105</v>
      </c>
      <c r="M3898" s="3">
        <v>58.428809936514433</v>
      </c>
      <c r="N3898" s="3">
        <v>62.135333481676305</v>
      </c>
      <c r="O3898" s="11">
        <f t="shared" si="240"/>
        <v>56.97504365199557</v>
      </c>
      <c r="P3898" s="11">
        <f t="shared" si="241"/>
        <v>56.842477027069286</v>
      </c>
      <c r="Q3898" s="12">
        <f t="shared" si="242"/>
        <v>0.9976732510160764</v>
      </c>
      <c r="R3898" s="4">
        <f t="shared" si="243"/>
        <v>0.98508639080723426</v>
      </c>
      <c r="S3898" s="5" t="s">
        <v>14</v>
      </c>
    </row>
    <row r="3899" spans="1:19" x14ac:dyDescent="0.25">
      <c r="A3899" s="9" t="s">
        <v>10678</v>
      </c>
      <c r="B3899" s="2" t="s">
        <v>10679</v>
      </c>
      <c r="C3899" s="2" t="s">
        <v>10680</v>
      </c>
      <c r="D3899" s="2">
        <v>37</v>
      </c>
      <c r="E3899" s="2">
        <v>3</v>
      </c>
      <c r="F3899" s="2">
        <v>4</v>
      </c>
      <c r="G3899" s="2">
        <v>3</v>
      </c>
      <c r="H3899" s="2">
        <v>3</v>
      </c>
      <c r="I3899" s="3">
        <v>50.3</v>
      </c>
      <c r="J3899" s="3">
        <v>56.71824730408575</v>
      </c>
      <c r="K3899" s="3">
        <v>35.103305248515866</v>
      </c>
      <c r="L3899" s="3">
        <v>48.003943048781139</v>
      </c>
      <c r="M3899" s="3">
        <v>54.477102984286404</v>
      </c>
      <c r="N3899" s="3">
        <v>62.135333481676305</v>
      </c>
      <c r="O3899" s="11">
        <f t="shared" si="240"/>
        <v>47.3738508508672</v>
      </c>
      <c r="P3899" s="11">
        <f t="shared" si="241"/>
        <v>54.872126504914611</v>
      </c>
      <c r="Q3899" s="12">
        <f t="shared" si="242"/>
        <v>1.158278787123554</v>
      </c>
      <c r="R3899" s="4">
        <f t="shared" si="243"/>
        <v>0.38881216967749627</v>
      </c>
      <c r="S3899" s="5" t="s">
        <v>14</v>
      </c>
    </row>
    <row r="3900" spans="1:19" x14ac:dyDescent="0.25">
      <c r="A3900" s="9" t="s">
        <v>6987</v>
      </c>
      <c r="B3900" s="2" t="s">
        <v>6988</v>
      </c>
      <c r="C3900" s="2" t="s">
        <v>6989</v>
      </c>
      <c r="D3900" s="2">
        <v>18</v>
      </c>
      <c r="E3900" s="2">
        <v>9</v>
      </c>
      <c r="F3900" s="2">
        <v>9</v>
      </c>
      <c r="G3900" s="2">
        <v>8</v>
      </c>
      <c r="H3900" s="2">
        <v>9</v>
      </c>
      <c r="I3900" s="3">
        <v>128.6</v>
      </c>
      <c r="J3900" s="3">
        <v>73.939107906161922</v>
      </c>
      <c r="K3900" s="3">
        <v>56.114961078272671</v>
      </c>
      <c r="L3900" s="3">
        <v>89.640016101295402</v>
      </c>
      <c r="M3900" s="3">
        <v>54.335970593135407</v>
      </c>
      <c r="N3900" s="3">
        <v>62.135333481676305</v>
      </c>
      <c r="O3900" s="11">
        <f t="shared" si="240"/>
        <v>86.218022994811534</v>
      </c>
      <c r="P3900" s="11">
        <f t="shared" si="241"/>
        <v>68.7037733920357</v>
      </c>
      <c r="Q3900" s="12">
        <f t="shared" si="242"/>
        <v>0.79686092310618384</v>
      </c>
      <c r="R3900" s="4">
        <f t="shared" si="243"/>
        <v>0.5244984590490368</v>
      </c>
      <c r="S3900" s="5" t="s">
        <v>14</v>
      </c>
    </row>
    <row r="3901" spans="1:19" x14ac:dyDescent="0.25">
      <c r="A3901" s="9" t="s">
        <v>7203</v>
      </c>
      <c r="B3901" s="2" t="s">
        <v>7204</v>
      </c>
      <c r="C3901" s="2" t="s">
        <v>7205</v>
      </c>
      <c r="D3901" s="2">
        <v>9</v>
      </c>
      <c r="E3901" s="2">
        <v>9</v>
      </c>
      <c r="F3901" s="2">
        <v>9</v>
      </c>
      <c r="G3901" s="2">
        <v>9</v>
      </c>
      <c r="H3901" s="2">
        <v>9</v>
      </c>
      <c r="I3901" s="3">
        <v>56.600000000000009</v>
      </c>
      <c r="J3901" s="3">
        <v>49.608717697724032</v>
      </c>
      <c r="K3901" s="3">
        <v>57.624780658853993</v>
      </c>
      <c r="L3901" s="3">
        <v>69.230176369670758</v>
      </c>
      <c r="M3901" s="3">
        <v>52.924646681625397</v>
      </c>
      <c r="N3901" s="3">
        <v>62.135333481676305</v>
      </c>
      <c r="O3901" s="11">
        <f t="shared" si="240"/>
        <v>54.611166118859352</v>
      </c>
      <c r="P3901" s="11">
        <f t="shared" si="241"/>
        <v>61.43005217765748</v>
      </c>
      <c r="Q3901" s="12">
        <f t="shared" si="242"/>
        <v>1.1248624877183002</v>
      </c>
      <c r="R3901" s="4">
        <f t="shared" si="243"/>
        <v>0.29081973243077774</v>
      </c>
      <c r="S3901" s="5" t="s">
        <v>14</v>
      </c>
    </row>
    <row r="3902" spans="1:19" x14ac:dyDescent="0.25">
      <c r="A3902" s="9" t="s">
        <v>7836</v>
      </c>
      <c r="B3902" s="2" t="s">
        <v>7837</v>
      </c>
      <c r="C3902" s="2" t="s">
        <v>7838</v>
      </c>
      <c r="D3902" s="2">
        <v>18</v>
      </c>
      <c r="E3902" s="2">
        <v>7</v>
      </c>
      <c r="F3902" s="2">
        <v>8</v>
      </c>
      <c r="G3902" s="2">
        <v>7</v>
      </c>
      <c r="H3902" s="2">
        <v>7</v>
      </c>
      <c r="I3902" s="3">
        <v>91.8</v>
      </c>
      <c r="J3902" s="3">
        <v>74.255086999778001</v>
      </c>
      <c r="K3902" s="3">
        <v>52.214593828437572</v>
      </c>
      <c r="L3902" s="3">
        <v>68.740340216111775</v>
      </c>
      <c r="M3902" s="3">
        <v>47.843880600189358</v>
      </c>
      <c r="N3902" s="3">
        <v>62.135333481676305</v>
      </c>
      <c r="O3902" s="11">
        <f t="shared" si="240"/>
        <v>72.756560276071852</v>
      </c>
      <c r="P3902" s="11">
        <f t="shared" si="241"/>
        <v>59.573184765992472</v>
      </c>
      <c r="Q3902" s="12">
        <f t="shared" si="242"/>
        <v>0.81880155603761928</v>
      </c>
      <c r="R3902" s="4">
        <f t="shared" si="243"/>
        <v>0.38388271582995592</v>
      </c>
      <c r="S3902" s="5" t="s">
        <v>14</v>
      </c>
    </row>
    <row r="3903" spans="1:19" x14ac:dyDescent="0.25">
      <c r="A3903" s="9" t="s">
        <v>8789</v>
      </c>
      <c r="B3903" s="2" t="s">
        <v>8790</v>
      </c>
      <c r="C3903" s="2" t="s">
        <v>8791</v>
      </c>
      <c r="D3903" s="2">
        <v>17</v>
      </c>
      <c r="E3903" s="2">
        <v>6</v>
      </c>
      <c r="F3903" s="2">
        <v>6</v>
      </c>
      <c r="G3903" s="2">
        <v>6</v>
      </c>
      <c r="H3903" s="2">
        <v>6</v>
      </c>
      <c r="I3903" s="3">
        <v>106.7</v>
      </c>
      <c r="J3903" s="3">
        <v>69.989369235960964</v>
      </c>
      <c r="K3903" s="3">
        <v>59.763691731344217</v>
      </c>
      <c r="L3903" s="3">
        <v>48.003943048781139</v>
      </c>
      <c r="M3903" s="3">
        <v>43.751041256810318</v>
      </c>
      <c r="N3903" s="3">
        <v>62.135333481676305</v>
      </c>
      <c r="O3903" s="11">
        <f t="shared" si="240"/>
        <v>78.817686989101716</v>
      </c>
      <c r="P3903" s="11">
        <f t="shared" si="241"/>
        <v>51.296772595755918</v>
      </c>
      <c r="Q3903" s="12">
        <f t="shared" si="242"/>
        <v>0.65082819041427631</v>
      </c>
      <c r="R3903" s="4">
        <f t="shared" si="243"/>
        <v>0.1839747956557056</v>
      </c>
      <c r="S3903" s="5" t="s">
        <v>14</v>
      </c>
    </row>
    <row r="3904" spans="1:19" x14ac:dyDescent="0.25">
      <c r="A3904" s="9" t="s">
        <v>7301</v>
      </c>
      <c r="B3904" s="2" t="s">
        <v>7302</v>
      </c>
      <c r="C3904" s="2" t="s">
        <v>7303</v>
      </c>
      <c r="D3904" s="2">
        <v>16</v>
      </c>
      <c r="E3904" s="2">
        <v>7</v>
      </c>
      <c r="F3904" s="2">
        <v>9</v>
      </c>
      <c r="G3904" s="2">
        <v>7</v>
      </c>
      <c r="H3904" s="2">
        <v>7</v>
      </c>
      <c r="I3904" s="3">
        <v>79.199999999999989</v>
      </c>
      <c r="J3904" s="3">
        <v>59.404069599822407</v>
      </c>
      <c r="K3904" s="3">
        <v>89.708446746207201</v>
      </c>
      <c r="L3904" s="3">
        <v>71.516078419612711</v>
      </c>
      <c r="M3904" s="3">
        <v>94.699834462321704</v>
      </c>
      <c r="N3904" s="3">
        <v>62.003411329910534</v>
      </c>
      <c r="O3904" s="11">
        <f t="shared" si="240"/>
        <v>76.104172115343204</v>
      </c>
      <c r="P3904" s="11">
        <f t="shared" si="241"/>
        <v>76.073108070614978</v>
      </c>
      <c r="Q3904" s="12">
        <f t="shared" si="242"/>
        <v>0.99959182205305186</v>
      </c>
      <c r="R3904" s="4">
        <f t="shared" si="243"/>
        <v>0.99823057999335096</v>
      </c>
      <c r="S3904" s="5" t="s">
        <v>14</v>
      </c>
    </row>
    <row r="3905" spans="1:19" x14ac:dyDescent="0.25">
      <c r="A3905" s="9" t="s">
        <v>10767</v>
      </c>
      <c r="B3905" s="2" t="s">
        <v>10768</v>
      </c>
      <c r="C3905" s="2" t="s">
        <v>10769</v>
      </c>
      <c r="D3905" s="2">
        <v>11</v>
      </c>
      <c r="E3905" s="2">
        <v>2</v>
      </c>
      <c r="F3905" s="2">
        <v>2</v>
      </c>
      <c r="G3905" s="2">
        <v>2</v>
      </c>
      <c r="H3905" s="2">
        <v>2</v>
      </c>
      <c r="I3905" s="3">
        <v>57.1</v>
      </c>
      <c r="J3905" s="3">
        <v>130.8153447570557</v>
      </c>
      <c r="K3905" s="3">
        <v>66.683698142341967</v>
      </c>
      <c r="L3905" s="3">
        <v>68.740340216111775</v>
      </c>
      <c r="M3905" s="3">
        <v>91.171524683546664</v>
      </c>
      <c r="N3905" s="3">
        <v>62.003411329910534</v>
      </c>
      <c r="O3905" s="11">
        <f t="shared" si="240"/>
        <v>84.866347633132548</v>
      </c>
      <c r="P3905" s="11">
        <f t="shared" si="241"/>
        <v>73.971758743189653</v>
      </c>
      <c r="Q3905" s="12">
        <f t="shared" si="242"/>
        <v>0.87162651399776325</v>
      </c>
      <c r="R3905" s="4">
        <f t="shared" si="243"/>
        <v>0.69430606204148582</v>
      </c>
      <c r="S3905" s="5" t="s">
        <v>14</v>
      </c>
    </row>
    <row r="3906" spans="1:19" x14ac:dyDescent="0.25">
      <c r="A3906" s="9" t="s">
        <v>10842</v>
      </c>
      <c r="B3906" s="2" t="s">
        <v>10843</v>
      </c>
      <c r="C3906" s="2" t="s">
        <v>10844</v>
      </c>
      <c r="D3906" s="2">
        <v>11</v>
      </c>
      <c r="E3906" s="2">
        <v>5</v>
      </c>
      <c r="F3906" s="2">
        <v>5</v>
      </c>
      <c r="G3906" s="2">
        <v>5</v>
      </c>
      <c r="H3906" s="2">
        <v>5</v>
      </c>
      <c r="I3906" s="3">
        <v>79.900000000000006</v>
      </c>
      <c r="J3906" s="3">
        <v>66.355609659376086</v>
      </c>
      <c r="K3906" s="3">
        <v>63.538240682797529</v>
      </c>
      <c r="L3906" s="3">
        <v>68.413782780405768</v>
      </c>
      <c r="M3906" s="3">
        <v>76.493756003842563</v>
      </c>
      <c r="N3906" s="3">
        <v>62.003411329910534</v>
      </c>
      <c r="O3906" s="11">
        <f t="shared" si="240"/>
        <v>69.931283447391209</v>
      </c>
      <c r="P3906" s="11">
        <f t="shared" si="241"/>
        <v>68.970316704719622</v>
      </c>
      <c r="Q3906" s="12">
        <f t="shared" si="242"/>
        <v>0.98625841404162817</v>
      </c>
      <c r="R3906" s="4">
        <f t="shared" si="243"/>
        <v>0.89090833697692595</v>
      </c>
      <c r="S3906" s="5" t="s">
        <v>14</v>
      </c>
    </row>
    <row r="3907" spans="1:19" x14ac:dyDescent="0.25">
      <c r="A3907" s="9" t="s">
        <v>11499</v>
      </c>
      <c r="B3907" s="2" t="s">
        <v>11500</v>
      </c>
      <c r="C3907" s="2" t="s">
        <v>11501</v>
      </c>
      <c r="D3907" s="2">
        <v>5</v>
      </c>
      <c r="E3907" s="2">
        <v>3</v>
      </c>
      <c r="F3907" s="2">
        <v>3</v>
      </c>
      <c r="G3907" s="2">
        <v>3</v>
      </c>
      <c r="H3907" s="2">
        <v>3</v>
      </c>
      <c r="I3907" s="3">
        <v>42.4</v>
      </c>
      <c r="J3907" s="3">
        <v>69.831379689152939</v>
      </c>
      <c r="K3907" s="3">
        <v>55.863324481509117</v>
      </c>
      <c r="L3907" s="3">
        <v>68.087225344699789</v>
      </c>
      <c r="M3907" s="3">
        <v>59.416736674571446</v>
      </c>
      <c r="N3907" s="3">
        <v>62.003411329910534</v>
      </c>
      <c r="O3907" s="11">
        <f t="shared" si="240"/>
        <v>56.031568056887352</v>
      </c>
      <c r="P3907" s="11">
        <f t="shared" si="241"/>
        <v>63.169124449727256</v>
      </c>
      <c r="Q3907" s="12">
        <f t="shared" si="242"/>
        <v>1.1273845555347182</v>
      </c>
      <c r="R3907" s="4">
        <f t="shared" si="243"/>
        <v>0.46783742739618328</v>
      </c>
      <c r="S3907" s="5" t="s">
        <v>14</v>
      </c>
    </row>
    <row r="3908" spans="1:19" x14ac:dyDescent="0.25">
      <c r="A3908" s="9" t="s">
        <v>10739</v>
      </c>
      <c r="B3908" s="2" t="s">
        <v>10740</v>
      </c>
      <c r="C3908" s="2" t="s">
        <v>10741</v>
      </c>
      <c r="D3908" s="2">
        <v>30</v>
      </c>
      <c r="E3908" s="2">
        <v>4</v>
      </c>
      <c r="F3908" s="2">
        <v>5</v>
      </c>
      <c r="G3908" s="2">
        <v>4</v>
      </c>
      <c r="H3908" s="2">
        <v>4</v>
      </c>
      <c r="I3908" s="3">
        <v>84.300000000000011</v>
      </c>
      <c r="J3908" s="3">
        <v>54.980362289197323</v>
      </c>
      <c r="K3908" s="3">
        <v>61.021874715161985</v>
      </c>
      <c r="L3908" s="3">
        <v>47.187549459516148</v>
      </c>
      <c r="M3908" s="3">
        <v>55.182764940041409</v>
      </c>
      <c r="N3908" s="3">
        <v>62.003411329910534</v>
      </c>
      <c r="O3908" s="11">
        <f t="shared" ref="O3908:O3971" si="244">AVERAGE(I3908:K3908)</f>
        <v>66.767412334786442</v>
      </c>
      <c r="P3908" s="11">
        <f t="shared" ref="P3908:P3971" si="245">AVERAGE(L3908:N3908)</f>
        <v>54.791241909822702</v>
      </c>
      <c r="Q3908" s="12">
        <f t="shared" ref="Q3908:Q3971" si="246">P3908/O3908</f>
        <v>0.8206285071388929</v>
      </c>
      <c r="R3908" s="4">
        <f t="shared" ref="R3908:R3971" si="247">TTEST(I3908:K3908,L3908:N3908,2,3)</f>
        <v>0.31690898060536443</v>
      </c>
      <c r="S3908" s="5" t="s">
        <v>14</v>
      </c>
    </row>
    <row r="3909" spans="1:19" x14ac:dyDescent="0.25">
      <c r="A3909" s="9" t="s">
        <v>15184</v>
      </c>
      <c r="B3909" s="2" t="s">
        <v>15185</v>
      </c>
      <c r="C3909" s="2" t="s">
        <v>15186</v>
      </c>
      <c r="D3909" s="2">
        <v>2</v>
      </c>
      <c r="E3909" s="2">
        <v>1</v>
      </c>
      <c r="F3909" s="2">
        <v>1</v>
      </c>
      <c r="G3909" s="2">
        <v>1</v>
      </c>
      <c r="H3909" s="2">
        <v>1</v>
      </c>
      <c r="I3909" s="3">
        <v>52.2</v>
      </c>
      <c r="J3909" s="3">
        <v>54.34840410196518</v>
      </c>
      <c r="K3909" s="3">
        <v>59.008781941053549</v>
      </c>
      <c r="L3909" s="3">
        <v>52.902304584371045</v>
      </c>
      <c r="M3909" s="3">
        <v>53.206911463927398</v>
      </c>
      <c r="N3909" s="3">
        <v>62.003411329910534</v>
      </c>
      <c r="O3909" s="11">
        <f t="shared" si="244"/>
        <v>55.185728681006246</v>
      </c>
      <c r="P3909" s="11">
        <f t="shared" si="245"/>
        <v>56.037542459402992</v>
      </c>
      <c r="Q3909" s="12">
        <f t="shared" si="246"/>
        <v>1.0154353996722694</v>
      </c>
      <c r="R3909" s="4">
        <f t="shared" si="247"/>
        <v>0.82602487045763395</v>
      </c>
      <c r="S3909" s="5" t="s">
        <v>14</v>
      </c>
    </row>
    <row r="3910" spans="1:19" x14ac:dyDescent="0.25">
      <c r="A3910" s="9" t="s">
        <v>10749</v>
      </c>
      <c r="B3910" s="2" t="s">
        <v>10750</v>
      </c>
      <c r="C3910" s="2" t="s">
        <v>10751</v>
      </c>
      <c r="D3910" s="2">
        <v>12</v>
      </c>
      <c r="E3910" s="2">
        <v>4</v>
      </c>
      <c r="F3910" s="2">
        <v>4</v>
      </c>
      <c r="G3910" s="2">
        <v>4</v>
      </c>
      <c r="H3910" s="2">
        <v>4</v>
      </c>
      <c r="I3910" s="3">
        <v>63.3</v>
      </c>
      <c r="J3910" s="3">
        <v>66.355609659376086</v>
      </c>
      <c r="K3910" s="3">
        <v>65.677151755287753</v>
      </c>
      <c r="L3910" s="3">
        <v>71.679357137465715</v>
      </c>
      <c r="M3910" s="3">
        <v>51.654455161266384</v>
      </c>
      <c r="N3910" s="3">
        <v>62.003411329910534</v>
      </c>
      <c r="O3910" s="11">
        <f t="shared" si="244"/>
        <v>65.110920471554607</v>
      </c>
      <c r="P3910" s="11">
        <f t="shared" si="245"/>
        <v>61.779074542880871</v>
      </c>
      <c r="Q3910" s="12">
        <f t="shared" si="246"/>
        <v>0.94882815502309881</v>
      </c>
      <c r="R3910" s="4">
        <f t="shared" si="247"/>
        <v>0.6242573100754828</v>
      </c>
      <c r="S3910" s="5" t="s">
        <v>14</v>
      </c>
    </row>
    <row r="3911" spans="1:19" x14ac:dyDescent="0.25">
      <c r="A3911" s="9" t="s">
        <v>11976</v>
      </c>
      <c r="B3911" s="2" t="s">
        <v>11977</v>
      </c>
      <c r="C3911" s="2" t="s">
        <v>11978</v>
      </c>
      <c r="D3911" s="2">
        <v>11</v>
      </c>
      <c r="E3911" s="2">
        <v>3</v>
      </c>
      <c r="F3911" s="2">
        <v>3</v>
      </c>
      <c r="G3911" s="2">
        <v>3</v>
      </c>
      <c r="H3911" s="2">
        <v>3</v>
      </c>
      <c r="I3911" s="3">
        <v>37.6</v>
      </c>
      <c r="J3911" s="3">
        <v>75.361013827434277</v>
      </c>
      <c r="K3911" s="3">
        <v>62.028421102216207</v>
      </c>
      <c r="L3911" s="3">
        <v>72.495750726730705</v>
      </c>
      <c r="M3911" s="3">
        <v>44.73896799486733</v>
      </c>
      <c r="N3911" s="3">
        <v>62.003411329910534</v>
      </c>
      <c r="O3911" s="11">
        <f t="shared" si="244"/>
        <v>58.329811643216829</v>
      </c>
      <c r="P3911" s="11">
        <f t="shared" si="245"/>
        <v>59.746043350502852</v>
      </c>
      <c r="Q3911" s="12">
        <f t="shared" si="246"/>
        <v>1.0242797236505514</v>
      </c>
      <c r="R3911" s="4">
        <f t="shared" si="247"/>
        <v>0.92307823749800555</v>
      </c>
      <c r="S3911" s="5" t="s">
        <v>14</v>
      </c>
    </row>
    <row r="3912" spans="1:19" x14ac:dyDescent="0.25">
      <c r="A3912" s="9" t="s">
        <v>6799</v>
      </c>
      <c r="B3912" s="2" t="s">
        <v>6800</v>
      </c>
      <c r="C3912" s="2" t="s">
        <v>6801</v>
      </c>
      <c r="D3912" s="2">
        <v>22</v>
      </c>
      <c r="E3912" s="2">
        <v>7</v>
      </c>
      <c r="F3912" s="2">
        <v>8</v>
      </c>
      <c r="G3912" s="2">
        <v>7</v>
      </c>
      <c r="H3912" s="2">
        <v>7</v>
      </c>
      <c r="I3912" s="3">
        <v>44.199999999999996</v>
      </c>
      <c r="J3912" s="3">
        <v>61.141954614710826</v>
      </c>
      <c r="K3912" s="3">
        <v>40.513492078932288</v>
      </c>
      <c r="L3912" s="3">
        <v>44.901647409574196</v>
      </c>
      <c r="M3912" s="3">
        <v>40.081599086884296</v>
      </c>
      <c r="N3912" s="3">
        <v>62.003411329910534</v>
      </c>
      <c r="O3912" s="11">
        <f t="shared" si="244"/>
        <v>48.618482231214365</v>
      </c>
      <c r="P3912" s="11">
        <f t="shared" si="245"/>
        <v>48.995552608789673</v>
      </c>
      <c r="Q3912" s="12">
        <f t="shared" si="246"/>
        <v>1.0077557003071811</v>
      </c>
      <c r="R3912" s="4">
        <f t="shared" si="247"/>
        <v>0.96926422038992843</v>
      </c>
      <c r="S3912" s="5" t="s">
        <v>14</v>
      </c>
    </row>
    <row r="3913" spans="1:19" x14ac:dyDescent="0.25">
      <c r="A3913" s="9" t="s">
        <v>11328</v>
      </c>
      <c r="B3913" s="2" t="s">
        <v>11329</v>
      </c>
      <c r="C3913" s="2" t="s">
        <v>11330</v>
      </c>
      <c r="D3913" s="2">
        <v>13</v>
      </c>
      <c r="E3913" s="2">
        <v>3</v>
      </c>
      <c r="F3913" s="2">
        <v>3</v>
      </c>
      <c r="G3913" s="2">
        <v>3</v>
      </c>
      <c r="H3913" s="2">
        <v>3</v>
      </c>
      <c r="I3913" s="3">
        <v>37.700000000000003</v>
      </c>
      <c r="J3913" s="3">
        <v>50.240675884956183</v>
      </c>
      <c r="K3913" s="3">
        <v>32.96439417602565</v>
      </c>
      <c r="L3913" s="3">
        <v>34.45180946698239</v>
      </c>
      <c r="M3913" s="3">
        <v>37.258951263864276</v>
      </c>
      <c r="N3913" s="3">
        <v>62.003411329910534</v>
      </c>
      <c r="O3913" s="11">
        <f t="shared" si="244"/>
        <v>40.301690020327278</v>
      </c>
      <c r="P3913" s="11">
        <f t="shared" si="245"/>
        <v>44.571390686919067</v>
      </c>
      <c r="Q3913" s="12">
        <f t="shared" si="246"/>
        <v>1.1059434645157125</v>
      </c>
      <c r="R3913" s="4">
        <f t="shared" si="247"/>
        <v>0.70060426945483889</v>
      </c>
      <c r="S3913" s="5" t="s">
        <v>14</v>
      </c>
    </row>
    <row r="3914" spans="1:19" x14ac:dyDescent="0.25">
      <c r="A3914" s="9" t="s">
        <v>17012</v>
      </c>
      <c r="B3914" s="2" t="s">
        <v>17013</v>
      </c>
      <c r="C3914" s="2" t="s">
        <v>17014</v>
      </c>
      <c r="D3914" s="2">
        <v>4</v>
      </c>
      <c r="E3914" s="2">
        <v>1</v>
      </c>
      <c r="F3914" s="2">
        <v>1</v>
      </c>
      <c r="G3914" s="2">
        <v>1</v>
      </c>
      <c r="H3914" s="2">
        <v>1</v>
      </c>
      <c r="I3914" s="3">
        <v>27</v>
      </c>
      <c r="J3914" s="3">
        <v>115.33236916986796</v>
      </c>
      <c r="K3914" s="3">
        <v>22.521475410338134</v>
      </c>
      <c r="L3914" s="3">
        <v>571.80206992119577</v>
      </c>
      <c r="M3914" s="3">
        <v>33.730641485089251</v>
      </c>
      <c r="N3914" s="3">
        <v>62.003411329910534</v>
      </c>
      <c r="O3914" s="11">
        <f t="shared" si="244"/>
        <v>54.951281526735357</v>
      </c>
      <c r="P3914" s="11">
        <f t="shared" si="245"/>
        <v>222.51204091206515</v>
      </c>
      <c r="Q3914" s="12">
        <f t="shared" si="246"/>
        <v>4.0492602670932563</v>
      </c>
      <c r="R3914" s="4">
        <f t="shared" si="247"/>
        <v>0.43980066754429359</v>
      </c>
      <c r="S3914" s="5" t="s">
        <v>14</v>
      </c>
    </row>
    <row r="3915" spans="1:19" x14ac:dyDescent="0.25">
      <c r="A3915" s="9" t="s">
        <v>10920</v>
      </c>
      <c r="B3915" s="2" t="s">
        <v>10921</v>
      </c>
      <c r="C3915" s="2" t="s">
        <v>10922</v>
      </c>
      <c r="D3915" s="2">
        <v>12</v>
      </c>
      <c r="E3915" s="2">
        <v>5</v>
      </c>
      <c r="F3915" s="2">
        <v>5</v>
      </c>
      <c r="G3915" s="2">
        <v>5</v>
      </c>
      <c r="H3915" s="2">
        <v>5</v>
      </c>
      <c r="I3915" s="3">
        <v>42</v>
      </c>
      <c r="J3915" s="3">
        <v>62.563860535983174</v>
      </c>
      <c r="K3915" s="3">
        <v>52.088775530055791</v>
      </c>
      <c r="L3915" s="3">
        <v>69.720012523229755</v>
      </c>
      <c r="M3915" s="3">
        <v>67.884680143631499</v>
      </c>
      <c r="N3915" s="3">
        <v>61.871489178144763</v>
      </c>
      <c r="O3915" s="11">
        <f t="shared" si="244"/>
        <v>52.217545355346317</v>
      </c>
      <c r="P3915" s="11">
        <f t="shared" si="245"/>
        <v>66.492060615002003</v>
      </c>
      <c r="Q3915" s="12">
        <f t="shared" si="246"/>
        <v>1.2733662634372411</v>
      </c>
      <c r="R3915" s="4">
        <f t="shared" si="247"/>
        <v>0.12444675232118761</v>
      </c>
      <c r="S3915" s="5" t="s">
        <v>14</v>
      </c>
    </row>
    <row r="3916" spans="1:19" x14ac:dyDescent="0.25">
      <c r="A3916" s="9" t="s">
        <v>8180</v>
      </c>
      <c r="B3916" s="2" t="s">
        <v>8181</v>
      </c>
      <c r="C3916" s="2" t="s">
        <v>8182</v>
      </c>
      <c r="D3916" s="2">
        <v>27</v>
      </c>
      <c r="E3916" s="2">
        <v>7</v>
      </c>
      <c r="F3916" s="2">
        <v>11</v>
      </c>
      <c r="G3916" s="2">
        <v>7</v>
      </c>
      <c r="H3916" s="2">
        <v>7</v>
      </c>
      <c r="I3916" s="3">
        <v>107.7</v>
      </c>
      <c r="J3916" s="3">
        <v>112.01458868689916</v>
      </c>
      <c r="K3916" s="3">
        <v>113.1106502452178</v>
      </c>
      <c r="L3916" s="3">
        <v>51.269517405841086</v>
      </c>
      <c r="M3916" s="3">
        <v>62.80391406219546</v>
      </c>
      <c r="N3916" s="3">
        <v>61.871489178144763</v>
      </c>
      <c r="O3916" s="11">
        <f t="shared" si="244"/>
        <v>110.94174631070565</v>
      </c>
      <c r="P3916" s="11">
        <f t="shared" si="245"/>
        <v>58.648306882060439</v>
      </c>
      <c r="Q3916" s="12">
        <f t="shared" si="246"/>
        <v>0.52864055986471337</v>
      </c>
      <c r="R3916" s="4">
        <f t="shared" si="247"/>
        <v>1.4877415003784554E-3</v>
      </c>
      <c r="S3916" s="19" t="s">
        <v>56</v>
      </c>
    </row>
    <row r="3917" spans="1:19" x14ac:dyDescent="0.25">
      <c r="A3917" s="9" t="s">
        <v>12783</v>
      </c>
      <c r="B3917" s="2" t="s">
        <v>12784</v>
      </c>
      <c r="C3917" s="2" t="s">
        <v>12785</v>
      </c>
      <c r="D3917" s="2">
        <v>6</v>
      </c>
      <c r="E3917" s="2">
        <v>2</v>
      </c>
      <c r="F3917" s="2">
        <v>3</v>
      </c>
      <c r="G3917" s="2">
        <v>2</v>
      </c>
      <c r="H3917" s="2">
        <v>2</v>
      </c>
      <c r="I3917" s="3">
        <v>68.099999999999994</v>
      </c>
      <c r="J3917" s="3">
        <v>48.186811776451684</v>
      </c>
      <c r="K3917" s="3">
        <v>49.698227860802035</v>
      </c>
      <c r="L3917" s="3">
        <v>43.921975102456216</v>
      </c>
      <c r="M3917" s="3">
        <v>39.940466695733292</v>
      </c>
      <c r="N3917" s="3">
        <v>61.871489178144763</v>
      </c>
      <c r="O3917" s="11">
        <f t="shared" si="244"/>
        <v>55.328346545751238</v>
      </c>
      <c r="P3917" s="11">
        <f t="shared" si="245"/>
        <v>48.577976992111424</v>
      </c>
      <c r="Q3917" s="12">
        <f t="shared" si="246"/>
        <v>0.87799437404011516</v>
      </c>
      <c r="R3917" s="4">
        <f t="shared" si="247"/>
        <v>0.50818245455066213</v>
      </c>
      <c r="S3917" s="5" t="s">
        <v>14</v>
      </c>
    </row>
    <row r="3918" spans="1:19" x14ac:dyDescent="0.25">
      <c r="A3918" s="9" t="s">
        <v>6904</v>
      </c>
      <c r="B3918" s="2" t="s">
        <v>6905</v>
      </c>
      <c r="C3918" s="2" t="s">
        <v>6906</v>
      </c>
      <c r="D3918" s="2">
        <v>9</v>
      </c>
      <c r="E3918" s="2">
        <v>11</v>
      </c>
      <c r="F3918" s="2">
        <v>11</v>
      </c>
      <c r="G3918" s="2">
        <v>11</v>
      </c>
      <c r="H3918" s="2">
        <v>11</v>
      </c>
      <c r="I3918" s="3">
        <v>41.399999999999991</v>
      </c>
      <c r="J3918" s="3">
        <v>41.39326126370603</v>
      </c>
      <c r="K3918" s="3">
        <v>35.858215038806527</v>
      </c>
      <c r="L3918" s="3">
        <v>71.189520983906732</v>
      </c>
      <c r="M3918" s="3">
        <v>35.000833005448257</v>
      </c>
      <c r="N3918" s="3">
        <v>61.871489178144763</v>
      </c>
      <c r="O3918" s="11">
        <f t="shared" si="244"/>
        <v>39.550492100837516</v>
      </c>
      <c r="P3918" s="11">
        <f t="shared" si="245"/>
        <v>56.020614389166582</v>
      </c>
      <c r="Q3918" s="12">
        <f t="shared" si="246"/>
        <v>1.4164328030694793</v>
      </c>
      <c r="R3918" s="4">
        <f t="shared" si="247"/>
        <v>0.26660198078801006</v>
      </c>
      <c r="S3918" s="5" t="s">
        <v>14</v>
      </c>
    </row>
    <row r="3919" spans="1:19" x14ac:dyDescent="0.25">
      <c r="A3919" s="9" t="s">
        <v>9248</v>
      </c>
      <c r="B3919" s="2" t="s">
        <v>9249</v>
      </c>
      <c r="C3919" s="2" t="s">
        <v>152</v>
      </c>
      <c r="D3919" s="2">
        <v>19</v>
      </c>
      <c r="E3919" s="2">
        <v>5</v>
      </c>
      <c r="F3919" s="2">
        <v>5</v>
      </c>
      <c r="G3919" s="2">
        <v>5</v>
      </c>
      <c r="H3919" s="2">
        <v>5</v>
      </c>
      <c r="I3919" s="3">
        <v>96.5</v>
      </c>
      <c r="J3919" s="3">
        <v>100.48135176991237</v>
      </c>
      <c r="K3919" s="3">
        <v>110.09101108405513</v>
      </c>
      <c r="L3919" s="3">
        <v>91.10952456197235</v>
      </c>
      <c r="M3919" s="3">
        <v>136.75728702532001</v>
      </c>
      <c r="N3919" s="3">
        <v>61.739567026378992</v>
      </c>
      <c r="O3919" s="11">
        <f t="shared" si="244"/>
        <v>102.35745428465583</v>
      </c>
      <c r="P3919" s="11">
        <f t="shared" si="245"/>
        <v>96.535459537890461</v>
      </c>
      <c r="Q3919" s="12">
        <f t="shared" si="246"/>
        <v>0.94312095013056485</v>
      </c>
      <c r="R3919" s="4">
        <f t="shared" si="247"/>
        <v>0.81622635312542102</v>
      </c>
      <c r="S3919" s="5" t="s">
        <v>14</v>
      </c>
    </row>
    <row r="3920" spans="1:19" x14ac:dyDescent="0.25">
      <c r="A3920" s="9" t="s">
        <v>12136</v>
      </c>
      <c r="B3920" s="2" t="s">
        <v>12137</v>
      </c>
      <c r="C3920" s="2" t="s">
        <v>7444</v>
      </c>
      <c r="D3920" s="2">
        <v>4</v>
      </c>
      <c r="E3920" s="2">
        <v>2</v>
      </c>
      <c r="F3920" s="2">
        <v>3</v>
      </c>
      <c r="G3920" s="2">
        <v>1</v>
      </c>
      <c r="H3920" s="2">
        <v>2</v>
      </c>
      <c r="I3920" s="3">
        <v>39.299999999999997</v>
      </c>
      <c r="J3920" s="3">
        <v>89.896052133773793</v>
      </c>
      <c r="K3920" s="3">
        <v>51.585502336528691</v>
      </c>
      <c r="L3920" s="3">
        <v>49.310172791605119</v>
      </c>
      <c r="M3920" s="3">
        <v>102.32098358447575</v>
      </c>
      <c r="N3920" s="3">
        <v>61.739567026378992</v>
      </c>
      <c r="O3920" s="11">
        <f t="shared" si="244"/>
        <v>60.260518156767489</v>
      </c>
      <c r="P3920" s="11">
        <f t="shared" si="245"/>
        <v>71.12357446748662</v>
      </c>
      <c r="Q3920" s="12">
        <f t="shared" si="246"/>
        <v>1.1802682194411096</v>
      </c>
      <c r="R3920" s="4">
        <f t="shared" si="247"/>
        <v>0.64883109696675967</v>
      </c>
      <c r="S3920" s="5" t="s">
        <v>14</v>
      </c>
    </row>
    <row r="3921" spans="1:19" x14ac:dyDescent="0.25">
      <c r="A3921" s="9" t="s">
        <v>6471</v>
      </c>
      <c r="B3921" s="2" t="s">
        <v>6472</v>
      </c>
      <c r="C3921" s="2" t="s">
        <v>6473</v>
      </c>
      <c r="D3921" s="2">
        <v>19</v>
      </c>
      <c r="E3921" s="2">
        <v>7</v>
      </c>
      <c r="F3921" s="2">
        <v>9</v>
      </c>
      <c r="G3921" s="2">
        <v>7</v>
      </c>
      <c r="H3921" s="2">
        <v>7</v>
      </c>
      <c r="I3921" s="3">
        <v>59.5</v>
      </c>
      <c r="J3921" s="3">
        <v>84.05043890187639</v>
      </c>
      <c r="K3921" s="3">
        <v>55.108414691218449</v>
      </c>
      <c r="L3921" s="3">
        <v>83.598703540734519</v>
      </c>
      <c r="M3921" s="3">
        <v>78.751874262258582</v>
      </c>
      <c r="N3921" s="3">
        <v>61.739567026378992</v>
      </c>
      <c r="O3921" s="11">
        <f t="shared" si="244"/>
        <v>66.219617864364949</v>
      </c>
      <c r="P3921" s="11">
        <f t="shared" si="245"/>
        <v>74.696714943124036</v>
      </c>
      <c r="Q3921" s="12">
        <f t="shared" si="246"/>
        <v>1.128014889728334</v>
      </c>
      <c r="R3921" s="4">
        <f t="shared" si="247"/>
        <v>0.49405413294614398</v>
      </c>
      <c r="S3921" s="5" t="s">
        <v>14</v>
      </c>
    </row>
    <row r="3922" spans="1:19" x14ac:dyDescent="0.25">
      <c r="A3922" s="9" t="s">
        <v>5290</v>
      </c>
      <c r="B3922" s="2" t="s">
        <v>5291</v>
      </c>
      <c r="C3922" s="2" t="s">
        <v>3598</v>
      </c>
      <c r="D3922" s="2">
        <v>32</v>
      </c>
      <c r="E3922" s="2">
        <v>11</v>
      </c>
      <c r="F3922" s="2">
        <v>14</v>
      </c>
      <c r="G3922" s="2">
        <v>7</v>
      </c>
      <c r="H3922" s="2">
        <v>11</v>
      </c>
      <c r="I3922" s="3">
        <v>83.800000000000011</v>
      </c>
      <c r="J3922" s="3">
        <v>73.307149718929765</v>
      </c>
      <c r="K3922" s="3">
        <v>88.45026376238944</v>
      </c>
      <c r="L3922" s="3">
        <v>68.413782780405768</v>
      </c>
      <c r="M3922" s="3">
        <v>62.80391406219546</v>
      </c>
      <c r="N3922" s="3">
        <v>61.739567026378992</v>
      </c>
      <c r="O3922" s="11">
        <f t="shared" si="244"/>
        <v>81.852471160439734</v>
      </c>
      <c r="P3922" s="11">
        <f t="shared" si="245"/>
        <v>64.319087956326754</v>
      </c>
      <c r="Q3922" s="12">
        <f t="shared" si="246"/>
        <v>0.78579286665950931</v>
      </c>
      <c r="R3922" s="4">
        <f t="shared" si="247"/>
        <v>4.1994832313732237E-2</v>
      </c>
      <c r="S3922" s="5" t="s">
        <v>14</v>
      </c>
    </row>
    <row r="3923" spans="1:19" x14ac:dyDescent="0.25">
      <c r="A3923" s="9" t="s">
        <v>16080</v>
      </c>
      <c r="B3923" s="2" t="s">
        <v>16081</v>
      </c>
      <c r="C3923" s="2" t="s">
        <v>16082</v>
      </c>
      <c r="D3923" s="2">
        <v>3</v>
      </c>
      <c r="E3923" s="2">
        <v>1</v>
      </c>
      <c r="F3923" s="2">
        <v>1</v>
      </c>
      <c r="G3923" s="2">
        <v>1</v>
      </c>
      <c r="H3923" s="2">
        <v>1</v>
      </c>
      <c r="I3923" s="3">
        <v>64.599999999999994</v>
      </c>
      <c r="J3923" s="3">
        <v>56.402268210469678</v>
      </c>
      <c r="K3923" s="3">
        <v>72.345521569521949</v>
      </c>
      <c r="L3923" s="3">
        <v>55.351485352166009</v>
      </c>
      <c r="M3923" s="3">
        <v>62.098252106440455</v>
      </c>
      <c r="N3923" s="3">
        <v>61.739567026378992</v>
      </c>
      <c r="O3923" s="11">
        <f t="shared" si="244"/>
        <v>64.44926325999721</v>
      </c>
      <c r="P3923" s="11">
        <f t="shared" si="245"/>
        <v>59.729768161661816</v>
      </c>
      <c r="Q3923" s="12">
        <f t="shared" si="246"/>
        <v>0.92677193097931465</v>
      </c>
      <c r="R3923" s="4">
        <f t="shared" si="247"/>
        <v>0.42583005974769939</v>
      </c>
      <c r="S3923" s="5" t="s">
        <v>14</v>
      </c>
    </row>
    <row r="3924" spans="1:19" x14ac:dyDescent="0.25">
      <c r="A3924" s="9" t="s">
        <v>5966</v>
      </c>
      <c r="B3924" s="2" t="s">
        <v>5967</v>
      </c>
      <c r="C3924" s="2" t="s">
        <v>5968</v>
      </c>
      <c r="D3924" s="2">
        <v>18</v>
      </c>
      <c r="E3924" s="2">
        <v>14</v>
      </c>
      <c r="F3924" s="2">
        <v>14</v>
      </c>
      <c r="G3924" s="2">
        <v>14</v>
      </c>
      <c r="H3924" s="2">
        <v>14</v>
      </c>
      <c r="I3924" s="3">
        <v>55.1</v>
      </c>
      <c r="J3924" s="3">
        <v>65.091693284911784</v>
      </c>
      <c r="K3924" s="3">
        <v>58.002235553999334</v>
      </c>
      <c r="L3924" s="3">
        <v>74.128537905260671</v>
      </c>
      <c r="M3924" s="3">
        <v>57.158618416155427</v>
      </c>
      <c r="N3924" s="3">
        <v>61.739567026378992</v>
      </c>
      <c r="O3924" s="11">
        <f t="shared" si="244"/>
        <v>59.397976279637042</v>
      </c>
      <c r="P3924" s="11">
        <f t="shared" si="245"/>
        <v>64.342241115931699</v>
      </c>
      <c r="Q3924" s="12">
        <f t="shared" si="246"/>
        <v>1.0832396176768342</v>
      </c>
      <c r="R3924" s="4">
        <f t="shared" si="247"/>
        <v>0.45772705545948067</v>
      </c>
      <c r="S3924" s="5" t="s">
        <v>14</v>
      </c>
    </row>
    <row r="3925" spans="1:19" x14ac:dyDescent="0.25">
      <c r="A3925" s="9" t="s">
        <v>10256</v>
      </c>
      <c r="B3925" s="2" t="s">
        <v>10257</v>
      </c>
      <c r="C3925" s="2" t="s">
        <v>4682</v>
      </c>
      <c r="D3925" s="2">
        <v>21</v>
      </c>
      <c r="E3925" s="2">
        <v>3</v>
      </c>
      <c r="F3925" s="2">
        <v>4</v>
      </c>
      <c r="G3925" s="2">
        <v>3</v>
      </c>
      <c r="H3925" s="2">
        <v>3</v>
      </c>
      <c r="I3925" s="3">
        <v>45.9</v>
      </c>
      <c r="J3925" s="3">
        <v>87.368219384845176</v>
      </c>
      <c r="K3925" s="3">
        <v>88.072808867244106</v>
      </c>
      <c r="L3925" s="3">
        <v>199.03675706280345</v>
      </c>
      <c r="M3925" s="3">
        <v>162.58451460595319</v>
      </c>
      <c r="N3925" s="3">
        <v>61.607644874613236</v>
      </c>
      <c r="O3925" s="11">
        <f t="shared" si="244"/>
        <v>73.78034275069642</v>
      </c>
      <c r="P3925" s="11">
        <f t="shared" si="245"/>
        <v>141.07630551445664</v>
      </c>
      <c r="Q3925" s="12">
        <f t="shared" si="246"/>
        <v>1.9121123629250829</v>
      </c>
      <c r="R3925" s="4">
        <f t="shared" si="247"/>
        <v>0.23820238716626416</v>
      </c>
      <c r="S3925" s="5" t="s">
        <v>14</v>
      </c>
    </row>
    <row r="3926" spans="1:19" x14ac:dyDescent="0.25">
      <c r="A3926" s="9" t="s">
        <v>1376</v>
      </c>
      <c r="B3926" s="2" t="s">
        <v>1377</v>
      </c>
      <c r="C3926" s="2" t="s">
        <v>1378</v>
      </c>
      <c r="D3926" s="2">
        <v>7</v>
      </c>
      <c r="E3926" s="2">
        <v>4</v>
      </c>
      <c r="F3926" s="2">
        <v>4</v>
      </c>
      <c r="G3926" s="2">
        <v>4</v>
      </c>
      <c r="H3926" s="2">
        <v>4</v>
      </c>
      <c r="I3926" s="3">
        <v>67.099999999999994</v>
      </c>
      <c r="J3926" s="3">
        <v>72.043233344465463</v>
      </c>
      <c r="K3926" s="3">
        <v>87.821172270480545</v>
      </c>
      <c r="L3926" s="3">
        <v>83.435424822881501</v>
      </c>
      <c r="M3926" s="3">
        <v>101.05079206411673</v>
      </c>
      <c r="N3926" s="3">
        <v>61.607644874613236</v>
      </c>
      <c r="O3926" s="11">
        <f t="shared" si="244"/>
        <v>75.654801871648658</v>
      </c>
      <c r="P3926" s="11">
        <f t="shared" si="245"/>
        <v>82.031287253870502</v>
      </c>
      <c r="Q3926" s="12">
        <f t="shared" si="246"/>
        <v>1.0842839479381601</v>
      </c>
      <c r="R3926" s="4">
        <f t="shared" si="247"/>
        <v>0.65656701339904822</v>
      </c>
      <c r="S3926" s="5" t="s">
        <v>14</v>
      </c>
    </row>
    <row r="3927" spans="1:19" x14ac:dyDescent="0.25">
      <c r="A3927" s="9" t="s">
        <v>9554</v>
      </c>
      <c r="B3927" s="2" t="s">
        <v>9555</v>
      </c>
      <c r="C3927" s="2" t="s">
        <v>8354</v>
      </c>
      <c r="D3927" s="2">
        <v>63</v>
      </c>
      <c r="E3927" s="2">
        <v>5</v>
      </c>
      <c r="F3927" s="2">
        <v>6</v>
      </c>
      <c r="G3927" s="2">
        <v>5</v>
      </c>
      <c r="H3927" s="2">
        <v>5</v>
      </c>
      <c r="I3927" s="3">
        <v>253.2</v>
      </c>
      <c r="J3927" s="3">
        <v>53.716445914733022</v>
      </c>
      <c r="K3927" s="3">
        <v>99.648092318367631</v>
      </c>
      <c r="L3927" s="3">
        <v>109.56001967936103</v>
      </c>
      <c r="M3927" s="3">
        <v>88.207744469375655</v>
      </c>
      <c r="N3927" s="3">
        <v>61.607644874613236</v>
      </c>
      <c r="O3927" s="11">
        <f t="shared" si="244"/>
        <v>135.52151274436687</v>
      </c>
      <c r="P3927" s="11">
        <f t="shared" si="245"/>
        <v>86.458469674449972</v>
      </c>
      <c r="Q3927" s="12">
        <f t="shared" si="246"/>
        <v>0.63796859940263417</v>
      </c>
      <c r="R3927" s="4">
        <f t="shared" si="247"/>
        <v>0.50406140834847502</v>
      </c>
      <c r="S3927" s="5" t="s">
        <v>14</v>
      </c>
    </row>
    <row r="3928" spans="1:19" x14ac:dyDescent="0.25">
      <c r="A3928" s="9" t="s">
        <v>15441</v>
      </c>
      <c r="B3928" s="2" t="s">
        <v>15442</v>
      </c>
      <c r="C3928" s="2" t="s">
        <v>15443</v>
      </c>
      <c r="D3928" s="2">
        <v>4</v>
      </c>
      <c r="E3928" s="2">
        <v>1</v>
      </c>
      <c r="F3928" s="2">
        <v>1</v>
      </c>
      <c r="G3928" s="2">
        <v>1</v>
      </c>
      <c r="H3928" s="2">
        <v>1</v>
      </c>
      <c r="I3928" s="3">
        <v>36</v>
      </c>
      <c r="J3928" s="3">
        <v>63.195818723215318</v>
      </c>
      <c r="K3928" s="3">
        <v>30.070573313244768</v>
      </c>
      <c r="L3928" s="3">
        <v>60.413125605608919</v>
      </c>
      <c r="M3928" s="3">
        <v>73.388843398520549</v>
      </c>
      <c r="N3928" s="3">
        <v>61.607644874613236</v>
      </c>
      <c r="O3928" s="11">
        <f t="shared" si="244"/>
        <v>43.088797345486704</v>
      </c>
      <c r="P3928" s="11">
        <f t="shared" si="245"/>
        <v>65.136537959580906</v>
      </c>
      <c r="Q3928" s="12">
        <f t="shared" si="246"/>
        <v>1.5116815036009255</v>
      </c>
      <c r="R3928" s="4">
        <f t="shared" si="247"/>
        <v>0.15119963392371299</v>
      </c>
      <c r="S3928" s="5" t="s">
        <v>14</v>
      </c>
    </row>
    <row r="3929" spans="1:19" x14ac:dyDescent="0.25">
      <c r="A3929" s="9" t="s">
        <v>13624</v>
      </c>
      <c r="B3929" s="2" t="s">
        <v>13625</v>
      </c>
      <c r="C3929" s="2" t="s">
        <v>12799</v>
      </c>
      <c r="D3929" s="2">
        <v>36</v>
      </c>
      <c r="E3929" s="2">
        <v>3</v>
      </c>
      <c r="F3929" s="2">
        <v>3</v>
      </c>
      <c r="G3929" s="2">
        <v>3</v>
      </c>
      <c r="H3929" s="2">
        <v>3</v>
      </c>
      <c r="I3929" s="3">
        <v>211</v>
      </c>
      <c r="J3929" s="3">
        <v>66.513599206184125</v>
      </c>
      <c r="K3929" s="3">
        <v>122.4212043254693</v>
      </c>
      <c r="L3929" s="3">
        <v>144.01182914634342</v>
      </c>
      <c r="M3929" s="3">
        <v>60.545795803779448</v>
      </c>
      <c r="N3929" s="3">
        <v>61.607644874613236</v>
      </c>
      <c r="O3929" s="11">
        <f t="shared" si="244"/>
        <v>133.31160117721782</v>
      </c>
      <c r="P3929" s="11">
        <f t="shared" si="245"/>
        <v>88.721756608245357</v>
      </c>
      <c r="Q3929" s="12">
        <f t="shared" si="246"/>
        <v>0.66552164871460107</v>
      </c>
      <c r="R3929" s="4">
        <f t="shared" si="247"/>
        <v>0.43301091726184138</v>
      </c>
      <c r="S3929" s="5" t="s">
        <v>14</v>
      </c>
    </row>
    <row r="3930" spans="1:19" x14ac:dyDescent="0.25">
      <c r="A3930" s="9" t="s">
        <v>10761</v>
      </c>
      <c r="B3930" s="2" t="s">
        <v>10762</v>
      </c>
      <c r="C3930" s="2" t="s">
        <v>10763</v>
      </c>
      <c r="D3930" s="2">
        <v>15</v>
      </c>
      <c r="E3930" s="2">
        <v>4</v>
      </c>
      <c r="F3930" s="2">
        <v>4</v>
      </c>
      <c r="G3930" s="2">
        <v>4</v>
      </c>
      <c r="H3930" s="2">
        <v>4</v>
      </c>
      <c r="I3930" s="3">
        <v>111.9</v>
      </c>
      <c r="J3930" s="3">
        <v>58.930100959398281</v>
      </c>
      <c r="K3930" s="3">
        <v>55.611687884745564</v>
      </c>
      <c r="L3930" s="3">
        <v>43.595417666750222</v>
      </c>
      <c r="M3930" s="3">
        <v>44.45670321256533</v>
      </c>
      <c r="N3930" s="3">
        <v>61.607644874613236</v>
      </c>
      <c r="O3930" s="11">
        <f t="shared" si="244"/>
        <v>75.480596281381281</v>
      </c>
      <c r="P3930" s="11">
        <f t="shared" si="245"/>
        <v>49.886588584642929</v>
      </c>
      <c r="Q3930" s="12">
        <f t="shared" si="246"/>
        <v>0.66091937587075478</v>
      </c>
      <c r="R3930" s="4">
        <f t="shared" si="247"/>
        <v>0.29367095613492555</v>
      </c>
      <c r="S3930" s="5" t="s">
        <v>14</v>
      </c>
    </row>
    <row r="3931" spans="1:19" x14ac:dyDescent="0.25">
      <c r="A3931" s="9" t="s">
        <v>13895</v>
      </c>
      <c r="B3931" s="2" t="s">
        <v>13896</v>
      </c>
      <c r="C3931" s="2" t="s">
        <v>13897</v>
      </c>
      <c r="D3931" s="2">
        <v>2</v>
      </c>
      <c r="E3931" s="2">
        <v>2</v>
      </c>
      <c r="F3931" s="2">
        <v>2</v>
      </c>
      <c r="G3931" s="2">
        <v>1</v>
      </c>
      <c r="H3931" s="2">
        <v>2</v>
      </c>
      <c r="I3931" s="3">
        <v>34.799999999999997</v>
      </c>
      <c r="J3931" s="3">
        <v>51.030623618996366</v>
      </c>
      <c r="K3931" s="3">
        <v>38.877854199969185</v>
      </c>
      <c r="L3931" s="3">
        <v>43.105581513191225</v>
      </c>
      <c r="M3931" s="3">
        <v>34.718568223146264</v>
      </c>
      <c r="N3931" s="3">
        <v>61.607644874613236</v>
      </c>
      <c r="O3931" s="11">
        <f t="shared" si="244"/>
        <v>41.569492606321852</v>
      </c>
      <c r="P3931" s="11">
        <f t="shared" si="245"/>
        <v>46.477264870316908</v>
      </c>
      <c r="Q3931" s="12">
        <f t="shared" si="246"/>
        <v>1.1180618755796092</v>
      </c>
      <c r="R3931" s="4">
        <f t="shared" si="247"/>
        <v>0.63165669421790271</v>
      </c>
      <c r="S3931" s="5" t="s">
        <v>14</v>
      </c>
    </row>
    <row r="3932" spans="1:19" x14ac:dyDescent="0.25">
      <c r="A3932" s="9" t="s">
        <v>9579</v>
      </c>
      <c r="B3932" s="2" t="s">
        <v>9580</v>
      </c>
      <c r="C3932" s="2" t="s">
        <v>9581</v>
      </c>
      <c r="D3932" s="2">
        <v>22</v>
      </c>
      <c r="E3932" s="2">
        <v>3</v>
      </c>
      <c r="F3932" s="2">
        <v>6</v>
      </c>
      <c r="G3932" s="2">
        <v>3</v>
      </c>
      <c r="H3932" s="2">
        <v>3</v>
      </c>
      <c r="I3932" s="3">
        <v>76.599999999999994</v>
      </c>
      <c r="J3932" s="3">
        <v>94.951717631631027</v>
      </c>
      <c r="K3932" s="3">
        <v>91.595721221933871</v>
      </c>
      <c r="L3932" s="3">
        <v>94.70165635473829</v>
      </c>
      <c r="M3932" s="3">
        <v>90.042465554338662</v>
      </c>
      <c r="N3932" s="3">
        <v>61.475722722847465</v>
      </c>
      <c r="O3932" s="11">
        <f t="shared" si="244"/>
        <v>87.715812951188298</v>
      </c>
      <c r="P3932" s="11">
        <f t="shared" si="245"/>
        <v>82.073281543974815</v>
      </c>
      <c r="Q3932" s="12">
        <f t="shared" si="246"/>
        <v>0.93567258607802661</v>
      </c>
      <c r="R3932" s="4">
        <f t="shared" si="247"/>
        <v>0.6648682587525554</v>
      </c>
      <c r="S3932" s="5" t="s">
        <v>14</v>
      </c>
    </row>
    <row r="3933" spans="1:19" x14ac:dyDescent="0.25">
      <c r="A3933" s="9" t="s">
        <v>9298</v>
      </c>
      <c r="B3933" s="2" t="s">
        <v>9299</v>
      </c>
      <c r="C3933" s="2" t="s">
        <v>9300</v>
      </c>
      <c r="D3933" s="2">
        <v>7</v>
      </c>
      <c r="E3933" s="2">
        <v>6</v>
      </c>
      <c r="F3933" s="2">
        <v>6</v>
      </c>
      <c r="G3933" s="2">
        <v>6</v>
      </c>
      <c r="H3933" s="2">
        <v>6</v>
      </c>
      <c r="I3933" s="3">
        <v>89.2</v>
      </c>
      <c r="J3933" s="3">
        <v>62.405870989175135</v>
      </c>
      <c r="K3933" s="3">
        <v>69.325882408359291</v>
      </c>
      <c r="L3933" s="3">
        <v>89.150179947736405</v>
      </c>
      <c r="M3933" s="3">
        <v>60.686928194930445</v>
      </c>
      <c r="N3933" s="3">
        <v>61.475722722847465</v>
      </c>
      <c r="O3933" s="11">
        <f t="shared" si="244"/>
        <v>73.643917799178141</v>
      </c>
      <c r="P3933" s="11">
        <f t="shared" si="245"/>
        <v>70.437610288504786</v>
      </c>
      <c r="Q3933" s="12">
        <f t="shared" si="246"/>
        <v>0.95646201877232095</v>
      </c>
      <c r="R3933" s="4">
        <f t="shared" si="247"/>
        <v>0.80798164583727172</v>
      </c>
      <c r="S3933" s="5" t="s">
        <v>14</v>
      </c>
    </row>
    <row r="3934" spans="1:19" x14ac:dyDescent="0.25">
      <c r="A3934" s="9" t="s">
        <v>8080</v>
      </c>
      <c r="B3934" s="2" t="s">
        <v>8081</v>
      </c>
      <c r="C3934" s="2" t="s">
        <v>8082</v>
      </c>
      <c r="D3934" s="2">
        <v>9</v>
      </c>
      <c r="E3934" s="2">
        <v>8</v>
      </c>
      <c r="F3934" s="2">
        <v>8</v>
      </c>
      <c r="G3934" s="2">
        <v>8</v>
      </c>
      <c r="H3934" s="2">
        <v>8</v>
      </c>
      <c r="I3934" s="3">
        <v>91.999999999999986</v>
      </c>
      <c r="J3934" s="3">
        <v>60.667985974286708</v>
      </c>
      <c r="K3934" s="3">
        <v>64.418968771469977</v>
      </c>
      <c r="L3934" s="3">
        <v>56.167878941430992</v>
      </c>
      <c r="M3934" s="3">
        <v>56.594088851551419</v>
      </c>
      <c r="N3934" s="3">
        <v>61.475722722847465</v>
      </c>
      <c r="O3934" s="11">
        <f t="shared" si="244"/>
        <v>72.362318248585552</v>
      </c>
      <c r="P3934" s="11">
        <f t="shared" si="245"/>
        <v>58.079230171943287</v>
      </c>
      <c r="Q3934" s="12">
        <f t="shared" si="246"/>
        <v>0.80261704679532631</v>
      </c>
      <c r="R3934" s="4">
        <f t="shared" si="247"/>
        <v>0.28367875591721664</v>
      </c>
      <c r="S3934" s="5" t="s">
        <v>14</v>
      </c>
    </row>
    <row r="3935" spans="1:19" x14ac:dyDescent="0.25">
      <c r="A3935" s="9" t="s">
        <v>14284</v>
      </c>
      <c r="B3935" s="2" t="s">
        <v>14285</v>
      </c>
      <c r="C3935" s="2" t="s">
        <v>12336</v>
      </c>
      <c r="D3935" s="2">
        <v>2</v>
      </c>
      <c r="E3935" s="2">
        <v>2</v>
      </c>
      <c r="F3935" s="2">
        <v>2</v>
      </c>
      <c r="G3935" s="2">
        <v>2</v>
      </c>
      <c r="H3935" s="2">
        <v>2</v>
      </c>
      <c r="I3935" s="3">
        <v>55.70000000000001</v>
      </c>
      <c r="J3935" s="3">
        <v>61.615923255134938</v>
      </c>
      <c r="K3935" s="3">
        <v>45.797860610966936</v>
      </c>
      <c r="L3935" s="3">
        <v>53.555419455783039</v>
      </c>
      <c r="M3935" s="3">
        <v>43.32764408335732</v>
      </c>
      <c r="N3935" s="3">
        <v>61.475722722847465</v>
      </c>
      <c r="O3935" s="11">
        <f t="shared" si="244"/>
        <v>54.371261288700623</v>
      </c>
      <c r="P3935" s="11">
        <f t="shared" si="245"/>
        <v>52.78626208732927</v>
      </c>
      <c r="Q3935" s="12">
        <f t="shared" si="246"/>
        <v>0.97084858500972926</v>
      </c>
      <c r="R3935" s="4">
        <f t="shared" si="247"/>
        <v>0.83195268446703408</v>
      </c>
      <c r="S3935" s="5" t="s">
        <v>14</v>
      </c>
    </row>
    <row r="3936" spans="1:19" x14ac:dyDescent="0.25">
      <c r="A3936" s="9" t="s">
        <v>10713</v>
      </c>
      <c r="B3936" s="2" t="s">
        <v>10714</v>
      </c>
      <c r="C3936" s="2" t="s">
        <v>10715</v>
      </c>
      <c r="D3936" s="2">
        <v>15</v>
      </c>
      <c r="E3936" s="2">
        <v>2</v>
      </c>
      <c r="F3936" s="2">
        <v>2</v>
      </c>
      <c r="G3936" s="2">
        <v>2</v>
      </c>
      <c r="H3936" s="2">
        <v>2</v>
      </c>
      <c r="I3936" s="3">
        <v>43.9</v>
      </c>
      <c r="J3936" s="3">
        <v>28.280128878638855</v>
      </c>
      <c r="K3936" s="3">
        <v>41.016765272459402</v>
      </c>
      <c r="L3936" s="3">
        <v>33.798694595570396</v>
      </c>
      <c r="M3936" s="3">
        <v>40.646128651488297</v>
      </c>
      <c r="N3936" s="3">
        <v>61.475722722847465</v>
      </c>
      <c r="O3936" s="11">
        <f t="shared" si="244"/>
        <v>37.73229805036609</v>
      </c>
      <c r="P3936" s="11">
        <f t="shared" si="245"/>
        <v>45.306848656635388</v>
      </c>
      <c r="Q3936" s="12">
        <f t="shared" si="246"/>
        <v>1.200744481456141</v>
      </c>
      <c r="R3936" s="4">
        <f t="shared" si="247"/>
        <v>0.48473206151681147</v>
      </c>
      <c r="S3936" s="5" t="s">
        <v>14</v>
      </c>
    </row>
    <row r="3937" spans="1:19" x14ac:dyDescent="0.25">
      <c r="A3937" s="9" t="s">
        <v>9721</v>
      </c>
      <c r="B3937" s="2" t="s">
        <v>9722</v>
      </c>
      <c r="C3937" s="2" t="s">
        <v>9723</v>
      </c>
      <c r="D3937" s="2">
        <v>13</v>
      </c>
      <c r="E3937" s="2">
        <v>5</v>
      </c>
      <c r="F3937" s="2">
        <v>5</v>
      </c>
      <c r="G3937" s="2">
        <v>5</v>
      </c>
      <c r="H3937" s="2">
        <v>5</v>
      </c>
      <c r="I3937" s="3">
        <v>46.2</v>
      </c>
      <c r="J3937" s="3">
        <v>37.127543499889001</v>
      </c>
      <c r="K3937" s="3">
        <v>44.791314223912714</v>
      </c>
      <c r="L3937" s="3">
        <v>39.023613566866302</v>
      </c>
      <c r="M3937" s="3">
        <v>38.246878001921282</v>
      </c>
      <c r="N3937" s="3">
        <v>61.475722722847465</v>
      </c>
      <c r="O3937" s="11">
        <f t="shared" si="244"/>
        <v>42.706285907933903</v>
      </c>
      <c r="P3937" s="11">
        <f t="shared" si="245"/>
        <v>46.248738097211685</v>
      </c>
      <c r="Q3937" s="12">
        <f t="shared" si="246"/>
        <v>1.0829491985539224</v>
      </c>
      <c r="R3937" s="4">
        <f t="shared" si="247"/>
        <v>0.69709252212235051</v>
      </c>
      <c r="S3937" s="5" t="s">
        <v>14</v>
      </c>
    </row>
    <row r="3938" spans="1:19" x14ac:dyDescent="0.25">
      <c r="A3938" s="9" t="s">
        <v>16402</v>
      </c>
      <c r="B3938" s="2" t="s">
        <v>16403</v>
      </c>
      <c r="C3938" s="2" t="s">
        <v>152</v>
      </c>
      <c r="D3938" s="2">
        <v>6</v>
      </c>
      <c r="E3938" s="2">
        <v>1</v>
      </c>
      <c r="F3938" s="2">
        <v>1</v>
      </c>
      <c r="G3938" s="2">
        <v>1</v>
      </c>
      <c r="H3938" s="2">
        <v>1</v>
      </c>
      <c r="I3938" s="3">
        <v>68.099999999999994</v>
      </c>
      <c r="J3938" s="3">
        <v>86.736261197613032</v>
      </c>
      <c r="K3938" s="3">
        <v>66.18042494881486</v>
      </c>
      <c r="L3938" s="3">
        <v>72.332472008877701</v>
      </c>
      <c r="M3938" s="3">
        <v>95.405496418076694</v>
      </c>
      <c r="N3938" s="3">
        <v>61.343800571081701</v>
      </c>
      <c r="O3938" s="11">
        <f t="shared" si="244"/>
        <v>73.672228715475967</v>
      </c>
      <c r="P3938" s="11">
        <f t="shared" si="245"/>
        <v>76.360589666012046</v>
      </c>
      <c r="Q3938" s="12">
        <f t="shared" si="246"/>
        <v>1.0364908323992559</v>
      </c>
      <c r="R3938" s="4">
        <f t="shared" si="247"/>
        <v>0.83522202125413147</v>
      </c>
      <c r="S3938" s="5" t="s">
        <v>14</v>
      </c>
    </row>
    <row r="3939" spans="1:19" x14ac:dyDescent="0.25">
      <c r="A3939" s="9" t="s">
        <v>12811</v>
      </c>
      <c r="B3939" s="2" t="s">
        <v>12812</v>
      </c>
      <c r="C3939" s="2" t="s">
        <v>12813</v>
      </c>
      <c r="D3939" s="2">
        <v>8</v>
      </c>
      <c r="E3939" s="2">
        <v>2</v>
      </c>
      <c r="F3939" s="2">
        <v>2</v>
      </c>
      <c r="G3939" s="2">
        <v>2</v>
      </c>
      <c r="H3939" s="2">
        <v>2</v>
      </c>
      <c r="I3939" s="3">
        <v>54.7</v>
      </c>
      <c r="J3939" s="3">
        <v>68.883442408304703</v>
      </c>
      <c r="K3939" s="3">
        <v>47.307680191548258</v>
      </c>
      <c r="L3939" s="3">
        <v>44.085253820309212</v>
      </c>
      <c r="M3939" s="3">
        <v>45.162365168320335</v>
      </c>
      <c r="N3939" s="3">
        <v>61.343800571081701</v>
      </c>
      <c r="O3939" s="11">
        <f t="shared" si="244"/>
        <v>56.963707533284321</v>
      </c>
      <c r="P3939" s="11">
        <f t="shared" si="245"/>
        <v>50.197139853237083</v>
      </c>
      <c r="Q3939" s="12">
        <f t="shared" si="246"/>
        <v>0.88121265323024345</v>
      </c>
      <c r="R3939" s="4">
        <f t="shared" si="247"/>
        <v>0.46829005745659491</v>
      </c>
      <c r="S3939" s="5" t="s">
        <v>14</v>
      </c>
    </row>
    <row r="3940" spans="1:19" x14ac:dyDescent="0.25">
      <c r="A3940" s="9" t="s">
        <v>6262</v>
      </c>
      <c r="B3940" s="2" t="s">
        <v>6263</v>
      </c>
      <c r="C3940" s="2" t="s">
        <v>6264</v>
      </c>
      <c r="D3940" s="2">
        <v>52</v>
      </c>
      <c r="E3940" s="2">
        <v>6</v>
      </c>
      <c r="F3940" s="2">
        <v>9</v>
      </c>
      <c r="G3940" s="2">
        <v>6</v>
      </c>
      <c r="H3940" s="2">
        <v>6</v>
      </c>
      <c r="I3940" s="3">
        <v>32.5</v>
      </c>
      <c r="J3940" s="3">
        <v>46.290937214755218</v>
      </c>
      <c r="K3940" s="3">
        <v>39.506945691878066</v>
      </c>
      <c r="L3940" s="3">
        <v>50.453123816576095</v>
      </c>
      <c r="M3940" s="3">
        <v>37.823480828468284</v>
      </c>
      <c r="N3940" s="3">
        <v>61.343800571081701</v>
      </c>
      <c r="O3940" s="11">
        <f t="shared" si="244"/>
        <v>39.432627635544428</v>
      </c>
      <c r="P3940" s="11">
        <f t="shared" si="245"/>
        <v>49.873468405375355</v>
      </c>
      <c r="Q3940" s="12">
        <f t="shared" si="246"/>
        <v>1.2647766937149172</v>
      </c>
      <c r="R3940" s="4">
        <f t="shared" si="247"/>
        <v>0.27097469331622276</v>
      </c>
      <c r="S3940" s="5" t="s">
        <v>14</v>
      </c>
    </row>
    <row r="3941" spans="1:19" x14ac:dyDescent="0.25">
      <c r="A3941" s="9" t="s">
        <v>7406</v>
      </c>
      <c r="B3941" s="2" t="s">
        <v>7407</v>
      </c>
      <c r="C3941" s="2" t="s">
        <v>7408</v>
      </c>
      <c r="D3941" s="2">
        <v>73</v>
      </c>
      <c r="E3941" s="2">
        <v>5</v>
      </c>
      <c r="F3941" s="2">
        <v>6</v>
      </c>
      <c r="G3941" s="2">
        <v>5</v>
      </c>
      <c r="H3941" s="2">
        <v>5</v>
      </c>
      <c r="I3941" s="3">
        <v>104.79999999999998</v>
      </c>
      <c r="J3941" s="3">
        <v>57.192215944509876</v>
      </c>
      <c r="K3941" s="3">
        <v>112.98483194683601</v>
      </c>
      <c r="L3941" s="3">
        <v>122.7855958254538</v>
      </c>
      <c r="M3941" s="3">
        <v>258.69567297978494</v>
      </c>
      <c r="N3941" s="3">
        <v>61.21187841931593</v>
      </c>
      <c r="O3941" s="11">
        <f t="shared" si="244"/>
        <v>91.659015963781954</v>
      </c>
      <c r="P3941" s="11">
        <f t="shared" si="245"/>
        <v>147.56438240818491</v>
      </c>
      <c r="Q3941" s="12">
        <f t="shared" si="246"/>
        <v>1.6099276307580408</v>
      </c>
      <c r="R3941" s="4">
        <f t="shared" si="247"/>
        <v>0.44261632777514748</v>
      </c>
      <c r="S3941" s="5" t="s">
        <v>14</v>
      </c>
    </row>
    <row r="3942" spans="1:19" x14ac:dyDescent="0.25">
      <c r="A3942" s="9" t="s">
        <v>9028</v>
      </c>
      <c r="B3942" s="2" t="s">
        <v>9029</v>
      </c>
      <c r="C3942" s="2" t="s">
        <v>9030</v>
      </c>
      <c r="D3942" s="2">
        <v>53</v>
      </c>
      <c r="E3942" s="2">
        <v>6</v>
      </c>
      <c r="F3942" s="2">
        <v>8</v>
      </c>
      <c r="G3942" s="2">
        <v>6</v>
      </c>
      <c r="H3942" s="2">
        <v>6</v>
      </c>
      <c r="I3942" s="3">
        <v>62.499999999999993</v>
      </c>
      <c r="J3942" s="3">
        <v>94.951717631631027</v>
      </c>
      <c r="K3942" s="3">
        <v>55.989142779890898</v>
      </c>
      <c r="L3942" s="3">
        <v>73.475423033848685</v>
      </c>
      <c r="M3942" s="3">
        <v>85.808493819808632</v>
      </c>
      <c r="N3942" s="3">
        <v>61.21187841931593</v>
      </c>
      <c r="O3942" s="11">
        <f t="shared" si="244"/>
        <v>71.146953470507313</v>
      </c>
      <c r="P3942" s="11">
        <f t="shared" si="245"/>
        <v>73.498598424324413</v>
      </c>
      <c r="Q3942" s="12">
        <f t="shared" si="246"/>
        <v>1.0330533471793972</v>
      </c>
      <c r="R3942" s="4">
        <f t="shared" si="247"/>
        <v>0.87642997591991323</v>
      </c>
      <c r="S3942" s="5" t="s">
        <v>14</v>
      </c>
    </row>
    <row r="3943" spans="1:19" x14ac:dyDescent="0.25">
      <c r="A3943" s="9" t="s">
        <v>14601</v>
      </c>
      <c r="B3943" s="2" t="s">
        <v>14602</v>
      </c>
      <c r="C3943" s="2" t="s">
        <v>152</v>
      </c>
      <c r="D3943" s="2">
        <v>18</v>
      </c>
      <c r="E3943" s="2">
        <v>2</v>
      </c>
      <c r="F3943" s="2">
        <v>2</v>
      </c>
      <c r="G3943" s="2">
        <v>2</v>
      </c>
      <c r="H3943" s="2">
        <v>2</v>
      </c>
      <c r="I3943" s="3">
        <v>43.7</v>
      </c>
      <c r="J3943" s="3">
        <v>39.02341806158546</v>
      </c>
      <c r="K3943" s="3">
        <v>82.285167141682351</v>
      </c>
      <c r="L3943" s="3">
        <v>45.064926127427192</v>
      </c>
      <c r="M3943" s="3">
        <v>81.292257302976594</v>
      </c>
      <c r="N3943" s="3">
        <v>61.21187841931593</v>
      </c>
      <c r="O3943" s="11">
        <f t="shared" si="244"/>
        <v>55.002861734422602</v>
      </c>
      <c r="P3943" s="11">
        <f t="shared" si="245"/>
        <v>62.523020616573234</v>
      </c>
      <c r="Q3943" s="12">
        <f t="shared" si="246"/>
        <v>1.1367230475836181</v>
      </c>
      <c r="R3943" s="4">
        <f t="shared" si="247"/>
        <v>0.68689795864611602</v>
      </c>
      <c r="S3943" s="5" t="s">
        <v>14</v>
      </c>
    </row>
    <row r="3944" spans="1:19" x14ac:dyDescent="0.25">
      <c r="A3944" s="9" t="s">
        <v>10316</v>
      </c>
      <c r="B3944" s="2" t="s">
        <v>10317</v>
      </c>
      <c r="C3944" s="2" t="s">
        <v>10318</v>
      </c>
      <c r="D3944" s="2">
        <v>22</v>
      </c>
      <c r="E3944" s="2">
        <v>4</v>
      </c>
      <c r="F3944" s="2">
        <v>6</v>
      </c>
      <c r="G3944" s="2">
        <v>4</v>
      </c>
      <c r="H3944" s="2">
        <v>4</v>
      </c>
      <c r="I3944" s="3">
        <v>43.7</v>
      </c>
      <c r="J3944" s="3">
        <v>39.02341806158546</v>
      </c>
      <c r="K3944" s="3">
        <v>72.093884972758389</v>
      </c>
      <c r="L3944" s="3">
        <v>45.064926127427192</v>
      </c>
      <c r="M3944" s="3">
        <v>81.292257302976594</v>
      </c>
      <c r="N3944" s="3">
        <v>61.21187841931593</v>
      </c>
      <c r="O3944" s="11">
        <f t="shared" si="244"/>
        <v>51.605767678114624</v>
      </c>
      <c r="P3944" s="11">
        <f t="shared" si="245"/>
        <v>62.523020616573234</v>
      </c>
      <c r="Q3944" s="12">
        <f t="shared" si="246"/>
        <v>1.2115510228731368</v>
      </c>
      <c r="R3944" s="4">
        <f t="shared" si="247"/>
        <v>0.49937451614908879</v>
      </c>
      <c r="S3944" s="5" t="s">
        <v>14</v>
      </c>
    </row>
    <row r="3945" spans="1:19" x14ac:dyDescent="0.25">
      <c r="A3945" s="9" t="s">
        <v>10319</v>
      </c>
      <c r="B3945" s="2" t="s">
        <v>10320</v>
      </c>
      <c r="C3945" s="2" t="s">
        <v>10321</v>
      </c>
      <c r="D3945" s="2">
        <v>26</v>
      </c>
      <c r="E3945" s="2">
        <v>4</v>
      </c>
      <c r="F3945" s="2">
        <v>6</v>
      </c>
      <c r="G3945" s="2">
        <v>4</v>
      </c>
      <c r="H3945" s="2">
        <v>4</v>
      </c>
      <c r="I3945" s="3">
        <v>43.7</v>
      </c>
      <c r="J3945" s="3">
        <v>39.02341806158546</v>
      </c>
      <c r="K3945" s="3">
        <v>72.093884972758389</v>
      </c>
      <c r="L3945" s="3">
        <v>45.064926127427192</v>
      </c>
      <c r="M3945" s="3">
        <v>81.292257302976594</v>
      </c>
      <c r="N3945" s="3">
        <v>61.21187841931593</v>
      </c>
      <c r="O3945" s="11">
        <f t="shared" si="244"/>
        <v>51.605767678114624</v>
      </c>
      <c r="P3945" s="11">
        <f t="shared" si="245"/>
        <v>62.523020616573234</v>
      </c>
      <c r="Q3945" s="12">
        <f t="shared" si="246"/>
        <v>1.2115510228731368</v>
      </c>
      <c r="R3945" s="4">
        <f t="shared" si="247"/>
        <v>0.49937451614908879</v>
      </c>
      <c r="S3945" s="5" t="s">
        <v>14</v>
      </c>
    </row>
    <row r="3946" spans="1:19" x14ac:dyDescent="0.25">
      <c r="A3946" s="9" t="s">
        <v>10322</v>
      </c>
      <c r="B3946" s="2" t="s">
        <v>10323</v>
      </c>
      <c r="C3946" s="2" t="s">
        <v>10324</v>
      </c>
      <c r="D3946" s="2">
        <v>9</v>
      </c>
      <c r="E3946" s="2">
        <v>4</v>
      </c>
      <c r="F3946" s="2">
        <v>6</v>
      </c>
      <c r="G3946" s="2">
        <v>4</v>
      </c>
      <c r="H3946" s="2">
        <v>4</v>
      </c>
      <c r="I3946" s="3">
        <v>43.7</v>
      </c>
      <c r="J3946" s="3">
        <v>39.02341806158546</v>
      </c>
      <c r="K3946" s="3">
        <v>72.093884972758389</v>
      </c>
      <c r="L3946" s="3">
        <v>45.064926127427192</v>
      </c>
      <c r="M3946" s="3">
        <v>81.292257302976594</v>
      </c>
      <c r="N3946" s="3">
        <v>61.21187841931593</v>
      </c>
      <c r="O3946" s="11">
        <f t="shared" si="244"/>
        <v>51.605767678114624</v>
      </c>
      <c r="P3946" s="11">
        <f t="shared" si="245"/>
        <v>62.523020616573234</v>
      </c>
      <c r="Q3946" s="12">
        <f t="shared" si="246"/>
        <v>1.2115510228731368</v>
      </c>
      <c r="R3946" s="4">
        <f t="shared" si="247"/>
        <v>0.49937451614908879</v>
      </c>
      <c r="S3946" s="5" t="s">
        <v>14</v>
      </c>
    </row>
    <row r="3947" spans="1:19" x14ac:dyDescent="0.25">
      <c r="A3947" s="9" t="s">
        <v>10325</v>
      </c>
      <c r="B3947" s="2" t="s">
        <v>10326</v>
      </c>
      <c r="C3947" s="2" t="s">
        <v>152</v>
      </c>
      <c r="D3947" s="2">
        <v>26</v>
      </c>
      <c r="E3947" s="2">
        <v>4</v>
      </c>
      <c r="F3947" s="2">
        <v>6</v>
      </c>
      <c r="G3947" s="2">
        <v>4</v>
      </c>
      <c r="H3947" s="2">
        <v>4</v>
      </c>
      <c r="I3947" s="3">
        <v>43.7</v>
      </c>
      <c r="J3947" s="3">
        <v>39.02341806158546</v>
      </c>
      <c r="K3947" s="3">
        <v>72.093884972758389</v>
      </c>
      <c r="L3947" s="3">
        <v>45.064926127427192</v>
      </c>
      <c r="M3947" s="3">
        <v>81.292257302976594</v>
      </c>
      <c r="N3947" s="3">
        <v>61.21187841931593</v>
      </c>
      <c r="O3947" s="11">
        <f t="shared" si="244"/>
        <v>51.605767678114624</v>
      </c>
      <c r="P3947" s="11">
        <f t="shared" si="245"/>
        <v>62.523020616573234</v>
      </c>
      <c r="Q3947" s="12">
        <f t="shared" si="246"/>
        <v>1.2115510228731368</v>
      </c>
      <c r="R3947" s="4">
        <f t="shared" si="247"/>
        <v>0.49937451614908879</v>
      </c>
      <c r="S3947" s="5" t="s">
        <v>14</v>
      </c>
    </row>
    <row r="3948" spans="1:19" x14ac:dyDescent="0.25">
      <c r="A3948" s="9" t="s">
        <v>11012</v>
      </c>
      <c r="B3948" s="2" t="s">
        <v>11013</v>
      </c>
      <c r="C3948" s="2" t="s">
        <v>11014</v>
      </c>
      <c r="D3948" s="2">
        <v>18</v>
      </c>
      <c r="E3948" s="2">
        <v>3</v>
      </c>
      <c r="F3948" s="2">
        <v>5</v>
      </c>
      <c r="G3948" s="2">
        <v>3</v>
      </c>
      <c r="H3948" s="2">
        <v>3</v>
      </c>
      <c r="I3948" s="3">
        <v>43.7</v>
      </c>
      <c r="J3948" s="3">
        <v>39.02341806158546</v>
      </c>
      <c r="K3948" s="3">
        <v>72.093884972758389</v>
      </c>
      <c r="L3948" s="3">
        <v>45.064926127427192</v>
      </c>
      <c r="M3948" s="3">
        <v>81.292257302976594</v>
      </c>
      <c r="N3948" s="3">
        <v>61.21187841931593</v>
      </c>
      <c r="O3948" s="11">
        <f t="shared" si="244"/>
        <v>51.605767678114624</v>
      </c>
      <c r="P3948" s="11">
        <f t="shared" si="245"/>
        <v>62.523020616573234</v>
      </c>
      <c r="Q3948" s="12">
        <f t="shared" si="246"/>
        <v>1.2115510228731368</v>
      </c>
      <c r="R3948" s="4">
        <f t="shared" si="247"/>
        <v>0.49937451614908879</v>
      </c>
      <c r="S3948" s="5" t="s">
        <v>14</v>
      </c>
    </row>
    <row r="3949" spans="1:19" x14ac:dyDescent="0.25">
      <c r="A3949" s="9" t="s">
        <v>10201</v>
      </c>
      <c r="B3949" s="2" t="s">
        <v>10202</v>
      </c>
      <c r="C3949" s="2" t="s">
        <v>152</v>
      </c>
      <c r="D3949" s="2">
        <v>10</v>
      </c>
      <c r="E3949" s="2">
        <v>5</v>
      </c>
      <c r="F3949" s="2">
        <v>5</v>
      </c>
      <c r="G3949" s="2">
        <v>5</v>
      </c>
      <c r="H3949" s="2">
        <v>5</v>
      </c>
      <c r="I3949" s="3">
        <v>45</v>
      </c>
      <c r="J3949" s="3">
        <v>56.87623685089379</v>
      </c>
      <c r="K3949" s="3">
        <v>50.327319352710916</v>
      </c>
      <c r="L3949" s="3">
        <v>53.555419455783039</v>
      </c>
      <c r="M3949" s="3">
        <v>55.747294504645417</v>
      </c>
      <c r="N3949" s="3">
        <v>61.21187841931593</v>
      </c>
      <c r="O3949" s="11">
        <f t="shared" si="244"/>
        <v>50.734518734534902</v>
      </c>
      <c r="P3949" s="11">
        <f t="shared" si="245"/>
        <v>56.838197459914795</v>
      </c>
      <c r="Q3949" s="12">
        <f t="shared" si="246"/>
        <v>1.1203062308980793</v>
      </c>
      <c r="R3949" s="4">
        <f t="shared" si="247"/>
        <v>0.22301020125640433</v>
      </c>
      <c r="S3949" s="5" t="s">
        <v>14</v>
      </c>
    </row>
    <row r="3950" spans="1:19" x14ac:dyDescent="0.25">
      <c r="A3950" s="9" t="s">
        <v>9044</v>
      </c>
      <c r="B3950" s="2" t="s">
        <v>9045</v>
      </c>
      <c r="C3950" s="2" t="s">
        <v>9046</v>
      </c>
      <c r="D3950" s="2">
        <v>19</v>
      </c>
      <c r="E3950" s="2">
        <v>7</v>
      </c>
      <c r="F3950" s="2">
        <v>7</v>
      </c>
      <c r="G3950" s="2">
        <v>7</v>
      </c>
      <c r="H3950" s="2">
        <v>7</v>
      </c>
      <c r="I3950" s="3">
        <v>52.3</v>
      </c>
      <c r="J3950" s="3">
        <v>49.766707244532071</v>
      </c>
      <c r="K3950" s="3">
        <v>47.685135086693592</v>
      </c>
      <c r="L3950" s="3">
        <v>56.004600223577995</v>
      </c>
      <c r="M3950" s="3">
        <v>43.751041256810318</v>
      </c>
      <c r="N3950" s="3">
        <v>61.21187841931593</v>
      </c>
      <c r="O3950" s="11">
        <f t="shared" si="244"/>
        <v>49.917280777075213</v>
      </c>
      <c r="P3950" s="11">
        <f t="shared" si="245"/>
        <v>53.655839966568074</v>
      </c>
      <c r="Q3950" s="12">
        <f t="shared" si="246"/>
        <v>1.0748950890612177</v>
      </c>
      <c r="R3950" s="4">
        <f t="shared" si="247"/>
        <v>0.5491624525913501</v>
      </c>
      <c r="S3950" s="5" t="s">
        <v>14</v>
      </c>
    </row>
    <row r="3951" spans="1:19" x14ac:dyDescent="0.25">
      <c r="A3951" s="9" t="s">
        <v>13082</v>
      </c>
      <c r="B3951" s="2" t="s">
        <v>13083</v>
      </c>
      <c r="C3951" s="2" t="s">
        <v>13084</v>
      </c>
      <c r="D3951" s="2">
        <v>8</v>
      </c>
      <c r="E3951" s="2">
        <v>1</v>
      </c>
      <c r="F3951" s="2">
        <v>2</v>
      </c>
      <c r="G3951" s="2">
        <v>1</v>
      </c>
      <c r="H3951" s="2">
        <v>1</v>
      </c>
      <c r="I3951" s="3">
        <v>73.8</v>
      </c>
      <c r="J3951" s="3">
        <v>81.522606152947773</v>
      </c>
      <c r="K3951" s="3">
        <v>86.437170988280997</v>
      </c>
      <c r="L3951" s="3">
        <v>87.517392769206438</v>
      </c>
      <c r="M3951" s="3">
        <v>84.679434690600615</v>
      </c>
      <c r="N3951" s="3">
        <v>61.079956267550159</v>
      </c>
      <c r="O3951" s="11">
        <f t="shared" si="244"/>
        <v>80.586592380409584</v>
      </c>
      <c r="P3951" s="11">
        <f t="shared" si="245"/>
        <v>77.758927909119066</v>
      </c>
      <c r="Q3951" s="12">
        <f t="shared" si="246"/>
        <v>0.96491147735913052</v>
      </c>
      <c r="R3951" s="4">
        <f t="shared" si="247"/>
        <v>0.77928936266686011</v>
      </c>
      <c r="S3951" s="5" t="s">
        <v>14</v>
      </c>
    </row>
    <row r="3952" spans="1:19" x14ac:dyDescent="0.25">
      <c r="A3952" s="9" t="s">
        <v>7645</v>
      </c>
      <c r="B3952" s="2" t="s">
        <v>7646</v>
      </c>
      <c r="C3952" s="2" t="s">
        <v>7647</v>
      </c>
      <c r="D3952" s="2">
        <v>13</v>
      </c>
      <c r="E3952" s="2">
        <v>4</v>
      </c>
      <c r="F3952" s="2">
        <v>6</v>
      </c>
      <c r="G3952" s="2">
        <v>4</v>
      </c>
      <c r="H3952" s="2">
        <v>4</v>
      </c>
      <c r="I3952" s="3">
        <v>72</v>
      </c>
      <c r="J3952" s="3">
        <v>78.04683612317092</v>
      </c>
      <c r="K3952" s="3">
        <v>77.755708399938371</v>
      </c>
      <c r="L3952" s="3">
        <v>78.863620722997581</v>
      </c>
      <c r="M3952" s="3">
        <v>69.719401228594506</v>
      </c>
      <c r="N3952" s="3">
        <v>61.079956267550159</v>
      </c>
      <c r="O3952" s="11">
        <f t="shared" si="244"/>
        <v>75.934181507703101</v>
      </c>
      <c r="P3952" s="11">
        <f t="shared" si="245"/>
        <v>69.887659406380749</v>
      </c>
      <c r="Q3952" s="12">
        <f t="shared" si="246"/>
        <v>0.92037153780726577</v>
      </c>
      <c r="R3952" s="4">
        <f t="shared" si="247"/>
        <v>0.36356441876728463</v>
      </c>
      <c r="S3952" s="5" t="s">
        <v>14</v>
      </c>
    </row>
    <row r="3953" spans="1:19" x14ac:dyDescent="0.25">
      <c r="A3953" s="9" t="s">
        <v>851</v>
      </c>
      <c r="B3953" s="2" t="s">
        <v>15658</v>
      </c>
      <c r="C3953" s="2" t="s">
        <v>852</v>
      </c>
      <c r="D3953" s="2">
        <v>1</v>
      </c>
      <c r="E3953" s="2">
        <v>1</v>
      </c>
      <c r="F3953" s="2">
        <v>1</v>
      </c>
      <c r="G3953" s="2">
        <v>1</v>
      </c>
      <c r="H3953" s="2">
        <v>1</v>
      </c>
      <c r="I3953" s="3">
        <v>41.5</v>
      </c>
      <c r="J3953" s="3">
        <v>45.185010387098956</v>
      </c>
      <c r="K3953" s="3">
        <v>57.624780658853993</v>
      </c>
      <c r="L3953" s="3">
        <v>61.882634066285888</v>
      </c>
      <c r="M3953" s="3">
        <v>39.09367234882729</v>
      </c>
      <c r="N3953" s="3">
        <v>61.079956267550159</v>
      </c>
      <c r="O3953" s="11">
        <f t="shared" si="244"/>
        <v>48.103263681984316</v>
      </c>
      <c r="P3953" s="11">
        <f t="shared" si="245"/>
        <v>54.018754227554446</v>
      </c>
      <c r="Q3953" s="12">
        <f t="shared" si="246"/>
        <v>1.1229748273355848</v>
      </c>
      <c r="R3953" s="4">
        <f t="shared" si="247"/>
        <v>0.54887590899537464</v>
      </c>
      <c r="S3953" s="5" t="s">
        <v>14</v>
      </c>
    </row>
    <row r="3954" spans="1:19" x14ac:dyDescent="0.25">
      <c r="A3954" s="9" t="s">
        <v>4761</v>
      </c>
      <c r="B3954" s="2" t="s">
        <v>4762</v>
      </c>
      <c r="C3954" s="2" t="s">
        <v>4763</v>
      </c>
      <c r="D3954" s="2">
        <v>41</v>
      </c>
      <c r="E3954" s="2">
        <v>12</v>
      </c>
      <c r="F3954" s="2">
        <v>17</v>
      </c>
      <c r="G3954" s="2">
        <v>12</v>
      </c>
      <c r="H3954" s="2">
        <v>12</v>
      </c>
      <c r="I3954" s="3">
        <v>84.9</v>
      </c>
      <c r="J3954" s="3">
        <v>72.359212438081542</v>
      </c>
      <c r="K3954" s="3">
        <v>113.36228684198134</v>
      </c>
      <c r="L3954" s="3">
        <v>162.62560298158508</v>
      </c>
      <c r="M3954" s="3">
        <v>291.43838772681715</v>
      </c>
      <c r="N3954" s="3">
        <v>60.948034115784402</v>
      </c>
      <c r="O3954" s="11">
        <f t="shared" si="244"/>
        <v>90.207166426687635</v>
      </c>
      <c r="P3954" s="11">
        <f t="shared" si="245"/>
        <v>171.67067494139553</v>
      </c>
      <c r="Q3954" s="12">
        <f t="shared" si="246"/>
        <v>1.9030713605322498</v>
      </c>
      <c r="R3954" s="4">
        <f t="shared" si="247"/>
        <v>0.34589773163961479</v>
      </c>
      <c r="S3954" s="5" t="s">
        <v>14</v>
      </c>
    </row>
    <row r="3955" spans="1:19" x14ac:dyDescent="0.25">
      <c r="A3955" s="9" t="s">
        <v>17247</v>
      </c>
      <c r="B3955" s="2" t="s">
        <v>17248</v>
      </c>
      <c r="C3955" s="2" t="s">
        <v>152</v>
      </c>
      <c r="D3955" s="2">
        <v>1</v>
      </c>
      <c r="E3955" s="2">
        <v>1</v>
      </c>
      <c r="F3955" s="2">
        <v>1</v>
      </c>
      <c r="G3955" s="2">
        <v>1</v>
      </c>
      <c r="H3955" s="2">
        <v>1</v>
      </c>
      <c r="I3955" s="3">
        <v>34.4</v>
      </c>
      <c r="J3955" s="3">
        <v>63.511797816831397</v>
      </c>
      <c r="K3955" s="3">
        <v>49.446591264038467</v>
      </c>
      <c r="L3955" s="3">
        <v>35.104924338394369</v>
      </c>
      <c r="M3955" s="3">
        <v>54.759367766588404</v>
      </c>
      <c r="N3955" s="3">
        <v>60.948034115784402</v>
      </c>
      <c r="O3955" s="11">
        <f t="shared" si="244"/>
        <v>49.119463026956623</v>
      </c>
      <c r="P3955" s="11">
        <f t="shared" si="245"/>
        <v>50.27077540692239</v>
      </c>
      <c r="Q3955" s="12">
        <f t="shared" si="246"/>
        <v>1.023439026182634</v>
      </c>
      <c r="R3955" s="4">
        <f t="shared" si="247"/>
        <v>0.92484027509495692</v>
      </c>
      <c r="S3955" s="5" t="s">
        <v>14</v>
      </c>
    </row>
    <row r="3956" spans="1:19" x14ac:dyDescent="0.25">
      <c r="A3956" s="9" t="s">
        <v>10444</v>
      </c>
      <c r="B3956" s="2" t="s">
        <v>10445</v>
      </c>
      <c r="C3956" s="2" t="s">
        <v>10446</v>
      </c>
      <c r="D3956" s="2">
        <v>8</v>
      </c>
      <c r="E3956" s="2">
        <v>4</v>
      </c>
      <c r="F3956" s="2">
        <v>4</v>
      </c>
      <c r="G3956" s="2">
        <v>4</v>
      </c>
      <c r="H3956" s="2">
        <v>4</v>
      </c>
      <c r="I3956" s="3">
        <v>55.3</v>
      </c>
      <c r="J3956" s="3">
        <v>59.562059146630446</v>
      </c>
      <c r="K3956" s="3">
        <v>54.856778094454896</v>
      </c>
      <c r="L3956" s="3">
        <v>62.535748937697882</v>
      </c>
      <c r="M3956" s="3">
        <v>52.924646681625397</v>
      </c>
      <c r="N3956" s="3">
        <v>60.948034115784402</v>
      </c>
      <c r="O3956" s="11">
        <f t="shared" si="244"/>
        <v>56.572945747028449</v>
      </c>
      <c r="P3956" s="11">
        <f t="shared" si="245"/>
        <v>58.80280991170256</v>
      </c>
      <c r="Q3956" s="12">
        <f t="shared" si="246"/>
        <v>1.0394157337085674</v>
      </c>
      <c r="R3956" s="4">
        <f t="shared" si="247"/>
        <v>0.55184623815947276</v>
      </c>
      <c r="S3956" s="5" t="s">
        <v>14</v>
      </c>
    </row>
    <row r="3957" spans="1:19" x14ac:dyDescent="0.25">
      <c r="A3957" s="9" t="s">
        <v>12497</v>
      </c>
      <c r="B3957" s="2" t="s">
        <v>12498</v>
      </c>
      <c r="C3957" s="2" t="s">
        <v>12499</v>
      </c>
      <c r="D3957" s="2">
        <v>7</v>
      </c>
      <c r="E3957" s="2">
        <v>2</v>
      </c>
      <c r="F3957" s="2">
        <v>2</v>
      </c>
      <c r="G3957" s="2">
        <v>2</v>
      </c>
      <c r="H3957" s="2">
        <v>2</v>
      </c>
      <c r="I3957" s="3">
        <v>59.1</v>
      </c>
      <c r="J3957" s="3">
        <v>49.924696791340111</v>
      </c>
      <c r="K3957" s="3">
        <v>41.394220167604729</v>
      </c>
      <c r="L3957" s="3">
        <v>50.289845098723099</v>
      </c>
      <c r="M3957" s="3">
        <v>46.432556688679341</v>
      </c>
      <c r="N3957" s="3">
        <v>60.948034115784402</v>
      </c>
      <c r="O3957" s="11">
        <f t="shared" si="244"/>
        <v>50.139638986314957</v>
      </c>
      <c r="P3957" s="11">
        <f t="shared" si="245"/>
        <v>52.556811967728947</v>
      </c>
      <c r="Q3957" s="12">
        <f t="shared" si="246"/>
        <v>1.0482088230047635</v>
      </c>
      <c r="R3957" s="4">
        <f t="shared" si="247"/>
        <v>0.73721764939776158</v>
      </c>
      <c r="S3957" s="5" t="s">
        <v>14</v>
      </c>
    </row>
    <row r="3958" spans="1:19" x14ac:dyDescent="0.25">
      <c r="A3958" s="9" t="s">
        <v>13047</v>
      </c>
      <c r="B3958" s="2" t="s">
        <v>13048</v>
      </c>
      <c r="C3958" s="2" t="s">
        <v>13049</v>
      </c>
      <c r="D3958" s="2">
        <v>12</v>
      </c>
      <c r="E3958" s="2">
        <v>2</v>
      </c>
      <c r="F3958" s="2">
        <v>2</v>
      </c>
      <c r="G3958" s="2">
        <v>2</v>
      </c>
      <c r="H3958" s="2">
        <v>2</v>
      </c>
      <c r="I3958" s="3">
        <v>39.5</v>
      </c>
      <c r="J3958" s="3">
        <v>40.287334436049768</v>
      </c>
      <c r="K3958" s="3">
        <v>35.984033337188308</v>
      </c>
      <c r="L3958" s="3">
        <v>40.329843309690276</v>
      </c>
      <c r="M3958" s="3">
        <v>40.646128651488297</v>
      </c>
      <c r="N3958" s="3">
        <v>60.948034115784402</v>
      </c>
      <c r="O3958" s="11">
        <f t="shared" si="244"/>
        <v>38.590455924412694</v>
      </c>
      <c r="P3958" s="11">
        <f t="shared" si="245"/>
        <v>47.308002025654325</v>
      </c>
      <c r="Q3958" s="12">
        <f t="shared" si="246"/>
        <v>1.2258990180970324</v>
      </c>
      <c r="R3958" s="4">
        <f t="shared" si="247"/>
        <v>0.32872256832726937</v>
      </c>
      <c r="S3958" s="5" t="s">
        <v>14</v>
      </c>
    </row>
    <row r="3959" spans="1:19" x14ac:dyDescent="0.25">
      <c r="A3959" s="9" t="s">
        <v>11417</v>
      </c>
      <c r="B3959" s="2" t="s">
        <v>11418</v>
      </c>
      <c r="C3959" s="2" t="s">
        <v>11419</v>
      </c>
      <c r="D3959" s="2">
        <v>8</v>
      </c>
      <c r="E3959" s="2">
        <v>2</v>
      </c>
      <c r="F3959" s="2">
        <v>2</v>
      </c>
      <c r="G3959" s="2">
        <v>2</v>
      </c>
      <c r="H3959" s="2">
        <v>2</v>
      </c>
      <c r="I3959" s="3">
        <v>58</v>
      </c>
      <c r="J3959" s="3">
        <v>109.48675593797054</v>
      </c>
      <c r="K3959" s="3">
        <v>73.226249658194391</v>
      </c>
      <c r="L3959" s="3">
        <v>87.354114051353434</v>
      </c>
      <c r="M3959" s="3">
        <v>106.4138229278548</v>
      </c>
      <c r="N3959" s="3">
        <v>60.816111964018631</v>
      </c>
      <c r="O3959" s="11">
        <f t="shared" si="244"/>
        <v>80.237668532054968</v>
      </c>
      <c r="P3959" s="11">
        <f t="shared" si="245"/>
        <v>84.861349647742287</v>
      </c>
      <c r="Q3959" s="12">
        <f t="shared" si="246"/>
        <v>1.0576248188697077</v>
      </c>
      <c r="R3959" s="4">
        <f t="shared" si="247"/>
        <v>0.83038994035697111</v>
      </c>
      <c r="S3959" s="5" t="s">
        <v>14</v>
      </c>
    </row>
    <row r="3960" spans="1:19" x14ac:dyDescent="0.25">
      <c r="A3960" s="9" t="s">
        <v>11991</v>
      </c>
      <c r="B3960" s="2" t="s">
        <v>11992</v>
      </c>
      <c r="C3960" s="2" t="s">
        <v>11993</v>
      </c>
      <c r="D3960" s="2">
        <v>9</v>
      </c>
      <c r="E3960" s="2">
        <v>3</v>
      </c>
      <c r="F3960" s="2">
        <v>3</v>
      </c>
      <c r="G3960" s="2">
        <v>3</v>
      </c>
      <c r="H3960" s="2">
        <v>3</v>
      </c>
      <c r="I3960" s="3">
        <v>37.4</v>
      </c>
      <c r="J3960" s="3">
        <v>42.183208997746227</v>
      </c>
      <c r="K3960" s="3">
        <v>53.976050005782461</v>
      </c>
      <c r="L3960" s="3">
        <v>97.150837122533261</v>
      </c>
      <c r="M3960" s="3">
        <v>58.146545154212433</v>
      </c>
      <c r="N3960" s="3">
        <v>60.816111964018631</v>
      </c>
      <c r="O3960" s="11">
        <f t="shared" si="244"/>
        <v>44.519753001176234</v>
      </c>
      <c r="P3960" s="11">
        <f t="shared" si="245"/>
        <v>72.037831413588108</v>
      </c>
      <c r="Q3960" s="12">
        <f t="shared" si="246"/>
        <v>1.6181094134031884</v>
      </c>
      <c r="R3960" s="4">
        <f t="shared" si="247"/>
        <v>0.14839535037321072</v>
      </c>
      <c r="S3960" s="5" t="s">
        <v>14</v>
      </c>
    </row>
    <row r="3961" spans="1:19" x14ac:dyDescent="0.25">
      <c r="A3961" s="9" t="s">
        <v>12500</v>
      </c>
      <c r="B3961" s="2" t="s">
        <v>12501</v>
      </c>
      <c r="C3961" s="2" t="s">
        <v>12502</v>
      </c>
      <c r="D3961" s="2">
        <v>13</v>
      </c>
      <c r="E3961" s="2">
        <v>3</v>
      </c>
      <c r="F3961" s="2">
        <v>3</v>
      </c>
      <c r="G3961" s="2">
        <v>3</v>
      </c>
      <c r="H3961" s="2">
        <v>3</v>
      </c>
      <c r="I3961" s="3">
        <v>52.6</v>
      </c>
      <c r="J3961" s="3">
        <v>61.299944161518859</v>
      </c>
      <c r="K3961" s="3">
        <v>43.533131240094946</v>
      </c>
      <c r="L3961" s="3">
        <v>67.923946626846785</v>
      </c>
      <c r="M3961" s="3">
        <v>51.795587552417388</v>
      </c>
      <c r="N3961" s="3">
        <v>60.816111964018631</v>
      </c>
      <c r="O3961" s="11">
        <f t="shared" si="244"/>
        <v>52.477691800537933</v>
      </c>
      <c r="P3961" s="11">
        <f t="shared" si="245"/>
        <v>60.178548714427599</v>
      </c>
      <c r="Q3961" s="12">
        <f t="shared" si="246"/>
        <v>1.1467453435863719</v>
      </c>
      <c r="R3961" s="4">
        <f t="shared" si="247"/>
        <v>0.32954573792783493</v>
      </c>
      <c r="S3961" s="5" t="s">
        <v>14</v>
      </c>
    </row>
    <row r="3962" spans="1:19" x14ac:dyDescent="0.25">
      <c r="A3962" s="9" t="s">
        <v>9947</v>
      </c>
      <c r="B3962" s="2" t="s">
        <v>9948</v>
      </c>
      <c r="C3962" s="2" t="s">
        <v>152</v>
      </c>
      <c r="D3962" s="2">
        <v>5</v>
      </c>
      <c r="E3962" s="2">
        <v>4</v>
      </c>
      <c r="F3962" s="2">
        <v>6</v>
      </c>
      <c r="G3962" s="2">
        <v>3</v>
      </c>
      <c r="H3962" s="2">
        <v>4</v>
      </c>
      <c r="I3962" s="3">
        <v>59</v>
      </c>
      <c r="J3962" s="3">
        <v>68.251484221072545</v>
      </c>
      <c r="K3962" s="3">
        <v>71.842248375994828</v>
      </c>
      <c r="L3962" s="3">
        <v>67.270831755434799</v>
      </c>
      <c r="M3962" s="3">
        <v>50.10199885860537</v>
      </c>
      <c r="N3962" s="3">
        <v>60.816111964018631</v>
      </c>
      <c r="O3962" s="11">
        <f t="shared" si="244"/>
        <v>66.364577532355796</v>
      </c>
      <c r="P3962" s="11">
        <f t="shared" si="245"/>
        <v>59.396314192686269</v>
      </c>
      <c r="Q3962" s="12">
        <f t="shared" si="246"/>
        <v>0.89500026069973582</v>
      </c>
      <c r="R3962" s="4">
        <f t="shared" si="247"/>
        <v>0.33475376028065551</v>
      </c>
      <c r="S3962" s="5" t="s">
        <v>14</v>
      </c>
    </row>
    <row r="3963" spans="1:19" x14ac:dyDescent="0.25">
      <c r="A3963" s="9" t="s">
        <v>9479</v>
      </c>
      <c r="B3963" s="2" t="s">
        <v>9480</v>
      </c>
      <c r="C3963" s="2" t="s">
        <v>9481</v>
      </c>
      <c r="D3963" s="2">
        <v>19</v>
      </c>
      <c r="E3963" s="2">
        <v>5</v>
      </c>
      <c r="F3963" s="2">
        <v>5</v>
      </c>
      <c r="G3963" s="2">
        <v>5</v>
      </c>
      <c r="H3963" s="2">
        <v>5</v>
      </c>
      <c r="I3963" s="3">
        <v>55.4</v>
      </c>
      <c r="J3963" s="3">
        <v>53.242477274308911</v>
      </c>
      <c r="K3963" s="3">
        <v>56.869870868563339</v>
      </c>
      <c r="L3963" s="3">
        <v>50.779681252282089</v>
      </c>
      <c r="M3963" s="3">
        <v>44.45670321256533</v>
      </c>
      <c r="N3963" s="3">
        <v>60.816111964018631</v>
      </c>
      <c r="O3963" s="11">
        <f t="shared" si="244"/>
        <v>55.170782714290745</v>
      </c>
      <c r="P3963" s="11">
        <f t="shared" si="245"/>
        <v>52.017498809622019</v>
      </c>
      <c r="Q3963" s="12">
        <f t="shared" si="246"/>
        <v>0.94284503953843779</v>
      </c>
      <c r="R3963" s="4">
        <f t="shared" si="247"/>
        <v>0.5790660097277055</v>
      </c>
      <c r="S3963" s="5" t="s">
        <v>14</v>
      </c>
    </row>
    <row r="3964" spans="1:19" x14ac:dyDescent="0.25">
      <c r="A3964" s="9" t="s">
        <v>8607</v>
      </c>
      <c r="B3964" s="2" t="s">
        <v>8608</v>
      </c>
      <c r="C3964" s="2" t="s">
        <v>8609</v>
      </c>
      <c r="D3964" s="2">
        <v>9</v>
      </c>
      <c r="E3964" s="2">
        <v>6</v>
      </c>
      <c r="F3964" s="2">
        <v>6</v>
      </c>
      <c r="G3964" s="2">
        <v>6</v>
      </c>
      <c r="H3964" s="2">
        <v>6</v>
      </c>
      <c r="I3964" s="3">
        <v>54</v>
      </c>
      <c r="J3964" s="3">
        <v>48.976759510491874</v>
      </c>
      <c r="K3964" s="3">
        <v>40.261855482168734</v>
      </c>
      <c r="L3964" s="3">
        <v>53.555419455783039</v>
      </c>
      <c r="M3964" s="3">
        <v>41.91632017184731</v>
      </c>
      <c r="N3964" s="3">
        <v>60.816111964018631</v>
      </c>
      <c r="O3964" s="11">
        <f t="shared" si="244"/>
        <v>47.746204997553541</v>
      </c>
      <c r="P3964" s="11">
        <f t="shared" si="245"/>
        <v>52.095950530549658</v>
      </c>
      <c r="Q3964" s="12">
        <f t="shared" si="246"/>
        <v>1.0911013877064992</v>
      </c>
      <c r="R3964" s="4">
        <f t="shared" si="247"/>
        <v>0.5609035887578393</v>
      </c>
      <c r="S3964" s="5" t="s">
        <v>14</v>
      </c>
    </row>
    <row r="3965" spans="1:19" x14ac:dyDescent="0.25">
      <c r="A3965" s="9" t="s">
        <v>10570</v>
      </c>
      <c r="B3965" s="2" t="s">
        <v>10571</v>
      </c>
      <c r="C3965" s="2" t="s">
        <v>10572</v>
      </c>
      <c r="D3965" s="2">
        <v>20</v>
      </c>
      <c r="E3965" s="2">
        <v>4</v>
      </c>
      <c r="F3965" s="2">
        <v>4</v>
      </c>
      <c r="G3965" s="2">
        <v>4</v>
      </c>
      <c r="H3965" s="2">
        <v>4</v>
      </c>
      <c r="I3965" s="3">
        <v>58.1</v>
      </c>
      <c r="J3965" s="3">
        <v>56.0862891168536</v>
      </c>
      <c r="K3965" s="3">
        <v>80.523710964337468</v>
      </c>
      <c r="L3965" s="3">
        <v>101.72264122241718</v>
      </c>
      <c r="M3965" s="3">
        <v>238.37260865404076</v>
      </c>
      <c r="N3965" s="3">
        <v>60.68418981225286</v>
      </c>
      <c r="O3965" s="11">
        <f t="shared" si="244"/>
        <v>64.903333360397028</v>
      </c>
      <c r="P3965" s="11">
        <f t="shared" si="245"/>
        <v>133.5931465629036</v>
      </c>
      <c r="Q3965" s="12">
        <f t="shared" si="246"/>
        <v>2.0583402985033739</v>
      </c>
      <c r="R3965" s="4">
        <f t="shared" si="247"/>
        <v>0.3287302623195531</v>
      </c>
      <c r="S3965" s="5" t="s">
        <v>14</v>
      </c>
    </row>
    <row r="3966" spans="1:19" x14ac:dyDescent="0.25">
      <c r="A3966" s="9" t="s">
        <v>5542</v>
      </c>
      <c r="B3966" s="2" t="s">
        <v>5543</v>
      </c>
      <c r="C3966" s="2" t="s">
        <v>5544</v>
      </c>
      <c r="D3966" s="2">
        <v>19</v>
      </c>
      <c r="E3966" s="2">
        <v>7</v>
      </c>
      <c r="F3966" s="2">
        <v>8</v>
      </c>
      <c r="G3966" s="2">
        <v>3</v>
      </c>
      <c r="H3966" s="2">
        <v>7</v>
      </c>
      <c r="I3966" s="3">
        <v>102</v>
      </c>
      <c r="J3966" s="3">
        <v>87.842188025269294</v>
      </c>
      <c r="K3966" s="3">
        <v>96.754271455586746</v>
      </c>
      <c r="L3966" s="3">
        <v>72.005914573171708</v>
      </c>
      <c r="M3966" s="3">
        <v>64.920899929460475</v>
      </c>
      <c r="N3966" s="3">
        <v>60.68418981225286</v>
      </c>
      <c r="O3966" s="11">
        <f t="shared" si="244"/>
        <v>95.532153160285361</v>
      </c>
      <c r="P3966" s="11">
        <f t="shared" si="245"/>
        <v>65.87033477162835</v>
      </c>
      <c r="Q3966" s="12">
        <f t="shared" si="246"/>
        <v>0.68950957968161841</v>
      </c>
      <c r="R3966" s="4">
        <f t="shared" si="247"/>
        <v>5.7170537880240598E-3</v>
      </c>
      <c r="S3966" s="5" t="s">
        <v>14</v>
      </c>
    </row>
    <row r="3967" spans="1:19" x14ac:dyDescent="0.25">
      <c r="A3967" s="9" t="s">
        <v>10478</v>
      </c>
      <c r="B3967" s="2" t="s">
        <v>10479</v>
      </c>
      <c r="C3967" s="2" t="s">
        <v>10480</v>
      </c>
      <c r="D3967" s="2">
        <v>10</v>
      </c>
      <c r="E3967" s="2">
        <v>4</v>
      </c>
      <c r="F3967" s="2">
        <v>4</v>
      </c>
      <c r="G3967" s="2">
        <v>3</v>
      </c>
      <c r="H3967" s="2">
        <v>4</v>
      </c>
      <c r="I3967" s="3">
        <v>80.200000000000017</v>
      </c>
      <c r="J3967" s="3">
        <v>57.350205491317894</v>
      </c>
      <c r="K3967" s="3">
        <v>40.890946974077622</v>
      </c>
      <c r="L3967" s="3">
        <v>65.474765859051828</v>
      </c>
      <c r="M3967" s="3">
        <v>63.79184080025248</v>
      </c>
      <c r="N3967" s="3">
        <v>60.68418981225286</v>
      </c>
      <c r="O3967" s="11">
        <f t="shared" si="244"/>
        <v>59.480384155131844</v>
      </c>
      <c r="P3967" s="11">
        <f t="shared" si="245"/>
        <v>63.316932157185725</v>
      </c>
      <c r="Q3967" s="12">
        <f t="shared" si="246"/>
        <v>1.0645010629394678</v>
      </c>
      <c r="R3967" s="4">
        <f t="shared" si="247"/>
        <v>0.76925912020777054</v>
      </c>
      <c r="S3967" s="5" t="s">
        <v>14</v>
      </c>
    </row>
    <row r="3968" spans="1:19" x14ac:dyDescent="0.25">
      <c r="A3968" s="9" t="s">
        <v>7152</v>
      </c>
      <c r="B3968" s="2" t="s">
        <v>7153</v>
      </c>
      <c r="C3968" s="2" t="s">
        <v>7154</v>
      </c>
      <c r="D3968" s="2">
        <v>16</v>
      </c>
      <c r="E3968" s="2">
        <v>8</v>
      </c>
      <c r="F3968" s="2">
        <v>10</v>
      </c>
      <c r="G3968" s="2">
        <v>8</v>
      </c>
      <c r="H3968" s="2">
        <v>8</v>
      </c>
      <c r="I3968" s="3">
        <v>61.3</v>
      </c>
      <c r="J3968" s="3">
        <v>98.585477208215892</v>
      </c>
      <c r="K3968" s="3">
        <v>69.325882408359291</v>
      </c>
      <c r="L3968" s="3">
        <v>70.046569958935748</v>
      </c>
      <c r="M3968" s="3">
        <v>61.110325368383442</v>
      </c>
      <c r="N3968" s="3">
        <v>60.68418981225286</v>
      </c>
      <c r="O3968" s="11">
        <f t="shared" si="244"/>
        <v>76.403786538858398</v>
      </c>
      <c r="P3968" s="11">
        <f t="shared" si="245"/>
        <v>63.947028379857358</v>
      </c>
      <c r="Q3968" s="12">
        <f t="shared" si="246"/>
        <v>0.83696150775635147</v>
      </c>
      <c r="R3968" s="4">
        <f t="shared" si="247"/>
        <v>0.38745999877680143</v>
      </c>
      <c r="S3968" s="5" t="s">
        <v>14</v>
      </c>
    </row>
    <row r="3969" spans="1:19" x14ac:dyDescent="0.25">
      <c r="A3969" s="9" t="s">
        <v>11257</v>
      </c>
      <c r="B3969" s="2" t="s">
        <v>11258</v>
      </c>
      <c r="C3969" s="2" t="s">
        <v>11259</v>
      </c>
      <c r="D3969" s="2">
        <v>7</v>
      </c>
      <c r="E3969" s="2">
        <v>4</v>
      </c>
      <c r="F3969" s="2">
        <v>4</v>
      </c>
      <c r="G3969" s="2">
        <v>3</v>
      </c>
      <c r="H3969" s="2">
        <v>4</v>
      </c>
      <c r="I3969" s="3">
        <v>103.8</v>
      </c>
      <c r="J3969" s="3">
        <v>95.267696725247092</v>
      </c>
      <c r="K3969" s="3">
        <v>89.205173552680094</v>
      </c>
      <c r="L3969" s="3">
        <v>87.027556615647441</v>
      </c>
      <c r="M3969" s="3">
        <v>82.562448823335615</v>
      </c>
      <c r="N3969" s="3">
        <v>60.552267660487097</v>
      </c>
      <c r="O3969" s="11">
        <f t="shared" si="244"/>
        <v>96.090956759309051</v>
      </c>
      <c r="P3969" s="11">
        <f t="shared" si="245"/>
        <v>76.71409103315672</v>
      </c>
      <c r="Q3969" s="12">
        <f t="shared" si="246"/>
        <v>0.79834870647934153</v>
      </c>
      <c r="R3969" s="4">
        <f t="shared" si="247"/>
        <v>0.12621692145188987</v>
      </c>
      <c r="S3969" s="5" t="s">
        <v>14</v>
      </c>
    </row>
    <row r="3970" spans="1:19" x14ac:dyDescent="0.25">
      <c r="A3970" s="9" t="s">
        <v>13898</v>
      </c>
      <c r="B3970" s="2" t="s">
        <v>13899</v>
      </c>
      <c r="C3970" s="2" t="s">
        <v>13900</v>
      </c>
      <c r="D3970" s="2">
        <v>5</v>
      </c>
      <c r="E3970" s="2">
        <v>2</v>
      </c>
      <c r="F3970" s="2">
        <v>2</v>
      </c>
      <c r="G3970" s="2">
        <v>2</v>
      </c>
      <c r="H3970" s="2">
        <v>2</v>
      </c>
      <c r="I3970" s="3">
        <v>65.099999999999994</v>
      </c>
      <c r="J3970" s="3">
        <v>68.251484221072545</v>
      </c>
      <c r="K3970" s="3">
        <v>63.412422384415756</v>
      </c>
      <c r="L3970" s="3">
        <v>103.02887096524115</v>
      </c>
      <c r="M3970" s="3">
        <v>77.340550350748572</v>
      </c>
      <c r="N3970" s="3">
        <v>60.552267660487097</v>
      </c>
      <c r="O3970" s="11">
        <f t="shared" si="244"/>
        <v>65.587968868496105</v>
      </c>
      <c r="P3970" s="11">
        <f t="shared" si="245"/>
        <v>80.307229658825605</v>
      </c>
      <c r="Q3970" s="12">
        <f t="shared" si="246"/>
        <v>1.2244201344280323</v>
      </c>
      <c r="R3970" s="4">
        <f t="shared" si="247"/>
        <v>0.35541649359493732</v>
      </c>
      <c r="S3970" s="5" t="s">
        <v>14</v>
      </c>
    </row>
    <row r="3971" spans="1:19" x14ac:dyDescent="0.25">
      <c r="A3971" s="9" t="s">
        <v>14233</v>
      </c>
      <c r="B3971" s="2" t="s">
        <v>14234</v>
      </c>
      <c r="C3971" s="2" t="s">
        <v>14235</v>
      </c>
      <c r="D3971" s="2">
        <v>3</v>
      </c>
      <c r="E3971" s="2">
        <v>1</v>
      </c>
      <c r="F3971" s="2">
        <v>1</v>
      </c>
      <c r="G3971" s="2">
        <v>1</v>
      </c>
      <c r="H3971" s="2">
        <v>1</v>
      </c>
      <c r="I3971" s="3">
        <v>62.8</v>
      </c>
      <c r="J3971" s="3">
        <v>39.339397155201539</v>
      </c>
      <c r="K3971" s="3">
        <v>71.08733858570416</v>
      </c>
      <c r="L3971" s="3">
        <v>78.047227133732605</v>
      </c>
      <c r="M3971" s="3">
        <v>60.404663412628437</v>
      </c>
      <c r="N3971" s="3">
        <v>60.552267660487097</v>
      </c>
      <c r="O3971" s="11">
        <f t="shared" si="244"/>
        <v>57.742245246968565</v>
      </c>
      <c r="P3971" s="11">
        <f t="shared" si="245"/>
        <v>66.334719402282715</v>
      </c>
      <c r="Q3971" s="12">
        <f t="shared" si="246"/>
        <v>1.1488074133342649</v>
      </c>
      <c r="R3971" s="4">
        <f t="shared" si="247"/>
        <v>0.49255443021765494</v>
      </c>
      <c r="S3971" s="5" t="s">
        <v>14</v>
      </c>
    </row>
    <row r="3972" spans="1:19" x14ac:dyDescent="0.25">
      <c r="A3972" s="9" t="s">
        <v>12523</v>
      </c>
      <c r="B3972" s="2" t="s">
        <v>12524</v>
      </c>
      <c r="C3972" s="2" t="s">
        <v>12525</v>
      </c>
      <c r="D3972" s="2">
        <v>4</v>
      </c>
      <c r="E3972" s="2">
        <v>2</v>
      </c>
      <c r="F3972" s="2">
        <v>2</v>
      </c>
      <c r="G3972" s="2">
        <v>2</v>
      </c>
      <c r="H3972" s="2">
        <v>2</v>
      </c>
      <c r="I3972" s="3">
        <v>43.8</v>
      </c>
      <c r="J3972" s="3">
        <v>58.772111412590256</v>
      </c>
      <c r="K3972" s="3">
        <v>48.691681473747813</v>
      </c>
      <c r="L3972" s="3">
        <v>51.106238687988089</v>
      </c>
      <c r="M3972" s="3">
        <v>51.654455161266384</v>
      </c>
      <c r="N3972" s="3">
        <v>60.552267660487097</v>
      </c>
      <c r="O3972" s="11">
        <f t="shared" ref="O3972:O4035" si="248">AVERAGE(I3972:K3972)</f>
        <v>50.421264295446029</v>
      </c>
      <c r="P3972" s="11">
        <f t="shared" ref="P3972:P4035" si="249">AVERAGE(L3972:N3972)</f>
        <v>54.437653836580523</v>
      </c>
      <c r="Q3972" s="12">
        <f t="shared" ref="Q3972:Q4035" si="250">P3972/O3972</f>
        <v>1.0796566606818951</v>
      </c>
      <c r="R3972" s="4">
        <f t="shared" ref="R3972:R4035" si="251">TTEST(I3972:K3972,L3972:N3972,2,3)</f>
        <v>0.50054332621639552</v>
      </c>
      <c r="S3972" s="5" t="s">
        <v>14</v>
      </c>
    </row>
    <row r="3973" spans="1:19" x14ac:dyDescent="0.25">
      <c r="A3973" s="9" t="s">
        <v>8550</v>
      </c>
      <c r="B3973" s="2" t="s">
        <v>8551</v>
      </c>
      <c r="C3973" s="2" t="s">
        <v>6386</v>
      </c>
      <c r="D3973" s="2">
        <v>15</v>
      </c>
      <c r="E3973" s="2">
        <v>7</v>
      </c>
      <c r="F3973" s="2">
        <v>7</v>
      </c>
      <c r="G3973" s="2">
        <v>7</v>
      </c>
      <c r="H3973" s="2">
        <v>7</v>
      </c>
      <c r="I3973" s="3">
        <v>107.3</v>
      </c>
      <c r="J3973" s="3">
        <v>104.27310089330528</v>
      </c>
      <c r="K3973" s="3">
        <v>117.13683579343466</v>
      </c>
      <c r="L3973" s="3">
        <v>96.987558404680257</v>
      </c>
      <c r="M3973" s="3">
        <v>104.86136662519378</v>
      </c>
      <c r="N3973" s="3">
        <v>60.420345508721326</v>
      </c>
      <c r="O3973" s="11">
        <f t="shared" si="248"/>
        <v>109.56997889557998</v>
      </c>
      <c r="P3973" s="11">
        <f t="shared" si="249"/>
        <v>87.423090179531798</v>
      </c>
      <c r="Q3973" s="12">
        <f t="shared" si="250"/>
        <v>0.79787448223245405</v>
      </c>
      <c r="R3973" s="4">
        <f t="shared" si="251"/>
        <v>0.24293002994728852</v>
      </c>
      <c r="S3973" s="5" t="s">
        <v>14</v>
      </c>
    </row>
    <row r="3974" spans="1:19" x14ac:dyDescent="0.25">
      <c r="A3974" s="9" t="s">
        <v>7708</v>
      </c>
      <c r="B3974" s="2" t="s">
        <v>7709</v>
      </c>
      <c r="C3974" s="2" t="s">
        <v>7710</v>
      </c>
      <c r="D3974" s="2">
        <v>22</v>
      </c>
      <c r="E3974" s="2">
        <v>7</v>
      </c>
      <c r="F3974" s="2">
        <v>7</v>
      </c>
      <c r="G3974" s="2">
        <v>7</v>
      </c>
      <c r="H3974" s="2">
        <v>7</v>
      </c>
      <c r="I3974" s="3">
        <v>92.500000000000014</v>
      </c>
      <c r="J3974" s="3">
        <v>69.199421501920767</v>
      </c>
      <c r="K3974" s="3">
        <v>72.597158166285496</v>
      </c>
      <c r="L3974" s="3">
        <v>80.496407901527547</v>
      </c>
      <c r="M3974" s="3">
        <v>84.820567081751634</v>
      </c>
      <c r="N3974" s="3">
        <v>60.420345508721326</v>
      </c>
      <c r="O3974" s="11">
        <f t="shared" si="248"/>
        <v>78.098859889402092</v>
      </c>
      <c r="P3974" s="11">
        <f t="shared" si="249"/>
        <v>75.245773497333502</v>
      </c>
      <c r="Q3974" s="12">
        <f t="shared" si="250"/>
        <v>0.96346827090550458</v>
      </c>
      <c r="R3974" s="4">
        <f t="shared" si="251"/>
        <v>0.79846886477294454</v>
      </c>
      <c r="S3974" s="5" t="s">
        <v>14</v>
      </c>
    </row>
    <row r="3975" spans="1:19" x14ac:dyDescent="0.25">
      <c r="A3975" s="9" t="s">
        <v>16097</v>
      </c>
      <c r="B3975" s="2" t="s">
        <v>16098</v>
      </c>
      <c r="C3975" s="2" t="s">
        <v>10613</v>
      </c>
      <c r="D3975" s="2">
        <v>2</v>
      </c>
      <c r="E3975" s="2">
        <v>1</v>
      </c>
      <c r="F3975" s="2">
        <v>1</v>
      </c>
      <c r="G3975" s="2">
        <v>1</v>
      </c>
      <c r="H3975" s="2">
        <v>1</v>
      </c>
      <c r="I3975" s="3">
        <v>59.6</v>
      </c>
      <c r="J3975" s="3">
        <v>53.242477274308911</v>
      </c>
      <c r="K3975" s="3">
        <v>57.373144062090454</v>
      </c>
      <c r="L3975" s="3">
        <v>73.801980469554678</v>
      </c>
      <c r="M3975" s="3">
        <v>75.929226439238548</v>
      </c>
      <c r="N3975" s="3">
        <v>60.420345508721326</v>
      </c>
      <c r="O3975" s="11">
        <f t="shared" si="248"/>
        <v>56.738540445466462</v>
      </c>
      <c r="P3975" s="11">
        <f t="shared" si="249"/>
        <v>70.050517472504851</v>
      </c>
      <c r="Q3975" s="12">
        <f t="shared" si="250"/>
        <v>1.2346196592743346</v>
      </c>
      <c r="R3975" s="4">
        <f t="shared" si="251"/>
        <v>9.6869704723582833E-2</v>
      </c>
      <c r="S3975" s="5" t="s">
        <v>14</v>
      </c>
    </row>
    <row r="3976" spans="1:19" x14ac:dyDescent="0.25">
      <c r="A3976" s="9" t="s">
        <v>12116</v>
      </c>
      <c r="B3976" s="2" t="s">
        <v>12117</v>
      </c>
      <c r="C3976" s="2" t="s">
        <v>12118</v>
      </c>
      <c r="D3976" s="2">
        <v>6</v>
      </c>
      <c r="E3976" s="2">
        <v>3</v>
      </c>
      <c r="F3976" s="2">
        <v>3</v>
      </c>
      <c r="G3976" s="2">
        <v>3</v>
      </c>
      <c r="H3976" s="2">
        <v>3</v>
      </c>
      <c r="I3976" s="3">
        <v>55.9</v>
      </c>
      <c r="J3976" s="3">
        <v>55.138351836005363</v>
      </c>
      <c r="K3976" s="3">
        <v>96.502634858823185</v>
      </c>
      <c r="L3976" s="3">
        <v>34.45180946698239</v>
      </c>
      <c r="M3976" s="3">
        <v>31.331390835522232</v>
      </c>
      <c r="N3976" s="3">
        <v>60.420345508721326</v>
      </c>
      <c r="O3976" s="11">
        <f t="shared" si="248"/>
        <v>69.180328898276187</v>
      </c>
      <c r="P3976" s="11">
        <f t="shared" si="249"/>
        <v>42.067848603741986</v>
      </c>
      <c r="Q3976" s="12">
        <f t="shared" si="250"/>
        <v>0.60808974565008489</v>
      </c>
      <c r="R3976" s="4">
        <f t="shared" si="251"/>
        <v>0.18521753074003899</v>
      </c>
      <c r="S3976" s="5" t="s">
        <v>14</v>
      </c>
    </row>
    <row r="3977" spans="1:19" x14ac:dyDescent="0.25">
      <c r="A3977" s="9" t="s">
        <v>799</v>
      </c>
      <c r="B3977" s="2" t="s">
        <v>800</v>
      </c>
      <c r="C3977" s="2" t="s">
        <v>801</v>
      </c>
      <c r="D3977" s="2">
        <v>16</v>
      </c>
      <c r="E3977" s="2">
        <v>13</v>
      </c>
      <c r="F3977" s="2">
        <v>14</v>
      </c>
      <c r="G3977" s="2">
        <v>13</v>
      </c>
      <c r="H3977" s="2">
        <v>13</v>
      </c>
      <c r="I3977" s="3">
        <v>67.400000000000006</v>
      </c>
      <c r="J3977" s="3">
        <v>130.18338656982357</v>
      </c>
      <c r="K3977" s="3">
        <v>220.4336587648738</v>
      </c>
      <c r="L3977" s="3">
        <v>114.13182377924495</v>
      </c>
      <c r="M3977" s="3">
        <v>87.784347295922657</v>
      </c>
      <c r="N3977" s="3">
        <v>60.288423356955562</v>
      </c>
      <c r="O3977" s="11">
        <f t="shared" si="248"/>
        <v>139.3390151115658</v>
      </c>
      <c r="P3977" s="11">
        <f t="shared" si="249"/>
        <v>87.401531477374377</v>
      </c>
      <c r="Q3977" s="12">
        <f t="shared" si="250"/>
        <v>0.6272581402085684</v>
      </c>
      <c r="R3977" s="4">
        <f t="shared" si="251"/>
        <v>0.36509040339839233</v>
      </c>
      <c r="S3977" s="5" t="s">
        <v>14</v>
      </c>
    </row>
    <row r="3978" spans="1:19" x14ac:dyDescent="0.25">
      <c r="A3978" s="9" t="s">
        <v>10695</v>
      </c>
      <c r="B3978" s="2" t="s">
        <v>10696</v>
      </c>
      <c r="C3978" s="2" t="s">
        <v>10697</v>
      </c>
      <c r="D3978" s="2">
        <v>15</v>
      </c>
      <c r="E3978" s="2">
        <v>4</v>
      </c>
      <c r="F3978" s="2">
        <v>4</v>
      </c>
      <c r="G3978" s="2">
        <v>4</v>
      </c>
      <c r="H3978" s="2">
        <v>4</v>
      </c>
      <c r="I3978" s="3">
        <v>53.800000000000004</v>
      </c>
      <c r="J3978" s="3">
        <v>67.461536487032362</v>
      </c>
      <c r="K3978" s="3">
        <v>48.062589981838926</v>
      </c>
      <c r="L3978" s="3">
        <v>63.841978680521855</v>
      </c>
      <c r="M3978" s="3">
        <v>70.425063184349511</v>
      </c>
      <c r="N3978" s="3">
        <v>60.288423356955562</v>
      </c>
      <c r="O3978" s="11">
        <f t="shared" si="248"/>
        <v>56.441375489623766</v>
      </c>
      <c r="P3978" s="11">
        <f t="shared" si="249"/>
        <v>64.851821740608969</v>
      </c>
      <c r="Q3978" s="12">
        <f t="shared" si="250"/>
        <v>1.1490120709856086</v>
      </c>
      <c r="R3978" s="4">
        <f t="shared" si="251"/>
        <v>0.2849176882894997</v>
      </c>
      <c r="S3978" s="5" t="s">
        <v>14</v>
      </c>
    </row>
    <row r="3979" spans="1:19" x14ac:dyDescent="0.25">
      <c r="A3979" s="9" t="s">
        <v>9325</v>
      </c>
      <c r="B3979" s="2" t="s">
        <v>9326</v>
      </c>
      <c r="C3979" s="2" t="s">
        <v>152</v>
      </c>
      <c r="D3979" s="2">
        <v>23</v>
      </c>
      <c r="E3979" s="2">
        <v>5</v>
      </c>
      <c r="F3979" s="2">
        <v>5</v>
      </c>
      <c r="G3979" s="2">
        <v>4</v>
      </c>
      <c r="H3979" s="2">
        <v>5</v>
      </c>
      <c r="I3979" s="3">
        <v>119.6</v>
      </c>
      <c r="J3979" s="3">
        <v>48.660780416875802</v>
      </c>
      <c r="K3979" s="3">
        <v>67.186971335869075</v>
      </c>
      <c r="L3979" s="3">
        <v>54.208534327195032</v>
      </c>
      <c r="M3979" s="3">
        <v>63.650708409101476</v>
      </c>
      <c r="N3979" s="3">
        <v>60.288423356955562</v>
      </c>
      <c r="O3979" s="11">
        <f t="shared" si="248"/>
        <v>78.482583917581621</v>
      </c>
      <c r="P3979" s="11">
        <f t="shared" si="249"/>
        <v>59.382555364417357</v>
      </c>
      <c r="Q3979" s="12">
        <f t="shared" si="250"/>
        <v>0.7566335408474556</v>
      </c>
      <c r="R3979" s="4">
        <f t="shared" si="251"/>
        <v>0.46401971844823942</v>
      </c>
      <c r="S3979" s="5" t="s">
        <v>14</v>
      </c>
    </row>
    <row r="3980" spans="1:19" x14ac:dyDescent="0.25">
      <c r="A3980" s="9" t="s">
        <v>13782</v>
      </c>
      <c r="B3980" s="2" t="s">
        <v>13783</v>
      </c>
      <c r="C3980" s="2" t="s">
        <v>1218</v>
      </c>
      <c r="D3980" s="2">
        <v>4</v>
      </c>
      <c r="E3980" s="2">
        <v>2</v>
      </c>
      <c r="F3980" s="2">
        <v>2</v>
      </c>
      <c r="G3980" s="2">
        <v>2</v>
      </c>
      <c r="H3980" s="2">
        <v>2</v>
      </c>
      <c r="I3980" s="3">
        <v>46.4</v>
      </c>
      <c r="J3980" s="3">
        <v>60.194017333862597</v>
      </c>
      <c r="K3980" s="3">
        <v>42.400766554658958</v>
      </c>
      <c r="L3980" s="3">
        <v>62.045912784138885</v>
      </c>
      <c r="M3980" s="3">
        <v>56.311824069249411</v>
      </c>
      <c r="N3980" s="3">
        <v>60.288423356955562</v>
      </c>
      <c r="O3980" s="11">
        <f t="shared" si="248"/>
        <v>49.664927962840522</v>
      </c>
      <c r="P3980" s="11">
        <f t="shared" si="249"/>
        <v>59.548720070114619</v>
      </c>
      <c r="Q3980" s="12">
        <f t="shared" si="250"/>
        <v>1.1990094924665788</v>
      </c>
      <c r="R3980" s="4">
        <f t="shared" si="251"/>
        <v>0.20131822337066635</v>
      </c>
      <c r="S3980" s="5" t="s">
        <v>14</v>
      </c>
    </row>
    <row r="3981" spans="1:19" x14ac:dyDescent="0.25">
      <c r="A3981" s="9" t="s">
        <v>7092</v>
      </c>
      <c r="B3981" s="2" t="s">
        <v>7093</v>
      </c>
      <c r="C3981" s="2" t="s">
        <v>7094</v>
      </c>
      <c r="D3981" s="2">
        <v>18</v>
      </c>
      <c r="E3981" s="2">
        <v>7</v>
      </c>
      <c r="F3981" s="2">
        <v>7</v>
      </c>
      <c r="G3981" s="2">
        <v>7</v>
      </c>
      <c r="H3981" s="2">
        <v>7</v>
      </c>
      <c r="I3981" s="3">
        <v>50.4</v>
      </c>
      <c r="J3981" s="3">
        <v>37.917491233929191</v>
      </c>
      <c r="K3981" s="3">
        <v>59.008781941053549</v>
      </c>
      <c r="L3981" s="3">
        <v>48.820336638046122</v>
      </c>
      <c r="M3981" s="3">
        <v>53.348043855078394</v>
      </c>
      <c r="N3981" s="3">
        <v>60.288423356955562</v>
      </c>
      <c r="O3981" s="11">
        <f t="shared" si="248"/>
        <v>49.108757724994241</v>
      </c>
      <c r="P3981" s="11">
        <f t="shared" si="249"/>
        <v>54.15226795002669</v>
      </c>
      <c r="Q3981" s="12">
        <f t="shared" si="250"/>
        <v>1.1027008309449766</v>
      </c>
      <c r="R3981" s="4">
        <f t="shared" si="251"/>
        <v>0.52032719673755157</v>
      </c>
      <c r="S3981" s="5" t="s">
        <v>14</v>
      </c>
    </row>
    <row r="3982" spans="1:19" x14ac:dyDescent="0.25">
      <c r="A3982" s="9" t="s">
        <v>7988</v>
      </c>
      <c r="B3982" s="2" t="s">
        <v>7989</v>
      </c>
      <c r="C3982" s="2" t="s">
        <v>7990</v>
      </c>
      <c r="D3982" s="2">
        <v>10</v>
      </c>
      <c r="E3982" s="2">
        <v>9</v>
      </c>
      <c r="F3982" s="2">
        <v>9</v>
      </c>
      <c r="G3982" s="2">
        <v>9</v>
      </c>
      <c r="H3982" s="2">
        <v>9</v>
      </c>
      <c r="I3982" s="3">
        <v>59.7</v>
      </c>
      <c r="J3982" s="3">
        <v>59.562059146630446</v>
      </c>
      <c r="K3982" s="3">
        <v>53.472776812255347</v>
      </c>
      <c r="L3982" s="3">
        <v>51.269517405841086</v>
      </c>
      <c r="M3982" s="3">
        <v>46.291424297528337</v>
      </c>
      <c r="N3982" s="3">
        <v>60.288423356955562</v>
      </c>
      <c r="O3982" s="11">
        <f t="shared" si="248"/>
        <v>57.578278652961934</v>
      </c>
      <c r="P3982" s="11">
        <f t="shared" si="249"/>
        <v>52.616455020108333</v>
      </c>
      <c r="Q3982" s="12">
        <f t="shared" si="250"/>
        <v>0.91382473132342668</v>
      </c>
      <c r="R3982" s="4">
        <f t="shared" si="251"/>
        <v>0.35945841039769338</v>
      </c>
      <c r="S3982" s="5" t="s">
        <v>14</v>
      </c>
    </row>
    <row r="3983" spans="1:19" x14ac:dyDescent="0.25">
      <c r="A3983" s="9" t="s">
        <v>9402</v>
      </c>
      <c r="B3983" s="2" t="s">
        <v>9403</v>
      </c>
      <c r="C3983" s="2" t="s">
        <v>9404</v>
      </c>
      <c r="D3983" s="2">
        <v>8</v>
      </c>
      <c r="E3983" s="2">
        <v>3</v>
      </c>
      <c r="F3983" s="2">
        <v>4</v>
      </c>
      <c r="G3983" s="2">
        <v>3</v>
      </c>
      <c r="H3983" s="2">
        <v>3</v>
      </c>
      <c r="I3983" s="3">
        <v>41.6</v>
      </c>
      <c r="J3983" s="3">
        <v>56.244278663661639</v>
      </c>
      <c r="K3983" s="3">
        <v>55.989142779890898</v>
      </c>
      <c r="L3983" s="3">
        <v>43.921975102456216</v>
      </c>
      <c r="M3983" s="3">
        <v>41.351790607243302</v>
      </c>
      <c r="N3983" s="3">
        <v>60.288423356955562</v>
      </c>
      <c r="O3983" s="11">
        <f t="shared" si="248"/>
        <v>51.277807147850844</v>
      </c>
      <c r="P3983" s="11">
        <f t="shared" si="249"/>
        <v>48.520729688885034</v>
      </c>
      <c r="Q3983" s="12">
        <f t="shared" si="250"/>
        <v>0.94623253972198451</v>
      </c>
      <c r="R3983" s="4">
        <f t="shared" si="251"/>
        <v>0.73761061956950313</v>
      </c>
      <c r="S3983" s="5" t="s">
        <v>14</v>
      </c>
    </row>
    <row r="3984" spans="1:19" x14ac:dyDescent="0.25">
      <c r="A3984" s="9" t="s">
        <v>12914</v>
      </c>
      <c r="B3984" s="2" t="s">
        <v>12915</v>
      </c>
      <c r="C3984" s="2" t="s">
        <v>12916</v>
      </c>
      <c r="D3984" s="2">
        <v>2</v>
      </c>
      <c r="E3984" s="2">
        <v>4</v>
      </c>
      <c r="F3984" s="2">
        <v>4</v>
      </c>
      <c r="G3984" s="2">
        <v>3</v>
      </c>
      <c r="H3984" s="2">
        <v>4</v>
      </c>
      <c r="I3984" s="3">
        <v>43.4</v>
      </c>
      <c r="J3984" s="3">
        <v>40.761303076473887</v>
      </c>
      <c r="K3984" s="3">
        <v>34.348395458225205</v>
      </c>
      <c r="L3984" s="3">
        <v>44.575089973868202</v>
      </c>
      <c r="M3984" s="3">
        <v>27.379683883294202</v>
      </c>
      <c r="N3984" s="3">
        <v>60.288423356955562</v>
      </c>
      <c r="O3984" s="11">
        <f t="shared" si="248"/>
        <v>39.503232844899692</v>
      </c>
      <c r="P3984" s="11">
        <f t="shared" si="249"/>
        <v>44.081065738039321</v>
      </c>
      <c r="Q3984" s="12">
        <f t="shared" si="250"/>
        <v>1.1158850191100418</v>
      </c>
      <c r="R3984" s="4">
        <f t="shared" si="251"/>
        <v>0.68292554521009508</v>
      </c>
      <c r="S3984" s="5" t="s">
        <v>14</v>
      </c>
    </row>
    <row r="3985" spans="1:19" x14ac:dyDescent="0.25">
      <c r="A3985" s="9" t="s">
        <v>11813</v>
      </c>
      <c r="B3985" s="2" t="s">
        <v>11814</v>
      </c>
      <c r="C3985" s="2" t="s">
        <v>11815</v>
      </c>
      <c r="D3985" s="2">
        <v>28</v>
      </c>
      <c r="E3985" s="2">
        <v>2</v>
      </c>
      <c r="F3985" s="2">
        <v>3</v>
      </c>
      <c r="G3985" s="2">
        <v>2</v>
      </c>
      <c r="H3985" s="2">
        <v>2</v>
      </c>
      <c r="I3985" s="3">
        <v>167.8</v>
      </c>
      <c r="J3985" s="3">
        <v>49.450728150915985</v>
      </c>
      <c r="K3985" s="3">
        <v>86.437170988280997</v>
      </c>
      <c r="L3985" s="3">
        <v>100.5796901974462</v>
      </c>
      <c r="M3985" s="3">
        <v>63.93297319140347</v>
      </c>
      <c r="N3985" s="3">
        <v>60.156501205189798</v>
      </c>
      <c r="O3985" s="11">
        <f t="shared" si="248"/>
        <v>101.22929971306566</v>
      </c>
      <c r="P3985" s="11">
        <f t="shared" si="249"/>
        <v>74.889721531346481</v>
      </c>
      <c r="Q3985" s="12">
        <f t="shared" si="250"/>
        <v>0.73980282135331688</v>
      </c>
      <c r="R3985" s="4">
        <f t="shared" si="251"/>
        <v>0.53900113316827913</v>
      </c>
      <c r="S3985" s="5" t="s">
        <v>14</v>
      </c>
    </row>
    <row r="3986" spans="1:19" x14ac:dyDescent="0.25">
      <c r="A3986" s="9" t="s">
        <v>11816</v>
      </c>
      <c r="B3986" s="2" t="s">
        <v>11817</v>
      </c>
      <c r="C3986" s="2" t="s">
        <v>11815</v>
      </c>
      <c r="D3986" s="2">
        <v>29</v>
      </c>
      <c r="E3986" s="2">
        <v>2</v>
      </c>
      <c r="F3986" s="2">
        <v>3</v>
      </c>
      <c r="G3986" s="2">
        <v>2</v>
      </c>
      <c r="H3986" s="2">
        <v>2</v>
      </c>
      <c r="I3986" s="3">
        <v>167.8</v>
      </c>
      <c r="J3986" s="3">
        <v>49.450728150915985</v>
      </c>
      <c r="K3986" s="3">
        <v>86.437170988280997</v>
      </c>
      <c r="L3986" s="3">
        <v>100.5796901974462</v>
      </c>
      <c r="M3986" s="3">
        <v>63.93297319140347</v>
      </c>
      <c r="N3986" s="3">
        <v>60.156501205189798</v>
      </c>
      <c r="O3986" s="11">
        <f t="shared" si="248"/>
        <v>101.22929971306566</v>
      </c>
      <c r="P3986" s="11">
        <f t="shared" si="249"/>
        <v>74.889721531346481</v>
      </c>
      <c r="Q3986" s="12">
        <f t="shared" si="250"/>
        <v>0.73980282135331688</v>
      </c>
      <c r="R3986" s="4">
        <f t="shared" si="251"/>
        <v>0.53900113316827913</v>
      </c>
      <c r="S3986" s="5" t="s">
        <v>14</v>
      </c>
    </row>
    <row r="3987" spans="1:19" x14ac:dyDescent="0.25">
      <c r="A3987" s="9" t="s">
        <v>7456</v>
      </c>
      <c r="B3987" s="2" t="s">
        <v>7457</v>
      </c>
      <c r="C3987" s="2" t="s">
        <v>7458</v>
      </c>
      <c r="D3987" s="2">
        <v>14</v>
      </c>
      <c r="E3987" s="2">
        <v>10</v>
      </c>
      <c r="F3987" s="2">
        <v>10</v>
      </c>
      <c r="G3987" s="2">
        <v>10</v>
      </c>
      <c r="H3987" s="2">
        <v>10</v>
      </c>
      <c r="I3987" s="3">
        <v>54.9</v>
      </c>
      <c r="J3987" s="3">
        <v>63.511797816831397</v>
      </c>
      <c r="K3987" s="3">
        <v>58.882963642671768</v>
      </c>
      <c r="L3987" s="3">
        <v>48.493779202340129</v>
      </c>
      <c r="M3987" s="3">
        <v>51.795587552417388</v>
      </c>
      <c r="N3987" s="3">
        <v>60.156501205189798</v>
      </c>
      <c r="O3987" s="11">
        <f t="shared" si="248"/>
        <v>59.098253819834383</v>
      </c>
      <c r="P3987" s="11">
        <f t="shared" si="249"/>
        <v>53.481955986649098</v>
      </c>
      <c r="Q3987" s="12">
        <f t="shared" si="250"/>
        <v>0.90496677194038577</v>
      </c>
      <c r="R3987" s="4">
        <f t="shared" si="251"/>
        <v>0.26545586227590307</v>
      </c>
      <c r="S3987" s="5" t="s">
        <v>14</v>
      </c>
    </row>
    <row r="3988" spans="1:19" x14ac:dyDescent="0.25">
      <c r="A3988" s="9" t="s">
        <v>15391</v>
      </c>
      <c r="B3988" s="2" t="s">
        <v>15392</v>
      </c>
      <c r="C3988" s="2" t="s">
        <v>15393</v>
      </c>
      <c r="D3988" s="2">
        <v>2</v>
      </c>
      <c r="E3988" s="2">
        <v>1</v>
      </c>
      <c r="F3988" s="2">
        <v>2</v>
      </c>
      <c r="G3988" s="2">
        <v>1</v>
      </c>
      <c r="H3988" s="2">
        <v>1</v>
      </c>
      <c r="I3988" s="3">
        <v>106.59999999999998</v>
      </c>
      <c r="J3988" s="3">
        <v>59.878038240246518</v>
      </c>
      <c r="K3988" s="3">
        <v>86.814625883426331</v>
      </c>
      <c r="L3988" s="3">
        <v>51.432796123694082</v>
      </c>
      <c r="M3988" s="3">
        <v>40.2227314780353</v>
      </c>
      <c r="N3988" s="3">
        <v>60.156501205189798</v>
      </c>
      <c r="O3988" s="11">
        <f t="shared" si="248"/>
        <v>84.430888041224264</v>
      </c>
      <c r="P3988" s="11">
        <f t="shared" si="249"/>
        <v>50.604009602306384</v>
      </c>
      <c r="Q3988" s="12">
        <f t="shared" si="250"/>
        <v>0.59935422659061033</v>
      </c>
      <c r="R3988" s="4">
        <f t="shared" si="251"/>
        <v>0.11478691339995216</v>
      </c>
      <c r="S3988" s="5" t="s">
        <v>14</v>
      </c>
    </row>
    <row r="3989" spans="1:19" x14ac:dyDescent="0.25">
      <c r="A3989" s="9" t="s">
        <v>6955</v>
      </c>
      <c r="B3989" s="2" t="s">
        <v>6956</v>
      </c>
      <c r="C3989" s="2" t="s">
        <v>6957</v>
      </c>
      <c r="D3989" s="2">
        <v>21</v>
      </c>
      <c r="E3989" s="2">
        <v>11</v>
      </c>
      <c r="F3989" s="2">
        <v>11</v>
      </c>
      <c r="G3989" s="2">
        <v>11</v>
      </c>
      <c r="H3989" s="2">
        <v>11</v>
      </c>
      <c r="I3989" s="3">
        <v>92.4</v>
      </c>
      <c r="J3989" s="3">
        <v>83.892449355068337</v>
      </c>
      <c r="K3989" s="3">
        <v>92.35063101222454</v>
      </c>
      <c r="L3989" s="3">
        <v>77.883948415879615</v>
      </c>
      <c r="M3989" s="3">
        <v>86.090758602110625</v>
      </c>
      <c r="N3989" s="3">
        <v>60.024579053424027</v>
      </c>
      <c r="O3989" s="11">
        <f t="shared" si="248"/>
        <v>89.547693455764303</v>
      </c>
      <c r="P3989" s="11">
        <f t="shared" si="249"/>
        <v>74.66642869047142</v>
      </c>
      <c r="Q3989" s="12">
        <f t="shared" si="250"/>
        <v>0.83381744195740692</v>
      </c>
      <c r="R3989" s="4">
        <f t="shared" si="251"/>
        <v>0.18390534482979867</v>
      </c>
      <c r="S3989" s="5" t="s">
        <v>14</v>
      </c>
    </row>
    <row r="3990" spans="1:19" x14ac:dyDescent="0.25">
      <c r="A3990" s="9" t="s">
        <v>7189</v>
      </c>
      <c r="B3990" s="2" t="s">
        <v>7190</v>
      </c>
      <c r="C3990" s="2" t="s">
        <v>7191</v>
      </c>
      <c r="D3990" s="2">
        <v>30</v>
      </c>
      <c r="E3990" s="2">
        <v>4</v>
      </c>
      <c r="F3990" s="2">
        <v>12</v>
      </c>
      <c r="G3990" s="2">
        <v>4</v>
      </c>
      <c r="H3990" s="2">
        <v>4</v>
      </c>
      <c r="I3990" s="3">
        <v>59.9</v>
      </c>
      <c r="J3990" s="3">
        <v>81.206627059331694</v>
      </c>
      <c r="K3990" s="3">
        <v>56.744052570181559</v>
      </c>
      <c r="L3990" s="3">
        <v>118.86690659698186</v>
      </c>
      <c r="M3990" s="3">
        <v>84.256037517147618</v>
      </c>
      <c r="N3990" s="3">
        <v>60.024579053424027</v>
      </c>
      <c r="O3990" s="11">
        <f t="shared" si="248"/>
        <v>65.950226543171084</v>
      </c>
      <c r="P3990" s="11">
        <f t="shared" si="249"/>
        <v>87.715841055851172</v>
      </c>
      <c r="Q3990" s="12">
        <f t="shared" si="250"/>
        <v>1.3300309286797112</v>
      </c>
      <c r="R3990" s="4">
        <f t="shared" si="251"/>
        <v>0.33510207808294018</v>
      </c>
      <c r="S3990" s="5" t="s">
        <v>14</v>
      </c>
    </row>
    <row r="3991" spans="1:19" x14ac:dyDescent="0.25">
      <c r="A3991" s="9" t="s">
        <v>10648</v>
      </c>
      <c r="B3991" s="2" t="s">
        <v>10649</v>
      </c>
      <c r="C3991" s="2" t="s">
        <v>10650</v>
      </c>
      <c r="D3991" s="2">
        <v>16</v>
      </c>
      <c r="E3991" s="2">
        <v>3</v>
      </c>
      <c r="F3991" s="2">
        <v>3</v>
      </c>
      <c r="G3991" s="2">
        <v>3</v>
      </c>
      <c r="H3991" s="2">
        <v>3</v>
      </c>
      <c r="I3991" s="3">
        <v>93.4</v>
      </c>
      <c r="J3991" s="3">
        <v>70.621327423193136</v>
      </c>
      <c r="K3991" s="3">
        <v>75.23934243230282</v>
      </c>
      <c r="L3991" s="3">
        <v>88.986901229883415</v>
      </c>
      <c r="M3991" s="3">
        <v>79.457536218013587</v>
      </c>
      <c r="N3991" s="3">
        <v>60.024579053424027</v>
      </c>
      <c r="O3991" s="11">
        <f t="shared" si="248"/>
        <v>79.753556618498649</v>
      </c>
      <c r="P3991" s="11">
        <f t="shared" si="249"/>
        <v>76.156338833773674</v>
      </c>
      <c r="Q3991" s="12">
        <f t="shared" si="250"/>
        <v>0.95489583239613651</v>
      </c>
      <c r="R3991" s="4">
        <f t="shared" si="251"/>
        <v>0.7606387562619884</v>
      </c>
      <c r="S3991" s="5" t="s">
        <v>14</v>
      </c>
    </row>
    <row r="3992" spans="1:19" x14ac:dyDescent="0.25">
      <c r="A3992" s="9" t="s">
        <v>10839</v>
      </c>
      <c r="B3992" s="2" t="s">
        <v>10840</v>
      </c>
      <c r="C3992" s="2" t="s">
        <v>10841</v>
      </c>
      <c r="D3992" s="2">
        <v>7</v>
      </c>
      <c r="E3992" s="2">
        <v>4</v>
      </c>
      <c r="F3992" s="2">
        <v>5</v>
      </c>
      <c r="G3992" s="2">
        <v>3</v>
      </c>
      <c r="H3992" s="2">
        <v>4</v>
      </c>
      <c r="I3992" s="3">
        <v>44.6</v>
      </c>
      <c r="J3992" s="3">
        <v>63.985766457255515</v>
      </c>
      <c r="K3992" s="3">
        <v>61.399329610307319</v>
      </c>
      <c r="L3992" s="3">
        <v>76.740997390908632</v>
      </c>
      <c r="M3992" s="3">
        <v>65.62656188521548</v>
      </c>
      <c r="N3992" s="3">
        <v>60.024579053424027</v>
      </c>
      <c r="O3992" s="11">
        <f t="shared" si="248"/>
        <v>56.66169868918761</v>
      </c>
      <c r="P3992" s="11">
        <f t="shared" si="249"/>
        <v>67.464046109849377</v>
      </c>
      <c r="Q3992" s="12">
        <f t="shared" si="250"/>
        <v>1.1906463743686371</v>
      </c>
      <c r="R3992" s="4">
        <f t="shared" si="251"/>
        <v>0.24194852410102763</v>
      </c>
      <c r="S3992" s="5" t="s">
        <v>14</v>
      </c>
    </row>
    <row r="3993" spans="1:19" x14ac:dyDescent="0.25">
      <c r="A3993" s="9" t="s">
        <v>5055</v>
      </c>
      <c r="B3993" s="2" t="s">
        <v>5056</v>
      </c>
      <c r="C3993" s="2" t="s">
        <v>5057</v>
      </c>
      <c r="D3993" s="2">
        <v>42</v>
      </c>
      <c r="E3993" s="2">
        <v>12</v>
      </c>
      <c r="F3993" s="2">
        <v>13</v>
      </c>
      <c r="G3993" s="2">
        <v>12</v>
      </c>
      <c r="H3993" s="2">
        <v>12</v>
      </c>
      <c r="I3993" s="3">
        <v>59.9</v>
      </c>
      <c r="J3993" s="3">
        <v>65.881641018951967</v>
      </c>
      <c r="K3993" s="3">
        <v>53.850231707400681</v>
      </c>
      <c r="L3993" s="3">
        <v>95.191492508297287</v>
      </c>
      <c r="M3993" s="3">
        <v>62.662781671044463</v>
      </c>
      <c r="N3993" s="3">
        <v>60.024579053424027</v>
      </c>
      <c r="O3993" s="11">
        <f t="shared" si="248"/>
        <v>59.877290908784211</v>
      </c>
      <c r="P3993" s="11">
        <f t="shared" si="249"/>
        <v>72.626284410921926</v>
      </c>
      <c r="Q3993" s="12">
        <f t="shared" si="250"/>
        <v>1.212918675989521</v>
      </c>
      <c r="R3993" s="4">
        <f t="shared" si="251"/>
        <v>0.37836238314939552</v>
      </c>
      <c r="S3993" s="5" t="s">
        <v>14</v>
      </c>
    </row>
    <row r="3994" spans="1:19" x14ac:dyDescent="0.25">
      <c r="A3994" s="9" t="s">
        <v>11624</v>
      </c>
      <c r="B3994" s="2" t="s">
        <v>11625</v>
      </c>
      <c r="C3994" s="2" t="s">
        <v>11626</v>
      </c>
      <c r="D3994" s="2">
        <v>22</v>
      </c>
      <c r="E3994" s="2">
        <v>2</v>
      </c>
      <c r="F3994" s="2">
        <v>2</v>
      </c>
      <c r="G3994" s="2">
        <v>2</v>
      </c>
      <c r="H3994" s="2">
        <v>2</v>
      </c>
      <c r="I3994" s="3">
        <v>53.1</v>
      </c>
      <c r="J3994" s="3">
        <v>65.249682831719809</v>
      </c>
      <c r="K3994" s="3">
        <v>39.8844005870234</v>
      </c>
      <c r="L3994" s="3">
        <v>59.433453298490932</v>
      </c>
      <c r="M3994" s="3">
        <v>43.186511692206324</v>
      </c>
      <c r="N3994" s="3">
        <v>60.024579053424027</v>
      </c>
      <c r="O3994" s="11">
        <f t="shared" si="248"/>
        <v>52.744694472914404</v>
      </c>
      <c r="P3994" s="11">
        <f t="shared" si="249"/>
        <v>54.214848014707094</v>
      </c>
      <c r="Q3994" s="12">
        <f t="shared" si="250"/>
        <v>1.0278730127548212</v>
      </c>
      <c r="R3994" s="4">
        <f t="shared" si="251"/>
        <v>0.8809548731310457</v>
      </c>
      <c r="S3994" s="5" t="s">
        <v>14</v>
      </c>
    </row>
    <row r="3995" spans="1:19" x14ac:dyDescent="0.25">
      <c r="A3995" s="9" t="s">
        <v>15137</v>
      </c>
      <c r="B3995" s="2" t="s">
        <v>15138</v>
      </c>
      <c r="C3995" s="2" t="s">
        <v>15139</v>
      </c>
      <c r="D3995" s="2">
        <v>7</v>
      </c>
      <c r="E3995" s="2">
        <v>2</v>
      </c>
      <c r="F3995" s="2">
        <v>2</v>
      </c>
      <c r="G3995" s="2">
        <v>2</v>
      </c>
      <c r="H3995" s="2">
        <v>2</v>
      </c>
      <c r="I3995" s="3">
        <v>54.7</v>
      </c>
      <c r="J3995" s="3">
        <v>30.018013893527279</v>
      </c>
      <c r="K3995" s="3">
        <v>43.281494643331385</v>
      </c>
      <c r="L3995" s="3">
        <v>36.084596645512356</v>
      </c>
      <c r="M3995" s="3">
        <v>33.730641485089251</v>
      </c>
      <c r="N3995" s="3">
        <v>60.024579053424027</v>
      </c>
      <c r="O3995" s="11">
        <f t="shared" si="248"/>
        <v>42.666502845619554</v>
      </c>
      <c r="P3995" s="11">
        <f t="shared" si="249"/>
        <v>43.279939061341878</v>
      </c>
      <c r="Q3995" s="12">
        <f t="shared" si="250"/>
        <v>1.0143774665090768</v>
      </c>
      <c r="R3995" s="4">
        <f t="shared" si="251"/>
        <v>0.95834066694595488</v>
      </c>
      <c r="S3995" s="5" t="s">
        <v>14</v>
      </c>
    </row>
    <row r="3996" spans="1:19" x14ac:dyDescent="0.25">
      <c r="A3996" s="9" t="s">
        <v>9907</v>
      </c>
      <c r="B3996" s="2" t="s">
        <v>9908</v>
      </c>
      <c r="C3996" s="2" t="s">
        <v>9909</v>
      </c>
      <c r="D3996" s="2">
        <v>10</v>
      </c>
      <c r="E3996" s="2">
        <v>2</v>
      </c>
      <c r="F3996" s="2">
        <v>3</v>
      </c>
      <c r="G3996" s="2">
        <v>2</v>
      </c>
      <c r="H3996" s="2">
        <v>2</v>
      </c>
      <c r="I3996" s="3">
        <v>144.80000000000001</v>
      </c>
      <c r="J3996" s="3">
        <v>36.33759576584881</v>
      </c>
      <c r="K3996" s="3">
        <v>40.513492078932288</v>
      </c>
      <c r="L3996" s="3">
        <v>40.329843309690276</v>
      </c>
      <c r="M3996" s="3">
        <v>32.460449964730238</v>
      </c>
      <c r="N3996" s="3">
        <v>60.024579053424027</v>
      </c>
      <c r="O3996" s="11">
        <f t="shared" si="248"/>
        <v>73.883695948260367</v>
      </c>
      <c r="P3996" s="11">
        <f t="shared" si="249"/>
        <v>44.271624109281511</v>
      </c>
      <c r="Q3996" s="12">
        <f t="shared" si="250"/>
        <v>0.59920695007304803</v>
      </c>
      <c r="R3996" s="4">
        <f t="shared" si="251"/>
        <v>0.49430032083481162</v>
      </c>
      <c r="S3996" s="5" t="s">
        <v>14</v>
      </c>
    </row>
    <row r="3997" spans="1:19" x14ac:dyDescent="0.25">
      <c r="A3997" s="9" t="s">
        <v>10476</v>
      </c>
      <c r="B3997" s="2" t="s">
        <v>10477</v>
      </c>
      <c r="C3997" s="2" t="s">
        <v>735</v>
      </c>
      <c r="D3997" s="2">
        <v>12</v>
      </c>
      <c r="E3997" s="2">
        <v>4</v>
      </c>
      <c r="F3997" s="2">
        <v>4</v>
      </c>
      <c r="G3997" s="2">
        <v>4</v>
      </c>
      <c r="H3997" s="2">
        <v>4</v>
      </c>
      <c r="I3997" s="3">
        <v>83.2</v>
      </c>
      <c r="J3997" s="3">
        <v>150.88001720167659</v>
      </c>
      <c r="K3997" s="3">
        <v>81.404439053009909</v>
      </c>
      <c r="L3997" s="3">
        <v>89.640016101295402</v>
      </c>
      <c r="M3997" s="3">
        <v>78.610741871107592</v>
      </c>
      <c r="N3997" s="3">
        <v>59.892656901658256</v>
      </c>
      <c r="O3997" s="11">
        <f t="shared" si="248"/>
        <v>105.16148541822884</v>
      </c>
      <c r="P3997" s="11">
        <f t="shared" si="249"/>
        <v>76.047804958020421</v>
      </c>
      <c r="Q3997" s="12">
        <f t="shared" si="250"/>
        <v>0.72315263193152068</v>
      </c>
      <c r="R3997" s="4">
        <f t="shared" si="251"/>
        <v>0.33235298179336864</v>
      </c>
      <c r="S3997" s="5" t="s">
        <v>14</v>
      </c>
    </row>
    <row r="3998" spans="1:19" x14ac:dyDescent="0.25">
      <c r="A3998" s="9" t="s">
        <v>16741</v>
      </c>
      <c r="B3998" s="2" t="s">
        <v>16742</v>
      </c>
      <c r="C3998" s="2" t="s">
        <v>16743</v>
      </c>
      <c r="D3998" s="2">
        <v>2</v>
      </c>
      <c r="E3998" s="2">
        <v>1</v>
      </c>
      <c r="F3998" s="2">
        <v>1</v>
      </c>
      <c r="G3998" s="2">
        <v>1</v>
      </c>
      <c r="H3998" s="2">
        <v>1</v>
      </c>
      <c r="I3998" s="3">
        <v>60.4</v>
      </c>
      <c r="J3998" s="3">
        <v>54.34840410196518</v>
      </c>
      <c r="K3998" s="3">
        <v>64.544787069851751</v>
      </c>
      <c r="L3998" s="3">
        <v>71.189520983906732</v>
      </c>
      <c r="M3998" s="3">
        <v>76.776020786144571</v>
      </c>
      <c r="N3998" s="3">
        <v>59.892656901658256</v>
      </c>
      <c r="O3998" s="11">
        <f t="shared" si="248"/>
        <v>59.764397057272312</v>
      </c>
      <c r="P3998" s="11">
        <f t="shared" si="249"/>
        <v>69.286066223903177</v>
      </c>
      <c r="Q3998" s="12">
        <f t="shared" si="250"/>
        <v>1.1593200908143728</v>
      </c>
      <c r="R3998" s="4">
        <f t="shared" si="251"/>
        <v>0.19077691148106565</v>
      </c>
      <c r="S3998" s="5" t="s">
        <v>14</v>
      </c>
    </row>
    <row r="3999" spans="1:19" x14ac:dyDescent="0.25">
      <c r="A3999" s="9" t="s">
        <v>16929</v>
      </c>
      <c r="B3999" s="2" t="s">
        <v>16930</v>
      </c>
      <c r="C3999" s="2" t="s">
        <v>2309</v>
      </c>
      <c r="D3999" s="2">
        <v>2</v>
      </c>
      <c r="E3999" s="2">
        <v>1</v>
      </c>
      <c r="F3999" s="2">
        <v>3</v>
      </c>
      <c r="G3999" s="2">
        <v>1</v>
      </c>
      <c r="H3999" s="2">
        <v>1</v>
      </c>
      <c r="I3999" s="3">
        <v>64.599999999999994</v>
      </c>
      <c r="J3999" s="3">
        <v>74.57106609339408</v>
      </c>
      <c r="K3999" s="3">
        <v>64.670605368233524</v>
      </c>
      <c r="L3999" s="3">
        <v>89.313458665589408</v>
      </c>
      <c r="M3999" s="3">
        <v>61.674854932987458</v>
      </c>
      <c r="N3999" s="3">
        <v>59.892656901658256</v>
      </c>
      <c r="O3999" s="11">
        <f t="shared" si="248"/>
        <v>67.947223820542533</v>
      </c>
      <c r="P3999" s="11">
        <f t="shared" si="249"/>
        <v>70.293656833411703</v>
      </c>
      <c r="Q3999" s="12">
        <f t="shared" si="250"/>
        <v>1.0345331697298834</v>
      </c>
      <c r="R3999" s="4">
        <f t="shared" si="251"/>
        <v>0.83385176514735582</v>
      </c>
      <c r="S3999" s="5" t="s">
        <v>14</v>
      </c>
    </row>
    <row r="4000" spans="1:19" x14ac:dyDescent="0.25">
      <c r="A4000" s="9" t="s">
        <v>15759</v>
      </c>
      <c r="B4000" s="2" t="s">
        <v>15760</v>
      </c>
      <c r="C4000" s="2" t="s">
        <v>963</v>
      </c>
      <c r="D4000" s="2">
        <v>7</v>
      </c>
      <c r="E4000" s="2">
        <v>1</v>
      </c>
      <c r="F4000" s="2">
        <v>2</v>
      </c>
      <c r="G4000" s="2">
        <v>1</v>
      </c>
      <c r="H4000" s="2">
        <v>1</v>
      </c>
      <c r="I4000" s="3">
        <v>76</v>
      </c>
      <c r="J4000" s="3">
        <v>69.989369235960964</v>
      </c>
      <c r="K4000" s="3">
        <v>66.935334739105528</v>
      </c>
      <c r="L4000" s="3">
        <v>67.597389191140792</v>
      </c>
      <c r="M4000" s="3">
        <v>56.311824069249411</v>
      </c>
      <c r="N4000" s="3">
        <v>59.892656901658256</v>
      </c>
      <c r="O4000" s="11">
        <f t="shared" si="248"/>
        <v>70.974901325022174</v>
      </c>
      <c r="P4000" s="11">
        <f t="shared" si="249"/>
        <v>61.267290054016151</v>
      </c>
      <c r="Q4000" s="12">
        <f t="shared" si="250"/>
        <v>0.86322473029513591</v>
      </c>
      <c r="R4000" s="4">
        <f t="shared" si="251"/>
        <v>8.8285242645606735E-2</v>
      </c>
      <c r="S4000" s="5" t="s">
        <v>14</v>
      </c>
    </row>
    <row r="4001" spans="1:19" x14ac:dyDescent="0.25">
      <c r="A4001" s="9" t="s">
        <v>7468</v>
      </c>
      <c r="B4001" s="2" t="s">
        <v>7469</v>
      </c>
      <c r="C4001" s="2" t="s">
        <v>3669</v>
      </c>
      <c r="D4001" s="2">
        <v>15</v>
      </c>
      <c r="E4001" s="2">
        <v>8</v>
      </c>
      <c r="F4001" s="2">
        <v>8</v>
      </c>
      <c r="G4001" s="2">
        <v>8</v>
      </c>
      <c r="H4001" s="2">
        <v>8</v>
      </c>
      <c r="I4001" s="3">
        <v>65.7</v>
      </c>
      <c r="J4001" s="3">
        <v>79.6267315912513</v>
      </c>
      <c r="K4001" s="3">
        <v>55.737506183127337</v>
      </c>
      <c r="L4001" s="3">
        <v>50.942959970135092</v>
      </c>
      <c r="M4001" s="3">
        <v>56.029559286947418</v>
      </c>
      <c r="N4001" s="3">
        <v>59.892656901658256</v>
      </c>
      <c r="O4001" s="11">
        <f t="shared" si="248"/>
        <v>67.021412591459537</v>
      </c>
      <c r="P4001" s="11">
        <f t="shared" si="249"/>
        <v>55.621725386246929</v>
      </c>
      <c r="Q4001" s="12">
        <f t="shared" si="250"/>
        <v>0.8299097741388809</v>
      </c>
      <c r="R4001" s="4">
        <f t="shared" si="251"/>
        <v>0.23638533667897813</v>
      </c>
      <c r="S4001" s="5" t="s">
        <v>14</v>
      </c>
    </row>
    <row r="4002" spans="1:19" x14ac:dyDescent="0.25">
      <c r="A4002" s="9" t="s">
        <v>6782</v>
      </c>
      <c r="B4002" s="2" t="s">
        <v>6783</v>
      </c>
      <c r="C4002" s="2" t="s">
        <v>6784</v>
      </c>
      <c r="D4002" s="2">
        <v>6</v>
      </c>
      <c r="E4002" s="2">
        <v>11</v>
      </c>
      <c r="F4002" s="2">
        <v>11</v>
      </c>
      <c r="G4002" s="2">
        <v>11</v>
      </c>
      <c r="H4002" s="2">
        <v>11</v>
      </c>
      <c r="I4002" s="3">
        <v>55.8</v>
      </c>
      <c r="J4002" s="3">
        <v>42.025219450938195</v>
      </c>
      <c r="K4002" s="3">
        <v>32.083666087353208</v>
      </c>
      <c r="L4002" s="3">
        <v>54.535091762901018</v>
      </c>
      <c r="M4002" s="3">
        <v>33.589509093938247</v>
      </c>
      <c r="N4002" s="3">
        <v>59.892656901658256</v>
      </c>
      <c r="O4002" s="11">
        <f t="shared" si="248"/>
        <v>43.302961846097134</v>
      </c>
      <c r="P4002" s="11">
        <f t="shared" si="249"/>
        <v>49.339085919499176</v>
      </c>
      <c r="Q4002" s="12">
        <f t="shared" si="250"/>
        <v>1.1393928686646193</v>
      </c>
      <c r="R4002" s="4">
        <f t="shared" si="251"/>
        <v>0.59912526605823824</v>
      </c>
      <c r="S4002" s="5" t="s">
        <v>14</v>
      </c>
    </row>
    <row r="4003" spans="1:19" x14ac:dyDescent="0.25">
      <c r="A4003" s="9" t="s">
        <v>1034</v>
      </c>
      <c r="B4003" s="2" t="s">
        <v>9284</v>
      </c>
      <c r="C4003" s="2" t="s">
        <v>1035</v>
      </c>
      <c r="D4003" s="2">
        <v>24</v>
      </c>
      <c r="E4003" s="2">
        <v>4</v>
      </c>
      <c r="F4003" s="2">
        <v>4</v>
      </c>
      <c r="G4003" s="2">
        <v>4</v>
      </c>
      <c r="H4003" s="2">
        <v>4</v>
      </c>
      <c r="I4003" s="3">
        <v>60.8</v>
      </c>
      <c r="J4003" s="3">
        <v>99.533414489064143</v>
      </c>
      <c r="K4003" s="3">
        <v>98.767364229695175</v>
      </c>
      <c r="L4003" s="3">
        <v>93.232147894061342</v>
      </c>
      <c r="M4003" s="3">
        <v>111.21232422698881</v>
      </c>
      <c r="N4003" s="3">
        <v>59.760734749892492</v>
      </c>
      <c r="O4003" s="11">
        <f t="shared" si="248"/>
        <v>86.366926239586448</v>
      </c>
      <c r="P4003" s="11">
        <f t="shared" si="249"/>
        <v>88.068402290314225</v>
      </c>
      <c r="Q4003" s="12">
        <f t="shared" si="250"/>
        <v>1.0197005511809902</v>
      </c>
      <c r="R4003" s="4">
        <f t="shared" si="251"/>
        <v>0.93564704331630466</v>
      </c>
      <c r="S4003" s="5" t="s">
        <v>14</v>
      </c>
    </row>
    <row r="4004" spans="1:19" x14ac:dyDescent="0.25">
      <c r="A4004" s="9" t="s">
        <v>12062</v>
      </c>
      <c r="B4004" s="2" t="s">
        <v>12063</v>
      </c>
      <c r="C4004" s="2" t="s">
        <v>12064</v>
      </c>
      <c r="D4004" s="2">
        <v>11</v>
      </c>
      <c r="E4004" s="2">
        <v>2</v>
      </c>
      <c r="F4004" s="2">
        <v>2</v>
      </c>
      <c r="G4004" s="2">
        <v>2</v>
      </c>
      <c r="H4004" s="2">
        <v>2</v>
      </c>
      <c r="I4004" s="3">
        <v>134.9</v>
      </c>
      <c r="J4004" s="3">
        <v>93.529811710358686</v>
      </c>
      <c r="K4004" s="3">
        <v>71.842248375994828</v>
      </c>
      <c r="L4004" s="3">
        <v>118.86690659698186</v>
      </c>
      <c r="M4004" s="3">
        <v>81.574522085278602</v>
      </c>
      <c r="N4004" s="3">
        <v>59.760734749892492</v>
      </c>
      <c r="O4004" s="11">
        <f t="shared" si="248"/>
        <v>100.09068669545117</v>
      </c>
      <c r="P4004" s="11">
        <f t="shared" si="249"/>
        <v>86.734054477384305</v>
      </c>
      <c r="Q4004" s="12">
        <f t="shared" si="250"/>
        <v>0.86655469495670989</v>
      </c>
      <c r="R4004" s="4">
        <f t="shared" si="251"/>
        <v>0.6255553236262843</v>
      </c>
      <c r="S4004" s="5" t="s">
        <v>14</v>
      </c>
    </row>
    <row r="4005" spans="1:19" x14ac:dyDescent="0.25">
      <c r="A4005" s="9" t="s">
        <v>10952</v>
      </c>
      <c r="B4005" s="2" t="s">
        <v>10953</v>
      </c>
      <c r="C4005" s="2" t="s">
        <v>10954</v>
      </c>
      <c r="D4005" s="2">
        <v>9</v>
      </c>
      <c r="E4005" s="2">
        <v>4</v>
      </c>
      <c r="F4005" s="2">
        <v>4</v>
      </c>
      <c r="G4005" s="2">
        <v>4</v>
      </c>
      <c r="H4005" s="2">
        <v>4</v>
      </c>
      <c r="I4005" s="3">
        <v>58.1</v>
      </c>
      <c r="J4005" s="3">
        <v>55.770310023237514</v>
      </c>
      <c r="K4005" s="3">
        <v>87.317899076953452</v>
      </c>
      <c r="L4005" s="3">
        <v>73.638701751701689</v>
      </c>
      <c r="M4005" s="3">
        <v>69.719401228594506</v>
      </c>
      <c r="N4005" s="3">
        <v>59.760734749892492</v>
      </c>
      <c r="O4005" s="11">
        <f t="shared" si="248"/>
        <v>67.062736366730334</v>
      </c>
      <c r="P4005" s="11">
        <f t="shared" si="249"/>
        <v>67.706279243396224</v>
      </c>
      <c r="Q4005" s="12">
        <f t="shared" si="250"/>
        <v>1.009596132092593</v>
      </c>
      <c r="R4005" s="4">
        <f t="shared" si="251"/>
        <v>0.95731890212501503</v>
      </c>
      <c r="S4005" s="5" t="s">
        <v>14</v>
      </c>
    </row>
    <row r="4006" spans="1:19" x14ac:dyDescent="0.25">
      <c r="A4006" s="9" t="s">
        <v>15429</v>
      </c>
      <c r="B4006" s="2" t="s">
        <v>15430</v>
      </c>
      <c r="C4006" s="2" t="s">
        <v>15431</v>
      </c>
      <c r="D4006" s="2">
        <v>4</v>
      </c>
      <c r="E4006" s="2">
        <v>1</v>
      </c>
      <c r="F4006" s="2">
        <v>1</v>
      </c>
      <c r="G4006" s="2">
        <v>1</v>
      </c>
      <c r="H4006" s="2">
        <v>1</v>
      </c>
      <c r="I4006" s="3">
        <v>43.3</v>
      </c>
      <c r="J4006" s="3">
        <v>48.186811776451684</v>
      </c>
      <c r="K4006" s="3">
        <v>47.181861893166491</v>
      </c>
      <c r="L4006" s="3">
        <v>56.657715094989996</v>
      </c>
      <c r="M4006" s="3">
        <v>48.69067494709536</v>
      </c>
      <c r="N4006" s="3">
        <v>59.760734749892492</v>
      </c>
      <c r="O4006" s="11">
        <f t="shared" si="248"/>
        <v>46.222891223206055</v>
      </c>
      <c r="P4006" s="11">
        <f t="shared" si="249"/>
        <v>55.036374930659285</v>
      </c>
      <c r="Q4006" s="12">
        <f t="shared" si="250"/>
        <v>1.1906735704803435</v>
      </c>
      <c r="R4006" s="4">
        <f t="shared" si="251"/>
        <v>9.94535583683199E-2</v>
      </c>
      <c r="S4006" s="5" t="s">
        <v>14</v>
      </c>
    </row>
    <row r="4007" spans="1:19" x14ac:dyDescent="0.25">
      <c r="A4007" s="9" t="s">
        <v>15930</v>
      </c>
      <c r="B4007" s="2" t="s">
        <v>15931</v>
      </c>
      <c r="C4007" s="2" t="s">
        <v>5417</v>
      </c>
      <c r="D4007" s="2">
        <v>3</v>
      </c>
      <c r="E4007" s="2">
        <v>1</v>
      </c>
      <c r="F4007" s="2">
        <v>1</v>
      </c>
      <c r="G4007" s="2">
        <v>1</v>
      </c>
      <c r="H4007" s="2">
        <v>1</v>
      </c>
      <c r="I4007" s="3">
        <v>35.9</v>
      </c>
      <c r="J4007" s="3">
        <v>28.596107972254938</v>
      </c>
      <c r="K4007" s="3">
        <v>45.168769119058048</v>
      </c>
      <c r="L4007" s="3">
        <v>42.289187923926242</v>
      </c>
      <c r="M4007" s="3">
        <v>48.69067494709536</v>
      </c>
      <c r="N4007" s="3">
        <v>59.760734749892492</v>
      </c>
      <c r="O4007" s="11">
        <f t="shared" si="248"/>
        <v>36.554959030437658</v>
      </c>
      <c r="P4007" s="11">
        <f t="shared" si="249"/>
        <v>50.246865873638029</v>
      </c>
      <c r="Q4007" s="12">
        <f t="shared" si="250"/>
        <v>1.3745567552626647</v>
      </c>
      <c r="R4007" s="4">
        <f t="shared" si="251"/>
        <v>0.12249657625557048</v>
      </c>
      <c r="S4007" s="5" t="s">
        <v>14</v>
      </c>
    </row>
    <row r="4008" spans="1:19" x14ac:dyDescent="0.25">
      <c r="A4008" s="9" t="s">
        <v>15932</v>
      </c>
      <c r="B4008" s="2" t="s">
        <v>15933</v>
      </c>
      <c r="C4008" s="2" t="s">
        <v>5417</v>
      </c>
      <c r="D4008" s="2">
        <v>3</v>
      </c>
      <c r="E4008" s="2">
        <v>1</v>
      </c>
      <c r="F4008" s="2">
        <v>1</v>
      </c>
      <c r="G4008" s="2">
        <v>1</v>
      </c>
      <c r="H4008" s="2">
        <v>1</v>
      </c>
      <c r="I4008" s="3">
        <v>35.9</v>
      </c>
      <c r="J4008" s="3">
        <v>28.596107972254938</v>
      </c>
      <c r="K4008" s="3">
        <v>45.168769119058048</v>
      </c>
      <c r="L4008" s="3">
        <v>42.289187923926242</v>
      </c>
      <c r="M4008" s="3">
        <v>48.69067494709536</v>
      </c>
      <c r="N4008" s="3">
        <v>59.760734749892492</v>
      </c>
      <c r="O4008" s="11">
        <f t="shared" si="248"/>
        <v>36.554959030437658</v>
      </c>
      <c r="P4008" s="11">
        <f t="shared" si="249"/>
        <v>50.246865873638029</v>
      </c>
      <c r="Q4008" s="12">
        <f t="shared" si="250"/>
        <v>1.3745567552626647</v>
      </c>
      <c r="R4008" s="4">
        <f t="shared" si="251"/>
        <v>0.12249657625557048</v>
      </c>
      <c r="S4008" s="5" t="s">
        <v>14</v>
      </c>
    </row>
    <row r="4009" spans="1:19" x14ac:dyDescent="0.25">
      <c r="A4009" s="9" t="s">
        <v>15934</v>
      </c>
      <c r="B4009" s="2" t="s">
        <v>15935</v>
      </c>
      <c r="C4009" s="2" t="s">
        <v>5417</v>
      </c>
      <c r="D4009" s="2">
        <v>3</v>
      </c>
      <c r="E4009" s="2">
        <v>1</v>
      </c>
      <c r="F4009" s="2">
        <v>1</v>
      </c>
      <c r="G4009" s="2">
        <v>1</v>
      </c>
      <c r="H4009" s="2">
        <v>1</v>
      </c>
      <c r="I4009" s="3">
        <v>35.9</v>
      </c>
      <c r="J4009" s="3">
        <v>28.596107972254938</v>
      </c>
      <c r="K4009" s="3">
        <v>45.168769119058048</v>
      </c>
      <c r="L4009" s="3">
        <v>42.289187923926242</v>
      </c>
      <c r="M4009" s="3">
        <v>48.69067494709536</v>
      </c>
      <c r="N4009" s="3">
        <v>59.760734749892492</v>
      </c>
      <c r="O4009" s="11">
        <f t="shared" si="248"/>
        <v>36.554959030437658</v>
      </c>
      <c r="P4009" s="11">
        <f t="shared" si="249"/>
        <v>50.246865873638029</v>
      </c>
      <c r="Q4009" s="12">
        <f t="shared" si="250"/>
        <v>1.3745567552626647</v>
      </c>
      <c r="R4009" s="4">
        <f t="shared" si="251"/>
        <v>0.12249657625557048</v>
      </c>
      <c r="S4009" s="5" t="s">
        <v>14</v>
      </c>
    </row>
    <row r="4010" spans="1:19" x14ac:dyDescent="0.25">
      <c r="A4010" s="9" t="s">
        <v>11235</v>
      </c>
      <c r="B4010" s="2" t="s">
        <v>11236</v>
      </c>
      <c r="C4010" s="2" t="s">
        <v>11237</v>
      </c>
      <c r="D4010" s="2">
        <v>16</v>
      </c>
      <c r="E4010" s="2">
        <v>3</v>
      </c>
      <c r="F4010" s="2">
        <v>3</v>
      </c>
      <c r="G4010" s="2">
        <v>3</v>
      </c>
      <c r="H4010" s="2">
        <v>3</v>
      </c>
      <c r="I4010" s="3">
        <v>74.2</v>
      </c>
      <c r="J4010" s="3">
        <v>83.576470261452258</v>
      </c>
      <c r="K4010" s="3">
        <v>66.55787984396018</v>
      </c>
      <c r="L4010" s="3">
        <v>63.025585091256872</v>
      </c>
      <c r="M4010" s="3">
        <v>47.702748209038347</v>
      </c>
      <c r="N4010" s="3">
        <v>59.760734749892492</v>
      </c>
      <c r="O4010" s="11">
        <f t="shared" si="248"/>
        <v>74.778116701804151</v>
      </c>
      <c r="P4010" s="11">
        <f t="shared" si="249"/>
        <v>56.829689350062573</v>
      </c>
      <c r="Q4010" s="12">
        <f t="shared" si="250"/>
        <v>0.75997754231608583</v>
      </c>
      <c r="R4010" s="4">
        <f t="shared" si="251"/>
        <v>5.7259772250928161E-2</v>
      </c>
      <c r="S4010" s="5" t="s">
        <v>14</v>
      </c>
    </row>
    <row r="4011" spans="1:19" x14ac:dyDescent="0.25">
      <c r="A4011" s="9" t="s">
        <v>15586</v>
      </c>
      <c r="B4011" s="2" t="s">
        <v>15587</v>
      </c>
      <c r="C4011" s="2" t="s">
        <v>15588</v>
      </c>
      <c r="D4011" s="2">
        <v>4</v>
      </c>
      <c r="E4011" s="2">
        <v>1</v>
      </c>
      <c r="F4011" s="2">
        <v>1</v>
      </c>
      <c r="G4011" s="2">
        <v>1</v>
      </c>
      <c r="H4011" s="2">
        <v>1</v>
      </c>
      <c r="I4011" s="3">
        <v>106.5</v>
      </c>
      <c r="J4011" s="3">
        <v>49.134749057299913</v>
      </c>
      <c r="K4011" s="3">
        <v>65.173878561760631</v>
      </c>
      <c r="L4011" s="3">
        <v>56.004600223577995</v>
      </c>
      <c r="M4011" s="3">
        <v>46.009159515226344</v>
      </c>
      <c r="N4011" s="3">
        <v>59.760734749892492</v>
      </c>
      <c r="O4011" s="11">
        <f t="shared" si="248"/>
        <v>73.602875873020182</v>
      </c>
      <c r="P4011" s="11">
        <f t="shared" si="249"/>
        <v>53.924831496232279</v>
      </c>
      <c r="Q4011" s="12">
        <f t="shared" si="250"/>
        <v>0.73264571331782602</v>
      </c>
      <c r="R4011" s="4">
        <f t="shared" si="251"/>
        <v>0.36885878181005072</v>
      </c>
      <c r="S4011" s="5" t="s">
        <v>14</v>
      </c>
    </row>
    <row r="4012" spans="1:19" x14ac:dyDescent="0.25">
      <c r="A4012" s="9" t="s">
        <v>13301</v>
      </c>
      <c r="B4012" s="2" t="s">
        <v>13302</v>
      </c>
      <c r="C4012" s="2" t="s">
        <v>13303</v>
      </c>
      <c r="D4012" s="2">
        <v>7</v>
      </c>
      <c r="E4012" s="2">
        <v>3</v>
      </c>
      <c r="F4012" s="2">
        <v>3</v>
      </c>
      <c r="G4012" s="2">
        <v>3</v>
      </c>
      <c r="H4012" s="2">
        <v>3</v>
      </c>
      <c r="I4012" s="3">
        <v>70.599999999999994</v>
      </c>
      <c r="J4012" s="3">
        <v>47.870832682835612</v>
      </c>
      <c r="K4012" s="3">
        <v>45.420405715821602</v>
      </c>
      <c r="L4012" s="3">
        <v>49.310172791605119</v>
      </c>
      <c r="M4012" s="3">
        <v>38.529142784223289</v>
      </c>
      <c r="N4012" s="3">
        <v>59.760734749892492</v>
      </c>
      <c r="O4012" s="11">
        <f t="shared" si="248"/>
        <v>54.630412799552403</v>
      </c>
      <c r="P4012" s="11">
        <f t="shared" si="249"/>
        <v>49.2000167752403</v>
      </c>
      <c r="Q4012" s="12">
        <f t="shared" si="250"/>
        <v>0.90059756560439908</v>
      </c>
      <c r="R4012" s="4">
        <f t="shared" si="251"/>
        <v>0.62086833864333668</v>
      </c>
      <c r="S4012" s="5" t="s">
        <v>14</v>
      </c>
    </row>
    <row r="4013" spans="1:19" x14ac:dyDescent="0.25">
      <c r="A4013" s="9" t="s">
        <v>12483</v>
      </c>
      <c r="B4013" s="2" t="s">
        <v>12484</v>
      </c>
      <c r="C4013" s="2" t="s">
        <v>12485</v>
      </c>
      <c r="D4013" s="2">
        <v>6</v>
      </c>
      <c r="E4013" s="2">
        <v>3</v>
      </c>
      <c r="F4013" s="2">
        <v>3</v>
      </c>
      <c r="G4013" s="2">
        <v>3</v>
      </c>
      <c r="H4013" s="2">
        <v>3</v>
      </c>
      <c r="I4013" s="3">
        <v>63.1</v>
      </c>
      <c r="J4013" s="3">
        <v>48.660780416875802</v>
      </c>
      <c r="K4013" s="3">
        <v>52.592048723582906</v>
      </c>
      <c r="L4013" s="3">
        <v>60.413125605608919</v>
      </c>
      <c r="M4013" s="3">
        <v>37.823480828468284</v>
      </c>
      <c r="N4013" s="3">
        <v>59.760734749892492</v>
      </c>
      <c r="O4013" s="11">
        <f t="shared" si="248"/>
        <v>54.784276380152903</v>
      </c>
      <c r="P4013" s="11">
        <f t="shared" si="249"/>
        <v>52.665780394656565</v>
      </c>
      <c r="Q4013" s="12">
        <f t="shared" si="250"/>
        <v>0.96133021871465618</v>
      </c>
      <c r="R4013" s="4">
        <f t="shared" si="251"/>
        <v>0.82001338344524211</v>
      </c>
      <c r="S4013" s="5" t="s">
        <v>14</v>
      </c>
    </row>
    <row r="4014" spans="1:19" x14ac:dyDescent="0.25">
      <c r="A4014" s="9" t="s">
        <v>7333</v>
      </c>
      <c r="B4014" s="2" t="s">
        <v>7334</v>
      </c>
      <c r="C4014" s="2" t="s">
        <v>7335</v>
      </c>
      <c r="D4014" s="2">
        <v>23</v>
      </c>
      <c r="E4014" s="2">
        <v>9</v>
      </c>
      <c r="F4014" s="2">
        <v>9</v>
      </c>
      <c r="G4014" s="2">
        <v>9</v>
      </c>
      <c r="H4014" s="2">
        <v>9</v>
      </c>
      <c r="I4014" s="3">
        <v>52.399999999999991</v>
      </c>
      <c r="J4014" s="3">
        <v>36.653574859464882</v>
      </c>
      <c r="K4014" s="3">
        <v>65.677151755287753</v>
      </c>
      <c r="L4014" s="3">
        <v>41.472794334661252</v>
      </c>
      <c r="M4014" s="3">
        <v>36.694421699260275</v>
      </c>
      <c r="N4014" s="3">
        <v>59.760734749892492</v>
      </c>
      <c r="O4014" s="11">
        <f t="shared" si="248"/>
        <v>51.576908871584209</v>
      </c>
      <c r="P4014" s="11">
        <f t="shared" si="249"/>
        <v>45.975983594604678</v>
      </c>
      <c r="Q4014" s="12">
        <f t="shared" si="250"/>
        <v>0.89140634055979062</v>
      </c>
      <c r="R4014" s="4">
        <f t="shared" si="251"/>
        <v>0.63654780776159248</v>
      </c>
      <c r="S4014" s="5" t="s">
        <v>14</v>
      </c>
    </row>
    <row r="4015" spans="1:19" x14ac:dyDescent="0.25">
      <c r="A4015" s="9" t="s">
        <v>8734</v>
      </c>
      <c r="B4015" s="2" t="s">
        <v>8735</v>
      </c>
      <c r="C4015" s="2" t="s">
        <v>8736</v>
      </c>
      <c r="D4015" s="2">
        <v>11</v>
      </c>
      <c r="E4015" s="2">
        <v>8</v>
      </c>
      <c r="F4015" s="2">
        <v>8</v>
      </c>
      <c r="G4015" s="2">
        <v>8</v>
      </c>
      <c r="H4015" s="2">
        <v>8</v>
      </c>
      <c r="I4015" s="3">
        <v>38.299999999999997</v>
      </c>
      <c r="J4015" s="3">
        <v>38.549449421161349</v>
      </c>
      <c r="K4015" s="3">
        <v>39.632763990259846</v>
      </c>
      <c r="L4015" s="3">
        <v>50.453123816576095</v>
      </c>
      <c r="M4015" s="3">
        <v>35.98875974350527</v>
      </c>
      <c r="N4015" s="3">
        <v>59.760734749892492</v>
      </c>
      <c r="O4015" s="11">
        <f t="shared" si="248"/>
        <v>38.827404470473731</v>
      </c>
      <c r="P4015" s="11">
        <f t="shared" si="249"/>
        <v>48.734206103324617</v>
      </c>
      <c r="Q4015" s="12">
        <f t="shared" si="250"/>
        <v>1.2551497265387519</v>
      </c>
      <c r="R4015" s="4">
        <f t="shared" si="251"/>
        <v>0.28818318827031214</v>
      </c>
      <c r="S4015" s="5" t="s">
        <v>14</v>
      </c>
    </row>
    <row r="4016" spans="1:19" x14ac:dyDescent="0.25">
      <c r="A4016" s="9" t="s">
        <v>7007</v>
      </c>
      <c r="B4016" s="2" t="s">
        <v>7008</v>
      </c>
      <c r="C4016" s="2" t="s">
        <v>7009</v>
      </c>
      <c r="D4016" s="2">
        <v>8</v>
      </c>
      <c r="E4016" s="2">
        <v>11</v>
      </c>
      <c r="F4016" s="2">
        <v>11</v>
      </c>
      <c r="G4016" s="2">
        <v>11</v>
      </c>
      <c r="H4016" s="2">
        <v>11</v>
      </c>
      <c r="I4016" s="3">
        <v>82.6</v>
      </c>
      <c r="J4016" s="3">
        <v>65.565661925335888</v>
      </c>
      <c r="K4016" s="3">
        <v>67.690244529396182</v>
      </c>
      <c r="L4016" s="3">
        <v>86.374441744235455</v>
      </c>
      <c r="M4016" s="3">
        <v>84.397169908298622</v>
      </c>
      <c r="N4016" s="3">
        <v>59.628812598126729</v>
      </c>
      <c r="O4016" s="11">
        <f t="shared" si="248"/>
        <v>71.951968818244026</v>
      </c>
      <c r="P4016" s="11">
        <f t="shared" si="249"/>
        <v>76.800141416886945</v>
      </c>
      <c r="Q4016" s="12">
        <f t="shared" si="250"/>
        <v>1.0673806801713759</v>
      </c>
      <c r="R4016" s="4">
        <f t="shared" si="251"/>
        <v>0.66197629114222223</v>
      </c>
      <c r="S4016" s="5" t="s">
        <v>14</v>
      </c>
    </row>
    <row r="4017" spans="1:19" x14ac:dyDescent="0.25">
      <c r="A4017" s="9" t="s">
        <v>13706</v>
      </c>
      <c r="B4017" s="2" t="s">
        <v>13707</v>
      </c>
      <c r="C4017" s="2" t="s">
        <v>5816</v>
      </c>
      <c r="D4017" s="2">
        <v>3</v>
      </c>
      <c r="E4017" s="2">
        <v>3</v>
      </c>
      <c r="F4017" s="2">
        <v>3</v>
      </c>
      <c r="G4017" s="2">
        <v>1</v>
      </c>
      <c r="H4017" s="2">
        <v>3</v>
      </c>
      <c r="I4017" s="3">
        <v>44.70000000000001</v>
      </c>
      <c r="J4017" s="3">
        <v>50.240675884956183</v>
      </c>
      <c r="K4017" s="3">
        <v>50.578955949474476</v>
      </c>
      <c r="L4017" s="3">
        <v>47.514106895222156</v>
      </c>
      <c r="M4017" s="3">
        <v>66.332223840970485</v>
      </c>
      <c r="N4017" s="3">
        <v>59.628812598126729</v>
      </c>
      <c r="O4017" s="11">
        <f t="shared" si="248"/>
        <v>48.506543944810225</v>
      </c>
      <c r="P4017" s="11">
        <f t="shared" si="249"/>
        <v>57.825047778106459</v>
      </c>
      <c r="Q4017" s="12">
        <f t="shared" si="250"/>
        <v>1.1921081791334927</v>
      </c>
      <c r="R4017" s="4">
        <f t="shared" si="251"/>
        <v>0.22689572480456777</v>
      </c>
      <c r="S4017" s="5" t="s">
        <v>14</v>
      </c>
    </row>
    <row r="4018" spans="1:19" x14ac:dyDescent="0.25">
      <c r="A4018" s="9" t="s">
        <v>105</v>
      </c>
      <c r="B4018" s="2" t="s">
        <v>106</v>
      </c>
      <c r="C4018" s="2" t="s">
        <v>107</v>
      </c>
      <c r="D4018" s="2">
        <v>20</v>
      </c>
      <c r="E4018" s="2">
        <v>5</v>
      </c>
      <c r="F4018" s="2">
        <v>5</v>
      </c>
      <c r="G4018" s="2">
        <v>5</v>
      </c>
      <c r="H4018" s="2">
        <v>5</v>
      </c>
      <c r="I4018" s="3">
        <v>39.599999999999994</v>
      </c>
      <c r="J4018" s="3">
        <v>48.502790870067763</v>
      </c>
      <c r="K4018" s="3">
        <v>95.621906770150744</v>
      </c>
      <c r="L4018" s="3">
        <v>57.637387402107962</v>
      </c>
      <c r="M4018" s="3">
        <v>63.227311235648465</v>
      </c>
      <c r="N4018" s="3">
        <v>59.628812598126729</v>
      </c>
      <c r="O4018" s="11">
        <f t="shared" si="248"/>
        <v>61.241565880072834</v>
      </c>
      <c r="P4018" s="11">
        <f t="shared" si="249"/>
        <v>60.164503745294382</v>
      </c>
      <c r="Q4018" s="12">
        <f t="shared" si="250"/>
        <v>0.98241289034170642</v>
      </c>
      <c r="R4018" s="4">
        <f t="shared" si="251"/>
        <v>0.95633024430813118</v>
      </c>
      <c r="S4018" s="5" t="s">
        <v>14</v>
      </c>
    </row>
    <row r="4019" spans="1:19" x14ac:dyDescent="0.25">
      <c r="A4019" s="9" t="s">
        <v>7370</v>
      </c>
      <c r="B4019" s="2" t="s">
        <v>7371</v>
      </c>
      <c r="C4019" s="2" t="s">
        <v>7372</v>
      </c>
      <c r="D4019" s="2">
        <v>12</v>
      </c>
      <c r="E4019" s="2">
        <v>6</v>
      </c>
      <c r="F4019" s="2">
        <v>6</v>
      </c>
      <c r="G4019" s="2">
        <v>6</v>
      </c>
      <c r="H4019" s="2">
        <v>6</v>
      </c>
      <c r="I4019" s="3">
        <v>30.1</v>
      </c>
      <c r="J4019" s="3">
        <v>47.712843136027566</v>
      </c>
      <c r="K4019" s="3">
        <v>31.580392893826101</v>
      </c>
      <c r="L4019" s="3">
        <v>69.556733805376751</v>
      </c>
      <c r="M4019" s="3">
        <v>54.194838201984396</v>
      </c>
      <c r="N4019" s="3">
        <v>59.628812598126729</v>
      </c>
      <c r="O4019" s="11">
        <f t="shared" si="248"/>
        <v>36.464412009951225</v>
      </c>
      <c r="P4019" s="11">
        <f t="shared" si="249"/>
        <v>61.126794868495956</v>
      </c>
      <c r="Q4019" s="12">
        <f t="shared" si="250"/>
        <v>1.6763411638672332</v>
      </c>
      <c r="R4019" s="4">
        <f t="shared" si="251"/>
        <v>2.8924979384088563E-2</v>
      </c>
      <c r="S4019" s="18" t="s">
        <v>27</v>
      </c>
    </row>
    <row r="4020" spans="1:19" x14ac:dyDescent="0.25">
      <c r="A4020" s="9" t="s">
        <v>7373</v>
      </c>
      <c r="B4020" s="2" t="s">
        <v>7374</v>
      </c>
      <c r="C4020" s="2" t="s">
        <v>7372</v>
      </c>
      <c r="D4020" s="2">
        <v>12</v>
      </c>
      <c r="E4020" s="2">
        <v>6</v>
      </c>
      <c r="F4020" s="2">
        <v>6</v>
      </c>
      <c r="G4020" s="2">
        <v>6</v>
      </c>
      <c r="H4020" s="2">
        <v>6</v>
      </c>
      <c r="I4020" s="3">
        <v>30.1</v>
      </c>
      <c r="J4020" s="3">
        <v>47.712843136027566</v>
      </c>
      <c r="K4020" s="3">
        <v>31.580392893826101</v>
      </c>
      <c r="L4020" s="3">
        <v>69.556733805376751</v>
      </c>
      <c r="M4020" s="3">
        <v>54.194838201984396</v>
      </c>
      <c r="N4020" s="3">
        <v>59.628812598126729</v>
      </c>
      <c r="O4020" s="11">
        <f t="shared" si="248"/>
        <v>36.464412009951225</v>
      </c>
      <c r="P4020" s="11">
        <f t="shared" si="249"/>
        <v>61.126794868495956</v>
      </c>
      <c r="Q4020" s="12">
        <f t="shared" si="250"/>
        <v>1.6763411638672332</v>
      </c>
      <c r="R4020" s="4">
        <f t="shared" si="251"/>
        <v>2.8924979384088563E-2</v>
      </c>
      <c r="S4020" s="18" t="s">
        <v>27</v>
      </c>
    </row>
    <row r="4021" spans="1:19" x14ac:dyDescent="0.25">
      <c r="A4021" s="9" t="s">
        <v>12803</v>
      </c>
      <c r="B4021" s="2" t="s">
        <v>12804</v>
      </c>
      <c r="C4021" s="2" t="s">
        <v>1218</v>
      </c>
      <c r="D4021" s="2">
        <v>4</v>
      </c>
      <c r="E4021" s="2">
        <v>3</v>
      </c>
      <c r="F4021" s="2">
        <v>3</v>
      </c>
      <c r="G4021" s="2">
        <v>3</v>
      </c>
      <c r="H4021" s="2">
        <v>3</v>
      </c>
      <c r="I4021" s="3">
        <v>39.5</v>
      </c>
      <c r="J4021" s="3">
        <v>64.143756004063547</v>
      </c>
      <c r="K4021" s="3">
        <v>48.56586317536604</v>
      </c>
      <c r="L4021" s="3">
        <v>64.495093551933849</v>
      </c>
      <c r="M4021" s="3">
        <v>54.053705810833399</v>
      </c>
      <c r="N4021" s="3">
        <v>59.628812598126729</v>
      </c>
      <c r="O4021" s="11">
        <f t="shared" si="248"/>
        <v>50.736539726476529</v>
      </c>
      <c r="P4021" s="11">
        <f t="shared" si="249"/>
        <v>59.392537320297997</v>
      </c>
      <c r="Q4021" s="12">
        <f t="shared" si="250"/>
        <v>1.1706067784773346</v>
      </c>
      <c r="R4021" s="4">
        <f t="shared" si="251"/>
        <v>0.35677129605886321</v>
      </c>
      <c r="S4021" s="5" t="s">
        <v>14</v>
      </c>
    </row>
    <row r="4022" spans="1:19" x14ac:dyDescent="0.25">
      <c r="A4022" s="9" t="s">
        <v>17017</v>
      </c>
      <c r="B4022" s="2" t="s">
        <v>17018</v>
      </c>
      <c r="C4022" s="2" t="s">
        <v>17019</v>
      </c>
      <c r="D4022" s="2">
        <v>4</v>
      </c>
      <c r="E4022" s="2">
        <v>1</v>
      </c>
      <c r="F4022" s="2">
        <v>1</v>
      </c>
      <c r="G4022" s="2">
        <v>1</v>
      </c>
      <c r="H4022" s="2">
        <v>1</v>
      </c>
      <c r="I4022" s="3">
        <v>68.099999999999994</v>
      </c>
      <c r="J4022" s="3">
        <v>43.289135825402496</v>
      </c>
      <c r="K4022" s="3">
        <v>49.824046159183816</v>
      </c>
      <c r="L4022" s="3">
        <v>47.187549459516148</v>
      </c>
      <c r="M4022" s="3">
        <v>38.529142784223289</v>
      </c>
      <c r="N4022" s="3">
        <v>59.628812598126729</v>
      </c>
      <c r="O4022" s="11">
        <f t="shared" si="248"/>
        <v>53.737727328195433</v>
      </c>
      <c r="P4022" s="11">
        <f t="shared" si="249"/>
        <v>48.448501613955386</v>
      </c>
      <c r="Q4022" s="12">
        <f t="shared" si="250"/>
        <v>0.90157332702336179</v>
      </c>
      <c r="R4022" s="4">
        <f t="shared" si="251"/>
        <v>0.61285023226476132</v>
      </c>
      <c r="S4022" s="5" t="s">
        <v>14</v>
      </c>
    </row>
    <row r="4023" spans="1:19" x14ac:dyDescent="0.25">
      <c r="A4023" s="9" t="s">
        <v>602</v>
      </c>
      <c r="B4023" s="2" t="s">
        <v>1375</v>
      </c>
      <c r="C4023" s="2" t="s">
        <v>380</v>
      </c>
      <c r="D4023" s="2">
        <v>27</v>
      </c>
      <c r="E4023" s="2">
        <v>9</v>
      </c>
      <c r="F4023" s="2">
        <v>66</v>
      </c>
      <c r="G4023" s="2">
        <v>4</v>
      </c>
      <c r="H4023" s="2">
        <v>9</v>
      </c>
      <c r="I4023" s="3">
        <v>35.4</v>
      </c>
      <c r="J4023" s="3">
        <v>47.712843136027566</v>
      </c>
      <c r="K4023" s="3">
        <v>47.307680191548258</v>
      </c>
      <c r="L4023" s="3">
        <v>28.083939470715496</v>
      </c>
      <c r="M4023" s="3">
        <v>35.000833005448257</v>
      </c>
      <c r="N4023" s="3">
        <v>59.628812598126729</v>
      </c>
      <c r="O4023" s="11">
        <f t="shared" si="248"/>
        <v>43.473507775858614</v>
      </c>
      <c r="P4023" s="11">
        <f t="shared" si="249"/>
        <v>40.904528358096826</v>
      </c>
      <c r="Q4023" s="12">
        <f t="shared" si="250"/>
        <v>0.94090701327790316</v>
      </c>
      <c r="R4023" s="4">
        <f t="shared" si="251"/>
        <v>0.82235402170194816</v>
      </c>
      <c r="S4023" s="5" t="s">
        <v>14</v>
      </c>
    </row>
    <row r="4024" spans="1:19" x14ac:dyDescent="0.25">
      <c r="A4024" s="9" t="s">
        <v>12119</v>
      </c>
      <c r="B4024" s="2" t="s">
        <v>12120</v>
      </c>
      <c r="C4024" s="2" t="s">
        <v>12121</v>
      </c>
      <c r="D4024" s="2">
        <v>3</v>
      </c>
      <c r="E4024" s="2">
        <v>4</v>
      </c>
      <c r="F4024" s="2">
        <v>4</v>
      </c>
      <c r="G4024" s="2">
        <v>3</v>
      </c>
      <c r="H4024" s="2">
        <v>4</v>
      </c>
      <c r="I4024" s="3">
        <v>28.9</v>
      </c>
      <c r="J4024" s="3">
        <v>52.294539993460681</v>
      </c>
      <c r="K4024" s="3">
        <v>36.361488232333635</v>
      </c>
      <c r="L4024" s="3">
        <v>42.779024077485232</v>
      </c>
      <c r="M4024" s="3">
        <v>33.307244311636246</v>
      </c>
      <c r="N4024" s="3">
        <v>59.628812598126729</v>
      </c>
      <c r="O4024" s="11">
        <f t="shared" si="248"/>
        <v>39.185342741931436</v>
      </c>
      <c r="P4024" s="11">
        <f t="shared" si="249"/>
        <v>45.238360329082731</v>
      </c>
      <c r="Q4024" s="12">
        <f t="shared" si="250"/>
        <v>1.1544714723312623</v>
      </c>
      <c r="R4024" s="4">
        <f t="shared" si="251"/>
        <v>0.589956488001665</v>
      </c>
      <c r="S4024" s="5" t="s">
        <v>14</v>
      </c>
    </row>
    <row r="4025" spans="1:19" x14ac:dyDescent="0.25">
      <c r="A4025" s="9" t="s">
        <v>10910</v>
      </c>
      <c r="B4025" s="2" t="s">
        <v>10911</v>
      </c>
      <c r="C4025" s="2" t="s">
        <v>10912</v>
      </c>
      <c r="D4025" s="2">
        <v>13</v>
      </c>
      <c r="E4025" s="2">
        <v>4</v>
      </c>
      <c r="F4025" s="2">
        <v>4</v>
      </c>
      <c r="G4025" s="2">
        <v>4</v>
      </c>
      <c r="H4025" s="2">
        <v>4</v>
      </c>
      <c r="I4025" s="3">
        <v>43.8</v>
      </c>
      <c r="J4025" s="3">
        <v>54.822372742389298</v>
      </c>
      <c r="K4025" s="3">
        <v>58.882963642671768</v>
      </c>
      <c r="L4025" s="3">
        <v>72.822308162436698</v>
      </c>
      <c r="M4025" s="3">
        <v>56.735221242702423</v>
      </c>
      <c r="N4025" s="3">
        <v>59.496890446360958</v>
      </c>
      <c r="O4025" s="11">
        <f t="shared" si="248"/>
        <v>52.501778795020357</v>
      </c>
      <c r="P4025" s="11">
        <f t="shared" si="249"/>
        <v>63.018139950500029</v>
      </c>
      <c r="Q4025" s="12">
        <f t="shared" si="250"/>
        <v>1.2003048543657557</v>
      </c>
      <c r="R4025" s="4">
        <f t="shared" si="251"/>
        <v>0.19257052235368688</v>
      </c>
      <c r="S4025" s="5" t="s">
        <v>14</v>
      </c>
    </row>
    <row r="4026" spans="1:19" x14ac:dyDescent="0.25">
      <c r="A4026" s="9" t="s">
        <v>14355</v>
      </c>
      <c r="B4026" s="2" t="s">
        <v>14356</v>
      </c>
      <c r="C4026" s="2" t="s">
        <v>14357</v>
      </c>
      <c r="D4026" s="2">
        <v>3</v>
      </c>
      <c r="E4026" s="2">
        <v>2</v>
      </c>
      <c r="F4026" s="2">
        <v>2</v>
      </c>
      <c r="G4026" s="2">
        <v>2</v>
      </c>
      <c r="H4026" s="2">
        <v>2</v>
      </c>
      <c r="I4026" s="3">
        <v>48.1</v>
      </c>
      <c r="J4026" s="3">
        <v>46.764905855179343</v>
      </c>
      <c r="K4026" s="3">
        <v>45.042950820676268</v>
      </c>
      <c r="L4026" s="3">
        <v>63.841978680521855</v>
      </c>
      <c r="M4026" s="3">
        <v>44.174438430263329</v>
      </c>
      <c r="N4026" s="3">
        <v>59.496890446360958</v>
      </c>
      <c r="O4026" s="11">
        <f t="shared" si="248"/>
        <v>46.635952225285202</v>
      </c>
      <c r="P4026" s="11">
        <f t="shared" si="249"/>
        <v>55.837769185715381</v>
      </c>
      <c r="Q4026" s="12">
        <f t="shared" si="250"/>
        <v>1.1973116559511594</v>
      </c>
      <c r="R4026" s="4">
        <f t="shared" si="251"/>
        <v>0.26147329306531147</v>
      </c>
      <c r="S4026" s="5" t="s">
        <v>14</v>
      </c>
    </row>
    <row r="4027" spans="1:19" x14ac:dyDescent="0.25">
      <c r="A4027" s="9" t="s">
        <v>10389</v>
      </c>
      <c r="B4027" s="2" t="s">
        <v>10390</v>
      </c>
      <c r="C4027" s="2" t="s">
        <v>3401</v>
      </c>
      <c r="D4027" s="2">
        <v>12</v>
      </c>
      <c r="E4027" s="2">
        <v>4</v>
      </c>
      <c r="F4027" s="2">
        <v>4</v>
      </c>
      <c r="G4027" s="2">
        <v>4</v>
      </c>
      <c r="H4027" s="2">
        <v>4</v>
      </c>
      <c r="I4027" s="3">
        <v>39</v>
      </c>
      <c r="J4027" s="3">
        <v>34.599710750960384</v>
      </c>
      <c r="K4027" s="3">
        <v>34.851668651752306</v>
      </c>
      <c r="L4027" s="3">
        <v>57.310829966401975</v>
      </c>
      <c r="M4027" s="3">
        <v>30.484596488616226</v>
      </c>
      <c r="N4027" s="3">
        <v>59.496890446360958</v>
      </c>
      <c r="O4027" s="11">
        <f t="shared" si="248"/>
        <v>36.15045980090423</v>
      </c>
      <c r="P4027" s="11">
        <f t="shared" si="249"/>
        <v>49.097438967126386</v>
      </c>
      <c r="Q4027" s="12">
        <f t="shared" si="250"/>
        <v>1.3581414797357105</v>
      </c>
      <c r="R4027" s="4">
        <f t="shared" si="251"/>
        <v>0.29855818462602757</v>
      </c>
      <c r="S4027" s="5" t="s">
        <v>14</v>
      </c>
    </row>
    <row r="4028" spans="1:19" x14ac:dyDescent="0.25">
      <c r="A4028" s="9" t="s">
        <v>211</v>
      </c>
      <c r="B4028" s="2" t="s">
        <v>15323</v>
      </c>
      <c r="C4028" s="2" t="s">
        <v>212</v>
      </c>
      <c r="D4028" s="2">
        <v>2</v>
      </c>
      <c r="E4028" s="2">
        <v>2</v>
      </c>
      <c r="F4028" s="2">
        <v>2</v>
      </c>
      <c r="G4028" s="2">
        <v>2</v>
      </c>
      <c r="H4028" s="2">
        <v>2</v>
      </c>
      <c r="I4028" s="3">
        <v>20.6</v>
      </c>
      <c r="J4028" s="3">
        <v>20.696630631853015</v>
      </c>
      <c r="K4028" s="3">
        <v>22.773112007101691</v>
      </c>
      <c r="L4028" s="3">
        <v>22.205905628007603</v>
      </c>
      <c r="M4028" s="3">
        <v>28.791007794804212</v>
      </c>
      <c r="N4028" s="3">
        <v>59.496890446360958</v>
      </c>
      <c r="O4028" s="11">
        <f t="shared" si="248"/>
        <v>21.35658087965157</v>
      </c>
      <c r="P4028" s="11">
        <f t="shared" si="249"/>
        <v>36.831267956390924</v>
      </c>
      <c r="Q4028" s="12">
        <f t="shared" si="250"/>
        <v>1.7245863541520146</v>
      </c>
      <c r="R4028" s="4">
        <f t="shared" si="251"/>
        <v>0.31023780644074328</v>
      </c>
      <c r="S4028" s="5" t="s">
        <v>14</v>
      </c>
    </row>
    <row r="4029" spans="1:19" x14ac:dyDescent="0.25">
      <c r="A4029" s="9" t="s">
        <v>15592</v>
      </c>
      <c r="B4029" s="2" t="s">
        <v>15593</v>
      </c>
      <c r="C4029" s="2" t="s">
        <v>15594</v>
      </c>
      <c r="D4029" s="2">
        <v>2</v>
      </c>
      <c r="E4029" s="2">
        <v>1</v>
      </c>
      <c r="F4029" s="2">
        <v>1</v>
      </c>
      <c r="G4029" s="2">
        <v>1</v>
      </c>
      <c r="H4029" s="2">
        <v>1</v>
      </c>
      <c r="I4029" s="3">
        <v>69.900000000000006</v>
      </c>
      <c r="J4029" s="3">
        <v>83.260491167836193</v>
      </c>
      <c r="K4029" s="3">
        <v>84.424078214172553</v>
      </c>
      <c r="L4029" s="3">
        <v>83.435424822881501</v>
      </c>
      <c r="M4029" s="3">
        <v>75.364696874634561</v>
      </c>
      <c r="N4029" s="3">
        <v>59.364968294595194</v>
      </c>
      <c r="O4029" s="11">
        <f t="shared" si="248"/>
        <v>79.194856460669584</v>
      </c>
      <c r="P4029" s="11">
        <f t="shared" si="249"/>
        <v>72.721696664037083</v>
      </c>
      <c r="Q4029" s="12">
        <f t="shared" si="250"/>
        <v>0.91826287607646262</v>
      </c>
      <c r="R4029" s="4">
        <f t="shared" si="251"/>
        <v>0.49347273326533175</v>
      </c>
      <c r="S4029" s="5" t="s">
        <v>14</v>
      </c>
    </row>
    <row r="4030" spans="1:19" x14ac:dyDescent="0.25">
      <c r="A4030" s="9" t="s">
        <v>11481</v>
      </c>
      <c r="B4030" s="2" t="s">
        <v>11482</v>
      </c>
      <c r="C4030" s="2" t="s">
        <v>11483</v>
      </c>
      <c r="D4030" s="2">
        <v>5</v>
      </c>
      <c r="E4030" s="2">
        <v>3</v>
      </c>
      <c r="F4030" s="2">
        <v>3</v>
      </c>
      <c r="G4030" s="2">
        <v>3</v>
      </c>
      <c r="H4030" s="2">
        <v>3</v>
      </c>
      <c r="I4030" s="3">
        <v>52.000000000000007</v>
      </c>
      <c r="J4030" s="3">
        <v>72.9911706253137</v>
      </c>
      <c r="K4030" s="3">
        <v>47.433498489930038</v>
      </c>
      <c r="L4030" s="3">
        <v>53.065583302224056</v>
      </c>
      <c r="M4030" s="3">
        <v>65.62656188521548</v>
      </c>
      <c r="N4030" s="3">
        <v>59.364968294595194</v>
      </c>
      <c r="O4030" s="11">
        <f t="shared" si="248"/>
        <v>57.474889705081246</v>
      </c>
      <c r="P4030" s="11">
        <f t="shared" si="249"/>
        <v>59.352371160678246</v>
      </c>
      <c r="Q4030" s="12">
        <f t="shared" si="250"/>
        <v>1.0326661167203774</v>
      </c>
      <c r="R4030" s="4">
        <f t="shared" si="251"/>
        <v>0.84320870455715413</v>
      </c>
      <c r="S4030" s="5" t="s">
        <v>14</v>
      </c>
    </row>
    <row r="4031" spans="1:19" x14ac:dyDescent="0.25">
      <c r="A4031" s="9" t="s">
        <v>16720</v>
      </c>
      <c r="B4031" s="2" t="s">
        <v>16721</v>
      </c>
      <c r="C4031" s="2" t="s">
        <v>16722</v>
      </c>
      <c r="D4031" s="2">
        <v>2</v>
      </c>
      <c r="E4031" s="2">
        <v>1</v>
      </c>
      <c r="F4031" s="2">
        <v>1</v>
      </c>
      <c r="G4031" s="2">
        <v>1</v>
      </c>
      <c r="H4031" s="2">
        <v>1</v>
      </c>
      <c r="I4031" s="3">
        <v>58.3</v>
      </c>
      <c r="J4031" s="3">
        <v>44.079083559442687</v>
      </c>
      <c r="K4031" s="3">
        <v>41.268401869222949</v>
      </c>
      <c r="L4031" s="3">
        <v>58.943617144931949</v>
      </c>
      <c r="M4031" s="3">
        <v>60.263531021477448</v>
      </c>
      <c r="N4031" s="3">
        <v>59.364968294595194</v>
      </c>
      <c r="O4031" s="11">
        <f t="shared" si="248"/>
        <v>47.882495142888537</v>
      </c>
      <c r="P4031" s="11">
        <f t="shared" si="249"/>
        <v>59.524038820334859</v>
      </c>
      <c r="Q4031" s="12">
        <f t="shared" si="250"/>
        <v>1.2431273400165594</v>
      </c>
      <c r="R4031" s="4">
        <f t="shared" si="251"/>
        <v>0.15717340176451677</v>
      </c>
      <c r="S4031" s="5" t="s">
        <v>14</v>
      </c>
    </row>
    <row r="4032" spans="1:19" x14ac:dyDescent="0.25">
      <c r="A4032" s="9" t="s">
        <v>13396</v>
      </c>
      <c r="B4032" s="2" t="s">
        <v>13397</v>
      </c>
      <c r="C4032" s="2" t="s">
        <v>3250</v>
      </c>
      <c r="D4032" s="2">
        <v>5</v>
      </c>
      <c r="E4032" s="2">
        <v>3</v>
      </c>
      <c r="F4032" s="2">
        <v>3</v>
      </c>
      <c r="G4032" s="2">
        <v>3</v>
      </c>
      <c r="H4032" s="2">
        <v>3</v>
      </c>
      <c r="I4032" s="3">
        <v>118.3</v>
      </c>
      <c r="J4032" s="3">
        <v>45.974958121139146</v>
      </c>
      <c r="K4032" s="3">
        <v>71.213156884085947</v>
      </c>
      <c r="L4032" s="3">
        <v>85.394769437117461</v>
      </c>
      <c r="M4032" s="3">
        <v>58.005412763061429</v>
      </c>
      <c r="N4032" s="3">
        <v>59.364968294595194</v>
      </c>
      <c r="O4032" s="11">
        <f t="shared" si="248"/>
        <v>78.496038335075028</v>
      </c>
      <c r="P4032" s="11">
        <f t="shared" si="249"/>
        <v>67.58838349825804</v>
      </c>
      <c r="Q4032" s="12">
        <f t="shared" si="250"/>
        <v>0.86104197016598949</v>
      </c>
      <c r="R4032" s="4">
        <f t="shared" si="251"/>
        <v>0.67106213289496397</v>
      </c>
      <c r="S4032" s="5" t="s">
        <v>14</v>
      </c>
    </row>
    <row r="4033" spans="1:19" x14ac:dyDescent="0.25">
      <c r="A4033" s="9" t="s">
        <v>16523</v>
      </c>
      <c r="B4033" s="2" t="s">
        <v>16524</v>
      </c>
      <c r="C4033" s="2" t="s">
        <v>16525</v>
      </c>
      <c r="D4033" s="2">
        <v>1</v>
      </c>
      <c r="E4033" s="2">
        <v>1</v>
      </c>
      <c r="F4033" s="2">
        <v>1</v>
      </c>
      <c r="G4033" s="2">
        <v>1</v>
      </c>
      <c r="H4033" s="2">
        <v>1</v>
      </c>
      <c r="I4033" s="3">
        <v>64.7</v>
      </c>
      <c r="J4033" s="3">
        <v>51.820571353036563</v>
      </c>
      <c r="K4033" s="3">
        <v>49.949864457565596</v>
      </c>
      <c r="L4033" s="3">
        <v>60.249846887755915</v>
      </c>
      <c r="M4033" s="3">
        <v>52.360117117021389</v>
      </c>
      <c r="N4033" s="3">
        <v>59.364968294595194</v>
      </c>
      <c r="O4033" s="11">
        <f t="shared" si="248"/>
        <v>55.490145270200721</v>
      </c>
      <c r="P4033" s="11">
        <f t="shared" si="249"/>
        <v>57.324977433124168</v>
      </c>
      <c r="Q4033" s="12">
        <f t="shared" si="250"/>
        <v>1.0330659102438642</v>
      </c>
      <c r="R4033" s="4">
        <f t="shared" si="251"/>
        <v>0.75002726386972052</v>
      </c>
      <c r="S4033" s="5" t="s">
        <v>14</v>
      </c>
    </row>
    <row r="4034" spans="1:19" x14ac:dyDescent="0.25">
      <c r="A4034" s="9" t="s">
        <v>6767</v>
      </c>
      <c r="B4034" s="2" t="s">
        <v>6768</v>
      </c>
      <c r="C4034" s="2" t="s">
        <v>6769</v>
      </c>
      <c r="D4034" s="2">
        <v>41</v>
      </c>
      <c r="E4034" s="2">
        <v>7</v>
      </c>
      <c r="F4034" s="2">
        <v>8</v>
      </c>
      <c r="G4034" s="2">
        <v>7</v>
      </c>
      <c r="H4034" s="2">
        <v>7</v>
      </c>
      <c r="I4034" s="3">
        <v>75.900000000000006</v>
      </c>
      <c r="J4034" s="3">
        <v>101.58727859756863</v>
      </c>
      <c r="K4034" s="3">
        <v>73.603704553339725</v>
      </c>
      <c r="L4034" s="3">
        <v>83.598703540734519</v>
      </c>
      <c r="M4034" s="3">
        <v>61.957119715289458</v>
      </c>
      <c r="N4034" s="3">
        <v>59.233046142829423</v>
      </c>
      <c r="O4034" s="11">
        <f t="shared" si="248"/>
        <v>83.696994383636124</v>
      </c>
      <c r="P4034" s="11">
        <f t="shared" si="249"/>
        <v>68.262956466284479</v>
      </c>
      <c r="Q4034" s="12">
        <f t="shared" si="250"/>
        <v>0.81559627043944116</v>
      </c>
      <c r="R4034" s="4">
        <f t="shared" si="251"/>
        <v>0.26336106587461483</v>
      </c>
      <c r="S4034" s="5" t="s">
        <v>14</v>
      </c>
    </row>
    <row r="4035" spans="1:19" x14ac:dyDescent="0.25">
      <c r="A4035" s="9" t="s">
        <v>8174</v>
      </c>
      <c r="B4035" s="2" t="s">
        <v>8175</v>
      </c>
      <c r="C4035" s="2" t="s">
        <v>7124</v>
      </c>
      <c r="D4035" s="2">
        <v>14</v>
      </c>
      <c r="E4035" s="2">
        <v>5</v>
      </c>
      <c r="F4035" s="2">
        <v>5</v>
      </c>
      <c r="G4035" s="2">
        <v>5</v>
      </c>
      <c r="H4035" s="2">
        <v>5</v>
      </c>
      <c r="I4035" s="3">
        <v>67.5</v>
      </c>
      <c r="J4035" s="3">
        <v>96.057644459287275</v>
      </c>
      <c r="K4035" s="3">
        <v>58.882963642671768</v>
      </c>
      <c r="L4035" s="3">
        <v>91.762639433384365</v>
      </c>
      <c r="M4035" s="3">
        <v>80.304330564919582</v>
      </c>
      <c r="N4035" s="3">
        <v>59.101123991063652</v>
      </c>
      <c r="O4035" s="11">
        <f t="shared" si="248"/>
        <v>74.146869367319681</v>
      </c>
      <c r="P4035" s="11">
        <f t="shared" si="249"/>
        <v>77.056031329789192</v>
      </c>
      <c r="Q4035" s="12">
        <f t="shared" si="250"/>
        <v>1.0392351287018968</v>
      </c>
      <c r="R4035" s="4">
        <f t="shared" si="251"/>
        <v>0.85355486302057892</v>
      </c>
      <c r="S4035" s="5" t="s">
        <v>14</v>
      </c>
    </row>
    <row r="4036" spans="1:19" x14ac:dyDescent="0.25">
      <c r="A4036" s="9" t="s">
        <v>8214</v>
      </c>
      <c r="B4036" s="2" t="s">
        <v>8215</v>
      </c>
      <c r="C4036" s="2" t="s">
        <v>8216</v>
      </c>
      <c r="D4036" s="2">
        <v>8</v>
      </c>
      <c r="E4036" s="2">
        <v>10</v>
      </c>
      <c r="F4036" s="2">
        <v>10</v>
      </c>
      <c r="G4036" s="2">
        <v>10</v>
      </c>
      <c r="H4036" s="2">
        <v>10</v>
      </c>
      <c r="I4036" s="3">
        <v>67.900000000000006</v>
      </c>
      <c r="J4036" s="3">
        <v>74.57106609339408</v>
      </c>
      <c r="K4036" s="3">
        <v>79.642982875665012</v>
      </c>
      <c r="L4036" s="3">
        <v>61.066240477020905</v>
      </c>
      <c r="M4036" s="3">
        <v>75.929226439238548</v>
      </c>
      <c r="N4036" s="3">
        <v>59.101123991063652</v>
      </c>
      <c r="O4036" s="11">
        <f t="shared" ref="O4036:O4099" si="252">AVERAGE(I4036:K4036)</f>
        <v>74.038016323019704</v>
      </c>
      <c r="P4036" s="11">
        <f t="shared" ref="P4036:P4099" si="253">AVERAGE(L4036:N4036)</f>
        <v>65.36553030244103</v>
      </c>
      <c r="Q4036" s="12">
        <f t="shared" ref="Q4036:Q4099" si="254">P4036/O4036</f>
        <v>0.88286441950657379</v>
      </c>
      <c r="R4036" s="4">
        <f t="shared" ref="R4036:R4099" si="255">TTEST(I4036:K4036,L4036:N4036,2,3)</f>
        <v>0.25268280537845517</v>
      </c>
      <c r="S4036" s="5" t="s">
        <v>14</v>
      </c>
    </row>
    <row r="4037" spans="1:19" x14ac:dyDescent="0.25">
      <c r="A4037" s="9" t="s">
        <v>16318</v>
      </c>
      <c r="B4037" s="2" t="s">
        <v>16319</v>
      </c>
      <c r="C4037" s="2" t="s">
        <v>16320</v>
      </c>
      <c r="D4037" s="2">
        <v>2</v>
      </c>
      <c r="E4037" s="2">
        <v>1</v>
      </c>
      <c r="F4037" s="2">
        <v>1</v>
      </c>
      <c r="G4037" s="2">
        <v>1</v>
      </c>
      <c r="H4037" s="2">
        <v>1</v>
      </c>
      <c r="I4037" s="3">
        <v>53.800000000000004</v>
      </c>
      <c r="J4037" s="3">
        <v>59.562059146630446</v>
      </c>
      <c r="K4037" s="3">
        <v>41.268401869222949</v>
      </c>
      <c r="L4037" s="3">
        <v>87.843950204912431</v>
      </c>
      <c r="M4037" s="3">
        <v>52.360117117021389</v>
      </c>
      <c r="N4037" s="3">
        <v>59.101123991063652</v>
      </c>
      <c r="O4037" s="11">
        <f t="shared" si="252"/>
        <v>51.543487005284469</v>
      </c>
      <c r="P4037" s="11">
        <f t="shared" si="253"/>
        <v>66.43506377099915</v>
      </c>
      <c r="Q4037" s="12">
        <f t="shared" si="254"/>
        <v>1.2889128701010844</v>
      </c>
      <c r="R4037" s="4">
        <f t="shared" si="255"/>
        <v>0.30955579650361853</v>
      </c>
      <c r="S4037" s="5" t="s">
        <v>14</v>
      </c>
    </row>
    <row r="4038" spans="1:19" x14ac:dyDescent="0.25">
      <c r="A4038" s="9" t="s">
        <v>11018</v>
      </c>
      <c r="B4038" s="2" t="s">
        <v>11019</v>
      </c>
      <c r="C4038" s="2" t="s">
        <v>152</v>
      </c>
      <c r="D4038" s="2">
        <v>10</v>
      </c>
      <c r="E4038" s="2">
        <v>3</v>
      </c>
      <c r="F4038" s="2">
        <v>3</v>
      </c>
      <c r="G4038" s="2">
        <v>3</v>
      </c>
      <c r="H4038" s="2">
        <v>3</v>
      </c>
      <c r="I4038" s="3">
        <v>64.400000000000006</v>
      </c>
      <c r="J4038" s="3">
        <v>60.352006880670643</v>
      </c>
      <c r="K4038" s="3">
        <v>86.688807585044557</v>
      </c>
      <c r="L4038" s="3">
        <v>58.453780991372945</v>
      </c>
      <c r="M4038" s="3">
        <v>52.077852334719381</v>
      </c>
      <c r="N4038" s="3">
        <v>59.101123991063652</v>
      </c>
      <c r="O4038" s="11">
        <f t="shared" si="252"/>
        <v>70.480271488571745</v>
      </c>
      <c r="P4038" s="11">
        <f t="shared" si="253"/>
        <v>56.544252439051995</v>
      </c>
      <c r="Q4038" s="12">
        <f t="shared" si="254"/>
        <v>0.80227063892937112</v>
      </c>
      <c r="R4038" s="4">
        <f t="shared" si="255"/>
        <v>0.22608995324277942</v>
      </c>
      <c r="S4038" s="5" t="s">
        <v>14</v>
      </c>
    </row>
    <row r="4039" spans="1:19" x14ac:dyDescent="0.25">
      <c r="A4039" s="9" t="s">
        <v>14480</v>
      </c>
      <c r="B4039" s="2" t="s">
        <v>14481</v>
      </c>
      <c r="C4039" s="2" t="s">
        <v>14482</v>
      </c>
      <c r="D4039" s="2">
        <v>5</v>
      </c>
      <c r="E4039" s="2">
        <v>1</v>
      </c>
      <c r="F4039" s="2">
        <v>1</v>
      </c>
      <c r="G4039" s="2">
        <v>1</v>
      </c>
      <c r="H4039" s="2">
        <v>1</v>
      </c>
      <c r="I4039" s="3">
        <v>28</v>
      </c>
      <c r="J4039" s="3">
        <v>35.863627125424692</v>
      </c>
      <c r="K4039" s="3">
        <v>34.725850353370532</v>
      </c>
      <c r="L4039" s="3">
        <v>42.289187923926242</v>
      </c>
      <c r="M4039" s="3">
        <v>40.081599086884296</v>
      </c>
      <c r="N4039" s="3">
        <v>59.101123991063652</v>
      </c>
      <c r="O4039" s="11">
        <f t="shared" si="252"/>
        <v>32.86315915959841</v>
      </c>
      <c r="P4039" s="11">
        <f t="shared" si="253"/>
        <v>47.157303667291394</v>
      </c>
      <c r="Q4039" s="12">
        <f t="shared" si="254"/>
        <v>1.4349595374648594</v>
      </c>
      <c r="R4039" s="4">
        <f t="shared" si="255"/>
        <v>0.12658603678143573</v>
      </c>
      <c r="S4039" s="5" t="s">
        <v>14</v>
      </c>
    </row>
    <row r="4040" spans="1:19" x14ac:dyDescent="0.25">
      <c r="A4040" s="9" t="s">
        <v>16160</v>
      </c>
      <c r="B4040" s="2" t="s">
        <v>16161</v>
      </c>
      <c r="C4040" s="2" t="s">
        <v>16162</v>
      </c>
      <c r="D4040" s="2">
        <v>5</v>
      </c>
      <c r="E4040" s="2">
        <v>1</v>
      </c>
      <c r="F4040" s="2">
        <v>1</v>
      </c>
      <c r="G4040" s="2">
        <v>1</v>
      </c>
      <c r="H4040" s="2">
        <v>1</v>
      </c>
      <c r="I4040" s="3">
        <v>38.299999999999997</v>
      </c>
      <c r="J4040" s="3">
        <v>31.43991981479962</v>
      </c>
      <c r="K4040" s="3">
        <v>26.170206063409676</v>
      </c>
      <c r="L4040" s="3">
        <v>32.492464852746416</v>
      </c>
      <c r="M4040" s="3">
        <v>35.706494961203262</v>
      </c>
      <c r="N4040" s="3">
        <v>59.101123991063652</v>
      </c>
      <c r="O4040" s="11">
        <f t="shared" si="252"/>
        <v>31.970041959403101</v>
      </c>
      <c r="P4040" s="11">
        <f t="shared" si="253"/>
        <v>42.433361268337769</v>
      </c>
      <c r="Q4040" s="12">
        <f t="shared" si="254"/>
        <v>1.3272851290661873</v>
      </c>
      <c r="R4040" s="4">
        <f t="shared" si="255"/>
        <v>0.34200307720753698</v>
      </c>
      <c r="S4040" s="5" t="s">
        <v>14</v>
      </c>
    </row>
    <row r="4041" spans="1:19" x14ac:dyDescent="0.25">
      <c r="A4041" s="9" t="s">
        <v>12797</v>
      </c>
      <c r="B4041" s="2" t="s">
        <v>12798</v>
      </c>
      <c r="C4041" s="2" t="s">
        <v>12799</v>
      </c>
      <c r="D4041" s="2">
        <v>37</v>
      </c>
      <c r="E4041" s="2">
        <v>3</v>
      </c>
      <c r="F4041" s="2">
        <v>3</v>
      </c>
      <c r="G4041" s="2">
        <v>3</v>
      </c>
      <c r="H4041" s="2">
        <v>3</v>
      </c>
      <c r="I4041" s="3">
        <v>245.5</v>
      </c>
      <c r="J4041" s="3">
        <v>58.45613231897417</v>
      </c>
      <c r="K4041" s="3">
        <v>113.36228684198134</v>
      </c>
      <c r="L4041" s="3">
        <v>119.84657890409986</v>
      </c>
      <c r="M4041" s="3">
        <v>60.404663412628437</v>
      </c>
      <c r="N4041" s="3">
        <v>58.969201839297895</v>
      </c>
      <c r="O4041" s="11">
        <f t="shared" si="252"/>
        <v>139.10613972031851</v>
      </c>
      <c r="P4041" s="11">
        <f t="shared" si="253"/>
        <v>79.740148052008735</v>
      </c>
      <c r="Q4041" s="12">
        <f t="shared" si="254"/>
        <v>0.57323241240344414</v>
      </c>
      <c r="R4041" s="4">
        <f t="shared" si="255"/>
        <v>0.40130299581911044</v>
      </c>
      <c r="S4041" s="5" t="s">
        <v>14</v>
      </c>
    </row>
    <row r="4042" spans="1:19" x14ac:dyDescent="0.25">
      <c r="A4042" s="9" t="s">
        <v>7648</v>
      </c>
      <c r="B4042" s="2" t="s">
        <v>7649</v>
      </c>
      <c r="C4042" s="2" t="s">
        <v>7650</v>
      </c>
      <c r="D4042" s="2">
        <v>38</v>
      </c>
      <c r="E4042" s="2">
        <v>8</v>
      </c>
      <c r="F4042" s="2">
        <v>8</v>
      </c>
      <c r="G4042" s="2">
        <v>8</v>
      </c>
      <c r="H4042" s="2">
        <v>8</v>
      </c>
      <c r="I4042" s="3">
        <v>42.1</v>
      </c>
      <c r="J4042" s="3">
        <v>76.782919748706618</v>
      </c>
      <c r="K4042" s="3">
        <v>75.868433924211701</v>
      </c>
      <c r="L4042" s="3">
        <v>81.639358926498531</v>
      </c>
      <c r="M4042" s="3">
        <v>60.122398630326451</v>
      </c>
      <c r="N4042" s="3">
        <v>58.969201839297895</v>
      </c>
      <c r="O4042" s="11">
        <f t="shared" si="252"/>
        <v>64.917117890972776</v>
      </c>
      <c r="P4042" s="11">
        <f t="shared" si="253"/>
        <v>66.910319798707633</v>
      </c>
      <c r="Q4042" s="12">
        <f t="shared" si="254"/>
        <v>1.0307037954316212</v>
      </c>
      <c r="R4042" s="4">
        <f t="shared" si="255"/>
        <v>0.89158587719716675</v>
      </c>
      <c r="S4042" s="5" t="s">
        <v>14</v>
      </c>
    </row>
    <row r="4043" spans="1:19" x14ac:dyDescent="0.25">
      <c r="A4043" s="9" t="s">
        <v>15013</v>
      </c>
      <c r="B4043" s="2" t="s">
        <v>15014</v>
      </c>
      <c r="C4043" s="2" t="s">
        <v>7495</v>
      </c>
      <c r="D4043" s="2">
        <v>6</v>
      </c>
      <c r="E4043" s="2">
        <v>1</v>
      </c>
      <c r="F4043" s="2">
        <v>1</v>
      </c>
      <c r="G4043" s="2">
        <v>1</v>
      </c>
      <c r="H4043" s="2">
        <v>1</v>
      </c>
      <c r="I4043" s="3">
        <v>59.1</v>
      </c>
      <c r="J4043" s="3">
        <v>40.445323982857808</v>
      </c>
      <c r="K4043" s="3">
        <v>41.394220167604729</v>
      </c>
      <c r="L4043" s="3">
        <v>43.268860231044222</v>
      </c>
      <c r="M4043" s="3">
        <v>41.069525824941309</v>
      </c>
      <c r="N4043" s="3">
        <v>58.969201839297895</v>
      </c>
      <c r="O4043" s="11">
        <f t="shared" si="252"/>
        <v>46.979848050154182</v>
      </c>
      <c r="P4043" s="11">
        <f t="shared" si="253"/>
        <v>47.769195965094468</v>
      </c>
      <c r="Q4043" s="12">
        <f t="shared" si="254"/>
        <v>1.0168018405274024</v>
      </c>
      <c r="R4043" s="4">
        <f t="shared" si="255"/>
        <v>0.92866189206140315</v>
      </c>
      <c r="S4043" s="5" t="s">
        <v>14</v>
      </c>
    </row>
    <row r="4044" spans="1:19" x14ac:dyDescent="0.25">
      <c r="A4044" s="9" t="s">
        <v>10225</v>
      </c>
      <c r="B4044" s="2" t="s">
        <v>10226</v>
      </c>
      <c r="C4044" s="2" t="s">
        <v>10227</v>
      </c>
      <c r="D4044" s="2">
        <v>23</v>
      </c>
      <c r="E4044" s="2">
        <v>4</v>
      </c>
      <c r="F4044" s="2">
        <v>4</v>
      </c>
      <c r="G4044" s="2">
        <v>4</v>
      </c>
      <c r="H4044" s="2">
        <v>4</v>
      </c>
      <c r="I4044" s="3">
        <v>81.099999999999994</v>
      </c>
      <c r="J4044" s="3">
        <v>71.41127515723332</v>
      </c>
      <c r="K4044" s="3">
        <v>83.165895230354792</v>
      </c>
      <c r="L4044" s="3">
        <v>72.332472008877701</v>
      </c>
      <c r="M4044" s="3">
        <v>107.9662792305158</v>
      </c>
      <c r="N4044" s="3">
        <v>58.837279687532124</v>
      </c>
      <c r="O4044" s="11">
        <f t="shared" si="252"/>
        <v>78.559056795862702</v>
      </c>
      <c r="P4044" s="11">
        <f t="shared" si="253"/>
        <v>79.712010308975195</v>
      </c>
      <c r="Q4044" s="12">
        <f t="shared" si="254"/>
        <v>1.0146762647126539</v>
      </c>
      <c r="R4044" s="4">
        <f t="shared" si="255"/>
        <v>0.94539416032725754</v>
      </c>
      <c r="S4044" s="5" t="s">
        <v>14</v>
      </c>
    </row>
    <row r="4045" spans="1:19" x14ac:dyDescent="0.25">
      <c r="A4045" s="9" t="s">
        <v>8055</v>
      </c>
      <c r="B4045" s="2" t="s">
        <v>8056</v>
      </c>
      <c r="C4045" s="2" t="s">
        <v>5519</v>
      </c>
      <c r="D4045" s="2">
        <v>30</v>
      </c>
      <c r="E4045" s="2">
        <v>7</v>
      </c>
      <c r="F4045" s="2">
        <v>8</v>
      </c>
      <c r="G4045" s="2">
        <v>7</v>
      </c>
      <c r="H4045" s="2">
        <v>7</v>
      </c>
      <c r="I4045" s="3">
        <v>176.9</v>
      </c>
      <c r="J4045" s="3">
        <v>75.045034733818198</v>
      </c>
      <c r="K4045" s="3">
        <v>111.9782855597818</v>
      </c>
      <c r="L4045" s="3">
        <v>135.03149966442859</v>
      </c>
      <c r="M4045" s="3">
        <v>91.171524683546664</v>
      </c>
      <c r="N4045" s="3">
        <v>58.837279687532124</v>
      </c>
      <c r="O4045" s="11">
        <f t="shared" si="252"/>
        <v>121.3077734312</v>
      </c>
      <c r="P4045" s="11">
        <f t="shared" si="253"/>
        <v>95.013434678502463</v>
      </c>
      <c r="Q4045" s="12">
        <f t="shared" si="254"/>
        <v>0.78324275510991526</v>
      </c>
      <c r="R4045" s="4">
        <f t="shared" si="255"/>
        <v>0.5203132769476374</v>
      </c>
      <c r="S4045" s="5" t="s">
        <v>14</v>
      </c>
    </row>
    <row r="4046" spans="1:19" x14ac:dyDescent="0.25">
      <c r="A4046" s="9" t="s">
        <v>14900</v>
      </c>
      <c r="B4046" s="2" t="s">
        <v>14901</v>
      </c>
      <c r="C4046" s="2" t="s">
        <v>14902</v>
      </c>
      <c r="D4046" s="2">
        <v>15</v>
      </c>
      <c r="E4046" s="2">
        <v>2</v>
      </c>
      <c r="F4046" s="2">
        <v>2</v>
      </c>
      <c r="G4046" s="2">
        <v>1</v>
      </c>
      <c r="H4046" s="2">
        <v>2</v>
      </c>
      <c r="I4046" s="3">
        <v>83</v>
      </c>
      <c r="J4046" s="3">
        <v>84.524407542300509</v>
      </c>
      <c r="K4046" s="3">
        <v>61.147693013543766</v>
      </c>
      <c r="L4046" s="3">
        <v>81.312801490792538</v>
      </c>
      <c r="M4046" s="3">
        <v>73.671108180822543</v>
      </c>
      <c r="N4046" s="3">
        <v>58.837279687532124</v>
      </c>
      <c r="O4046" s="11">
        <f t="shared" si="252"/>
        <v>76.22403351861476</v>
      </c>
      <c r="P4046" s="11">
        <f t="shared" si="253"/>
        <v>71.273729786382404</v>
      </c>
      <c r="Q4046" s="12">
        <f t="shared" si="254"/>
        <v>0.93505586750373904</v>
      </c>
      <c r="R4046" s="4">
        <f t="shared" si="255"/>
        <v>0.64785510765144372</v>
      </c>
      <c r="S4046" s="5" t="s">
        <v>14</v>
      </c>
    </row>
    <row r="4047" spans="1:19" x14ac:dyDescent="0.25">
      <c r="A4047" s="9" t="s">
        <v>10542</v>
      </c>
      <c r="B4047" s="2" t="s">
        <v>10543</v>
      </c>
      <c r="C4047" s="2" t="s">
        <v>10544</v>
      </c>
      <c r="D4047" s="2">
        <v>26</v>
      </c>
      <c r="E4047" s="2">
        <v>4</v>
      </c>
      <c r="F4047" s="2">
        <v>4</v>
      </c>
      <c r="G4047" s="2">
        <v>4</v>
      </c>
      <c r="H4047" s="2">
        <v>4</v>
      </c>
      <c r="I4047" s="3">
        <v>50.1</v>
      </c>
      <c r="J4047" s="3">
        <v>60.509996427478661</v>
      </c>
      <c r="K4047" s="3">
        <v>51.962957231674025</v>
      </c>
      <c r="L4047" s="3">
        <v>62.372470219844892</v>
      </c>
      <c r="M4047" s="3">
        <v>64.074105582554481</v>
      </c>
      <c r="N4047" s="3">
        <v>58.837279687532124</v>
      </c>
      <c r="O4047" s="11">
        <f t="shared" si="252"/>
        <v>54.190984553050896</v>
      </c>
      <c r="P4047" s="11">
        <f t="shared" si="253"/>
        <v>61.761285163310497</v>
      </c>
      <c r="Q4047" s="12">
        <f t="shared" si="254"/>
        <v>1.1396966796727703</v>
      </c>
      <c r="R4047" s="4">
        <f t="shared" si="255"/>
        <v>0.12697820303020707</v>
      </c>
      <c r="S4047" s="5" t="s">
        <v>14</v>
      </c>
    </row>
    <row r="4048" spans="1:19" x14ac:dyDescent="0.25">
      <c r="A4048" s="9" t="s">
        <v>16094</v>
      </c>
      <c r="B4048" s="2" t="s">
        <v>16095</v>
      </c>
      <c r="C4048" s="2" t="s">
        <v>16096</v>
      </c>
      <c r="D4048" s="2">
        <v>2</v>
      </c>
      <c r="E4048" s="2">
        <v>1</v>
      </c>
      <c r="F4048" s="2">
        <v>1</v>
      </c>
      <c r="G4048" s="2">
        <v>1</v>
      </c>
      <c r="H4048" s="2">
        <v>1</v>
      </c>
      <c r="I4048" s="3">
        <v>31.1</v>
      </c>
      <c r="J4048" s="3">
        <v>41.235271716897998</v>
      </c>
      <c r="K4048" s="3">
        <v>25.918569466646126</v>
      </c>
      <c r="L4048" s="3">
        <v>48.330500484487139</v>
      </c>
      <c r="M4048" s="3">
        <v>33.730641485089251</v>
      </c>
      <c r="N4048" s="3">
        <v>58.837279687532124</v>
      </c>
      <c r="O4048" s="11">
        <f t="shared" si="252"/>
        <v>32.751280394514708</v>
      </c>
      <c r="P4048" s="11">
        <f t="shared" si="253"/>
        <v>46.966140552369502</v>
      </c>
      <c r="Q4048" s="12">
        <f t="shared" si="254"/>
        <v>1.4340245629064183</v>
      </c>
      <c r="R4048" s="4">
        <f t="shared" si="255"/>
        <v>0.18610637421606616</v>
      </c>
      <c r="S4048" s="5" t="s">
        <v>14</v>
      </c>
    </row>
    <row r="4049" spans="1:19" x14ac:dyDescent="0.25">
      <c r="A4049" s="9" t="s">
        <v>17007</v>
      </c>
      <c r="B4049" s="2" t="s">
        <v>17008</v>
      </c>
      <c r="C4049" s="2" t="s">
        <v>2050</v>
      </c>
      <c r="D4049" s="2">
        <v>1</v>
      </c>
      <c r="E4049" s="2">
        <v>1</v>
      </c>
      <c r="F4049" s="2">
        <v>1</v>
      </c>
      <c r="G4049" s="2">
        <v>1</v>
      </c>
      <c r="H4049" s="2">
        <v>1</v>
      </c>
      <c r="I4049" s="3">
        <v>90.6</v>
      </c>
      <c r="J4049" s="3">
        <v>36.33759576584881</v>
      </c>
      <c r="K4049" s="3">
        <v>47.685135086693592</v>
      </c>
      <c r="L4049" s="3">
        <v>48.983615355899119</v>
      </c>
      <c r="M4049" s="3">
        <v>61.251457759534453</v>
      </c>
      <c r="N4049" s="3">
        <v>58.705357535766353</v>
      </c>
      <c r="O4049" s="11">
        <f t="shared" si="252"/>
        <v>58.207576950847475</v>
      </c>
      <c r="P4049" s="11">
        <f t="shared" si="253"/>
        <v>56.313476883733308</v>
      </c>
      <c r="Q4049" s="12">
        <f t="shared" si="254"/>
        <v>0.96745956168707026</v>
      </c>
      <c r="R4049" s="4">
        <f t="shared" si="255"/>
        <v>0.92034256818647431</v>
      </c>
      <c r="S4049" s="5" t="s">
        <v>14</v>
      </c>
    </row>
    <row r="4050" spans="1:19" x14ac:dyDescent="0.25">
      <c r="A4050" s="9" t="s">
        <v>4827</v>
      </c>
      <c r="B4050" s="2" t="s">
        <v>4828</v>
      </c>
      <c r="C4050" s="2" t="s">
        <v>4829</v>
      </c>
      <c r="D4050" s="2">
        <v>47</v>
      </c>
      <c r="E4050" s="2">
        <v>11</v>
      </c>
      <c r="F4050" s="2">
        <v>14</v>
      </c>
      <c r="G4050" s="2">
        <v>6</v>
      </c>
      <c r="H4050" s="2">
        <v>11</v>
      </c>
      <c r="I4050" s="3">
        <v>58.1</v>
      </c>
      <c r="J4050" s="3">
        <v>50.556654978572254</v>
      </c>
      <c r="K4050" s="3">
        <v>46.301133804494043</v>
      </c>
      <c r="L4050" s="3">
        <v>64.168536116227841</v>
      </c>
      <c r="M4050" s="3">
        <v>60.828060586081456</v>
      </c>
      <c r="N4050" s="3">
        <v>58.705357535766353</v>
      </c>
      <c r="O4050" s="11">
        <f t="shared" si="252"/>
        <v>51.652596261022097</v>
      </c>
      <c r="P4050" s="11">
        <f t="shared" si="253"/>
        <v>61.233984746025214</v>
      </c>
      <c r="Q4050" s="12">
        <f t="shared" si="254"/>
        <v>1.1854967451507059</v>
      </c>
      <c r="R4050" s="4">
        <f t="shared" si="255"/>
        <v>9.1578267019569518E-2</v>
      </c>
      <c r="S4050" s="5" t="s">
        <v>14</v>
      </c>
    </row>
    <row r="4051" spans="1:19" x14ac:dyDescent="0.25">
      <c r="A4051" s="9" t="s">
        <v>8315</v>
      </c>
      <c r="B4051" s="2" t="s">
        <v>8316</v>
      </c>
      <c r="C4051" s="2" t="s">
        <v>8317</v>
      </c>
      <c r="D4051" s="2">
        <v>12</v>
      </c>
      <c r="E4051" s="2">
        <v>6</v>
      </c>
      <c r="F4051" s="2">
        <v>7</v>
      </c>
      <c r="G4051" s="2">
        <v>6</v>
      </c>
      <c r="H4051" s="2">
        <v>6</v>
      </c>
      <c r="I4051" s="3">
        <v>62.499999999999993</v>
      </c>
      <c r="J4051" s="3">
        <v>81.996574793371863</v>
      </c>
      <c r="K4051" s="3">
        <v>64.29315047308819</v>
      </c>
      <c r="L4051" s="3">
        <v>62.209191501991889</v>
      </c>
      <c r="M4051" s="3">
        <v>53.91257341968241</v>
      </c>
      <c r="N4051" s="3">
        <v>58.705357535766353</v>
      </c>
      <c r="O4051" s="11">
        <f t="shared" si="252"/>
        <v>69.596575088820018</v>
      </c>
      <c r="P4051" s="11">
        <f t="shared" si="253"/>
        <v>58.275707485813548</v>
      </c>
      <c r="Q4051" s="12">
        <f t="shared" si="254"/>
        <v>0.83733585182088865</v>
      </c>
      <c r="R4051" s="4">
        <f t="shared" si="255"/>
        <v>0.20266973863179916</v>
      </c>
      <c r="S4051" s="5" t="s">
        <v>14</v>
      </c>
    </row>
    <row r="4052" spans="1:19" x14ac:dyDescent="0.25">
      <c r="A4052" s="9" t="s">
        <v>10994</v>
      </c>
      <c r="B4052" s="2" t="s">
        <v>10995</v>
      </c>
      <c r="C4052" s="2" t="s">
        <v>10996</v>
      </c>
      <c r="D4052" s="2">
        <v>9</v>
      </c>
      <c r="E4052" s="2">
        <v>4</v>
      </c>
      <c r="F4052" s="2">
        <v>4</v>
      </c>
      <c r="G4052" s="2">
        <v>4</v>
      </c>
      <c r="H4052" s="2">
        <v>4</v>
      </c>
      <c r="I4052" s="3">
        <v>48.6</v>
      </c>
      <c r="J4052" s="3">
        <v>56.244278663661639</v>
      </c>
      <c r="K4052" s="3">
        <v>46.552770401257597</v>
      </c>
      <c r="L4052" s="3">
        <v>60.739683041314919</v>
      </c>
      <c r="M4052" s="3">
        <v>50.948793205511379</v>
      </c>
      <c r="N4052" s="3">
        <v>58.705357535766353</v>
      </c>
      <c r="O4052" s="11">
        <f t="shared" si="252"/>
        <v>50.465683021639741</v>
      </c>
      <c r="P4052" s="11">
        <f t="shared" si="253"/>
        <v>56.797944594197553</v>
      </c>
      <c r="Q4052" s="12">
        <f t="shared" si="254"/>
        <v>1.1254765851448505</v>
      </c>
      <c r="R4052" s="4">
        <f t="shared" si="255"/>
        <v>0.20566468789199088</v>
      </c>
      <c r="S4052" s="5" t="s">
        <v>14</v>
      </c>
    </row>
    <row r="4053" spans="1:19" x14ac:dyDescent="0.25">
      <c r="A4053" s="9" t="s">
        <v>14523</v>
      </c>
      <c r="B4053" s="2" t="s">
        <v>14524</v>
      </c>
      <c r="C4053" s="2" t="s">
        <v>14525</v>
      </c>
      <c r="D4053" s="2">
        <v>6</v>
      </c>
      <c r="E4053" s="2">
        <v>1</v>
      </c>
      <c r="F4053" s="2">
        <v>1</v>
      </c>
      <c r="G4053" s="2">
        <v>1</v>
      </c>
      <c r="H4053" s="2">
        <v>1</v>
      </c>
      <c r="I4053" s="3">
        <v>38.1</v>
      </c>
      <c r="J4053" s="3">
        <v>40.445323982857808</v>
      </c>
      <c r="K4053" s="3">
        <v>42.526584853040717</v>
      </c>
      <c r="L4053" s="3">
        <v>37.554105106189326</v>
      </c>
      <c r="M4053" s="3">
        <v>44.174438430263329</v>
      </c>
      <c r="N4053" s="3">
        <v>58.705357535766353</v>
      </c>
      <c r="O4053" s="11">
        <f t="shared" si="252"/>
        <v>40.357302945299509</v>
      </c>
      <c r="P4053" s="11">
        <f t="shared" si="253"/>
        <v>46.811300357406338</v>
      </c>
      <c r="Q4053" s="12">
        <f t="shared" si="254"/>
        <v>1.1599214253949182</v>
      </c>
      <c r="R4053" s="4">
        <f t="shared" si="255"/>
        <v>0.41086286351981732</v>
      </c>
      <c r="S4053" s="5" t="s">
        <v>14</v>
      </c>
    </row>
    <row r="4054" spans="1:19" x14ac:dyDescent="0.25">
      <c r="A4054" s="9" t="s">
        <v>7235</v>
      </c>
      <c r="B4054" s="2" t="s">
        <v>7236</v>
      </c>
      <c r="C4054" s="2" t="s">
        <v>7237</v>
      </c>
      <c r="D4054" s="2">
        <v>24</v>
      </c>
      <c r="E4054" s="2">
        <v>7</v>
      </c>
      <c r="F4054" s="2">
        <v>7</v>
      </c>
      <c r="G4054" s="2">
        <v>7</v>
      </c>
      <c r="H4054" s="2">
        <v>7</v>
      </c>
      <c r="I4054" s="3">
        <v>66.099999999999994</v>
      </c>
      <c r="J4054" s="3">
        <v>71.569264704041345</v>
      </c>
      <c r="K4054" s="3">
        <v>112.22992215654534</v>
      </c>
      <c r="L4054" s="3">
        <v>90.293130972707388</v>
      </c>
      <c r="M4054" s="3">
        <v>174.43963546263728</v>
      </c>
      <c r="N4054" s="3">
        <v>58.573435384000589</v>
      </c>
      <c r="O4054" s="11">
        <f t="shared" si="252"/>
        <v>83.299728953528884</v>
      </c>
      <c r="P4054" s="11">
        <f t="shared" si="253"/>
        <v>107.76873393978174</v>
      </c>
      <c r="Q4054" s="12">
        <f t="shared" si="254"/>
        <v>1.2937465138680533</v>
      </c>
      <c r="R4054" s="4">
        <f t="shared" si="255"/>
        <v>0.56561877356900891</v>
      </c>
      <c r="S4054" s="5" t="s">
        <v>14</v>
      </c>
    </row>
    <row r="4055" spans="1:19" x14ac:dyDescent="0.25">
      <c r="A4055" s="9" t="s">
        <v>11269</v>
      </c>
      <c r="B4055" s="2" t="s">
        <v>11270</v>
      </c>
      <c r="C4055" s="2" t="s">
        <v>11271</v>
      </c>
      <c r="D4055" s="2">
        <v>37</v>
      </c>
      <c r="E4055" s="2">
        <v>4</v>
      </c>
      <c r="F4055" s="2">
        <v>4</v>
      </c>
      <c r="G4055" s="2">
        <v>4</v>
      </c>
      <c r="H4055" s="2">
        <v>4</v>
      </c>
      <c r="I4055" s="3">
        <v>45.5</v>
      </c>
      <c r="J4055" s="3">
        <v>69.989369235960964</v>
      </c>
      <c r="K4055" s="3">
        <v>44.665495925530934</v>
      </c>
      <c r="L4055" s="3">
        <v>111.02952814003801</v>
      </c>
      <c r="M4055" s="3">
        <v>99.780600543757743</v>
      </c>
      <c r="N4055" s="3">
        <v>58.573435384000589</v>
      </c>
      <c r="O4055" s="11">
        <f t="shared" si="252"/>
        <v>53.38495505383063</v>
      </c>
      <c r="P4055" s="11">
        <f t="shared" si="253"/>
        <v>89.794521355932105</v>
      </c>
      <c r="Q4055" s="12">
        <f t="shared" si="254"/>
        <v>1.6820192367941107</v>
      </c>
      <c r="R4055" s="4">
        <f t="shared" si="255"/>
        <v>0.13564031933004009</v>
      </c>
      <c r="S4055" s="5" t="s">
        <v>14</v>
      </c>
    </row>
    <row r="4056" spans="1:19" x14ac:dyDescent="0.25">
      <c r="A4056" s="9" t="s">
        <v>12140</v>
      </c>
      <c r="B4056" s="2" t="s">
        <v>12141</v>
      </c>
      <c r="C4056" s="2" t="s">
        <v>735</v>
      </c>
      <c r="D4056" s="2">
        <v>2</v>
      </c>
      <c r="E4056" s="2">
        <v>3</v>
      </c>
      <c r="F4056" s="2">
        <v>3</v>
      </c>
      <c r="G4056" s="2">
        <v>1</v>
      </c>
      <c r="H4056" s="2">
        <v>3</v>
      </c>
      <c r="I4056" s="3">
        <v>58.6</v>
      </c>
      <c r="J4056" s="3">
        <v>79.784721138059339</v>
      </c>
      <c r="K4056" s="3">
        <v>65.677151755287753</v>
      </c>
      <c r="L4056" s="3">
        <v>87.190835333500445</v>
      </c>
      <c r="M4056" s="3">
        <v>66.473356232121489</v>
      </c>
      <c r="N4056" s="3">
        <v>58.573435384000589</v>
      </c>
      <c r="O4056" s="11">
        <f t="shared" si="252"/>
        <v>68.020624297782362</v>
      </c>
      <c r="P4056" s="11">
        <f t="shared" si="253"/>
        <v>70.745875649874179</v>
      </c>
      <c r="Q4056" s="12">
        <f t="shared" si="254"/>
        <v>1.0400650740893107</v>
      </c>
      <c r="R4056" s="4">
        <f t="shared" si="255"/>
        <v>0.81026194494035808</v>
      </c>
      <c r="S4056" s="5" t="s">
        <v>14</v>
      </c>
    </row>
    <row r="4057" spans="1:19" x14ac:dyDescent="0.25">
      <c r="A4057" s="9" t="s">
        <v>16923</v>
      </c>
      <c r="B4057" s="2" t="s">
        <v>16924</v>
      </c>
      <c r="C4057" s="2" t="s">
        <v>16925</v>
      </c>
      <c r="D4057" s="2">
        <v>1</v>
      </c>
      <c r="E4057" s="2">
        <v>1</v>
      </c>
      <c r="F4057" s="2">
        <v>1</v>
      </c>
      <c r="G4057" s="2">
        <v>1</v>
      </c>
      <c r="H4057" s="2">
        <v>1</v>
      </c>
      <c r="I4057" s="3">
        <v>35.9</v>
      </c>
      <c r="J4057" s="3">
        <v>43.289135825402496</v>
      </c>
      <c r="K4057" s="3">
        <v>47.685135086693592</v>
      </c>
      <c r="L4057" s="3">
        <v>45.554762280986175</v>
      </c>
      <c r="M4057" s="3">
        <v>45.585762341773332</v>
      </c>
      <c r="N4057" s="3">
        <v>58.573435384000589</v>
      </c>
      <c r="O4057" s="11">
        <f t="shared" si="252"/>
        <v>42.291423637365362</v>
      </c>
      <c r="P4057" s="11">
        <f t="shared" si="253"/>
        <v>49.904653335586694</v>
      </c>
      <c r="Q4057" s="12">
        <f t="shared" si="254"/>
        <v>1.1800182884242014</v>
      </c>
      <c r="R4057" s="4">
        <f t="shared" si="255"/>
        <v>0.24426676384023244</v>
      </c>
      <c r="S4057" s="5" t="s">
        <v>14</v>
      </c>
    </row>
    <row r="4058" spans="1:19" x14ac:dyDescent="0.25">
      <c r="A4058" s="9" t="s">
        <v>7839</v>
      </c>
      <c r="B4058" s="2" t="s">
        <v>7840</v>
      </c>
      <c r="C4058" s="2" t="s">
        <v>7841</v>
      </c>
      <c r="D4058" s="2">
        <v>16</v>
      </c>
      <c r="E4058" s="2">
        <v>7</v>
      </c>
      <c r="F4058" s="2">
        <v>8</v>
      </c>
      <c r="G4058" s="2">
        <v>7</v>
      </c>
      <c r="H4058" s="2">
        <v>7</v>
      </c>
      <c r="I4058" s="3">
        <v>73.3</v>
      </c>
      <c r="J4058" s="3">
        <v>35.70563757861666</v>
      </c>
      <c r="K4058" s="3">
        <v>39.003672498350966</v>
      </c>
      <c r="L4058" s="3">
        <v>49.636730227311112</v>
      </c>
      <c r="M4058" s="3">
        <v>44.880100386018334</v>
      </c>
      <c r="N4058" s="3">
        <v>58.573435384000589</v>
      </c>
      <c r="O4058" s="11">
        <f t="shared" si="252"/>
        <v>49.336436692322536</v>
      </c>
      <c r="P4058" s="11">
        <f t="shared" si="253"/>
        <v>51.030088665776681</v>
      </c>
      <c r="Q4058" s="12">
        <f t="shared" si="254"/>
        <v>1.0343286237718441</v>
      </c>
      <c r="R4058" s="4">
        <f t="shared" si="255"/>
        <v>0.90390907754271799</v>
      </c>
      <c r="S4058" s="5" t="s">
        <v>14</v>
      </c>
    </row>
    <row r="4059" spans="1:19" x14ac:dyDescent="0.25">
      <c r="A4059" s="9" t="s">
        <v>6159</v>
      </c>
      <c r="B4059" s="2" t="s">
        <v>6160</v>
      </c>
      <c r="C4059" s="2" t="s">
        <v>6161</v>
      </c>
      <c r="D4059" s="2">
        <v>38</v>
      </c>
      <c r="E4059" s="2">
        <v>9</v>
      </c>
      <c r="F4059" s="2">
        <v>12</v>
      </c>
      <c r="G4059" s="2">
        <v>9</v>
      </c>
      <c r="H4059" s="2">
        <v>9</v>
      </c>
      <c r="I4059" s="3">
        <v>173.4</v>
      </c>
      <c r="J4059" s="3">
        <v>72.043233344465463</v>
      </c>
      <c r="K4059" s="3">
        <v>202.1900054995161</v>
      </c>
      <c r="L4059" s="3">
        <v>98.946903018916231</v>
      </c>
      <c r="M4059" s="3">
        <v>104.15570466943876</v>
      </c>
      <c r="N4059" s="3">
        <v>58.441513232234819</v>
      </c>
      <c r="O4059" s="11">
        <f t="shared" si="252"/>
        <v>149.21107961466052</v>
      </c>
      <c r="P4059" s="11">
        <f t="shared" si="253"/>
        <v>87.181373640196611</v>
      </c>
      <c r="Q4059" s="12">
        <f t="shared" si="254"/>
        <v>0.5842821717083182</v>
      </c>
      <c r="R4059" s="4">
        <f t="shared" si="255"/>
        <v>0.25254036022520238</v>
      </c>
      <c r="S4059" s="5" t="s">
        <v>14</v>
      </c>
    </row>
    <row r="4060" spans="1:19" x14ac:dyDescent="0.25">
      <c r="A4060" s="9" t="s">
        <v>11197</v>
      </c>
      <c r="B4060" s="2" t="s">
        <v>11198</v>
      </c>
      <c r="C4060" s="2" t="s">
        <v>11199</v>
      </c>
      <c r="D4060" s="2">
        <v>27</v>
      </c>
      <c r="E4060" s="2">
        <v>4</v>
      </c>
      <c r="F4060" s="2">
        <v>4</v>
      </c>
      <c r="G4060" s="2">
        <v>4</v>
      </c>
      <c r="H4060" s="2">
        <v>4</v>
      </c>
      <c r="I4060" s="3">
        <v>65.900000000000006</v>
      </c>
      <c r="J4060" s="3">
        <v>75.361013827434277</v>
      </c>
      <c r="K4060" s="3">
        <v>72.722976464667269</v>
      </c>
      <c r="L4060" s="3">
        <v>71.516078419612711</v>
      </c>
      <c r="M4060" s="3">
        <v>71.554122313557528</v>
      </c>
      <c r="N4060" s="3">
        <v>58.441513232234819</v>
      </c>
      <c r="O4060" s="11">
        <f t="shared" si="252"/>
        <v>71.327996764033855</v>
      </c>
      <c r="P4060" s="11">
        <f t="shared" si="253"/>
        <v>67.170571321801688</v>
      </c>
      <c r="Q4060" s="12">
        <f t="shared" si="254"/>
        <v>0.94171397444420457</v>
      </c>
      <c r="R4060" s="4">
        <f t="shared" si="255"/>
        <v>0.47545974223350546</v>
      </c>
      <c r="S4060" s="5" t="s">
        <v>14</v>
      </c>
    </row>
    <row r="4061" spans="1:19" x14ac:dyDescent="0.25">
      <c r="A4061" s="9" t="s">
        <v>13944</v>
      </c>
      <c r="B4061" s="2" t="s">
        <v>13945</v>
      </c>
      <c r="C4061" s="2" t="s">
        <v>13946</v>
      </c>
      <c r="D4061" s="2">
        <v>5</v>
      </c>
      <c r="E4061" s="2">
        <v>2</v>
      </c>
      <c r="F4061" s="2">
        <v>2</v>
      </c>
      <c r="G4061" s="2">
        <v>2</v>
      </c>
      <c r="H4061" s="2">
        <v>2</v>
      </c>
      <c r="I4061" s="3">
        <v>59.2</v>
      </c>
      <c r="J4061" s="3">
        <v>70.305348329577043</v>
      </c>
      <c r="K4061" s="3">
        <v>62.657512594125087</v>
      </c>
      <c r="L4061" s="3">
        <v>96.824279686827268</v>
      </c>
      <c r="M4061" s="3">
        <v>66.473356232121489</v>
      </c>
      <c r="N4061" s="3">
        <v>58.441513232234819</v>
      </c>
      <c r="O4061" s="11">
        <f t="shared" si="252"/>
        <v>64.054286974567376</v>
      </c>
      <c r="P4061" s="11">
        <f t="shared" si="253"/>
        <v>73.913049717061185</v>
      </c>
      <c r="Q4061" s="12">
        <f t="shared" si="254"/>
        <v>1.153912613942736</v>
      </c>
      <c r="R4061" s="4">
        <f t="shared" si="255"/>
        <v>0.49183045172138418</v>
      </c>
      <c r="S4061" s="5" t="s">
        <v>14</v>
      </c>
    </row>
    <row r="4062" spans="1:19" x14ac:dyDescent="0.25">
      <c r="A4062" s="9" t="s">
        <v>7365</v>
      </c>
      <c r="B4062" s="2" t="s">
        <v>7366</v>
      </c>
      <c r="C4062" s="2" t="s">
        <v>7367</v>
      </c>
      <c r="D4062" s="2">
        <v>27</v>
      </c>
      <c r="E4062" s="2">
        <v>8</v>
      </c>
      <c r="F4062" s="2">
        <v>10</v>
      </c>
      <c r="G4062" s="2">
        <v>8</v>
      </c>
      <c r="H4062" s="2">
        <v>8</v>
      </c>
      <c r="I4062" s="3">
        <v>66.7</v>
      </c>
      <c r="J4062" s="3">
        <v>65.091693284911784</v>
      </c>
      <c r="K4062" s="3">
        <v>65.928788352051299</v>
      </c>
      <c r="L4062" s="3">
        <v>72.495750726730705</v>
      </c>
      <c r="M4062" s="3">
        <v>63.650708409101476</v>
      </c>
      <c r="N4062" s="3">
        <v>58.441513232234819</v>
      </c>
      <c r="O4062" s="11">
        <f t="shared" si="252"/>
        <v>65.906827212321033</v>
      </c>
      <c r="P4062" s="11">
        <f t="shared" si="253"/>
        <v>64.862657456022333</v>
      </c>
      <c r="Q4062" s="12">
        <f t="shared" si="254"/>
        <v>0.98415688024345527</v>
      </c>
      <c r="R4062" s="4">
        <f t="shared" si="255"/>
        <v>0.82342171097183992</v>
      </c>
      <c r="S4062" s="5" t="s">
        <v>14</v>
      </c>
    </row>
    <row r="4063" spans="1:19" x14ac:dyDescent="0.25">
      <c r="A4063" s="9" t="s">
        <v>10828</v>
      </c>
      <c r="B4063" s="2" t="s">
        <v>10829</v>
      </c>
      <c r="C4063" s="2" t="s">
        <v>10830</v>
      </c>
      <c r="D4063" s="2">
        <v>16</v>
      </c>
      <c r="E4063" s="2">
        <v>4</v>
      </c>
      <c r="F4063" s="2">
        <v>5</v>
      </c>
      <c r="G4063" s="2">
        <v>4</v>
      </c>
      <c r="H4063" s="2">
        <v>4</v>
      </c>
      <c r="I4063" s="3">
        <v>60.1</v>
      </c>
      <c r="J4063" s="3">
        <v>68.567463314688624</v>
      </c>
      <c r="K4063" s="3">
        <v>69.829155601886399</v>
      </c>
      <c r="L4063" s="3">
        <v>60.902961759167908</v>
      </c>
      <c r="M4063" s="3">
        <v>62.098252106440455</v>
      </c>
      <c r="N4063" s="3">
        <v>58.441513232234819</v>
      </c>
      <c r="O4063" s="11">
        <f t="shared" si="252"/>
        <v>66.165539638858334</v>
      </c>
      <c r="P4063" s="11">
        <f t="shared" si="253"/>
        <v>60.480909032614392</v>
      </c>
      <c r="Q4063" s="12">
        <f t="shared" si="254"/>
        <v>0.91408472390202622</v>
      </c>
      <c r="R4063" s="4">
        <f t="shared" si="255"/>
        <v>0.19596469855369744</v>
      </c>
      <c r="S4063" s="5" t="s">
        <v>14</v>
      </c>
    </row>
    <row r="4064" spans="1:19" x14ac:dyDescent="0.25">
      <c r="A4064" s="9" t="s">
        <v>1106</v>
      </c>
      <c r="B4064" s="2" t="s">
        <v>1107</v>
      </c>
      <c r="C4064" s="2" t="s">
        <v>1108</v>
      </c>
      <c r="D4064" s="2">
        <v>11</v>
      </c>
      <c r="E4064" s="2">
        <v>2</v>
      </c>
      <c r="F4064" s="2">
        <v>2</v>
      </c>
      <c r="G4064" s="2">
        <v>2</v>
      </c>
      <c r="H4064" s="2">
        <v>2</v>
      </c>
      <c r="I4064" s="3">
        <v>30.9</v>
      </c>
      <c r="J4064" s="3">
        <v>23.540442474397707</v>
      </c>
      <c r="K4064" s="3">
        <v>89.330991851061867</v>
      </c>
      <c r="L4064" s="3">
        <v>72.005914573171708</v>
      </c>
      <c r="M4064" s="3">
        <v>53.489176246229391</v>
      </c>
      <c r="N4064" s="3">
        <v>58.441513232234819</v>
      </c>
      <c r="O4064" s="11">
        <f t="shared" si="252"/>
        <v>47.923811441819858</v>
      </c>
      <c r="P4064" s="11">
        <f t="shared" si="253"/>
        <v>61.312201350545308</v>
      </c>
      <c r="Q4064" s="12">
        <f t="shared" si="254"/>
        <v>1.2793682202213639</v>
      </c>
      <c r="R4064" s="4">
        <f t="shared" si="255"/>
        <v>0.59060601101830101</v>
      </c>
      <c r="S4064" s="5" t="s">
        <v>14</v>
      </c>
    </row>
    <row r="4065" spans="1:19" x14ac:dyDescent="0.25">
      <c r="A4065" s="9" t="s">
        <v>10834</v>
      </c>
      <c r="B4065" s="2" t="s">
        <v>10835</v>
      </c>
      <c r="C4065" s="2" t="s">
        <v>10836</v>
      </c>
      <c r="D4065" s="2">
        <v>14</v>
      </c>
      <c r="E4065" s="2">
        <v>3</v>
      </c>
      <c r="F4065" s="2">
        <v>3</v>
      </c>
      <c r="G4065" s="2">
        <v>3</v>
      </c>
      <c r="H4065" s="2">
        <v>3</v>
      </c>
      <c r="I4065" s="3">
        <v>53.4</v>
      </c>
      <c r="J4065" s="3">
        <v>54.34840410196518</v>
      </c>
      <c r="K4065" s="3">
        <v>46.301133804494043</v>
      </c>
      <c r="L4065" s="3">
        <v>58.617059709225941</v>
      </c>
      <c r="M4065" s="3">
        <v>40.081599086884296</v>
      </c>
      <c r="N4065" s="3">
        <v>58.441513232234819</v>
      </c>
      <c r="O4065" s="11">
        <f t="shared" si="252"/>
        <v>51.349845968819743</v>
      </c>
      <c r="P4065" s="11">
        <f t="shared" si="253"/>
        <v>52.38005734278169</v>
      </c>
      <c r="Q4065" s="12">
        <f t="shared" si="254"/>
        <v>1.0200625991086225</v>
      </c>
      <c r="R4065" s="4">
        <f t="shared" si="255"/>
        <v>0.88791861126450078</v>
      </c>
      <c r="S4065" s="5" t="s">
        <v>14</v>
      </c>
    </row>
    <row r="4066" spans="1:19" x14ac:dyDescent="0.25">
      <c r="A4066" s="9" t="s">
        <v>14366</v>
      </c>
      <c r="B4066" s="2" t="s">
        <v>14367</v>
      </c>
      <c r="C4066" s="2" t="s">
        <v>14368</v>
      </c>
      <c r="D4066" s="2">
        <v>1</v>
      </c>
      <c r="E4066" s="2">
        <v>1</v>
      </c>
      <c r="F4066" s="2">
        <v>1</v>
      </c>
      <c r="G4066" s="2">
        <v>1</v>
      </c>
      <c r="H4066" s="2">
        <v>1</v>
      </c>
      <c r="I4066" s="3">
        <v>25.100000000000005</v>
      </c>
      <c r="J4066" s="3">
        <v>33.177804829688043</v>
      </c>
      <c r="K4066" s="3">
        <v>27.680025643991005</v>
      </c>
      <c r="L4066" s="3">
        <v>46.697713305957166</v>
      </c>
      <c r="M4066" s="3">
        <v>32.178185182428237</v>
      </c>
      <c r="N4066" s="3">
        <v>58.441513232234819</v>
      </c>
      <c r="O4066" s="11">
        <f t="shared" si="252"/>
        <v>28.652610157893019</v>
      </c>
      <c r="P4066" s="11">
        <f t="shared" si="253"/>
        <v>45.772470573540069</v>
      </c>
      <c r="Q4066" s="12">
        <f t="shared" si="254"/>
        <v>1.5974974119742105</v>
      </c>
      <c r="R4066" s="4">
        <f t="shared" si="255"/>
        <v>0.14335988241478484</v>
      </c>
      <c r="S4066" s="5" t="s">
        <v>14</v>
      </c>
    </row>
    <row r="4067" spans="1:19" x14ac:dyDescent="0.25">
      <c r="A4067" s="9" t="s">
        <v>10728</v>
      </c>
      <c r="B4067" s="2" t="s">
        <v>10729</v>
      </c>
      <c r="C4067" s="2" t="s">
        <v>10730</v>
      </c>
      <c r="D4067" s="2">
        <v>6</v>
      </c>
      <c r="E4067" s="2">
        <v>5</v>
      </c>
      <c r="F4067" s="2">
        <v>5</v>
      </c>
      <c r="G4067" s="2">
        <v>5</v>
      </c>
      <c r="H4067" s="2">
        <v>5</v>
      </c>
      <c r="I4067" s="3">
        <v>34</v>
      </c>
      <c r="J4067" s="3">
        <v>34.91568984457647</v>
      </c>
      <c r="K4067" s="3">
        <v>31.077119700298994</v>
      </c>
      <c r="L4067" s="3">
        <v>48.657057920193125</v>
      </c>
      <c r="M4067" s="3">
        <v>27.661948665596206</v>
      </c>
      <c r="N4067" s="3">
        <v>58.441513232234819</v>
      </c>
      <c r="O4067" s="11">
        <f t="shared" si="252"/>
        <v>33.330936514958488</v>
      </c>
      <c r="P4067" s="11">
        <f t="shared" si="253"/>
        <v>44.920173272674724</v>
      </c>
      <c r="Q4067" s="12">
        <f t="shared" si="254"/>
        <v>1.347702104095249</v>
      </c>
      <c r="R4067" s="4">
        <f t="shared" si="255"/>
        <v>0.32954468465734604</v>
      </c>
      <c r="S4067" s="5" t="s">
        <v>14</v>
      </c>
    </row>
    <row r="4068" spans="1:19" x14ac:dyDescent="0.25">
      <c r="A4068" s="9" t="s">
        <v>13743</v>
      </c>
      <c r="B4068" s="2" t="s">
        <v>13744</v>
      </c>
      <c r="C4068" s="2" t="s">
        <v>13745</v>
      </c>
      <c r="D4068" s="2">
        <v>3</v>
      </c>
      <c r="E4068" s="2">
        <v>2</v>
      </c>
      <c r="F4068" s="2">
        <v>2</v>
      </c>
      <c r="G4068" s="2">
        <v>2</v>
      </c>
      <c r="H4068" s="2">
        <v>2</v>
      </c>
      <c r="I4068" s="3">
        <v>53.4</v>
      </c>
      <c r="J4068" s="3">
        <v>69.357411048728821</v>
      </c>
      <c r="K4068" s="3">
        <v>58.379690449144661</v>
      </c>
      <c r="L4068" s="3">
        <v>71.842635855318719</v>
      </c>
      <c r="M4068" s="3">
        <v>63.227311235648465</v>
      </c>
      <c r="N4068" s="3">
        <v>58.309591080469055</v>
      </c>
      <c r="O4068" s="11">
        <f t="shared" si="252"/>
        <v>60.379033832624486</v>
      </c>
      <c r="P4068" s="11">
        <f t="shared" si="253"/>
        <v>64.459846057145413</v>
      </c>
      <c r="Q4068" s="12">
        <f t="shared" si="254"/>
        <v>1.0675865770862327</v>
      </c>
      <c r="R4068" s="4">
        <f t="shared" si="255"/>
        <v>0.54449383480825575</v>
      </c>
      <c r="S4068" s="5" t="s">
        <v>14</v>
      </c>
    </row>
    <row r="4069" spans="1:19" x14ac:dyDescent="0.25">
      <c r="A4069" s="9" t="s">
        <v>11214</v>
      </c>
      <c r="B4069" s="2" t="s">
        <v>11215</v>
      </c>
      <c r="C4069" s="2" t="s">
        <v>152</v>
      </c>
      <c r="D4069" s="2">
        <v>45</v>
      </c>
      <c r="E4069" s="2">
        <v>5</v>
      </c>
      <c r="F4069" s="2">
        <v>5</v>
      </c>
      <c r="G4069" s="2">
        <v>5</v>
      </c>
      <c r="H4069" s="2">
        <v>5</v>
      </c>
      <c r="I4069" s="3">
        <v>73.3</v>
      </c>
      <c r="J4069" s="3">
        <v>30.018013893527279</v>
      </c>
      <c r="K4069" s="3">
        <v>55.23423298960023</v>
      </c>
      <c r="L4069" s="3">
        <v>42.125909206073246</v>
      </c>
      <c r="M4069" s="3">
        <v>53.206911463927398</v>
      </c>
      <c r="N4069" s="3">
        <v>58.309591080469055</v>
      </c>
      <c r="O4069" s="11">
        <f t="shared" si="252"/>
        <v>52.850748961042505</v>
      </c>
      <c r="P4069" s="11">
        <f t="shared" si="253"/>
        <v>51.214137250156568</v>
      </c>
      <c r="Q4069" s="12">
        <f t="shared" si="254"/>
        <v>0.96903332983810087</v>
      </c>
      <c r="R4069" s="4">
        <f t="shared" si="255"/>
        <v>0.9118994439485425</v>
      </c>
      <c r="S4069" s="5" t="s">
        <v>14</v>
      </c>
    </row>
    <row r="4070" spans="1:19" x14ac:dyDescent="0.25">
      <c r="A4070" s="9" t="s">
        <v>9796</v>
      </c>
      <c r="B4070" s="2" t="s">
        <v>9797</v>
      </c>
      <c r="C4070" s="2" t="s">
        <v>9798</v>
      </c>
      <c r="D4070" s="2">
        <v>11</v>
      </c>
      <c r="E4070" s="2">
        <v>6</v>
      </c>
      <c r="F4070" s="2">
        <v>6</v>
      </c>
      <c r="G4070" s="2">
        <v>6</v>
      </c>
      <c r="H4070" s="2">
        <v>6</v>
      </c>
      <c r="I4070" s="3">
        <v>53.1</v>
      </c>
      <c r="J4070" s="3">
        <v>59.878038240246518</v>
      </c>
      <c r="K4070" s="3">
        <v>36.864761425860749</v>
      </c>
      <c r="L4070" s="3">
        <v>49.800008945164109</v>
      </c>
      <c r="M4070" s="3">
        <v>38.246878001921282</v>
      </c>
      <c r="N4070" s="3">
        <v>58.309591080469055</v>
      </c>
      <c r="O4070" s="11">
        <f t="shared" si="252"/>
        <v>49.947599888702428</v>
      </c>
      <c r="P4070" s="11">
        <f t="shared" si="253"/>
        <v>48.785492675851486</v>
      </c>
      <c r="Q4070" s="12">
        <f t="shared" si="254"/>
        <v>0.976733472370235</v>
      </c>
      <c r="R4070" s="4">
        <f t="shared" si="255"/>
        <v>0.90329784442428973</v>
      </c>
      <c r="S4070" s="5" t="s">
        <v>14</v>
      </c>
    </row>
    <row r="4071" spans="1:19" x14ac:dyDescent="0.25">
      <c r="A4071" s="9" t="s">
        <v>12805</v>
      </c>
      <c r="B4071" s="2" t="s">
        <v>12806</v>
      </c>
      <c r="C4071" s="2" t="s">
        <v>12807</v>
      </c>
      <c r="D4071" s="2">
        <v>2</v>
      </c>
      <c r="E4071" s="2">
        <v>4</v>
      </c>
      <c r="F4071" s="2">
        <v>4</v>
      </c>
      <c r="G4071" s="2">
        <v>3</v>
      </c>
      <c r="H4071" s="2">
        <v>4</v>
      </c>
      <c r="I4071" s="3">
        <v>35.6</v>
      </c>
      <c r="J4071" s="3">
        <v>29.386055706295128</v>
      </c>
      <c r="K4071" s="3">
        <v>31.580392893826101</v>
      </c>
      <c r="L4071" s="3">
        <v>29.063611777833479</v>
      </c>
      <c r="M4071" s="3">
        <v>29.778934532861221</v>
      </c>
      <c r="N4071" s="3">
        <v>58.309591080469055</v>
      </c>
      <c r="O4071" s="11">
        <f t="shared" si="252"/>
        <v>32.188816200040414</v>
      </c>
      <c r="P4071" s="11">
        <f t="shared" si="253"/>
        <v>39.050712463721254</v>
      </c>
      <c r="Q4071" s="12">
        <f t="shared" si="254"/>
        <v>1.2131764095031312</v>
      </c>
      <c r="R4071" s="4">
        <f t="shared" si="255"/>
        <v>0.55212843668096145</v>
      </c>
      <c r="S4071" s="5" t="s">
        <v>14</v>
      </c>
    </row>
    <row r="4072" spans="1:19" x14ac:dyDescent="0.25">
      <c r="A4072" s="9" t="s">
        <v>11166</v>
      </c>
      <c r="B4072" s="2" t="s">
        <v>11167</v>
      </c>
      <c r="C4072" s="2" t="s">
        <v>11168</v>
      </c>
      <c r="D4072" s="2">
        <v>16</v>
      </c>
      <c r="E4072" s="2">
        <v>4</v>
      </c>
      <c r="F4072" s="2">
        <v>6</v>
      </c>
      <c r="G4072" s="2">
        <v>4</v>
      </c>
      <c r="H4072" s="2">
        <v>4</v>
      </c>
      <c r="I4072" s="3">
        <v>78.8</v>
      </c>
      <c r="J4072" s="3">
        <v>48.502790870067763</v>
      </c>
      <c r="K4072" s="3">
        <v>29.818936716481215</v>
      </c>
      <c r="L4072" s="3">
        <v>63.352142526962858</v>
      </c>
      <c r="M4072" s="3">
        <v>66.191091449819496</v>
      </c>
      <c r="N4072" s="3">
        <v>58.177668928703291</v>
      </c>
      <c r="O4072" s="11">
        <f t="shared" si="252"/>
        <v>52.373909195516319</v>
      </c>
      <c r="P4072" s="11">
        <f t="shared" si="253"/>
        <v>62.573634301828548</v>
      </c>
      <c r="Q4072" s="12">
        <f t="shared" si="254"/>
        <v>1.1947482107595937</v>
      </c>
      <c r="R4072" s="4">
        <f t="shared" si="255"/>
        <v>0.55045471957482894</v>
      </c>
      <c r="S4072" s="5" t="s">
        <v>14</v>
      </c>
    </row>
    <row r="4073" spans="1:19" x14ac:dyDescent="0.25">
      <c r="A4073" s="9" t="s">
        <v>12583</v>
      </c>
      <c r="B4073" s="2" t="s">
        <v>12584</v>
      </c>
      <c r="C4073" s="2" t="s">
        <v>12585</v>
      </c>
      <c r="D4073" s="2">
        <v>5</v>
      </c>
      <c r="E4073" s="2">
        <v>2</v>
      </c>
      <c r="F4073" s="2">
        <v>3</v>
      </c>
      <c r="G4073" s="2">
        <v>2</v>
      </c>
      <c r="H4073" s="2">
        <v>2</v>
      </c>
      <c r="I4073" s="3">
        <v>57.7</v>
      </c>
      <c r="J4073" s="3">
        <v>55.138351836005363</v>
      </c>
      <c r="K4073" s="3">
        <v>49.320772965656701</v>
      </c>
      <c r="L4073" s="3">
        <v>79.680014312262557</v>
      </c>
      <c r="M4073" s="3">
        <v>52.924646681625397</v>
      </c>
      <c r="N4073" s="3">
        <v>58.177668928703291</v>
      </c>
      <c r="O4073" s="11">
        <f t="shared" si="252"/>
        <v>54.053041600554025</v>
      </c>
      <c r="P4073" s="11">
        <f t="shared" si="253"/>
        <v>63.594109974197089</v>
      </c>
      <c r="Q4073" s="12">
        <f t="shared" si="254"/>
        <v>1.1765130710710139</v>
      </c>
      <c r="R4073" s="4">
        <f t="shared" si="255"/>
        <v>0.36504764499143255</v>
      </c>
      <c r="S4073" s="5" t="s">
        <v>14</v>
      </c>
    </row>
    <row r="4074" spans="1:19" x14ac:dyDescent="0.25">
      <c r="A4074" s="9" t="s">
        <v>13658</v>
      </c>
      <c r="B4074" s="2" t="s">
        <v>13659</v>
      </c>
      <c r="C4074" s="2" t="s">
        <v>13660</v>
      </c>
      <c r="D4074" s="2">
        <v>4</v>
      </c>
      <c r="E4074" s="2">
        <v>3</v>
      </c>
      <c r="F4074" s="2">
        <v>3</v>
      </c>
      <c r="G4074" s="2">
        <v>3</v>
      </c>
      <c r="H4074" s="2">
        <v>3</v>
      </c>
      <c r="I4074" s="3">
        <v>61.599999999999994</v>
      </c>
      <c r="J4074" s="3">
        <v>40.287334436049768</v>
      </c>
      <c r="K4074" s="3">
        <v>51.962957231674025</v>
      </c>
      <c r="L4074" s="3">
        <v>52.085910995106062</v>
      </c>
      <c r="M4074" s="3">
        <v>51.231057987813372</v>
      </c>
      <c r="N4074" s="3">
        <v>58.177668928703291</v>
      </c>
      <c r="O4074" s="11">
        <f t="shared" si="252"/>
        <v>51.283430555907934</v>
      </c>
      <c r="P4074" s="11">
        <f t="shared" si="253"/>
        <v>53.831545970540908</v>
      </c>
      <c r="Q4074" s="12">
        <f t="shared" si="254"/>
        <v>1.0496869142140379</v>
      </c>
      <c r="R4074" s="4">
        <f t="shared" si="255"/>
        <v>0.72755914731787341</v>
      </c>
      <c r="S4074" s="5" t="s">
        <v>14</v>
      </c>
    </row>
    <row r="4075" spans="1:19" x14ac:dyDescent="0.25">
      <c r="A4075" s="9" t="s">
        <v>12814</v>
      </c>
      <c r="B4075" s="2" t="s">
        <v>12815</v>
      </c>
      <c r="C4075" s="2" t="s">
        <v>12816</v>
      </c>
      <c r="D4075" s="2">
        <v>7</v>
      </c>
      <c r="E4075" s="2">
        <v>3</v>
      </c>
      <c r="F4075" s="2">
        <v>3</v>
      </c>
      <c r="G4075" s="2">
        <v>3</v>
      </c>
      <c r="H4075" s="2">
        <v>3</v>
      </c>
      <c r="I4075" s="3">
        <v>46.899999999999991</v>
      </c>
      <c r="J4075" s="3">
        <v>60.036027787054557</v>
      </c>
      <c r="K4075" s="3">
        <v>54.605141497691349</v>
      </c>
      <c r="L4075" s="3">
        <v>57.310829966401975</v>
      </c>
      <c r="M4075" s="3">
        <v>44.174438430263329</v>
      </c>
      <c r="N4075" s="3">
        <v>58.177668928703291</v>
      </c>
      <c r="O4075" s="11">
        <f t="shared" si="252"/>
        <v>53.847056428248628</v>
      </c>
      <c r="P4075" s="11">
        <f t="shared" si="253"/>
        <v>53.220979108456199</v>
      </c>
      <c r="Q4075" s="12">
        <f t="shared" si="254"/>
        <v>0.98837304466908638</v>
      </c>
      <c r="R4075" s="4">
        <f t="shared" si="255"/>
        <v>0.92100814904218098</v>
      </c>
      <c r="S4075" s="5" t="s">
        <v>14</v>
      </c>
    </row>
    <row r="4076" spans="1:19" x14ac:dyDescent="0.25">
      <c r="A4076" s="9" t="s">
        <v>8658</v>
      </c>
      <c r="B4076" s="2" t="s">
        <v>8659</v>
      </c>
      <c r="C4076" s="2" t="s">
        <v>8660</v>
      </c>
      <c r="D4076" s="2">
        <v>11</v>
      </c>
      <c r="E4076" s="2">
        <v>8</v>
      </c>
      <c r="F4076" s="2">
        <v>8</v>
      </c>
      <c r="G4076" s="2">
        <v>8</v>
      </c>
      <c r="H4076" s="2">
        <v>8</v>
      </c>
      <c r="I4076" s="3">
        <v>44.1</v>
      </c>
      <c r="J4076" s="3">
        <v>51.978560899844602</v>
      </c>
      <c r="K4076" s="3">
        <v>43.281494643331385</v>
      </c>
      <c r="L4076" s="3">
        <v>53.555419455783039</v>
      </c>
      <c r="M4076" s="3">
        <v>36.27102452580727</v>
      </c>
      <c r="N4076" s="3">
        <v>58.177668928703291</v>
      </c>
      <c r="O4076" s="11">
        <f t="shared" si="252"/>
        <v>46.453351847725322</v>
      </c>
      <c r="P4076" s="11">
        <f t="shared" si="253"/>
        <v>49.334704303431202</v>
      </c>
      <c r="Q4076" s="12">
        <f t="shared" si="254"/>
        <v>1.0620267933549981</v>
      </c>
      <c r="R4076" s="4">
        <f t="shared" si="255"/>
        <v>0.71956928505772444</v>
      </c>
      <c r="S4076" s="5" t="s">
        <v>14</v>
      </c>
    </row>
    <row r="4077" spans="1:19" x14ac:dyDescent="0.25">
      <c r="A4077" s="9" t="s">
        <v>16330</v>
      </c>
      <c r="B4077" s="2" t="s">
        <v>16331</v>
      </c>
      <c r="C4077" s="2" t="s">
        <v>16332</v>
      </c>
      <c r="D4077" s="2">
        <v>10</v>
      </c>
      <c r="E4077" s="2">
        <v>1</v>
      </c>
      <c r="F4077" s="2">
        <v>1</v>
      </c>
      <c r="G4077" s="2">
        <v>1</v>
      </c>
      <c r="H4077" s="2">
        <v>1</v>
      </c>
      <c r="I4077" s="3">
        <v>40.4</v>
      </c>
      <c r="J4077" s="3">
        <v>46.764905855179343</v>
      </c>
      <c r="K4077" s="3">
        <v>22.018202216811027</v>
      </c>
      <c r="L4077" s="3">
        <v>46.697713305957166</v>
      </c>
      <c r="M4077" s="3">
        <v>27.238551492143202</v>
      </c>
      <c r="N4077" s="3">
        <v>58.177668928703291</v>
      </c>
      <c r="O4077" s="11">
        <f t="shared" si="252"/>
        <v>36.394369357330127</v>
      </c>
      <c r="P4077" s="11">
        <f t="shared" si="253"/>
        <v>44.03797790893455</v>
      </c>
      <c r="Q4077" s="12">
        <f t="shared" si="254"/>
        <v>1.210021733762092</v>
      </c>
      <c r="R4077" s="4">
        <f t="shared" si="255"/>
        <v>0.55004603683777986</v>
      </c>
      <c r="S4077" s="5" t="s">
        <v>14</v>
      </c>
    </row>
    <row r="4078" spans="1:19" x14ac:dyDescent="0.25">
      <c r="A4078" s="9" t="s">
        <v>6311</v>
      </c>
      <c r="B4078" s="2" t="s">
        <v>6312</v>
      </c>
      <c r="C4078" s="2" t="s">
        <v>6313</v>
      </c>
      <c r="D4078" s="2">
        <v>8</v>
      </c>
      <c r="E4078" s="2">
        <v>13</v>
      </c>
      <c r="F4078" s="2">
        <v>13</v>
      </c>
      <c r="G4078" s="2">
        <v>13</v>
      </c>
      <c r="H4078" s="2">
        <v>13</v>
      </c>
      <c r="I4078" s="3">
        <v>47.1</v>
      </c>
      <c r="J4078" s="3">
        <v>68.251484221072545</v>
      </c>
      <c r="K4078" s="3">
        <v>57.49896236047222</v>
      </c>
      <c r="L4078" s="3">
        <v>64.984929705492831</v>
      </c>
      <c r="M4078" s="3">
        <v>55.606162113494406</v>
      </c>
      <c r="N4078" s="3">
        <v>58.04574677693752</v>
      </c>
      <c r="O4078" s="11">
        <f t="shared" si="252"/>
        <v>57.616815527181586</v>
      </c>
      <c r="P4078" s="11">
        <f t="shared" si="253"/>
        <v>59.54561286530825</v>
      </c>
      <c r="Q4078" s="12">
        <f t="shared" si="254"/>
        <v>1.0334762919553706</v>
      </c>
      <c r="R4078" s="4">
        <f t="shared" si="255"/>
        <v>0.79398517191574824</v>
      </c>
      <c r="S4078" s="5" t="s">
        <v>14</v>
      </c>
    </row>
    <row r="4079" spans="1:19" x14ac:dyDescent="0.25">
      <c r="A4079" s="9" t="s">
        <v>8149</v>
      </c>
      <c r="B4079" s="2" t="s">
        <v>8150</v>
      </c>
      <c r="C4079" s="2" t="s">
        <v>8151</v>
      </c>
      <c r="D4079" s="2">
        <v>29</v>
      </c>
      <c r="E4079" s="2">
        <v>7</v>
      </c>
      <c r="F4079" s="2">
        <v>8</v>
      </c>
      <c r="G4079" s="2">
        <v>7</v>
      </c>
      <c r="H4079" s="2">
        <v>7</v>
      </c>
      <c r="I4079" s="3">
        <v>76.900000000000006</v>
      </c>
      <c r="J4079" s="3">
        <v>32.229867548839813</v>
      </c>
      <c r="K4079" s="3">
        <v>70.835701988940613</v>
      </c>
      <c r="L4079" s="3">
        <v>44.738368691721199</v>
      </c>
      <c r="M4079" s="3">
        <v>53.065779072776394</v>
      </c>
      <c r="N4079" s="3">
        <v>58.04574677693752</v>
      </c>
      <c r="O4079" s="11">
        <f t="shared" si="252"/>
        <v>59.988523179260142</v>
      </c>
      <c r="P4079" s="11">
        <f t="shared" si="253"/>
        <v>51.949964847145033</v>
      </c>
      <c r="Q4079" s="12">
        <f t="shared" si="254"/>
        <v>0.86599839592493444</v>
      </c>
      <c r="R4079" s="4">
        <f t="shared" si="255"/>
        <v>0.62881761871081943</v>
      </c>
      <c r="S4079" s="5" t="s">
        <v>14</v>
      </c>
    </row>
    <row r="4080" spans="1:19" x14ac:dyDescent="0.25">
      <c r="A4080" s="9" t="s">
        <v>16154</v>
      </c>
      <c r="B4080" s="2" t="s">
        <v>16155</v>
      </c>
      <c r="C4080" s="2" t="s">
        <v>16156</v>
      </c>
      <c r="D4080" s="2">
        <v>2</v>
      </c>
      <c r="E4080" s="2">
        <v>1</v>
      </c>
      <c r="F4080" s="2">
        <v>1</v>
      </c>
      <c r="G4080" s="2">
        <v>1</v>
      </c>
      <c r="H4080" s="2">
        <v>1</v>
      </c>
      <c r="I4080" s="3">
        <v>66.2</v>
      </c>
      <c r="J4080" s="3">
        <v>73.623128812545843</v>
      </c>
      <c r="K4080" s="3">
        <v>52.96950361872824</v>
      </c>
      <c r="L4080" s="3">
        <v>62.209191501991889</v>
      </c>
      <c r="M4080" s="3">
        <v>42.621982127602315</v>
      </c>
      <c r="N4080" s="3">
        <v>58.04574677693752</v>
      </c>
      <c r="O4080" s="11">
        <f t="shared" si="252"/>
        <v>64.2642108104247</v>
      </c>
      <c r="P4080" s="11">
        <f t="shared" si="253"/>
        <v>54.292306802177244</v>
      </c>
      <c r="Q4080" s="12">
        <f t="shared" si="254"/>
        <v>0.84482958893459481</v>
      </c>
      <c r="R4080" s="4">
        <f t="shared" si="255"/>
        <v>0.30504082057231324</v>
      </c>
      <c r="S4080" s="5" t="s">
        <v>14</v>
      </c>
    </row>
    <row r="4081" spans="1:19" x14ac:dyDescent="0.25">
      <c r="A4081" s="9" t="s">
        <v>11586</v>
      </c>
      <c r="B4081" s="2" t="s">
        <v>11587</v>
      </c>
      <c r="C4081" s="2" t="s">
        <v>9255</v>
      </c>
      <c r="D4081" s="2">
        <v>3</v>
      </c>
      <c r="E4081" s="2">
        <v>2</v>
      </c>
      <c r="F4081" s="2">
        <v>3</v>
      </c>
      <c r="G4081" s="2">
        <v>2</v>
      </c>
      <c r="H4081" s="2">
        <v>2</v>
      </c>
      <c r="I4081" s="3">
        <v>33.5</v>
      </c>
      <c r="J4081" s="3">
        <v>26.542243863750436</v>
      </c>
      <c r="K4081" s="3">
        <v>51.208047441383364</v>
      </c>
      <c r="L4081" s="3">
        <v>33.798694595570396</v>
      </c>
      <c r="M4081" s="3">
        <v>34.57743583199526</v>
      </c>
      <c r="N4081" s="3">
        <v>58.04574677693752</v>
      </c>
      <c r="O4081" s="11">
        <f t="shared" si="252"/>
        <v>37.083430435044598</v>
      </c>
      <c r="P4081" s="11">
        <f t="shared" si="253"/>
        <v>42.140625734834394</v>
      </c>
      <c r="Q4081" s="12">
        <f t="shared" si="254"/>
        <v>1.1363734487468193</v>
      </c>
      <c r="R4081" s="4">
        <f t="shared" si="255"/>
        <v>0.66486482786867684</v>
      </c>
      <c r="S4081" s="5" t="s">
        <v>14</v>
      </c>
    </row>
    <row r="4082" spans="1:19" x14ac:dyDescent="0.25">
      <c r="A4082" s="9" t="s">
        <v>17015</v>
      </c>
      <c r="B4082" s="2" t="s">
        <v>17016</v>
      </c>
      <c r="C4082" s="2" t="s">
        <v>9100</v>
      </c>
      <c r="D4082" s="2">
        <v>4</v>
      </c>
      <c r="E4082" s="2">
        <v>1</v>
      </c>
      <c r="F4082" s="2">
        <v>1</v>
      </c>
      <c r="G4082" s="2">
        <v>1</v>
      </c>
      <c r="H4082" s="2">
        <v>1</v>
      </c>
      <c r="I4082" s="3">
        <v>32.299999999999997</v>
      </c>
      <c r="J4082" s="3">
        <v>93.529811710358686</v>
      </c>
      <c r="K4082" s="3">
        <v>31.077119700298994</v>
      </c>
      <c r="L4082" s="3">
        <v>48.330500484487139</v>
      </c>
      <c r="M4082" s="3">
        <v>19.758534761140147</v>
      </c>
      <c r="N4082" s="3">
        <v>58.04574677693752</v>
      </c>
      <c r="O4082" s="11">
        <f t="shared" si="252"/>
        <v>52.302310470219226</v>
      </c>
      <c r="P4082" s="11">
        <f t="shared" si="253"/>
        <v>42.044927340854933</v>
      </c>
      <c r="Q4082" s="12">
        <f t="shared" si="254"/>
        <v>0.8038827914647324</v>
      </c>
      <c r="R4082" s="4">
        <f t="shared" si="255"/>
        <v>0.69206453109373101</v>
      </c>
      <c r="S4082" s="5" t="s">
        <v>14</v>
      </c>
    </row>
    <row r="4083" spans="1:19" x14ac:dyDescent="0.25">
      <c r="A4083" s="9" t="s">
        <v>16998</v>
      </c>
      <c r="B4083" s="2" t="s">
        <v>16999</v>
      </c>
      <c r="C4083" s="2" t="s">
        <v>17000</v>
      </c>
      <c r="D4083" s="2">
        <v>4</v>
      </c>
      <c r="E4083" s="2">
        <v>1</v>
      </c>
      <c r="F4083" s="2">
        <v>1</v>
      </c>
      <c r="G4083" s="2">
        <v>1</v>
      </c>
      <c r="H4083" s="2">
        <v>1</v>
      </c>
      <c r="I4083" s="3">
        <v>67.400000000000006</v>
      </c>
      <c r="J4083" s="3">
        <v>57.66618458493398</v>
      </c>
      <c r="K4083" s="3">
        <v>54.227686602546015</v>
      </c>
      <c r="L4083" s="3">
        <v>58.453780991372945</v>
      </c>
      <c r="M4083" s="3">
        <v>67.602415361329491</v>
      </c>
      <c r="N4083" s="3">
        <v>57.913824625171749</v>
      </c>
      <c r="O4083" s="11">
        <f t="shared" si="252"/>
        <v>59.76462372916</v>
      </c>
      <c r="P4083" s="11">
        <f t="shared" si="253"/>
        <v>61.323340325958064</v>
      </c>
      <c r="Q4083" s="12">
        <f t="shared" si="254"/>
        <v>1.0260809237896622</v>
      </c>
      <c r="R4083" s="4">
        <f t="shared" si="255"/>
        <v>0.77345470971426655</v>
      </c>
      <c r="S4083" s="5" t="s">
        <v>14</v>
      </c>
    </row>
    <row r="4084" spans="1:19" x14ac:dyDescent="0.25">
      <c r="A4084" s="9" t="s">
        <v>8718</v>
      </c>
      <c r="B4084" s="2" t="s">
        <v>8719</v>
      </c>
      <c r="C4084" s="2" t="s">
        <v>8720</v>
      </c>
      <c r="D4084" s="2">
        <v>8</v>
      </c>
      <c r="E4084" s="2">
        <v>6</v>
      </c>
      <c r="F4084" s="2">
        <v>6</v>
      </c>
      <c r="G4084" s="2">
        <v>6</v>
      </c>
      <c r="H4084" s="2">
        <v>6</v>
      </c>
      <c r="I4084" s="3">
        <v>64.2</v>
      </c>
      <c r="J4084" s="3">
        <v>40.761303076473887</v>
      </c>
      <c r="K4084" s="3">
        <v>37.871307812914971</v>
      </c>
      <c r="L4084" s="3">
        <v>47.187549459516148</v>
      </c>
      <c r="M4084" s="3">
        <v>67.179018187876494</v>
      </c>
      <c r="N4084" s="3">
        <v>57.913824625171749</v>
      </c>
      <c r="O4084" s="11">
        <f t="shared" si="252"/>
        <v>47.610870296462956</v>
      </c>
      <c r="P4084" s="11">
        <f t="shared" si="253"/>
        <v>57.42679742418813</v>
      </c>
      <c r="Q4084" s="12">
        <f t="shared" si="254"/>
        <v>1.206169873951126</v>
      </c>
      <c r="R4084" s="4">
        <f t="shared" si="255"/>
        <v>0.39416357021827264</v>
      </c>
      <c r="S4084" s="5" t="s">
        <v>14</v>
      </c>
    </row>
    <row r="4085" spans="1:19" x14ac:dyDescent="0.25">
      <c r="A4085" s="9" t="s">
        <v>6323</v>
      </c>
      <c r="B4085" s="2" t="s">
        <v>6324</v>
      </c>
      <c r="C4085" s="2" t="s">
        <v>6325</v>
      </c>
      <c r="D4085" s="2">
        <v>37</v>
      </c>
      <c r="E4085" s="2">
        <v>10</v>
      </c>
      <c r="F4085" s="2">
        <v>12</v>
      </c>
      <c r="G4085" s="2">
        <v>10</v>
      </c>
      <c r="H4085" s="2">
        <v>10</v>
      </c>
      <c r="I4085" s="3">
        <v>55.1</v>
      </c>
      <c r="J4085" s="3">
        <v>61.457933708326898</v>
      </c>
      <c r="K4085" s="3">
        <v>60.141146626489537</v>
      </c>
      <c r="L4085" s="3">
        <v>64.168536116227841</v>
      </c>
      <c r="M4085" s="3">
        <v>66.896753405574486</v>
      </c>
      <c r="N4085" s="3">
        <v>57.913824625171749</v>
      </c>
      <c r="O4085" s="11">
        <f t="shared" si="252"/>
        <v>58.899693444938812</v>
      </c>
      <c r="P4085" s="11">
        <f t="shared" si="253"/>
        <v>62.993038048991359</v>
      </c>
      <c r="Q4085" s="12">
        <f t="shared" si="254"/>
        <v>1.069496874510546</v>
      </c>
      <c r="R4085" s="4">
        <f t="shared" si="255"/>
        <v>0.28721611928164265</v>
      </c>
      <c r="S4085" s="5" t="s">
        <v>14</v>
      </c>
    </row>
    <row r="4086" spans="1:19" x14ac:dyDescent="0.25">
      <c r="A4086" s="9" t="s">
        <v>8038</v>
      </c>
      <c r="B4086" s="2" t="s">
        <v>8039</v>
      </c>
      <c r="C4086" s="2" t="s">
        <v>8040</v>
      </c>
      <c r="D4086" s="2">
        <v>38</v>
      </c>
      <c r="E4086" s="2">
        <v>6</v>
      </c>
      <c r="F4086" s="2">
        <v>6</v>
      </c>
      <c r="G4086" s="2">
        <v>6</v>
      </c>
      <c r="H4086" s="2">
        <v>6</v>
      </c>
      <c r="I4086" s="3">
        <v>56.600000000000009</v>
      </c>
      <c r="J4086" s="3">
        <v>69.357411048728821</v>
      </c>
      <c r="K4086" s="3">
        <v>53.976050005782461</v>
      </c>
      <c r="L4086" s="3">
        <v>47.024270741663159</v>
      </c>
      <c r="M4086" s="3">
        <v>59.98126623917544</v>
      </c>
      <c r="N4086" s="3">
        <v>57.913824625171749</v>
      </c>
      <c r="O4086" s="11">
        <f t="shared" si="252"/>
        <v>59.977820351503766</v>
      </c>
      <c r="P4086" s="11">
        <f t="shared" si="253"/>
        <v>54.973120535336783</v>
      </c>
      <c r="Q4086" s="12">
        <f t="shared" si="254"/>
        <v>0.91655749097188544</v>
      </c>
      <c r="R4086" s="4">
        <f t="shared" si="255"/>
        <v>0.46747140743141752</v>
      </c>
      <c r="S4086" s="5" t="s">
        <v>14</v>
      </c>
    </row>
    <row r="4087" spans="1:19" x14ac:dyDescent="0.25">
      <c r="A4087" s="9" t="s">
        <v>7942</v>
      </c>
      <c r="B4087" s="2" t="s">
        <v>7943</v>
      </c>
      <c r="C4087" s="2" t="s">
        <v>7944</v>
      </c>
      <c r="D4087" s="2">
        <v>10</v>
      </c>
      <c r="E4087" s="2">
        <v>9</v>
      </c>
      <c r="F4087" s="2">
        <v>9</v>
      </c>
      <c r="G4087" s="2">
        <v>9</v>
      </c>
      <c r="H4087" s="2">
        <v>9</v>
      </c>
      <c r="I4087" s="3">
        <v>41.900000000000006</v>
      </c>
      <c r="J4087" s="3">
        <v>45.816968574331106</v>
      </c>
      <c r="K4087" s="3">
        <v>72.97461306143083</v>
      </c>
      <c r="L4087" s="3">
        <v>44.901647409574196</v>
      </c>
      <c r="M4087" s="3">
        <v>47.138218644434346</v>
      </c>
      <c r="N4087" s="3">
        <v>57.913824625171749</v>
      </c>
      <c r="O4087" s="11">
        <f t="shared" si="252"/>
        <v>53.563860545253981</v>
      </c>
      <c r="P4087" s="11">
        <f t="shared" si="253"/>
        <v>49.984563559726759</v>
      </c>
      <c r="Q4087" s="12">
        <f t="shared" si="254"/>
        <v>0.9331770161991364</v>
      </c>
      <c r="R4087" s="4">
        <f t="shared" si="255"/>
        <v>0.75973028293369604</v>
      </c>
      <c r="S4087" s="5" t="s">
        <v>14</v>
      </c>
    </row>
    <row r="4088" spans="1:19" x14ac:dyDescent="0.25">
      <c r="A4088" s="9" t="s">
        <v>10077</v>
      </c>
      <c r="B4088" s="2" t="s">
        <v>10078</v>
      </c>
      <c r="C4088" s="2" t="s">
        <v>10079</v>
      </c>
      <c r="D4088" s="2">
        <v>24</v>
      </c>
      <c r="E4088" s="2">
        <v>4</v>
      </c>
      <c r="F4088" s="2">
        <v>5</v>
      </c>
      <c r="G4088" s="2">
        <v>4</v>
      </c>
      <c r="H4088" s="2">
        <v>4</v>
      </c>
      <c r="I4088" s="3">
        <v>77.2</v>
      </c>
      <c r="J4088" s="3">
        <v>25.436317036094167</v>
      </c>
      <c r="K4088" s="3">
        <v>63.286604086033975</v>
      </c>
      <c r="L4088" s="3">
        <v>50.616402534429092</v>
      </c>
      <c r="M4088" s="3">
        <v>41.634055389545303</v>
      </c>
      <c r="N4088" s="3">
        <v>57.913824625171749</v>
      </c>
      <c r="O4088" s="11">
        <f t="shared" si="252"/>
        <v>55.307640374042712</v>
      </c>
      <c r="P4088" s="11">
        <f t="shared" si="253"/>
        <v>50.054760849715386</v>
      </c>
      <c r="Q4088" s="12">
        <f t="shared" si="254"/>
        <v>0.905024342228264</v>
      </c>
      <c r="R4088" s="4">
        <f t="shared" si="255"/>
        <v>0.77176293503798543</v>
      </c>
      <c r="S4088" s="5" t="s">
        <v>14</v>
      </c>
    </row>
    <row r="4089" spans="1:19" x14ac:dyDescent="0.25">
      <c r="A4089" s="9" t="s">
        <v>10790</v>
      </c>
      <c r="B4089" s="2" t="s">
        <v>10791</v>
      </c>
      <c r="C4089" s="2" t="s">
        <v>10792</v>
      </c>
      <c r="D4089" s="2">
        <v>6</v>
      </c>
      <c r="E4089" s="2">
        <v>5</v>
      </c>
      <c r="F4089" s="2">
        <v>5</v>
      </c>
      <c r="G4089" s="2">
        <v>5</v>
      </c>
      <c r="H4089" s="2">
        <v>5</v>
      </c>
      <c r="I4089" s="3">
        <v>37.200000000000003</v>
      </c>
      <c r="J4089" s="3">
        <v>36.49558531265685</v>
      </c>
      <c r="K4089" s="3">
        <v>36.361488232333635</v>
      </c>
      <c r="L4089" s="3">
        <v>41.146236898955259</v>
      </c>
      <c r="M4089" s="3">
        <v>40.363863869186304</v>
      </c>
      <c r="N4089" s="3">
        <v>57.913824625171749</v>
      </c>
      <c r="O4089" s="11">
        <f t="shared" si="252"/>
        <v>36.685691181663493</v>
      </c>
      <c r="P4089" s="11">
        <f t="shared" si="253"/>
        <v>46.474641797771106</v>
      </c>
      <c r="Q4089" s="12">
        <f t="shared" si="254"/>
        <v>1.2668329340623246</v>
      </c>
      <c r="R4089" s="4">
        <f t="shared" si="255"/>
        <v>0.22917763655283369</v>
      </c>
      <c r="S4089" s="5" t="s">
        <v>14</v>
      </c>
    </row>
    <row r="4090" spans="1:19" x14ac:dyDescent="0.25">
      <c r="A4090" s="9" t="s">
        <v>16295</v>
      </c>
      <c r="B4090" s="2" t="s">
        <v>16296</v>
      </c>
      <c r="C4090" s="2" t="s">
        <v>16297</v>
      </c>
      <c r="D4090" s="2">
        <v>7</v>
      </c>
      <c r="E4090" s="2">
        <v>1</v>
      </c>
      <c r="F4090" s="2">
        <v>2</v>
      </c>
      <c r="G4090" s="2">
        <v>1</v>
      </c>
      <c r="H4090" s="2">
        <v>1</v>
      </c>
      <c r="I4090" s="3">
        <v>81.599999999999994</v>
      </c>
      <c r="J4090" s="3">
        <v>37.443522593505079</v>
      </c>
      <c r="K4090" s="3">
        <v>73.352067956576164</v>
      </c>
      <c r="L4090" s="3">
        <v>47.350828177369145</v>
      </c>
      <c r="M4090" s="3">
        <v>34.154038658542248</v>
      </c>
      <c r="N4090" s="3">
        <v>57.913824625171749</v>
      </c>
      <c r="O4090" s="11">
        <f t="shared" si="252"/>
        <v>64.131863516693741</v>
      </c>
      <c r="P4090" s="11">
        <f t="shared" si="253"/>
        <v>46.472897153694383</v>
      </c>
      <c r="Q4090" s="12">
        <f t="shared" si="254"/>
        <v>0.72464598103557887</v>
      </c>
      <c r="R4090" s="4">
        <f t="shared" si="255"/>
        <v>0.33020181459706344</v>
      </c>
      <c r="S4090" s="5" t="s">
        <v>14</v>
      </c>
    </row>
    <row r="4091" spans="1:19" x14ac:dyDescent="0.25">
      <c r="A4091" s="9" t="s">
        <v>7991</v>
      </c>
      <c r="B4091" s="2" t="s">
        <v>7992</v>
      </c>
      <c r="C4091" s="2" t="s">
        <v>7993</v>
      </c>
      <c r="D4091" s="2">
        <v>9</v>
      </c>
      <c r="E4091" s="2">
        <v>6</v>
      </c>
      <c r="F4091" s="2">
        <v>6</v>
      </c>
      <c r="G4091" s="2">
        <v>6</v>
      </c>
      <c r="H4091" s="2">
        <v>6</v>
      </c>
      <c r="I4091" s="3">
        <v>42.1</v>
      </c>
      <c r="J4091" s="3">
        <v>41.709240357322116</v>
      </c>
      <c r="K4091" s="3">
        <v>50.578955949474476</v>
      </c>
      <c r="L4091" s="3">
        <v>42.942302795338229</v>
      </c>
      <c r="M4091" s="3">
        <v>32.03705279127724</v>
      </c>
      <c r="N4091" s="3">
        <v>57.913824625171749</v>
      </c>
      <c r="O4091" s="11">
        <f t="shared" si="252"/>
        <v>44.796065435598869</v>
      </c>
      <c r="P4091" s="11">
        <f t="shared" si="253"/>
        <v>44.297726737262401</v>
      </c>
      <c r="Q4091" s="12">
        <f t="shared" si="254"/>
        <v>0.98887539132085367</v>
      </c>
      <c r="R4091" s="4">
        <f t="shared" si="255"/>
        <v>0.95505088229660751</v>
      </c>
      <c r="S4091" s="5" t="s">
        <v>14</v>
      </c>
    </row>
    <row r="4092" spans="1:19" x14ac:dyDescent="0.25">
      <c r="A4092" s="9" t="s">
        <v>11101</v>
      </c>
      <c r="B4092" s="2" t="s">
        <v>11102</v>
      </c>
      <c r="C4092" s="2" t="s">
        <v>152</v>
      </c>
      <c r="D4092" s="2">
        <v>12</v>
      </c>
      <c r="E4092" s="2">
        <v>2</v>
      </c>
      <c r="F4092" s="2">
        <v>5</v>
      </c>
      <c r="G4092" s="2">
        <v>2</v>
      </c>
      <c r="H4092" s="2">
        <v>2</v>
      </c>
      <c r="I4092" s="3">
        <v>47.79999999999999</v>
      </c>
      <c r="J4092" s="3">
        <v>46.922895401987375</v>
      </c>
      <c r="K4092" s="3">
        <v>19.501836249175483</v>
      </c>
      <c r="L4092" s="3">
        <v>33.798694595570396</v>
      </c>
      <c r="M4092" s="3">
        <v>31.754788008975236</v>
      </c>
      <c r="N4092" s="3">
        <v>57.913824625171749</v>
      </c>
      <c r="O4092" s="11">
        <f t="shared" si="252"/>
        <v>38.074910550387614</v>
      </c>
      <c r="P4092" s="11">
        <f t="shared" si="253"/>
        <v>41.155769076572462</v>
      </c>
      <c r="Q4092" s="12">
        <f t="shared" si="254"/>
        <v>1.0809157127790936</v>
      </c>
      <c r="R4092" s="4">
        <f t="shared" si="255"/>
        <v>0.81791369379603152</v>
      </c>
      <c r="S4092" s="5" t="s">
        <v>14</v>
      </c>
    </row>
    <row r="4093" spans="1:19" x14ac:dyDescent="0.25">
      <c r="A4093" s="9" t="s">
        <v>17283</v>
      </c>
      <c r="B4093" s="2" t="s">
        <v>17284</v>
      </c>
      <c r="C4093" s="2" t="s">
        <v>17285</v>
      </c>
      <c r="D4093" s="2">
        <v>1</v>
      </c>
      <c r="E4093" s="2">
        <v>1</v>
      </c>
      <c r="F4093" s="2">
        <v>1</v>
      </c>
      <c r="G4093" s="2">
        <v>1</v>
      </c>
      <c r="H4093" s="2">
        <v>1</v>
      </c>
      <c r="I4093" s="3">
        <v>81.599999999999994</v>
      </c>
      <c r="J4093" s="3">
        <v>80.890647965715615</v>
      </c>
      <c r="K4093" s="3">
        <v>116.38192600314399</v>
      </c>
      <c r="L4093" s="3">
        <v>103.68198583665315</v>
      </c>
      <c r="M4093" s="3">
        <v>165.26603003782222</v>
      </c>
      <c r="N4093" s="3">
        <v>57.781902473405985</v>
      </c>
      <c r="O4093" s="11">
        <f t="shared" si="252"/>
        <v>92.957524656286523</v>
      </c>
      <c r="P4093" s="11">
        <f t="shared" si="253"/>
        <v>108.90997278262711</v>
      </c>
      <c r="Q4093" s="12">
        <f t="shared" si="254"/>
        <v>1.1716100787464521</v>
      </c>
      <c r="R4093" s="4">
        <f t="shared" si="255"/>
        <v>0.66957125548082375</v>
      </c>
      <c r="S4093" s="5" t="s">
        <v>14</v>
      </c>
    </row>
    <row r="4094" spans="1:19" x14ac:dyDescent="0.25">
      <c r="A4094" s="9" t="s">
        <v>11194</v>
      </c>
      <c r="B4094" s="2" t="s">
        <v>11195</v>
      </c>
      <c r="C4094" s="2" t="s">
        <v>11196</v>
      </c>
      <c r="D4094" s="2">
        <v>9</v>
      </c>
      <c r="E4094" s="2">
        <v>4</v>
      </c>
      <c r="F4094" s="2">
        <v>6</v>
      </c>
      <c r="G4094" s="2">
        <v>4</v>
      </c>
      <c r="H4094" s="2">
        <v>4</v>
      </c>
      <c r="I4094" s="3">
        <v>101.5</v>
      </c>
      <c r="J4094" s="3">
        <v>88.316156665693413</v>
      </c>
      <c r="K4094" s="3">
        <v>177.27798241992423</v>
      </c>
      <c r="L4094" s="3">
        <v>105.64133045088911</v>
      </c>
      <c r="M4094" s="3">
        <v>107.82514683936482</v>
      </c>
      <c r="N4094" s="3">
        <v>57.781902473405985</v>
      </c>
      <c r="O4094" s="11">
        <f t="shared" si="252"/>
        <v>122.36471302853921</v>
      </c>
      <c r="P4094" s="11">
        <f t="shared" si="253"/>
        <v>90.416126587886637</v>
      </c>
      <c r="Q4094" s="12">
        <f t="shared" si="254"/>
        <v>0.738906865795524</v>
      </c>
      <c r="R4094" s="4">
        <f t="shared" si="255"/>
        <v>0.38895183390494553</v>
      </c>
      <c r="S4094" s="5" t="s">
        <v>14</v>
      </c>
    </row>
    <row r="4095" spans="1:19" x14ac:dyDescent="0.25">
      <c r="A4095" s="9" t="s">
        <v>1199</v>
      </c>
      <c r="B4095" s="2" t="s">
        <v>6498</v>
      </c>
      <c r="C4095" s="2" t="s">
        <v>1200</v>
      </c>
      <c r="D4095" s="2">
        <v>48</v>
      </c>
      <c r="E4095" s="2">
        <v>9</v>
      </c>
      <c r="F4095" s="2">
        <v>13</v>
      </c>
      <c r="G4095" s="2">
        <v>8</v>
      </c>
      <c r="H4095" s="2">
        <v>9</v>
      </c>
      <c r="I4095" s="3">
        <v>85.09999999999998</v>
      </c>
      <c r="J4095" s="3">
        <v>100.32336222310431</v>
      </c>
      <c r="K4095" s="3">
        <v>112.60737705169068</v>
      </c>
      <c r="L4095" s="3">
        <v>97.314115840386251</v>
      </c>
      <c r="M4095" s="3">
        <v>106.69608771015679</v>
      </c>
      <c r="N4095" s="3">
        <v>57.781902473405985</v>
      </c>
      <c r="O4095" s="11">
        <f t="shared" si="252"/>
        <v>99.34357975826498</v>
      </c>
      <c r="P4095" s="11">
        <f t="shared" si="253"/>
        <v>87.264035341316344</v>
      </c>
      <c r="Q4095" s="12">
        <f t="shared" si="254"/>
        <v>0.87840639076685112</v>
      </c>
      <c r="R4095" s="4">
        <f t="shared" si="255"/>
        <v>0.52721943622506662</v>
      </c>
      <c r="S4095" s="5" t="s">
        <v>14</v>
      </c>
    </row>
    <row r="4096" spans="1:19" x14ac:dyDescent="0.25">
      <c r="A4096" s="9" t="s">
        <v>8898</v>
      </c>
      <c r="B4096" s="2" t="s">
        <v>8899</v>
      </c>
      <c r="C4096" s="2" t="s">
        <v>8900</v>
      </c>
      <c r="D4096" s="2">
        <v>11</v>
      </c>
      <c r="E4096" s="2">
        <v>6</v>
      </c>
      <c r="F4096" s="2">
        <v>6</v>
      </c>
      <c r="G4096" s="2">
        <v>6</v>
      </c>
      <c r="H4096" s="2">
        <v>6</v>
      </c>
      <c r="I4096" s="3">
        <v>52.6</v>
      </c>
      <c r="J4096" s="3">
        <v>87.368219384845176</v>
      </c>
      <c r="K4096" s="3">
        <v>91.595721221933871</v>
      </c>
      <c r="L4096" s="3">
        <v>83.761982258587494</v>
      </c>
      <c r="M4096" s="3">
        <v>72.259784269312533</v>
      </c>
      <c r="N4096" s="3">
        <v>57.781902473405985</v>
      </c>
      <c r="O4096" s="11">
        <f t="shared" si="252"/>
        <v>77.187980202259681</v>
      </c>
      <c r="P4096" s="11">
        <f t="shared" si="253"/>
        <v>71.267889667101997</v>
      </c>
      <c r="Q4096" s="12">
        <f t="shared" si="254"/>
        <v>0.92330294795063994</v>
      </c>
      <c r="R4096" s="4">
        <f t="shared" si="255"/>
        <v>0.70738699593625387</v>
      </c>
      <c r="S4096" s="5" t="s">
        <v>14</v>
      </c>
    </row>
    <row r="4097" spans="1:19" x14ac:dyDescent="0.25">
      <c r="A4097" s="9" t="s">
        <v>9542</v>
      </c>
      <c r="B4097" s="2" t="s">
        <v>9543</v>
      </c>
      <c r="C4097" s="2" t="s">
        <v>2006</v>
      </c>
      <c r="D4097" s="2">
        <v>11</v>
      </c>
      <c r="E4097" s="2">
        <v>6</v>
      </c>
      <c r="F4097" s="2">
        <v>7</v>
      </c>
      <c r="G4097" s="2">
        <v>5</v>
      </c>
      <c r="H4097" s="2">
        <v>6</v>
      </c>
      <c r="I4097" s="3">
        <v>51.499999999999993</v>
      </c>
      <c r="J4097" s="3">
        <v>37.28553304669704</v>
      </c>
      <c r="K4097" s="3">
        <v>49.069136368893147</v>
      </c>
      <c r="L4097" s="3">
        <v>62.209191501991889</v>
      </c>
      <c r="M4097" s="3">
        <v>56.452956460400422</v>
      </c>
      <c r="N4097" s="3">
        <v>57.781902473405985</v>
      </c>
      <c r="O4097" s="11">
        <f t="shared" si="252"/>
        <v>45.951556471863391</v>
      </c>
      <c r="P4097" s="11">
        <f t="shared" si="253"/>
        <v>58.814683478599427</v>
      </c>
      <c r="Q4097" s="12">
        <f t="shared" si="254"/>
        <v>1.2799279936167616</v>
      </c>
      <c r="R4097" s="4">
        <f t="shared" si="255"/>
        <v>8.4128874723811475E-2</v>
      </c>
      <c r="S4097" s="5" t="s">
        <v>14</v>
      </c>
    </row>
    <row r="4098" spans="1:19" x14ac:dyDescent="0.25">
      <c r="A4098" s="9" t="s">
        <v>7580</v>
      </c>
      <c r="B4098" s="2" t="s">
        <v>7581</v>
      </c>
      <c r="C4098" s="2" t="s">
        <v>7582</v>
      </c>
      <c r="D4098" s="2">
        <v>26</v>
      </c>
      <c r="E4098" s="2">
        <v>4</v>
      </c>
      <c r="F4098" s="2">
        <v>5</v>
      </c>
      <c r="G4098" s="2">
        <v>4</v>
      </c>
      <c r="H4098" s="2">
        <v>4</v>
      </c>
      <c r="I4098" s="3">
        <v>71</v>
      </c>
      <c r="J4098" s="3">
        <v>86.578271650804993</v>
      </c>
      <c r="K4098" s="3">
        <v>64.418968771469977</v>
      </c>
      <c r="L4098" s="3">
        <v>54.208534327195032</v>
      </c>
      <c r="M4098" s="3">
        <v>39.09367234882729</v>
      </c>
      <c r="N4098" s="3">
        <v>57.781902473405985</v>
      </c>
      <c r="O4098" s="11">
        <f t="shared" si="252"/>
        <v>73.999080140758323</v>
      </c>
      <c r="P4098" s="11">
        <f t="shared" si="253"/>
        <v>50.361369716476105</v>
      </c>
      <c r="Q4098" s="12">
        <f t="shared" si="254"/>
        <v>0.6805675100377</v>
      </c>
      <c r="R4098" s="4">
        <f t="shared" si="255"/>
        <v>5.4502347756379875E-2</v>
      </c>
      <c r="S4098" s="5" t="s">
        <v>14</v>
      </c>
    </row>
    <row r="4099" spans="1:19" x14ac:dyDescent="0.25">
      <c r="A4099" s="9" t="s">
        <v>8363</v>
      </c>
      <c r="B4099" s="2" t="s">
        <v>8364</v>
      </c>
      <c r="C4099" s="2" t="s">
        <v>8365</v>
      </c>
      <c r="D4099" s="2">
        <v>13</v>
      </c>
      <c r="E4099" s="2">
        <v>5</v>
      </c>
      <c r="F4099" s="2">
        <v>5</v>
      </c>
      <c r="G4099" s="2">
        <v>5</v>
      </c>
      <c r="H4099" s="2">
        <v>5</v>
      </c>
      <c r="I4099" s="3">
        <v>36.299999999999997</v>
      </c>
      <c r="J4099" s="3">
        <v>32.703836189263924</v>
      </c>
      <c r="K4099" s="3">
        <v>39.75858228864162</v>
      </c>
      <c r="L4099" s="3">
        <v>49.146894073752115</v>
      </c>
      <c r="M4099" s="3">
        <v>37.68234843731728</v>
      </c>
      <c r="N4099" s="3">
        <v>57.781902473405985</v>
      </c>
      <c r="O4099" s="11">
        <f t="shared" si="252"/>
        <v>36.254139492635183</v>
      </c>
      <c r="P4099" s="11">
        <f t="shared" si="253"/>
        <v>48.203714994825127</v>
      </c>
      <c r="Q4099" s="12">
        <f t="shared" si="254"/>
        <v>1.3296058234844446</v>
      </c>
      <c r="R4099" s="4">
        <f t="shared" si="255"/>
        <v>0.16693186955420211</v>
      </c>
      <c r="S4099" s="5" t="s">
        <v>14</v>
      </c>
    </row>
    <row r="4100" spans="1:19" x14ac:dyDescent="0.25">
      <c r="A4100" s="9" t="s">
        <v>9712</v>
      </c>
      <c r="B4100" s="2" t="s">
        <v>9713</v>
      </c>
      <c r="C4100" s="2" t="s">
        <v>9714</v>
      </c>
      <c r="D4100" s="2">
        <v>10</v>
      </c>
      <c r="E4100" s="2">
        <v>5</v>
      </c>
      <c r="F4100" s="2">
        <v>5</v>
      </c>
      <c r="G4100" s="2">
        <v>5</v>
      </c>
      <c r="H4100" s="2">
        <v>5</v>
      </c>
      <c r="I4100" s="3">
        <v>49.4</v>
      </c>
      <c r="J4100" s="3">
        <v>65.249682831719809</v>
      </c>
      <c r="K4100" s="3">
        <v>45.797860610966936</v>
      </c>
      <c r="L4100" s="3">
        <v>47.514106895222156</v>
      </c>
      <c r="M4100" s="3">
        <v>34.436303440844256</v>
      </c>
      <c r="N4100" s="3">
        <v>57.781902473405985</v>
      </c>
      <c r="O4100" s="11">
        <f t="shared" ref="O4100:O4163" si="256">AVERAGE(I4100:K4100)</f>
        <v>53.482514480895588</v>
      </c>
      <c r="P4100" s="11">
        <f t="shared" ref="P4100:P4163" si="257">AVERAGE(L4100:N4100)</f>
        <v>46.57743760315747</v>
      </c>
      <c r="Q4100" s="12">
        <f t="shared" ref="Q4100:Q4163" si="258">P4100/O4100</f>
        <v>0.87089094548453461</v>
      </c>
      <c r="R4100" s="4">
        <f t="shared" ref="R4100:R4163" si="259">TTEST(I4100:K4100,L4100:N4100,2,3)</f>
        <v>0.48716500413722191</v>
      </c>
      <c r="S4100" s="5" t="s">
        <v>14</v>
      </c>
    </row>
    <row r="4101" spans="1:19" x14ac:dyDescent="0.25">
      <c r="A4101" s="9" t="s">
        <v>8189</v>
      </c>
      <c r="B4101" s="2" t="s">
        <v>8190</v>
      </c>
      <c r="C4101" s="2" t="s">
        <v>8191</v>
      </c>
      <c r="D4101" s="2">
        <v>29</v>
      </c>
      <c r="E4101" s="2">
        <v>7</v>
      </c>
      <c r="F4101" s="2">
        <v>8</v>
      </c>
      <c r="G4101" s="2">
        <v>6</v>
      </c>
      <c r="H4101" s="2">
        <v>7</v>
      </c>
      <c r="I4101" s="3">
        <v>82.2</v>
      </c>
      <c r="J4101" s="3">
        <v>49.292738604107946</v>
      </c>
      <c r="K4101" s="3">
        <v>72.345521569521949</v>
      </c>
      <c r="L4101" s="3">
        <v>76.087882519496645</v>
      </c>
      <c r="M4101" s="3">
        <v>73.953372963124551</v>
      </c>
      <c r="N4101" s="3">
        <v>57.649980321640228</v>
      </c>
      <c r="O4101" s="11">
        <f t="shared" si="256"/>
        <v>67.946086724543306</v>
      </c>
      <c r="P4101" s="11">
        <f t="shared" si="257"/>
        <v>69.230411934753803</v>
      </c>
      <c r="Q4101" s="12">
        <f t="shared" si="258"/>
        <v>1.0189021218457688</v>
      </c>
      <c r="R4101" s="4">
        <f t="shared" si="259"/>
        <v>0.91656236342093511</v>
      </c>
      <c r="S4101" s="5" t="s">
        <v>14</v>
      </c>
    </row>
    <row r="4102" spans="1:19" x14ac:dyDescent="0.25">
      <c r="A4102" s="9" t="s">
        <v>6754</v>
      </c>
      <c r="B4102" s="2" t="s">
        <v>6755</v>
      </c>
      <c r="C4102" s="2" t="s">
        <v>6756</v>
      </c>
      <c r="D4102" s="2">
        <v>11</v>
      </c>
      <c r="E4102" s="2">
        <v>8</v>
      </c>
      <c r="F4102" s="2">
        <v>9</v>
      </c>
      <c r="G4102" s="2">
        <v>7</v>
      </c>
      <c r="H4102" s="2">
        <v>8</v>
      </c>
      <c r="I4102" s="3">
        <v>51.4</v>
      </c>
      <c r="J4102" s="3">
        <v>65.723651472143928</v>
      </c>
      <c r="K4102" s="3">
        <v>53.850231707400681</v>
      </c>
      <c r="L4102" s="3">
        <v>74.618374058819668</v>
      </c>
      <c r="M4102" s="3">
        <v>54.477102984286404</v>
      </c>
      <c r="N4102" s="3">
        <v>57.51805816987445</v>
      </c>
      <c r="O4102" s="11">
        <f t="shared" si="256"/>
        <v>56.991294393181533</v>
      </c>
      <c r="P4102" s="11">
        <f t="shared" si="257"/>
        <v>62.204511737660177</v>
      </c>
      <c r="Q4102" s="12">
        <f t="shared" si="258"/>
        <v>1.0914739242192464</v>
      </c>
      <c r="R4102" s="4">
        <f t="shared" si="259"/>
        <v>0.53802096269261757</v>
      </c>
      <c r="S4102" s="5" t="s">
        <v>14</v>
      </c>
    </row>
    <row r="4103" spans="1:19" x14ac:dyDescent="0.25">
      <c r="A4103" s="9" t="s">
        <v>9604</v>
      </c>
      <c r="B4103" s="2" t="s">
        <v>9605</v>
      </c>
      <c r="C4103" s="2" t="s">
        <v>9606</v>
      </c>
      <c r="D4103" s="2">
        <v>12</v>
      </c>
      <c r="E4103" s="2">
        <v>3</v>
      </c>
      <c r="F4103" s="2">
        <v>4</v>
      </c>
      <c r="G4103" s="2">
        <v>3</v>
      </c>
      <c r="H4103" s="2">
        <v>3</v>
      </c>
      <c r="I4103" s="3">
        <v>112.19999999999999</v>
      </c>
      <c r="J4103" s="3">
        <v>59.878038240246518</v>
      </c>
      <c r="K4103" s="3">
        <v>60.266964924871317</v>
      </c>
      <c r="L4103" s="3">
        <v>63.188863809109868</v>
      </c>
      <c r="M4103" s="3">
        <v>49.960866467454373</v>
      </c>
      <c r="N4103" s="3">
        <v>57.51805816987445</v>
      </c>
      <c r="O4103" s="11">
        <f t="shared" si="256"/>
        <v>77.448334388372601</v>
      </c>
      <c r="P4103" s="11">
        <f t="shared" si="257"/>
        <v>56.889262815479562</v>
      </c>
      <c r="Q4103" s="12">
        <f t="shared" si="258"/>
        <v>0.73454469053140037</v>
      </c>
      <c r="R4103" s="4">
        <f t="shared" si="259"/>
        <v>0.3582053878183668</v>
      </c>
      <c r="S4103" s="5" t="s">
        <v>14</v>
      </c>
    </row>
    <row r="4104" spans="1:19" x14ac:dyDescent="0.25">
      <c r="A4104" s="9" t="s">
        <v>9207</v>
      </c>
      <c r="B4104" s="2" t="s">
        <v>9208</v>
      </c>
      <c r="C4104" s="2" t="s">
        <v>152</v>
      </c>
      <c r="D4104" s="2">
        <v>21</v>
      </c>
      <c r="E4104" s="2">
        <v>5</v>
      </c>
      <c r="F4104" s="2">
        <v>5</v>
      </c>
      <c r="G4104" s="2">
        <v>5</v>
      </c>
      <c r="H4104" s="2">
        <v>5</v>
      </c>
      <c r="I4104" s="3">
        <v>55</v>
      </c>
      <c r="J4104" s="3">
        <v>66.829578299800204</v>
      </c>
      <c r="K4104" s="3">
        <v>54.227686602546015</v>
      </c>
      <c r="L4104" s="3">
        <v>62.535748937697882</v>
      </c>
      <c r="M4104" s="3">
        <v>49.678601685152373</v>
      </c>
      <c r="N4104" s="3">
        <v>57.51805816987445</v>
      </c>
      <c r="O4104" s="11">
        <f t="shared" si="256"/>
        <v>58.685754967448737</v>
      </c>
      <c r="P4104" s="11">
        <f t="shared" si="257"/>
        <v>56.577469597574897</v>
      </c>
      <c r="Q4104" s="12">
        <f t="shared" si="258"/>
        <v>0.96407500642969923</v>
      </c>
      <c r="R4104" s="4">
        <f t="shared" si="259"/>
        <v>0.72273873481142314</v>
      </c>
      <c r="S4104" s="5" t="s">
        <v>14</v>
      </c>
    </row>
    <row r="4105" spans="1:19" x14ac:dyDescent="0.25">
      <c r="A4105" s="9" t="s">
        <v>13393</v>
      </c>
      <c r="B4105" s="2" t="s">
        <v>13394</v>
      </c>
      <c r="C4105" s="2" t="s">
        <v>13395</v>
      </c>
      <c r="D4105" s="2">
        <v>4</v>
      </c>
      <c r="E4105" s="2">
        <v>2</v>
      </c>
      <c r="F4105" s="2">
        <v>2</v>
      </c>
      <c r="G4105" s="2">
        <v>2</v>
      </c>
      <c r="H4105" s="2">
        <v>2</v>
      </c>
      <c r="I4105" s="3">
        <v>72.2</v>
      </c>
      <c r="J4105" s="3">
        <v>41.235271716897998</v>
      </c>
      <c r="K4105" s="3">
        <v>31.832029490589655</v>
      </c>
      <c r="L4105" s="3">
        <v>44.738368691721199</v>
      </c>
      <c r="M4105" s="3">
        <v>25.403830407180187</v>
      </c>
      <c r="N4105" s="3">
        <v>57.51805816987445</v>
      </c>
      <c r="O4105" s="11">
        <f t="shared" si="256"/>
        <v>48.422433735829223</v>
      </c>
      <c r="P4105" s="11">
        <f t="shared" si="257"/>
        <v>42.553419089591948</v>
      </c>
      <c r="Q4105" s="12">
        <f t="shared" si="258"/>
        <v>0.87879554591873776</v>
      </c>
      <c r="R4105" s="4">
        <f t="shared" si="259"/>
        <v>0.72302961331948101</v>
      </c>
      <c r="S4105" s="5" t="s">
        <v>14</v>
      </c>
    </row>
    <row r="4106" spans="1:19" x14ac:dyDescent="0.25">
      <c r="A4106" s="9" t="s">
        <v>15503</v>
      </c>
      <c r="B4106" s="2" t="s">
        <v>15504</v>
      </c>
      <c r="C4106" s="2" t="s">
        <v>15505</v>
      </c>
      <c r="D4106" s="2">
        <v>2</v>
      </c>
      <c r="E4106" s="2">
        <v>1</v>
      </c>
      <c r="F4106" s="2">
        <v>1</v>
      </c>
      <c r="G4106" s="2">
        <v>1</v>
      </c>
      <c r="H4106" s="2">
        <v>1</v>
      </c>
      <c r="I4106" s="3">
        <v>133.6</v>
      </c>
      <c r="J4106" s="3">
        <v>70.779316970001148</v>
      </c>
      <c r="K4106" s="3">
        <v>76.120070520975261</v>
      </c>
      <c r="L4106" s="3">
        <v>87.190835333500445</v>
      </c>
      <c r="M4106" s="3">
        <v>64.638635147158467</v>
      </c>
      <c r="N4106" s="3">
        <v>57.386136018108687</v>
      </c>
      <c r="O4106" s="11">
        <f t="shared" si="256"/>
        <v>93.499795830325468</v>
      </c>
      <c r="P4106" s="11">
        <f t="shared" si="257"/>
        <v>69.738535499589204</v>
      </c>
      <c r="Q4106" s="12">
        <f t="shared" si="258"/>
        <v>0.74586831853776514</v>
      </c>
      <c r="R4106" s="4">
        <f t="shared" si="259"/>
        <v>0.36556591774914976</v>
      </c>
      <c r="S4106" s="5" t="s">
        <v>14</v>
      </c>
    </row>
    <row r="4107" spans="1:19" x14ac:dyDescent="0.25">
      <c r="A4107" s="9" t="s">
        <v>8425</v>
      </c>
      <c r="B4107" s="2" t="s">
        <v>8426</v>
      </c>
      <c r="C4107" s="2" t="s">
        <v>8427</v>
      </c>
      <c r="D4107" s="2">
        <v>5</v>
      </c>
      <c r="E4107" s="2">
        <v>6</v>
      </c>
      <c r="F4107" s="2">
        <v>7</v>
      </c>
      <c r="G4107" s="2">
        <v>4</v>
      </c>
      <c r="H4107" s="2">
        <v>6</v>
      </c>
      <c r="I4107" s="3">
        <v>70</v>
      </c>
      <c r="J4107" s="3">
        <v>48.976759510491874</v>
      </c>
      <c r="K4107" s="3">
        <v>63.034967489270421</v>
      </c>
      <c r="L4107" s="3">
        <v>51.106238687988089</v>
      </c>
      <c r="M4107" s="3">
        <v>61.533722541836461</v>
      </c>
      <c r="N4107" s="3">
        <v>57.386136018108687</v>
      </c>
      <c r="O4107" s="11">
        <f t="shared" si="256"/>
        <v>60.670575666587432</v>
      </c>
      <c r="P4107" s="11">
        <f t="shared" si="257"/>
        <v>56.675365749311084</v>
      </c>
      <c r="Q4107" s="12">
        <f t="shared" si="258"/>
        <v>0.93414913451238946</v>
      </c>
      <c r="R4107" s="4">
        <f t="shared" si="259"/>
        <v>0.60366153058076422</v>
      </c>
      <c r="S4107" s="5" t="s">
        <v>14</v>
      </c>
    </row>
    <row r="4108" spans="1:19" x14ac:dyDescent="0.25">
      <c r="A4108" s="9" t="s">
        <v>15053</v>
      </c>
      <c r="B4108" s="2" t="s">
        <v>15054</v>
      </c>
      <c r="C4108" s="2" t="s">
        <v>15055</v>
      </c>
      <c r="D4108" s="2">
        <v>3</v>
      </c>
      <c r="E4108" s="2">
        <v>2</v>
      </c>
      <c r="F4108" s="2">
        <v>2</v>
      </c>
      <c r="G4108" s="2">
        <v>2</v>
      </c>
      <c r="H4108" s="2">
        <v>2</v>
      </c>
      <c r="I4108" s="3">
        <v>51.6</v>
      </c>
      <c r="J4108" s="3">
        <v>77.256888389130737</v>
      </c>
      <c r="K4108" s="3">
        <v>52.088775530055791</v>
      </c>
      <c r="L4108" s="3">
        <v>61.229519194873902</v>
      </c>
      <c r="M4108" s="3">
        <v>52.783514290474386</v>
      </c>
      <c r="N4108" s="3">
        <v>57.386136018108687</v>
      </c>
      <c r="O4108" s="11">
        <f t="shared" si="256"/>
        <v>60.315221306395507</v>
      </c>
      <c r="P4108" s="11">
        <f t="shared" si="257"/>
        <v>57.133056501152318</v>
      </c>
      <c r="Q4108" s="12">
        <f t="shared" si="258"/>
        <v>0.94724109874225448</v>
      </c>
      <c r="R4108" s="4">
        <f t="shared" si="259"/>
        <v>0.74830895012683807</v>
      </c>
      <c r="S4108" s="5" t="s">
        <v>14</v>
      </c>
    </row>
    <row r="4109" spans="1:19" x14ac:dyDescent="0.25">
      <c r="A4109" s="9" t="s">
        <v>6422</v>
      </c>
      <c r="B4109" s="2" t="s">
        <v>6423</v>
      </c>
      <c r="C4109" s="2" t="s">
        <v>6424</v>
      </c>
      <c r="D4109" s="2">
        <v>47</v>
      </c>
      <c r="E4109" s="2">
        <v>8</v>
      </c>
      <c r="F4109" s="2">
        <v>12</v>
      </c>
      <c r="G4109" s="2">
        <v>4</v>
      </c>
      <c r="H4109" s="2">
        <v>8</v>
      </c>
      <c r="I4109" s="3">
        <v>58.3</v>
      </c>
      <c r="J4109" s="3">
        <v>62.089891895559056</v>
      </c>
      <c r="K4109" s="3">
        <v>66.683698142341967</v>
      </c>
      <c r="L4109" s="3">
        <v>86.374441744235455</v>
      </c>
      <c r="M4109" s="3">
        <v>51.51332277011538</v>
      </c>
      <c r="N4109" s="3">
        <v>57.386136018108687</v>
      </c>
      <c r="O4109" s="11">
        <f t="shared" si="256"/>
        <v>62.357863345967012</v>
      </c>
      <c r="P4109" s="11">
        <f t="shared" si="257"/>
        <v>65.091300177486502</v>
      </c>
      <c r="Q4109" s="12">
        <f t="shared" si="258"/>
        <v>1.0438346775346381</v>
      </c>
      <c r="R4109" s="4">
        <f t="shared" si="259"/>
        <v>0.82572694246305134</v>
      </c>
      <c r="S4109" s="5" t="s">
        <v>14</v>
      </c>
    </row>
    <row r="4110" spans="1:19" x14ac:dyDescent="0.25">
      <c r="A4110" s="9" t="s">
        <v>7496</v>
      </c>
      <c r="B4110" s="2" t="s">
        <v>7497</v>
      </c>
      <c r="C4110" s="2" t="s">
        <v>7498</v>
      </c>
      <c r="D4110" s="2">
        <v>13</v>
      </c>
      <c r="E4110" s="2">
        <v>9</v>
      </c>
      <c r="F4110" s="2">
        <v>9</v>
      </c>
      <c r="G4110" s="2">
        <v>9</v>
      </c>
      <c r="H4110" s="2">
        <v>9</v>
      </c>
      <c r="I4110" s="3">
        <v>57.8</v>
      </c>
      <c r="J4110" s="3">
        <v>48.028822229643637</v>
      </c>
      <c r="K4110" s="3">
        <v>49.069136368893147</v>
      </c>
      <c r="L4110" s="3">
        <v>46.371155870251165</v>
      </c>
      <c r="M4110" s="3">
        <v>46.009159515226344</v>
      </c>
      <c r="N4110" s="3">
        <v>57.254213866342916</v>
      </c>
      <c r="O4110" s="11">
        <f t="shared" si="256"/>
        <v>51.632652866178923</v>
      </c>
      <c r="P4110" s="11">
        <f t="shared" si="257"/>
        <v>49.878176417273473</v>
      </c>
      <c r="Q4110" s="12">
        <f t="shared" si="258"/>
        <v>0.96602002121694797</v>
      </c>
      <c r="R4110" s="4">
        <f t="shared" si="259"/>
        <v>0.7346928471531875</v>
      </c>
      <c r="S4110" s="5" t="s">
        <v>14</v>
      </c>
    </row>
    <row r="4111" spans="1:19" x14ac:dyDescent="0.25">
      <c r="A4111" s="9" t="s">
        <v>13030</v>
      </c>
      <c r="B4111" s="2" t="s">
        <v>13031</v>
      </c>
      <c r="C4111" s="2" t="s">
        <v>13032</v>
      </c>
      <c r="D4111" s="2">
        <v>4</v>
      </c>
      <c r="E4111" s="2">
        <v>4</v>
      </c>
      <c r="F4111" s="2">
        <v>4</v>
      </c>
      <c r="G4111" s="2">
        <v>4</v>
      </c>
      <c r="H4111" s="2">
        <v>4</v>
      </c>
      <c r="I4111" s="3">
        <v>63.5</v>
      </c>
      <c r="J4111" s="3">
        <v>50.240675884956183</v>
      </c>
      <c r="K4111" s="3">
        <v>48.062589981838926</v>
      </c>
      <c r="L4111" s="3">
        <v>46.371155870251165</v>
      </c>
      <c r="M4111" s="3">
        <v>39.09367234882729</v>
      </c>
      <c r="N4111" s="3">
        <v>57.254213866342916</v>
      </c>
      <c r="O4111" s="11">
        <f t="shared" si="256"/>
        <v>53.934421955598367</v>
      </c>
      <c r="P4111" s="11">
        <f t="shared" si="257"/>
        <v>47.573014028473786</v>
      </c>
      <c r="Q4111" s="12">
        <f t="shared" si="258"/>
        <v>0.88205291358528648</v>
      </c>
      <c r="R4111" s="4">
        <f t="shared" si="259"/>
        <v>0.42424297279467726</v>
      </c>
      <c r="S4111" s="5" t="s">
        <v>14</v>
      </c>
    </row>
    <row r="4112" spans="1:19" x14ac:dyDescent="0.25">
      <c r="A4112" s="9" t="s">
        <v>12577</v>
      </c>
      <c r="B4112" s="2" t="s">
        <v>12578</v>
      </c>
      <c r="C4112" s="2" t="s">
        <v>12579</v>
      </c>
      <c r="D4112" s="2">
        <v>13</v>
      </c>
      <c r="E4112" s="2">
        <v>3</v>
      </c>
      <c r="F4112" s="2">
        <v>3</v>
      </c>
      <c r="G4112" s="2">
        <v>3</v>
      </c>
      <c r="H4112" s="2">
        <v>3</v>
      </c>
      <c r="I4112" s="3">
        <v>35.299999999999997</v>
      </c>
      <c r="J4112" s="3">
        <v>33.651773470112161</v>
      </c>
      <c r="K4112" s="3">
        <v>27.931662240754559</v>
      </c>
      <c r="L4112" s="3">
        <v>38.533777413307313</v>
      </c>
      <c r="M4112" s="3">
        <v>23.992506495670177</v>
      </c>
      <c r="N4112" s="3">
        <v>57.122291714577145</v>
      </c>
      <c r="O4112" s="11">
        <f t="shared" si="256"/>
        <v>32.294478570288909</v>
      </c>
      <c r="P4112" s="11">
        <f t="shared" si="257"/>
        <v>39.882858541184881</v>
      </c>
      <c r="Q4112" s="12">
        <f t="shared" si="258"/>
        <v>1.2349745314630136</v>
      </c>
      <c r="R4112" s="4">
        <f t="shared" si="259"/>
        <v>0.51448385751873638</v>
      </c>
      <c r="S4112" s="5" t="s">
        <v>14</v>
      </c>
    </row>
    <row r="4113" spans="1:19" x14ac:dyDescent="0.25">
      <c r="A4113" s="9" t="s">
        <v>895</v>
      </c>
      <c r="B4113" s="2" t="s">
        <v>9727</v>
      </c>
      <c r="C4113" s="2" t="s">
        <v>896</v>
      </c>
      <c r="D4113" s="2">
        <v>9</v>
      </c>
      <c r="E4113" s="2">
        <v>4</v>
      </c>
      <c r="F4113" s="2">
        <v>4</v>
      </c>
      <c r="G4113" s="2">
        <v>4</v>
      </c>
      <c r="H4113" s="2">
        <v>4</v>
      </c>
      <c r="I4113" s="3">
        <v>45.9</v>
      </c>
      <c r="J4113" s="3">
        <v>56.560257757277711</v>
      </c>
      <c r="K4113" s="3">
        <v>58.882963642671768</v>
      </c>
      <c r="L4113" s="3">
        <v>76.414439955202624</v>
      </c>
      <c r="M4113" s="3">
        <v>89.901333163187672</v>
      </c>
      <c r="N4113" s="3">
        <v>56.990369562811388</v>
      </c>
      <c r="O4113" s="11">
        <f t="shared" si="256"/>
        <v>53.781073799983155</v>
      </c>
      <c r="P4113" s="11">
        <f t="shared" si="257"/>
        <v>74.435380893733893</v>
      </c>
      <c r="Q4113" s="12">
        <f t="shared" si="258"/>
        <v>1.3840441559528178</v>
      </c>
      <c r="R4113" s="4">
        <f t="shared" si="259"/>
        <v>0.15090644144820742</v>
      </c>
      <c r="S4113" s="5" t="s">
        <v>14</v>
      </c>
    </row>
    <row r="4114" spans="1:19" x14ac:dyDescent="0.25">
      <c r="A4114" s="9" t="s">
        <v>9628</v>
      </c>
      <c r="B4114" s="2" t="s">
        <v>9629</v>
      </c>
      <c r="C4114" s="2" t="s">
        <v>9630</v>
      </c>
      <c r="D4114" s="2">
        <v>11</v>
      </c>
      <c r="E4114" s="2">
        <v>4</v>
      </c>
      <c r="F4114" s="2">
        <v>4</v>
      </c>
      <c r="G4114" s="2">
        <v>4</v>
      </c>
      <c r="H4114" s="2">
        <v>4</v>
      </c>
      <c r="I4114" s="3">
        <v>83.4</v>
      </c>
      <c r="J4114" s="3">
        <v>69.041431955112742</v>
      </c>
      <c r="K4114" s="3">
        <v>84.172441617409021</v>
      </c>
      <c r="L4114" s="3">
        <v>86.700999179941448</v>
      </c>
      <c r="M4114" s="3">
        <v>71.554122313557528</v>
      </c>
      <c r="N4114" s="3">
        <v>56.990369562811388</v>
      </c>
      <c r="O4114" s="11">
        <f t="shared" si="256"/>
        <v>78.871291190840594</v>
      </c>
      <c r="P4114" s="11">
        <f t="shared" si="257"/>
        <v>71.748497018770124</v>
      </c>
      <c r="Q4114" s="12">
        <f t="shared" si="258"/>
        <v>0.90969091459608753</v>
      </c>
      <c r="R4114" s="4">
        <f t="shared" si="259"/>
        <v>0.52054918137400941</v>
      </c>
      <c r="S4114" s="5" t="s">
        <v>14</v>
      </c>
    </row>
    <row r="4115" spans="1:19" x14ac:dyDescent="0.25">
      <c r="A4115" s="9" t="s">
        <v>14341</v>
      </c>
      <c r="B4115" s="2" t="s">
        <v>14342</v>
      </c>
      <c r="C4115" s="2" t="s">
        <v>14343</v>
      </c>
      <c r="D4115" s="2">
        <v>3</v>
      </c>
      <c r="E4115" s="2">
        <v>2</v>
      </c>
      <c r="F4115" s="2">
        <v>3</v>
      </c>
      <c r="G4115" s="2">
        <v>2</v>
      </c>
      <c r="H4115" s="2">
        <v>2</v>
      </c>
      <c r="I4115" s="3">
        <v>70.400000000000006</v>
      </c>
      <c r="J4115" s="3">
        <v>49.608717697724032</v>
      </c>
      <c r="K4115" s="3">
        <v>51.962957231674025</v>
      </c>
      <c r="L4115" s="3">
        <v>54.045255609342036</v>
      </c>
      <c r="M4115" s="3">
        <v>57.440883198457428</v>
      </c>
      <c r="N4115" s="3">
        <v>56.990369562811388</v>
      </c>
      <c r="O4115" s="11">
        <f t="shared" si="256"/>
        <v>57.32389164313269</v>
      </c>
      <c r="P4115" s="11">
        <f t="shared" si="257"/>
        <v>56.15883612353695</v>
      </c>
      <c r="Q4115" s="12">
        <f t="shared" si="258"/>
        <v>0.97967591721007463</v>
      </c>
      <c r="R4115" s="4">
        <f t="shared" si="259"/>
        <v>0.87650464300251074</v>
      </c>
      <c r="S4115" s="5" t="s">
        <v>14</v>
      </c>
    </row>
    <row r="4116" spans="1:19" x14ac:dyDescent="0.25">
      <c r="A4116" s="9" t="s">
        <v>9458</v>
      </c>
      <c r="B4116" s="2" t="s">
        <v>9459</v>
      </c>
      <c r="C4116" s="2" t="s">
        <v>9460</v>
      </c>
      <c r="D4116" s="2">
        <v>21</v>
      </c>
      <c r="E4116" s="2">
        <v>4</v>
      </c>
      <c r="F4116" s="2">
        <v>4</v>
      </c>
      <c r="G4116" s="2">
        <v>4</v>
      </c>
      <c r="H4116" s="2">
        <v>4</v>
      </c>
      <c r="I4116" s="3">
        <v>80.400000000000006</v>
      </c>
      <c r="J4116" s="3">
        <v>56.0862891168536</v>
      </c>
      <c r="K4116" s="3">
        <v>62.783330892506868</v>
      </c>
      <c r="L4116" s="3">
        <v>59.270174580637935</v>
      </c>
      <c r="M4116" s="3">
        <v>51.936719943568377</v>
      </c>
      <c r="N4116" s="3">
        <v>56.990369562811388</v>
      </c>
      <c r="O4116" s="11">
        <f t="shared" si="256"/>
        <v>66.423206669786836</v>
      </c>
      <c r="P4116" s="11">
        <f t="shared" si="257"/>
        <v>56.065754695672574</v>
      </c>
      <c r="Q4116" s="12">
        <f t="shared" si="258"/>
        <v>0.84406877515557466</v>
      </c>
      <c r="R4116" s="4">
        <f t="shared" si="259"/>
        <v>0.28705041940989146</v>
      </c>
      <c r="S4116" s="5" t="s">
        <v>14</v>
      </c>
    </row>
    <row r="4117" spans="1:19" x14ac:dyDescent="0.25">
      <c r="A4117" s="9" t="s">
        <v>11452</v>
      </c>
      <c r="B4117" s="2" t="s">
        <v>11453</v>
      </c>
      <c r="C4117" s="2" t="s">
        <v>11454</v>
      </c>
      <c r="D4117" s="2">
        <v>32</v>
      </c>
      <c r="E4117" s="2">
        <v>3</v>
      </c>
      <c r="F4117" s="2">
        <v>9</v>
      </c>
      <c r="G4117" s="2">
        <v>3</v>
      </c>
      <c r="H4117" s="2">
        <v>3</v>
      </c>
      <c r="I4117" s="3">
        <v>52.1</v>
      </c>
      <c r="J4117" s="3">
        <v>62.563860535983174</v>
      </c>
      <c r="K4117" s="3">
        <v>41.394220167604729</v>
      </c>
      <c r="L4117" s="3">
        <v>50.289845098723099</v>
      </c>
      <c r="M4117" s="3">
        <v>48.831807338246357</v>
      </c>
      <c r="N4117" s="3">
        <v>56.990369562811388</v>
      </c>
      <c r="O4117" s="11">
        <f t="shared" si="256"/>
        <v>52.019360234529302</v>
      </c>
      <c r="P4117" s="11">
        <f t="shared" si="257"/>
        <v>52.037340666593614</v>
      </c>
      <c r="Q4117" s="12">
        <f t="shared" si="258"/>
        <v>1.0003456488504134</v>
      </c>
      <c r="R4117" s="4">
        <f t="shared" si="259"/>
        <v>0.99801989264409463</v>
      </c>
      <c r="S4117" s="5" t="s">
        <v>14</v>
      </c>
    </row>
    <row r="4118" spans="1:19" x14ac:dyDescent="0.25">
      <c r="A4118" s="9" t="s">
        <v>12415</v>
      </c>
      <c r="B4118" s="2" t="s">
        <v>12416</v>
      </c>
      <c r="C4118" s="2" t="s">
        <v>12417</v>
      </c>
      <c r="D4118" s="2">
        <v>5</v>
      </c>
      <c r="E4118" s="2">
        <v>1</v>
      </c>
      <c r="F4118" s="2">
        <v>1</v>
      </c>
      <c r="G4118" s="2">
        <v>1</v>
      </c>
      <c r="H4118" s="2">
        <v>1</v>
      </c>
      <c r="I4118" s="3">
        <v>52.6</v>
      </c>
      <c r="J4118" s="3">
        <v>57.350205491317894</v>
      </c>
      <c r="K4118" s="3">
        <v>35.984033337188308</v>
      </c>
      <c r="L4118" s="3">
        <v>47.840664330928149</v>
      </c>
      <c r="M4118" s="3">
        <v>44.033306039112325</v>
      </c>
      <c r="N4118" s="3">
        <v>56.990369562811388</v>
      </c>
      <c r="O4118" s="11">
        <f t="shared" si="256"/>
        <v>48.644746276168725</v>
      </c>
      <c r="P4118" s="11">
        <f t="shared" si="257"/>
        <v>49.621446644283957</v>
      </c>
      <c r="Q4118" s="12">
        <f t="shared" si="258"/>
        <v>1.0200782292618047</v>
      </c>
      <c r="R4118" s="4">
        <f t="shared" si="259"/>
        <v>0.9044367039967125</v>
      </c>
      <c r="S4118" s="5" t="s">
        <v>14</v>
      </c>
    </row>
    <row r="4119" spans="1:19" x14ac:dyDescent="0.25">
      <c r="A4119" s="9" t="s">
        <v>6474</v>
      </c>
      <c r="B4119" s="2" t="s">
        <v>6475</v>
      </c>
      <c r="C4119" s="2" t="s">
        <v>152</v>
      </c>
      <c r="D4119" s="2">
        <v>30</v>
      </c>
      <c r="E4119" s="2">
        <v>6</v>
      </c>
      <c r="F4119" s="2">
        <v>7</v>
      </c>
      <c r="G4119" s="2">
        <v>6</v>
      </c>
      <c r="H4119" s="2">
        <v>6</v>
      </c>
      <c r="I4119" s="3">
        <v>49.1</v>
      </c>
      <c r="J4119" s="3">
        <v>56.0862891168536</v>
      </c>
      <c r="K4119" s="3">
        <v>112.4815587533089</v>
      </c>
      <c r="L4119" s="3">
        <v>77.394112262320604</v>
      </c>
      <c r="M4119" s="3">
        <v>104.57910184289176</v>
      </c>
      <c r="N4119" s="3">
        <v>56.858447411045624</v>
      </c>
      <c r="O4119" s="11">
        <f t="shared" si="256"/>
        <v>72.555949290054173</v>
      </c>
      <c r="P4119" s="11">
        <f t="shared" si="257"/>
        <v>79.610553838752665</v>
      </c>
      <c r="Q4119" s="12">
        <f t="shared" si="258"/>
        <v>1.0972298566516794</v>
      </c>
      <c r="R4119" s="4">
        <f t="shared" si="259"/>
        <v>0.78826928069658186</v>
      </c>
      <c r="S4119" s="5" t="s">
        <v>14</v>
      </c>
    </row>
    <row r="4120" spans="1:19" x14ac:dyDescent="0.25">
      <c r="A4120" s="9" t="s">
        <v>8366</v>
      </c>
      <c r="B4120" s="2" t="s">
        <v>8367</v>
      </c>
      <c r="C4120" s="2" t="s">
        <v>1017</v>
      </c>
      <c r="D4120" s="2">
        <v>39</v>
      </c>
      <c r="E4120" s="2">
        <v>6</v>
      </c>
      <c r="F4120" s="2">
        <v>7</v>
      </c>
      <c r="G4120" s="2">
        <v>6</v>
      </c>
      <c r="H4120" s="2">
        <v>6</v>
      </c>
      <c r="I4120" s="3">
        <v>54.3</v>
      </c>
      <c r="J4120" s="3">
        <v>88.790125306117531</v>
      </c>
      <c r="K4120" s="3">
        <v>44.791314223912714</v>
      </c>
      <c r="L4120" s="3">
        <v>67.597389191140792</v>
      </c>
      <c r="M4120" s="3">
        <v>52.924646681625397</v>
      </c>
      <c r="N4120" s="3">
        <v>56.858447411045624</v>
      </c>
      <c r="O4120" s="11">
        <f t="shared" si="256"/>
        <v>62.627146510010078</v>
      </c>
      <c r="P4120" s="11">
        <f t="shared" si="257"/>
        <v>59.126827761270611</v>
      </c>
      <c r="Q4120" s="12">
        <f t="shared" si="258"/>
        <v>0.94410860235856364</v>
      </c>
      <c r="R4120" s="4">
        <f t="shared" si="259"/>
        <v>0.82302329135318431</v>
      </c>
      <c r="S4120" s="5" t="s">
        <v>14</v>
      </c>
    </row>
    <row r="4121" spans="1:19" x14ac:dyDescent="0.25">
      <c r="A4121" s="9" t="s">
        <v>400</v>
      </c>
      <c r="B4121" s="2" t="s">
        <v>401</v>
      </c>
      <c r="C4121" s="2" t="s">
        <v>402</v>
      </c>
      <c r="D4121" s="2">
        <v>3</v>
      </c>
      <c r="E4121" s="2">
        <v>2</v>
      </c>
      <c r="F4121" s="2">
        <v>2</v>
      </c>
      <c r="G4121" s="2">
        <v>2</v>
      </c>
      <c r="H4121" s="2">
        <v>2</v>
      </c>
      <c r="I4121" s="3">
        <v>26.199999999999996</v>
      </c>
      <c r="J4121" s="3">
        <v>26.700233410558472</v>
      </c>
      <c r="K4121" s="3">
        <v>29.693118418099445</v>
      </c>
      <c r="L4121" s="3">
        <v>34.941645620541372</v>
      </c>
      <c r="M4121" s="3">
        <v>44.73896799486733</v>
      </c>
      <c r="N4121" s="3">
        <v>56.858447411045624</v>
      </c>
      <c r="O4121" s="11">
        <f t="shared" si="256"/>
        <v>27.531117276219305</v>
      </c>
      <c r="P4121" s="11">
        <f t="shared" si="257"/>
        <v>45.513020342151442</v>
      </c>
      <c r="Q4121" s="12">
        <f t="shared" si="258"/>
        <v>1.6531483225152093</v>
      </c>
      <c r="R4121" s="4">
        <f t="shared" si="259"/>
        <v>0.10101418158363284</v>
      </c>
      <c r="S4121" s="5" t="s">
        <v>14</v>
      </c>
    </row>
    <row r="4122" spans="1:19" x14ac:dyDescent="0.25">
      <c r="A4122" s="9" t="s">
        <v>7445</v>
      </c>
      <c r="B4122" s="2" t="s">
        <v>7446</v>
      </c>
      <c r="C4122" s="2" t="s">
        <v>7447</v>
      </c>
      <c r="D4122" s="2">
        <v>9</v>
      </c>
      <c r="E4122" s="2">
        <v>7</v>
      </c>
      <c r="F4122" s="2">
        <v>7</v>
      </c>
      <c r="G4122" s="2">
        <v>7</v>
      </c>
      <c r="H4122" s="2">
        <v>7</v>
      </c>
      <c r="I4122" s="3">
        <v>43.8</v>
      </c>
      <c r="J4122" s="3">
        <v>56.560257757277711</v>
      </c>
      <c r="K4122" s="3">
        <v>54.856778094454896</v>
      </c>
      <c r="L4122" s="3">
        <v>48.493779202340129</v>
      </c>
      <c r="M4122" s="3">
        <v>41.775187780696314</v>
      </c>
      <c r="N4122" s="3">
        <v>56.858447411045624</v>
      </c>
      <c r="O4122" s="11">
        <f t="shared" si="256"/>
        <v>51.739011950577527</v>
      </c>
      <c r="P4122" s="11">
        <f t="shared" si="257"/>
        <v>49.042471464694025</v>
      </c>
      <c r="Q4122" s="12">
        <f t="shared" si="258"/>
        <v>0.94788187125685142</v>
      </c>
      <c r="R4122" s="4">
        <f t="shared" si="259"/>
        <v>0.67249164719861754</v>
      </c>
      <c r="S4122" s="5" t="s">
        <v>14</v>
      </c>
    </row>
    <row r="4123" spans="1:19" x14ac:dyDescent="0.25">
      <c r="A4123" s="9" t="s">
        <v>10288</v>
      </c>
      <c r="B4123" s="2" t="s">
        <v>10289</v>
      </c>
      <c r="C4123" s="2" t="s">
        <v>10290</v>
      </c>
      <c r="D4123" s="2">
        <v>4</v>
      </c>
      <c r="E4123" s="2">
        <v>6</v>
      </c>
      <c r="F4123" s="2">
        <v>7</v>
      </c>
      <c r="G4123" s="2">
        <v>4</v>
      </c>
      <c r="H4123" s="2">
        <v>6</v>
      </c>
      <c r="I4123" s="3">
        <v>46.6</v>
      </c>
      <c r="J4123" s="3">
        <v>42.499188091362299</v>
      </c>
      <c r="K4123" s="3">
        <v>43.281494643331385</v>
      </c>
      <c r="L4123" s="3">
        <v>50.779681252282089</v>
      </c>
      <c r="M4123" s="3">
        <v>39.09367234882729</v>
      </c>
      <c r="N4123" s="3">
        <v>56.858447411045624</v>
      </c>
      <c r="O4123" s="11">
        <f t="shared" si="256"/>
        <v>44.12689424489789</v>
      </c>
      <c r="P4123" s="11">
        <f t="shared" si="257"/>
        <v>48.910600337385006</v>
      </c>
      <c r="Q4123" s="12">
        <f t="shared" si="258"/>
        <v>1.1084079488109504</v>
      </c>
      <c r="R4123" s="4">
        <f t="shared" si="259"/>
        <v>0.45791573598201391</v>
      </c>
      <c r="S4123" s="5" t="s">
        <v>14</v>
      </c>
    </row>
    <row r="4124" spans="1:19" x14ac:dyDescent="0.25">
      <c r="A4124" s="9" t="s">
        <v>11245</v>
      </c>
      <c r="B4124" s="2" t="s">
        <v>11246</v>
      </c>
      <c r="C4124" s="2" t="s">
        <v>11247</v>
      </c>
      <c r="D4124" s="2">
        <v>8</v>
      </c>
      <c r="E4124" s="2">
        <v>4</v>
      </c>
      <c r="F4124" s="2">
        <v>4</v>
      </c>
      <c r="G4124" s="2">
        <v>4</v>
      </c>
      <c r="H4124" s="2">
        <v>4</v>
      </c>
      <c r="I4124" s="3">
        <v>53.4</v>
      </c>
      <c r="J4124" s="3">
        <v>39.181407608393499</v>
      </c>
      <c r="K4124" s="3">
        <v>40.513492078932288</v>
      </c>
      <c r="L4124" s="3">
        <v>35.431481774100362</v>
      </c>
      <c r="M4124" s="3">
        <v>38.811407566525283</v>
      </c>
      <c r="N4124" s="3">
        <v>56.858447411045624</v>
      </c>
      <c r="O4124" s="11">
        <f t="shared" si="256"/>
        <v>44.364966562441928</v>
      </c>
      <c r="P4124" s="11">
        <f t="shared" si="257"/>
        <v>43.700445583890428</v>
      </c>
      <c r="Q4124" s="12">
        <f t="shared" si="258"/>
        <v>0.98502149263166439</v>
      </c>
      <c r="R4124" s="4">
        <f t="shared" si="259"/>
        <v>0.93867057124054742</v>
      </c>
      <c r="S4124" s="5" t="s">
        <v>14</v>
      </c>
    </row>
    <row r="4125" spans="1:19" x14ac:dyDescent="0.25">
      <c r="A4125" s="9" t="s">
        <v>6736</v>
      </c>
      <c r="B4125" s="2" t="s">
        <v>6737</v>
      </c>
      <c r="C4125" s="2" t="s">
        <v>6738</v>
      </c>
      <c r="D4125" s="2">
        <v>26</v>
      </c>
      <c r="E4125" s="2">
        <v>8</v>
      </c>
      <c r="F4125" s="2">
        <v>8</v>
      </c>
      <c r="G4125" s="2">
        <v>8</v>
      </c>
      <c r="H4125" s="2">
        <v>8</v>
      </c>
      <c r="I4125" s="3">
        <v>64.5</v>
      </c>
      <c r="J4125" s="3">
        <v>76.782919748706618</v>
      </c>
      <c r="K4125" s="3">
        <v>59.763691731344217</v>
      </c>
      <c r="L4125" s="3">
        <v>62.372470219844892</v>
      </c>
      <c r="M4125" s="3">
        <v>62.098252106440455</v>
      </c>
      <c r="N4125" s="3">
        <v>56.726525259279846</v>
      </c>
      <c r="O4125" s="11">
        <f t="shared" si="256"/>
        <v>67.015537160016933</v>
      </c>
      <c r="P4125" s="11">
        <f t="shared" si="257"/>
        <v>60.399082528521724</v>
      </c>
      <c r="Q4125" s="12">
        <f t="shared" si="258"/>
        <v>0.90126984111614727</v>
      </c>
      <c r="R4125" s="4">
        <f t="shared" si="259"/>
        <v>0.32229347404050895</v>
      </c>
      <c r="S4125" s="5" t="s">
        <v>14</v>
      </c>
    </row>
    <row r="4126" spans="1:19" x14ac:dyDescent="0.25">
      <c r="A4126" s="9" t="s">
        <v>14245</v>
      </c>
      <c r="B4126" s="2" t="s">
        <v>14246</v>
      </c>
      <c r="C4126" s="2" t="s">
        <v>14247</v>
      </c>
      <c r="D4126" s="2">
        <v>1</v>
      </c>
      <c r="E4126" s="2">
        <v>2</v>
      </c>
      <c r="F4126" s="2">
        <v>2</v>
      </c>
      <c r="G4126" s="2">
        <v>2</v>
      </c>
      <c r="H4126" s="2">
        <v>2</v>
      </c>
      <c r="I4126" s="3">
        <v>44.5</v>
      </c>
      <c r="J4126" s="3">
        <v>39.497386702009578</v>
      </c>
      <c r="K4126" s="3">
        <v>45.923678909348709</v>
      </c>
      <c r="L4126" s="3">
        <v>53.392140737930049</v>
      </c>
      <c r="M4126" s="3">
        <v>58.852207109967438</v>
      </c>
      <c r="N4126" s="3">
        <v>56.726525259279846</v>
      </c>
      <c r="O4126" s="11">
        <f t="shared" si="256"/>
        <v>43.307021870452765</v>
      </c>
      <c r="P4126" s="11">
        <f t="shared" si="257"/>
        <v>56.323624369059111</v>
      </c>
      <c r="Q4126" s="12">
        <f t="shared" si="258"/>
        <v>1.3005656343108467</v>
      </c>
      <c r="R4126" s="4">
        <f t="shared" si="259"/>
        <v>7.3720124735979393E-3</v>
      </c>
      <c r="S4126" s="5" t="s">
        <v>14</v>
      </c>
    </row>
    <row r="4127" spans="1:19" x14ac:dyDescent="0.25">
      <c r="A4127" s="9" t="s">
        <v>11478</v>
      </c>
      <c r="B4127" s="2" t="s">
        <v>11479</v>
      </c>
      <c r="C4127" s="2" t="s">
        <v>11480</v>
      </c>
      <c r="D4127" s="2">
        <v>14</v>
      </c>
      <c r="E4127" s="2">
        <v>5</v>
      </c>
      <c r="F4127" s="2">
        <v>5</v>
      </c>
      <c r="G4127" s="2">
        <v>5</v>
      </c>
      <c r="H4127" s="2">
        <v>5</v>
      </c>
      <c r="I4127" s="3">
        <v>51.6</v>
      </c>
      <c r="J4127" s="3">
        <v>57.66618458493398</v>
      </c>
      <c r="K4127" s="3">
        <v>53.472776812255347</v>
      </c>
      <c r="L4127" s="3">
        <v>46.534434588104169</v>
      </c>
      <c r="M4127" s="3">
        <v>58.56994232766543</v>
      </c>
      <c r="N4127" s="3">
        <v>56.726525259279846</v>
      </c>
      <c r="O4127" s="11">
        <f t="shared" si="256"/>
        <v>54.246320465729774</v>
      </c>
      <c r="P4127" s="11">
        <f t="shared" si="257"/>
        <v>53.943634058349808</v>
      </c>
      <c r="Q4127" s="12">
        <f t="shared" si="258"/>
        <v>0.99442014859660044</v>
      </c>
      <c r="R4127" s="4">
        <f t="shared" si="259"/>
        <v>0.94663761310720607</v>
      </c>
      <c r="S4127" s="5" t="s">
        <v>14</v>
      </c>
    </row>
    <row r="4128" spans="1:19" x14ac:dyDescent="0.25">
      <c r="A4128" s="9" t="s">
        <v>14691</v>
      </c>
      <c r="B4128" s="2" t="s">
        <v>14692</v>
      </c>
      <c r="C4128" s="2" t="s">
        <v>14693</v>
      </c>
      <c r="D4128" s="2">
        <v>3</v>
      </c>
      <c r="E4128" s="2">
        <v>2</v>
      </c>
      <c r="F4128" s="2">
        <v>2</v>
      </c>
      <c r="G4128" s="2">
        <v>2</v>
      </c>
      <c r="H4128" s="2">
        <v>2</v>
      </c>
      <c r="I4128" s="3">
        <v>73.2</v>
      </c>
      <c r="J4128" s="3">
        <v>45.027020840290916</v>
      </c>
      <c r="K4128" s="3">
        <v>52.340412126819352</v>
      </c>
      <c r="L4128" s="3">
        <v>54.371813045048022</v>
      </c>
      <c r="M4128" s="3">
        <v>57.299750807306424</v>
      </c>
      <c r="N4128" s="3">
        <v>56.726525259279846</v>
      </c>
      <c r="O4128" s="11">
        <f t="shared" si="256"/>
        <v>56.855810989036762</v>
      </c>
      <c r="P4128" s="11">
        <f t="shared" si="257"/>
        <v>56.132696370544757</v>
      </c>
      <c r="Q4128" s="12">
        <f t="shared" si="258"/>
        <v>0.9872816057688204</v>
      </c>
      <c r="R4128" s="4">
        <f t="shared" si="259"/>
        <v>0.93971549558345857</v>
      </c>
      <c r="S4128" s="5" t="s">
        <v>14</v>
      </c>
    </row>
    <row r="4129" spans="1:19" x14ac:dyDescent="0.25">
      <c r="A4129" s="9" t="s">
        <v>8030</v>
      </c>
      <c r="B4129" s="2" t="s">
        <v>8031</v>
      </c>
      <c r="C4129" s="2" t="s">
        <v>8032</v>
      </c>
      <c r="D4129" s="2">
        <v>8</v>
      </c>
      <c r="E4129" s="2">
        <v>8</v>
      </c>
      <c r="F4129" s="2">
        <v>8</v>
      </c>
      <c r="G4129" s="2">
        <v>8</v>
      </c>
      <c r="H4129" s="2">
        <v>8</v>
      </c>
      <c r="I4129" s="3">
        <v>51.100000000000009</v>
      </c>
      <c r="J4129" s="3">
        <v>35.231668938192549</v>
      </c>
      <c r="K4129" s="3">
        <v>41.64585676436829</v>
      </c>
      <c r="L4129" s="3">
        <v>48.657057920193125</v>
      </c>
      <c r="M4129" s="3">
        <v>47.702748209038347</v>
      </c>
      <c r="N4129" s="3">
        <v>56.726525259279846</v>
      </c>
      <c r="O4129" s="11">
        <f t="shared" si="256"/>
        <v>42.659175234186954</v>
      </c>
      <c r="P4129" s="11">
        <f t="shared" si="257"/>
        <v>51.028777129503773</v>
      </c>
      <c r="Q4129" s="12">
        <f t="shared" si="258"/>
        <v>1.196196992777522</v>
      </c>
      <c r="R4129" s="4">
        <f t="shared" si="259"/>
        <v>0.21134763597884609</v>
      </c>
      <c r="S4129" s="5" t="s">
        <v>14</v>
      </c>
    </row>
    <row r="4130" spans="1:19" x14ac:dyDescent="0.25">
      <c r="A4130" s="9" t="s">
        <v>6156</v>
      </c>
      <c r="B4130" s="2" t="s">
        <v>6157</v>
      </c>
      <c r="C4130" s="2" t="s">
        <v>6158</v>
      </c>
      <c r="D4130" s="2">
        <v>42</v>
      </c>
      <c r="E4130" s="2">
        <v>6</v>
      </c>
      <c r="F4130" s="2">
        <v>10</v>
      </c>
      <c r="G4130" s="2">
        <v>3</v>
      </c>
      <c r="H4130" s="2">
        <v>6</v>
      </c>
      <c r="I4130" s="3">
        <v>74.2</v>
      </c>
      <c r="J4130" s="3">
        <v>27.016212504174554</v>
      </c>
      <c r="K4130" s="3">
        <v>42.652403151422497</v>
      </c>
      <c r="L4130" s="3">
        <v>31.186235109922446</v>
      </c>
      <c r="M4130" s="3">
        <v>42.480849736451319</v>
      </c>
      <c r="N4130" s="3">
        <v>56.726525259279846</v>
      </c>
      <c r="O4130" s="11">
        <f t="shared" si="256"/>
        <v>47.956205218532354</v>
      </c>
      <c r="P4130" s="11">
        <f t="shared" si="257"/>
        <v>43.464536701884533</v>
      </c>
      <c r="Q4130" s="12">
        <f t="shared" si="258"/>
        <v>0.90633811628381211</v>
      </c>
      <c r="R4130" s="4">
        <f t="shared" si="259"/>
        <v>0.7934123356584496</v>
      </c>
      <c r="S4130" s="5" t="s">
        <v>14</v>
      </c>
    </row>
    <row r="4131" spans="1:19" x14ac:dyDescent="0.25">
      <c r="A4131" s="9" t="s">
        <v>6751</v>
      </c>
      <c r="B4131" s="2" t="s">
        <v>6752</v>
      </c>
      <c r="C4131" s="2" t="s">
        <v>6753</v>
      </c>
      <c r="D4131" s="2">
        <v>17</v>
      </c>
      <c r="E4131" s="2">
        <v>10</v>
      </c>
      <c r="F4131" s="2">
        <v>10</v>
      </c>
      <c r="G4131" s="2">
        <v>7</v>
      </c>
      <c r="H4131" s="2">
        <v>10</v>
      </c>
      <c r="I4131" s="3">
        <v>70.8</v>
      </c>
      <c r="J4131" s="3">
        <v>91.949916242278292</v>
      </c>
      <c r="K4131" s="3">
        <v>77.50407180317481</v>
      </c>
      <c r="L4131" s="3">
        <v>83.272146105028497</v>
      </c>
      <c r="M4131" s="3">
        <v>74.517902527728552</v>
      </c>
      <c r="N4131" s="3">
        <v>56.594603107514082</v>
      </c>
      <c r="O4131" s="11">
        <f t="shared" si="256"/>
        <v>80.084662681817704</v>
      </c>
      <c r="P4131" s="11">
        <f t="shared" si="257"/>
        <v>71.461550580090375</v>
      </c>
      <c r="Q4131" s="12">
        <f t="shared" si="258"/>
        <v>0.89232504935448631</v>
      </c>
      <c r="R4131" s="4">
        <f t="shared" si="259"/>
        <v>0.44067616510067215</v>
      </c>
      <c r="S4131" s="5" t="s">
        <v>14</v>
      </c>
    </row>
    <row r="4132" spans="1:19" x14ac:dyDescent="0.25">
      <c r="A4132" s="9" t="s">
        <v>8232</v>
      </c>
      <c r="B4132" s="2" t="s">
        <v>8233</v>
      </c>
      <c r="C4132" s="2" t="s">
        <v>8234</v>
      </c>
      <c r="D4132" s="2">
        <v>59</v>
      </c>
      <c r="E4132" s="2">
        <v>3</v>
      </c>
      <c r="F4132" s="2">
        <v>7</v>
      </c>
      <c r="G4132" s="2">
        <v>3</v>
      </c>
      <c r="H4132" s="2">
        <v>3</v>
      </c>
      <c r="I4132" s="3">
        <v>66.2</v>
      </c>
      <c r="J4132" s="3">
        <v>68.409473767880584</v>
      </c>
      <c r="K4132" s="3">
        <v>53.850231707400681</v>
      </c>
      <c r="L4132" s="3">
        <v>76.251161237349635</v>
      </c>
      <c r="M4132" s="3">
        <v>69.154871663990519</v>
      </c>
      <c r="N4132" s="3">
        <v>56.594603107514082</v>
      </c>
      <c r="O4132" s="11">
        <f t="shared" si="256"/>
        <v>62.819901825093758</v>
      </c>
      <c r="P4132" s="11">
        <f t="shared" si="257"/>
        <v>67.333545336284743</v>
      </c>
      <c r="Q4132" s="12">
        <f t="shared" si="258"/>
        <v>1.07185053430612</v>
      </c>
      <c r="R4132" s="4">
        <f t="shared" si="259"/>
        <v>0.57244527806619849</v>
      </c>
      <c r="S4132" s="5" t="s">
        <v>14</v>
      </c>
    </row>
    <row r="4133" spans="1:19" x14ac:dyDescent="0.25">
      <c r="A4133" s="9" t="s">
        <v>9599</v>
      </c>
      <c r="B4133" s="2" t="s">
        <v>9600</v>
      </c>
      <c r="C4133" s="2" t="s">
        <v>9601</v>
      </c>
      <c r="D4133" s="2">
        <v>15</v>
      </c>
      <c r="E4133" s="2">
        <v>3</v>
      </c>
      <c r="F4133" s="2">
        <v>3</v>
      </c>
      <c r="G4133" s="2">
        <v>3</v>
      </c>
      <c r="H4133" s="2">
        <v>3</v>
      </c>
      <c r="I4133" s="3">
        <v>53.9</v>
      </c>
      <c r="J4133" s="3">
        <v>64.301745550871601</v>
      </c>
      <c r="K4133" s="3">
        <v>58.505508747526441</v>
      </c>
      <c r="L4133" s="3">
        <v>82.945588669322504</v>
      </c>
      <c r="M4133" s="3">
        <v>66.191091449819496</v>
      </c>
      <c r="N4133" s="3">
        <v>56.594603107514082</v>
      </c>
      <c r="O4133" s="11">
        <f t="shared" si="256"/>
        <v>58.902418099466018</v>
      </c>
      <c r="P4133" s="11">
        <f t="shared" si="257"/>
        <v>68.577094408885358</v>
      </c>
      <c r="Q4133" s="12">
        <f t="shared" si="258"/>
        <v>1.1642492213661266</v>
      </c>
      <c r="R4133" s="4">
        <f t="shared" si="259"/>
        <v>0.33801287752454051</v>
      </c>
      <c r="S4133" s="5" t="s">
        <v>14</v>
      </c>
    </row>
    <row r="4134" spans="1:19" x14ac:dyDescent="0.25">
      <c r="A4134" s="9" t="s">
        <v>16203</v>
      </c>
      <c r="B4134" s="2" t="s">
        <v>16204</v>
      </c>
      <c r="C4134" s="2" t="s">
        <v>16205</v>
      </c>
      <c r="D4134" s="2">
        <v>4</v>
      </c>
      <c r="E4134" s="2">
        <v>1</v>
      </c>
      <c r="F4134" s="2">
        <v>1</v>
      </c>
      <c r="G4134" s="2">
        <v>1</v>
      </c>
      <c r="H4134" s="2">
        <v>1</v>
      </c>
      <c r="I4134" s="3">
        <v>38.700000000000003</v>
      </c>
      <c r="J4134" s="3">
        <v>57.982163678550059</v>
      </c>
      <c r="K4134" s="3">
        <v>53.221140215491793</v>
      </c>
      <c r="L4134" s="3">
        <v>52.085910995106062</v>
      </c>
      <c r="M4134" s="3">
        <v>58.993339501118434</v>
      </c>
      <c r="N4134" s="3">
        <v>56.594603107514082</v>
      </c>
      <c r="O4134" s="11">
        <f t="shared" si="256"/>
        <v>49.967767964680625</v>
      </c>
      <c r="P4134" s="11">
        <f t="shared" si="257"/>
        <v>55.891284534579519</v>
      </c>
      <c r="Q4134" s="12">
        <f t="shared" si="258"/>
        <v>1.1185467514595788</v>
      </c>
      <c r="R4134" s="4">
        <f t="shared" si="259"/>
        <v>0.41921264619550702</v>
      </c>
      <c r="S4134" s="5" t="s">
        <v>14</v>
      </c>
    </row>
    <row r="4135" spans="1:19" x14ac:dyDescent="0.25">
      <c r="A4135" s="9" t="s">
        <v>16014</v>
      </c>
      <c r="B4135" s="2" t="s">
        <v>16015</v>
      </c>
      <c r="C4135" s="2" t="s">
        <v>16016</v>
      </c>
      <c r="D4135" s="2">
        <v>4</v>
      </c>
      <c r="E4135" s="2">
        <v>2</v>
      </c>
      <c r="F4135" s="2">
        <v>2</v>
      </c>
      <c r="G4135" s="2">
        <v>2</v>
      </c>
      <c r="H4135" s="2">
        <v>2</v>
      </c>
      <c r="I4135" s="3">
        <v>40.100000000000009</v>
      </c>
      <c r="J4135" s="3">
        <v>37.127543499889001</v>
      </c>
      <c r="K4135" s="3">
        <v>42.27494825627717</v>
      </c>
      <c r="L4135" s="3">
        <v>37.554105106189326</v>
      </c>
      <c r="M4135" s="3">
        <v>41.91632017184731</v>
      </c>
      <c r="N4135" s="3">
        <v>56.594603107514082</v>
      </c>
      <c r="O4135" s="11">
        <f t="shared" si="256"/>
        <v>39.834163918722062</v>
      </c>
      <c r="P4135" s="11">
        <f t="shared" si="257"/>
        <v>45.355009461850237</v>
      </c>
      <c r="Q4135" s="12">
        <f t="shared" si="258"/>
        <v>1.1385957429505222</v>
      </c>
      <c r="R4135" s="4">
        <f t="shared" si="259"/>
        <v>0.44128828401451925</v>
      </c>
      <c r="S4135" s="5" t="s">
        <v>14</v>
      </c>
    </row>
    <row r="4136" spans="1:19" x14ac:dyDescent="0.25">
      <c r="A4136" s="9" t="s">
        <v>16017</v>
      </c>
      <c r="B4136" s="2" t="s">
        <v>16018</v>
      </c>
      <c r="C4136" s="2" t="s">
        <v>16019</v>
      </c>
      <c r="D4136" s="2">
        <v>4</v>
      </c>
      <c r="E4136" s="2">
        <v>2</v>
      </c>
      <c r="F4136" s="2">
        <v>2</v>
      </c>
      <c r="G4136" s="2">
        <v>2</v>
      </c>
      <c r="H4136" s="2">
        <v>2</v>
      </c>
      <c r="I4136" s="3">
        <v>40.100000000000009</v>
      </c>
      <c r="J4136" s="3">
        <v>37.127543499889001</v>
      </c>
      <c r="K4136" s="3">
        <v>42.27494825627717</v>
      </c>
      <c r="L4136" s="3">
        <v>37.554105106189326</v>
      </c>
      <c r="M4136" s="3">
        <v>41.91632017184731</v>
      </c>
      <c r="N4136" s="3">
        <v>56.594603107514082</v>
      </c>
      <c r="O4136" s="11">
        <f t="shared" si="256"/>
        <v>39.834163918722062</v>
      </c>
      <c r="P4136" s="11">
        <f t="shared" si="257"/>
        <v>45.355009461850237</v>
      </c>
      <c r="Q4136" s="12">
        <f t="shared" si="258"/>
        <v>1.1385957429505222</v>
      </c>
      <c r="R4136" s="4">
        <f t="shared" si="259"/>
        <v>0.44128828401451925</v>
      </c>
      <c r="S4136" s="5" t="s">
        <v>14</v>
      </c>
    </row>
    <row r="4137" spans="1:19" x14ac:dyDescent="0.25">
      <c r="A4137" s="9" t="s">
        <v>8959</v>
      </c>
      <c r="B4137" s="2" t="s">
        <v>8960</v>
      </c>
      <c r="C4137" s="2" t="s">
        <v>8961</v>
      </c>
      <c r="D4137" s="2">
        <v>6</v>
      </c>
      <c r="E4137" s="2">
        <v>6</v>
      </c>
      <c r="F4137" s="2">
        <v>6</v>
      </c>
      <c r="G4137" s="2">
        <v>6</v>
      </c>
      <c r="H4137" s="2">
        <v>6</v>
      </c>
      <c r="I4137" s="3">
        <v>60.2</v>
      </c>
      <c r="J4137" s="3">
        <v>50.872634072188333</v>
      </c>
      <c r="K4137" s="3">
        <v>56.744052570181559</v>
      </c>
      <c r="L4137" s="3">
        <v>39.676728438278289</v>
      </c>
      <c r="M4137" s="3">
        <v>40.5049962603373</v>
      </c>
      <c r="N4137" s="3">
        <v>56.594603107514082</v>
      </c>
      <c r="O4137" s="11">
        <f t="shared" si="256"/>
        <v>55.938895547456632</v>
      </c>
      <c r="P4137" s="11">
        <f t="shared" si="257"/>
        <v>45.592109268709891</v>
      </c>
      <c r="Q4137" s="12">
        <f t="shared" si="258"/>
        <v>0.81503413362945498</v>
      </c>
      <c r="R4137" s="4">
        <f t="shared" si="259"/>
        <v>0.19309773128596902</v>
      </c>
      <c r="S4137" s="5" t="s">
        <v>14</v>
      </c>
    </row>
    <row r="4138" spans="1:19" x14ac:dyDescent="0.25">
      <c r="A4138" s="9" t="s">
        <v>12672</v>
      </c>
      <c r="B4138" s="2" t="s">
        <v>12673</v>
      </c>
      <c r="C4138" s="2" t="s">
        <v>12674</v>
      </c>
      <c r="D4138" s="2">
        <v>4</v>
      </c>
      <c r="E4138" s="2">
        <v>3</v>
      </c>
      <c r="F4138" s="2">
        <v>3</v>
      </c>
      <c r="G4138" s="2">
        <v>3</v>
      </c>
      <c r="H4138" s="2">
        <v>3</v>
      </c>
      <c r="I4138" s="3">
        <v>29.399999999999995</v>
      </c>
      <c r="J4138" s="3">
        <v>39.181407608393499</v>
      </c>
      <c r="K4138" s="3">
        <v>30.825483103535436</v>
      </c>
      <c r="L4138" s="3">
        <v>29.063611777833479</v>
      </c>
      <c r="M4138" s="3">
        <v>23.004579757613172</v>
      </c>
      <c r="N4138" s="3">
        <v>56.594603107514082</v>
      </c>
      <c r="O4138" s="11">
        <f t="shared" si="256"/>
        <v>33.135630237309641</v>
      </c>
      <c r="P4138" s="11">
        <f t="shared" si="257"/>
        <v>36.220931547653578</v>
      </c>
      <c r="Q4138" s="12">
        <f t="shared" si="258"/>
        <v>1.093111291025634</v>
      </c>
      <c r="R4138" s="4">
        <f t="shared" si="259"/>
        <v>0.79800266205066661</v>
      </c>
      <c r="S4138" s="5" t="s">
        <v>14</v>
      </c>
    </row>
    <row r="4139" spans="1:19" x14ac:dyDescent="0.25">
      <c r="A4139" s="9" t="s">
        <v>11081</v>
      </c>
      <c r="B4139" s="2" t="s">
        <v>11082</v>
      </c>
      <c r="C4139" s="2" t="s">
        <v>11083</v>
      </c>
      <c r="D4139" s="2">
        <v>6</v>
      </c>
      <c r="E4139" s="2">
        <v>3</v>
      </c>
      <c r="F4139" s="2">
        <v>3</v>
      </c>
      <c r="G4139" s="2">
        <v>3</v>
      </c>
      <c r="H4139" s="2">
        <v>3</v>
      </c>
      <c r="I4139" s="3">
        <v>64</v>
      </c>
      <c r="J4139" s="3">
        <v>70.305348329577043</v>
      </c>
      <c r="K4139" s="3">
        <v>57.49896236047222</v>
      </c>
      <c r="L4139" s="3">
        <v>79.516735594409582</v>
      </c>
      <c r="M4139" s="3">
        <v>78.751874262258582</v>
      </c>
      <c r="N4139" s="3">
        <v>56.462680955748311</v>
      </c>
      <c r="O4139" s="11">
        <f t="shared" si="256"/>
        <v>63.934770230016419</v>
      </c>
      <c r="P4139" s="11">
        <f t="shared" si="257"/>
        <v>71.577096937472149</v>
      </c>
      <c r="Q4139" s="12">
        <f t="shared" si="258"/>
        <v>1.1195331848376264</v>
      </c>
      <c r="R4139" s="4">
        <f t="shared" si="259"/>
        <v>0.43277121693480958</v>
      </c>
      <c r="S4139" s="5" t="s">
        <v>14</v>
      </c>
    </row>
    <row r="4140" spans="1:19" x14ac:dyDescent="0.25">
      <c r="A4140" s="9" t="s">
        <v>5468</v>
      </c>
      <c r="B4140" s="2" t="s">
        <v>5469</v>
      </c>
      <c r="C4140" s="2" t="s">
        <v>4996</v>
      </c>
      <c r="D4140" s="2">
        <v>38</v>
      </c>
      <c r="E4140" s="2">
        <v>12</v>
      </c>
      <c r="F4140" s="2">
        <v>19</v>
      </c>
      <c r="G4140" s="2">
        <v>4</v>
      </c>
      <c r="H4140" s="2">
        <v>12</v>
      </c>
      <c r="I4140" s="3">
        <v>151.9</v>
      </c>
      <c r="J4140" s="3">
        <v>66.355609659376086</v>
      </c>
      <c r="K4140" s="3">
        <v>109.33610129376449</v>
      </c>
      <c r="L4140" s="3">
        <v>113.96854506139196</v>
      </c>
      <c r="M4140" s="3">
        <v>62.380516888742463</v>
      </c>
      <c r="N4140" s="3">
        <v>56.462680955748311</v>
      </c>
      <c r="O4140" s="11">
        <f t="shared" si="256"/>
        <v>109.1972369843802</v>
      </c>
      <c r="P4140" s="11">
        <f t="shared" si="257"/>
        <v>77.603914301960913</v>
      </c>
      <c r="Q4140" s="12">
        <f t="shared" si="258"/>
        <v>0.71067653765874628</v>
      </c>
      <c r="R4140" s="4">
        <f t="shared" si="259"/>
        <v>0.36638590609228422</v>
      </c>
      <c r="S4140" s="5" t="s">
        <v>14</v>
      </c>
    </row>
    <row r="4141" spans="1:19" x14ac:dyDescent="0.25">
      <c r="A4141" s="9" t="s">
        <v>10111</v>
      </c>
      <c r="B4141" s="2" t="s">
        <v>10112</v>
      </c>
      <c r="C4141" s="2" t="s">
        <v>10113</v>
      </c>
      <c r="D4141" s="2">
        <v>5</v>
      </c>
      <c r="E4141" s="2">
        <v>4</v>
      </c>
      <c r="F4141" s="2">
        <v>4</v>
      </c>
      <c r="G4141" s="2">
        <v>4</v>
      </c>
      <c r="H4141" s="2">
        <v>4</v>
      </c>
      <c r="I4141" s="3">
        <v>38.799999999999997</v>
      </c>
      <c r="J4141" s="3">
        <v>71.25328561042528</v>
      </c>
      <c r="K4141" s="3">
        <v>43.281494643331385</v>
      </c>
      <c r="L4141" s="3">
        <v>59.106895862784945</v>
      </c>
      <c r="M4141" s="3">
        <v>58.428809936514433</v>
      </c>
      <c r="N4141" s="3">
        <v>56.462680955748311</v>
      </c>
      <c r="O4141" s="11">
        <f t="shared" si="256"/>
        <v>51.11159341791889</v>
      </c>
      <c r="P4141" s="11">
        <f t="shared" si="257"/>
        <v>57.999462251682566</v>
      </c>
      <c r="Q4141" s="12">
        <f t="shared" si="258"/>
        <v>1.134761379428036</v>
      </c>
      <c r="R4141" s="4">
        <f t="shared" si="259"/>
        <v>0.56783919938475791</v>
      </c>
      <c r="S4141" s="5" t="s">
        <v>14</v>
      </c>
    </row>
    <row r="4142" spans="1:19" x14ac:dyDescent="0.25">
      <c r="A4142" s="9" t="s">
        <v>15464</v>
      </c>
      <c r="B4142" s="2" t="s">
        <v>15465</v>
      </c>
      <c r="C4142" s="2" t="s">
        <v>15466</v>
      </c>
      <c r="D4142" s="2">
        <v>12</v>
      </c>
      <c r="E4142" s="2">
        <v>2</v>
      </c>
      <c r="F4142" s="2">
        <v>2</v>
      </c>
      <c r="G4142" s="2">
        <v>1</v>
      </c>
      <c r="H4142" s="2">
        <v>2</v>
      </c>
      <c r="I4142" s="3">
        <v>25.6</v>
      </c>
      <c r="J4142" s="3">
        <v>33.651773470112161</v>
      </c>
      <c r="K4142" s="3">
        <v>7.9265527980519694</v>
      </c>
      <c r="L4142" s="3">
        <v>50.289845098723099</v>
      </c>
      <c r="M4142" s="3">
        <v>50.666528423209371</v>
      </c>
      <c r="N4142" s="3">
        <v>56.462680955748311</v>
      </c>
      <c r="O4142" s="11">
        <f t="shared" si="256"/>
        <v>22.392775422721375</v>
      </c>
      <c r="P4142" s="11">
        <f t="shared" si="257"/>
        <v>52.473018159226932</v>
      </c>
      <c r="Q4142" s="12">
        <f t="shared" si="258"/>
        <v>2.3433012285732078</v>
      </c>
      <c r="R4142" s="4">
        <f t="shared" si="259"/>
        <v>5.0300246467107561E-2</v>
      </c>
      <c r="S4142" s="5" t="s">
        <v>14</v>
      </c>
    </row>
    <row r="4143" spans="1:19" x14ac:dyDescent="0.25">
      <c r="A4143" s="9" t="s">
        <v>535</v>
      </c>
      <c r="B4143" s="2" t="s">
        <v>1796</v>
      </c>
      <c r="C4143" s="2" t="s">
        <v>533</v>
      </c>
      <c r="D4143" s="2">
        <v>74</v>
      </c>
      <c r="E4143" s="2">
        <v>24</v>
      </c>
      <c r="F4143" s="2">
        <v>134</v>
      </c>
      <c r="G4143" s="2">
        <v>1</v>
      </c>
      <c r="H4143" s="2">
        <v>24</v>
      </c>
      <c r="I4143" s="3">
        <v>41.3</v>
      </c>
      <c r="J4143" s="3">
        <v>24.962348395670055</v>
      </c>
      <c r="K4143" s="3">
        <v>41.394220167604729</v>
      </c>
      <c r="L4143" s="3">
        <v>35.921317927659359</v>
      </c>
      <c r="M4143" s="3">
        <v>42.904246909904316</v>
      </c>
      <c r="N4143" s="3">
        <v>56.462680955748311</v>
      </c>
      <c r="O4143" s="11">
        <f t="shared" si="256"/>
        <v>35.885522854424927</v>
      </c>
      <c r="P4143" s="11">
        <f t="shared" si="257"/>
        <v>45.096081931104003</v>
      </c>
      <c r="Q4143" s="12">
        <f t="shared" si="258"/>
        <v>1.2566650377101403</v>
      </c>
      <c r="R4143" s="4">
        <f t="shared" si="259"/>
        <v>0.32143435476724802</v>
      </c>
      <c r="S4143" s="5" t="s">
        <v>14</v>
      </c>
    </row>
    <row r="4144" spans="1:19" x14ac:dyDescent="0.25">
      <c r="A4144" s="9" t="s">
        <v>16372</v>
      </c>
      <c r="B4144" s="2" t="s">
        <v>16373</v>
      </c>
      <c r="C4144" s="2" t="s">
        <v>16374</v>
      </c>
      <c r="D4144" s="2">
        <v>2</v>
      </c>
      <c r="E4144" s="2">
        <v>1</v>
      </c>
      <c r="F4144" s="2">
        <v>1</v>
      </c>
      <c r="G4144" s="2">
        <v>1</v>
      </c>
      <c r="H4144" s="2">
        <v>1</v>
      </c>
      <c r="I4144" s="3">
        <v>91.499999999999986</v>
      </c>
      <c r="J4144" s="3">
        <v>32.703836189263924</v>
      </c>
      <c r="K4144" s="3">
        <v>35.732396740424747</v>
      </c>
      <c r="L4144" s="3">
        <v>24.491807677949559</v>
      </c>
      <c r="M4144" s="3">
        <v>22.440050193009167</v>
      </c>
      <c r="N4144" s="3">
        <v>56.462680955748311</v>
      </c>
      <c r="O4144" s="11">
        <f t="shared" si="256"/>
        <v>53.31207764322955</v>
      </c>
      <c r="P4144" s="11">
        <f t="shared" si="257"/>
        <v>34.464846275569009</v>
      </c>
      <c r="Q4144" s="12">
        <f t="shared" si="258"/>
        <v>0.64647351593032365</v>
      </c>
      <c r="R4144" s="4">
        <f t="shared" si="259"/>
        <v>0.45217822362164994</v>
      </c>
      <c r="S4144" s="5" t="s">
        <v>14</v>
      </c>
    </row>
    <row r="4145" spans="1:19" x14ac:dyDescent="0.25">
      <c r="A4145" s="9" t="s">
        <v>16375</v>
      </c>
      <c r="B4145" s="2" t="s">
        <v>16376</v>
      </c>
      <c r="C4145" s="2" t="s">
        <v>16374</v>
      </c>
      <c r="D4145" s="2">
        <v>2</v>
      </c>
      <c r="E4145" s="2">
        <v>1</v>
      </c>
      <c r="F4145" s="2">
        <v>1</v>
      </c>
      <c r="G4145" s="2">
        <v>1</v>
      </c>
      <c r="H4145" s="2">
        <v>1</v>
      </c>
      <c r="I4145" s="3">
        <v>91.499999999999986</v>
      </c>
      <c r="J4145" s="3">
        <v>32.703836189263924</v>
      </c>
      <c r="K4145" s="3">
        <v>35.732396740424747</v>
      </c>
      <c r="L4145" s="3">
        <v>24.491807677949559</v>
      </c>
      <c r="M4145" s="3">
        <v>22.440050193009167</v>
      </c>
      <c r="N4145" s="3">
        <v>56.462680955748311</v>
      </c>
      <c r="O4145" s="11">
        <f t="shared" si="256"/>
        <v>53.31207764322955</v>
      </c>
      <c r="P4145" s="11">
        <f t="shared" si="257"/>
        <v>34.464846275569009</v>
      </c>
      <c r="Q4145" s="12">
        <f t="shared" si="258"/>
        <v>0.64647351593032365</v>
      </c>
      <c r="R4145" s="4">
        <f t="shared" si="259"/>
        <v>0.45217822362164994</v>
      </c>
      <c r="S4145" s="5" t="s">
        <v>14</v>
      </c>
    </row>
    <row r="4146" spans="1:19" x14ac:dyDescent="0.25">
      <c r="A4146" s="9" t="s">
        <v>3699</v>
      </c>
      <c r="B4146" s="2" t="s">
        <v>3700</v>
      </c>
      <c r="C4146" s="2" t="s">
        <v>3701</v>
      </c>
      <c r="D4146" s="2">
        <v>23</v>
      </c>
      <c r="E4146" s="2">
        <v>14</v>
      </c>
      <c r="F4146" s="2">
        <v>15</v>
      </c>
      <c r="G4146" s="2">
        <v>14</v>
      </c>
      <c r="H4146" s="2">
        <v>14</v>
      </c>
      <c r="I4146" s="3">
        <v>119</v>
      </c>
      <c r="J4146" s="3">
        <v>80.258689778483443</v>
      </c>
      <c r="K4146" s="3">
        <v>299.1959135518664</v>
      </c>
      <c r="L4146" s="3">
        <v>174.2183919491479</v>
      </c>
      <c r="M4146" s="3">
        <v>192.78684631226741</v>
      </c>
      <c r="N4146" s="3">
        <v>56.330758803982548</v>
      </c>
      <c r="O4146" s="11">
        <f t="shared" si="256"/>
        <v>166.15153444344995</v>
      </c>
      <c r="P4146" s="11">
        <f t="shared" si="257"/>
        <v>141.11199902179931</v>
      </c>
      <c r="Q4146" s="12">
        <f t="shared" si="258"/>
        <v>0.84929699562797056</v>
      </c>
      <c r="R4146" s="4">
        <f t="shared" si="259"/>
        <v>0.77219963726476826</v>
      </c>
      <c r="S4146" s="5" t="s">
        <v>14</v>
      </c>
    </row>
    <row r="4147" spans="1:19" x14ac:dyDescent="0.25">
      <c r="A4147" s="9" t="s">
        <v>12706</v>
      </c>
      <c r="B4147" s="2" t="s">
        <v>12707</v>
      </c>
      <c r="C4147" s="2" t="s">
        <v>12708</v>
      </c>
      <c r="D4147" s="2">
        <v>5</v>
      </c>
      <c r="E4147" s="2">
        <v>3</v>
      </c>
      <c r="F4147" s="2">
        <v>3</v>
      </c>
      <c r="G4147" s="2">
        <v>3</v>
      </c>
      <c r="H4147" s="2">
        <v>3</v>
      </c>
      <c r="I4147" s="3">
        <v>71.8</v>
      </c>
      <c r="J4147" s="3">
        <v>60.667985974286708</v>
      </c>
      <c r="K4147" s="3">
        <v>66.809516440723741</v>
      </c>
      <c r="L4147" s="3">
        <v>61.066240477020905</v>
      </c>
      <c r="M4147" s="3">
        <v>70.566195575500529</v>
      </c>
      <c r="N4147" s="3">
        <v>56.330758803982548</v>
      </c>
      <c r="O4147" s="11">
        <f t="shared" si="256"/>
        <v>66.42583413833681</v>
      </c>
      <c r="P4147" s="11">
        <f t="shared" si="257"/>
        <v>62.654398285501323</v>
      </c>
      <c r="Q4147" s="12">
        <f t="shared" si="258"/>
        <v>0.94322335727119078</v>
      </c>
      <c r="R4147" s="4">
        <f t="shared" si="259"/>
        <v>0.51697210501763657</v>
      </c>
      <c r="S4147" s="5" t="s">
        <v>14</v>
      </c>
    </row>
    <row r="4148" spans="1:19" x14ac:dyDescent="0.25">
      <c r="A4148" s="9" t="s">
        <v>16625</v>
      </c>
      <c r="B4148" s="2" t="s">
        <v>16626</v>
      </c>
      <c r="C4148" s="2" t="s">
        <v>16627</v>
      </c>
      <c r="D4148" s="2">
        <v>2</v>
      </c>
      <c r="E4148" s="2">
        <v>1</v>
      </c>
      <c r="F4148" s="2">
        <v>1</v>
      </c>
      <c r="G4148" s="2">
        <v>1</v>
      </c>
      <c r="H4148" s="2">
        <v>1</v>
      </c>
      <c r="I4148" s="3">
        <v>139.69999999999999</v>
      </c>
      <c r="J4148" s="3">
        <v>78.204825669978959</v>
      </c>
      <c r="K4148" s="3">
        <v>114.24301493065379</v>
      </c>
      <c r="L4148" s="3">
        <v>95.681328661856298</v>
      </c>
      <c r="M4148" s="3">
        <v>68.166944925933507</v>
      </c>
      <c r="N4148" s="3">
        <v>56.330758803982548</v>
      </c>
      <c r="O4148" s="11">
        <f t="shared" si="256"/>
        <v>110.71594686687757</v>
      </c>
      <c r="P4148" s="11">
        <f t="shared" si="257"/>
        <v>73.393010797257446</v>
      </c>
      <c r="Q4148" s="12">
        <f t="shared" si="258"/>
        <v>0.66289466760830396</v>
      </c>
      <c r="R4148" s="4">
        <f t="shared" si="259"/>
        <v>0.16620666333128348</v>
      </c>
      <c r="S4148" s="5" t="s">
        <v>14</v>
      </c>
    </row>
    <row r="4149" spans="1:19" x14ac:dyDescent="0.25">
      <c r="A4149" s="9" t="s">
        <v>8166</v>
      </c>
      <c r="B4149" s="2" t="s">
        <v>8167</v>
      </c>
      <c r="C4149" s="2" t="s">
        <v>8168</v>
      </c>
      <c r="D4149" s="2">
        <v>24</v>
      </c>
      <c r="E4149" s="2">
        <v>5</v>
      </c>
      <c r="F4149" s="2">
        <v>5</v>
      </c>
      <c r="G4149" s="2">
        <v>5</v>
      </c>
      <c r="H4149" s="2">
        <v>5</v>
      </c>
      <c r="I4149" s="3">
        <v>81.599999999999994</v>
      </c>
      <c r="J4149" s="3">
        <v>38.391459874353309</v>
      </c>
      <c r="K4149" s="3">
        <v>88.953536955916562</v>
      </c>
      <c r="L4149" s="3">
        <v>65.638044576904832</v>
      </c>
      <c r="M4149" s="3">
        <v>55.465029722343409</v>
      </c>
      <c r="N4149" s="3">
        <v>56.330758803982548</v>
      </c>
      <c r="O4149" s="11">
        <f t="shared" si="256"/>
        <v>69.648332276756619</v>
      </c>
      <c r="P4149" s="11">
        <f t="shared" si="257"/>
        <v>59.144611034410268</v>
      </c>
      <c r="Q4149" s="12">
        <f t="shared" si="258"/>
        <v>0.84918919234694001</v>
      </c>
      <c r="R4149" s="4">
        <f t="shared" si="259"/>
        <v>0.57656812975820704</v>
      </c>
      <c r="S4149" s="5" t="s">
        <v>14</v>
      </c>
    </row>
    <row r="4150" spans="1:19" x14ac:dyDescent="0.25">
      <c r="A4150" s="9" t="s">
        <v>16992</v>
      </c>
      <c r="B4150" s="2" t="s">
        <v>16993</v>
      </c>
      <c r="C4150" s="2" t="s">
        <v>16994</v>
      </c>
      <c r="D4150" s="2">
        <v>3</v>
      </c>
      <c r="E4150" s="2">
        <v>1</v>
      </c>
      <c r="F4150" s="2">
        <v>1</v>
      </c>
      <c r="G4150" s="2">
        <v>1</v>
      </c>
      <c r="H4150" s="2">
        <v>1</v>
      </c>
      <c r="I4150" s="3">
        <v>28.6</v>
      </c>
      <c r="J4150" s="3">
        <v>52.768508633884785</v>
      </c>
      <c r="K4150" s="3">
        <v>38.122944409678524</v>
      </c>
      <c r="L4150" s="3">
        <v>62.699027655550879</v>
      </c>
      <c r="M4150" s="3">
        <v>54.900500157739401</v>
      </c>
      <c r="N4150" s="3">
        <v>56.330758803982548</v>
      </c>
      <c r="O4150" s="11">
        <f t="shared" si="256"/>
        <v>39.830484347854437</v>
      </c>
      <c r="P4150" s="11">
        <f t="shared" si="257"/>
        <v>57.976762205757609</v>
      </c>
      <c r="Q4150" s="12">
        <f t="shared" si="258"/>
        <v>1.4555876775041192</v>
      </c>
      <c r="R4150" s="4">
        <f t="shared" si="259"/>
        <v>0.1109683162111031</v>
      </c>
      <c r="S4150" s="5" t="s">
        <v>14</v>
      </c>
    </row>
    <row r="4151" spans="1:19" x14ac:dyDescent="0.25">
      <c r="A4151" s="9" t="s">
        <v>11707</v>
      </c>
      <c r="B4151" s="2" t="s">
        <v>11708</v>
      </c>
      <c r="C4151" s="2" t="s">
        <v>11709</v>
      </c>
      <c r="D4151" s="2">
        <v>15</v>
      </c>
      <c r="E4151" s="2">
        <v>2</v>
      </c>
      <c r="F4151" s="2">
        <v>3</v>
      </c>
      <c r="G4151" s="2">
        <v>2</v>
      </c>
      <c r="H4151" s="2">
        <v>2</v>
      </c>
      <c r="I4151" s="3">
        <v>67.900000000000006</v>
      </c>
      <c r="J4151" s="3">
        <v>36.653574859464882</v>
      </c>
      <c r="K4151" s="3">
        <v>28.560753732663446</v>
      </c>
      <c r="L4151" s="3">
        <v>38.043941259748323</v>
      </c>
      <c r="M4151" s="3">
        <v>35.847627352354266</v>
      </c>
      <c r="N4151" s="3">
        <v>56.330758803982548</v>
      </c>
      <c r="O4151" s="11">
        <f t="shared" si="256"/>
        <v>44.371442864042784</v>
      </c>
      <c r="P4151" s="11">
        <f t="shared" si="257"/>
        <v>43.407442472028379</v>
      </c>
      <c r="Q4151" s="12">
        <f t="shared" si="258"/>
        <v>0.97827430595466169</v>
      </c>
      <c r="R4151" s="4">
        <f t="shared" si="259"/>
        <v>0.9479920413109737</v>
      </c>
      <c r="S4151" s="5" t="s">
        <v>14</v>
      </c>
    </row>
    <row r="4152" spans="1:19" x14ac:dyDescent="0.25">
      <c r="A4152" s="9" t="s">
        <v>12246</v>
      </c>
      <c r="B4152" s="2" t="s">
        <v>12247</v>
      </c>
      <c r="C4152" s="2" t="s">
        <v>8333</v>
      </c>
      <c r="D4152" s="2">
        <v>18</v>
      </c>
      <c r="E4152" s="2">
        <v>3</v>
      </c>
      <c r="F4152" s="2">
        <v>3</v>
      </c>
      <c r="G4152" s="2">
        <v>2</v>
      </c>
      <c r="H4152" s="2">
        <v>3</v>
      </c>
      <c r="I4152" s="3">
        <v>71.7</v>
      </c>
      <c r="J4152" s="3">
        <v>39.655376248817618</v>
      </c>
      <c r="K4152" s="3">
        <v>41.77167506275007</v>
      </c>
      <c r="L4152" s="3">
        <v>42.779024077485232</v>
      </c>
      <c r="M4152" s="3">
        <v>30.343464097465223</v>
      </c>
      <c r="N4152" s="3">
        <v>56.330758803982548</v>
      </c>
      <c r="O4152" s="11">
        <f t="shared" si="256"/>
        <v>51.042350437189235</v>
      </c>
      <c r="P4152" s="11">
        <f t="shared" si="257"/>
        <v>43.151082326311005</v>
      </c>
      <c r="Q4152" s="12">
        <f t="shared" si="258"/>
        <v>0.845397634644805</v>
      </c>
      <c r="R4152" s="4">
        <f t="shared" si="259"/>
        <v>0.57341221433181533</v>
      </c>
      <c r="S4152" s="5" t="s">
        <v>14</v>
      </c>
    </row>
    <row r="4153" spans="1:19" x14ac:dyDescent="0.25">
      <c r="A4153" s="9" t="s">
        <v>8098</v>
      </c>
      <c r="B4153" s="2" t="s">
        <v>8099</v>
      </c>
      <c r="C4153" s="2" t="s">
        <v>8100</v>
      </c>
      <c r="D4153" s="2">
        <v>39</v>
      </c>
      <c r="E4153" s="2">
        <v>4</v>
      </c>
      <c r="F4153" s="2">
        <v>5</v>
      </c>
      <c r="G4153" s="2">
        <v>4</v>
      </c>
      <c r="H4153" s="2">
        <v>4</v>
      </c>
      <c r="I4153" s="3">
        <v>34.299999999999997</v>
      </c>
      <c r="J4153" s="3">
        <v>52.294539993460681</v>
      </c>
      <c r="K4153" s="3">
        <v>27.680025643991005</v>
      </c>
      <c r="L4153" s="3">
        <v>31.512792545628436</v>
      </c>
      <c r="M4153" s="3">
        <v>26.391757145237193</v>
      </c>
      <c r="N4153" s="3">
        <v>56.330758803982548</v>
      </c>
      <c r="O4153" s="11">
        <f t="shared" si="256"/>
        <v>38.091521879150555</v>
      </c>
      <c r="P4153" s="11">
        <f t="shared" si="257"/>
        <v>38.078436164949387</v>
      </c>
      <c r="Q4153" s="12">
        <f t="shared" si="258"/>
        <v>0.99965646649029449</v>
      </c>
      <c r="R4153" s="4">
        <f t="shared" si="259"/>
        <v>0.99917176794171914</v>
      </c>
      <c r="S4153" s="5" t="s">
        <v>14</v>
      </c>
    </row>
    <row r="4154" spans="1:19" x14ac:dyDescent="0.25">
      <c r="A4154" s="9" t="s">
        <v>14657</v>
      </c>
      <c r="B4154" s="2" t="s">
        <v>14658</v>
      </c>
      <c r="C4154" s="2" t="s">
        <v>14659</v>
      </c>
      <c r="D4154" s="2">
        <v>2</v>
      </c>
      <c r="E4154" s="2">
        <v>2</v>
      </c>
      <c r="F4154" s="2">
        <v>2</v>
      </c>
      <c r="G4154" s="2">
        <v>2</v>
      </c>
      <c r="H4154" s="2">
        <v>2</v>
      </c>
      <c r="I4154" s="3">
        <v>52.3</v>
      </c>
      <c r="J4154" s="3">
        <v>53.874435461541061</v>
      </c>
      <c r="K4154" s="3">
        <v>61.147693013543766</v>
      </c>
      <c r="L4154" s="3">
        <v>72.332472008877701</v>
      </c>
      <c r="M4154" s="3">
        <v>68.308077317084496</v>
      </c>
      <c r="N4154" s="3">
        <v>56.198836652216784</v>
      </c>
      <c r="O4154" s="11">
        <f t="shared" si="256"/>
        <v>55.774042825028282</v>
      </c>
      <c r="P4154" s="11">
        <f t="shared" si="257"/>
        <v>65.613128659392984</v>
      </c>
      <c r="Q4154" s="12">
        <f t="shared" si="258"/>
        <v>1.1764097658337485</v>
      </c>
      <c r="R4154" s="4">
        <f t="shared" si="259"/>
        <v>0.17067049950320612</v>
      </c>
      <c r="S4154" s="5" t="s">
        <v>14</v>
      </c>
    </row>
    <row r="4155" spans="1:19" x14ac:dyDescent="0.25">
      <c r="A4155" s="9" t="s">
        <v>10582</v>
      </c>
      <c r="B4155" s="2" t="s">
        <v>10583</v>
      </c>
      <c r="C4155" s="2" t="s">
        <v>152</v>
      </c>
      <c r="D4155" s="2">
        <v>4</v>
      </c>
      <c r="E4155" s="2">
        <v>5</v>
      </c>
      <c r="F4155" s="2">
        <v>5</v>
      </c>
      <c r="G4155" s="2">
        <v>5</v>
      </c>
      <c r="H4155" s="2">
        <v>5</v>
      </c>
      <c r="I4155" s="3">
        <v>51</v>
      </c>
      <c r="J4155" s="3">
        <v>63.669787363639429</v>
      </c>
      <c r="K4155" s="3">
        <v>54.101868304164235</v>
      </c>
      <c r="L4155" s="3">
        <v>66.780995601875802</v>
      </c>
      <c r="M4155" s="3">
        <v>59.557869065722443</v>
      </c>
      <c r="N4155" s="3">
        <v>56.198836652216784</v>
      </c>
      <c r="O4155" s="11">
        <f t="shared" si="256"/>
        <v>56.25721855593455</v>
      </c>
      <c r="P4155" s="11">
        <f t="shared" si="257"/>
        <v>60.84590043993834</v>
      </c>
      <c r="Q4155" s="12">
        <f t="shared" si="258"/>
        <v>1.0815660994587109</v>
      </c>
      <c r="R4155" s="4">
        <f t="shared" si="259"/>
        <v>0.40639359726350538</v>
      </c>
      <c r="S4155" s="5" t="s">
        <v>14</v>
      </c>
    </row>
    <row r="4156" spans="1:19" x14ac:dyDescent="0.25">
      <c r="A4156" s="9" t="s">
        <v>14397</v>
      </c>
      <c r="B4156" s="2" t="s">
        <v>14398</v>
      </c>
      <c r="C4156" s="2" t="s">
        <v>3669</v>
      </c>
      <c r="D4156" s="2">
        <v>4</v>
      </c>
      <c r="E4156" s="2">
        <v>2</v>
      </c>
      <c r="F4156" s="2">
        <v>2</v>
      </c>
      <c r="G4156" s="2">
        <v>2</v>
      </c>
      <c r="H4156" s="2">
        <v>2</v>
      </c>
      <c r="I4156" s="3">
        <v>53.2</v>
      </c>
      <c r="J4156" s="3">
        <v>77.730857029554855</v>
      </c>
      <c r="K4156" s="3">
        <v>56.492415973418005</v>
      </c>
      <c r="L4156" s="3">
        <v>66.617716884022798</v>
      </c>
      <c r="M4156" s="3">
        <v>48.549542555944363</v>
      </c>
      <c r="N4156" s="3">
        <v>56.198836652216784</v>
      </c>
      <c r="O4156" s="11">
        <f t="shared" si="256"/>
        <v>62.474424334324283</v>
      </c>
      <c r="P4156" s="11">
        <f t="shared" si="257"/>
        <v>57.122032030727979</v>
      </c>
      <c r="Q4156" s="12">
        <f t="shared" si="258"/>
        <v>0.9143266647011643</v>
      </c>
      <c r="R4156" s="4">
        <f t="shared" si="259"/>
        <v>0.59967690872485213</v>
      </c>
      <c r="S4156" s="5" t="s">
        <v>14</v>
      </c>
    </row>
    <row r="4157" spans="1:19" x14ac:dyDescent="0.25">
      <c r="A4157" s="9" t="s">
        <v>10358</v>
      </c>
      <c r="B4157" s="2" t="s">
        <v>10359</v>
      </c>
      <c r="C4157" s="2" t="s">
        <v>10360</v>
      </c>
      <c r="D4157" s="2">
        <v>13</v>
      </c>
      <c r="E4157" s="2">
        <v>7</v>
      </c>
      <c r="F4157" s="2">
        <v>7</v>
      </c>
      <c r="G4157" s="2">
        <v>7</v>
      </c>
      <c r="H4157" s="2">
        <v>7</v>
      </c>
      <c r="I4157" s="3">
        <v>55.199999999999996</v>
      </c>
      <c r="J4157" s="3">
        <v>41.55125081051407</v>
      </c>
      <c r="K4157" s="3">
        <v>49.320772965656701</v>
      </c>
      <c r="L4157" s="3">
        <v>49.963287663017105</v>
      </c>
      <c r="M4157" s="3">
        <v>47.843880600189358</v>
      </c>
      <c r="N4157" s="3">
        <v>56.198836652216784</v>
      </c>
      <c r="O4157" s="11">
        <f t="shared" si="256"/>
        <v>48.690674592056922</v>
      </c>
      <c r="P4157" s="11">
        <f t="shared" si="257"/>
        <v>51.335334971807754</v>
      </c>
      <c r="Q4157" s="12">
        <f t="shared" si="258"/>
        <v>1.0543155419781813</v>
      </c>
      <c r="R4157" s="4">
        <f t="shared" si="259"/>
        <v>0.60738347756008859</v>
      </c>
      <c r="S4157" s="5" t="s">
        <v>14</v>
      </c>
    </row>
    <row r="4158" spans="1:19" x14ac:dyDescent="0.25">
      <c r="A4158" s="9" t="s">
        <v>7164</v>
      </c>
      <c r="B4158" s="2" t="s">
        <v>7165</v>
      </c>
      <c r="C4158" s="2" t="s">
        <v>7166</v>
      </c>
      <c r="D4158" s="2">
        <v>13</v>
      </c>
      <c r="E4158" s="2">
        <v>8</v>
      </c>
      <c r="F4158" s="2">
        <v>8</v>
      </c>
      <c r="G4158" s="2">
        <v>8</v>
      </c>
      <c r="H4158" s="2">
        <v>8</v>
      </c>
      <c r="I4158" s="3">
        <v>60.9</v>
      </c>
      <c r="J4158" s="3">
        <v>44.395062653058766</v>
      </c>
      <c r="K4158" s="3">
        <v>154.12741551767718</v>
      </c>
      <c r="L4158" s="3">
        <v>100.0898540438872</v>
      </c>
      <c r="M4158" s="3">
        <v>151.29392331387314</v>
      </c>
      <c r="N4158" s="3">
        <v>56.06691450045102</v>
      </c>
      <c r="O4158" s="11">
        <f t="shared" si="256"/>
        <v>86.474159390245305</v>
      </c>
      <c r="P4158" s="11">
        <f t="shared" si="257"/>
        <v>102.48356395273713</v>
      </c>
      <c r="Q4158" s="12">
        <f t="shared" si="258"/>
        <v>1.1851351279431779</v>
      </c>
      <c r="R4158" s="4">
        <f t="shared" si="259"/>
        <v>0.7344007696976953</v>
      </c>
      <c r="S4158" s="5" t="s">
        <v>14</v>
      </c>
    </row>
    <row r="4159" spans="1:19" x14ac:dyDescent="0.25">
      <c r="A4159" s="9" t="s">
        <v>13102</v>
      </c>
      <c r="B4159" s="2" t="s">
        <v>13103</v>
      </c>
      <c r="C4159" s="2" t="s">
        <v>152</v>
      </c>
      <c r="D4159" s="2">
        <v>8</v>
      </c>
      <c r="E4159" s="2">
        <v>2</v>
      </c>
      <c r="F4159" s="2">
        <v>2</v>
      </c>
      <c r="G4159" s="2">
        <v>2</v>
      </c>
      <c r="H4159" s="2">
        <v>2</v>
      </c>
      <c r="I4159" s="3">
        <v>34.9</v>
      </c>
      <c r="J4159" s="3">
        <v>59.088090506206328</v>
      </c>
      <c r="K4159" s="3">
        <v>61.650966207070873</v>
      </c>
      <c r="L4159" s="3">
        <v>60.739683041314919</v>
      </c>
      <c r="M4159" s="3">
        <v>54.477102984286404</v>
      </c>
      <c r="N4159" s="3">
        <v>56.06691450045102</v>
      </c>
      <c r="O4159" s="11">
        <f t="shared" si="256"/>
        <v>51.879685571092402</v>
      </c>
      <c r="P4159" s="11">
        <f t="shared" si="257"/>
        <v>57.09456684201745</v>
      </c>
      <c r="Q4159" s="12">
        <f t="shared" si="258"/>
        <v>1.1005187524465414</v>
      </c>
      <c r="R4159" s="4">
        <f t="shared" si="259"/>
        <v>0.60601705607972833</v>
      </c>
      <c r="S4159" s="5" t="s">
        <v>14</v>
      </c>
    </row>
    <row r="4160" spans="1:19" x14ac:dyDescent="0.25">
      <c r="A4160" s="9" t="s">
        <v>9222</v>
      </c>
      <c r="B4160" s="2" t="s">
        <v>9223</v>
      </c>
      <c r="C4160" s="2" t="s">
        <v>9224</v>
      </c>
      <c r="D4160" s="2">
        <v>23</v>
      </c>
      <c r="E4160" s="2">
        <v>5</v>
      </c>
      <c r="F4160" s="2">
        <v>5</v>
      </c>
      <c r="G4160" s="2">
        <v>5</v>
      </c>
      <c r="H4160" s="2">
        <v>5</v>
      </c>
      <c r="I4160" s="3">
        <v>71.7</v>
      </c>
      <c r="J4160" s="3">
        <v>36.811564406272922</v>
      </c>
      <c r="K4160" s="3">
        <v>46.426952102875823</v>
      </c>
      <c r="L4160" s="3">
        <v>45.718040998839186</v>
      </c>
      <c r="M4160" s="3">
        <v>52.077852334719381</v>
      </c>
      <c r="N4160" s="3">
        <v>56.06691450045102</v>
      </c>
      <c r="O4160" s="11">
        <f t="shared" si="256"/>
        <v>51.646172169716245</v>
      </c>
      <c r="P4160" s="11">
        <f t="shared" si="257"/>
        <v>51.287602611336524</v>
      </c>
      <c r="Q4160" s="12">
        <f t="shared" si="258"/>
        <v>0.99305719004302173</v>
      </c>
      <c r="R4160" s="4">
        <f t="shared" si="259"/>
        <v>0.97621085489550663</v>
      </c>
      <c r="S4160" s="5" t="s">
        <v>14</v>
      </c>
    </row>
    <row r="4161" spans="1:19" x14ac:dyDescent="0.25">
      <c r="A4161" s="9" t="s">
        <v>15694</v>
      </c>
      <c r="B4161" s="2" t="s">
        <v>15695</v>
      </c>
      <c r="C4161" s="2" t="s">
        <v>15696</v>
      </c>
      <c r="D4161" s="2">
        <v>1</v>
      </c>
      <c r="E4161" s="2">
        <v>2</v>
      </c>
      <c r="F4161" s="2">
        <v>2</v>
      </c>
      <c r="G4161" s="2">
        <v>2</v>
      </c>
      <c r="H4161" s="2">
        <v>2</v>
      </c>
      <c r="I4161" s="3">
        <v>69.2</v>
      </c>
      <c r="J4161" s="3">
        <v>44.711041746674837</v>
      </c>
      <c r="K4161" s="3">
        <v>41.142583570841175</v>
      </c>
      <c r="L4161" s="3">
        <v>47.677385613075145</v>
      </c>
      <c r="M4161" s="3">
        <v>40.5049962603373</v>
      </c>
      <c r="N4161" s="3">
        <v>56.06691450045102</v>
      </c>
      <c r="O4161" s="11">
        <f t="shared" si="256"/>
        <v>51.684541772505334</v>
      </c>
      <c r="P4161" s="11">
        <f t="shared" si="257"/>
        <v>48.083098791287824</v>
      </c>
      <c r="Q4161" s="12">
        <f t="shared" si="258"/>
        <v>0.93031875958057986</v>
      </c>
      <c r="R4161" s="4">
        <f t="shared" si="259"/>
        <v>0.74030350238815057</v>
      </c>
      <c r="S4161" s="5" t="s">
        <v>14</v>
      </c>
    </row>
    <row r="4162" spans="1:19" x14ac:dyDescent="0.25">
      <c r="A4162" s="9" t="s">
        <v>9551</v>
      </c>
      <c r="B4162" s="2" t="s">
        <v>9552</v>
      </c>
      <c r="C4162" s="2" t="s">
        <v>9553</v>
      </c>
      <c r="D4162" s="2">
        <v>3</v>
      </c>
      <c r="E4162" s="2">
        <v>5</v>
      </c>
      <c r="F4162" s="2">
        <v>6</v>
      </c>
      <c r="G4162" s="2">
        <v>4</v>
      </c>
      <c r="H4162" s="2">
        <v>5</v>
      </c>
      <c r="I4162" s="3">
        <v>113.49999999999999</v>
      </c>
      <c r="J4162" s="3">
        <v>79.784721138059339</v>
      </c>
      <c r="K4162" s="3">
        <v>95.370270173387183</v>
      </c>
      <c r="L4162" s="3">
        <v>59.106895862784945</v>
      </c>
      <c r="M4162" s="3">
        <v>57.017486025004416</v>
      </c>
      <c r="N4162" s="3">
        <v>55.934992348685242</v>
      </c>
      <c r="O4162" s="11">
        <f t="shared" si="256"/>
        <v>96.218330437148836</v>
      </c>
      <c r="P4162" s="11">
        <f t="shared" si="257"/>
        <v>57.353124745491527</v>
      </c>
      <c r="Q4162" s="12">
        <f t="shared" si="258"/>
        <v>0.5960727491832275</v>
      </c>
      <c r="R4162" s="4">
        <f t="shared" si="259"/>
        <v>5.6247438806828962E-2</v>
      </c>
      <c r="S4162" s="5" t="s">
        <v>14</v>
      </c>
    </row>
    <row r="4163" spans="1:19" x14ac:dyDescent="0.25">
      <c r="A4163" s="9" t="s">
        <v>4032</v>
      </c>
      <c r="B4163" s="2" t="s">
        <v>4033</v>
      </c>
      <c r="C4163" s="2" t="s">
        <v>4034</v>
      </c>
      <c r="D4163" s="2">
        <v>36</v>
      </c>
      <c r="E4163" s="2">
        <v>13</v>
      </c>
      <c r="F4163" s="2">
        <v>17</v>
      </c>
      <c r="G4163" s="2">
        <v>13</v>
      </c>
      <c r="H4163" s="2">
        <v>13</v>
      </c>
      <c r="I4163" s="3">
        <v>60.3</v>
      </c>
      <c r="J4163" s="3">
        <v>54.980362289197323</v>
      </c>
      <c r="K4163" s="3">
        <v>46.930225296402924</v>
      </c>
      <c r="L4163" s="3">
        <v>41.799351770367259</v>
      </c>
      <c r="M4163" s="3">
        <v>53.630308637380402</v>
      </c>
      <c r="N4163" s="3">
        <v>55.934992348685242</v>
      </c>
      <c r="O4163" s="11">
        <f t="shared" si="256"/>
        <v>54.07019586186675</v>
      </c>
      <c r="P4163" s="11">
        <f t="shared" si="257"/>
        <v>50.454884252144304</v>
      </c>
      <c r="Q4163" s="12">
        <f t="shared" si="258"/>
        <v>0.93313670216844613</v>
      </c>
      <c r="R4163" s="4">
        <f t="shared" si="259"/>
        <v>0.57075201098985939</v>
      </c>
      <c r="S4163" s="5" t="s">
        <v>14</v>
      </c>
    </row>
    <row r="4164" spans="1:19" x14ac:dyDescent="0.25">
      <c r="A4164" s="9" t="s">
        <v>10130</v>
      </c>
      <c r="B4164" s="2" t="s">
        <v>10131</v>
      </c>
      <c r="C4164" s="2" t="s">
        <v>1914</v>
      </c>
      <c r="D4164" s="2">
        <v>15</v>
      </c>
      <c r="E4164" s="2">
        <v>5</v>
      </c>
      <c r="F4164" s="2">
        <v>6</v>
      </c>
      <c r="G4164" s="2">
        <v>5</v>
      </c>
      <c r="H4164" s="2">
        <v>5</v>
      </c>
      <c r="I4164" s="3">
        <v>40.299999999999997</v>
      </c>
      <c r="J4164" s="3">
        <v>24.962348395670055</v>
      </c>
      <c r="K4164" s="3">
        <v>42.652403151422497</v>
      </c>
      <c r="L4164" s="3">
        <v>54.861649198607026</v>
      </c>
      <c r="M4164" s="3">
        <v>47.561615817887358</v>
      </c>
      <c r="N4164" s="3">
        <v>55.934992348685242</v>
      </c>
      <c r="O4164" s="11">
        <f t="shared" ref="O4164:O4227" si="260">AVERAGE(I4164:K4164)</f>
        <v>35.97158384903085</v>
      </c>
      <c r="P4164" s="11">
        <f t="shared" ref="P4164:P4227" si="261">AVERAGE(L4164:N4164)</f>
        <v>52.786085788393201</v>
      </c>
      <c r="Q4164" s="12">
        <f t="shared" ref="Q4164:Q4227" si="262">P4164/O4164</f>
        <v>1.4674384650376013</v>
      </c>
      <c r="R4164" s="4">
        <f t="shared" ref="R4164:R4227" si="263">TTEST(I4164:K4164,L4164:N4164,2,3)</f>
        <v>7.5379529156202427E-2</v>
      </c>
      <c r="S4164" s="5" t="s">
        <v>14</v>
      </c>
    </row>
    <row r="4165" spans="1:19" x14ac:dyDescent="0.25">
      <c r="A4165" s="9" t="s">
        <v>223</v>
      </c>
      <c r="B4165" s="2" t="s">
        <v>1290</v>
      </c>
      <c r="C4165" s="2" t="s">
        <v>224</v>
      </c>
      <c r="D4165" s="2">
        <v>29</v>
      </c>
      <c r="E4165" s="2">
        <v>12</v>
      </c>
      <c r="F4165" s="2">
        <v>14</v>
      </c>
      <c r="G4165" s="2">
        <v>12</v>
      </c>
      <c r="H4165" s="2">
        <v>12</v>
      </c>
      <c r="I4165" s="3">
        <v>68</v>
      </c>
      <c r="J4165" s="3">
        <v>64.301745550871601</v>
      </c>
      <c r="K4165" s="3">
        <v>93.860450592805847</v>
      </c>
      <c r="L4165" s="3">
        <v>65.474765859051828</v>
      </c>
      <c r="M4165" s="3">
        <v>79.175271435711593</v>
      </c>
      <c r="N4165" s="3">
        <v>55.803070196919478</v>
      </c>
      <c r="O4165" s="11">
        <f t="shared" si="260"/>
        <v>75.387398714559154</v>
      </c>
      <c r="P4165" s="11">
        <f t="shared" si="261"/>
        <v>66.817702497227629</v>
      </c>
      <c r="Q4165" s="12">
        <f t="shared" si="262"/>
        <v>0.88632455339414029</v>
      </c>
      <c r="R4165" s="4">
        <f t="shared" si="263"/>
        <v>0.50143530197436414</v>
      </c>
      <c r="S4165" s="5" t="s">
        <v>14</v>
      </c>
    </row>
    <row r="4166" spans="1:19" x14ac:dyDescent="0.25">
      <c r="A4166" s="9" t="s">
        <v>1131</v>
      </c>
      <c r="B4166" s="2" t="s">
        <v>1132</v>
      </c>
      <c r="C4166" s="2" t="s">
        <v>1133</v>
      </c>
      <c r="D4166" s="2">
        <v>39</v>
      </c>
      <c r="E4166" s="2">
        <v>4</v>
      </c>
      <c r="F4166" s="2">
        <v>4</v>
      </c>
      <c r="G4166" s="2">
        <v>4</v>
      </c>
      <c r="H4166" s="2">
        <v>4</v>
      </c>
      <c r="I4166" s="3">
        <v>61.599999999999994</v>
      </c>
      <c r="J4166" s="3">
        <v>42.341198544554267</v>
      </c>
      <c r="K4166" s="3">
        <v>52.717867021964679</v>
      </c>
      <c r="L4166" s="3">
        <v>63.515421244815862</v>
      </c>
      <c r="M4166" s="3">
        <v>72.400916660463537</v>
      </c>
      <c r="N4166" s="3">
        <v>55.803070196919478</v>
      </c>
      <c r="O4166" s="11">
        <f t="shared" si="260"/>
        <v>52.21968852217298</v>
      </c>
      <c r="P4166" s="11">
        <f t="shared" si="261"/>
        <v>63.90646936739963</v>
      </c>
      <c r="Q4166" s="12">
        <f t="shared" si="262"/>
        <v>1.2238002787064564</v>
      </c>
      <c r="R4166" s="4">
        <f t="shared" si="263"/>
        <v>0.18839032492621127</v>
      </c>
      <c r="S4166" s="5" t="s">
        <v>14</v>
      </c>
    </row>
    <row r="4167" spans="1:19" x14ac:dyDescent="0.25">
      <c r="A4167" s="9" t="s">
        <v>12843</v>
      </c>
      <c r="B4167" s="2" t="s">
        <v>12844</v>
      </c>
      <c r="C4167" s="2" t="s">
        <v>12845</v>
      </c>
      <c r="D4167" s="2">
        <v>5</v>
      </c>
      <c r="E4167" s="2">
        <v>4</v>
      </c>
      <c r="F4167" s="2">
        <v>4</v>
      </c>
      <c r="G4167" s="2">
        <v>4</v>
      </c>
      <c r="H4167" s="2">
        <v>4</v>
      </c>
      <c r="I4167" s="3">
        <v>43.5</v>
      </c>
      <c r="J4167" s="3">
        <v>82.312553886987956</v>
      </c>
      <c r="K4167" s="3">
        <v>61.525147908689092</v>
      </c>
      <c r="L4167" s="3">
        <v>63.841978680521855</v>
      </c>
      <c r="M4167" s="3">
        <v>53.771441028531399</v>
      </c>
      <c r="N4167" s="3">
        <v>55.803070196919478</v>
      </c>
      <c r="O4167" s="11">
        <f t="shared" si="260"/>
        <v>62.445900598559014</v>
      </c>
      <c r="P4167" s="11">
        <f t="shared" si="261"/>
        <v>57.805496635324253</v>
      </c>
      <c r="Q4167" s="12">
        <f t="shared" si="262"/>
        <v>0.9256892138834516</v>
      </c>
      <c r="R4167" s="4">
        <f t="shared" si="263"/>
        <v>0.72390129918581492</v>
      </c>
      <c r="S4167" s="5" t="s">
        <v>14</v>
      </c>
    </row>
    <row r="4168" spans="1:19" x14ac:dyDescent="0.25">
      <c r="A4168" s="9" t="s">
        <v>12973</v>
      </c>
      <c r="B4168" s="2" t="s">
        <v>12974</v>
      </c>
      <c r="C4168" s="2" t="s">
        <v>9914</v>
      </c>
      <c r="D4168" s="2">
        <v>10</v>
      </c>
      <c r="E4168" s="2">
        <v>4</v>
      </c>
      <c r="F4168" s="2">
        <v>4</v>
      </c>
      <c r="G4168" s="2">
        <v>4</v>
      </c>
      <c r="H4168" s="2">
        <v>4</v>
      </c>
      <c r="I4168" s="3">
        <v>64.2</v>
      </c>
      <c r="J4168" s="3">
        <v>84.366417995492455</v>
      </c>
      <c r="K4168" s="3">
        <v>63.538240682797529</v>
      </c>
      <c r="L4168" s="3">
        <v>40.819679463249265</v>
      </c>
      <c r="M4168" s="3">
        <v>50.666528423209371</v>
      </c>
      <c r="N4168" s="3">
        <v>55.803070196919478</v>
      </c>
      <c r="O4168" s="11">
        <f t="shared" si="260"/>
        <v>70.701552892763331</v>
      </c>
      <c r="P4168" s="11">
        <f t="shared" si="261"/>
        <v>49.09642602779271</v>
      </c>
      <c r="Q4168" s="12">
        <f t="shared" si="262"/>
        <v>0.69441793028591292</v>
      </c>
      <c r="R4168" s="4">
        <f t="shared" si="263"/>
        <v>6.6692344359960437E-2</v>
      </c>
      <c r="S4168" s="5" t="s">
        <v>14</v>
      </c>
    </row>
    <row r="4169" spans="1:19" x14ac:dyDescent="0.25">
      <c r="A4169" s="9" t="s">
        <v>14700</v>
      </c>
      <c r="B4169" s="2" t="s">
        <v>14701</v>
      </c>
      <c r="C4169" s="2" t="s">
        <v>9914</v>
      </c>
      <c r="D4169" s="2">
        <v>6</v>
      </c>
      <c r="E4169" s="2">
        <v>2</v>
      </c>
      <c r="F4169" s="2">
        <v>2</v>
      </c>
      <c r="G4169" s="2">
        <v>2</v>
      </c>
      <c r="H4169" s="2">
        <v>2</v>
      </c>
      <c r="I4169" s="3">
        <v>64.2</v>
      </c>
      <c r="J4169" s="3">
        <v>84.366417995492455</v>
      </c>
      <c r="K4169" s="3">
        <v>63.538240682797529</v>
      </c>
      <c r="L4169" s="3">
        <v>40.819679463249265</v>
      </c>
      <c r="M4169" s="3">
        <v>50.666528423209371</v>
      </c>
      <c r="N4169" s="3">
        <v>55.803070196919478</v>
      </c>
      <c r="O4169" s="11">
        <f t="shared" si="260"/>
        <v>70.701552892763331</v>
      </c>
      <c r="P4169" s="11">
        <f t="shared" si="261"/>
        <v>49.09642602779271</v>
      </c>
      <c r="Q4169" s="12">
        <f t="shared" si="262"/>
        <v>0.69441793028591292</v>
      </c>
      <c r="R4169" s="4">
        <f t="shared" si="263"/>
        <v>6.6692344359960437E-2</v>
      </c>
      <c r="S4169" s="5" t="s">
        <v>14</v>
      </c>
    </row>
    <row r="4170" spans="1:19" x14ac:dyDescent="0.25">
      <c r="A4170" s="9" t="s">
        <v>7816</v>
      </c>
      <c r="B4170" s="2" t="s">
        <v>7817</v>
      </c>
      <c r="C4170" s="2" t="s">
        <v>7818</v>
      </c>
      <c r="D4170" s="2">
        <v>9</v>
      </c>
      <c r="E4170" s="2">
        <v>8</v>
      </c>
      <c r="F4170" s="2">
        <v>9</v>
      </c>
      <c r="G4170" s="2">
        <v>8</v>
      </c>
      <c r="H4170" s="2">
        <v>8</v>
      </c>
      <c r="I4170" s="3">
        <v>72.5</v>
      </c>
      <c r="J4170" s="3">
        <v>57.192215944509876</v>
      </c>
      <c r="K4170" s="3">
        <v>58.631327045908222</v>
      </c>
      <c r="L4170" s="3">
        <v>64.658372269786838</v>
      </c>
      <c r="M4170" s="3">
        <v>43.609908865659321</v>
      </c>
      <c r="N4170" s="3">
        <v>55.803070196919478</v>
      </c>
      <c r="O4170" s="11">
        <f t="shared" si="260"/>
        <v>62.774514330139368</v>
      </c>
      <c r="P4170" s="11">
        <f t="shared" si="261"/>
        <v>54.690450444121872</v>
      </c>
      <c r="Q4170" s="12">
        <f t="shared" si="262"/>
        <v>0.87122060644703125</v>
      </c>
      <c r="R4170" s="4">
        <f t="shared" si="263"/>
        <v>0.36189158863162124</v>
      </c>
      <c r="S4170" s="5" t="s">
        <v>14</v>
      </c>
    </row>
    <row r="4171" spans="1:19" x14ac:dyDescent="0.25">
      <c r="A4171" s="9" t="s">
        <v>9509</v>
      </c>
      <c r="B4171" s="2" t="s">
        <v>9510</v>
      </c>
      <c r="C4171" s="2" t="s">
        <v>9511</v>
      </c>
      <c r="D4171" s="2">
        <v>20</v>
      </c>
      <c r="E4171" s="2">
        <v>5</v>
      </c>
      <c r="F4171" s="2">
        <v>5</v>
      </c>
      <c r="G4171" s="2">
        <v>5</v>
      </c>
      <c r="H4171" s="2">
        <v>5</v>
      </c>
      <c r="I4171" s="3">
        <v>65.900000000000006</v>
      </c>
      <c r="J4171" s="3">
        <v>41.867229904130156</v>
      </c>
      <c r="K4171" s="3">
        <v>45.672042312585155</v>
      </c>
      <c r="L4171" s="3">
        <v>33.308858442011399</v>
      </c>
      <c r="M4171" s="3">
        <v>43.045379301055313</v>
      </c>
      <c r="N4171" s="3">
        <v>55.803070196919478</v>
      </c>
      <c r="O4171" s="11">
        <f t="shared" si="260"/>
        <v>51.146424072238439</v>
      </c>
      <c r="P4171" s="11">
        <f t="shared" si="261"/>
        <v>44.052435979995401</v>
      </c>
      <c r="Q4171" s="12">
        <f t="shared" si="262"/>
        <v>0.8613004091503329</v>
      </c>
      <c r="R4171" s="4">
        <f t="shared" si="263"/>
        <v>0.51399484935293183</v>
      </c>
      <c r="S4171" s="5" t="s">
        <v>14</v>
      </c>
    </row>
    <row r="4172" spans="1:19" x14ac:dyDescent="0.25">
      <c r="A4172" s="9" t="s">
        <v>13225</v>
      </c>
      <c r="B4172" s="2" t="s">
        <v>13226</v>
      </c>
      <c r="C4172" s="2" t="s">
        <v>13227</v>
      </c>
      <c r="D4172" s="2">
        <v>3</v>
      </c>
      <c r="E4172" s="2">
        <v>2</v>
      </c>
      <c r="F4172" s="2">
        <v>2</v>
      </c>
      <c r="G4172" s="2">
        <v>2</v>
      </c>
      <c r="H4172" s="2">
        <v>2</v>
      </c>
      <c r="I4172" s="3">
        <v>50</v>
      </c>
      <c r="J4172" s="3">
        <v>64.459735097679626</v>
      </c>
      <c r="K4172" s="3">
        <v>44.162222732003833</v>
      </c>
      <c r="L4172" s="3">
        <v>56.984272530695982</v>
      </c>
      <c r="M4172" s="3">
        <v>38.670275175374286</v>
      </c>
      <c r="N4172" s="3">
        <v>55.803070196919478</v>
      </c>
      <c r="O4172" s="11">
        <f t="shared" si="260"/>
        <v>52.873985943227815</v>
      </c>
      <c r="P4172" s="11">
        <f t="shared" si="261"/>
        <v>50.485872634329915</v>
      </c>
      <c r="Q4172" s="12">
        <f t="shared" si="262"/>
        <v>0.95483387026160504</v>
      </c>
      <c r="R4172" s="4">
        <f t="shared" si="263"/>
        <v>0.79151559824440731</v>
      </c>
      <c r="S4172" s="5" t="s">
        <v>14</v>
      </c>
    </row>
    <row r="4173" spans="1:19" x14ac:dyDescent="0.25">
      <c r="A4173" s="9" t="s">
        <v>13327</v>
      </c>
      <c r="B4173" s="2" t="s">
        <v>13328</v>
      </c>
      <c r="C4173" s="2" t="s">
        <v>13329</v>
      </c>
      <c r="D4173" s="2">
        <v>10</v>
      </c>
      <c r="E4173" s="2">
        <v>3</v>
      </c>
      <c r="F4173" s="2">
        <v>3</v>
      </c>
      <c r="G4173" s="2">
        <v>3</v>
      </c>
      <c r="H4173" s="2">
        <v>3</v>
      </c>
      <c r="I4173" s="3">
        <v>68.400000000000006</v>
      </c>
      <c r="J4173" s="3">
        <v>62.247881442367095</v>
      </c>
      <c r="K4173" s="3">
        <v>53.850231707400681</v>
      </c>
      <c r="L4173" s="3">
        <v>69.066897651817754</v>
      </c>
      <c r="M4173" s="3">
        <v>70.848460357802537</v>
      </c>
      <c r="N4173" s="3">
        <v>55.671148045153721</v>
      </c>
      <c r="O4173" s="11">
        <f t="shared" si="260"/>
        <v>61.499371049922594</v>
      </c>
      <c r="P4173" s="11">
        <f t="shared" si="261"/>
        <v>65.195502018258011</v>
      </c>
      <c r="Q4173" s="12">
        <f t="shared" si="262"/>
        <v>1.060100305177675</v>
      </c>
      <c r="R4173" s="4">
        <f t="shared" si="263"/>
        <v>0.59398402445556131</v>
      </c>
      <c r="S4173" s="5" t="s">
        <v>14</v>
      </c>
    </row>
    <row r="4174" spans="1:19" x14ac:dyDescent="0.25">
      <c r="A4174" s="9" t="s">
        <v>6990</v>
      </c>
      <c r="B4174" s="2" t="s">
        <v>6991</v>
      </c>
      <c r="C4174" s="2" t="s">
        <v>6992</v>
      </c>
      <c r="D4174" s="2">
        <v>57</v>
      </c>
      <c r="E4174" s="2">
        <v>5</v>
      </c>
      <c r="F4174" s="2">
        <v>8</v>
      </c>
      <c r="G4174" s="2">
        <v>5</v>
      </c>
      <c r="H4174" s="2">
        <v>5</v>
      </c>
      <c r="I4174" s="3">
        <v>69</v>
      </c>
      <c r="J4174" s="3">
        <v>63.195818723215318</v>
      </c>
      <c r="K4174" s="3">
        <v>60.392783223253097</v>
      </c>
      <c r="L4174" s="3">
        <v>69.230176369670758</v>
      </c>
      <c r="M4174" s="3">
        <v>61.957119715289458</v>
      </c>
      <c r="N4174" s="3">
        <v>55.671148045153721</v>
      </c>
      <c r="O4174" s="11">
        <f t="shared" si="260"/>
        <v>64.19620064882281</v>
      </c>
      <c r="P4174" s="11">
        <f t="shared" si="261"/>
        <v>62.28614804337132</v>
      </c>
      <c r="Q4174" s="12">
        <f t="shared" si="262"/>
        <v>0.9702466409826932</v>
      </c>
      <c r="R4174" s="4">
        <f t="shared" si="263"/>
        <v>0.70655988853232832</v>
      </c>
      <c r="S4174" s="5" t="s">
        <v>14</v>
      </c>
    </row>
    <row r="4175" spans="1:19" x14ac:dyDescent="0.25">
      <c r="A4175" s="9" t="s">
        <v>6944</v>
      </c>
      <c r="B4175" s="2" t="s">
        <v>6945</v>
      </c>
      <c r="C4175" s="2" t="s">
        <v>6250</v>
      </c>
      <c r="D4175" s="2">
        <v>23</v>
      </c>
      <c r="E4175" s="2">
        <v>8</v>
      </c>
      <c r="F4175" s="2">
        <v>9</v>
      </c>
      <c r="G4175" s="2">
        <v>5</v>
      </c>
      <c r="H4175" s="2">
        <v>8</v>
      </c>
      <c r="I4175" s="3">
        <v>47.400000000000006</v>
      </c>
      <c r="J4175" s="3">
        <v>54.664383195581259</v>
      </c>
      <c r="K4175" s="3">
        <v>48.943318070511367</v>
      </c>
      <c r="L4175" s="3">
        <v>53.228862020077052</v>
      </c>
      <c r="M4175" s="3">
        <v>48.267277773642363</v>
      </c>
      <c r="N4175" s="3">
        <v>55.671148045153721</v>
      </c>
      <c r="O4175" s="11">
        <f t="shared" si="260"/>
        <v>50.335900422030875</v>
      </c>
      <c r="P4175" s="11">
        <f t="shared" si="261"/>
        <v>52.389095946291043</v>
      </c>
      <c r="Q4175" s="12">
        <f t="shared" si="262"/>
        <v>1.0407898837022003</v>
      </c>
      <c r="R4175" s="4">
        <f t="shared" si="263"/>
        <v>0.5443203530776487</v>
      </c>
      <c r="S4175" s="5" t="s">
        <v>14</v>
      </c>
    </row>
    <row r="4176" spans="1:19" x14ac:dyDescent="0.25">
      <c r="A4176" s="9" t="s">
        <v>6634</v>
      </c>
      <c r="B4176" s="2" t="s">
        <v>6635</v>
      </c>
      <c r="C4176" s="2" t="s">
        <v>6636</v>
      </c>
      <c r="D4176" s="2">
        <v>34</v>
      </c>
      <c r="E4176" s="2">
        <v>7</v>
      </c>
      <c r="F4176" s="2">
        <v>9</v>
      </c>
      <c r="G4176" s="2">
        <v>7</v>
      </c>
      <c r="H4176" s="2">
        <v>7</v>
      </c>
      <c r="I4176" s="3">
        <v>153.1</v>
      </c>
      <c r="J4176" s="3">
        <v>45.185010387098956</v>
      </c>
      <c r="K4176" s="3">
        <v>136.63867204261012</v>
      </c>
      <c r="L4176" s="3">
        <v>142.37904196781346</v>
      </c>
      <c r="M4176" s="3">
        <v>118.41007617568989</v>
      </c>
      <c r="N4176" s="3">
        <v>55.539225893387943</v>
      </c>
      <c r="O4176" s="11">
        <f t="shared" si="260"/>
        <v>111.64122747656968</v>
      </c>
      <c r="P4176" s="11">
        <f t="shared" si="261"/>
        <v>105.44278134563042</v>
      </c>
      <c r="Q4176" s="12">
        <f t="shared" si="262"/>
        <v>0.94447887871673453</v>
      </c>
      <c r="R4176" s="4">
        <f t="shared" si="263"/>
        <v>0.89125690360089049</v>
      </c>
      <c r="S4176" s="5" t="s">
        <v>14</v>
      </c>
    </row>
    <row r="4177" spans="1:19" x14ac:dyDescent="0.25">
      <c r="A4177" s="9" t="s">
        <v>8157</v>
      </c>
      <c r="B4177" s="2" t="s">
        <v>8158</v>
      </c>
      <c r="C4177" s="2" t="s">
        <v>8159</v>
      </c>
      <c r="D4177" s="2">
        <v>27</v>
      </c>
      <c r="E4177" s="2">
        <v>6</v>
      </c>
      <c r="F4177" s="2">
        <v>6</v>
      </c>
      <c r="G4177" s="2">
        <v>6</v>
      </c>
      <c r="H4177" s="2">
        <v>6</v>
      </c>
      <c r="I4177" s="3">
        <v>89</v>
      </c>
      <c r="J4177" s="3">
        <v>87.842188025269294</v>
      </c>
      <c r="K4177" s="3">
        <v>104.17755106011158</v>
      </c>
      <c r="L4177" s="3">
        <v>100.2531327617402</v>
      </c>
      <c r="M4177" s="3">
        <v>114.31723683231085</v>
      </c>
      <c r="N4177" s="3">
        <v>55.539225893387943</v>
      </c>
      <c r="O4177" s="11">
        <f t="shared" si="260"/>
        <v>93.67324636179363</v>
      </c>
      <c r="P4177" s="11">
        <f t="shared" si="261"/>
        <v>90.036531829146327</v>
      </c>
      <c r="Q4177" s="12">
        <f t="shared" si="262"/>
        <v>0.96117659338290418</v>
      </c>
      <c r="R4177" s="4">
        <f t="shared" si="263"/>
        <v>0.859765982545034</v>
      </c>
      <c r="S4177" s="5" t="s">
        <v>14</v>
      </c>
    </row>
    <row r="4178" spans="1:19" x14ac:dyDescent="0.25">
      <c r="A4178" s="9" t="s">
        <v>11223</v>
      </c>
      <c r="B4178" s="2" t="s">
        <v>11224</v>
      </c>
      <c r="C4178" s="2" t="s">
        <v>11225</v>
      </c>
      <c r="D4178" s="2">
        <v>13</v>
      </c>
      <c r="E4178" s="2">
        <v>3</v>
      </c>
      <c r="F4178" s="2">
        <v>4</v>
      </c>
      <c r="G4178" s="2">
        <v>1</v>
      </c>
      <c r="H4178" s="2">
        <v>3</v>
      </c>
      <c r="I4178" s="3">
        <v>43.6</v>
      </c>
      <c r="J4178" s="3">
        <v>100.95532041033648</v>
      </c>
      <c r="K4178" s="3">
        <v>61.021874715161985</v>
      </c>
      <c r="L4178" s="3">
        <v>56.494436377136985</v>
      </c>
      <c r="M4178" s="3">
        <v>85.808493819808632</v>
      </c>
      <c r="N4178" s="3">
        <v>55.539225893387943</v>
      </c>
      <c r="O4178" s="11">
        <f t="shared" si="260"/>
        <v>68.525731708499492</v>
      </c>
      <c r="P4178" s="11">
        <f t="shared" si="261"/>
        <v>65.947385363444525</v>
      </c>
      <c r="Q4178" s="12">
        <f t="shared" si="262"/>
        <v>0.96237404138896387</v>
      </c>
      <c r="R4178" s="4">
        <f t="shared" si="263"/>
        <v>0.9034642873062203</v>
      </c>
      <c r="S4178" s="5" t="s">
        <v>14</v>
      </c>
    </row>
    <row r="4179" spans="1:19" x14ac:dyDescent="0.25">
      <c r="A4179" s="9" t="s">
        <v>12454</v>
      </c>
      <c r="B4179" s="2" t="s">
        <v>12455</v>
      </c>
      <c r="C4179" s="2" t="s">
        <v>12456</v>
      </c>
      <c r="D4179" s="2">
        <v>6</v>
      </c>
      <c r="E4179" s="2">
        <v>2</v>
      </c>
      <c r="F4179" s="2">
        <v>3</v>
      </c>
      <c r="G4179" s="2">
        <v>1</v>
      </c>
      <c r="H4179" s="2">
        <v>2</v>
      </c>
      <c r="I4179" s="3">
        <v>43.6</v>
      </c>
      <c r="J4179" s="3">
        <v>100.95532041033648</v>
      </c>
      <c r="K4179" s="3">
        <v>61.021874715161985</v>
      </c>
      <c r="L4179" s="3">
        <v>56.494436377136985</v>
      </c>
      <c r="M4179" s="3">
        <v>85.808493819808632</v>
      </c>
      <c r="N4179" s="3">
        <v>55.539225893387943</v>
      </c>
      <c r="O4179" s="11">
        <f t="shared" si="260"/>
        <v>68.525731708499492</v>
      </c>
      <c r="P4179" s="11">
        <f t="shared" si="261"/>
        <v>65.947385363444525</v>
      </c>
      <c r="Q4179" s="12">
        <f t="shared" si="262"/>
        <v>0.96237404138896387</v>
      </c>
      <c r="R4179" s="4">
        <f t="shared" si="263"/>
        <v>0.9034642873062203</v>
      </c>
      <c r="S4179" s="5" t="s">
        <v>14</v>
      </c>
    </row>
    <row r="4180" spans="1:19" x14ac:dyDescent="0.25">
      <c r="A4180" s="9" t="s">
        <v>8655</v>
      </c>
      <c r="B4180" s="2" t="s">
        <v>8656</v>
      </c>
      <c r="C4180" s="2" t="s">
        <v>8657</v>
      </c>
      <c r="D4180" s="2">
        <v>33</v>
      </c>
      <c r="E4180" s="2">
        <v>7</v>
      </c>
      <c r="F4180" s="2">
        <v>7</v>
      </c>
      <c r="G4180" s="2">
        <v>2</v>
      </c>
      <c r="H4180" s="2">
        <v>7</v>
      </c>
      <c r="I4180" s="3">
        <v>88.6</v>
      </c>
      <c r="J4180" s="3">
        <v>59.246080053014367</v>
      </c>
      <c r="K4180" s="3">
        <v>66.18042494881486</v>
      </c>
      <c r="L4180" s="3">
        <v>81.476080208645527</v>
      </c>
      <c r="M4180" s="3">
        <v>65.908826667517488</v>
      </c>
      <c r="N4180" s="3">
        <v>55.539225893387943</v>
      </c>
      <c r="O4180" s="11">
        <f t="shared" si="260"/>
        <v>71.342168333943064</v>
      </c>
      <c r="P4180" s="11">
        <f t="shared" si="261"/>
        <v>67.641377589850322</v>
      </c>
      <c r="Q4180" s="12">
        <f t="shared" si="262"/>
        <v>0.9481261807635305</v>
      </c>
      <c r="R4180" s="4">
        <f t="shared" si="263"/>
        <v>0.76664889753092991</v>
      </c>
      <c r="S4180" s="5" t="s">
        <v>14</v>
      </c>
    </row>
    <row r="4181" spans="1:19" x14ac:dyDescent="0.25">
      <c r="A4181" s="9" t="s">
        <v>13132</v>
      </c>
      <c r="B4181" s="2" t="s">
        <v>13133</v>
      </c>
      <c r="C4181" s="2" t="s">
        <v>13134</v>
      </c>
      <c r="D4181" s="2">
        <v>3</v>
      </c>
      <c r="E4181" s="2">
        <v>2</v>
      </c>
      <c r="F4181" s="2">
        <v>2</v>
      </c>
      <c r="G4181" s="2">
        <v>2</v>
      </c>
      <c r="H4181" s="2">
        <v>2</v>
      </c>
      <c r="I4181" s="3">
        <v>44.9</v>
      </c>
      <c r="J4181" s="3">
        <v>39.971355342433696</v>
      </c>
      <c r="K4181" s="3">
        <v>38.248762708060291</v>
      </c>
      <c r="L4181" s="3">
        <v>32.819022288452416</v>
      </c>
      <c r="M4181" s="3">
        <v>31.89592040012624</v>
      </c>
      <c r="N4181" s="3">
        <v>55.539225893387943</v>
      </c>
      <c r="O4181" s="11">
        <f t="shared" si="260"/>
        <v>41.040039350164669</v>
      </c>
      <c r="P4181" s="11">
        <f t="shared" si="261"/>
        <v>40.084722860655539</v>
      </c>
      <c r="Q4181" s="12">
        <f t="shared" si="262"/>
        <v>0.9767223300797031</v>
      </c>
      <c r="R4181" s="4">
        <f t="shared" si="263"/>
        <v>0.91454999019633876</v>
      </c>
      <c r="S4181" s="5" t="s">
        <v>14</v>
      </c>
    </row>
    <row r="4182" spans="1:19" x14ac:dyDescent="0.25">
      <c r="A4182" s="9" t="s">
        <v>15024</v>
      </c>
      <c r="B4182" s="2" t="s">
        <v>15025</v>
      </c>
      <c r="C4182" s="2" t="s">
        <v>15026</v>
      </c>
      <c r="D4182" s="2">
        <v>1</v>
      </c>
      <c r="E4182" s="2">
        <v>2</v>
      </c>
      <c r="F4182" s="2">
        <v>2</v>
      </c>
      <c r="G4182" s="2">
        <v>2</v>
      </c>
      <c r="H4182" s="2">
        <v>2</v>
      </c>
      <c r="I4182" s="3">
        <v>54.6</v>
      </c>
      <c r="J4182" s="3">
        <v>49.924696791340111</v>
      </c>
      <c r="K4182" s="3">
        <v>36.487306530715415</v>
      </c>
      <c r="L4182" s="3">
        <v>32.492464852746416</v>
      </c>
      <c r="M4182" s="3">
        <v>27.379683883294202</v>
      </c>
      <c r="N4182" s="3">
        <v>55.539225893387943</v>
      </c>
      <c r="O4182" s="11">
        <f t="shared" si="260"/>
        <v>47.004001107351847</v>
      </c>
      <c r="P4182" s="11">
        <f t="shared" si="261"/>
        <v>38.470458209809522</v>
      </c>
      <c r="Q4182" s="12">
        <f t="shared" si="262"/>
        <v>0.81845071277969139</v>
      </c>
      <c r="R4182" s="4">
        <f t="shared" si="263"/>
        <v>0.45900501891596945</v>
      </c>
      <c r="S4182" s="5" t="s">
        <v>14</v>
      </c>
    </row>
    <row r="4183" spans="1:19" x14ac:dyDescent="0.25">
      <c r="A4183" s="9" t="s">
        <v>11376</v>
      </c>
      <c r="B4183" s="2" t="s">
        <v>11377</v>
      </c>
      <c r="C4183" s="2" t="s">
        <v>11378</v>
      </c>
      <c r="D4183" s="2">
        <v>25</v>
      </c>
      <c r="E4183" s="2">
        <v>4</v>
      </c>
      <c r="F4183" s="2">
        <v>4</v>
      </c>
      <c r="G4183" s="2">
        <v>4</v>
      </c>
      <c r="H4183" s="2">
        <v>4</v>
      </c>
      <c r="I4183" s="3">
        <v>139</v>
      </c>
      <c r="J4183" s="3">
        <v>113.75247370178758</v>
      </c>
      <c r="K4183" s="3">
        <v>63.160785787652202</v>
      </c>
      <c r="L4183" s="3">
        <v>67.434110473287788</v>
      </c>
      <c r="M4183" s="3">
        <v>64.074105582554481</v>
      </c>
      <c r="N4183" s="3">
        <v>55.407303741622179</v>
      </c>
      <c r="O4183" s="11">
        <f t="shared" si="260"/>
        <v>105.30441982981326</v>
      </c>
      <c r="P4183" s="11">
        <f t="shared" si="261"/>
        <v>62.30517326582148</v>
      </c>
      <c r="Q4183" s="12">
        <f t="shared" si="262"/>
        <v>0.59166721934858379</v>
      </c>
      <c r="R4183" s="4">
        <f t="shared" si="263"/>
        <v>0.19093292494708397</v>
      </c>
      <c r="S4183" s="5" t="s">
        <v>14</v>
      </c>
    </row>
    <row r="4184" spans="1:19" x14ac:dyDescent="0.25">
      <c r="A4184" s="9" t="s">
        <v>551</v>
      </c>
      <c r="B4184" s="2" t="s">
        <v>552</v>
      </c>
      <c r="C4184" s="2" t="s">
        <v>553</v>
      </c>
      <c r="D4184" s="2">
        <v>15</v>
      </c>
      <c r="E4184" s="2">
        <v>5</v>
      </c>
      <c r="F4184" s="2">
        <v>6</v>
      </c>
      <c r="G4184" s="2">
        <v>5</v>
      </c>
      <c r="H4184" s="2">
        <v>5</v>
      </c>
      <c r="I4184" s="3">
        <v>23.3</v>
      </c>
      <c r="J4184" s="3">
        <v>39.339397155201539</v>
      </c>
      <c r="K4184" s="3">
        <v>34.977486950134086</v>
      </c>
      <c r="L4184" s="3">
        <v>53.065583302224056</v>
      </c>
      <c r="M4184" s="3">
        <v>51.654455161266384</v>
      </c>
      <c r="N4184" s="3">
        <v>55.407303741622179</v>
      </c>
      <c r="O4184" s="11">
        <f t="shared" si="260"/>
        <v>32.538961368445207</v>
      </c>
      <c r="P4184" s="11">
        <f t="shared" si="261"/>
        <v>53.375780735037544</v>
      </c>
      <c r="Q4184" s="12">
        <f t="shared" si="262"/>
        <v>1.6403652264942583</v>
      </c>
      <c r="R4184" s="4">
        <f t="shared" si="263"/>
        <v>4.3006725225963403E-2</v>
      </c>
      <c r="S4184" s="18" t="s">
        <v>27</v>
      </c>
    </row>
    <row r="4185" spans="1:19" x14ac:dyDescent="0.25">
      <c r="A4185" s="9" t="s">
        <v>16358</v>
      </c>
      <c r="B4185" s="2" t="s">
        <v>16359</v>
      </c>
      <c r="C4185" s="2" t="s">
        <v>16360</v>
      </c>
      <c r="D4185" s="2">
        <v>2</v>
      </c>
      <c r="E4185" s="2">
        <v>1</v>
      </c>
      <c r="F4185" s="2">
        <v>1</v>
      </c>
      <c r="G4185" s="2">
        <v>1</v>
      </c>
      <c r="H4185" s="2">
        <v>1</v>
      </c>
      <c r="I4185" s="3">
        <v>52.8</v>
      </c>
      <c r="J4185" s="3">
        <v>33.809763016920193</v>
      </c>
      <c r="K4185" s="3">
        <v>50.075682755947355</v>
      </c>
      <c r="L4185" s="3">
        <v>53.065583302224056</v>
      </c>
      <c r="M4185" s="3">
        <v>49.255204511699368</v>
      </c>
      <c r="N4185" s="3">
        <v>55.407303741622179</v>
      </c>
      <c r="O4185" s="11">
        <f t="shared" si="260"/>
        <v>45.56181525762252</v>
      </c>
      <c r="P4185" s="11">
        <f t="shared" si="261"/>
        <v>52.576030518515203</v>
      </c>
      <c r="Q4185" s="12">
        <f t="shared" si="262"/>
        <v>1.1539494250005591</v>
      </c>
      <c r="R4185" s="4">
        <f t="shared" si="263"/>
        <v>0.35919650456170743</v>
      </c>
      <c r="S4185" s="5" t="s">
        <v>14</v>
      </c>
    </row>
    <row r="4186" spans="1:19" x14ac:dyDescent="0.25">
      <c r="A4186" s="9" t="s">
        <v>13424</v>
      </c>
      <c r="B4186" s="2" t="s">
        <v>13425</v>
      </c>
      <c r="C4186" s="2" t="s">
        <v>13426</v>
      </c>
      <c r="D4186" s="2">
        <v>4</v>
      </c>
      <c r="E4186" s="2">
        <v>2</v>
      </c>
      <c r="F4186" s="2">
        <v>2</v>
      </c>
      <c r="G4186" s="2">
        <v>2</v>
      </c>
      <c r="H4186" s="2">
        <v>2</v>
      </c>
      <c r="I4186" s="3">
        <v>51.3</v>
      </c>
      <c r="J4186" s="3">
        <v>64.775714191295705</v>
      </c>
      <c r="K4186" s="3">
        <v>60.015328328107778</v>
      </c>
      <c r="L4186" s="3">
        <v>66.617716884022798</v>
      </c>
      <c r="M4186" s="3">
        <v>47.27935103558535</v>
      </c>
      <c r="N4186" s="3">
        <v>55.407303741622179</v>
      </c>
      <c r="O4186" s="11">
        <f t="shared" si="260"/>
        <v>58.697014173134498</v>
      </c>
      <c r="P4186" s="11">
        <f t="shared" si="261"/>
        <v>56.434790553743447</v>
      </c>
      <c r="Q4186" s="12">
        <f t="shared" si="262"/>
        <v>0.96145930672523938</v>
      </c>
      <c r="R4186" s="4">
        <f t="shared" si="263"/>
        <v>0.75974302288711648</v>
      </c>
      <c r="S4186" s="5" t="s">
        <v>14</v>
      </c>
    </row>
    <row r="4187" spans="1:19" x14ac:dyDescent="0.25">
      <c r="A4187" s="9" t="s">
        <v>1253</v>
      </c>
      <c r="B4187" s="2" t="s">
        <v>1254</v>
      </c>
      <c r="C4187" s="2" t="s">
        <v>801</v>
      </c>
      <c r="D4187" s="2">
        <v>5</v>
      </c>
      <c r="E4187" s="2">
        <v>4</v>
      </c>
      <c r="F4187" s="2">
        <v>4</v>
      </c>
      <c r="G4187" s="2">
        <v>4</v>
      </c>
      <c r="H4187" s="2">
        <v>4</v>
      </c>
      <c r="I4187" s="3">
        <v>37.1</v>
      </c>
      <c r="J4187" s="3">
        <v>45.816968574331106</v>
      </c>
      <c r="K4187" s="3">
        <v>52.46623042520114</v>
      </c>
      <c r="L4187" s="3">
        <v>50.942959970135092</v>
      </c>
      <c r="M4187" s="3">
        <v>45.021232777169331</v>
      </c>
      <c r="N4187" s="3">
        <v>55.407303741622179</v>
      </c>
      <c r="O4187" s="11">
        <f t="shared" si="260"/>
        <v>45.127732999844085</v>
      </c>
      <c r="P4187" s="11">
        <f t="shared" si="261"/>
        <v>50.457165496308868</v>
      </c>
      <c r="Q4187" s="12">
        <f t="shared" si="262"/>
        <v>1.1180966147021654</v>
      </c>
      <c r="R4187" s="4">
        <f t="shared" si="263"/>
        <v>0.38438461283807057</v>
      </c>
      <c r="S4187" s="5" t="s">
        <v>14</v>
      </c>
    </row>
    <row r="4188" spans="1:19" x14ac:dyDescent="0.25">
      <c r="A4188" s="9" t="s">
        <v>14270</v>
      </c>
      <c r="B4188" s="2" t="s">
        <v>14271</v>
      </c>
      <c r="C4188" s="2" t="s">
        <v>14272</v>
      </c>
      <c r="D4188" s="2">
        <v>3</v>
      </c>
      <c r="E4188" s="2">
        <v>1</v>
      </c>
      <c r="F4188" s="2">
        <v>1</v>
      </c>
      <c r="G4188" s="2">
        <v>1</v>
      </c>
      <c r="H4188" s="2">
        <v>1</v>
      </c>
      <c r="I4188" s="3">
        <v>61.1</v>
      </c>
      <c r="J4188" s="3">
        <v>40.919292623281919</v>
      </c>
      <c r="K4188" s="3">
        <v>42.14912995789539</v>
      </c>
      <c r="L4188" s="3">
        <v>53.881976891489032</v>
      </c>
      <c r="M4188" s="3">
        <v>44.880100386018334</v>
      </c>
      <c r="N4188" s="3">
        <v>55.407303741622179</v>
      </c>
      <c r="O4188" s="11">
        <f t="shared" si="260"/>
        <v>48.056140860392439</v>
      </c>
      <c r="P4188" s="11">
        <f t="shared" si="261"/>
        <v>51.389793673043179</v>
      </c>
      <c r="Q4188" s="12">
        <f t="shared" si="262"/>
        <v>1.0693699650651374</v>
      </c>
      <c r="R4188" s="4">
        <f t="shared" si="263"/>
        <v>0.6798647323543523</v>
      </c>
      <c r="S4188" s="5" t="s">
        <v>14</v>
      </c>
    </row>
    <row r="4189" spans="1:19" x14ac:dyDescent="0.25">
      <c r="A4189" s="9" t="s">
        <v>16339</v>
      </c>
      <c r="B4189" s="2" t="s">
        <v>16340</v>
      </c>
      <c r="C4189" s="2" t="s">
        <v>16341</v>
      </c>
      <c r="D4189" s="2">
        <v>2</v>
      </c>
      <c r="E4189" s="2">
        <v>1</v>
      </c>
      <c r="F4189" s="2">
        <v>1</v>
      </c>
      <c r="G4189" s="2">
        <v>1</v>
      </c>
      <c r="H4189" s="2">
        <v>1</v>
      </c>
      <c r="I4189" s="3">
        <v>41.5</v>
      </c>
      <c r="J4189" s="3">
        <v>51.504592259420491</v>
      </c>
      <c r="K4189" s="3">
        <v>38.752035901587405</v>
      </c>
      <c r="L4189" s="3">
        <v>34.941645620541372</v>
      </c>
      <c r="M4189" s="3">
        <v>36.976686481562275</v>
      </c>
      <c r="N4189" s="3">
        <v>55.407303741622179</v>
      </c>
      <c r="O4189" s="11">
        <f t="shared" si="260"/>
        <v>43.918876053669294</v>
      </c>
      <c r="P4189" s="11">
        <f t="shared" si="261"/>
        <v>42.441878614575273</v>
      </c>
      <c r="Q4189" s="12">
        <f t="shared" si="262"/>
        <v>0.96636987164040544</v>
      </c>
      <c r="R4189" s="4">
        <f t="shared" si="263"/>
        <v>0.85694269959265046</v>
      </c>
      <c r="S4189" s="5" t="s">
        <v>14</v>
      </c>
    </row>
    <row r="4190" spans="1:19" x14ac:dyDescent="0.25">
      <c r="A4190" s="9" t="s">
        <v>6895</v>
      </c>
      <c r="B4190" s="2" t="s">
        <v>6896</v>
      </c>
      <c r="C4190" s="2" t="s">
        <v>6897</v>
      </c>
      <c r="D4190" s="2">
        <v>8</v>
      </c>
      <c r="E4190" s="2">
        <v>7</v>
      </c>
      <c r="F4190" s="2">
        <v>10</v>
      </c>
      <c r="G4190" s="2">
        <v>5</v>
      </c>
      <c r="H4190" s="2">
        <v>7</v>
      </c>
      <c r="I4190" s="3">
        <v>82.1</v>
      </c>
      <c r="J4190" s="3">
        <v>101.42928905076059</v>
      </c>
      <c r="K4190" s="3">
        <v>41.016765272459402</v>
      </c>
      <c r="L4190" s="3">
        <v>85.558048154970464</v>
      </c>
      <c r="M4190" s="3">
        <v>70.707327966651519</v>
      </c>
      <c r="N4190" s="3">
        <v>55.275381589856416</v>
      </c>
      <c r="O4190" s="11">
        <f t="shared" si="260"/>
        <v>74.848684774406664</v>
      </c>
      <c r="P4190" s="11">
        <f t="shared" si="261"/>
        <v>70.513585903826126</v>
      </c>
      <c r="Q4190" s="12">
        <f t="shared" si="262"/>
        <v>0.94208182971221888</v>
      </c>
      <c r="R4190" s="4">
        <f t="shared" si="263"/>
        <v>0.84147381609480654</v>
      </c>
      <c r="S4190" s="5" t="s">
        <v>14</v>
      </c>
    </row>
    <row r="4191" spans="1:19" x14ac:dyDescent="0.25">
      <c r="A4191" s="9" t="s">
        <v>16758</v>
      </c>
      <c r="B4191" s="2" t="s">
        <v>16759</v>
      </c>
      <c r="C4191" s="2" t="s">
        <v>16760</v>
      </c>
      <c r="D4191" s="2">
        <v>1</v>
      </c>
      <c r="E4191" s="2">
        <v>1</v>
      </c>
      <c r="F4191" s="2">
        <v>1</v>
      </c>
      <c r="G4191" s="2">
        <v>1</v>
      </c>
      <c r="H4191" s="2">
        <v>1</v>
      </c>
      <c r="I4191" s="3">
        <v>43.8</v>
      </c>
      <c r="J4191" s="3">
        <v>55.770310023237514</v>
      </c>
      <c r="K4191" s="3">
        <v>39.632763990259846</v>
      </c>
      <c r="L4191" s="3">
        <v>46.207877152398176</v>
      </c>
      <c r="M4191" s="3">
        <v>63.368443626799468</v>
      </c>
      <c r="N4191" s="3">
        <v>55.275381589856416</v>
      </c>
      <c r="O4191" s="11">
        <f t="shared" si="260"/>
        <v>46.401024671165793</v>
      </c>
      <c r="P4191" s="11">
        <f t="shared" si="261"/>
        <v>54.950567456351358</v>
      </c>
      <c r="Q4191" s="12">
        <f t="shared" si="262"/>
        <v>1.1842533186664381</v>
      </c>
      <c r="R4191" s="4">
        <f t="shared" si="263"/>
        <v>0.28460696315969952</v>
      </c>
      <c r="S4191" s="5" t="s">
        <v>14</v>
      </c>
    </row>
    <row r="4192" spans="1:19" x14ac:dyDescent="0.25">
      <c r="A4192" s="9" t="s">
        <v>7813</v>
      </c>
      <c r="B4192" s="2" t="s">
        <v>7814</v>
      </c>
      <c r="C4192" s="2" t="s">
        <v>7815</v>
      </c>
      <c r="D4192" s="2">
        <v>17</v>
      </c>
      <c r="E4192" s="2">
        <v>8</v>
      </c>
      <c r="F4192" s="2">
        <v>9</v>
      </c>
      <c r="G4192" s="2">
        <v>8</v>
      </c>
      <c r="H4192" s="2">
        <v>8</v>
      </c>
      <c r="I4192" s="3">
        <v>62.499999999999993</v>
      </c>
      <c r="J4192" s="3">
        <v>76.3089511082825</v>
      </c>
      <c r="K4192" s="3">
        <v>70.080792198649959</v>
      </c>
      <c r="L4192" s="3">
        <v>86.374441744235455</v>
      </c>
      <c r="M4192" s="3">
        <v>56.876353633853419</v>
      </c>
      <c r="N4192" s="3">
        <v>55.275381589856416</v>
      </c>
      <c r="O4192" s="11">
        <f t="shared" si="260"/>
        <v>69.629914435644153</v>
      </c>
      <c r="P4192" s="11">
        <f t="shared" si="261"/>
        <v>66.17539232264842</v>
      </c>
      <c r="Q4192" s="12">
        <f t="shared" si="262"/>
        <v>0.95038738535017742</v>
      </c>
      <c r="R4192" s="4">
        <f t="shared" si="263"/>
        <v>0.77433338123056572</v>
      </c>
      <c r="S4192" s="5" t="s">
        <v>14</v>
      </c>
    </row>
    <row r="4193" spans="1:19" x14ac:dyDescent="0.25">
      <c r="A4193" s="9" t="s">
        <v>4277</v>
      </c>
      <c r="B4193" s="2" t="s">
        <v>4278</v>
      </c>
      <c r="C4193" s="2" t="s">
        <v>4279</v>
      </c>
      <c r="D4193" s="2">
        <v>20</v>
      </c>
      <c r="E4193" s="2">
        <v>13</v>
      </c>
      <c r="F4193" s="2">
        <v>19</v>
      </c>
      <c r="G4193" s="2">
        <v>13</v>
      </c>
      <c r="H4193" s="2">
        <v>13</v>
      </c>
      <c r="I4193" s="3">
        <v>70.099999999999994</v>
      </c>
      <c r="J4193" s="3">
        <v>48.502790870067763</v>
      </c>
      <c r="K4193" s="3">
        <v>63.915695577942863</v>
      </c>
      <c r="L4193" s="3">
        <v>53.881976891489032</v>
      </c>
      <c r="M4193" s="3">
        <v>43.609908865659321</v>
      </c>
      <c r="N4193" s="3">
        <v>55.275381589856416</v>
      </c>
      <c r="O4193" s="11">
        <f t="shared" si="260"/>
        <v>60.839495482670209</v>
      </c>
      <c r="P4193" s="11">
        <f t="shared" si="261"/>
        <v>50.922422449001594</v>
      </c>
      <c r="Q4193" s="12">
        <f t="shared" si="262"/>
        <v>0.83699613293977038</v>
      </c>
      <c r="R4193" s="4">
        <f t="shared" si="263"/>
        <v>0.26781009482970425</v>
      </c>
      <c r="S4193" s="5" t="s">
        <v>14</v>
      </c>
    </row>
    <row r="4194" spans="1:19" x14ac:dyDescent="0.25">
      <c r="A4194" s="9" t="s">
        <v>16510</v>
      </c>
      <c r="B4194" s="2" t="s">
        <v>16511</v>
      </c>
      <c r="C4194" s="2" t="s">
        <v>16512</v>
      </c>
      <c r="D4194" s="2">
        <v>2</v>
      </c>
      <c r="E4194" s="2">
        <v>1</v>
      </c>
      <c r="F4194" s="2">
        <v>1</v>
      </c>
      <c r="G4194" s="2">
        <v>1</v>
      </c>
      <c r="H4194" s="2">
        <v>1</v>
      </c>
      <c r="I4194" s="3">
        <v>31.6</v>
      </c>
      <c r="J4194" s="3">
        <v>36.811564406272922</v>
      </c>
      <c r="K4194" s="3">
        <v>24.786204781210124</v>
      </c>
      <c r="L4194" s="3">
        <v>42.779024077485232</v>
      </c>
      <c r="M4194" s="3">
        <v>42.480849736451319</v>
      </c>
      <c r="N4194" s="3">
        <v>55.275381589856416</v>
      </c>
      <c r="O4194" s="11">
        <f t="shared" si="260"/>
        <v>31.065923062494353</v>
      </c>
      <c r="P4194" s="11">
        <f t="shared" si="261"/>
        <v>46.84508513459766</v>
      </c>
      <c r="Q4194" s="12">
        <f t="shared" si="262"/>
        <v>1.5079250998066549</v>
      </c>
      <c r="R4194" s="4">
        <f t="shared" si="263"/>
        <v>4.6673160568246073E-2</v>
      </c>
      <c r="S4194" s="18" t="s">
        <v>27</v>
      </c>
    </row>
    <row r="4195" spans="1:19" x14ac:dyDescent="0.25">
      <c r="A4195" s="9" t="s">
        <v>9895</v>
      </c>
      <c r="B4195" s="2" t="s">
        <v>9896</v>
      </c>
      <c r="C4195" s="2" t="s">
        <v>152</v>
      </c>
      <c r="D4195" s="2">
        <v>28</v>
      </c>
      <c r="E4195" s="2">
        <v>3</v>
      </c>
      <c r="F4195" s="2">
        <v>4</v>
      </c>
      <c r="G4195" s="2">
        <v>3</v>
      </c>
      <c r="H4195" s="2">
        <v>3</v>
      </c>
      <c r="I4195" s="3">
        <v>88.6</v>
      </c>
      <c r="J4195" s="3">
        <v>90.054041680581832</v>
      </c>
      <c r="K4195" s="3">
        <v>85.053169706081434</v>
      </c>
      <c r="L4195" s="3">
        <v>53.392140737930049</v>
      </c>
      <c r="M4195" s="3">
        <v>55.041632548890412</v>
      </c>
      <c r="N4195" s="3">
        <v>55.143459438090638</v>
      </c>
      <c r="O4195" s="11">
        <f t="shared" si="260"/>
        <v>87.902403795554434</v>
      </c>
      <c r="P4195" s="11">
        <f t="shared" si="261"/>
        <v>54.525744241637035</v>
      </c>
      <c r="Q4195" s="12">
        <f t="shared" si="262"/>
        <v>0.62029867088110979</v>
      </c>
      <c r="R4195" s="4">
        <f t="shared" si="263"/>
        <v>6.0291325394238736E-4</v>
      </c>
      <c r="S4195" s="19" t="s">
        <v>56</v>
      </c>
    </row>
    <row r="4196" spans="1:19" x14ac:dyDescent="0.25">
      <c r="A4196" s="9" t="s">
        <v>13776</v>
      </c>
      <c r="B4196" s="2" t="s">
        <v>13777</v>
      </c>
      <c r="C4196" s="2" t="s">
        <v>13778</v>
      </c>
      <c r="D4196" s="2">
        <v>2</v>
      </c>
      <c r="E4196" s="2">
        <v>3</v>
      </c>
      <c r="F4196" s="2">
        <v>3</v>
      </c>
      <c r="G4196" s="2">
        <v>3</v>
      </c>
      <c r="H4196" s="2">
        <v>3</v>
      </c>
      <c r="I4196" s="3">
        <v>69.7</v>
      </c>
      <c r="J4196" s="3">
        <v>60.983965067902787</v>
      </c>
      <c r="K4196" s="3">
        <v>52.088775530055791</v>
      </c>
      <c r="L4196" s="3">
        <v>68.903618933964779</v>
      </c>
      <c r="M4196" s="3">
        <v>54.900500157739401</v>
      </c>
      <c r="N4196" s="3">
        <v>55.143459438090638</v>
      </c>
      <c r="O4196" s="11">
        <f t="shared" si="260"/>
        <v>60.924246865986191</v>
      </c>
      <c r="P4196" s="11">
        <f t="shared" si="261"/>
        <v>59.649192843264935</v>
      </c>
      <c r="Q4196" s="12">
        <f t="shared" si="262"/>
        <v>0.97907148486339168</v>
      </c>
      <c r="R4196" s="4">
        <f t="shared" si="263"/>
        <v>0.86196292164735366</v>
      </c>
      <c r="S4196" s="5" t="s">
        <v>14</v>
      </c>
    </row>
    <row r="4197" spans="1:19" x14ac:dyDescent="0.25">
      <c r="A4197" s="9" t="s">
        <v>6727</v>
      </c>
      <c r="B4197" s="2" t="s">
        <v>6728</v>
      </c>
      <c r="C4197" s="2" t="s">
        <v>6729</v>
      </c>
      <c r="D4197" s="2">
        <v>14</v>
      </c>
      <c r="E4197" s="2">
        <v>10</v>
      </c>
      <c r="F4197" s="2">
        <v>10</v>
      </c>
      <c r="G4197" s="2">
        <v>10</v>
      </c>
      <c r="H4197" s="2">
        <v>10</v>
      </c>
      <c r="I4197" s="3">
        <v>51.3</v>
      </c>
      <c r="J4197" s="3">
        <v>57.350205491317894</v>
      </c>
      <c r="K4197" s="3">
        <v>49.572409562420248</v>
      </c>
      <c r="L4197" s="3">
        <v>58.127223555666959</v>
      </c>
      <c r="M4197" s="3">
        <v>48.267277773642363</v>
      </c>
      <c r="N4197" s="3">
        <v>55.143459438090638</v>
      </c>
      <c r="O4197" s="11">
        <f t="shared" si="260"/>
        <v>52.740871684579382</v>
      </c>
      <c r="P4197" s="11">
        <f t="shared" si="261"/>
        <v>53.845986922466658</v>
      </c>
      <c r="Q4197" s="12">
        <f t="shared" si="262"/>
        <v>1.0209536779084065</v>
      </c>
      <c r="R4197" s="4">
        <f t="shared" si="263"/>
        <v>0.78365087510447962</v>
      </c>
      <c r="S4197" s="5" t="s">
        <v>14</v>
      </c>
    </row>
    <row r="4198" spans="1:19" x14ac:dyDescent="0.25">
      <c r="A4198" s="9" t="s">
        <v>12443</v>
      </c>
      <c r="B4198" s="2" t="s">
        <v>12444</v>
      </c>
      <c r="C4198" s="2" t="s">
        <v>12445</v>
      </c>
      <c r="D4198" s="2">
        <v>3</v>
      </c>
      <c r="E4198" s="2">
        <v>2</v>
      </c>
      <c r="F4198" s="2">
        <v>2</v>
      </c>
      <c r="G4198" s="2">
        <v>2</v>
      </c>
      <c r="H4198" s="2">
        <v>2</v>
      </c>
      <c r="I4198" s="3">
        <v>57.2</v>
      </c>
      <c r="J4198" s="3">
        <v>71.095296063617241</v>
      </c>
      <c r="K4198" s="3">
        <v>59.763691731344217</v>
      </c>
      <c r="L4198" s="3">
        <v>57.963944837813962</v>
      </c>
      <c r="M4198" s="3">
        <v>48.267277773642363</v>
      </c>
      <c r="N4198" s="3">
        <v>55.143459438090638</v>
      </c>
      <c r="O4198" s="11">
        <f t="shared" si="260"/>
        <v>62.686329264987144</v>
      </c>
      <c r="P4198" s="11">
        <f t="shared" si="261"/>
        <v>53.791560683182325</v>
      </c>
      <c r="Q4198" s="12">
        <f t="shared" si="262"/>
        <v>0.85810672460649395</v>
      </c>
      <c r="R4198" s="4">
        <f t="shared" si="263"/>
        <v>0.16914832488557649</v>
      </c>
      <c r="S4198" s="5" t="s">
        <v>14</v>
      </c>
    </row>
    <row r="4199" spans="1:19" x14ac:dyDescent="0.25">
      <c r="A4199" s="9" t="s">
        <v>10231</v>
      </c>
      <c r="B4199" s="2" t="s">
        <v>10232</v>
      </c>
      <c r="C4199" s="2" t="s">
        <v>2806</v>
      </c>
      <c r="D4199" s="2">
        <v>18</v>
      </c>
      <c r="E4199" s="2">
        <v>6</v>
      </c>
      <c r="F4199" s="2">
        <v>7</v>
      </c>
      <c r="G4199" s="2">
        <v>6</v>
      </c>
      <c r="H4199" s="2">
        <v>6</v>
      </c>
      <c r="I4199" s="3">
        <v>57.6</v>
      </c>
      <c r="J4199" s="3">
        <v>37.127543499889001</v>
      </c>
      <c r="K4199" s="3">
        <v>43.658949538476726</v>
      </c>
      <c r="L4199" s="3">
        <v>66.617716884022798</v>
      </c>
      <c r="M4199" s="3">
        <v>44.315570821414326</v>
      </c>
      <c r="N4199" s="3">
        <v>55.143459438090638</v>
      </c>
      <c r="O4199" s="11">
        <f t="shared" si="260"/>
        <v>46.128831012788574</v>
      </c>
      <c r="P4199" s="11">
        <f t="shared" si="261"/>
        <v>55.358915714509259</v>
      </c>
      <c r="Q4199" s="12">
        <f t="shared" si="262"/>
        <v>1.2000936182224469</v>
      </c>
      <c r="R4199" s="4">
        <f t="shared" si="263"/>
        <v>0.35495704470248896</v>
      </c>
      <c r="S4199" s="5" t="s">
        <v>14</v>
      </c>
    </row>
    <row r="4200" spans="1:19" x14ac:dyDescent="0.25">
      <c r="A4200" s="9" t="s">
        <v>11033</v>
      </c>
      <c r="B4200" s="2" t="s">
        <v>11034</v>
      </c>
      <c r="C4200" s="2" t="s">
        <v>11035</v>
      </c>
      <c r="D4200" s="2">
        <v>15</v>
      </c>
      <c r="E4200" s="2">
        <v>4</v>
      </c>
      <c r="F4200" s="2">
        <v>4</v>
      </c>
      <c r="G4200" s="2">
        <v>4</v>
      </c>
      <c r="H4200" s="2">
        <v>4</v>
      </c>
      <c r="I4200" s="3">
        <v>71.5</v>
      </c>
      <c r="J4200" s="3">
        <v>42.341198544554267</v>
      </c>
      <c r="K4200" s="3">
        <v>58.757145344290002</v>
      </c>
      <c r="L4200" s="3">
        <v>47.514106895222156</v>
      </c>
      <c r="M4200" s="3">
        <v>40.646128651488297</v>
      </c>
      <c r="N4200" s="3">
        <v>55.143459438090638</v>
      </c>
      <c r="O4200" s="11">
        <f t="shared" si="260"/>
        <v>57.532781296281421</v>
      </c>
      <c r="P4200" s="11">
        <f t="shared" si="261"/>
        <v>47.76789832826703</v>
      </c>
      <c r="Q4200" s="12">
        <f t="shared" si="262"/>
        <v>0.83027271152202176</v>
      </c>
      <c r="R4200" s="4">
        <f t="shared" si="263"/>
        <v>0.37787238636801718</v>
      </c>
      <c r="S4200" s="5" t="s">
        <v>14</v>
      </c>
    </row>
    <row r="4201" spans="1:19" x14ac:dyDescent="0.25">
      <c r="A4201" s="9" t="s">
        <v>16806</v>
      </c>
      <c r="B4201" s="2" t="s">
        <v>16807</v>
      </c>
      <c r="C4201" s="2" t="s">
        <v>2222</v>
      </c>
      <c r="D4201" s="2">
        <v>1</v>
      </c>
      <c r="E4201" s="2">
        <v>1</v>
      </c>
      <c r="F4201" s="2">
        <v>1</v>
      </c>
      <c r="G4201" s="2">
        <v>1</v>
      </c>
      <c r="H4201" s="2">
        <v>1</v>
      </c>
      <c r="I4201" s="3">
        <v>36.700000000000003</v>
      </c>
      <c r="J4201" s="3">
        <v>25.594306582902206</v>
      </c>
      <c r="K4201" s="3">
        <v>34.600032054988752</v>
      </c>
      <c r="L4201" s="3">
        <v>27.920660752862503</v>
      </c>
      <c r="M4201" s="3">
        <v>37.258951263864276</v>
      </c>
      <c r="N4201" s="3">
        <v>55.143459438090638</v>
      </c>
      <c r="O4201" s="11">
        <f t="shared" si="260"/>
        <v>32.298112879296987</v>
      </c>
      <c r="P4201" s="11">
        <f t="shared" si="261"/>
        <v>40.107690484939134</v>
      </c>
      <c r="Q4201" s="12">
        <f t="shared" si="262"/>
        <v>1.2417967153321849</v>
      </c>
      <c r="R4201" s="4">
        <f t="shared" si="263"/>
        <v>0.44121658196602287</v>
      </c>
      <c r="S4201" s="5" t="s">
        <v>14</v>
      </c>
    </row>
    <row r="4202" spans="1:19" x14ac:dyDescent="0.25">
      <c r="A4202" s="9" t="s">
        <v>12091</v>
      </c>
      <c r="B4202" s="2" t="s">
        <v>12092</v>
      </c>
      <c r="C4202" s="2" t="s">
        <v>1485</v>
      </c>
      <c r="D4202" s="2">
        <v>3</v>
      </c>
      <c r="E4202" s="2">
        <v>3</v>
      </c>
      <c r="F4202" s="2">
        <v>3</v>
      </c>
      <c r="G4202" s="2">
        <v>3</v>
      </c>
      <c r="H4202" s="2">
        <v>3</v>
      </c>
      <c r="I4202" s="3">
        <v>32.9</v>
      </c>
      <c r="J4202" s="3">
        <v>36.33759576584881</v>
      </c>
      <c r="K4202" s="3">
        <v>35.732396740424747</v>
      </c>
      <c r="L4202" s="3">
        <v>31.022956392069442</v>
      </c>
      <c r="M4202" s="3">
        <v>26.250624754086196</v>
      </c>
      <c r="N4202" s="3">
        <v>55.143459438090638</v>
      </c>
      <c r="O4202" s="11">
        <f t="shared" si="260"/>
        <v>34.989997502091185</v>
      </c>
      <c r="P4202" s="11">
        <f t="shared" si="261"/>
        <v>37.472346861415424</v>
      </c>
      <c r="Q4202" s="12">
        <f t="shared" si="262"/>
        <v>1.070944542341733</v>
      </c>
      <c r="R4202" s="4">
        <f t="shared" si="263"/>
        <v>0.80804703581047344</v>
      </c>
      <c r="S4202" s="5" t="s">
        <v>14</v>
      </c>
    </row>
    <row r="4203" spans="1:19" x14ac:dyDescent="0.25">
      <c r="A4203" s="9" t="s">
        <v>12978</v>
      </c>
      <c r="B4203" s="2" t="s">
        <v>12979</v>
      </c>
      <c r="C4203" s="2" t="s">
        <v>12980</v>
      </c>
      <c r="D4203" s="2">
        <v>15</v>
      </c>
      <c r="E4203" s="2">
        <v>3</v>
      </c>
      <c r="F4203" s="2">
        <v>3</v>
      </c>
      <c r="G4203" s="2">
        <v>3</v>
      </c>
      <c r="H4203" s="2">
        <v>3</v>
      </c>
      <c r="I4203" s="3">
        <v>49.2</v>
      </c>
      <c r="J4203" s="3">
        <v>60.352006880670643</v>
      </c>
      <c r="K4203" s="3">
        <v>53.598595110637127</v>
      </c>
      <c r="L4203" s="3">
        <v>46.044598434545179</v>
      </c>
      <c r="M4203" s="3">
        <v>66.614488623272493</v>
      </c>
      <c r="N4203" s="3">
        <v>55.011537286324881</v>
      </c>
      <c r="O4203" s="11">
        <f t="shared" si="260"/>
        <v>54.383533997102596</v>
      </c>
      <c r="P4203" s="11">
        <f t="shared" si="261"/>
        <v>55.890208114714177</v>
      </c>
      <c r="Q4203" s="12">
        <f t="shared" si="262"/>
        <v>1.0277046011333477</v>
      </c>
      <c r="R4203" s="4">
        <f t="shared" si="263"/>
        <v>0.83802332301509774</v>
      </c>
      <c r="S4203" s="5" t="s">
        <v>14</v>
      </c>
    </row>
    <row r="4204" spans="1:19" x14ac:dyDescent="0.25">
      <c r="A4204" s="9" t="s">
        <v>4496</v>
      </c>
      <c r="B4204" s="2" t="s">
        <v>4497</v>
      </c>
      <c r="C4204" s="2" t="s">
        <v>4498</v>
      </c>
      <c r="D4204" s="2">
        <v>27</v>
      </c>
      <c r="E4204" s="2">
        <v>13</v>
      </c>
      <c r="F4204" s="2">
        <v>16</v>
      </c>
      <c r="G4204" s="2">
        <v>8</v>
      </c>
      <c r="H4204" s="2">
        <v>13</v>
      </c>
      <c r="I4204" s="3">
        <v>103.1</v>
      </c>
      <c r="J4204" s="3">
        <v>100.00738312948823</v>
      </c>
      <c r="K4204" s="3">
        <v>87.066262480189891</v>
      </c>
      <c r="L4204" s="3">
        <v>68.413782780405768</v>
      </c>
      <c r="M4204" s="3">
        <v>55.747294504645417</v>
      </c>
      <c r="N4204" s="3">
        <v>55.011537286324881</v>
      </c>
      <c r="O4204" s="11">
        <f t="shared" si="260"/>
        <v>96.724548536559382</v>
      </c>
      <c r="P4204" s="11">
        <f t="shared" si="261"/>
        <v>59.724204857125358</v>
      </c>
      <c r="Q4204" s="12">
        <f t="shared" si="262"/>
        <v>0.61746687641091602</v>
      </c>
      <c r="R4204" s="4">
        <f t="shared" si="263"/>
        <v>5.080437438511152E-3</v>
      </c>
      <c r="S4204" s="19" t="s">
        <v>56</v>
      </c>
    </row>
    <row r="4205" spans="1:19" x14ac:dyDescent="0.25">
      <c r="A4205" s="9" t="s">
        <v>13488</v>
      </c>
      <c r="B4205" s="2" t="s">
        <v>13489</v>
      </c>
      <c r="C4205" s="2" t="s">
        <v>13490</v>
      </c>
      <c r="D4205" s="2">
        <v>7</v>
      </c>
      <c r="E4205" s="2">
        <v>2</v>
      </c>
      <c r="F4205" s="2">
        <v>2</v>
      </c>
      <c r="G4205" s="2">
        <v>2</v>
      </c>
      <c r="H4205" s="2">
        <v>2</v>
      </c>
      <c r="I4205" s="3">
        <v>68.7</v>
      </c>
      <c r="J4205" s="3">
        <v>128.6034911017432</v>
      </c>
      <c r="K4205" s="3">
        <v>76.749162012884142</v>
      </c>
      <c r="L4205" s="3">
        <v>67.270831755434799</v>
      </c>
      <c r="M4205" s="3">
        <v>49.396336902850365</v>
      </c>
      <c r="N4205" s="3">
        <v>55.011537286324881</v>
      </c>
      <c r="O4205" s="11">
        <f t="shared" si="260"/>
        <v>91.350884371542449</v>
      </c>
      <c r="P4205" s="11">
        <f t="shared" si="261"/>
        <v>57.226235314870017</v>
      </c>
      <c r="Q4205" s="12">
        <f t="shared" si="262"/>
        <v>0.62644423979651243</v>
      </c>
      <c r="R4205" s="4">
        <f t="shared" si="263"/>
        <v>0.20485553617858698</v>
      </c>
      <c r="S4205" s="5" t="s">
        <v>14</v>
      </c>
    </row>
    <row r="4206" spans="1:19" x14ac:dyDescent="0.25">
      <c r="A4206" s="9" t="s">
        <v>16454</v>
      </c>
      <c r="B4206" s="2" t="s">
        <v>16455</v>
      </c>
      <c r="C4206" s="2" t="s">
        <v>16456</v>
      </c>
      <c r="D4206" s="2">
        <v>4</v>
      </c>
      <c r="E4206" s="2">
        <v>1</v>
      </c>
      <c r="F4206" s="2">
        <v>1</v>
      </c>
      <c r="G4206" s="2">
        <v>1</v>
      </c>
      <c r="H4206" s="2">
        <v>1</v>
      </c>
      <c r="I4206" s="3">
        <v>31.6</v>
      </c>
      <c r="J4206" s="3">
        <v>23.856421568013783</v>
      </c>
      <c r="K4206" s="3">
        <v>48.56586317536604</v>
      </c>
      <c r="L4206" s="3">
        <v>26.777709727891519</v>
      </c>
      <c r="M4206" s="3">
        <v>47.138218644434346</v>
      </c>
      <c r="N4206" s="3">
        <v>55.011537286324881</v>
      </c>
      <c r="O4206" s="11">
        <f t="shared" si="260"/>
        <v>34.674094914459943</v>
      </c>
      <c r="P4206" s="11">
        <f t="shared" si="261"/>
        <v>42.97582188621692</v>
      </c>
      <c r="Q4206" s="12">
        <f t="shared" si="262"/>
        <v>1.2394215910245707</v>
      </c>
      <c r="R4206" s="4">
        <f t="shared" si="263"/>
        <v>0.49816315706180486</v>
      </c>
      <c r="S4206" s="5" t="s">
        <v>14</v>
      </c>
    </row>
    <row r="4207" spans="1:19" x14ac:dyDescent="0.25">
      <c r="A4207" s="9" t="s">
        <v>6143</v>
      </c>
      <c r="B4207" s="2" t="s">
        <v>6144</v>
      </c>
      <c r="C4207" s="2" t="s">
        <v>6145</v>
      </c>
      <c r="D4207" s="2">
        <v>54</v>
      </c>
      <c r="E4207" s="2">
        <v>9</v>
      </c>
      <c r="F4207" s="2">
        <v>9</v>
      </c>
      <c r="G4207" s="2">
        <v>7</v>
      </c>
      <c r="H4207" s="2">
        <v>9</v>
      </c>
      <c r="I4207" s="3">
        <v>69.3</v>
      </c>
      <c r="J4207" s="3">
        <v>63.353808270023357</v>
      </c>
      <c r="K4207" s="3">
        <v>52.46623042520114</v>
      </c>
      <c r="L4207" s="3">
        <v>37.390826388336329</v>
      </c>
      <c r="M4207" s="3">
        <v>34.718568223146264</v>
      </c>
      <c r="N4207" s="3">
        <v>55.011537286324881</v>
      </c>
      <c r="O4207" s="11">
        <f t="shared" si="260"/>
        <v>61.706679565074829</v>
      </c>
      <c r="P4207" s="11">
        <f t="shared" si="261"/>
        <v>42.373643965935827</v>
      </c>
      <c r="Q4207" s="12">
        <f t="shared" si="262"/>
        <v>0.68669460526148218</v>
      </c>
      <c r="R4207" s="4">
        <f t="shared" si="263"/>
        <v>7.8277995634776623E-2</v>
      </c>
      <c r="S4207" s="5" t="s">
        <v>14</v>
      </c>
    </row>
    <row r="4208" spans="1:19" x14ac:dyDescent="0.25">
      <c r="A4208" s="9" t="s">
        <v>9345</v>
      </c>
      <c r="B4208" s="2" t="s">
        <v>9346</v>
      </c>
      <c r="C4208" s="2" t="s">
        <v>9347</v>
      </c>
      <c r="D4208" s="2">
        <v>34</v>
      </c>
      <c r="E4208" s="2">
        <v>6</v>
      </c>
      <c r="F4208" s="2">
        <v>6</v>
      </c>
      <c r="G4208" s="2">
        <v>6</v>
      </c>
      <c r="H4208" s="2">
        <v>6</v>
      </c>
      <c r="I4208" s="3">
        <v>64.2</v>
      </c>
      <c r="J4208" s="3">
        <v>39.02341806158546</v>
      </c>
      <c r="K4208" s="3">
        <v>36.864761425860749</v>
      </c>
      <c r="L4208" s="3">
        <v>35.268203056247373</v>
      </c>
      <c r="M4208" s="3">
        <v>29.355537359408221</v>
      </c>
      <c r="N4208" s="3">
        <v>55.011537286324881</v>
      </c>
      <c r="O4208" s="11">
        <f t="shared" si="260"/>
        <v>46.696059829148737</v>
      </c>
      <c r="P4208" s="11">
        <f t="shared" si="261"/>
        <v>39.878425900660154</v>
      </c>
      <c r="Q4208" s="12">
        <f t="shared" si="262"/>
        <v>0.85399980312187151</v>
      </c>
      <c r="R4208" s="4">
        <f t="shared" si="263"/>
        <v>0.59214424154305412</v>
      </c>
      <c r="S4208" s="5" t="s">
        <v>14</v>
      </c>
    </row>
    <row r="4209" spans="1:19" x14ac:dyDescent="0.25">
      <c r="A4209" s="9" t="s">
        <v>8494</v>
      </c>
      <c r="B4209" s="2" t="s">
        <v>8495</v>
      </c>
      <c r="C4209" s="2" t="s">
        <v>8496</v>
      </c>
      <c r="D4209" s="2">
        <v>43</v>
      </c>
      <c r="E4209" s="2">
        <v>7</v>
      </c>
      <c r="F4209" s="2">
        <v>7</v>
      </c>
      <c r="G4209" s="2">
        <v>7</v>
      </c>
      <c r="H4209" s="2">
        <v>7</v>
      </c>
      <c r="I4209" s="3">
        <v>86.2</v>
      </c>
      <c r="J4209" s="3">
        <v>43.289135825402496</v>
      </c>
      <c r="K4209" s="3">
        <v>65.425515158524192</v>
      </c>
      <c r="L4209" s="3">
        <v>73.312144315995681</v>
      </c>
      <c r="M4209" s="3">
        <v>73.671108180822543</v>
      </c>
      <c r="N4209" s="3">
        <v>54.879615134559117</v>
      </c>
      <c r="O4209" s="11">
        <f t="shared" si="260"/>
        <v>64.971550327975578</v>
      </c>
      <c r="P4209" s="11">
        <f t="shared" si="261"/>
        <v>67.287622543792452</v>
      </c>
      <c r="Q4209" s="12">
        <f t="shared" si="262"/>
        <v>1.0356474826924302</v>
      </c>
      <c r="R4209" s="4">
        <f t="shared" si="263"/>
        <v>0.87807225708382275</v>
      </c>
      <c r="S4209" s="5" t="s">
        <v>14</v>
      </c>
    </row>
    <row r="4210" spans="1:19" x14ac:dyDescent="0.25">
      <c r="A4210" s="9" t="s">
        <v>9175</v>
      </c>
      <c r="B4210" s="2" t="s">
        <v>9176</v>
      </c>
      <c r="C4210" s="2" t="s">
        <v>9177</v>
      </c>
      <c r="D4210" s="2">
        <v>29</v>
      </c>
      <c r="E4210" s="2">
        <v>6</v>
      </c>
      <c r="F4210" s="2">
        <v>6</v>
      </c>
      <c r="G4210" s="2">
        <v>6</v>
      </c>
      <c r="H4210" s="2">
        <v>6</v>
      </c>
      <c r="I4210" s="3">
        <v>60.1</v>
      </c>
      <c r="J4210" s="3">
        <v>82.154564340179917</v>
      </c>
      <c r="K4210" s="3">
        <v>73.855341150103271</v>
      </c>
      <c r="L4210" s="3">
        <v>98.457066865357234</v>
      </c>
      <c r="M4210" s="3">
        <v>71.412989922406524</v>
      </c>
      <c r="N4210" s="3">
        <v>54.879615134559117</v>
      </c>
      <c r="O4210" s="11">
        <f t="shared" si="260"/>
        <v>72.036635163427732</v>
      </c>
      <c r="P4210" s="11">
        <f t="shared" si="261"/>
        <v>74.916557307440954</v>
      </c>
      <c r="Q4210" s="12">
        <f t="shared" si="262"/>
        <v>1.03997857669892</v>
      </c>
      <c r="R4210" s="4">
        <f t="shared" si="263"/>
        <v>0.85278369188712133</v>
      </c>
      <c r="S4210" s="5" t="s">
        <v>14</v>
      </c>
    </row>
    <row r="4211" spans="1:19" x14ac:dyDescent="0.25">
      <c r="A4211" s="9" t="s">
        <v>9881</v>
      </c>
      <c r="B4211" s="2" t="s">
        <v>9882</v>
      </c>
      <c r="C4211" s="2" t="s">
        <v>9883</v>
      </c>
      <c r="D4211" s="2">
        <v>20</v>
      </c>
      <c r="E4211" s="2">
        <v>4</v>
      </c>
      <c r="F4211" s="2">
        <v>5</v>
      </c>
      <c r="G4211" s="2">
        <v>4</v>
      </c>
      <c r="H4211" s="2">
        <v>4</v>
      </c>
      <c r="I4211" s="3">
        <v>63.1</v>
      </c>
      <c r="J4211" s="3">
        <v>59.246080053014367</v>
      </c>
      <c r="K4211" s="3">
        <v>62.028421102216207</v>
      </c>
      <c r="L4211" s="3">
        <v>66.617716884022798</v>
      </c>
      <c r="M4211" s="3">
        <v>67.320150579027498</v>
      </c>
      <c r="N4211" s="3">
        <v>54.879615134559117</v>
      </c>
      <c r="O4211" s="11">
        <f t="shared" si="260"/>
        <v>61.458167051743523</v>
      </c>
      <c r="P4211" s="11">
        <f t="shared" si="261"/>
        <v>62.939160865869802</v>
      </c>
      <c r="Q4211" s="12">
        <f t="shared" si="262"/>
        <v>1.0240975916655533</v>
      </c>
      <c r="R4211" s="4">
        <f t="shared" si="263"/>
        <v>0.75359298036431466</v>
      </c>
      <c r="S4211" s="5" t="s">
        <v>14</v>
      </c>
    </row>
    <row r="4212" spans="1:19" x14ac:dyDescent="0.25">
      <c r="A4212" s="9" t="s">
        <v>13377</v>
      </c>
      <c r="B4212" s="2" t="s">
        <v>13378</v>
      </c>
      <c r="C4212" s="2" t="s">
        <v>13379</v>
      </c>
      <c r="D4212" s="2">
        <v>4</v>
      </c>
      <c r="E4212" s="2">
        <v>2</v>
      </c>
      <c r="F4212" s="2">
        <v>2</v>
      </c>
      <c r="G4212" s="2">
        <v>2</v>
      </c>
      <c r="H4212" s="2">
        <v>2</v>
      </c>
      <c r="I4212" s="3">
        <v>87.7</v>
      </c>
      <c r="J4212" s="3">
        <v>42.341198544554267</v>
      </c>
      <c r="K4212" s="3">
        <v>61.021874715161985</v>
      </c>
      <c r="L4212" s="3">
        <v>67.107553037581809</v>
      </c>
      <c r="M4212" s="3">
        <v>54.759367766588404</v>
      </c>
      <c r="N4212" s="3">
        <v>54.879615134559117</v>
      </c>
      <c r="O4212" s="11">
        <f t="shared" si="260"/>
        <v>63.68769108657208</v>
      </c>
      <c r="P4212" s="11">
        <f t="shared" si="261"/>
        <v>58.915511979576443</v>
      </c>
      <c r="Q4212" s="12">
        <f t="shared" si="262"/>
        <v>0.92506905140416051</v>
      </c>
      <c r="R4212" s="4">
        <f t="shared" si="263"/>
        <v>0.75741497964478977</v>
      </c>
      <c r="S4212" s="5" t="s">
        <v>14</v>
      </c>
    </row>
    <row r="4213" spans="1:19" x14ac:dyDescent="0.25">
      <c r="A4213" s="9" t="s">
        <v>301</v>
      </c>
      <c r="B4213" s="2" t="s">
        <v>302</v>
      </c>
      <c r="C4213" s="2" t="s">
        <v>303</v>
      </c>
      <c r="D4213" s="2">
        <v>3</v>
      </c>
      <c r="E4213" s="2">
        <v>2</v>
      </c>
      <c r="F4213" s="2">
        <v>2</v>
      </c>
      <c r="G4213" s="2">
        <v>2</v>
      </c>
      <c r="H4213" s="2">
        <v>2</v>
      </c>
      <c r="I4213" s="3">
        <v>37.4</v>
      </c>
      <c r="J4213" s="3">
        <v>44.553052199866798</v>
      </c>
      <c r="K4213" s="3">
        <v>50.830592546238023</v>
      </c>
      <c r="L4213" s="3">
        <v>56.494436377136985</v>
      </c>
      <c r="M4213" s="3">
        <v>46.855953862132353</v>
      </c>
      <c r="N4213" s="3">
        <v>54.879615134559117</v>
      </c>
      <c r="O4213" s="11">
        <f t="shared" si="260"/>
        <v>44.261214915368271</v>
      </c>
      <c r="P4213" s="11">
        <f t="shared" si="261"/>
        <v>52.74333512460948</v>
      </c>
      <c r="Q4213" s="12">
        <f t="shared" si="262"/>
        <v>1.1916377628915031</v>
      </c>
      <c r="R4213" s="4">
        <f t="shared" si="263"/>
        <v>0.16273304376582012</v>
      </c>
      <c r="S4213" s="5" t="s">
        <v>14</v>
      </c>
    </row>
    <row r="4214" spans="1:19" x14ac:dyDescent="0.25">
      <c r="A4214" s="9" t="s">
        <v>4152</v>
      </c>
      <c r="B4214" s="2" t="s">
        <v>4153</v>
      </c>
      <c r="C4214" s="2" t="s">
        <v>4154</v>
      </c>
      <c r="D4214" s="2">
        <v>45</v>
      </c>
      <c r="E4214" s="2">
        <v>11</v>
      </c>
      <c r="F4214" s="2">
        <v>20</v>
      </c>
      <c r="G4214" s="2">
        <v>6</v>
      </c>
      <c r="H4214" s="2">
        <v>11</v>
      </c>
      <c r="I4214" s="3">
        <v>66.2</v>
      </c>
      <c r="J4214" s="3">
        <v>45.500989480715035</v>
      </c>
      <c r="K4214" s="3">
        <v>63.160785787652202</v>
      </c>
      <c r="L4214" s="3">
        <v>60.576404323461922</v>
      </c>
      <c r="M4214" s="3">
        <v>41.492922998394306</v>
      </c>
      <c r="N4214" s="3">
        <v>54.879615134559117</v>
      </c>
      <c r="O4214" s="11">
        <f t="shared" si="260"/>
        <v>58.28725842278908</v>
      </c>
      <c r="P4214" s="11">
        <f t="shared" si="261"/>
        <v>52.316314152138453</v>
      </c>
      <c r="Q4214" s="12">
        <f t="shared" si="262"/>
        <v>0.89756004258529143</v>
      </c>
      <c r="R4214" s="4">
        <f t="shared" si="263"/>
        <v>0.52546140052174006</v>
      </c>
      <c r="S4214" s="5" t="s">
        <v>14</v>
      </c>
    </row>
    <row r="4215" spans="1:19" x14ac:dyDescent="0.25">
      <c r="A4215" s="9" t="s">
        <v>15853</v>
      </c>
      <c r="B4215" s="2" t="s">
        <v>15854</v>
      </c>
      <c r="C4215" s="2" t="s">
        <v>15855</v>
      </c>
      <c r="D4215" s="2">
        <v>4</v>
      </c>
      <c r="E4215" s="2">
        <v>1</v>
      </c>
      <c r="F4215" s="2">
        <v>1</v>
      </c>
      <c r="G4215" s="2">
        <v>1</v>
      </c>
      <c r="H4215" s="2">
        <v>1</v>
      </c>
      <c r="I4215" s="3">
        <v>52.2</v>
      </c>
      <c r="J4215" s="3">
        <v>54.34840410196518</v>
      </c>
      <c r="K4215" s="3">
        <v>72.722976464667269</v>
      </c>
      <c r="L4215" s="3">
        <v>63.515421244815862</v>
      </c>
      <c r="M4215" s="3">
        <v>40.081599086884296</v>
      </c>
      <c r="N4215" s="3">
        <v>54.879615134559117</v>
      </c>
      <c r="O4215" s="11">
        <f t="shared" si="260"/>
        <v>59.757126855544151</v>
      </c>
      <c r="P4215" s="11">
        <f t="shared" si="261"/>
        <v>52.825545155419753</v>
      </c>
      <c r="Q4215" s="12">
        <f t="shared" si="262"/>
        <v>0.88400410018238185</v>
      </c>
      <c r="R4215" s="4">
        <f t="shared" si="263"/>
        <v>0.50385504389712177</v>
      </c>
      <c r="S4215" s="5" t="s">
        <v>14</v>
      </c>
    </row>
    <row r="4216" spans="1:19" x14ac:dyDescent="0.25">
      <c r="A4216" s="9" t="s">
        <v>11290</v>
      </c>
      <c r="B4216" s="2" t="s">
        <v>11291</v>
      </c>
      <c r="C4216" s="2" t="s">
        <v>11292</v>
      </c>
      <c r="D4216" s="2">
        <v>6</v>
      </c>
      <c r="E4216" s="2">
        <v>3</v>
      </c>
      <c r="F4216" s="2">
        <v>3</v>
      </c>
      <c r="G4216" s="2">
        <v>3</v>
      </c>
      <c r="H4216" s="2">
        <v>3</v>
      </c>
      <c r="I4216" s="3">
        <v>38.4</v>
      </c>
      <c r="J4216" s="3">
        <v>41.55125081051407</v>
      </c>
      <c r="K4216" s="3">
        <v>40.513492078932288</v>
      </c>
      <c r="L4216" s="3">
        <v>38.697056131160302</v>
      </c>
      <c r="M4216" s="3">
        <v>33.871773876240255</v>
      </c>
      <c r="N4216" s="3">
        <v>54.879615134559117</v>
      </c>
      <c r="O4216" s="11">
        <f t="shared" si="260"/>
        <v>40.154914296482119</v>
      </c>
      <c r="P4216" s="11">
        <f t="shared" si="261"/>
        <v>42.482815047319889</v>
      </c>
      <c r="Q4216" s="12">
        <f t="shared" si="262"/>
        <v>1.0579729976174226</v>
      </c>
      <c r="R4216" s="4">
        <f t="shared" si="263"/>
        <v>0.75038593330946235</v>
      </c>
      <c r="S4216" s="5" t="s">
        <v>14</v>
      </c>
    </row>
    <row r="4217" spans="1:19" x14ac:dyDescent="0.25">
      <c r="A4217" s="9" t="s">
        <v>13260</v>
      </c>
      <c r="B4217" s="2" t="s">
        <v>13261</v>
      </c>
      <c r="C4217" s="2" t="s">
        <v>13262</v>
      </c>
      <c r="D4217" s="2">
        <v>4</v>
      </c>
      <c r="E4217" s="2">
        <v>3</v>
      </c>
      <c r="F4217" s="2">
        <v>3</v>
      </c>
      <c r="G4217" s="2">
        <v>1</v>
      </c>
      <c r="H4217" s="2">
        <v>3</v>
      </c>
      <c r="I4217" s="3">
        <v>57.7</v>
      </c>
      <c r="J4217" s="3">
        <v>65.091693284911784</v>
      </c>
      <c r="K4217" s="3">
        <v>64.418968771469977</v>
      </c>
      <c r="L4217" s="3">
        <v>75.108210212378651</v>
      </c>
      <c r="M4217" s="3">
        <v>63.086178844497468</v>
      </c>
      <c r="N4217" s="3">
        <v>54.747692982793339</v>
      </c>
      <c r="O4217" s="11">
        <f t="shared" si="260"/>
        <v>62.403554018793919</v>
      </c>
      <c r="P4217" s="11">
        <f t="shared" si="261"/>
        <v>64.314027346556486</v>
      </c>
      <c r="Q4217" s="12">
        <f t="shared" si="262"/>
        <v>1.0306148160597903</v>
      </c>
      <c r="R4217" s="4">
        <f t="shared" si="263"/>
        <v>0.78619535051970035</v>
      </c>
      <c r="S4217" s="5" t="s">
        <v>14</v>
      </c>
    </row>
    <row r="4218" spans="1:19" x14ac:dyDescent="0.25">
      <c r="A4218" s="9" t="s">
        <v>16891</v>
      </c>
      <c r="B4218" s="2" t="s">
        <v>16892</v>
      </c>
      <c r="C4218" s="2" t="s">
        <v>152</v>
      </c>
      <c r="D4218" s="2">
        <v>2</v>
      </c>
      <c r="E4218" s="2">
        <v>1</v>
      </c>
      <c r="F4218" s="2">
        <v>1</v>
      </c>
      <c r="G4218" s="2">
        <v>1</v>
      </c>
      <c r="H4218" s="2">
        <v>1</v>
      </c>
      <c r="I4218" s="3">
        <v>55.199999999999996</v>
      </c>
      <c r="J4218" s="3">
        <v>57.034226397701829</v>
      </c>
      <c r="K4218" s="3">
        <v>53.221140215491793</v>
      </c>
      <c r="L4218" s="3">
        <v>58.780338427078952</v>
      </c>
      <c r="M4218" s="3">
        <v>62.80391406219546</v>
      </c>
      <c r="N4218" s="3">
        <v>54.747692982793339</v>
      </c>
      <c r="O4218" s="11">
        <f t="shared" si="260"/>
        <v>55.151788871064547</v>
      </c>
      <c r="P4218" s="11">
        <f t="shared" si="261"/>
        <v>58.777315157355908</v>
      </c>
      <c r="Q4218" s="12">
        <f t="shared" si="262"/>
        <v>1.0657372382746682</v>
      </c>
      <c r="R4218" s="4">
        <f t="shared" si="263"/>
        <v>0.25796230696190608</v>
      </c>
      <c r="S4218" s="5" t="s">
        <v>14</v>
      </c>
    </row>
    <row r="4219" spans="1:19" x14ac:dyDescent="0.25">
      <c r="A4219" s="9" t="s">
        <v>13448</v>
      </c>
      <c r="B4219" s="2" t="s">
        <v>13449</v>
      </c>
      <c r="C4219" s="2" t="s">
        <v>13450</v>
      </c>
      <c r="D4219" s="2">
        <v>1</v>
      </c>
      <c r="E4219" s="2">
        <v>3</v>
      </c>
      <c r="F4219" s="2">
        <v>3</v>
      </c>
      <c r="G4219" s="2">
        <v>3</v>
      </c>
      <c r="H4219" s="2">
        <v>3</v>
      </c>
      <c r="I4219" s="3">
        <v>39.9</v>
      </c>
      <c r="J4219" s="3">
        <v>39.181407608393499</v>
      </c>
      <c r="K4219" s="3">
        <v>47.433498489930038</v>
      </c>
      <c r="L4219" s="3">
        <v>65.311487141198839</v>
      </c>
      <c r="M4219" s="3">
        <v>59.275604283420435</v>
      </c>
      <c r="N4219" s="3">
        <v>54.747692982793339</v>
      </c>
      <c r="O4219" s="11">
        <f t="shared" si="260"/>
        <v>42.171635366107843</v>
      </c>
      <c r="P4219" s="11">
        <f t="shared" si="261"/>
        <v>59.778261469137533</v>
      </c>
      <c r="Q4219" s="12">
        <f t="shared" si="262"/>
        <v>1.4174992492034026</v>
      </c>
      <c r="R4219" s="4">
        <f t="shared" si="263"/>
        <v>1.2669428015921046E-2</v>
      </c>
      <c r="S4219" s="5" t="s">
        <v>14</v>
      </c>
    </row>
    <row r="4220" spans="1:19" x14ac:dyDescent="0.25">
      <c r="A4220" s="9" t="s">
        <v>17065</v>
      </c>
      <c r="B4220" s="2" t="s">
        <v>17066</v>
      </c>
      <c r="C4220" s="2" t="s">
        <v>17067</v>
      </c>
      <c r="D4220" s="2">
        <v>3</v>
      </c>
      <c r="E4220" s="2">
        <v>1</v>
      </c>
      <c r="F4220" s="2">
        <v>1</v>
      </c>
      <c r="G4220" s="2">
        <v>1</v>
      </c>
      <c r="H4220" s="2">
        <v>1</v>
      </c>
      <c r="I4220" s="3">
        <v>57.1</v>
      </c>
      <c r="J4220" s="3">
        <v>43.605114919018575</v>
      </c>
      <c r="K4220" s="3">
        <v>52.340412126819352</v>
      </c>
      <c r="L4220" s="3">
        <v>62.535748937697882</v>
      </c>
      <c r="M4220" s="3">
        <v>53.630308637380402</v>
      </c>
      <c r="N4220" s="3">
        <v>54.747692982793339</v>
      </c>
      <c r="O4220" s="11">
        <f t="shared" si="260"/>
        <v>51.015175681945976</v>
      </c>
      <c r="P4220" s="11">
        <f t="shared" si="261"/>
        <v>56.97125018595721</v>
      </c>
      <c r="Q4220" s="12">
        <f t="shared" si="262"/>
        <v>1.1167510338716535</v>
      </c>
      <c r="R4220" s="4">
        <f t="shared" si="263"/>
        <v>0.29298264949639274</v>
      </c>
      <c r="S4220" s="5" t="s">
        <v>14</v>
      </c>
    </row>
    <row r="4221" spans="1:19" x14ac:dyDescent="0.25">
      <c r="A4221" s="9" t="s">
        <v>13871</v>
      </c>
      <c r="B4221" s="2" t="s">
        <v>13872</v>
      </c>
      <c r="C4221" s="2" t="s">
        <v>13873</v>
      </c>
      <c r="D4221" s="2">
        <v>7</v>
      </c>
      <c r="E4221" s="2">
        <v>3</v>
      </c>
      <c r="F4221" s="2">
        <v>3</v>
      </c>
      <c r="G4221" s="2">
        <v>3</v>
      </c>
      <c r="H4221" s="2">
        <v>3</v>
      </c>
      <c r="I4221" s="3">
        <v>43.6</v>
      </c>
      <c r="J4221" s="3">
        <v>39.497386702009578</v>
      </c>
      <c r="K4221" s="3">
        <v>39.506945691878066</v>
      </c>
      <c r="L4221" s="3">
        <v>42.779024077485232</v>
      </c>
      <c r="M4221" s="3">
        <v>45.726894732924336</v>
      </c>
      <c r="N4221" s="3">
        <v>54.747692982793339</v>
      </c>
      <c r="O4221" s="11">
        <f t="shared" si="260"/>
        <v>40.868110797962544</v>
      </c>
      <c r="P4221" s="11">
        <f t="shared" si="261"/>
        <v>47.751203931067636</v>
      </c>
      <c r="Q4221" s="12">
        <f t="shared" si="262"/>
        <v>1.1684221021894716</v>
      </c>
      <c r="R4221" s="4">
        <f t="shared" si="263"/>
        <v>0.18720897960369523</v>
      </c>
      <c r="S4221" s="5" t="s">
        <v>14</v>
      </c>
    </row>
    <row r="4222" spans="1:19" x14ac:dyDescent="0.25">
      <c r="A4222" s="9" t="s">
        <v>7777</v>
      </c>
      <c r="B4222" s="2" t="s">
        <v>7778</v>
      </c>
      <c r="C4222" s="2" t="s">
        <v>7779</v>
      </c>
      <c r="D4222" s="2">
        <v>19</v>
      </c>
      <c r="E4222" s="2">
        <v>7</v>
      </c>
      <c r="F4222" s="2">
        <v>7</v>
      </c>
      <c r="G4222" s="2">
        <v>7</v>
      </c>
      <c r="H4222" s="2">
        <v>7</v>
      </c>
      <c r="I4222" s="3">
        <v>68.7</v>
      </c>
      <c r="J4222" s="3">
        <v>83.576470261452258</v>
      </c>
      <c r="K4222" s="3">
        <v>42.27494825627717</v>
      </c>
      <c r="L4222" s="3">
        <v>50.942959970135092</v>
      </c>
      <c r="M4222" s="3">
        <v>36.129892134656266</v>
      </c>
      <c r="N4222" s="3">
        <v>54.747692982793339</v>
      </c>
      <c r="O4222" s="11">
        <f t="shared" si="260"/>
        <v>64.850472839243139</v>
      </c>
      <c r="P4222" s="11">
        <f t="shared" si="261"/>
        <v>47.273515029194904</v>
      </c>
      <c r="Q4222" s="12">
        <f t="shared" si="262"/>
        <v>0.7289617632608556</v>
      </c>
      <c r="R4222" s="4">
        <f t="shared" si="263"/>
        <v>0.28390833315341779</v>
      </c>
      <c r="S4222" s="5" t="s">
        <v>14</v>
      </c>
    </row>
    <row r="4223" spans="1:19" x14ac:dyDescent="0.25">
      <c r="A4223" s="9" t="s">
        <v>12243</v>
      </c>
      <c r="B4223" s="2" t="s">
        <v>12244</v>
      </c>
      <c r="C4223" s="2" t="s">
        <v>12245</v>
      </c>
      <c r="D4223" s="2">
        <v>5</v>
      </c>
      <c r="E4223" s="2">
        <v>3</v>
      </c>
      <c r="F4223" s="2">
        <v>3</v>
      </c>
      <c r="G4223" s="2">
        <v>3</v>
      </c>
      <c r="H4223" s="2">
        <v>3</v>
      </c>
      <c r="I4223" s="3">
        <v>95.8</v>
      </c>
      <c r="J4223" s="3">
        <v>65.091693284911784</v>
      </c>
      <c r="K4223" s="3">
        <v>91.469902923552098</v>
      </c>
      <c r="L4223" s="3">
        <v>65.964602012610811</v>
      </c>
      <c r="M4223" s="3">
        <v>67.320150579027498</v>
      </c>
      <c r="N4223" s="3">
        <v>54.615770831027575</v>
      </c>
      <c r="O4223" s="11">
        <f t="shared" si="260"/>
        <v>84.120532069487965</v>
      </c>
      <c r="P4223" s="11">
        <f t="shared" si="261"/>
        <v>62.633507807555304</v>
      </c>
      <c r="Q4223" s="12">
        <f t="shared" si="262"/>
        <v>0.74456861204606684</v>
      </c>
      <c r="R4223" s="4">
        <f t="shared" si="263"/>
        <v>0.14157733063096598</v>
      </c>
      <c r="S4223" s="5" t="s">
        <v>14</v>
      </c>
    </row>
    <row r="4224" spans="1:19" x14ac:dyDescent="0.25">
      <c r="A4224" s="9" t="s">
        <v>9815</v>
      </c>
      <c r="B4224" s="2" t="s">
        <v>9816</v>
      </c>
      <c r="C4224" s="2" t="s">
        <v>9817</v>
      </c>
      <c r="D4224" s="2">
        <v>11</v>
      </c>
      <c r="E4224" s="2">
        <v>5</v>
      </c>
      <c r="F4224" s="2">
        <v>5</v>
      </c>
      <c r="G4224" s="2">
        <v>5</v>
      </c>
      <c r="H4224" s="2">
        <v>5</v>
      </c>
      <c r="I4224" s="3">
        <v>50.9</v>
      </c>
      <c r="J4224" s="3">
        <v>47.712843136027566</v>
      </c>
      <c r="K4224" s="3">
        <v>51.585502336528691</v>
      </c>
      <c r="L4224" s="3">
        <v>49.636730227311112</v>
      </c>
      <c r="M4224" s="3">
        <v>46.714821470981349</v>
      </c>
      <c r="N4224" s="3">
        <v>54.615770831027575</v>
      </c>
      <c r="O4224" s="11">
        <f t="shared" si="260"/>
        <v>50.066115157518745</v>
      </c>
      <c r="P4224" s="11">
        <f t="shared" si="261"/>
        <v>50.322440843106676</v>
      </c>
      <c r="Q4224" s="12">
        <f t="shared" si="262"/>
        <v>1.0051197438583257</v>
      </c>
      <c r="R4224" s="4">
        <f t="shared" si="263"/>
        <v>0.92759717582558321</v>
      </c>
      <c r="S4224" s="5" t="s">
        <v>14</v>
      </c>
    </row>
    <row r="4225" spans="1:19" x14ac:dyDescent="0.25">
      <c r="A4225" s="9" t="s">
        <v>6910</v>
      </c>
      <c r="B4225" s="2" t="s">
        <v>6911</v>
      </c>
      <c r="C4225" s="2" t="s">
        <v>6912</v>
      </c>
      <c r="D4225" s="2">
        <v>23</v>
      </c>
      <c r="E4225" s="2">
        <v>11</v>
      </c>
      <c r="F4225" s="2">
        <v>11</v>
      </c>
      <c r="G4225" s="2">
        <v>11</v>
      </c>
      <c r="H4225" s="2">
        <v>11</v>
      </c>
      <c r="I4225" s="3">
        <v>46.8</v>
      </c>
      <c r="J4225" s="3">
        <v>40.761303076473887</v>
      </c>
      <c r="K4225" s="3">
        <v>70.835701988940613</v>
      </c>
      <c r="L4225" s="3">
        <v>56.657715094989996</v>
      </c>
      <c r="M4225" s="3">
        <v>44.880100386018334</v>
      </c>
      <c r="N4225" s="3">
        <v>54.615770831027575</v>
      </c>
      <c r="O4225" s="11">
        <f t="shared" si="260"/>
        <v>52.799001688471492</v>
      </c>
      <c r="P4225" s="11">
        <f t="shared" si="261"/>
        <v>52.051195437345292</v>
      </c>
      <c r="Q4225" s="12">
        <f t="shared" si="262"/>
        <v>0.98583673502884661</v>
      </c>
      <c r="R4225" s="4">
        <f t="shared" si="263"/>
        <v>0.94507200897638821</v>
      </c>
      <c r="S4225" s="5" t="s">
        <v>14</v>
      </c>
    </row>
    <row r="4226" spans="1:19" x14ac:dyDescent="0.25">
      <c r="A4226" s="9" t="s">
        <v>1206</v>
      </c>
      <c r="B4226" s="2" t="s">
        <v>1207</v>
      </c>
      <c r="C4226" s="2" t="s">
        <v>700</v>
      </c>
      <c r="D4226" s="2">
        <v>25</v>
      </c>
      <c r="E4226" s="2">
        <v>4</v>
      </c>
      <c r="F4226" s="2">
        <v>9</v>
      </c>
      <c r="G4226" s="2">
        <v>2</v>
      </c>
      <c r="H4226" s="2">
        <v>4</v>
      </c>
      <c r="I4226" s="3">
        <v>67.7</v>
      </c>
      <c r="J4226" s="3">
        <v>93.529811710358686</v>
      </c>
      <c r="K4226" s="3">
        <v>78.258981593465478</v>
      </c>
      <c r="L4226" s="3">
        <v>61.392797912726898</v>
      </c>
      <c r="M4226" s="3">
        <v>87.502082513620635</v>
      </c>
      <c r="N4226" s="3">
        <v>54.483848679261811</v>
      </c>
      <c r="O4226" s="11">
        <f t="shared" si="260"/>
        <v>79.829597767941394</v>
      </c>
      <c r="P4226" s="11">
        <f t="shared" si="261"/>
        <v>67.792909701869789</v>
      </c>
      <c r="Q4226" s="12">
        <f t="shared" si="262"/>
        <v>0.84922023406579916</v>
      </c>
      <c r="R4226" s="4">
        <f t="shared" si="263"/>
        <v>0.39564701460760926</v>
      </c>
      <c r="S4226" s="5" t="s">
        <v>14</v>
      </c>
    </row>
    <row r="4227" spans="1:19" x14ac:dyDescent="0.25">
      <c r="A4227" s="9" t="s">
        <v>9183</v>
      </c>
      <c r="B4227" s="2" t="s">
        <v>9184</v>
      </c>
      <c r="C4227" s="2" t="s">
        <v>9185</v>
      </c>
      <c r="D4227" s="2">
        <v>8</v>
      </c>
      <c r="E4227" s="2">
        <v>3</v>
      </c>
      <c r="F4227" s="2">
        <v>5</v>
      </c>
      <c r="G4227" s="2">
        <v>3</v>
      </c>
      <c r="H4227" s="2">
        <v>3</v>
      </c>
      <c r="I4227" s="3">
        <v>163.19999999999999</v>
      </c>
      <c r="J4227" s="3">
        <v>50.398665431764215</v>
      </c>
      <c r="K4227" s="3">
        <v>78.7622547869926</v>
      </c>
      <c r="L4227" s="3">
        <v>66.127880730463815</v>
      </c>
      <c r="M4227" s="3">
        <v>68.308077317084496</v>
      </c>
      <c r="N4227" s="3">
        <v>54.483848679261811</v>
      </c>
      <c r="O4227" s="11">
        <f t="shared" si="260"/>
        <v>97.45364007291893</v>
      </c>
      <c r="P4227" s="11">
        <f t="shared" si="261"/>
        <v>62.97326890893671</v>
      </c>
      <c r="Q4227" s="12">
        <f t="shared" si="262"/>
        <v>0.64618693423680684</v>
      </c>
      <c r="R4227" s="4">
        <f t="shared" si="263"/>
        <v>0.41608741018960166</v>
      </c>
      <c r="S4227" s="5" t="s">
        <v>14</v>
      </c>
    </row>
    <row r="4228" spans="1:19" x14ac:dyDescent="0.25">
      <c r="A4228" s="9" t="s">
        <v>16227</v>
      </c>
      <c r="B4228" s="2" t="s">
        <v>16228</v>
      </c>
      <c r="C4228" s="2" t="s">
        <v>16229</v>
      </c>
      <c r="D4228" s="2">
        <v>2</v>
      </c>
      <c r="E4228" s="2">
        <v>1</v>
      </c>
      <c r="F4228" s="2">
        <v>1</v>
      </c>
      <c r="G4228" s="2">
        <v>1</v>
      </c>
      <c r="H4228" s="2">
        <v>1</v>
      </c>
      <c r="I4228" s="3">
        <v>36.700000000000003</v>
      </c>
      <c r="J4228" s="3">
        <v>54.032425008349108</v>
      </c>
      <c r="K4228" s="3">
        <v>47.056043594784711</v>
      </c>
      <c r="L4228" s="3">
        <v>47.840664330928149</v>
      </c>
      <c r="M4228" s="3">
        <v>52.077852334719381</v>
      </c>
      <c r="N4228" s="3">
        <v>54.483848679261811</v>
      </c>
      <c r="O4228" s="11">
        <f t="shared" ref="O4228:O4291" si="264">AVERAGE(I4228:K4228)</f>
        <v>45.929489534377943</v>
      </c>
      <c r="P4228" s="11">
        <f t="shared" ref="P4228:P4291" si="265">AVERAGE(L4228:N4228)</f>
        <v>51.467455114969788</v>
      </c>
      <c r="Q4228" s="12">
        <f t="shared" ref="Q4228:Q4291" si="266">P4228/O4228</f>
        <v>1.1205753784057781</v>
      </c>
      <c r="R4228" s="4">
        <f t="shared" ref="R4228:R4291" si="267">TTEST(I4228:K4228,L4228:N4228,2,3)</f>
        <v>0.39116657349636391</v>
      </c>
      <c r="S4228" s="5" t="s">
        <v>14</v>
      </c>
    </row>
    <row r="4229" spans="1:19" x14ac:dyDescent="0.25">
      <c r="A4229" s="9" t="s">
        <v>8092</v>
      </c>
      <c r="B4229" s="2" t="s">
        <v>8093</v>
      </c>
      <c r="C4229" s="2" t="s">
        <v>8094</v>
      </c>
      <c r="D4229" s="2">
        <v>12</v>
      </c>
      <c r="E4229" s="2">
        <v>6</v>
      </c>
      <c r="F4229" s="2">
        <v>6</v>
      </c>
      <c r="G4229" s="2">
        <v>6</v>
      </c>
      <c r="H4229" s="2">
        <v>6</v>
      </c>
      <c r="I4229" s="3">
        <v>52.3</v>
      </c>
      <c r="J4229" s="3">
        <v>50.872634072188333</v>
      </c>
      <c r="K4229" s="3">
        <v>49.824046159183816</v>
      </c>
      <c r="L4229" s="3">
        <v>58.290502273519962</v>
      </c>
      <c r="M4229" s="3">
        <v>43.609908865659321</v>
      </c>
      <c r="N4229" s="3">
        <v>54.483848679261811</v>
      </c>
      <c r="O4229" s="11">
        <f t="shared" si="264"/>
        <v>50.998893410457384</v>
      </c>
      <c r="P4229" s="11">
        <f t="shared" si="265"/>
        <v>52.128086606147029</v>
      </c>
      <c r="Q4229" s="12">
        <f t="shared" si="266"/>
        <v>1.0221415234758429</v>
      </c>
      <c r="R4229" s="4">
        <f t="shared" si="267"/>
        <v>0.822583703924608</v>
      </c>
      <c r="S4229" s="5" t="s">
        <v>14</v>
      </c>
    </row>
    <row r="4230" spans="1:19" x14ac:dyDescent="0.25">
      <c r="A4230" s="9" t="s">
        <v>13412</v>
      </c>
      <c r="B4230" s="2" t="s">
        <v>13413</v>
      </c>
      <c r="C4230" s="2" t="s">
        <v>11324</v>
      </c>
      <c r="D4230" s="2">
        <v>20</v>
      </c>
      <c r="E4230" s="2">
        <v>3</v>
      </c>
      <c r="F4230" s="2">
        <v>3</v>
      </c>
      <c r="G4230" s="2">
        <v>3</v>
      </c>
      <c r="H4230" s="2">
        <v>3</v>
      </c>
      <c r="I4230" s="3">
        <v>108.5</v>
      </c>
      <c r="J4230" s="3">
        <v>28.754097519062967</v>
      </c>
      <c r="K4230" s="3">
        <v>35.732396740424747</v>
      </c>
      <c r="L4230" s="3">
        <v>42.452466641779239</v>
      </c>
      <c r="M4230" s="3">
        <v>41.775187780696314</v>
      </c>
      <c r="N4230" s="3">
        <v>54.483848679261811</v>
      </c>
      <c r="O4230" s="11">
        <f t="shared" si="264"/>
        <v>57.662164753162564</v>
      </c>
      <c r="P4230" s="11">
        <f t="shared" si="265"/>
        <v>46.237167700579128</v>
      </c>
      <c r="Q4230" s="12">
        <f t="shared" si="266"/>
        <v>0.80186319571089615</v>
      </c>
      <c r="R4230" s="4">
        <f t="shared" si="267"/>
        <v>0.69959130979909645</v>
      </c>
      <c r="S4230" s="5" t="s">
        <v>14</v>
      </c>
    </row>
    <row r="4231" spans="1:19" x14ac:dyDescent="0.25">
      <c r="A4231" s="9" t="s">
        <v>13414</v>
      </c>
      <c r="B4231" s="2" t="s">
        <v>13415</v>
      </c>
      <c r="C4231" s="2" t="s">
        <v>11324</v>
      </c>
      <c r="D4231" s="2">
        <v>20</v>
      </c>
      <c r="E4231" s="2">
        <v>3</v>
      </c>
      <c r="F4231" s="2">
        <v>3</v>
      </c>
      <c r="G4231" s="2">
        <v>3</v>
      </c>
      <c r="H4231" s="2">
        <v>3</v>
      </c>
      <c r="I4231" s="3">
        <v>108.5</v>
      </c>
      <c r="J4231" s="3">
        <v>28.754097519062967</v>
      </c>
      <c r="K4231" s="3">
        <v>35.732396740424747</v>
      </c>
      <c r="L4231" s="3">
        <v>42.452466641779239</v>
      </c>
      <c r="M4231" s="3">
        <v>41.775187780696314</v>
      </c>
      <c r="N4231" s="3">
        <v>54.483848679261811</v>
      </c>
      <c r="O4231" s="11">
        <f t="shared" si="264"/>
        <v>57.662164753162564</v>
      </c>
      <c r="P4231" s="11">
        <f t="shared" si="265"/>
        <v>46.237167700579128</v>
      </c>
      <c r="Q4231" s="12">
        <f t="shared" si="266"/>
        <v>0.80186319571089615</v>
      </c>
      <c r="R4231" s="4">
        <f t="shared" si="267"/>
        <v>0.69959130979909645</v>
      </c>
      <c r="S4231" s="5" t="s">
        <v>14</v>
      </c>
    </row>
    <row r="4232" spans="1:19" x14ac:dyDescent="0.25">
      <c r="A4232" s="9" t="s">
        <v>16546</v>
      </c>
      <c r="B4232" s="2" t="s">
        <v>16547</v>
      </c>
      <c r="C4232" s="2" t="s">
        <v>152</v>
      </c>
      <c r="D4232" s="2">
        <v>6</v>
      </c>
      <c r="E4232" s="2">
        <v>1</v>
      </c>
      <c r="F4232" s="2">
        <v>1</v>
      </c>
      <c r="G4232" s="2">
        <v>1</v>
      </c>
      <c r="H4232" s="2">
        <v>1</v>
      </c>
      <c r="I4232" s="3">
        <v>108.5</v>
      </c>
      <c r="J4232" s="3">
        <v>28.754097519062967</v>
      </c>
      <c r="K4232" s="3">
        <v>31.077119700298994</v>
      </c>
      <c r="L4232" s="3">
        <v>16.980986656711696</v>
      </c>
      <c r="M4232" s="3">
        <v>19.052872805385139</v>
      </c>
      <c r="N4232" s="3">
        <v>54.483848679261811</v>
      </c>
      <c r="O4232" s="11">
        <f t="shared" si="264"/>
        <v>56.110405739787318</v>
      </c>
      <c r="P4232" s="11">
        <f t="shared" si="265"/>
        <v>30.172569380452881</v>
      </c>
      <c r="Q4232" s="12">
        <f t="shared" si="266"/>
        <v>0.53773571911738682</v>
      </c>
      <c r="R4232" s="4">
        <f t="shared" si="267"/>
        <v>0.4391853436710938</v>
      </c>
      <c r="S4232" s="5" t="s">
        <v>14</v>
      </c>
    </row>
    <row r="4233" spans="1:19" x14ac:dyDescent="0.25">
      <c r="A4233" s="9" t="s">
        <v>13609</v>
      </c>
      <c r="B4233" s="2" t="s">
        <v>13610</v>
      </c>
      <c r="C4233" s="2" t="s">
        <v>13611</v>
      </c>
      <c r="D4233" s="2">
        <v>5</v>
      </c>
      <c r="E4233" s="2">
        <v>2</v>
      </c>
      <c r="F4233" s="2">
        <v>3</v>
      </c>
      <c r="G4233" s="2">
        <v>2</v>
      </c>
      <c r="H4233" s="2">
        <v>2</v>
      </c>
      <c r="I4233" s="3">
        <v>64.8</v>
      </c>
      <c r="J4233" s="3">
        <v>154.67176632506951</v>
      </c>
      <c r="K4233" s="3">
        <v>120.78556644650619</v>
      </c>
      <c r="L4233" s="3">
        <v>151.52265016758128</v>
      </c>
      <c r="M4233" s="3">
        <v>80.022065782617588</v>
      </c>
      <c r="N4233" s="3">
        <v>54.35192652749604</v>
      </c>
      <c r="O4233" s="11">
        <f t="shared" si="264"/>
        <v>113.41911092385857</v>
      </c>
      <c r="P4233" s="11">
        <f t="shared" si="265"/>
        <v>95.298880825898308</v>
      </c>
      <c r="Q4233" s="12">
        <f t="shared" si="266"/>
        <v>0.84023653553302069</v>
      </c>
      <c r="R4233" s="4">
        <f t="shared" si="267"/>
        <v>0.66769348923621452</v>
      </c>
      <c r="S4233" s="5" t="s">
        <v>14</v>
      </c>
    </row>
    <row r="4234" spans="1:19" x14ac:dyDescent="0.25">
      <c r="A4234" s="9" t="s">
        <v>6628</v>
      </c>
      <c r="B4234" s="2" t="s">
        <v>6629</v>
      </c>
      <c r="C4234" s="2" t="s">
        <v>6630</v>
      </c>
      <c r="D4234" s="2">
        <v>20</v>
      </c>
      <c r="E4234" s="2">
        <v>10</v>
      </c>
      <c r="F4234" s="2">
        <v>10</v>
      </c>
      <c r="G4234" s="2">
        <v>10</v>
      </c>
      <c r="H4234" s="2">
        <v>10</v>
      </c>
      <c r="I4234" s="3">
        <v>62</v>
      </c>
      <c r="J4234" s="3">
        <v>52.294539993460681</v>
      </c>
      <c r="K4234" s="3">
        <v>77.629890101556597</v>
      </c>
      <c r="L4234" s="3">
        <v>83.598703540734519</v>
      </c>
      <c r="M4234" s="3">
        <v>70.566195575500529</v>
      </c>
      <c r="N4234" s="3">
        <v>54.35192652749604</v>
      </c>
      <c r="O4234" s="11">
        <f t="shared" si="264"/>
        <v>63.974810031672426</v>
      </c>
      <c r="P4234" s="11">
        <f t="shared" si="265"/>
        <v>69.50560854791037</v>
      </c>
      <c r="Q4234" s="12">
        <f t="shared" si="266"/>
        <v>1.0864527540370932</v>
      </c>
      <c r="R4234" s="4">
        <f t="shared" si="267"/>
        <v>0.64851446715442762</v>
      </c>
      <c r="S4234" s="5" t="s">
        <v>14</v>
      </c>
    </row>
    <row r="4235" spans="1:19" x14ac:dyDescent="0.25">
      <c r="A4235" s="9" t="s">
        <v>17156</v>
      </c>
      <c r="B4235" s="2" t="s">
        <v>17157</v>
      </c>
      <c r="C4235" s="2" t="s">
        <v>17158</v>
      </c>
      <c r="D4235" s="2">
        <v>1</v>
      </c>
      <c r="E4235" s="2">
        <v>1</v>
      </c>
      <c r="F4235" s="2">
        <v>1</v>
      </c>
      <c r="G4235" s="2">
        <v>1</v>
      </c>
      <c r="H4235" s="2">
        <v>1</v>
      </c>
      <c r="I4235" s="3">
        <v>31</v>
      </c>
      <c r="J4235" s="3">
        <v>50.714644525380294</v>
      </c>
      <c r="K4235" s="3">
        <v>45.672042312585155</v>
      </c>
      <c r="L4235" s="3">
        <v>50.126566380870102</v>
      </c>
      <c r="M4235" s="3">
        <v>39.658201913431299</v>
      </c>
      <c r="N4235" s="3">
        <v>54.35192652749604</v>
      </c>
      <c r="O4235" s="11">
        <f t="shared" si="264"/>
        <v>42.462228945988478</v>
      </c>
      <c r="P4235" s="11">
        <f t="shared" si="265"/>
        <v>48.045564940599149</v>
      </c>
      <c r="Q4235" s="12">
        <f t="shared" si="266"/>
        <v>1.1314894703646532</v>
      </c>
      <c r="R4235" s="4">
        <f t="shared" si="267"/>
        <v>0.49325338344926473</v>
      </c>
      <c r="S4235" s="5" t="s">
        <v>14</v>
      </c>
    </row>
    <row r="4236" spans="1:19" x14ac:dyDescent="0.25">
      <c r="A4236" s="9" t="s">
        <v>14098</v>
      </c>
      <c r="B4236" s="2" t="s">
        <v>14099</v>
      </c>
      <c r="C4236" s="2" t="s">
        <v>14100</v>
      </c>
      <c r="D4236" s="2">
        <v>4</v>
      </c>
      <c r="E4236" s="2">
        <v>3</v>
      </c>
      <c r="F4236" s="2">
        <v>3</v>
      </c>
      <c r="G4236" s="2">
        <v>3</v>
      </c>
      <c r="H4236" s="2">
        <v>3</v>
      </c>
      <c r="I4236" s="3">
        <v>34.6</v>
      </c>
      <c r="J4236" s="3">
        <v>47.396864042411487</v>
      </c>
      <c r="K4236" s="3">
        <v>54.353504900927796</v>
      </c>
      <c r="L4236" s="3">
        <v>55.678042787872002</v>
      </c>
      <c r="M4236" s="3">
        <v>33.589509093938247</v>
      </c>
      <c r="N4236" s="3">
        <v>54.35192652749604</v>
      </c>
      <c r="O4236" s="11">
        <f t="shared" si="264"/>
        <v>45.45012298111309</v>
      </c>
      <c r="P4236" s="11">
        <f t="shared" si="265"/>
        <v>47.873159469768758</v>
      </c>
      <c r="Q4236" s="12">
        <f t="shared" si="266"/>
        <v>1.0533119897093033</v>
      </c>
      <c r="R4236" s="4">
        <f t="shared" si="267"/>
        <v>0.80578615981458679</v>
      </c>
      <c r="S4236" s="5" t="s">
        <v>14</v>
      </c>
    </row>
    <row r="4237" spans="1:19" x14ac:dyDescent="0.25">
      <c r="A4237" s="9" t="s">
        <v>5683</v>
      </c>
      <c r="B4237" s="2" t="s">
        <v>5684</v>
      </c>
      <c r="C4237" s="2" t="s">
        <v>5685</v>
      </c>
      <c r="D4237" s="2">
        <v>29</v>
      </c>
      <c r="E4237" s="2">
        <v>8</v>
      </c>
      <c r="F4237" s="2">
        <v>13</v>
      </c>
      <c r="G4237" s="2">
        <v>8</v>
      </c>
      <c r="H4237" s="2">
        <v>8</v>
      </c>
      <c r="I4237" s="3">
        <v>70.900000000000006</v>
      </c>
      <c r="J4237" s="3">
        <v>51.346602712612452</v>
      </c>
      <c r="K4237" s="3">
        <v>52.088775530055791</v>
      </c>
      <c r="L4237" s="3">
        <v>38.370498695454316</v>
      </c>
      <c r="M4237" s="3">
        <v>32.460449964730238</v>
      </c>
      <c r="N4237" s="3">
        <v>54.35192652749604</v>
      </c>
      <c r="O4237" s="11">
        <f t="shared" si="264"/>
        <v>58.11179274755608</v>
      </c>
      <c r="P4237" s="11">
        <f t="shared" si="265"/>
        <v>41.7276250625602</v>
      </c>
      <c r="Q4237" s="12">
        <f t="shared" si="266"/>
        <v>0.7180577829327951</v>
      </c>
      <c r="R4237" s="4">
        <f t="shared" si="267"/>
        <v>0.14780789171800549</v>
      </c>
      <c r="S4237" s="5" t="s">
        <v>14</v>
      </c>
    </row>
    <row r="4238" spans="1:19" x14ac:dyDescent="0.25">
      <c r="A4238" s="9" t="s">
        <v>14174</v>
      </c>
      <c r="B4238" s="2" t="s">
        <v>14175</v>
      </c>
      <c r="C4238" s="2" t="s">
        <v>14176</v>
      </c>
      <c r="D4238" s="2">
        <v>1</v>
      </c>
      <c r="E4238" s="2">
        <v>2</v>
      </c>
      <c r="F4238" s="2">
        <v>2</v>
      </c>
      <c r="G4238" s="2">
        <v>2</v>
      </c>
      <c r="H4238" s="2">
        <v>2</v>
      </c>
      <c r="I4238" s="3">
        <v>47.400000000000006</v>
      </c>
      <c r="J4238" s="3">
        <v>49.292738604107946</v>
      </c>
      <c r="K4238" s="3">
        <v>70.206610497031733</v>
      </c>
      <c r="L4238" s="3">
        <v>51.759353559400076</v>
      </c>
      <c r="M4238" s="3">
        <v>47.985012991340355</v>
      </c>
      <c r="N4238" s="3">
        <v>54.220004375730277</v>
      </c>
      <c r="O4238" s="11">
        <f t="shared" si="264"/>
        <v>55.633116367046561</v>
      </c>
      <c r="P4238" s="11">
        <f t="shared" si="265"/>
        <v>51.321456975490236</v>
      </c>
      <c r="Q4238" s="12">
        <f t="shared" si="266"/>
        <v>0.92249833061463604</v>
      </c>
      <c r="R4238" s="4">
        <f t="shared" si="267"/>
        <v>0.61903164613495165</v>
      </c>
      <c r="S4238" s="5" t="s">
        <v>14</v>
      </c>
    </row>
    <row r="4239" spans="1:19" x14ac:dyDescent="0.25">
      <c r="A4239" s="9" t="s">
        <v>7563</v>
      </c>
      <c r="B4239" s="2" t="s">
        <v>7564</v>
      </c>
      <c r="C4239" s="2" t="s">
        <v>7565</v>
      </c>
      <c r="D4239" s="2">
        <v>32</v>
      </c>
      <c r="E4239" s="2">
        <v>5</v>
      </c>
      <c r="F4239" s="2">
        <v>6</v>
      </c>
      <c r="G4239" s="2">
        <v>5</v>
      </c>
      <c r="H4239" s="2">
        <v>5</v>
      </c>
      <c r="I4239" s="3">
        <v>53</v>
      </c>
      <c r="J4239" s="3">
        <v>60.194017333862597</v>
      </c>
      <c r="K4239" s="3">
        <v>51.082229143001584</v>
      </c>
      <c r="L4239" s="3">
        <v>47.350828177369145</v>
      </c>
      <c r="M4239" s="3">
        <v>44.45670321256533</v>
      </c>
      <c r="N4239" s="3">
        <v>54.220004375730277</v>
      </c>
      <c r="O4239" s="11">
        <f t="shared" si="264"/>
        <v>54.758748825621389</v>
      </c>
      <c r="P4239" s="11">
        <f t="shared" si="265"/>
        <v>48.675845255221581</v>
      </c>
      <c r="Q4239" s="12">
        <f t="shared" si="266"/>
        <v>0.88891448944951712</v>
      </c>
      <c r="R4239" s="4">
        <f t="shared" si="267"/>
        <v>0.20394483628269186</v>
      </c>
      <c r="S4239" s="5" t="s">
        <v>14</v>
      </c>
    </row>
    <row r="4240" spans="1:19" x14ac:dyDescent="0.25">
      <c r="A4240" s="9" t="s">
        <v>7939</v>
      </c>
      <c r="B4240" s="2" t="s">
        <v>7940</v>
      </c>
      <c r="C4240" s="2" t="s">
        <v>7941</v>
      </c>
      <c r="D4240" s="2">
        <v>29</v>
      </c>
      <c r="E4240" s="2">
        <v>6</v>
      </c>
      <c r="F4240" s="2">
        <v>7</v>
      </c>
      <c r="G4240" s="2">
        <v>5</v>
      </c>
      <c r="H4240" s="2">
        <v>6</v>
      </c>
      <c r="I4240" s="3">
        <v>160.90000000000003</v>
      </c>
      <c r="J4240" s="3">
        <v>72.675191531697621</v>
      </c>
      <c r="K4240" s="3">
        <v>86.311352689899209</v>
      </c>
      <c r="L4240" s="3">
        <v>104.49837942591813</v>
      </c>
      <c r="M4240" s="3">
        <v>101.61532162872075</v>
      </c>
      <c r="N4240" s="3">
        <v>54.088082223964513</v>
      </c>
      <c r="O4240" s="11">
        <f t="shared" si="264"/>
        <v>106.62884807386563</v>
      </c>
      <c r="P4240" s="11">
        <f t="shared" si="265"/>
        <v>86.733927759534467</v>
      </c>
      <c r="Q4240" s="12">
        <f t="shared" si="266"/>
        <v>0.81341896987812123</v>
      </c>
      <c r="R4240" s="4">
        <f t="shared" si="267"/>
        <v>0.57400096580600413</v>
      </c>
      <c r="S4240" s="5" t="s">
        <v>14</v>
      </c>
    </row>
    <row r="4241" spans="1:19" x14ac:dyDescent="0.25">
      <c r="A4241" s="9" t="s">
        <v>13822</v>
      </c>
      <c r="B4241" s="2" t="s">
        <v>13823</v>
      </c>
      <c r="C4241" s="2" t="s">
        <v>13824</v>
      </c>
      <c r="D4241" s="2">
        <v>2</v>
      </c>
      <c r="E4241" s="2">
        <v>2</v>
      </c>
      <c r="F4241" s="2">
        <v>2</v>
      </c>
      <c r="G4241" s="2">
        <v>2</v>
      </c>
      <c r="H4241" s="2">
        <v>2</v>
      </c>
      <c r="I4241" s="3">
        <v>48.9</v>
      </c>
      <c r="J4241" s="3">
        <v>61.773912801942977</v>
      </c>
      <c r="K4241" s="3">
        <v>61.650966207070873</v>
      </c>
      <c r="L4241" s="3">
        <v>74.128537905260671</v>
      </c>
      <c r="M4241" s="3">
        <v>60.545795803779448</v>
      </c>
      <c r="N4241" s="3">
        <v>54.088082223964513</v>
      </c>
      <c r="O4241" s="11">
        <f t="shared" si="264"/>
        <v>57.441626336337947</v>
      </c>
      <c r="P4241" s="11">
        <f t="shared" si="265"/>
        <v>62.920805311001544</v>
      </c>
      <c r="Q4241" s="12">
        <f t="shared" si="266"/>
        <v>1.0953869053529466</v>
      </c>
      <c r="R4241" s="4">
        <f t="shared" si="267"/>
        <v>0.49782660959644359</v>
      </c>
      <c r="S4241" s="5" t="s">
        <v>14</v>
      </c>
    </row>
    <row r="4242" spans="1:19" x14ac:dyDescent="0.25">
      <c r="A4242" s="9" t="s">
        <v>15841</v>
      </c>
      <c r="B4242" s="2" t="s">
        <v>15842</v>
      </c>
      <c r="C4242" s="2" t="s">
        <v>15843</v>
      </c>
      <c r="D4242" s="2">
        <v>1</v>
      </c>
      <c r="E4242" s="2">
        <v>1</v>
      </c>
      <c r="F4242" s="2">
        <v>1</v>
      </c>
      <c r="G4242" s="2">
        <v>1</v>
      </c>
      <c r="H4242" s="2">
        <v>1</v>
      </c>
      <c r="I4242" s="3">
        <v>41.1</v>
      </c>
      <c r="J4242" s="3">
        <v>83.260491167836193</v>
      </c>
      <c r="K4242" s="3">
        <v>60.518601521634878</v>
      </c>
      <c r="L4242" s="3">
        <v>69.393455087523762</v>
      </c>
      <c r="M4242" s="3">
        <v>58.146545154212433</v>
      </c>
      <c r="N4242" s="3">
        <v>54.088082223964513</v>
      </c>
      <c r="O4242" s="11">
        <f t="shared" si="264"/>
        <v>61.626364229823686</v>
      </c>
      <c r="P4242" s="11">
        <f t="shared" si="265"/>
        <v>60.542694155233569</v>
      </c>
      <c r="Q4242" s="12">
        <f t="shared" si="266"/>
        <v>0.98241547934665141</v>
      </c>
      <c r="R4242" s="4">
        <f t="shared" si="267"/>
        <v>0.93972701558957406</v>
      </c>
      <c r="S4242" s="5" t="s">
        <v>14</v>
      </c>
    </row>
    <row r="4243" spans="1:19" x14ac:dyDescent="0.25">
      <c r="A4243" s="9" t="s">
        <v>12389</v>
      </c>
      <c r="B4243" s="2" t="s">
        <v>12390</v>
      </c>
      <c r="C4243" s="2" t="s">
        <v>12391</v>
      </c>
      <c r="D4243" s="2">
        <v>23</v>
      </c>
      <c r="E4243" s="2">
        <v>3</v>
      </c>
      <c r="F4243" s="2">
        <v>3</v>
      </c>
      <c r="G4243" s="2">
        <v>3</v>
      </c>
      <c r="H4243" s="2">
        <v>3</v>
      </c>
      <c r="I4243" s="3">
        <v>51</v>
      </c>
      <c r="J4243" s="3">
        <v>69.831379689152939</v>
      </c>
      <c r="K4243" s="3">
        <v>64.418968771469977</v>
      </c>
      <c r="L4243" s="3">
        <v>56.657715094989996</v>
      </c>
      <c r="M4243" s="3">
        <v>55.888426895796414</v>
      </c>
      <c r="N4243" s="3">
        <v>54.088082223964513</v>
      </c>
      <c r="O4243" s="11">
        <f t="shared" si="264"/>
        <v>61.750116153540972</v>
      </c>
      <c r="P4243" s="11">
        <f t="shared" si="265"/>
        <v>55.544741404916977</v>
      </c>
      <c r="Q4243" s="12">
        <f t="shared" si="266"/>
        <v>0.89950829026467904</v>
      </c>
      <c r="R4243" s="4">
        <f t="shared" si="267"/>
        <v>0.38307185426708373</v>
      </c>
      <c r="S4243" s="5" t="s">
        <v>14</v>
      </c>
    </row>
    <row r="4244" spans="1:19" x14ac:dyDescent="0.25">
      <c r="A4244" s="9" t="s">
        <v>8110</v>
      </c>
      <c r="B4244" s="2" t="s">
        <v>8111</v>
      </c>
      <c r="C4244" s="2" t="s">
        <v>8112</v>
      </c>
      <c r="D4244" s="2">
        <v>18</v>
      </c>
      <c r="E4244" s="2">
        <v>8</v>
      </c>
      <c r="F4244" s="2">
        <v>8</v>
      </c>
      <c r="G4244" s="2">
        <v>8</v>
      </c>
      <c r="H4244" s="2">
        <v>8</v>
      </c>
      <c r="I4244" s="3">
        <v>58.1</v>
      </c>
      <c r="J4244" s="3">
        <v>60.194017333862597</v>
      </c>
      <c r="K4244" s="3">
        <v>57.624780658853993</v>
      </c>
      <c r="L4244" s="3">
        <v>72.332472008877701</v>
      </c>
      <c r="M4244" s="3">
        <v>45.162365168320335</v>
      </c>
      <c r="N4244" s="3">
        <v>54.088082223964513</v>
      </c>
      <c r="O4244" s="11">
        <f t="shared" si="264"/>
        <v>58.639599330905526</v>
      </c>
      <c r="P4244" s="11">
        <f t="shared" si="265"/>
        <v>57.194306467054183</v>
      </c>
      <c r="Q4244" s="12">
        <f t="shared" si="266"/>
        <v>0.97535295465278504</v>
      </c>
      <c r="R4244" s="4">
        <f t="shared" si="267"/>
        <v>0.87353666027049393</v>
      </c>
      <c r="S4244" s="5" t="s">
        <v>14</v>
      </c>
    </row>
    <row r="4245" spans="1:19" x14ac:dyDescent="0.25">
      <c r="A4245" s="9" t="s">
        <v>14512</v>
      </c>
      <c r="B4245" s="2" t="s">
        <v>14513</v>
      </c>
      <c r="C4245" s="2" t="s">
        <v>14514</v>
      </c>
      <c r="D4245" s="2">
        <v>31</v>
      </c>
      <c r="E4245" s="2">
        <v>2</v>
      </c>
      <c r="F4245" s="2">
        <v>2</v>
      </c>
      <c r="G4245" s="2">
        <v>2</v>
      </c>
      <c r="H4245" s="2">
        <v>2</v>
      </c>
      <c r="I4245" s="3">
        <v>51</v>
      </c>
      <c r="J4245" s="3">
        <v>34.75770029776843</v>
      </c>
      <c r="K4245" s="3">
        <v>60.015328328107778</v>
      </c>
      <c r="L4245" s="3">
        <v>20.736397167330626</v>
      </c>
      <c r="M4245" s="3">
        <v>27.097419100992198</v>
      </c>
      <c r="N4245" s="3">
        <v>54.088082223964513</v>
      </c>
      <c r="O4245" s="11">
        <f t="shared" si="264"/>
        <v>48.591009541958734</v>
      </c>
      <c r="P4245" s="11">
        <f t="shared" si="265"/>
        <v>33.973966164095778</v>
      </c>
      <c r="Q4245" s="12">
        <f t="shared" si="266"/>
        <v>0.69918214262988265</v>
      </c>
      <c r="R4245" s="4">
        <f t="shared" si="267"/>
        <v>0.31685812554891629</v>
      </c>
      <c r="S4245" s="5" t="s">
        <v>14</v>
      </c>
    </row>
    <row r="4246" spans="1:19" x14ac:dyDescent="0.25">
      <c r="A4246" s="9" t="s">
        <v>9453</v>
      </c>
      <c r="B4246" s="2" t="s">
        <v>9454</v>
      </c>
      <c r="C4246" s="2" t="s">
        <v>9455</v>
      </c>
      <c r="D4246" s="2">
        <v>12</v>
      </c>
      <c r="E4246" s="2">
        <v>5</v>
      </c>
      <c r="F4246" s="2">
        <v>5</v>
      </c>
      <c r="G4246" s="2">
        <v>5</v>
      </c>
      <c r="H4246" s="2">
        <v>5</v>
      </c>
      <c r="I4246" s="3">
        <v>26.6</v>
      </c>
      <c r="J4246" s="3">
        <v>25.594306582902206</v>
      </c>
      <c r="K4246" s="3">
        <v>24.534568184446574</v>
      </c>
      <c r="L4246" s="3">
        <v>58.943617144931949</v>
      </c>
      <c r="M4246" s="3">
        <v>21.734388237254162</v>
      </c>
      <c r="N4246" s="3">
        <v>54.088082223964513</v>
      </c>
      <c r="O4246" s="11">
        <f t="shared" si="264"/>
        <v>25.576291589116263</v>
      </c>
      <c r="P4246" s="11">
        <f t="shared" si="265"/>
        <v>44.922029202050204</v>
      </c>
      <c r="Q4246" s="12">
        <f t="shared" si="266"/>
        <v>1.7563933788261286</v>
      </c>
      <c r="R4246" s="4">
        <f t="shared" si="267"/>
        <v>0.23922959114100725</v>
      </c>
      <c r="S4246" s="5" t="s">
        <v>14</v>
      </c>
    </row>
    <row r="4247" spans="1:19" x14ac:dyDescent="0.25">
      <c r="A4247" s="9" t="s">
        <v>7822</v>
      </c>
      <c r="B4247" s="2" t="s">
        <v>7823</v>
      </c>
      <c r="C4247" s="2" t="s">
        <v>4240</v>
      </c>
      <c r="D4247" s="2">
        <v>9</v>
      </c>
      <c r="E4247" s="2">
        <v>8</v>
      </c>
      <c r="F4247" s="2">
        <v>8</v>
      </c>
      <c r="G4247" s="2">
        <v>8</v>
      </c>
      <c r="H4247" s="2">
        <v>8</v>
      </c>
      <c r="I4247" s="3">
        <v>49.8</v>
      </c>
      <c r="J4247" s="3">
        <v>63.511797816831397</v>
      </c>
      <c r="K4247" s="3">
        <v>54.982596392836676</v>
      </c>
      <c r="L4247" s="3">
        <v>56.657715094989996</v>
      </c>
      <c r="M4247" s="3">
        <v>54.194838201984396</v>
      </c>
      <c r="N4247" s="3">
        <v>53.956160072198735</v>
      </c>
      <c r="O4247" s="11">
        <f t="shared" si="264"/>
        <v>56.098131403222688</v>
      </c>
      <c r="P4247" s="11">
        <f t="shared" si="265"/>
        <v>54.936237789724373</v>
      </c>
      <c r="Q4247" s="12">
        <f t="shared" si="266"/>
        <v>0.97928819401938993</v>
      </c>
      <c r="R4247" s="4">
        <f t="shared" si="267"/>
        <v>0.80100112477081198</v>
      </c>
      <c r="S4247" s="5" t="s">
        <v>14</v>
      </c>
    </row>
    <row r="4248" spans="1:19" x14ac:dyDescent="0.25">
      <c r="A4248" s="9" t="s">
        <v>739</v>
      </c>
      <c r="B4248" s="2" t="s">
        <v>1311</v>
      </c>
      <c r="C4248" s="2" t="s">
        <v>740</v>
      </c>
      <c r="D4248" s="2">
        <v>23</v>
      </c>
      <c r="E4248" s="2">
        <v>7</v>
      </c>
      <c r="F4248" s="2">
        <v>7</v>
      </c>
      <c r="G4248" s="2">
        <v>7</v>
      </c>
      <c r="H4248" s="2">
        <v>7</v>
      </c>
      <c r="I4248" s="3">
        <v>51.8</v>
      </c>
      <c r="J4248" s="3">
        <v>55.296341382813402</v>
      </c>
      <c r="K4248" s="3">
        <v>68.696790916450411</v>
      </c>
      <c r="L4248" s="3">
        <v>68.250504062552778</v>
      </c>
      <c r="M4248" s="3">
        <v>50.10199885860537</v>
      </c>
      <c r="N4248" s="3">
        <v>53.956160072198735</v>
      </c>
      <c r="O4248" s="11">
        <f t="shared" si="264"/>
        <v>58.597710766421265</v>
      </c>
      <c r="P4248" s="11">
        <f t="shared" si="265"/>
        <v>57.436220997785625</v>
      </c>
      <c r="Q4248" s="12">
        <f t="shared" si="266"/>
        <v>0.98017858115199241</v>
      </c>
      <c r="R4248" s="4">
        <f t="shared" si="267"/>
        <v>0.88520891812335978</v>
      </c>
      <c r="S4248" s="5" t="s">
        <v>14</v>
      </c>
    </row>
    <row r="4249" spans="1:19" x14ac:dyDescent="0.25">
      <c r="A4249" s="9" t="s">
        <v>11538</v>
      </c>
      <c r="B4249" s="2" t="s">
        <v>11539</v>
      </c>
      <c r="C4249" s="2" t="s">
        <v>11540</v>
      </c>
      <c r="D4249" s="2">
        <v>12</v>
      </c>
      <c r="E4249" s="2">
        <v>2</v>
      </c>
      <c r="F4249" s="2">
        <v>2</v>
      </c>
      <c r="G4249" s="2">
        <v>2</v>
      </c>
      <c r="H4249" s="2">
        <v>2</v>
      </c>
      <c r="I4249" s="3">
        <v>44.4</v>
      </c>
      <c r="J4249" s="3">
        <v>53.716445914733022</v>
      </c>
      <c r="K4249" s="3">
        <v>45.923678909348709</v>
      </c>
      <c r="L4249" s="3">
        <v>42.779024077485232</v>
      </c>
      <c r="M4249" s="3">
        <v>48.69067494709536</v>
      </c>
      <c r="N4249" s="3">
        <v>53.956160072198735</v>
      </c>
      <c r="O4249" s="11">
        <f t="shared" si="264"/>
        <v>48.013374941360574</v>
      </c>
      <c r="P4249" s="11">
        <f t="shared" si="265"/>
        <v>48.475286365593114</v>
      </c>
      <c r="Q4249" s="12">
        <f t="shared" si="266"/>
        <v>1.0096204739782755</v>
      </c>
      <c r="R4249" s="4">
        <f t="shared" si="267"/>
        <v>0.92023850624391579</v>
      </c>
      <c r="S4249" s="5" t="s">
        <v>14</v>
      </c>
    </row>
    <row r="4250" spans="1:19" x14ac:dyDescent="0.25">
      <c r="A4250" s="9" t="s">
        <v>14016</v>
      </c>
      <c r="B4250" s="2" t="s">
        <v>14017</v>
      </c>
      <c r="C4250" s="2" t="s">
        <v>14018</v>
      </c>
      <c r="D4250" s="2">
        <v>24</v>
      </c>
      <c r="E4250" s="2">
        <v>2</v>
      </c>
      <c r="F4250" s="2">
        <v>2</v>
      </c>
      <c r="G4250" s="2">
        <v>2</v>
      </c>
      <c r="H4250" s="2">
        <v>2</v>
      </c>
      <c r="I4250" s="3">
        <v>53.800000000000004</v>
      </c>
      <c r="J4250" s="3">
        <v>58.140153225358091</v>
      </c>
      <c r="K4250" s="3">
        <v>47.181861893166491</v>
      </c>
      <c r="L4250" s="3">
        <v>44.085253820309212</v>
      </c>
      <c r="M4250" s="3">
        <v>46.150291906377348</v>
      </c>
      <c r="N4250" s="3">
        <v>53.956160072198735</v>
      </c>
      <c r="O4250" s="11">
        <f t="shared" si="264"/>
        <v>53.040671706174862</v>
      </c>
      <c r="P4250" s="11">
        <f t="shared" si="265"/>
        <v>48.063901932961762</v>
      </c>
      <c r="Q4250" s="12">
        <f t="shared" si="266"/>
        <v>0.9061706872646238</v>
      </c>
      <c r="R4250" s="4">
        <f t="shared" si="267"/>
        <v>0.31952784560127623</v>
      </c>
      <c r="S4250" s="5" t="s">
        <v>14</v>
      </c>
    </row>
    <row r="4251" spans="1:19" x14ac:dyDescent="0.25">
      <c r="A4251" s="9" t="s">
        <v>7206</v>
      </c>
      <c r="B4251" s="2" t="s">
        <v>7207</v>
      </c>
      <c r="C4251" s="2" t="s">
        <v>7208</v>
      </c>
      <c r="D4251" s="2">
        <v>20</v>
      </c>
      <c r="E4251" s="2">
        <v>8</v>
      </c>
      <c r="F4251" s="2">
        <v>10</v>
      </c>
      <c r="G4251" s="2">
        <v>8</v>
      </c>
      <c r="H4251" s="2">
        <v>8</v>
      </c>
      <c r="I4251" s="3">
        <v>113</v>
      </c>
      <c r="J4251" s="3">
        <v>39.181407608393499</v>
      </c>
      <c r="K4251" s="3">
        <v>50.578955949474476</v>
      </c>
      <c r="L4251" s="3">
        <v>55.678042787872002</v>
      </c>
      <c r="M4251" s="3">
        <v>43.045379301055313</v>
      </c>
      <c r="N4251" s="3">
        <v>53.956160072198735</v>
      </c>
      <c r="O4251" s="11">
        <f t="shared" si="264"/>
        <v>67.586787852622663</v>
      </c>
      <c r="P4251" s="11">
        <f t="shared" si="265"/>
        <v>50.89319405370869</v>
      </c>
      <c r="Q4251" s="12">
        <f t="shared" si="266"/>
        <v>0.75300507200733624</v>
      </c>
      <c r="R4251" s="4">
        <f t="shared" si="267"/>
        <v>0.5441376770416676</v>
      </c>
      <c r="S4251" s="5" t="s">
        <v>14</v>
      </c>
    </row>
    <row r="4252" spans="1:19" x14ac:dyDescent="0.25">
      <c r="A4252" s="9" t="s">
        <v>14289</v>
      </c>
      <c r="B4252" s="2" t="s">
        <v>14290</v>
      </c>
      <c r="C4252" s="2" t="s">
        <v>14291</v>
      </c>
      <c r="D4252" s="2">
        <v>1</v>
      </c>
      <c r="E4252" s="2">
        <v>1</v>
      </c>
      <c r="F4252" s="2">
        <v>1</v>
      </c>
      <c r="G4252" s="2">
        <v>1</v>
      </c>
      <c r="H4252" s="2">
        <v>1</v>
      </c>
      <c r="I4252" s="3">
        <v>38.1</v>
      </c>
      <c r="J4252" s="3">
        <v>32.861825736071964</v>
      </c>
      <c r="K4252" s="3">
        <v>34.977486950134086</v>
      </c>
      <c r="L4252" s="3">
        <v>54.208534327195032</v>
      </c>
      <c r="M4252" s="3">
        <v>33.024979529334239</v>
      </c>
      <c r="N4252" s="3">
        <v>53.956160072198735</v>
      </c>
      <c r="O4252" s="11">
        <f t="shared" si="264"/>
        <v>35.313104228735348</v>
      </c>
      <c r="P4252" s="11">
        <f t="shared" si="265"/>
        <v>47.06322464290934</v>
      </c>
      <c r="Q4252" s="12">
        <f t="shared" si="266"/>
        <v>1.3327410792906889</v>
      </c>
      <c r="R4252" s="4">
        <f t="shared" si="267"/>
        <v>0.23281000592354176</v>
      </c>
      <c r="S4252" s="5" t="s">
        <v>14</v>
      </c>
    </row>
    <row r="4253" spans="1:19" x14ac:dyDescent="0.25">
      <c r="A4253" s="9" t="s">
        <v>11020</v>
      </c>
      <c r="B4253" s="2" t="s">
        <v>11021</v>
      </c>
      <c r="C4253" s="2" t="s">
        <v>11022</v>
      </c>
      <c r="D4253" s="2">
        <v>9</v>
      </c>
      <c r="E4253" s="2">
        <v>5</v>
      </c>
      <c r="F4253" s="2">
        <v>5</v>
      </c>
      <c r="G4253" s="2">
        <v>5</v>
      </c>
      <c r="H4253" s="2">
        <v>5</v>
      </c>
      <c r="I4253" s="3">
        <v>42.800000000000004</v>
      </c>
      <c r="J4253" s="3">
        <v>40.919292623281919</v>
      </c>
      <c r="K4253" s="3">
        <v>39.003672498350966</v>
      </c>
      <c r="L4253" s="3">
        <v>51.922632277253072</v>
      </c>
      <c r="M4253" s="3">
        <v>32.460449964730238</v>
      </c>
      <c r="N4253" s="3">
        <v>53.956160072198735</v>
      </c>
      <c r="O4253" s="11">
        <f t="shared" si="264"/>
        <v>40.907655040544292</v>
      </c>
      <c r="P4253" s="11">
        <f t="shared" si="265"/>
        <v>46.113080771394017</v>
      </c>
      <c r="Q4253" s="12">
        <f t="shared" si="266"/>
        <v>1.127248206373368</v>
      </c>
      <c r="R4253" s="4">
        <f t="shared" si="267"/>
        <v>0.5280479865028761</v>
      </c>
      <c r="S4253" s="5" t="s">
        <v>14</v>
      </c>
    </row>
    <row r="4254" spans="1:19" x14ac:dyDescent="0.25">
      <c r="A4254" s="9" t="s">
        <v>15472</v>
      </c>
      <c r="B4254" s="2" t="s">
        <v>15473</v>
      </c>
      <c r="C4254" s="2" t="s">
        <v>15474</v>
      </c>
      <c r="D4254" s="2">
        <v>3</v>
      </c>
      <c r="E4254" s="2">
        <v>1</v>
      </c>
      <c r="F4254" s="2">
        <v>1</v>
      </c>
      <c r="G4254" s="2">
        <v>1</v>
      </c>
      <c r="H4254" s="2">
        <v>1</v>
      </c>
      <c r="I4254" s="3">
        <v>30.2</v>
      </c>
      <c r="J4254" s="3">
        <v>19.906682897812825</v>
      </c>
      <c r="K4254" s="3">
        <v>17.992016668594154</v>
      </c>
      <c r="L4254" s="3">
        <v>36.737711516924342</v>
      </c>
      <c r="M4254" s="3">
        <v>24.557036060274179</v>
      </c>
      <c r="N4254" s="3">
        <v>53.956160072198735</v>
      </c>
      <c r="O4254" s="11">
        <f t="shared" si="264"/>
        <v>22.699566522135658</v>
      </c>
      <c r="P4254" s="11">
        <f t="shared" si="265"/>
        <v>38.416969216465752</v>
      </c>
      <c r="Q4254" s="12">
        <f t="shared" si="266"/>
        <v>1.6924098166809991</v>
      </c>
      <c r="R4254" s="4">
        <f t="shared" si="267"/>
        <v>0.19858768984605268</v>
      </c>
      <c r="S4254" s="5" t="s">
        <v>14</v>
      </c>
    </row>
    <row r="4255" spans="1:19" x14ac:dyDescent="0.25">
      <c r="A4255" s="9" t="s">
        <v>5458</v>
      </c>
      <c r="B4255" s="2" t="s">
        <v>5459</v>
      </c>
      <c r="C4255" s="2" t="s">
        <v>5460</v>
      </c>
      <c r="D4255" s="2">
        <v>25</v>
      </c>
      <c r="E4255" s="2">
        <v>13</v>
      </c>
      <c r="F4255" s="2">
        <v>14</v>
      </c>
      <c r="G4255" s="2">
        <v>13</v>
      </c>
      <c r="H4255" s="2">
        <v>13</v>
      </c>
      <c r="I4255" s="3">
        <v>71.099999999999994</v>
      </c>
      <c r="J4255" s="3">
        <v>93.213832616742607</v>
      </c>
      <c r="K4255" s="3">
        <v>61.147693013543766</v>
      </c>
      <c r="L4255" s="3">
        <v>73.801980469554678</v>
      </c>
      <c r="M4255" s="3">
        <v>66.473356232121489</v>
      </c>
      <c r="N4255" s="3">
        <v>53.824237920432971</v>
      </c>
      <c r="O4255" s="11">
        <f t="shared" si="264"/>
        <v>75.153841876762129</v>
      </c>
      <c r="P4255" s="11">
        <f t="shared" si="265"/>
        <v>64.699858207369715</v>
      </c>
      <c r="Q4255" s="12">
        <f t="shared" si="266"/>
        <v>0.86089887877541993</v>
      </c>
      <c r="R4255" s="4">
        <f t="shared" si="267"/>
        <v>0.41060520289511215</v>
      </c>
      <c r="S4255" s="5" t="s">
        <v>14</v>
      </c>
    </row>
    <row r="4256" spans="1:19" x14ac:dyDescent="0.25">
      <c r="A4256" s="9" t="s">
        <v>9017</v>
      </c>
      <c r="B4256" s="2" t="s">
        <v>9018</v>
      </c>
      <c r="C4256" s="2" t="s">
        <v>9019</v>
      </c>
      <c r="D4256" s="2">
        <v>10</v>
      </c>
      <c r="E4256" s="2">
        <v>5</v>
      </c>
      <c r="F4256" s="2">
        <v>6</v>
      </c>
      <c r="G4256" s="2">
        <v>5</v>
      </c>
      <c r="H4256" s="2">
        <v>5</v>
      </c>
      <c r="I4256" s="3">
        <v>55.5</v>
      </c>
      <c r="J4256" s="3">
        <v>43.131146278594464</v>
      </c>
      <c r="K4256" s="3">
        <v>51.837138933292252</v>
      </c>
      <c r="L4256" s="3">
        <v>46.534434588104169</v>
      </c>
      <c r="M4256" s="3">
        <v>54.900500157739401</v>
      </c>
      <c r="N4256" s="3">
        <v>53.824237920432971</v>
      </c>
      <c r="O4256" s="11">
        <f t="shared" si="264"/>
        <v>50.156095070628908</v>
      </c>
      <c r="P4256" s="11">
        <f t="shared" si="265"/>
        <v>51.753057555425521</v>
      </c>
      <c r="Q4256" s="12">
        <f t="shared" si="266"/>
        <v>1.0318398488269034</v>
      </c>
      <c r="R4256" s="4">
        <f t="shared" si="267"/>
        <v>0.74301508505001301</v>
      </c>
      <c r="S4256" s="5" t="s">
        <v>14</v>
      </c>
    </row>
    <row r="4257" spans="1:19" x14ac:dyDescent="0.25">
      <c r="A4257" s="9" t="s">
        <v>8876</v>
      </c>
      <c r="B4257" s="2" t="s">
        <v>8877</v>
      </c>
      <c r="C4257" s="2" t="s">
        <v>8878</v>
      </c>
      <c r="D4257" s="2">
        <v>59</v>
      </c>
      <c r="E4257" s="2">
        <v>4</v>
      </c>
      <c r="F4257" s="2">
        <v>5</v>
      </c>
      <c r="G4257" s="2">
        <v>3</v>
      </c>
      <c r="H4257" s="2">
        <v>4</v>
      </c>
      <c r="I4257" s="3">
        <v>37.299999999999997</v>
      </c>
      <c r="J4257" s="3">
        <v>59.878038240246518</v>
      </c>
      <c r="K4257" s="3">
        <v>46.17531550611227</v>
      </c>
      <c r="L4257" s="3">
        <v>53.392140737930049</v>
      </c>
      <c r="M4257" s="3">
        <v>46.009159515226344</v>
      </c>
      <c r="N4257" s="3">
        <v>53.824237920432971</v>
      </c>
      <c r="O4257" s="11">
        <f t="shared" si="264"/>
        <v>47.784451248786262</v>
      </c>
      <c r="P4257" s="11">
        <f t="shared" si="265"/>
        <v>51.075179391196457</v>
      </c>
      <c r="Q4257" s="12">
        <f t="shared" si="266"/>
        <v>1.068866086277255</v>
      </c>
      <c r="R4257" s="4">
        <f t="shared" si="267"/>
        <v>0.67673278439865769</v>
      </c>
      <c r="S4257" s="5" t="s">
        <v>14</v>
      </c>
    </row>
    <row r="4258" spans="1:19" x14ac:dyDescent="0.25">
      <c r="A4258" s="9" t="s">
        <v>9491</v>
      </c>
      <c r="B4258" s="2" t="s">
        <v>9492</v>
      </c>
      <c r="C4258" s="2" t="s">
        <v>9493</v>
      </c>
      <c r="D4258" s="2">
        <v>5</v>
      </c>
      <c r="E4258" s="2">
        <v>6</v>
      </c>
      <c r="F4258" s="2">
        <v>6</v>
      </c>
      <c r="G4258" s="2">
        <v>6</v>
      </c>
      <c r="H4258" s="2">
        <v>6</v>
      </c>
      <c r="I4258" s="3">
        <v>82.9</v>
      </c>
      <c r="J4258" s="3">
        <v>46.922895401987375</v>
      </c>
      <c r="K4258" s="3">
        <v>63.034967489270421</v>
      </c>
      <c r="L4258" s="3">
        <v>77.067554826614625</v>
      </c>
      <c r="M4258" s="3">
        <v>43.609908865659321</v>
      </c>
      <c r="N4258" s="3">
        <v>53.824237920432971</v>
      </c>
      <c r="O4258" s="11">
        <f t="shared" si="264"/>
        <v>64.285954297085937</v>
      </c>
      <c r="P4258" s="11">
        <f t="shared" si="265"/>
        <v>58.167233870902301</v>
      </c>
      <c r="Q4258" s="12">
        <f t="shared" si="266"/>
        <v>0.90482025983612102</v>
      </c>
      <c r="R4258" s="4">
        <f t="shared" si="267"/>
        <v>0.69204919904894102</v>
      </c>
      <c r="S4258" s="5" t="s">
        <v>14</v>
      </c>
    </row>
    <row r="4259" spans="1:19" x14ac:dyDescent="0.25">
      <c r="A4259" s="9" t="s">
        <v>13246</v>
      </c>
      <c r="B4259" s="2" t="s">
        <v>13247</v>
      </c>
      <c r="C4259" s="2" t="s">
        <v>13248</v>
      </c>
      <c r="D4259" s="2">
        <v>5</v>
      </c>
      <c r="E4259" s="2">
        <v>2</v>
      </c>
      <c r="F4259" s="2">
        <v>2</v>
      </c>
      <c r="G4259" s="2">
        <v>2</v>
      </c>
      <c r="H4259" s="2">
        <v>2</v>
      </c>
      <c r="I4259" s="3">
        <v>42.5</v>
      </c>
      <c r="J4259" s="3">
        <v>31.281930267991587</v>
      </c>
      <c r="K4259" s="3">
        <v>37.116398022624303</v>
      </c>
      <c r="L4259" s="3">
        <v>33.798694595570396</v>
      </c>
      <c r="M4259" s="3">
        <v>33.871773876240255</v>
      </c>
      <c r="N4259" s="3">
        <v>53.824237920432971</v>
      </c>
      <c r="O4259" s="11">
        <f t="shared" si="264"/>
        <v>36.9661094302053</v>
      </c>
      <c r="P4259" s="11">
        <f t="shared" si="265"/>
        <v>40.498235464081205</v>
      </c>
      <c r="Q4259" s="12">
        <f t="shared" si="266"/>
        <v>1.0955503862408029</v>
      </c>
      <c r="R4259" s="4">
        <f t="shared" si="267"/>
        <v>0.6671979027055952</v>
      </c>
      <c r="S4259" s="5" t="s">
        <v>14</v>
      </c>
    </row>
    <row r="4260" spans="1:19" x14ac:dyDescent="0.25">
      <c r="A4260" s="9" t="s">
        <v>15456</v>
      </c>
      <c r="B4260" s="2" t="s">
        <v>15457</v>
      </c>
      <c r="C4260" s="2" t="s">
        <v>15458</v>
      </c>
      <c r="D4260" s="2">
        <v>5</v>
      </c>
      <c r="E4260" s="2">
        <v>1</v>
      </c>
      <c r="F4260" s="2">
        <v>1</v>
      </c>
      <c r="G4260" s="2">
        <v>1</v>
      </c>
      <c r="H4260" s="2">
        <v>1</v>
      </c>
      <c r="I4260" s="3">
        <v>46.7</v>
      </c>
      <c r="J4260" s="3">
        <v>48.344801323259723</v>
      </c>
      <c r="K4260" s="3">
        <v>41.394220167604729</v>
      </c>
      <c r="L4260" s="3">
        <v>40.493122027543279</v>
      </c>
      <c r="M4260" s="3">
        <v>33.024979529334239</v>
      </c>
      <c r="N4260" s="3">
        <v>53.824237920432971</v>
      </c>
      <c r="O4260" s="11">
        <f t="shared" si="264"/>
        <v>45.479673830288142</v>
      </c>
      <c r="P4260" s="11">
        <f t="shared" si="265"/>
        <v>42.447446492436832</v>
      </c>
      <c r="Q4260" s="12">
        <f t="shared" si="266"/>
        <v>0.93332785654606132</v>
      </c>
      <c r="R4260" s="4">
        <f t="shared" si="267"/>
        <v>0.67590758676730445</v>
      </c>
      <c r="S4260" s="5" t="s">
        <v>14</v>
      </c>
    </row>
    <row r="4261" spans="1:19" x14ac:dyDescent="0.25">
      <c r="A4261" s="9" t="s">
        <v>10397</v>
      </c>
      <c r="B4261" s="2" t="s">
        <v>10398</v>
      </c>
      <c r="C4261" s="2" t="s">
        <v>10399</v>
      </c>
      <c r="D4261" s="2">
        <v>33</v>
      </c>
      <c r="E4261" s="2">
        <v>3</v>
      </c>
      <c r="F4261" s="2">
        <v>4</v>
      </c>
      <c r="G4261" s="2">
        <v>3</v>
      </c>
      <c r="H4261" s="2">
        <v>3</v>
      </c>
      <c r="I4261" s="3">
        <v>74.2</v>
      </c>
      <c r="J4261" s="3">
        <v>104.74706953372939</v>
      </c>
      <c r="K4261" s="3">
        <v>71.842248375994828</v>
      </c>
      <c r="L4261" s="3">
        <v>85.721326872823468</v>
      </c>
      <c r="M4261" s="3">
        <v>66.473356232121489</v>
      </c>
      <c r="N4261" s="3">
        <v>53.692315768667214</v>
      </c>
      <c r="O4261" s="11">
        <f t="shared" si="264"/>
        <v>83.596439303241411</v>
      </c>
      <c r="P4261" s="11">
        <f t="shared" si="265"/>
        <v>68.628999624537386</v>
      </c>
      <c r="Q4261" s="12">
        <f t="shared" si="266"/>
        <v>0.82095601435354826</v>
      </c>
      <c r="R4261" s="4">
        <f t="shared" si="267"/>
        <v>0.34936697465953437</v>
      </c>
      <c r="S4261" s="5" t="s">
        <v>14</v>
      </c>
    </row>
    <row r="4262" spans="1:19" x14ac:dyDescent="0.25">
      <c r="A4262" s="9" t="s">
        <v>8864</v>
      </c>
      <c r="B4262" s="2" t="s">
        <v>8865</v>
      </c>
      <c r="C4262" s="2" t="s">
        <v>8866</v>
      </c>
      <c r="D4262" s="2">
        <v>8</v>
      </c>
      <c r="E4262" s="2">
        <v>5</v>
      </c>
      <c r="F4262" s="2">
        <v>6</v>
      </c>
      <c r="G4262" s="2">
        <v>3</v>
      </c>
      <c r="H4262" s="2">
        <v>5</v>
      </c>
      <c r="I4262" s="3">
        <v>49.8</v>
      </c>
      <c r="J4262" s="3">
        <v>60.194017333862597</v>
      </c>
      <c r="K4262" s="3">
        <v>58.757145344290002</v>
      </c>
      <c r="L4262" s="3">
        <v>45.881319716692182</v>
      </c>
      <c r="M4262" s="3">
        <v>46.714821470981349</v>
      </c>
      <c r="N4262" s="3">
        <v>53.692315768667214</v>
      </c>
      <c r="O4262" s="11">
        <f t="shared" si="264"/>
        <v>56.250387559384194</v>
      </c>
      <c r="P4262" s="11">
        <f t="shared" si="265"/>
        <v>48.76281898544692</v>
      </c>
      <c r="Q4262" s="12">
        <f t="shared" si="266"/>
        <v>0.86688858692693338</v>
      </c>
      <c r="R4262" s="4">
        <f t="shared" si="267"/>
        <v>0.14596291356508106</v>
      </c>
      <c r="S4262" s="5" t="s">
        <v>14</v>
      </c>
    </row>
    <row r="4263" spans="1:19" x14ac:dyDescent="0.25">
      <c r="A4263" s="9" t="s">
        <v>15047</v>
      </c>
      <c r="B4263" s="2" t="s">
        <v>15048</v>
      </c>
      <c r="C4263" s="2" t="s">
        <v>15049</v>
      </c>
      <c r="D4263" s="2">
        <v>3</v>
      </c>
      <c r="E4263" s="2">
        <v>1</v>
      </c>
      <c r="F4263" s="2">
        <v>1</v>
      </c>
      <c r="G4263" s="2">
        <v>1</v>
      </c>
      <c r="H4263" s="2">
        <v>1</v>
      </c>
      <c r="I4263" s="3">
        <v>32.799999999999997</v>
      </c>
      <c r="J4263" s="3">
        <v>63.353808270023357</v>
      </c>
      <c r="K4263" s="3">
        <v>45.672042312585155</v>
      </c>
      <c r="L4263" s="3">
        <v>51.106238687988089</v>
      </c>
      <c r="M4263" s="3">
        <v>39.517069522280295</v>
      </c>
      <c r="N4263" s="3">
        <v>53.692315768667214</v>
      </c>
      <c r="O4263" s="11">
        <f t="shared" si="264"/>
        <v>47.275283527536168</v>
      </c>
      <c r="P4263" s="11">
        <f t="shared" si="265"/>
        <v>48.105207992978535</v>
      </c>
      <c r="Q4263" s="12">
        <f t="shared" si="266"/>
        <v>1.0175551451734597</v>
      </c>
      <c r="R4263" s="4">
        <f t="shared" si="267"/>
        <v>0.93843362528389163</v>
      </c>
      <c r="S4263" s="5" t="s">
        <v>14</v>
      </c>
    </row>
    <row r="4264" spans="1:19" x14ac:dyDescent="0.25">
      <c r="A4264" s="9" t="s">
        <v>11390</v>
      </c>
      <c r="B4264" s="2" t="s">
        <v>11391</v>
      </c>
      <c r="C4264" s="2" t="s">
        <v>11392</v>
      </c>
      <c r="D4264" s="2">
        <v>4</v>
      </c>
      <c r="E4264" s="2">
        <v>4</v>
      </c>
      <c r="F4264" s="2">
        <v>4</v>
      </c>
      <c r="G4264" s="2">
        <v>2</v>
      </c>
      <c r="H4264" s="2">
        <v>4</v>
      </c>
      <c r="I4264" s="3">
        <v>44.5</v>
      </c>
      <c r="J4264" s="3">
        <v>54.664383195581259</v>
      </c>
      <c r="K4264" s="3">
        <v>54.479323199309569</v>
      </c>
      <c r="L4264" s="3">
        <v>48.167221766634135</v>
      </c>
      <c r="M4264" s="3">
        <v>38.246878001921282</v>
      </c>
      <c r="N4264" s="3">
        <v>53.692315768667214</v>
      </c>
      <c r="O4264" s="11">
        <f t="shared" si="264"/>
        <v>51.214568798296938</v>
      </c>
      <c r="P4264" s="11">
        <f t="shared" si="265"/>
        <v>46.702138512407544</v>
      </c>
      <c r="Q4264" s="12">
        <f t="shared" si="266"/>
        <v>0.91189166692662948</v>
      </c>
      <c r="R4264" s="4">
        <f t="shared" si="267"/>
        <v>0.471195301534028</v>
      </c>
      <c r="S4264" s="5" t="s">
        <v>14</v>
      </c>
    </row>
    <row r="4265" spans="1:19" x14ac:dyDescent="0.25">
      <c r="A4265" s="9" t="s">
        <v>11092</v>
      </c>
      <c r="B4265" s="2" t="s">
        <v>11093</v>
      </c>
      <c r="C4265" s="2" t="s">
        <v>11094</v>
      </c>
      <c r="D4265" s="2">
        <v>3</v>
      </c>
      <c r="E4265" s="2">
        <v>4</v>
      </c>
      <c r="F4265" s="2">
        <v>4</v>
      </c>
      <c r="G4265" s="2">
        <v>3</v>
      </c>
      <c r="H4265" s="2">
        <v>4</v>
      </c>
      <c r="I4265" s="3">
        <v>58.5</v>
      </c>
      <c r="J4265" s="3">
        <v>40.919292623281919</v>
      </c>
      <c r="K4265" s="3">
        <v>40.890946974077622</v>
      </c>
      <c r="L4265" s="3">
        <v>46.207877152398176</v>
      </c>
      <c r="M4265" s="3">
        <v>73.671108180822543</v>
      </c>
      <c r="N4265" s="3">
        <v>53.560393616901436</v>
      </c>
      <c r="O4265" s="11">
        <f t="shared" si="264"/>
        <v>46.770079865786521</v>
      </c>
      <c r="P4265" s="11">
        <f t="shared" si="265"/>
        <v>57.813126316707383</v>
      </c>
      <c r="Q4265" s="12">
        <f t="shared" si="266"/>
        <v>1.2361134828636273</v>
      </c>
      <c r="R4265" s="4">
        <f t="shared" si="267"/>
        <v>0.34110118279191598</v>
      </c>
      <c r="S4265" s="5" t="s">
        <v>14</v>
      </c>
    </row>
    <row r="4266" spans="1:19" x14ac:dyDescent="0.25">
      <c r="A4266" s="9" t="s">
        <v>10212</v>
      </c>
      <c r="B4266" s="2" t="s">
        <v>10213</v>
      </c>
      <c r="C4266" s="2" t="s">
        <v>10214</v>
      </c>
      <c r="D4266" s="2">
        <v>6</v>
      </c>
      <c r="E4266" s="2">
        <v>4</v>
      </c>
      <c r="F4266" s="2">
        <v>4</v>
      </c>
      <c r="G4266" s="2">
        <v>4</v>
      </c>
      <c r="H4266" s="2">
        <v>4</v>
      </c>
      <c r="I4266" s="3">
        <v>59.8</v>
      </c>
      <c r="J4266" s="3">
        <v>73.149160172121725</v>
      </c>
      <c r="K4266" s="3">
        <v>56.744052570181559</v>
      </c>
      <c r="L4266" s="3">
        <v>61.882634066285888</v>
      </c>
      <c r="M4266" s="3">
        <v>68.025812534782503</v>
      </c>
      <c r="N4266" s="3">
        <v>53.560393616901436</v>
      </c>
      <c r="O4266" s="11">
        <f t="shared" si="264"/>
        <v>63.231070914101089</v>
      </c>
      <c r="P4266" s="11">
        <f t="shared" si="265"/>
        <v>61.156280072656614</v>
      </c>
      <c r="Q4266" s="12">
        <f t="shared" si="266"/>
        <v>0.96718716271209348</v>
      </c>
      <c r="R4266" s="4">
        <f t="shared" si="267"/>
        <v>0.76785947310912528</v>
      </c>
      <c r="S4266" s="5" t="s">
        <v>14</v>
      </c>
    </row>
    <row r="4267" spans="1:19" x14ac:dyDescent="0.25">
      <c r="A4267" s="9" t="s">
        <v>9285</v>
      </c>
      <c r="B4267" s="2" t="s">
        <v>9286</v>
      </c>
      <c r="C4267" s="2" t="s">
        <v>152</v>
      </c>
      <c r="D4267" s="2">
        <v>10</v>
      </c>
      <c r="E4267" s="2">
        <v>5</v>
      </c>
      <c r="F4267" s="2">
        <v>5</v>
      </c>
      <c r="G4267" s="2">
        <v>5</v>
      </c>
      <c r="H4267" s="2">
        <v>5</v>
      </c>
      <c r="I4267" s="3">
        <v>60.5</v>
      </c>
      <c r="J4267" s="3">
        <v>79.152762950827196</v>
      </c>
      <c r="K4267" s="3">
        <v>55.485869586363783</v>
      </c>
      <c r="L4267" s="3">
        <v>67.597389191140792</v>
      </c>
      <c r="M4267" s="3">
        <v>55.888426895796414</v>
      </c>
      <c r="N4267" s="3">
        <v>53.560393616901436</v>
      </c>
      <c r="O4267" s="11">
        <f t="shared" si="264"/>
        <v>65.046210845730329</v>
      </c>
      <c r="P4267" s="11">
        <f t="shared" si="265"/>
        <v>59.015403234612883</v>
      </c>
      <c r="Q4267" s="12">
        <f t="shared" si="266"/>
        <v>0.90728425941027258</v>
      </c>
      <c r="R4267" s="4">
        <f t="shared" si="267"/>
        <v>0.52089152198779731</v>
      </c>
      <c r="S4267" s="5" t="s">
        <v>14</v>
      </c>
    </row>
    <row r="4268" spans="1:19" x14ac:dyDescent="0.25">
      <c r="A4268" s="9" t="s">
        <v>9621</v>
      </c>
      <c r="B4268" s="2" t="s">
        <v>9622</v>
      </c>
      <c r="C4268" s="2" t="s">
        <v>152</v>
      </c>
      <c r="D4268" s="2">
        <v>28</v>
      </c>
      <c r="E4268" s="2">
        <v>5</v>
      </c>
      <c r="F4268" s="2">
        <v>5</v>
      </c>
      <c r="G4268" s="2">
        <v>5</v>
      </c>
      <c r="H4268" s="2">
        <v>5</v>
      </c>
      <c r="I4268" s="3">
        <v>53.9</v>
      </c>
      <c r="J4268" s="3">
        <v>66.987567846608243</v>
      </c>
      <c r="K4268" s="3">
        <v>46.930225296402924</v>
      </c>
      <c r="L4268" s="3">
        <v>67.270831755434799</v>
      </c>
      <c r="M4268" s="3">
        <v>44.174438430263329</v>
      </c>
      <c r="N4268" s="3">
        <v>53.560393616901436</v>
      </c>
      <c r="O4268" s="11">
        <f t="shared" si="264"/>
        <v>55.939264381003717</v>
      </c>
      <c r="P4268" s="11">
        <f t="shared" si="265"/>
        <v>55.00188793419985</v>
      </c>
      <c r="Q4268" s="12">
        <f t="shared" si="266"/>
        <v>0.98324296078655282</v>
      </c>
      <c r="R4268" s="4">
        <f t="shared" si="267"/>
        <v>0.9214336507827644</v>
      </c>
      <c r="S4268" s="5" t="s">
        <v>14</v>
      </c>
    </row>
    <row r="4269" spans="1:19" x14ac:dyDescent="0.25">
      <c r="A4269" s="9" t="s">
        <v>9981</v>
      </c>
      <c r="B4269" s="2" t="s">
        <v>9982</v>
      </c>
      <c r="C4269" s="2" t="s">
        <v>9983</v>
      </c>
      <c r="D4269" s="2">
        <v>22</v>
      </c>
      <c r="E4269" s="2">
        <v>4</v>
      </c>
      <c r="F4269" s="2">
        <v>4</v>
      </c>
      <c r="G4269" s="2">
        <v>4</v>
      </c>
      <c r="H4269" s="2">
        <v>4</v>
      </c>
      <c r="I4269" s="3">
        <v>53.9</v>
      </c>
      <c r="J4269" s="3">
        <v>66.987567846608243</v>
      </c>
      <c r="K4269" s="3">
        <v>46.930225296402924</v>
      </c>
      <c r="L4269" s="3">
        <v>67.270831755434799</v>
      </c>
      <c r="M4269" s="3">
        <v>44.174438430263329</v>
      </c>
      <c r="N4269" s="3">
        <v>53.560393616901436</v>
      </c>
      <c r="O4269" s="11">
        <f t="shared" si="264"/>
        <v>55.939264381003717</v>
      </c>
      <c r="P4269" s="11">
        <f t="shared" si="265"/>
        <v>55.00188793419985</v>
      </c>
      <c r="Q4269" s="12">
        <f t="shared" si="266"/>
        <v>0.98324296078655282</v>
      </c>
      <c r="R4269" s="4">
        <f t="shared" si="267"/>
        <v>0.9214336507827644</v>
      </c>
      <c r="S4269" s="5" t="s">
        <v>14</v>
      </c>
    </row>
    <row r="4270" spans="1:19" x14ac:dyDescent="0.25">
      <c r="A4270" s="9" t="s">
        <v>4882</v>
      </c>
      <c r="B4270" s="2" t="s">
        <v>4883</v>
      </c>
      <c r="C4270" s="2" t="s">
        <v>4884</v>
      </c>
      <c r="D4270" s="2">
        <v>30</v>
      </c>
      <c r="E4270" s="2">
        <v>12</v>
      </c>
      <c r="F4270" s="2">
        <v>13</v>
      </c>
      <c r="G4270" s="2">
        <v>12</v>
      </c>
      <c r="H4270" s="2">
        <v>12</v>
      </c>
      <c r="I4270" s="3">
        <v>70.400000000000006</v>
      </c>
      <c r="J4270" s="3">
        <v>53.242477274308911</v>
      </c>
      <c r="K4270" s="3">
        <v>57.876417255617554</v>
      </c>
      <c r="L4270" s="3">
        <v>60.249846887755915</v>
      </c>
      <c r="M4270" s="3">
        <v>43.892173647961329</v>
      </c>
      <c r="N4270" s="3">
        <v>53.560393616901436</v>
      </c>
      <c r="O4270" s="11">
        <f t="shared" si="264"/>
        <v>60.506298176642154</v>
      </c>
      <c r="P4270" s="11">
        <f t="shared" si="265"/>
        <v>52.567471384206236</v>
      </c>
      <c r="Q4270" s="12">
        <f t="shared" si="266"/>
        <v>0.86879338132272943</v>
      </c>
      <c r="R4270" s="4">
        <f t="shared" si="267"/>
        <v>0.31960069431988325</v>
      </c>
      <c r="S4270" s="5" t="s">
        <v>14</v>
      </c>
    </row>
    <row r="4271" spans="1:19" x14ac:dyDescent="0.25">
      <c r="A4271" s="9" t="s">
        <v>14816</v>
      </c>
      <c r="B4271" s="2" t="s">
        <v>14817</v>
      </c>
      <c r="C4271" s="2" t="s">
        <v>14818</v>
      </c>
      <c r="D4271" s="2">
        <v>3</v>
      </c>
      <c r="E4271" s="2">
        <v>2</v>
      </c>
      <c r="F4271" s="2">
        <v>2</v>
      </c>
      <c r="G4271" s="2">
        <v>2</v>
      </c>
      <c r="H4271" s="2">
        <v>2</v>
      </c>
      <c r="I4271" s="3">
        <v>33.9</v>
      </c>
      <c r="J4271" s="3">
        <v>42.499188091362299</v>
      </c>
      <c r="K4271" s="3">
        <v>33.341849071170984</v>
      </c>
      <c r="L4271" s="3">
        <v>48.167221766634135</v>
      </c>
      <c r="M4271" s="3">
        <v>43.32764408335732</v>
      </c>
      <c r="N4271" s="3">
        <v>53.560393616901436</v>
      </c>
      <c r="O4271" s="11">
        <f t="shared" si="264"/>
        <v>36.580345720844427</v>
      </c>
      <c r="P4271" s="11">
        <f t="shared" si="265"/>
        <v>48.351753155630966</v>
      </c>
      <c r="Q4271" s="12">
        <f t="shared" si="266"/>
        <v>1.3217959590818982</v>
      </c>
      <c r="R4271" s="4">
        <f t="shared" si="267"/>
        <v>4.8198289337184688E-2</v>
      </c>
      <c r="S4271" s="5" t="s">
        <v>14</v>
      </c>
    </row>
    <row r="4272" spans="1:19" x14ac:dyDescent="0.25">
      <c r="A4272" s="9" t="s">
        <v>9211</v>
      </c>
      <c r="B4272" s="2" t="s">
        <v>9212</v>
      </c>
      <c r="C4272" s="2" t="s">
        <v>9213</v>
      </c>
      <c r="D4272" s="2">
        <v>13</v>
      </c>
      <c r="E4272" s="2">
        <v>6</v>
      </c>
      <c r="F4272" s="2">
        <v>6</v>
      </c>
      <c r="G4272" s="2">
        <v>4</v>
      </c>
      <c r="H4272" s="2">
        <v>6</v>
      </c>
      <c r="I4272" s="3">
        <v>31.1</v>
      </c>
      <c r="J4272" s="3">
        <v>27.648170691406701</v>
      </c>
      <c r="K4272" s="3">
        <v>20.256746039466144</v>
      </c>
      <c r="L4272" s="3">
        <v>38.370498695454316</v>
      </c>
      <c r="M4272" s="3">
        <v>40.928393433790298</v>
      </c>
      <c r="N4272" s="3">
        <v>53.560393616901436</v>
      </c>
      <c r="O4272" s="11">
        <f t="shared" si="264"/>
        <v>26.334972243624282</v>
      </c>
      <c r="P4272" s="11">
        <f t="shared" si="265"/>
        <v>44.286428582048678</v>
      </c>
      <c r="Q4272" s="12">
        <f t="shared" si="266"/>
        <v>1.6816584491662208</v>
      </c>
      <c r="R4272" s="4">
        <f t="shared" si="267"/>
        <v>4.0709690938647902E-2</v>
      </c>
      <c r="S4272" s="18" t="s">
        <v>27</v>
      </c>
    </row>
    <row r="4273" spans="1:19" x14ac:dyDescent="0.25">
      <c r="A4273" s="9" t="s">
        <v>10102</v>
      </c>
      <c r="B4273" s="2" t="s">
        <v>10103</v>
      </c>
      <c r="C4273" s="2" t="s">
        <v>10104</v>
      </c>
      <c r="D4273" s="2">
        <v>16</v>
      </c>
      <c r="E4273" s="2">
        <v>4</v>
      </c>
      <c r="F4273" s="2">
        <v>5</v>
      </c>
      <c r="G4273" s="2">
        <v>4</v>
      </c>
      <c r="H4273" s="2">
        <v>4</v>
      </c>
      <c r="I4273" s="3">
        <v>128</v>
      </c>
      <c r="J4273" s="3">
        <v>50.556654978572254</v>
      </c>
      <c r="K4273" s="3">
        <v>72.97461306143083</v>
      </c>
      <c r="L4273" s="3">
        <v>66.617716884022798</v>
      </c>
      <c r="M4273" s="3">
        <v>75.223564483483557</v>
      </c>
      <c r="N4273" s="3">
        <v>53.428471465135672</v>
      </c>
      <c r="O4273" s="11">
        <f t="shared" si="264"/>
        <v>83.843756013334357</v>
      </c>
      <c r="P4273" s="11">
        <f t="shared" si="265"/>
        <v>65.089917610880676</v>
      </c>
      <c r="Q4273" s="12">
        <f t="shared" si="266"/>
        <v>0.77632397098871497</v>
      </c>
      <c r="R4273" s="4">
        <f t="shared" si="267"/>
        <v>0.50473903756909411</v>
      </c>
      <c r="S4273" s="5" t="s">
        <v>14</v>
      </c>
    </row>
    <row r="4274" spans="1:19" x14ac:dyDescent="0.25">
      <c r="A4274" s="9" t="s">
        <v>16617</v>
      </c>
      <c r="B4274" s="2" t="s">
        <v>16618</v>
      </c>
      <c r="C4274" s="2" t="s">
        <v>14300</v>
      </c>
      <c r="D4274" s="2">
        <v>1</v>
      </c>
      <c r="E4274" s="2">
        <v>1</v>
      </c>
      <c r="F4274" s="2">
        <v>1</v>
      </c>
      <c r="G4274" s="2">
        <v>1</v>
      </c>
      <c r="H4274" s="2">
        <v>1</v>
      </c>
      <c r="I4274" s="3">
        <v>96.9</v>
      </c>
      <c r="J4274" s="3">
        <v>88.000177572077348</v>
      </c>
      <c r="K4274" s="3">
        <v>78.888073085374373</v>
      </c>
      <c r="L4274" s="3">
        <v>134.5416635108696</v>
      </c>
      <c r="M4274" s="3">
        <v>69.437136446292527</v>
      </c>
      <c r="N4274" s="3">
        <v>53.428471465135672</v>
      </c>
      <c r="O4274" s="11">
        <f t="shared" si="264"/>
        <v>87.929416885817247</v>
      </c>
      <c r="P4274" s="11">
        <f t="shared" si="265"/>
        <v>85.802423807432604</v>
      </c>
      <c r="Q4274" s="12">
        <f t="shared" si="266"/>
        <v>0.97581022195169675</v>
      </c>
      <c r="R4274" s="4">
        <f t="shared" si="267"/>
        <v>0.94020629936770206</v>
      </c>
      <c r="S4274" s="5" t="s">
        <v>14</v>
      </c>
    </row>
    <row r="4275" spans="1:19" x14ac:dyDescent="0.25">
      <c r="A4275" s="9" t="s">
        <v>12449</v>
      </c>
      <c r="B4275" s="2" t="s">
        <v>12450</v>
      </c>
      <c r="C4275" s="2" t="s">
        <v>12451</v>
      </c>
      <c r="D4275" s="2">
        <v>7</v>
      </c>
      <c r="E4275" s="2">
        <v>2</v>
      </c>
      <c r="F4275" s="2">
        <v>2</v>
      </c>
      <c r="G4275" s="2">
        <v>2</v>
      </c>
      <c r="H4275" s="2">
        <v>2</v>
      </c>
      <c r="I4275" s="3">
        <v>64.400000000000006</v>
      </c>
      <c r="J4275" s="3">
        <v>71.095296063617241</v>
      </c>
      <c r="K4275" s="3">
        <v>65.802970053669526</v>
      </c>
      <c r="L4275" s="3">
        <v>66.617716884022798</v>
      </c>
      <c r="M4275" s="3">
        <v>45.726894732924336</v>
      </c>
      <c r="N4275" s="3">
        <v>53.428471465135672</v>
      </c>
      <c r="O4275" s="11">
        <f t="shared" si="264"/>
        <v>67.099422039095586</v>
      </c>
      <c r="P4275" s="11">
        <f t="shared" si="265"/>
        <v>55.257694360694266</v>
      </c>
      <c r="Q4275" s="12">
        <f t="shared" si="266"/>
        <v>0.82351967694294415</v>
      </c>
      <c r="R4275" s="4">
        <f t="shared" si="267"/>
        <v>0.18349388910531808</v>
      </c>
      <c r="S4275" s="5" t="s">
        <v>14</v>
      </c>
    </row>
    <row r="4276" spans="1:19" x14ac:dyDescent="0.25">
      <c r="A4276" s="9" t="s">
        <v>13296</v>
      </c>
      <c r="B4276" s="2" t="s">
        <v>13297</v>
      </c>
      <c r="C4276" s="2" t="s">
        <v>152</v>
      </c>
      <c r="D4276" s="2">
        <v>4</v>
      </c>
      <c r="E4276" s="2">
        <v>2</v>
      </c>
      <c r="F4276" s="2">
        <v>2</v>
      </c>
      <c r="G4276" s="2">
        <v>2</v>
      </c>
      <c r="H4276" s="2">
        <v>2</v>
      </c>
      <c r="I4276" s="3">
        <v>16.2</v>
      </c>
      <c r="J4276" s="3">
        <v>16.746891961652061</v>
      </c>
      <c r="K4276" s="3">
        <v>15.098195805813274</v>
      </c>
      <c r="L4276" s="3">
        <v>51.106238687988089</v>
      </c>
      <c r="M4276" s="3">
        <v>38.388010393072285</v>
      </c>
      <c r="N4276" s="3">
        <v>53.428471465135672</v>
      </c>
      <c r="O4276" s="11">
        <f t="shared" si="264"/>
        <v>16.015029255821776</v>
      </c>
      <c r="P4276" s="11">
        <f t="shared" si="265"/>
        <v>47.640906848732016</v>
      </c>
      <c r="Q4276" s="12">
        <f t="shared" si="266"/>
        <v>2.9747623989767993</v>
      </c>
      <c r="R4276" s="4">
        <f t="shared" si="267"/>
        <v>2.0231862566617898E-2</v>
      </c>
      <c r="S4276" s="18" t="s">
        <v>27</v>
      </c>
    </row>
    <row r="4277" spans="1:19" x14ac:dyDescent="0.25">
      <c r="A4277" s="9" t="s">
        <v>16446</v>
      </c>
      <c r="B4277" s="2" t="s">
        <v>16447</v>
      </c>
      <c r="C4277" s="2" t="s">
        <v>1711</v>
      </c>
      <c r="D4277" s="2">
        <v>2</v>
      </c>
      <c r="E4277" s="2">
        <v>1</v>
      </c>
      <c r="F4277" s="2">
        <v>1</v>
      </c>
      <c r="G4277" s="2">
        <v>1</v>
      </c>
      <c r="H4277" s="2">
        <v>1</v>
      </c>
      <c r="I4277" s="3">
        <v>47.79999999999999</v>
      </c>
      <c r="J4277" s="3">
        <v>40.761303076473887</v>
      </c>
      <c r="K4277" s="3">
        <v>40.01021888540518</v>
      </c>
      <c r="L4277" s="3">
        <v>40.982958181102269</v>
      </c>
      <c r="M4277" s="3">
        <v>33.024979529334239</v>
      </c>
      <c r="N4277" s="3">
        <v>53.428471465135672</v>
      </c>
      <c r="O4277" s="11">
        <f t="shared" si="264"/>
        <v>42.857173987293017</v>
      </c>
      <c r="P4277" s="11">
        <f t="shared" si="265"/>
        <v>42.478803058524058</v>
      </c>
      <c r="Q4277" s="12">
        <f t="shared" si="266"/>
        <v>0.99117135140825796</v>
      </c>
      <c r="R4277" s="4">
        <f t="shared" si="267"/>
        <v>0.9572180463397888</v>
      </c>
      <c r="S4277" s="5" t="s">
        <v>14</v>
      </c>
    </row>
    <row r="4278" spans="1:19" x14ac:dyDescent="0.25">
      <c r="A4278" s="9" t="s">
        <v>16945</v>
      </c>
      <c r="B4278" s="2" t="s">
        <v>16946</v>
      </c>
      <c r="C4278" s="2" t="s">
        <v>16947</v>
      </c>
      <c r="D4278" s="2">
        <v>4</v>
      </c>
      <c r="E4278" s="2">
        <v>1</v>
      </c>
      <c r="F4278" s="2">
        <v>1</v>
      </c>
      <c r="G4278" s="2">
        <v>1</v>
      </c>
      <c r="H4278" s="2">
        <v>1</v>
      </c>
      <c r="I4278" s="3">
        <v>19.100000000000001</v>
      </c>
      <c r="J4278" s="3">
        <v>17.694829242500287</v>
      </c>
      <c r="K4278" s="3">
        <v>20.760019232993255</v>
      </c>
      <c r="L4278" s="3">
        <v>19.756724860212646</v>
      </c>
      <c r="M4278" s="3">
        <v>16.653622155818123</v>
      </c>
      <c r="N4278" s="3">
        <v>53.428471465135672</v>
      </c>
      <c r="O4278" s="11">
        <f t="shared" si="264"/>
        <v>19.18494949183118</v>
      </c>
      <c r="P4278" s="11">
        <f t="shared" si="265"/>
        <v>29.946272827055481</v>
      </c>
      <c r="Q4278" s="12">
        <f t="shared" si="266"/>
        <v>1.5609252888471976</v>
      </c>
      <c r="R4278" s="4">
        <f t="shared" si="267"/>
        <v>0.45739820445288532</v>
      </c>
      <c r="S4278" s="5" t="s">
        <v>14</v>
      </c>
    </row>
    <row r="4279" spans="1:19" x14ac:dyDescent="0.25">
      <c r="A4279" s="9" t="s">
        <v>15067</v>
      </c>
      <c r="B4279" s="2" t="s">
        <v>15068</v>
      </c>
      <c r="C4279" s="2" t="s">
        <v>2295</v>
      </c>
      <c r="D4279" s="2">
        <v>3</v>
      </c>
      <c r="E4279" s="2">
        <v>1</v>
      </c>
      <c r="F4279" s="2">
        <v>1</v>
      </c>
      <c r="G4279" s="2">
        <v>1</v>
      </c>
      <c r="H4279" s="2">
        <v>1</v>
      </c>
      <c r="I4279" s="3">
        <v>52.2</v>
      </c>
      <c r="J4279" s="3">
        <v>75.519003374242303</v>
      </c>
      <c r="K4279" s="3">
        <v>49.446591264038467</v>
      </c>
      <c r="L4279" s="3">
        <v>48.983615355899119</v>
      </c>
      <c r="M4279" s="3">
        <v>62.80391406219546</v>
      </c>
      <c r="N4279" s="3">
        <v>53.296549313369908</v>
      </c>
      <c r="O4279" s="11">
        <f t="shared" si="264"/>
        <v>59.055198212760253</v>
      </c>
      <c r="P4279" s="11">
        <f t="shared" si="265"/>
        <v>55.0280262438215</v>
      </c>
      <c r="Q4279" s="12">
        <f t="shared" si="266"/>
        <v>0.93180664715695449</v>
      </c>
      <c r="R4279" s="4">
        <f t="shared" si="267"/>
        <v>0.69263086925351003</v>
      </c>
      <c r="S4279" s="5" t="s">
        <v>14</v>
      </c>
    </row>
    <row r="4280" spans="1:19" x14ac:dyDescent="0.25">
      <c r="A4280" s="9" t="s">
        <v>13009</v>
      </c>
      <c r="B4280" s="2" t="s">
        <v>13010</v>
      </c>
      <c r="C4280" s="2" t="s">
        <v>13011</v>
      </c>
      <c r="D4280" s="2">
        <v>13</v>
      </c>
      <c r="E4280" s="2">
        <v>3</v>
      </c>
      <c r="F4280" s="2">
        <v>3</v>
      </c>
      <c r="G4280" s="2">
        <v>3</v>
      </c>
      <c r="H4280" s="2">
        <v>3</v>
      </c>
      <c r="I4280" s="3">
        <v>69.099999999999994</v>
      </c>
      <c r="J4280" s="3">
        <v>57.508195038125933</v>
      </c>
      <c r="K4280" s="3">
        <v>65.173878561760631</v>
      </c>
      <c r="L4280" s="3">
        <v>64.984929705492831</v>
      </c>
      <c r="M4280" s="3">
        <v>59.275604283420435</v>
      </c>
      <c r="N4280" s="3">
        <v>53.296549313369908</v>
      </c>
      <c r="O4280" s="11">
        <f t="shared" si="264"/>
        <v>63.927357866628853</v>
      </c>
      <c r="P4280" s="11">
        <f t="shared" si="265"/>
        <v>59.185694434094387</v>
      </c>
      <c r="Q4280" s="12">
        <f t="shared" si="266"/>
        <v>0.92582732040283966</v>
      </c>
      <c r="R4280" s="4">
        <f t="shared" si="267"/>
        <v>0.3785276804675835</v>
      </c>
      <c r="S4280" s="5" t="s">
        <v>14</v>
      </c>
    </row>
    <row r="4281" spans="1:19" x14ac:dyDescent="0.25">
      <c r="A4281" s="9" t="s">
        <v>13874</v>
      </c>
      <c r="B4281" s="2" t="s">
        <v>13875</v>
      </c>
      <c r="C4281" s="2" t="s">
        <v>152</v>
      </c>
      <c r="D4281" s="2">
        <v>4</v>
      </c>
      <c r="E4281" s="2">
        <v>2</v>
      </c>
      <c r="F4281" s="2">
        <v>2</v>
      </c>
      <c r="G4281" s="2">
        <v>2</v>
      </c>
      <c r="H4281" s="2">
        <v>2</v>
      </c>
      <c r="I4281" s="3">
        <v>49.699999999999996</v>
      </c>
      <c r="J4281" s="3">
        <v>56.0862891168536</v>
      </c>
      <c r="K4281" s="3">
        <v>45.042950820676268</v>
      </c>
      <c r="L4281" s="3">
        <v>50.289845098723099</v>
      </c>
      <c r="M4281" s="3">
        <v>56.029559286947418</v>
      </c>
      <c r="N4281" s="3">
        <v>53.296549313369908</v>
      </c>
      <c r="O4281" s="11">
        <f t="shared" si="264"/>
        <v>50.276413312509952</v>
      </c>
      <c r="P4281" s="11">
        <f t="shared" si="265"/>
        <v>53.205317899680132</v>
      </c>
      <c r="Q4281" s="12">
        <f t="shared" si="266"/>
        <v>1.0582560368609548</v>
      </c>
      <c r="R4281" s="4">
        <f t="shared" si="267"/>
        <v>0.47596183133781633</v>
      </c>
      <c r="S4281" s="5" t="s">
        <v>14</v>
      </c>
    </row>
    <row r="4282" spans="1:19" x14ac:dyDescent="0.25">
      <c r="A4282" s="9" t="s">
        <v>9128</v>
      </c>
      <c r="B4282" s="2" t="s">
        <v>9129</v>
      </c>
      <c r="C4282" s="2" t="s">
        <v>735</v>
      </c>
      <c r="D4282" s="2">
        <v>8</v>
      </c>
      <c r="E4282" s="2">
        <v>5</v>
      </c>
      <c r="F4282" s="2">
        <v>5</v>
      </c>
      <c r="G4282" s="2">
        <v>2</v>
      </c>
      <c r="H4282" s="2">
        <v>5</v>
      </c>
      <c r="I4282" s="3">
        <v>42.800000000000004</v>
      </c>
      <c r="J4282" s="3">
        <v>52.136550446652642</v>
      </c>
      <c r="K4282" s="3">
        <v>44.791314223912714</v>
      </c>
      <c r="L4282" s="3">
        <v>54.208534327195032</v>
      </c>
      <c r="M4282" s="3">
        <v>54.335970593135407</v>
      </c>
      <c r="N4282" s="3">
        <v>53.296549313369908</v>
      </c>
      <c r="O4282" s="11">
        <f t="shared" si="264"/>
        <v>46.575954890188456</v>
      </c>
      <c r="P4282" s="11">
        <f t="shared" si="265"/>
        <v>53.947018077900111</v>
      </c>
      <c r="Q4282" s="12">
        <f t="shared" si="266"/>
        <v>1.1582589815944797</v>
      </c>
      <c r="R4282" s="4">
        <f t="shared" si="267"/>
        <v>0.11998199175087465</v>
      </c>
      <c r="S4282" s="5" t="s">
        <v>14</v>
      </c>
    </row>
    <row r="4283" spans="1:19" x14ac:dyDescent="0.25">
      <c r="A4283" s="9" t="s">
        <v>16988</v>
      </c>
      <c r="B4283" s="2" t="s">
        <v>16989</v>
      </c>
      <c r="C4283" s="2" t="s">
        <v>14646</v>
      </c>
      <c r="D4283" s="2">
        <v>5</v>
      </c>
      <c r="E4283" s="2">
        <v>1</v>
      </c>
      <c r="F4283" s="2">
        <v>1</v>
      </c>
      <c r="G4283" s="2">
        <v>1</v>
      </c>
      <c r="H4283" s="2">
        <v>1</v>
      </c>
      <c r="I4283" s="3">
        <v>51.9</v>
      </c>
      <c r="J4283" s="3">
        <v>36.33759576584881</v>
      </c>
      <c r="K4283" s="3">
        <v>27.428389047227448</v>
      </c>
      <c r="L4283" s="3">
        <v>39.840007156131279</v>
      </c>
      <c r="M4283" s="3">
        <v>40.5049962603373</v>
      </c>
      <c r="N4283" s="3">
        <v>53.296549313369908</v>
      </c>
      <c r="O4283" s="11">
        <f t="shared" si="264"/>
        <v>38.555328271025417</v>
      </c>
      <c r="P4283" s="11">
        <f t="shared" si="265"/>
        <v>44.547184243279503</v>
      </c>
      <c r="Q4283" s="12">
        <f t="shared" si="266"/>
        <v>1.155409284292283</v>
      </c>
      <c r="R4283" s="4">
        <f t="shared" si="267"/>
        <v>0.52191594166945754</v>
      </c>
      <c r="S4283" s="5" t="s">
        <v>14</v>
      </c>
    </row>
    <row r="4284" spans="1:19" x14ac:dyDescent="0.25">
      <c r="A4284" s="9" t="s">
        <v>10453</v>
      </c>
      <c r="B4284" s="2" t="s">
        <v>10454</v>
      </c>
      <c r="C4284" s="2" t="s">
        <v>10455</v>
      </c>
      <c r="D4284" s="2">
        <v>13</v>
      </c>
      <c r="E4284" s="2">
        <v>4</v>
      </c>
      <c r="F4284" s="2">
        <v>4</v>
      </c>
      <c r="G4284" s="2">
        <v>4</v>
      </c>
      <c r="H4284" s="2">
        <v>4</v>
      </c>
      <c r="I4284" s="3">
        <v>58.1</v>
      </c>
      <c r="J4284" s="3">
        <v>48.502790870067763</v>
      </c>
      <c r="K4284" s="3">
        <v>43.910586135240273</v>
      </c>
      <c r="L4284" s="3">
        <v>39.676728438278289</v>
      </c>
      <c r="M4284" s="3">
        <v>39.658201913431299</v>
      </c>
      <c r="N4284" s="3">
        <v>53.296549313369908</v>
      </c>
      <c r="O4284" s="11">
        <f t="shared" si="264"/>
        <v>50.171125668436012</v>
      </c>
      <c r="P4284" s="11">
        <f t="shared" si="265"/>
        <v>44.210493221693163</v>
      </c>
      <c r="Q4284" s="12">
        <f t="shared" si="266"/>
        <v>0.88119396630375302</v>
      </c>
      <c r="R4284" s="4">
        <f t="shared" si="267"/>
        <v>0.38931811022651847</v>
      </c>
      <c r="S4284" s="5" t="s">
        <v>14</v>
      </c>
    </row>
    <row r="4285" spans="1:19" x14ac:dyDescent="0.25">
      <c r="A4285" s="9" t="s">
        <v>7422</v>
      </c>
      <c r="B4285" s="2" t="s">
        <v>7423</v>
      </c>
      <c r="C4285" s="2" t="s">
        <v>7424</v>
      </c>
      <c r="D4285" s="2">
        <v>12</v>
      </c>
      <c r="E4285" s="2">
        <v>9</v>
      </c>
      <c r="F4285" s="2">
        <v>9</v>
      </c>
      <c r="G4285" s="2">
        <v>9</v>
      </c>
      <c r="H4285" s="2">
        <v>9</v>
      </c>
      <c r="I4285" s="3">
        <v>54</v>
      </c>
      <c r="J4285" s="3">
        <v>72.9911706253137</v>
      </c>
      <c r="K4285" s="3">
        <v>34.348395458225205</v>
      </c>
      <c r="L4285" s="3">
        <v>52.249189712959065</v>
      </c>
      <c r="M4285" s="3">
        <v>34.154038658542248</v>
      </c>
      <c r="N4285" s="3">
        <v>53.296549313369908</v>
      </c>
      <c r="O4285" s="11">
        <f t="shared" si="264"/>
        <v>53.779855361179635</v>
      </c>
      <c r="P4285" s="11">
        <f t="shared" si="265"/>
        <v>46.566592561623736</v>
      </c>
      <c r="Q4285" s="12">
        <f t="shared" si="266"/>
        <v>0.86587426181955285</v>
      </c>
      <c r="R4285" s="4">
        <f t="shared" si="267"/>
        <v>0.61009581333523932</v>
      </c>
      <c r="S4285" s="5" t="s">
        <v>14</v>
      </c>
    </row>
    <row r="4286" spans="1:19" x14ac:dyDescent="0.25">
      <c r="A4286" s="9" t="s">
        <v>16481</v>
      </c>
      <c r="B4286" s="2" t="s">
        <v>16482</v>
      </c>
      <c r="C4286" s="2" t="s">
        <v>16483</v>
      </c>
      <c r="D4286" s="2">
        <v>2</v>
      </c>
      <c r="E4286" s="2">
        <v>1</v>
      </c>
      <c r="F4286" s="2">
        <v>1</v>
      </c>
      <c r="G4286" s="2">
        <v>1</v>
      </c>
      <c r="H4286" s="2">
        <v>1</v>
      </c>
      <c r="I4286" s="3">
        <v>40.6</v>
      </c>
      <c r="J4286" s="3">
        <v>42.025219450938195</v>
      </c>
      <c r="K4286" s="3">
        <v>32.712757579262096</v>
      </c>
      <c r="L4286" s="3">
        <v>38.697056131160302</v>
      </c>
      <c r="M4286" s="3">
        <v>31.89592040012624</v>
      </c>
      <c r="N4286" s="3">
        <v>53.296549313369908</v>
      </c>
      <c r="O4286" s="11">
        <f t="shared" si="264"/>
        <v>38.4459923434001</v>
      </c>
      <c r="P4286" s="11">
        <f t="shared" si="265"/>
        <v>41.296508614885482</v>
      </c>
      <c r="Q4286" s="12">
        <f t="shared" si="266"/>
        <v>1.07414339174873</v>
      </c>
      <c r="R4286" s="4">
        <f t="shared" si="267"/>
        <v>0.71081530194302311</v>
      </c>
      <c r="S4286" s="5" t="s">
        <v>14</v>
      </c>
    </row>
    <row r="4287" spans="1:19" x14ac:dyDescent="0.25">
      <c r="A4287" s="9" t="s">
        <v>15936</v>
      </c>
      <c r="B4287" s="2" t="s">
        <v>15937</v>
      </c>
      <c r="C4287" s="2" t="s">
        <v>15938</v>
      </c>
      <c r="D4287" s="2">
        <v>12</v>
      </c>
      <c r="E4287" s="2">
        <v>1</v>
      </c>
      <c r="F4287" s="2">
        <v>1</v>
      </c>
      <c r="G4287" s="2">
        <v>1</v>
      </c>
      <c r="H4287" s="2">
        <v>1</v>
      </c>
      <c r="I4287" s="3">
        <v>53.4</v>
      </c>
      <c r="J4287" s="3">
        <v>42.657177638170339</v>
      </c>
      <c r="K4287" s="3">
        <v>32.083666087353208</v>
      </c>
      <c r="L4287" s="3">
        <v>30.369841520657459</v>
      </c>
      <c r="M4287" s="3">
        <v>28.226478230200211</v>
      </c>
      <c r="N4287" s="3">
        <v>53.296549313369908</v>
      </c>
      <c r="O4287" s="11">
        <f t="shared" si="264"/>
        <v>42.713614575174518</v>
      </c>
      <c r="P4287" s="11">
        <f t="shared" si="265"/>
        <v>37.297623021409194</v>
      </c>
      <c r="Q4287" s="12">
        <f t="shared" si="266"/>
        <v>0.87320221883274807</v>
      </c>
      <c r="R4287" s="4">
        <f t="shared" si="267"/>
        <v>0.62240636292777429</v>
      </c>
      <c r="S4287" s="5" t="s">
        <v>14</v>
      </c>
    </row>
    <row r="4288" spans="1:19" x14ac:dyDescent="0.25">
      <c r="A4288" s="9" t="s">
        <v>16918</v>
      </c>
      <c r="B4288" s="2" t="s">
        <v>16919</v>
      </c>
      <c r="C4288" s="2" t="s">
        <v>1271</v>
      </c>
      <c r="D4288" s="2">
        <v>1</v>
      </c>
      <c r="E4288" s="2">
        <v>1</v>
      </c>
      <c r="F4288" s="2">
        <v>2</v>
      </c>
      <c r="G4288" s="2">
        <v>1</v>
      </c>
      <c r="H4288" s="2">
        <v>1</v>
      </c>
      <c r="I4288" s="3">
        <v>31.9</v>
      </c>
      <c r="J4288" s="3">
        <v>52.926498180692832</v>
      </c>
      <c r="K4288" s="3">
        <v>78.258981593465478</v>
      </c>
      <c r="L4288" s="3">
        <v>61.719355348432892</v>
      </c>
      <c r="M4288" s="3">
        <v>105.42589618979778</v>
      </c>
      <c r="N4288" s="3">
        <v>53.16462716160413</v>
      </c>
      <c r="O4288" s="11">
        <f t="shared" si="264"/>
        <v>54.361826591386098</v>
      </c>
      <c r="P4288" s="11">
        <f t="shared" si="265"/>
        <v>73.436626233278261</v>
      </c>
      <c r="Q4288" s="12">
        <f t="shared" si="266"/>
        <v>1.3508859219405747</v>
      </c>
      <c r="R4288" s="4">
        <f t="shared" si="267"/>
        <v>0.41700422614984078</v>
      </c>
      <c r="S4288" s="5" t="s">
        <v>14</v>
      </c>
    </row>
    <row r="4289" spans="1:19" x14ac:dyDescent="0.25">
      <c r="A4289" s="9" t="s">
        <v>14762</v>
      </c>
      <c r="B4289" s="2" t="s">
        <v>14763</v>
      </c>
      <c r="C4289" s="2" t="s">
        <v>14764</v>
      </c>
      <c r="D4289" s="2">
        <v>2</v>
      </c>
      <c r="E4289" s="2">
        <v>2</v>
      </c>
      <c r="F4289" s="2">
        <v>3</v>
      </c>
      <c r="G4289" s="2">
        <v>2</v>
      </c>
      <c r="H4289" s="2">
        <v>2</v>
      </c>
      <c r="I4289" s="3">
        <v>68.5</v>
      </c>
      <c r="J4289" s="3">
        <v>44.395062653058766</v>
      </c>
      <c r="K4289" s="3">
        <v>68.822609214832184</v>
      </c>
      <c r="L4289" s="3">
        <v>63.515421244815862</v>
      </c>
      <c r="M4289" s="3">
        <v>68.731474490537522</v>
      </c>
      <c r="N4289" s="3">
        <v>53.16462716160413</v>
      </c>
      <c r="O4289" s="11">
        <f t="shared" si="264"/>
        <v>60.572557289296981</v>
      </c>
      <c r="P4289" s="11">
        <f t="shared" si="265"/>
        <v>61.803840965652505</v>
      </c>
      <c r="Q4289" s="12">
        <f t="shared" si="266"/>
        <v>1.0203274177524793</v>
      </c>
      <c r="R4289" s="4">
        <f t="shared" si="267"/>
        <v>0.90258345383722871</v>
      </c>
      <c r="S4289" s="5" t="s">
        <v>14</v>
      </c>
    </row>
    <row r="4290" spans="1:19" x14ac:dyDescent="0.25">
      <c r="A4290" s="9" t="s">
        <v>10622</v>
      </c>
      <c r="B4290" s="2" t="s">
        <v>10623</v>
      </c>
      <c r="C4290" s="2" t="s">
        <v>10624</v>
      </c>
      <c r="D4290" s="2">
        <v>9</v>
      </c>
      <c r="E4290" s="2">
        <v>4</v>
      </c>
      <c r="F4290" s="2">
        <v>4</v>
      </c>
      <c r="G4290" s="2">
        <v>4</v>
      </c>
      <c r="H4290" s="2">
        <v>4</v>
      </c>
      <c r="I4290" s="3">
        <v>44</v>
      </c>
      <c r="J4290" s="3">
        <v>52.768508633884785</v>
      </c>
      <c r="K4290" s="3">
        <v>47.433498489930038</v>
      </c>
      <c r="L4290" s="3">
        <v>52.575747148665059</v>
      </c>
      <c r="M4290" s="3">
        <v>63.227311235648465</v>
      </c>
      <c r="N4290" s="3">
        <v>53.16462716160413</v>
      </c>
      <c r="O4290" s="11">
        <f t="shared" si="264"/>
        <v>48.06733570793827</v>
      </c>
      <c r="P4290" s="11">
        <f t="shared" si="265"/>
        <v>56.322561848639218</v>
      </c>
      <c r="Q4290" s="12">
        <f t="shared" si="266"/>
        <v>1.1717429522380955</v>
      </c>
      <c r="R4290" s="4">
        <f t="shared" si="267"/>
        <v>0.13319560369463482</v>
      </c>
      <c r="S4290" s="5" t="s">
        <v>14</v>
      </c>
    </row>
    <row r="4291" spans="1:19" x14ac:dyDescent="0.25">
      <c r="A4291" s="9" t="s">
        <v>7077</v>
      </c>
      <c r="B4291" s="2" t="s">
        <v>7078</v>
      </c>
      <c r="C4291" s="2" t="s">
        <v>7079</v>
      </c>
      <c r="D4291" s="2">
        <v>7</v>
      </c>
      <c r="E4291" s="2">
        <v>10</v>
      </c>
      <c r="F4291" s="2">
        <v>14</v>
      </c>
      <c r="G4291" s="2">
        <v>6</v>
      </c>
      <c r="H4291" s="2">
        <v>10</v>
      </c>
      <c r="I4291" s="3">
        <v>55.70000000000001</v>
      </c>
      <c r="J4291" s="3">
        <v>71.25328561042528</v>
      </c>
      <c r="K4291" s="3">
        <v>58.505508747526441</v>
      </c>
      <c r="L4291" s="3">
        <v>60.413125605608919</v>
      </c>
      <c r="M4291" s="3">
        <v>48.831807338246357</v>
      </c>
      <c r="N4291" s="3">
        <v>53.16462716160413</v>
      </c>
      <c r="O4291" s="11">
        <f t="shared" si="264"/>
        <v>61.819598119317249</v>
      </c>
      <c r="P4291" s="11">
        <f t="shared" si="265"/>
        <v>54.136520035153133</v>
      </c>
      <c r="Q4291" s="12">
        <f t="shared" si="266"/>
        <v>0.87571776074417207</v>
      </c>
      <c r="R4291" s="4">
        <f t="shared" si="267"/>
        <v>0.2671278049531538</v>
      </c>
      <c r="S4291" s="5" t="s">
        <v>14</v>
      </c>
    </row>
    <row r="4292" spans="1:19" x14ac:dyDescent="0.25">
      <c r="A4292" s="9" t="s">
        <v>11407</v>
      </c>
      <c r="B4292" s="2" t="s">
        <v>11408</v>
      </c>
      <c r="C4292" s="2" t="s">
        <v>11409</v>
      </c>
      <c r="D4292" s="2">
        <v>6</v>
      </c>
      <c r="E4292" s="2">
        <v>4</v>
      </c>
      <c r="F4292" s="2">
        <v>4</v>
      </c>
      <c r="G4292" s="2">
        <v>4</v>
      </c>
      <c r="H4292" s="2">
        <v>4</v>
      </c>
      <c r="I4292" s="3">
        <v>64.5</v>
      </c>
      <c r="J4292" s="3">
        <v>51.346602712612452</v>
      </c>
      <c r="K4292" s="3">
        <v>43.658949538476726</v>
      </c>
      <c r="L4292" s="3">
        <v>54.698370480754015</v>
      </c>
      <c r="M4292" s="3">
        <v>45.86802712407534</v>
      </c>
      <c r="N4292" s="3">
        <v>53.16462716160413</v>
      </c>
      <c r="O4292" s="11">
        <f t="shared" ref="O4292:O4355" si="268">AVERAGE(I4292:K4292)</f>
        <v>53.168517417029726</v>
      </c>
      <c r="P4292" s="11">
        <f t="shared" ref="P4292:P4355" si="269">AVERAGE(L4292:N4292)</f>
        <v>51.243674922144493</v>
      </c>
      <c r="Q4292" s="12">
        <f t="shared" ref="Q4292:Q4355" si="270">P4292/O4292</f>
        <v>0.96379732615473102</v>
      </c>
      <c r="R4292" s="4">
        <f t="shared" ref="R4292:R4355" si="271">TTEST(I4292:K4292,L4292:N4292,2,3)</f>
        <v>0.79303126341012442</v>
      </c>
      <c r="S4292" s="5" t="s">
        <v>14</v>
      </c>
    </row>
    <row r="4293" spans="1:19" x14ac:dyDescent="0.25">
      <c r="A4293" s="9" t="s">
        <v>11788</v>
      </c>
      <c r="B4293" s="2" t="s">
        <v>11789</v>
      </c>
      <c r="C4293" s="2" t="s">
        <v>152</v>
      </c>
      <c r="D4293" s="2">
        <v>16</v>
      </c>
      <c r="E4293" s="2">
        <v>1</v>
      </c>
      <c r="F4293" s="2">
        <v>1</v>
      </c>
      <c r="G4293" s="2">
        <v>1</v>
      </c>
      <c r="H4293" s="2">
        <v>1</v>
      </c>
      <c r="I4293" s="3">
        <v>51.3</v>
      </c>
      <c r="J4293" s="3">
        <v>33.019815282880003</v>
      </c>
      <c r="K4293" s="3">
        <v>59.38623683619889</v>
      </c>
      <c r="L4293" s="3">
        <v>32.002628699187426</v>
      </c>
      <c r="M4293" s="3">
        <v>33.730641485089251</v>
      </c>
      <c r="N4293" s="3">
        <v>53.16462716160413</v>
      </c>
      <c r="O4293" s="11">
        <f t="shared" si="268"/>
        <v>47.902017373026297</v>
      </c>
      <c r="P4293" s="11">
        <f t="shared" si="269"/>
        <v>39.632632448626936</v>
      </c>
      <c r="Q4293" s="12">
        <f t="shared" si="270"/>
        <v>0.82736875443045821</v>
      </c>
      <c r="R4293" s="4">
        <f t="shared" si="271"/>
        <v>0.46932771397465428</v>
      </c>
      <c r="S4293" s="5" t="s">
        <v>14</v>
      </c>
    </row>
    <row r="4294" spans="1:19" x14ac:dyDescent="0.25">
      <c r="A4294" s="9" t="s">
        <v>10233</v>
      </c>
      <c r="B4294" s="2" t="s">
        <v>10234</v>
      </c>
      <c r="C4294" s="2" t="s">
        <v>10235</v>
      </c>
      <c r="D4294" s="2">
        <v>7</v>
      </c>
      <c r="E4294" s="2">
        <v>4</v>
      </c>
      <c r="F4294" s="2">
        <v>10</v>
      </c>
      <c r="G4294" s="2">
        <v>2</v>
      </c>
      <c r="H4294" s="2">
        <v>4</v>
      </c>
      <c r="I4294" s="3">
        <v>158</v>
      </c>
      <c r="J4294" s="3">
        <v>78.520804763595052</v>
      </c>
      <c r="K4294" s="3">
        <v>136.38703544584661</v>
      </c>
      <c r="L4294" s="3">
        <v>210.30298859466023</v>
      </c>
      <c r="M4294" s="3">
        <v>184.17777045205634</v>
      </c>
      <c r="N4294" s="3">
        <v>53.032705009838374</v>
      </c>
      <c r="O4294" s="11">
        <f t="shared" si="268"/>
        <v>124.30261340314722</v>
      </c>
      <c r="P4294" s="11">
        <f t="shared" si="269"/>
        <v>149.1711546855183</v>
      </c>
      <c r="Q4294" s="12">
        <f t="shared" si="270"/>
        <v>1.2000645087140336</v>
      </c>
      <c r="R4294" s="4">
        <f t="shared" si="271"/>
        <v>0.67818933934715697</v>
      </c>
      <c r="S4294" s="5" t="s">
        <v>14</v>
      </c>
    </row>
    <row r="4295" spans="1:19" x14ac:dyDescent="0.25">
      <c r="A4295" s="9" t="s">
        <v>17187</v>
      </c>
      <c r="B4295" s="2" t="s">
        <v>17188</v>
      </c>
      <c r="C4295" s="2" t="s">
        <v>17189</v>
      </c>
      <c r="D4295" s="2">
        <v>2</v>
      </c>
      <c r="E4295" s="2">
        <v>1</v>
      </c>
      <c r="F4295" s="2">
        <v>1</v>
      </c>
      <c r="G4295" s="2">
        <v>1</v>
      </c>
      <c r="H4295" s="2">
        <v>1</v>
      </c>
      <c r="I4295" s="3">
        <v>83.2</v>
      </c>
      <c r="J4295" s="3">
        <v>66.039630565760007</v>
      </c>
      <c r="K4295" s="3">
        <v>53.724413409018908</v>
      </c>
      <c r="L4295" s="3">
        <v>60.249846887755915</v>
      </c>
      <c r="M4295" s="3">
        <v>73.106578616218542</v>
      </c>
      <c r="N4295" s="3">
        <v>53.032705009838374</v>
      </c>
      <c r="O4295" s="11">
        <f t="shared" si="268"/>
        <v>67.654681324926301</v>
      </c>
      <c r="P4295" s="11">
        <f t="shared" si="269"/>
        <v>62.129710171270943</v>
      </c>
      <c r="Q4295" s="12">
        <f t="shared" si="270"/>
        <v>0.91833571534953384</v>
      </c>
      <c r="R4295" s="4">
        <f t="shared" si="271"/>
        <v>0.62578658068141158</v>
      </c>
      <c r="S4295" s="5" t="s">
        <v>14</v>
      </c>
    </row>
    <row r="4296" spans="1:19" x14ac:dyDescent="0.25">
      <c r="A4296" s="9" t="s">
        <v>15948</v>
      </c>
      <c r="B4296" s="2" t="s">
        <v>15949</v>
      </c>
      <c r="C4296" s="2" t="s">
        <v>1876</v>
      </c>
      <c r="D4296" s="2">
        <v>4</v>
      </c>
      <c r="E4296" s="2">
        <v>2</v>
      </c>
      <c r="F4296" s="2">
        <v>2</v>
      </c>
      <c r="G4296" s="2">
        <v>2</v>
      </c>
      <c r="H4296" s="2">
        <v>2</v>
      </c>
      <c r="I4296" s="3">
        <v>51.6</v>
      </c>
      <c r="J4296" s="3">
        <v>62.879839629599239</v>
      </c>
      <c r="K4296" s="3">
        <v>52.340412126819352</v>
      </c>
      <c r="L4296" s="3">
        <v>73.475423033848685</v>
      </c>
      <c r="M4296" s="3">
        <v>70.989592748953527</v>
      </c>
      <c r="N4296" s="3">
        <v>53.032705009838374</v>
      </c>
      <c r="O4296" s="11">
        <f t="shared" si="268"/>
        <v>55.606750585472867</v>
      </c>
      <c r="P4296" s="11">
        <f t="shared" si="269"/>
        <v>65.832573597546855</v>
      </c>
      <c r="Q4296" s="12">
        <f t="shared" si="270"/>
        <v>1.1838953527118246</v>
      </c>
      <c r="R4296" s="4">
        <f t="shared" si="271"/>
        <v>0.25653798914058557</v>
      </c>
      <c r="S4296" s="5" t="s">
        <v>14</v>
      </c>
    </row>
    <row r="4297" spans="1:19" x14ac:dyDescent="0.25">
      <c r="A4297" s="9" t="s">
        <v>9518</v>
      </c>
      <c r="B4297" s="2" t="s">
        <v>9519</v>
      </c>
      <c r="C4297" s="2" t="s">
        <v>9520</v>
      </c>
      <c r="D4297" s="2">
        <v>14</v>
      </c>
      <c r="E4297" s="2">
        <v>5</v>
      </c>
      <c r="F4297" s="2">
        <v>5</v>
      </c>
      <c r="G4297" s="2">
        <v>5</v>
      </c>
      <c r="H4297" s="2">
        <v>5</v>
      </c>
      <c r="I4297" s="3">
        <v>53.4</v>
      </c>
      <c r="J4297" s="3">
        <v>48.186811776451684</v>
      </c>
      <c r="K4297" s="3">
        <v>49.194954667274928</v>
      </c>
      <c r="L4297" s="3">
        <v>63.515421244815862</v>
      </c>
      <c r="M4297" s="3">
        <v>67.461282970178502</v>
      </c>
      <c r="N4297" s="3">
        <v>53.032705009838374</v>
      </c>
      <c r="O4297" s="11">
        <f t="shared" si="268"/>
        <v>50.260588814575534</v>
      </c>
      <c r="P4297" s="11">
        <f t="shared" si="269"/>
        <v>61.336469741610905</v>
      </c>
      <c r="Q4297" s="12">
        <f t="shared" si="270"/>
        <v>1.2203691040687406</v>
      </c>
      <c r="R4297" s="4">
        <f t="shared" si="271"/>
        <v>0.11038618645140455</v>
      </c>
      <c r="S4297" s="5" t="s">
        <v>14</v>
      </c>
    </row>
    <row r="4298" spans="1:19" x14ac:dyDescent="0.25">
      <c r="A4298" s="9" t="s">
        <v>8815</v>
      </c>
      <c r="B4298" s="2" t="s">
        <v>8816</v>
      </c>
      <c r="C4298" s="2" t="s">
        <v>8817</v>
      </c>
      <c r="D4298" s="2">
        <v>6</v>
      </c>
      <c r="E4298" s="2">
        <v>7</v>
      </c>
      <c r="F4298" s="2">
        <v>7</v>
      </c>
      <c r="G4298" s="2">
        <v>7</v>
      </c>
      <c r="H4298" s="2">
        <v>7</v>
      </c>
      <c r="I4298" s="3">
        <v>45.099999999999994</v>
      </c>
      <c r="J4298" s="3">
        <v>60.667985974286708</v>
      </c>
      <c r="K4298" s="3">
        <v>48.062589981838926</v>
      </c>
      <c r="L4298" s="3">
        <v>46.697713305957166</v>
      </c>
      <c r="M4298" s="3">
        <v>50.10199885860537</v>
      </c>
      <c r="N4298" s="3">
        <v>53.032705009838374</v>
      </c>
      <c r="O4298" s="11">
        <f t="shared" si="268"/>
        <v>51.276858652041881</v>
      </c>
      <c r="P4298" s="11">
        <f t="shared" si="269"/>
        <v>49.944139058133636</v>
      </c>
      <c r="Q4298" s="12">
        <f t="shared" si="270"/>
        <v>0.9740093362007235</v>
      </c>
      <c r="R4298" s="4">
        <f t="shared" si="271"/>
        <v>0.81373079815127114</v>
      </c>
      <c r="S4298" s="5" t="s">
        <v>14</v>
      </c>
    </row>
    <row r="4299" spans="1:19" x14ac:dyDescent="0.25">
      <c r="A4299" s="9" t="s">
        <v>9656</v>
      </c>
      <c r="B4299" s="2" t="s">
        <v>9657</v>
      </c>
      <c r="C4299" s="2" t="s">
        <v>9658</v>
      </c>
      <c r="D4299" s="2">
        <v>28</v>
      </c>
      <c r="E4299" s="2">
        <v>4</v>
      </c>
      <c r="F4299" s="2">
        <v>4</v>
      </c>
      <c r="G4299" s="2">
        <v>4</v>
      </c>
      <c r="H4299" s="2">
        <v>4</v>
      </c>
      <c r="I4299" s="3">
        <v>86.3</v>
      </c>
      <c r="J4299" s="3">
        <v>98.111508567791788</v>
      </c>
      <c r="K4299" s="3">
        <v>75.23934243230282</v>
      </c>
      <c r="L4299" s="3">
        <v>89.640016101295402</v>
      </c>
      <c r="M4299" s="3">
        <v>95.405496418076694</v>
      </c>
      <c r="N4299" s="3">
        <v>52.90078285807261</v>
      </c>
      <c r="O4299" s="11">
        <f t="shared" si="268"/>
        <v>86.550283666698192</v>
      </c>
      <c r="P4299" s="11">
        <f t="shared" si="269"/>
        <v>79.315431792481562</v>
      </c>
      <c r="Q4299" s="12">
        <f t="shared" si="270"/>
        <v>0.91640868674587173</v>
      </c>
      <c r="R4299" s="4">
        <f t="shared" si="271"/>
        <v>0.66045798164016634</v>
      </c>
      <c r="S4299" s="5" t="s">
        <v>14</v>
      </c>
    </row>
    <row r="4300" spans="1:19" x14ac:dyDescent="0.25">
      <c r="A4300" s="9" t="s">
        <v>9659</v>
      </c>
      <c r="B4300" s="2" t="s">
        <v>9660</v>
      </c>
      <c r="C4300" s="2" t="s">
        <v>9658</v>
      </c>
      <c r="D4300" s="2">
        <v>27</v>
      </c>
      <c r="E4300" s="2">
        <v>4</v>
      </c>
      <c r="F4300" s="2">
        <v>4</v>
      </c>
      <c r="G4300" s="2">
        <v>4</v>
      </c>
      <c r="H4300" s="2">
        <v>4</v>
      </c>
      <c r="I4300" s="3">
        <v>86.3</v>
      </c>
      <c r="J4300" s="3">
        <v>98.111508567791788</v>
      </c>
      <c r="K4300" s="3">
        <v>75.23934243230282</v>
      </c>
      <c r="L4300" s="3">
        <v>89.640016101295402</v>
      </c>
      <c r="M4300" s="3">
        <v>95.405496418076694</v>
      </c>
      <c r="N4300" s="3">
        <v>52.90078285807261</v>
      </c>
      <c r="O4300" s="11">
        <f t="shared" si="268"/>
        <v>86.550283666698192</v>
      </c>
      <c r="P4300" s="11">
        <f t="shared" si="269"/>
        <v>79.315431792481562</v>
      </c>
      <c r="Q4300" s="12">
        <f t="shared" si="270"/>
        <v>0.91640868674587173</v>
      </c>
      <c r="R4300" s="4">
        <f t="shared" si="271"/>
        <v>0.66045798164016634</v>
      </c>
      <c r="S4300" s="5" t="s">
        <v>14</v>
      </c>
    </row>
    <row r="4301" spans="1:19" x14ac:dyDescent="0.25">
      <c r="A4301" s="9" t="s">
        <v>15105</v>
      </c>
      <c r="B4301" s="2" t="s">
        <v>15106</v>
      </c>
      <c r="C4301" s="2" t="s">
        <v>15107</v>
      </c>
      <c r="D4301" s="2">
        <v>1</v>
      </c>
      <c r="E4301" s="2">
        <v>2</v>
      </c>
      <c r="F4301" s="2">
        <v>2</v>
      </c>
      <c r="G4301" s="2">
        <v>2</v>
      </c>
      <c r="H4301" s="2">
        <v>2</v>
      </c>
      <c r="I4301" s="3">
        <v>37.799999999999997</v>
      </c>
      <c r="J4301" s="3">
        <v>46.448926761563264</v>
      </c>
      <c r="K4301" s="3">
        <v>96.88008975396852</v>
      </c>
      <c r="L4301" s="3">
        <v>87.190835333500445</v>
      </c>
      <c r="M4301" s="3">
        <v>50.807660814360375</v>
      </c>
      <c r="N4301" s="3">
        <v>52.90078285807261</v>
      </c>
      <c r="O4301" s="11">
        <f t="shared" si="268"/>
        <v>60.376338838510598</v>
      </c>
      <c r="P4301" s="11">
        <f t="shared" si="269"/>
        <v>63.633093001977805</v>
      </c>
      <c r="Q4301" s="12">
        <f t="shared" si="270"/>
        <v>1.0539409017856829</v>
      </c>
      <c r="R4301" s="4">
        <f t="shared" si="271"/>
        <v>0.89003587962956887</v>
      </c>
      <c r="S4301" s="5" t="s">
        <v>14</v>
      </c>
    </row>
    <row r="4302" spans="1:19" x14ac:dyDescent="0.25">
      <c r="A4302" s="9" t="s">
        <v>14363</v>
      </c>
      <c r="B4302" s="2" t="s">
        <v>14364</v>
      </c>
      <c r="C4302" s="2" t="s">
        <v>14365</v>
      </c>
      <c r="D4302" s="2">
        <v>3</v>
      </c>
      <c r="E4302" s="2">
        <v>2</v>
      </c>
      <c r="F4302" s="2">
        <v>2</v>
      </c>
      <c r="G4302" s="2">
        <v>2</v>
      </c>
      <c r="H4302" s="2">
        <v>2</v>
      </c>
      <c r="I4302" s="3">
        <v>43.3</v>
      </c>
      <c r="J4302" s="3">
        <v>47.080884948795415</v>
      </c>
      <c r="K4302" s="3">
        <v>48.188408280220699</v>
      </c>
      <c r="L4302" s="3">
        <v>53.228862020077052</v>
      </c>
      <c r="M4302" s="3">
        <v>48.549542555944363</v>
      </c>
      <c r="N4302" s="3">
        <v>52.90078285807261</v>
      </c>
      <c r="O4302" s="11">
        <f t="shared" si="268"/>
        <v>46.189764409672044</v>
      </c>
      <c r="P4302" s="11">
        <f t="shared" si="269"/>
        <v>51.559729144698004</v>
      </c>
      <c r="Q4302" s="12">
        <f t="shared" si="270"/>
        <v>1.1162587600014149</v>
      </c>
      <c r="R4302" s="4">
        <f t="shared" si="271"/>
        <v>6.3896729162993396E-2</v>
      </c>
      <c r="S4302" s="5" t="s">
        <v>14</v>
      </c>
    </row>
    <row r="4303" spans="1:19" x14ac:dyDescent="0.25">
      <c r="A4303" s="9" t="s">
        <v>12743</v>
      </c>
      <c r="B4303" s="2" t="s">
        <v>12744</v>
      </c>
      <c r="C4303" s="2" t="s">
        <v>12745</v>
      </c>
      <c r="D4303" s="2">
        <v>15</v>
      </c>
      <c r="E4303" s="2">
        <v>4</v>
      </c>
      <c r="F4303" s="2">
        <v>4</v>
      </c>
      <c r="G4303" s="2">
        <v>4</v>
      </c>
      <c r="H4303" s="2">
        <v>4</v>
      </c>
      <c r="I4303" s="3">
        <v>72.8</v>
      </c>
      <c r="J4303" s="3">
        <v>58.930100959398281</v>
      </c>
      <c r="K4303" s="3">
        <v>49.949864457565596</v>
      </c>
      <c r="L4303" s="3">
        <v>56.004600223577995</v>
      </c>
      <c r="M4303" s="3">
        <v>45.162365168320335</v>
      </c>
      <c r="N4303" s="3">
        <v>52.90078285807261</v>
      </c>
      <c r="O4303" s="11">
        <f t="shared" si="268"/>
        <v>60.559988472321287</v>
      </c>
      <c r="P4303" s="11">
        <f t="shared" si="269"/>
        <v>51.355916083323649</v>
      </c>
      <c r="Q4303" s="12">
        <f t="shared" si="270"/>
        <v>0.84801726979845238</v>
      </c>
      <c r="R4303" s="4">
        <f t="shared" si="271"/>
        <v>0.30417826947154603</v>
      </c>
      <c r="S4303" s="5" t="s">
        <v>14</v>
      </c>
    </row>
    <row r="4304" spans="1:19" x14ac:dyDescent="0.25">
      <c r="A4304" s="9" t="s">
        <v>16622</v>
      </c>
      <c r="B4304" s="2" t="s">
        <v>16623</v>
      </c>
      <c r="C4304" s="2" t="s">
        <v>16624</v>
      </c>
      <c r="D4304" s="2">
        <v>2</v>
      </c>
      <c r="E4304" s="2">
        <v>1</v>
      </c>
      <c r="F4304" s="2">
        <v>1</v>
      </c>
      <c r="G4304" s="2">
        <v>1</v>
      </c>
      <c r="H4304" s="2">
        <v>1</v>
      </c>
      <c r="I4304" s="3">
        <v>33</v>
      </c>
      <c r="J4304" s="3">
        <v>26.068275223326321</v>
      </c>
      <c r="K4304" s="3">
        <v>33.09021247440743</v>
      </c>
      <c r="L4304" s="3">
        <v>65.638044576904832</v>
      </c>
      <c r="M4304" s="3">
        <v>44.174438430263329</v>
      </c>
      <c r="N4304" s="3">
        <v>52.90078285807261</v>
      </c>
      <c r="O4304" s="11">
        <f t="shared" si="268"/>
        <v>30.719495899244588</v>
      </c>
      <c r="P4304" s="11">
        <f t="shared" si="269"/>
        <v>54.237755288413588</v>
      </c>
      <c r="Q4304" s="12">
        <f t="shared" si="270"/>
        <v>1.765580902313808</v>
      </c>
      <c r="R4304" s="4">
        <f t="shared" si="271"/>
        <v>4.977443130937529E-2</v>
      </c>
      <c r="S4304" s="18" t="s">
        <v>27</v>
      </c>
    </row>
    <row r="4305" spans="1:19" x14ac:dyDescent="0.25">
      <c r="A4305" s="9" t="s">
        <v>6984</v>
      </c>
      <c r="B4305" s="2" t="s">
        <v>6985</v>
      </c>
      <c r="C4305" s="2" t="s">
        <v>6986</v>
      </c>
      <c r="D4305" s="2">
        <v>16</v>
      </c>
      <c r="E4305" s="2">
        <v>7</v>
      </c>
      <c r="F4305" s="2">
        <v>8</v>
      </c>
      <c r="G4305" s="2">
        <v>7</v>
      </c>
      <c r="H4305" s="2">
        <v>7</v>
      </c>
      <c r="I4305" s="3">
        <v>115.9</v>
      </c>
      <c r="J4305" s="3">
        <v>70.147358782769004</v>
      </c>
      <c r="K4305" s="3">
        <v>53.724413409018908</v>
      </c>
      <c r="L4305" s="3">
        <v>80.006571747968579</v>
      </c>
      <c r="M4305" s="3">
        <v>43.32764408335732</v>
      </c>
      <c r="N4305" s="3">
        <v>52.90078285807261</v>
      </c>
      <c r="O4305" s="11">
        <f t="shared" si="268"/>
        <v>79.923924063929306</v>
      </c>
      <c r="P4305" s="11">
        <f t="shared" si="269"/>
        <v>58.744999563132836</v>
      </c>
      <c r="Q4305" s="12">
        <f t="shared" si="270"/>
        <v>0.73501145309311966</v>
      </c>
      <c r="R4305" s="4">
        <f t="shared" si="271"/>
        <v>0.39425123109327154</v>
      </c>
      <c r="S4305" s="5" t="s">
        <v>14</v>
      </c>
    </row>
    <row r="4306" spans="1:19" x14ac:dyDescent="0.25">
      <c r="A4306" s="9" t="s">
        <v>13691</v>
      </c>
      <c r="B4306" s="2" t="s">
        <v>13692</v>
      </c>
      <c r="C4306" s="2" t="s">
        <v>13693</v>
      </c>
      <c r="D4306" s="2">
        <v>6</v>
      </c>
      <c r="E4306" s="2">
        <v>3</v>
      </c>
      <c r="F4306" s="2">
        <v>3</v>
      </c>
      <c r="G4306" s="2">
        <v>3</v>
      </c>
      <c r="H4306" s="2">
        <v>3</v>
      </c>
      <c r="I4306" s="3">
        <v>37.1</v>
      </c>
      <c r="J4306" s="3">
        <v>28.91208706587101</v>
      </c>
      <c r="K4306" s="3">
        <v>25.666932869882565</v>
      </c>
      <c r="L4306" s="3">
        <v>36.574432799071346</v>
      </c>
      <c r="M4306" s="3">
        <v>33.448376702787243</v>
      </c>
      <c r="N4306" s="3">
        <v>52.90078285807261</v>
      </c>
      <c r="O4306" s="11">
        <f t="shared" si="268"/>
        <v>30.559673311917862</v>
      </c>
      <c r="P4306" s="11">
        <f t="shared" si="269"/>
        <v>40.974530786643733</v>
      </c>
      <c r="Q4306" s="12">
        <f t="shared" si="270"/>
        <v>1.3408039532498608</v>
      </c>
      <c r="R4306" s="4">
        <f t="shared" si="271"/>
        <v>0.22522859664574849</v>
      </c>
      <c r="S4306" s="5" t="s">
        <v>14</v>
      </c>
    </row>
    <row r="4307" spans="1:19" x14ac:dyDescent="0.25">
      <c r="A4307" s="9" t="s">
        <v>11876</v>
      </c>
      <c r="B4307" s="2" t="s">
        <v>11877</v>
      </c>
      <c r="C4307" s="2" t="s">
        <v>11878</v>
      </c>
      <c r="D4307" s="2">
        <v>33</v>
      </c>
      <c r="E4307" s="2">
        <v>2</v>
      </c>
      <c r="F4307" s="2">
        <v>2</v>
      </c>
      <c r="G4307" s="2">
        <v>2</v>
      </c>
      <c r="H4307" s="2">
        <v>2</v>
      </c>
      <c r="I4307" s="3">
        <v>150.19999999999999</v>
      </c>
      <c r="J4307" s="3">
        <v>31.123940721183548</v>
      </c>
      <c r="K4307" s="3">
        <v>144.43940654228032</v>
      </c>
      <c r="L4307" s="3">
        <v>166.38101349220403</v>
      </c>
      <c r="M4307" s="3">
        <v>227.22314975311167</v>
      </c>
      <c r="N4307" s="3">
        <v>52.768860706306832</v>
      </c>
      <c r="O4307" s="11">
        <f t="shared" si="268"/>
        <v>108.58778242115461</v>
      </c>
      <c r="P4307" s="11">
        <f t="shared" si="269"/>
        <v>148.79100798387418</v>
      </c>
      <c r="Q4307" s="12">
        <f t="shared" si="270"/>
        <v>1.3702370991129784</v>
      </c>
      <c r="R4307" s="4">
        <f t="shared" si="271"/>
        <v>0.56722131151392396</v>
      </c>
      <c r="S4307" s="5" t="s">
        <v>14</v>
      </c>
    </row>
    <row r="4308" spans="1:19" x14ac:dyDescent="0.25">
      <c r="A4308" s="9" t="s">
        <v>13464</v>
      </c>
      <c r="B4308" s="2" t="s">
        <v>13465</v>
      </c>
      <c r="C4308" s="2" t="s">
        <v>13466</v>
      </c>
      <c r="D4308" s="2">
        <v>4</v>
      </c>
      <c r="E4308" s="2">
        <v>2</v>
      </c>
      <c r="F4308" s="2">
        <v>2</v>
      </c>
      <c r="G4308" s="2">
        <v>2</v>
      </c>
      <c r="H4308" s="2">
        <v>2</v>
      </c>
      <c r="I4308" s="3">
        <v>84.1</v>
      </c>
      <c r="J4308" s="3">
        <v>51.346602712612452</v>
      </c>
      <c r="K4308" s="3">
        <v>47.181861893166491</v>
      </c>
      <c r="L4308" s="3">
        <v>53.065583302224056</v>
      </c>
      <c r="M4308" s="3">
        <v>50.948793205511379</v>
      </c>
      <c r="N4308" s="3">
        <v>52.768860706306832</v>
      </c>
      <c r="O4308" s="11">
        <f t="shared" si="268"/>
        <v>60.876154868592977</v>
      </c>
      <c r="P4308" s="11">
        <f t="shared" si="269"/>
        <v>52.261079071347417</v>
      </c>
      <c r="Q4308" s="12">
        <f t="shared" si="270"/>
        <v>0.85848193244395898</v>
      </c>
      <c r="R4308" s="4">
        <f t="shared" si="271"/>
        <v>0.53753164023611466</v>
      </c>
      <c r="S4308" s="5" t="s">
        <v>14</v>
      </c>
    </row>
    <row r="4309" spans="1:19" x14ac:dyDescent="0.25">
      <c r="A4309" s="9" t="s">
        <v>14469</v>
      </c>
      <c r="B4309" s="2" t="s">
        <v>14470</v>
      </c>
      <c r="C4309" s="2" t="s">
        <v>14471</v>
      </c>
      <c r="D4309" s="2">
        <v>6</v>
      </c>
      <c r="E4309" s="2">
        <v>2</v>
      </c>
      <c r="F4309" s="2">
        <v>2</v>
      </c>
      <c r="G4309" s="2">
        <v>2</v>
      </c>
      <c r="H4309" s="2">
        <v>2</v>
      </c>
      <c r="I4309" s="3">
        <v>33.200000000000003</v>
      </c>
      <c r="J4309" s="3">
        <v>28.280128878638855</v>
      </c>
      <c r="K4309" s="3">
        <v>38.374581006442071</v>
      </c>
      <c r="L4309" s="3">
        <v>48.167221766634135</v>
      </c>
      <c r="M4309" s="3">
        <v>37.258951263864276</v>
      </c>
      <c r="N4309" s="3">
        <v>52.768860706306832</v>
      </c>
      <c r="O4309" s="11">
        <f t="shared" si="268"/>
        <v>33.284903295026972</v>
      </c>
      <c r="P4309" s="11">
        <f t="shared" si="269"/>
        <v>46.065011245601745</v>
      </c>
      <c r="Q4309" s="12">
        <f t="shared" si="270"/>
        <v>1.3839610960349169</v>
      </c>
      <c r="R4309" s="4">
        <f t="shared" si="271"/>
        <v>9.0671818924864492E-2</v>
      </c>
      <c r="S4309" s="5" t="s">
        <v>14</v>
      </c>
    </row>
    <row r="4310" spans="1:19" x14ac:dyDescent="0.25">
      <c r="A4310" s="9" t="s">
        <v>14423</v>
      </c>
      <c r="B4310" s="2" t="s">
        <v>14424</v>
      </c>
      <c r="C4310" s="2" t="s">
        <v>14425</v>
      </c>
      <c r="D4310" s="2">
        <v>3</v>
      </c>
      <c r="E4310" s="2">
        <v>2</v>
      </c>
      <c r="F4310" s="2">
        <v>3</v>
      </c>
      <c r="G4310" s="2">
        <v>2</v>
      </c>
      <c r="H4310" s="2">
        <v>2</v>
      </c>
      <c r="I4310" s="3">
        <v>31.4</v>
      </c>
      <c r="J4310" s="3">
        <v>16.272923321227946</v>
      </c>
      <c r="K4310" s="3">
        <v>28.686572031045227</v>
      </c>
      <c r="L4310" s="3">
        <v>54.535091762901018</v>
      </c>
      <c r="M4310" s="3">
        <v>34.154038658542248</v>
      </c>
      <c r="N4310" s="3">
        <v>52.768860706306832</v>
      </c>
      <c r="O4310" s="11">
        <f t="shared" si="268"/>
        <v>25.45316511742439</v>
      </c>
      <c r="P4310" s="11">
        <f t="shared" si="269"/>
        <v>47.152663709250028</v>
      </c>
      <c r="Q4310" s="12">
        <f t="shared" si="270"/>
        <v>1.8525265322296158</v>
      </c>
      <c r="R4310" s="4">
        <f t="shared" si="271"/>
        <v>5.9725721635003851E-2</v>
      </c>
      <c r="S4310" s="5" t="s">
        <v>14</v>
      </c>
    </row>
    <row r="4311" spans="1:19" x14ac:dyDescent="0.25">
      <c r="A4311" s="9" t="s">
        <v>13869</v>
      </c>
      <c r="B4311" s="2" t="s">
        <v>13870</v>
      </c>
      <c r="C4311" s="2" t="s">
        <v>11831</v>
      </c>
      <c r="D4311" s="2">
        <v>2</v>
      </c>
      <c r="E4311" s="2">
        <v>3</v>
      </c>
      <c r="F4311" s="2">
        <v>3</v>
      </c>
      <c r="G4311" s="2">
        <v>3</v>
      </c>
      <c r="H4311" s="2">
        <v>3</v>
      </c>
      <c r="I4311" s="3">
        <v>51.9</v>
      </c>
      <c r="J4311" s="3">
        <v>32.229867548839813</v>
      </c>
      <c r="K4311" s="3">
        <v>34.348395458225205</v>
      </c>
      <c r="L4311" s="3">
        <v>42.125909206073246</v>
      </c>
      <c r="M4311" s="3">
        <v>30.061199315163226</v>
      </c>
      <c r="N4311" s="3">
        <v>52.768860706306832</v>
      </c>
      <c r="O4311" s="11">
        <f t="shared" si="268"/>
        <v>39.492754335688339</v>
      </c>
      <c r="P4311" s="11">
        <f t="shared" si="269"/>
        <v>41.651989742514438</v>
      </c>
      <c r="Q4311" s="12">
        <f t="shared" si="270"/>
        <v>1.0546742166543412</v>
      </c>
      <c r="R4311" s="4">
        <f t="shared" si="271"/>
        <v>0.82315907668741406</v>
      </c>
      <c r="S4311" s="5" t="s">
        <v>14</v>
      </c>
    </row>
    <row r="4312" spans="1:19" x14ac:dyDescent="0.25">
      <c r="A4312" s="9" t="s">
        <v>13315</v>
      </c>
      <c r="B4312" s="2" t="s">
        <v>13316</v>
      </c>
      <c r="C4312" s="2" t="s">
        <v>13317</v>
      </c>
      <c r="D4312" s="2">
        <v>10</v>
      </c>
      <c r="E4312" s="2">
        <v>2</v>
      </c>
      <c r="F4312" s="2">
        <v>2</v>
      </c>
      <c r="G4312" s="2">
        <v>2</v>
      </c>
      <c r="H4312" s="2">
        <v>2</v>
      </c>
      <c r="I4312" s="3">
        <v>43.3</v>
      </c>
      <c r="J4312" s="3">
        <v>22.592505193549478</v>
      </c>
      <c r="K4312" s="3">
        <v>33.719303966316318</v>
      </c>
      <c r="L4312" s="3">
        <v>29.063611777833479</v>
      </c>
      <c r="M4312" s="3">
        <v>28.932140185955213</v>
      </c>
      <c r="N4312" s="3">
        <v>52.768860706306832</v>
      </c>
      <c r="O4312" s="11">
        <f t="shared" si="268"/>
        <v>33.203936386621933</v>
      </c>
      <c r="P4312" s="11">
        <f t="shared" si="269"/>
        <v>36.921537556698503</v>
      </c>
      <c r="Q4312" s="12">
        <f t="shared" si="270"/>
        <v>1.1119626639079581</v>
      </c>
      <c r="R4312" s="4">
        <f t="shared" si="271"/>
        <v>0.7284433389016296</v>
      </c>
      <c r="S4312" s="5" t="s">
        <v>14</v>
      </c>
    </row>
    <row r="4313" spans="1:19" x14ac:dyDescent="0.25">
      <c r="A4313" s="9" t="s">
        <v>13162</v>
      </c>
      <c r="B4313" s="2" t="s">
        <v>13163</v>
      </c>
      <c r="C4313" s="2" t="s">
        <v>13164</v>
      </c>
      <c r="D4313" s="2">
        <v>4</v>
      </c>
      <c r="E4313" s="2">
        <v>2</v>
      </c>
      <c r="F4313" s="2">
        <v>2</v>
      </c>
      <c r="G4313" s="2">
        <v>1</v>
      </c>
      <c r="H4313" s="2">
        <v>2</v>
      </c>
      <c r="I4313" s="3">
        <v>34</v>
      </c>
      <c r="J4313" s="3">
        <v>24.962348395670055</v>
      </c>
      <c r="K4313" s="3">
        <v>30.448028208390102</v>
      </c>
      <c r="L4313" s="3">
        <v>36.900990234777339</v>
      </c>
      <c r="M4313" s="3">
        <v>21.452123454952158</v>
      </c>
      <c r="N4313" s="3">
        <v>52.768860706306832</v>
      </c>
      <c r="O4313" s="11">
        <f t="shared" si="268"/>
        <v>29.803458868020055</v>
      </c>
      <c r="P4313" s="11">
        <f t="shared" si="269"/>
        <v>37.040658132012112</v>
      </c>
      <c r="Q4313" s="12">
        <f t="shared" si="270"/>
        <v>1.2428308504741299</v>
      </c>
      <c r="R4313" s="4">
        <f t="shared" si="271"/>
        <v>0.51221499178301733</v>
      </c>
      <c r="S4313" s="5" t="s">
        <v>14</v>
      </c>
    </row>
    <row r="4314" spans="1:19" x14ac:dyDescent="0.25">
      <c r="A4314" s="9" t="s">
        <v>5135</v>
      </c>
      <c r="B4314" s="2" t="s">
        <v>5136</v>
      </c>
      <c r="C4314" s="2" t="s">
        <v>5137</v>
      </c>
      <c r="D4314" s="2">
        <v>31</v>
      </c>
      <c r="E4314" s="2">
        <v>7</v>
      </c>
      <c r="F4314" s="2">
        <v>18</v>
      </c>
      <c r="G4314" s="2">
        <v>7</v>
      </c>
      <c r="H4314" s="2">
        <v>7</v>
      </c>
      <c r="I4314" s="3">
        <v>58.9</v>
      </c>
      <c r="J4314" s="3">
        <v>91.791926695470266</v>
      </c>
      <c r="K4314" s="3">
        <v>59.38623683619889</v>
      </c>
      <c r="L4314" s="3">
        <v>56.167878941430992</v>
      </c>
      <c r="M4314" s="3">
        <v>69.719401228594506</v>
      </c>
      <c r="N4314" s="3">
        <v>52.636938554541068</v>
      </c>
      <c r="O4314" s="11">
        <f t="shared" si="268"/>
        <v>70.026054510556392</v>
      </c>
      <c r="P4314" s="11">
        <f t="shared" si="269"/>
        <v>59.508072908188858</v>
      </c>
      <c r="Q4314" s="12">
        <f t="shared" si="270"/>
        <v>0.8497990258642667</v>
      </c>
      <c r="R4314" s="4">
        <f t="shared" si="271"/>
        <v>0.45012375402399046</v>
      </c>
      <c r="S4314" s="5" t="s">
        <v>14</v>
      </c>
    </row>
    <row r="4315" spans="1:19" x14ac:dyDescent="0.25">
      <c r="A4315" s="9" t="s">
        <v>6939</v>
      </c>
      <c r="B4315" s="2" t="s">
        <v>6940</v>
      </c>
      <c r="C4315" s="2" t="s">
        <v>152</v>
      </c>
      <c r="D4315" s="2">
        <v>21</v>
      </c>
      <c r="E4315" s="2">
        <v>6</v>
      </c>
      <c r="F4315" s="2">
        <v>9</v>
      </c>
      <c r="G4315" s="2">
        <v>6</v>
      </c>
      <c r="H4315" s="2">
        <v>6</v>
      </c>
      <c r="I4315" s="3">
        <v>51.499999999999993</v>
      </c>
      <c r="J4315" s="3">
        <v>46.922895401987375</v>
      </c>
      <c r="K4315" s="3">
        <v>81.530257351391683</v>
      </c>
      <c r="L4315" s="3">
        <v>63.188863809109868</v>
      </c>
      <c r="M4315" s="3">
        <v>60.263531021477448</v>
      </c>
      <c r="N4315" s="3">
        <v>52.636938554541068</v>
      </c>
      <c r="O4315" s="11">
        <f t="shared" si="268"/>
        <v>59.984384251126357</v>
      </c>
      <c r="P4315" s="11">
        <f t="shared" si="269"/>
        <v>58.696444461709461</v>
      </c>
      <c r="Q4315" s="12">
        <f t="shared" si="270"/>
        <v>0.97852874868190864</v>
      </c>
      <c r="R4315" s="4">
        <f t="shared" si="271"/>
        <v>0.91832494160123324</v>
      </c>
      <c r="S4315" s="5" t="s">
        <v>14</v>
      </c>
    </row>
    <row r="4316" spans="1:19" x14ac:dyDescent="0.25">
      <c r="A4316" s="9" t="s">
        <v>9095</v>
      </c>
      <c r="B4316" s="2" t="s">
        <v>9096</v>
      </c>
      <c r="C4316" s="2" t="s">
        <v>9097</v>
      </c>
      <c r="D4316" s="2">
        <v>7</v>
      </c>
      <c r="E4316" s="2">
        <v>5</v>
      </c>
      <c r="F4316" s="2">
        <v>5</v>
      </c>
      <c r="G4316" s="2">
        <v>5</v>
      </c>
      <c r="H4316" s="2">
        <v>5</v>
      </c>
      <c r="I4316" s="3">
        <v>84.8</v>
      </c>
      <c r="J4316" s="3">
        <v>57.824174131742019</v>
      </c>
      <c r="K4316" s="3">
        <v>90.714993133261416</v>
      </c>
      <c r="L4316" s="3">
        <v>99.600017890328218</v>
      </c>
      <c r="M4316" s="3">
        <v>57.582015589608424</v>
      </c>
      <c r="N4316" s="3">
        <v>52.636938554541068</v>
      </c>
      <c r="O4316" s="11">
        <f t="shared" si="268"/>
        <v>77.779722421667813</v>
      </c>
      <c r="P4316" s="11">
        <f t="shared" si="269"/>
        <v>69.939657344825903</v>
      </c>
      <c r="Q4316" s="12">
        <f t="shared" si="270"/>
        <v>0.89920168351413621</v>
      </c>
      <c r="R4316" s="4">
        <f t="shared" si="271"/>
        <v>0.68869435370781562</v>
      </c>
      <c r="S4316" s="5" t="s">
        <v>14</v>
      </c>
    </row>
    <row r="4317" spans="1:19" x14ac:dyDescent="0.25">
      <c r="A4317" s="9" t="s">
        <v>10593</v>
      </c>
      <c r="B4317" s="2" t="s">
        <v>10594</v>
      </c>
      <c r="C4317" s="2" t="s">
        <v>10595</v>
      </c>
      <c r="D4317" s="2">
        <v>7</v>
      </c>
      <c r="E4317" s="2">
        <v>5</v>
      </c>
      <c r="F4317" s="2">
        <v>5</v>
      </c>
      <c r="G4317" s="2">
        <v>4</v>
      </c>
      <c r="H4317" s="2">
        <v>5</v>
      </c>
      <c r="I4317" s="3">
        <v>32.1</v>
      </c>
      <c r="J4317" s="3">
        <v>27.016212504174554</v>
      </c>
      <c r="K4317" s="3">
        <v>28.057480539136336</v>
      </c>
      <c r="L4317" s="3">
        <v>42.125909206073246</v>
      </c>
      <c r="M4317" s="3">
        <v>26.109492362935192</v>
      </c>
      <c r="N4317" s="3">
        <v>52.636938554541068</v>
      </c>
      <c r="O4317" s="11">
        <f t="shared" si="268"/>
        <v>29.057897681103629</v>
      </c>
      <c r="P4317" s="11">
        <f t="shared" si="269"/>
        <v>40.290780041183176</v>
      </c>
      <c r="Q4317" s="12">
        <f t="shared" si="270"/>
        <v>1.386568996950674</v>
      </c>
      <c r="R4317" s="4">
        <f t="shared" si="271"/>
        <v>0.28072527958508625</v>
      </c>
      <c r="S4317" s="5" t="s">
        <v>14</v>
      </c>
    </row>
    <row r="4318" spans="1:19" x14ac:dyDescent="0.25">
      <c r="A4318" s="9" t="s">
        <v>13146</v>
      </c>
      <c r="B4318" s="2" t="s">
        <v>13147</v>
      </c>
      <c r="C4318" s="2" t="s">
        <v>152</v>
      </c>
      <c r="D4318" s="2">
        <v>2</v>
      </c>
      <c r="E4318" s="2">
        <v>2</v>
      </c>
      <c r="F4318" s="2">
        <v>2</v>
      </c>
      <c r="G4318" s="2">
        <v>2</v>
      </c>
      <c r="H4318" s="2">
        <v>2</v>
      </c>
      <c r="I4318" s="3">
        <v>38.4</v>
      </c>
      <c r="J4318" s="3">
        <v>18.326787429732441</v>
      </c>
      <c r="K4318" s="3">
        <v>29.944755014862999</v>
      </c>
      <c r="L4318" s="3">
        <v>33.798694595570396</v>
      </c>
      <c r="M4318" s="3">
        <v>22.298917801858167</v>
      </c>
      <c r="N4318" s="3">
        <v>52.636938554541068</v>
      </c>
      <c r="O4318" s="11">
        <f t="shared" si="268"/>
        <v>28.890514148198481</v>
      </c>
      <c r="P4318" s="11">
        <f t="shared" si="269"/>
        <v>36.244850317323206</v>
      </c>
      <c r="Q4318" s="12">
        <f t="shared" si="270"/>
        <v>1.2545588538646106</v>
      </c>
      <c r="R4318" s="4">
        <f t="shared" si="271"/>
        <v>0.53102540148633504</v>
      </c>
      <c r="S4318" s="5" t="s">
        <v>14</v>
      </c>
    </row>
    <row r="4319" spans="1:19" x14ac:dyDescent="0.25">
      <c r="A4319" s="9" t="s">
        <v>16873</v>
      </c>
      <c r="B4319" s="2" t="s">
        <v>16874</v>
      </c>
      <c r="C4319" s="2" t="s">
        <v>16875</v>
      </c>
      <c r="D4319" s="2">
        <v>5</v>
      </c>
      <c r="E4319" s="2">
        <v>1</v>
      </c>
      <c r="F4319" s="2">
        <v>1</v>
      </c>
      <c r="G4319" s="2">
        <v>1</v>
      </c>
      <c r="H4319" s="2">
        <v>1</v>
      </c>
      <c r="I4319" s="3">
        <v>57.3</v>
      </c>
      <c r="J4319" s="3">
        <v>109.01278729754644</v>
      </c>
      <c r="K4319" s="3">
        <v>81.404439053009909</v>
      </c>
      <c r="L4319" s="3">
        <v>136.17445068939958</v>
      </c>
      <c r="M4319" s="3">
        <v>229.34013562037671</v>
      </c>
      <c r="N4319" s="3">
        <v>52.505016402775304</v>
      </c>
      <c r="O4319" s="11">
        <f t="shared" si="268"/>
        <v>82.572408783518782</v>
      </c>
      <c r="P4319" s="11">
        <f t="shared" si="269"/>
        <v>139.33986757085054</v>
      </c>
      <c r="Q4319" s="12">
        <f t="shared" si="270"/>
        <v>1.6874870144113125</v>
      </c>
      <c r="R4319" s="4">
        <f t="shared" si="271"/>
        <v>0.3836298118022029</v>
      </c>
      <c r="S4319" s="5" t="s">
        <v>14</v>
      </c>
    </row>
    <row r="4320" spans="1:19" x14ac:dyDescent="0.25">
      <c r="A4320" s="9" t="s">
        <v>7330</v>
      </c>
      <c r="B4320" s="2" t="s">
        <v>7331</v>
      </c>
      <c r="C4320" s="2" t="s">
        <v>7332</v>
      </c>
      <c r="D4320" s="2">
        <v>14</v>
      </c>
      <c r="E4320" s="2">
        <v>7</v>
      </c>
      <c r="F4320" s="2">
        <v>7</v>
      </c>
      <c r="G4320" s="2">
        <v>6</v>
      </c>
      <c r="H4320" s="2">
        <v>7</v>
      </c>
      <c r="I4320" s="3">
        <v>54.4</v>
      </c>
      <c r="J4320" s="3">
        <v>48.344801323259723</v>
      </c>
      <c r="K4320" s="3">
        <v>59.26041853781711</v>
      </c>
      <c r="L4320" s="3">
        <v>54.535091762901018</v>
      </c>
      <c r="M4320" s="3">
        <v>94.982099244623697</v>
      </c>
      <c r="N4320" s="3">
        <v>52.505016402775304</v>
      </c>
      <c r="O4320" s="11">
        <f t="shared" si="268"/>
        <v>54.001739953692272</v>
      </c>
      <c r="P4320" s="11">
        <f t="shared" si="269"/>
        <v>67.340735803433347</v>
      </c>
      <c r="Q4320" s="12">
        <f t="shared" si="270"/>
        <v>1.2470104826470327</v>
      </c>
      <c r="R4320" s="4">
        <f t="shared" si="271"/>
        <v>0.43827451404735346</v>
      </c>
      <c r="S4320" s="5" t="s">
        <v>14</v>
      </c>
    </row>
    <row r="4321" spans="1:19" x14ac:dyDescent="0.25">
      <c r="A4321" s="9" t="s">
        <v>10972</v>
      </c>
      <c r="B4321" s="2" t="s">
        <v>10973</v>
      </c>
      <c r="C4321" s="2" t="s">
        <v>10974</v>
      </c>
      <c r="D4321" s="2">
        <v>8</v>
      </c>
      <c r="E4321" s="2">
        <v>3</v>
      </c>
      <c r="F4321" s="2">
        <v>3</v>
      </c>
      <c r="G4321" s="2">
        <v>3</v>
      </c>
      <c r="H4321" s="2">
        <v>3</v>
      </c>
      <c r="I4321" s="3">
        <v>38.299999999999997</v>
      </c>
      <c r="J4321" s="3">
        <v>53.558456367924983</v>
      </c>
      <c r="K4321" s="3">
        <v>69.577519005122838</v>
      </c>
      <c r="L4321" s="3">
        <v>61.066240477020905</v>
      </c>
      <c r="M4321" s="3">
        <v>53.91257341968241</v>
      </c>
      <c r="N4321" s="3">
        <v>52.505016402775304</v>
      </c>
      <c r="O4321" s="11">
        <f t="shared" si="268"/>
        <v>53.811991791015942</v>
      </c>
      <c r="P4321" s="11">
        <f t="shared" si="269"/>
        <v>55.82794343315954</v>
      </c>
      <c r="Q4321" s="12">
        <f t="shared" si="270"/>
        <v>1.0374628697999646</v>
      </c>
      <c r="R4321" s="4">
        <f t="shared" si="271"/>
        <v>0.84761760878044079</v>
      </c>
      <c r="S4321" s="5" t="s">
        <v>14</v>
      </c>
    </row>
    <row r="4322" spans="1:19" x14ac:dyDescent="0.25">
      <c r="A4322" s="9" t="s">
        <v>10198</v>
      </c>
      <c r="B4322" s="2" t="s">
        <v>10199</v>
      </c>
      <c r="C4322" s="2" t="s">
        <v>10200</v>
      </c>
      <c r="D4322" s="2">
        <v>3</v>
      </c>
      <c r="E4322" s="2">
        <v>5</v>
      </c>
      <c r="F4322" s="2">
        <v>6</v>
      </c>
      <c r="G4322" s="2">
        <v>5</v>
      </c>
      <c r="H4322" s="2">
        <v>5</v>
      </c>
      <c r="I4322" s="3">
        <v>49.8</v>
      </c>
      <c r="J4322" s="3">
        <v>65.091693284911784</v>
      </c>
      <c r="K4322" s="3">
        <v>48.314226578602479</v>
      </c>
      <c r="L4322" s="3">
        <v>58.290502273519962</v>
      </c>
      <c r="M4322" s="3">
        <v>53.91257341968241</v>
      </c>
      <c r="N4322" s="3">
        <v>52.505016402775304</v>
      </c>
      <c r="O4322" s="11">
        <f t="shared" si="268"/>
        <v>54.401973287838082</v>
      </c>
      <c r="P4322" s="11">
        <f t="shared" si="269"/>
        <v>54.902697365325899</v>
      </c>
      <c r="Q4322" s="12">
        <f t="shared" si="270"/>
        <v>1.0092041528500908</v>
      </c>
      <c r="R4322" s="4">
        <f t="shared" si="271"/>
        <v>0.93605608624152592</v>
      </c>
      <c r="S4322" s="5" t="s">
        <v>14</v>
      </c>
    </row>
    <row r="4323" spans="1:19" x14ac:dyDescent="0.25">
      <c r="A4323" s="9" t="s">
        <v>1258</v>
      </c>
      <c r="B4323" s="2" t="s">
        <v>1259</v>
      </c>
      <c r="C4323" s="2" t="s">
        <v>1260</v>
      </c>
      <c r="D4323" s="2">
        <v>29</v>
      </c>
      <c r="E4323" s="2">
        <v>6</v>
      </c>
      <c r="F4323" s="2">
        <v>7</v>
      </c>
      <c r="G4323" s="2">
        <v>6</v>
      </c>
      <c r="H4323" s="2">
        <v>6</v>
      </c>
      <c r="I4323" s="3">
        <v>41.900000000000006</v>
      </c>
      <c r="J4323" s="3">
        <v>57.66618458493398</v>
      </c>
      <c r="K4323" s="3">
        <v>197.40891016100858</v>
      </c>
      <c r="L4323" s="3">
        <v>45.718040998839186</v>
      </c>
      <c r="M4323" s="3">
        <v>49.678601685152373</v>
      </c>
      <c r="N4323" s="3">
        <v>52.505016402775304</v>
      </c>
      <c r="O4323" s="11">
        <f t="shared" si="268"/>
        <v>98.991698248647523</v>
      </c>
      <c r="P4323" s="11">
        <f t="shared" si="269"/>
        <v>49.300553028922288</v>
      </c>
      <c r="Q4323" s="12">
        <f t="shared" si="270"/>
        <v>0.49802714673193171</v>
      </c>
      <c r="R4323" s="4">
        <f t="shared" si="271"/>
        <v>0.42055205670202922</v>
      </c>
      <c r="S4323" s="5" t="s">
        <v>14</v>
      </c>
    </row>
    <row r="4324" spans="1:19" x14ac:dyDescent="0.25">
      <c r="A4324" s="9" t="s">
        <v>12377</v>
      </c>
      <c r="B4324" s="2" t="s">
        <v>12378</v>
      </c>
      <c r="C4324" s="2" t="s">
        <v>12379</v>
      </c>
      <c r="D4324" s="2">
        <v>16</v>
      </c>
      <c r="E4324" s="2">
        <v>3</v>
      </c>
      <c r="F4324" s="2">
        <v>3</v>
      </c>
      <c r="G4324" s="2">
        <v>3</v>
      </c>
      <c r="H4324" s="2">
        <v>3</v>
      </c>
      <c r="I4324" s="3">
        <v>46.6</v>
      </c>
      <c r="J4324" s="3">
        <v>65.881641018951967</v>
      </c>
      <c r="K4324" s="3">
        <v>43.784767836858499</v>
      </c>
      <c r="L4324" s="3">
        <v>56.820993812842971</v>
      </c>
      <c r="M4324" s="3">
        <v>49.255204511699368</v>
      </c>
      <c r="N4324" s="3">
        <v>52.505016402775304</v>
      </c>
      <c r="O4324" s="11">
        <f t="shared" si="268"/>
        <v>52.08880295193682</v>
      </c>
      <c r="P4324" s="11">
        <f t="shared" si="269"/>
        <v>52.860404909105881</v>
      </c>
      <c r="Q4324" s="12">
        <f t="shared" si="270"/>
        <v>1.0148132019443992</v>
      </c>
      <c r="R4324" s="4">
        <f t="shared" si="271"/>
        <v>0.92383904340670009</v>
      </c>
      <c r="S4324" s="5" t="s">
        <v>14</v>
      </c>
    </row>
    <row r="4325" spans="1:19" x14ac:dyDescent="0.25">
      <c r="A4325" s="9" t="s">
        <v>13079</v>
      </c>
      <c r="B4325" s="2" t="s">
        <v>13080</v>
      </c>
      <c r="C4325" s="2" t="s">
        <v>13081</v>
      </c>
      <c r="D4325" s="2">
        <v>6</v>
      </c>
      <c r="E4325" s="2">
        <v>3</v>
      </c>
      <c r="F4325" s="2">
        <v>3</v>
      </c>
      <c r="G4325" s="2">
        <v>3</v>
      </c>
      <c r="H4325" s="2">
        <v>3</v>
      </c>
      <c r="I4325" s="3">
        <v>56.3</v>
      </c>
      <c r="J4325" s="3">
        <v>46.132947667947178</v>
      </c>
      <c r="K4325" s="3">
        <v>39.255309095114519</v>
      </c>
      <c r="L4325" s="3">
        <v>47.024270741663159</v>
      </c>
      <c r="M4325" s="3">
        <v>42.057452562998314</v>
      </c>
      <c r="N4325" s="3">
        <v>52.505016402775304</v>
      </c>
      <c r="O4325" s="11">
        <f t="shared" si="268"/>
        <v>47.229418921020567</v>
      </c>
      <c r="P4325" s="11">
        <f t="shared" si="269"/>
        <v>47.195579902478926</v>
      </c>
      <c r="Q4325" s="12">
        <f t="shared" si="270"/>
        <v>0.99928351821143024</v>
      </c>
      <c r="R4325" s="4">
        <f t="shared" si="271"/>
        <v>0.99567779789523803</v>
      </c>
      <c r="S4325" s="5" t="s">
        <v>14</v>
      </c>
    </row>
    <row r="4326" spans="1:19" x14ac:dyDescent="0.25">
      <c r="A4326" s="9" t="s">
        <v>16307</v>
      </c>
      <c r="B4326" s="2" t="s">
        <v>16308</v>
      </c>
      <c r="C4326" s="2" t="s">
        <v>152</v>
      </c>
      <c r="D4326" s="2">
        <v>5</v>
      </c>
      <c r="E4326" s="2">
        <v>1</v>
      </c>
      <c r="F4326" s="2">
        <v>1</v>
      </c>
      <c r="G4326" s="2">
        <v>1</v>
      </c>
      <c r="H4326" s="2">
        <v>1</v>
      </c>
      <c r="I4326" s="3">
        <v>66.3</v>
      </c>
      <c r="J4326" s="3">
        <v>44.395062653058766</v>
      </c>
      <c r="K4326" s="3">
        <v>88.45026376238944</v>
      </c>
      <c r="L4326" s="3">
        <v>51.432796123694082</v>
      </c>
      <c r="M4326" s="3">
        <v>40.5049962603373</v>
      </c>
      <c r="N4326" s="3">
        <v>52.505016402775304</v>
      </c>
      <c r="O4326" s="11">
        <f t="shared" si="268"/>
        <v>66.38177547181607</v>
      </c>
      <c r="P4326" s="11">
        <f t="shared" si="269"/>
        <v>48.147602928935562</v>
      </c>
      <c r="Q4326" s="12">
        <f t="shared" si="270"/>
        <v>0.72531357570238164</v>
      </c>
      <c r="R4326" s="4">
        <f t="shared" si="271"/>
        <v>0.28568156559863767</v>
      </c>
      <c r="S4326" s="5" t="s">
        <v>14</v>
      </c>
    </row>
    <row r="4327" spans="1:19" x14ac:dyDescent="0.25">
      <c r="A4327" s="9" t="s">
        <v>7339</v>
      </c>
      <c r="B4327" s="2" t="s">
        <v>7340</v>
      </c>
      <c r="C4327" s="2" t="s">
        <v>7341</v>
      </c>
      <c r="D4327" s="2">
        <v>4</v>
      </c>
      <c r="E4327" s="2">
        <v>7</v>
      </c>
      <c r="F4327" s="2">
        <v>8</v>
      </c>
      <c r="G4327" s="2">
        <v>7</v>
      </c>
      <c r="H4327" s="2">
        <v>7</v>
      </c>
      <c r="I4327" s="3">
        <v>71.3</v>
      </c>
      <c r="J4327" s="3">
        <v>49.134749057299913</v>
      </c>
      <c r="K4327" s="3">
        <v>37.997126111296744</v>
      </c>
      <c r="L4327" s="3">
        <v>37.227547670483332</v>
      </c>
      <c r="M4327" s="3">
        <v>40.928393433790298</v>
      </c>
      <c r="N4327" s="3">
        <v>52.373094251009533</v>
      </c>
      <c r="O4327" s="11">
        <f t="shared" si="268"/>
        <v>52.810625056198887</v>
      </c>
      <c r="P4327" s="11">
        <f t="shared" si="269"/>
        <v>43.509678451761054</v>
      </c>
      <c r="Q4327" s="12">
        <f t="shared" si="270"/>
        <v>0.82388114901991505</v>
      </c>
      <c r="R4327" s="4">
        <f t="shared" si="271"/>
        <v>0.45583208276067028</v>
      </c>
      <c r="S4327" s="5" t="s">
        <v>14</v>
      </c>
    </row>
    <row r="4328" spans="1:19" x14ac:dyDescent="0.25">
      <c r="A4328" s="9" t="s">
        <v>9957</v>
      </c>
      <c r="B4328" s="2" t="s">
        <v>9958</v>
      </c>
      <c r="C4328" s="2" t="s">
        <v>9959</v>
      </c>
      <c r="D4328" s="2">
        <v>15</v>
      </c>
      <c r="E4328" s="2">
        <v>6</v>
      </c>
      <c r="F4328" s="2">
        <v>6</v>
      </c>
      <c r="G4328" s="2">
        <v>6</v>
      </c>
      <c r="H4328" s="2">
        <v>6</v>
      </c>
      <c r="I4328" s="3">
        <v>45.5</v>
      </c>
      <c r="J4328" s="3">
        <v>57.66618458493398</v>
      </c>
      <c r="K4328" s="3">
        <v>44.162222732003833</v>
      </c>
      <c r="L4328" s="3">
        <v>50.453123816576095</v>
      </c>
      <c r="M4328" s="3">
        <v>36.553289308109271</v>
      </c>
      <c r="N4328" s="3">
        <v>52.373094251009533</v>
      </c>
      <c r="O4328" s="11">
        <f t="shared" si="268"/>
        <v>49.109469105645935</v>
      </c>
      <c r="P4328" s="11">
        <f t="shared" si="269"/>
        <v>46.459835791898307</v>
      </c>
      <c r="Q4328" s="12">
        <f t="shared" si="270"/>
        <v>0.94604638653194051</v>
      </c>
      <c r="R4328" s="4">
        <f t="shared" si="271"/>
        <v>0.70819862061224192</v>
      </c>
      <c r="S4328" s="5" t="s">
        <v>14</v>
      </c>
    </row>
    <row r="4329" spans="1:19" x14ac:dyDescent="0.25">
      <c r="A4329" s="9" t="s">
        <v>14062</v>
      </c>
      <c r="B4329" s="2" t="s">
        <v>14063</v>
      </c>
      <c r="C4329" s="2" t="s">
        <v>648</v>
      </c>
      <c r="D4329" s="2">
        <v>2</v>
      </c>
      <c r="E4329" s="2">
        <v>2</v>
      </c>
      <c r="F4329" s="2">
        <v>2</v>
      </c>
      <c r="G4329" s="2">
        <v>2</v>
      </c>
      <c r="H4329" s="2">
        <v>2</v>
      </c>
      <c r="I4329" s="3">
        <v>38.6</v>
      </c>
      <c r="J4329" s="3">
        <v>52.768508633884785</v>
      </c>
      <c r="K4329" s="3">
        <v>36.738943127478969</v>
      </c>
      <c r="L4329" s="3">
        <v>51.269517405841086</v>
      </c>
      <c r="M4329" s="3">
        <v>35.706494961203262</v>
      </c>
      <c r="N4329" s="3">
        <v>52.373094251009533</v>
      </c>
      <c r="O4329" s="11">
        <f t="shared" si="268"/>
        <v>42.70248392045459</v>
      </c>
      <c r="P4329" s="11">
        <f t="shared" si="269"/>
        <v>46.449702206017967</v>
      </c>
      <c r="Q4329" s="12">
        <f t="shared" si="270"/>
        <v>1.0877517638679668</v>
      </c>
      <c r="R4329" s="4">
        <f t="shared" si="271"/>
        <v>0.63877032576859194</v>
      </c>
      <c r="S4329" s="5" t="s">
        <v>14</v>
      </c>
    </row>
    <row r="4330" spans="1:19" x14ac:dyDescent="0.25">
      <c r="A4330" s="9" t="s">
        <v>11425</v>
      </c>
      <c r="B4330" s="2" t="s">
        <v>11426</v>
      </c>
      <c r="C4330" s="2" t="s">
        <v>152</v>
      </c>
      <c r="D4330" s="2">
        <v>6</v>
      </c>
      <c r="E4330" s="2">
        <v>2</v>
      </c>
      <c r="F4330" s="2">
        <v>2</v>
      </c>
      <c r="G4330" s="2">
        <v>2</v>
      </c>
      <c r="H4330" s="2">
        <v>2</v>
      </c>
      <c r="I4330" s="3">
        <v>75.7</v>
      </c>
      <c r="J4330" s="3">
        <v>37.601512140313119</v>
      </c>
      <c r="K4330" s="3">
        <v>36.235669933951861</v>
      </c>
      <c r="L4330" s="3">
        <v>46.534434588104169</v>
      </c>
      <c r="M4330" s="3">
        <v>34.154038658542248</v>
      </c>
      <c r="N4330" s="3">
        <v>52.373094251009533</v>
      </c>
      <c r="O4330" s="11">
        <f t="shared" si="268"/>
        <v>49.845727358088332</v>
      </c>
      <c r="P4330" s="11">
        <f t="shared" si="269"/>
        <v>44.353855832551993</v>
      </c>
      <c r="Q4330" s="12">
        <f t="shared" si="270"/>
        <v>0.88982262238680743</v>
      </c>
      <c r="R4330" s="4">
        <f t="shared" si="271"/>
        <v>0.72411255559226051</v>
      </c>
      <c r="S4330" s="5" t="s">
        <v>14</v>
      </c>
    </row>
    <row r="4331" spans="1:19" x14ac:dyDescent="0.25">
      <c r="A4331" s="9" t="s">
        <v>11278</v>
      </c>
      <c r="B4331" s="2" t="s">
        <v>11279</v>
      </c>
      <c r="C4331" s="2" t="s">
        <v>11280</v>
      </c>
      <c r="D4331" s="2">
        <v>13</v>
      </c>
      <c r="E4331" s="2">
        <v>3</v>
      </c>
      <c r="F4331" s="2">
        <v>3</v>
      </c>
      <c r="G4331" s="2">
        <v>3</v>
      </c>
      <c r="H4331" s="2">
        <v>3</v>
      </c>
      <c r="I4331" s="3">
        <v>32.200000000000003</v>
      </c>
      <c r="J4331" s="3">
        <v>39.497386702009578</v>
      </c>
      <c r="K4331" s="3">
        <v>31.202937998680767</v>
      </c>
      <c r="L4331" s="3">
        <v>29.226890495686472</v>
      </c>
      <c r="M4331" s="3">
        <v>24.980433233727187</v>
      </c>
      <c r="N4331" s="3">
        <v>52.373094251009533</v>
      </c>
      <c r="O4331" s="11">
        <f t="shared" si="268"/>
        <v>34.300108233563449</v>
      </c>
      <c r="P4331" s="11">
        <f t="shared" si="269"/>
        <v>35.526805993474397</v>
      </c>
      <c r="Q4331" s="12">
        <f t="shared" si="270"/>
        <v>1.0357636702356117</v>
      </c>
      <c r="R4331" s="4">
        <f t="shared" si="271"/>
        <v>0.90124755041696814</v>
      </c>
      <c r="S4331" s="5" t="s">
        <v>14</v>
      </c>
    </row>
    <row r="4332" spans="1:19" x14ac:dyDescent="0.25">
      <c r="A4332" s="9" t="s">
        <v>11191</v>
      </c>
      <c r="B4332" s="2" t="s">
        <v>11192</v>
      </c>
      <c r="C4332" s="2" t="s">
        <v>11193</v>
      </c>
      <c r="D4332" s="2">
        <v>10</v>
      </c>
      <c r="E4332" s="2">
        <v>5</v>
      </c>
      <c r="F4332" s="2">
        <v>5</v>
      </c>
      <c r="G4332" s="2">
        <v>5</v>
      </c>
      <c r="H4332" s="2">
        <v>5</v>
      </c>
      <c r="I4332" s="3">
        <v>52.000000000000007</v>
      </c>
      <c r="J4332" s="3">
        <v>67.619526033840387</v>
      </c>
      <c r="K4332" s="3">
        <v>65.048060263378858</v>
      </c>
      <c r="L4332" s="3">
        <v>49.310172791605119</v>
      </c>
      <c r="M4332" s="3">
        <v>79.03413904456059</v>
      </c>
      <c r="N4332" s="3">
        <v>52.241172099243769</v>
      </c>
      <c r="O4332" s="11">
        <f t="shared" si="268"/>
        <v>61.555862099073089</v>
      </c>
      <c r="P4332" s="11">
        <f t="shared" si="269"/>
        <v>60.195161311803155</v>
      </c>
      <c r="Q4332" s="12">
        <f t="shared" si="270"/>
        <v>0.9778948626358297</v>
      </c>
      <c r="R4332" s="4">
        <f t="shared" si="271"/>
        <v>0.90622517802037583</v>
      </c>
      <c r="S4332" s="5" t="s">
        <v>14</v>
      </c>
    </row>
    <row r="4333" spans="1:19" x14ac:dyDescent="0.25">
      <c r="A4333" s="9" t="s">
        <v>11450</v>
      </c>
      <c r="B4333" s="2" t="s">
        <v>11451</v>
      </c>
      <c r="C4333" s="2" t="s">
        <v>9025</v>
      </c>
      <c r="D4333" s="2">
        <v>8</v>
      </c>
      <c r="E4333" s="2">
        <v>4</v>
      </c>
      <c r="F4333" s="2">
        <v>4</v>
      </c>
      <c r="G4333" s="2">
        <v>4</v>
      </c>
      <c r="H4333" s="2">
        <v>4</v>
      </c>
      <c r="I4333" s="3">
        <v>38.799999999999997</v>
      </c>
      <c r="J4333" s="3">
        <v>30.807961627567469</v>
      </c>
      <c r="K4333" s="3">
        <v>48.691681473747813</v>
      </c>
      <c r="L4333" s="3">
        <v>35.268203056247373</v>
      </c>
      <c r="M4333" s="3">
        <v>28.226478230200211</v>
      </c>
      <c r="N4333" s="3">
        <v>52.241172099243769</v>
      </c>
      <c r="O4333" s="11">
        <f t="shared" si="268"/>
        <v>39.433214367105087</v>
      </c>
      <c r="P4333" s="11">
        <f t="shared" si="269"/>
        <v>38.57861779523045</v>
      </c>
      <c r="Q4333" s="12">
        <f t="shared" si="270"/>
        <v>0.9783280012651584</v>
      </c>
      <c r="R4333" s="4">
        <f t="shared" si="271"/>
        <v>0.9277842808032557</v>
      </c>
      <c r="S4333" s="5" t="s">
        <v>14</v>
      </c>
    </row>
    <row r="4334" spans="1:19" x14ac:dyDescent="0.25">
      <c r="A4334" s="9" t="s">
        <v>14146</v>
      </c>
      <c r="B4334" s="2" t="s">
        <v>14147</v>
      </c>
      <c r="C4334" s="2" t="s">
        <v>14148</v>
      </c>
      <c r="D4334" s="2">
        <v>3</v>
      </c>
      <c r="E4334" s="2">
        <v>1</v>
      </c>
      <c r="F4334" s="2">
        <v>3</v>
      </c>
      <c r="G4334" s="2">
        <v>1</v>
      </c>
      <c r="H4334" s="2">
        <v>1</v>
      </c>
      <c r="I4334" s="3">
        <v>62.100000000000009</v>
      </c>
      <c r="J4334" s="3">
        <v>46.922895401987375</v>
      </c>
      <c r="K4334" s="3">
        <v>54.730959796073115</v>
      </c>
      <c r="L4334" s="3">
        <v>65.964602012610811</v>
      </c>
      <c r="M4334" s="3">
        <v>164.13697090861422</v>
      </c>
      <c r="N4334" s="3">
        <v>52.109249947478006</v>
      </c>
      <c r="O4334" s="11">
        <f t="shared" si="268"/>
        <v>54.584618399353502</v>
      </c>
      <c r="P4334" s="11">
        <f t="shared" si="269"/>
        <v>94.070274289567678</v>
      </c>
      <c r="Q4334" s="12">
        <f t="shared" si="270"/>
        <v>1.7233842985093002</v>
      </c>
      <c r="R4334" s="4">
        <f t="shared" si="271"/>
        <v>0.37918208293928685</v>
      </c>
      <c r="S4334" s="5" t="s">
        <v>14</v>
      </c>
    </row>
    <row r="4335" spans="1:19" x14ac:dyDescent="0.25">
      <c r="A4335" s="9" t="s">
        <v>14426</v>
      </c>
      <c r="B4335" s="2" t="s">
        <v>14427</v>
      </c>
      <c r="C4335" s="2" t="s">
        <v>14428</v>
      </c>
      <c r="D4335" s="2">
        <v>4</v>
      </c>
      <c r="E4335" s="2">
        <v>2</v>
      </c>
      <c r="F4335" s="2">
        <v>2</v>
      </c>
      <c r="G4335" s="2">
        <v>2</v>
      </c>
      <c r="H4335" s="2">
        <v>2</v>
      </c>
      <c r="I4335" s="3">
        <v>28.1</v>
      </c>
      <c r="J4335" s="3">
        <v>14.851017399955602</v>
      </c>
      <c r="K4335" s="3">
        <v>34.977486950134086</v>
      </c>
      <c r="L4335" s="3">
        <v>30.533120238510453</v>
      </c>
      <c r="M4335" s="3">
        <v>28.508743012502208</v>
      </c>
      <c r="N4335" s="3">
        <v>52.109249947478006</v>
      </c>
      <c r="O4335" s="11">
        <f t="shared" si="268"/>
        <v>25.976168116696567</v>
      </c>
      <c r="P4335" s="11">
        <f t="shared" si="269"/>
        <v>37.050371066163557</v>
      </c>
      <c r="Q4335" s="12">
        <f t="shared" si="270"/>
        <v>1.4263216537449526</v>
      </c>
      <c r="R4335" s="4">
        <f t="shared" si="271"/>
        <v>0.31580527597593788</v>
      </c>
      <c r="S4335" s="5" t="s">
        <v>14</v>
      </c>
    </row>
    <row r="4336" spans="1:19" x14ac:dyDescent="0.25">
      <c r="A4336" s="9" t="s">
        <v>4598</v>
      </c>
      <c r="B4336" s="2" t="s">
        <v>4599</v>
      </c>
      <c r="C4336" s="2" t="s">
        <v>152</v>
      </c>
      <c r="D4336" s="2">
        <v>24</v>
      </c>
      <c r="E4336" s="2">
        <v>15</v>
      </c>
      <c r="F4336" s="2">
        <v>15</v>
      </c>
      <c r="G4336" s="2">
        <v>15</v>
      </c>
      <c r="H4336" s="2">
        <v>15</v>
      </c>
      <c r="I4336" s="3">
        <v>63.5</v>
      </c>
      <c r="J4336" s="3">
        <v>92.581874429510435</v>
      </c>
      <c r="K4336" s="3">
        <v>127.20229966397683</v>
      </c>
      <c r="L4336" s="3">
        <v>111.02952814003801</v>
      </c>
      <c r="M4336" s="3">
        <v>141.97918549790705</v>
      </c>
      <c r="N4336" s="3">
        <v>51.977327795712227</v>
      </c>
      <c r="O4336" s="11">
        <f t="shared" si="268"/>
        <v>94.428058031162422</v>
      </c>
      <c r="P4336" s="11">
        <f t="shared" si="269"/>
        <v>101.6620138112191</v>
      </c>
      <c r="Q4336" s="12">
        <f t="shared" si="270"/>
        <v>1.0766081176600009</v>
      </c>
      <c r="R4336" s="4">
        <f t="shared" si="271"/>
        <v>0.83442996091336841</v>
      </c>
      <c r="S4336" s="5" t="s">
        <v>14</v>
      </c>
    </row>
    <row r="4337" spans="1:19" x14ac:dyDescent="0.25">
      <c r="A4337" s="9" t="s">
        <v>12901</v>
      </c>
      <c r="B4337" s="2" t="s">
        <v>12902</v>
      </c>
      <c r="C4337" s="2" t="s">
        <v>12903</v>
      </c>
      <c r="D4337" s="2">
        <v>14</v>
      </c>
      <c r="E4337" s="2">
        <v>2</v>
      </c>
      <c r="F4337" s="2">
        <v>2</v>
      </c>
      <c r="G4337" s="2">
        <v>2</v>
      </c>
      <c r="H4337" s="2">
        <v>2</v>
      </c>
      <c r="I4337" s="3">
        <v>150</v>
      </c>
      <c r="J4337" s="3">
        <v>65.723651472143928</v>
      </c>
      <c r="K4337" s="3">
        <v>87.066262480189891</v>
      </c>
      <c r="L4337" s="3">
        <v>165.23806246723305</v>
      </c>
      <c r="M4337" s="3">
        <v>103.02664554023076</v>
      </c>
      <c r="N4337" s="3">
        <v>51.977327795712227</v>
      </c>
      <c r="O4337" s="11">
        <f t="shared" si="268"/>
        <v>100.9299713174446</v>
      </c>
      <c r="P4337" s="11">
        <f t="shared" si="269"/>
        <v>106.74734526772534</v>
      </c>
      <c r="Q4337" s="12">
        <f t="shared" si="270"/>
        <v>1.057637725190508</v>
      </c>
      <c r="R4337" s="4">
        <f t="shared" si="271"/>
        <v>0.89540715540578075</v>
      </c>
      <c r="S4337" s="5" t="s">
        <v>14</v>
      </c>
    </row>
    <row r="4338" spans="1:19" x14ac:dyDescent="0.25">
      <c r="A4338" s="9" t="s">
        <v>10851</v>
      </c>
      <c r="B4338" s="2" t="s">
        <v>10852</v>
      </c>
      <c r="C4338" s="2" t="s">
        <v>1203</v>
      </c>
      <c r="D4338" s="2">
        <v>30</v>
      </c>
      <c r="E4338" s="2">
        <v>2</v>
      </c>
      <c r="F4338" s="2">
        <v>5</v>
      </c>
      <c r="G4338" s="2">
        <v>2</v>
      </c>
      <c r="H4338" s="2">
        <v>2</v>
      </c>
      <c r="I4338" s="3">
        <v>64.400000000000006</v>
      </c>
      <c r="J4338" s="3">
        <v>69.989369235960964</v>
      </c>
      <c r="K4338" s="3">
        <v>53.850231707400681</v>
      </c>
      <c r="L4338" s="3">
        <v>58.453780991372945</v>
      </c>
      <c r="M4338" s="3">
        <v>73.106578616218542</v>
      </c>
      <c r="N4338" s="3">
        <v>51.977327795712227</v>
      </c>
      <c r="O4338" s="11">
        <f t="shared" si="268"/>
        <v>62.746533647787224</v>
      </c>
      <c r="P4338" s="11">
        <f t="shared" si="269"/>
        <v>61.179229134434571</v>
      </c>
      <c r="Q4338" s="12">
        <f t="shared" si="270"/>
        <v>0.97502165582324685</v>
      </c>
      <c r="R4338" s="4">
        <f t="shared" si="271"/>
        <v>0.85196347968586705</v>
      </c>
      <c r="S4338" s="5" t="s">
        <v>14</v>
      </c>
    </row>
    <row r="4339" spans="1:19" x14ac:dyDescent="0.25">
      <c r="A4339" s="9" t="s">
        <v>15424</v>
      </c>
      <c r="B4339" s="2" t="s">
        <v>15425</v>
      </c>
      <c r="C4339" s="2" t="s">
        <v>15426</v>
      </c>
      <c r="D4339" s="2">
        <v>2</v>
      </c>
      <c r="E4339" s="2">
        <v>1</v>
      </c>
      <c r="F4339" s="2">
        <v>1</v>
      </c>
      <c r="G4339" s="2">
        <v>1</v>
      </c>
      <c r="H4339" s="2">
        <v>1</v>
      </c>
      <c r="I4339" s="3">
        <v>51.2</v>
      </c>
      <c r="J4339" s="3">
        <v>61.615923255134938</v>
      </c>
      <c r="K4339" s="3">
        <v>39.255309095114519</v>
      </c>
      <c r="L4339" s="3">
        <v>65.474765859051828</v>
      </c>
      <c r="M4339" s="3">
        <v>47.985012991340355</v>
      </c>
      <c r="N4339" s="3">
        <v>51.977327795712227</v>
      </c>
      <c r="O4339" s="11">
        <f t="shared" si="268"/>
        <v>50.690410783416489</v>
      </c>
      <c r="P4339" s="11">
        <f t="shared" si="269"/>
        <v>55.145702215368139</v>
      </c>
      <c r="Q4339" s="12">
        <f t="shared" si="270"/>
        <v>1.0878921942650583</v>
      </c>
      <c r="R4339" s="4">
        <f t="shared" si="271"/>
        <v>0.62296817800052096</v>
      </c>
      <c r="S4339" s="5" t="s">
        <v>14</v>
      </c>
    </row>
    <row r="4340" spans="1:19" x14ac:dyDescent="0.25">
      <c r="A4340" s="9" t="s">
        <v>15427</v>
      </c>
      <c r="B4340" s="2" t="s">
        <v>15428</v>
      </c>
      <c r="C4340" s="2" t="s">
        <v>13748</v>
      </c>
      <c r="D4340" s="2">
        <v>1</v>
      </c>
      <c r="E4340" s="2">
        <v>1</v>
      </c>
      <c r="F4340" s="2">
        <v>1</v>
      </c>
      <c r="G4340" s="2">
        <v>1</v>
      </c>
      <c r="H4340" s="2">
        <v>1</v>
      </c>
      <c r="I4340" s="3">
        <v>51.2</v>
      </c>
      <c r="J4340" s="3">
        <v>61.615923255134938</v>
      </c>
      <c r="K4340" s="3">
        <v>39.255309095114519</v>
      </c>
      <c r="L4340" s="3">
        <v>65.474765859051828</v>
      </c>
      <c r="M4340" s="3">
        <v>47.985012991340355</v>
      </c>
      <c r="N4340" s="3">
        <v>51.977327795712227</v>
      </c>
      <c r="O4340" s="11">
        <f t="shared" si="268"/>
        <v>50.690410783416489</v>
      </c>
      <c r="P4340" s="11">
        <f t="shared" si="269"/>
        <v>55.145702215368139</v>
      </c>
      <c r="Q4340" s="12">
        <f t="shared" si="270"/>
        <v>1.0878921942650583</v>
      </c>
      <c r="R4340" s="4">
        <f t="shared" si="271"/>
        <v>0.62296817800052096</v>
      </c>
      <c r="S4340" s="5" t="s">
        <v>14</v>
      </c>
    </row>
    <row r="4341" spans="1:19" x14ac:dyDescent="0.25">
      <c r="A4341" s="9" t="s">
        <v>15945</v>
      </c>
      <c r="B4341" s="2" t="s">
        <v>15946</v>
      </c>
      <c r="C4341" s="2" t="s">
        <v>15947</v>
      </c>
      <c r="D4341" s="2">
        <v>2</v>
      </c>
      <c r="E4341" s="2">
        <v>1</v>
      </c>
      <c r="F4341" s="2">
        <v>1</v>
      </c>
      <c r="G4341" s="2">
        <v>1</v>
      </c>
      <c r="H4341" s="2">
        <v>1</v>
      </c>
      <c r="I4341" s="3">
        <v>52.900000000000006</v>
      </c>
      <c r="J4341" s="3">
        <v>45.816968574331106</v>
      </c>
      <c r="K4341" s="3">
        <v>40.639310377314061</v>
      </c>
      <c r="L4341" s="3">
        <v>59.596732016343935</v>
      </c>
      <c r="M4341" s="3">
        <v>44.45670321256533</v>
      </c>
      <c r="N4341" s="3">
        <v>51.977327795712227</v>
      </c>
      <c r="O4341" s="11">
        <f t="shared" si="268"/>
        <v>46.45209298388172</v>
      </c>
      <c r="P4341" s="11">
        <f t="shared" si="269"/>
        <v>52.010254341540495</v>
      </c>
      <c r="Q4341" s="12">
        <f t="shared" si="270"/>
        <v>1.1196536259321488</v>
      </c>
      <c r="R4341" s="4">
        <f t="shared" si="271"/>
        <v>0.38179382644958088</v>
      </c>
      <c r="S4341" s="5" t="s">
        <v>14</v>
      </c>
    </row>
    <row r="4342" spans="1:19" x14ac:dyDescent="0.25">
      <c r="A4342" s="9" t="s">
        <v>8312</v>
      </c>
      <c r="B4342" s="2" t="s">
        <v>8313</v>
      </c>
      <c r="C4342" s="2" t="s">
        <v>8314</v>
      </c>
      <c r="D4342" s="2">
        <v>12</v>
      </c>
      <c r="E4342" s="2">
        <v>7</v>
      </c>
      <c r="F4342" s="2">
        <v>7</v>
      </c>
      <c r="G4342" s="2">
        <v>5</v>
      </c>
      <c r="H4342" s="2">
        <v>7</v>
      </c>
      <c r="I4342" s="3">
        <v>45.600000000000009</v>
      </c>
      <c r="J4342" s="3">
        <v>42.657177638170339</v>
      </c>
      <c r="K4342" s="3">
        <v>38.752035901587405</v>
      </c>
      <c r="L4342" s="3">
        <v>45.881319716692182</v>
      </c>
      <c r="M4342" s="3">
        <v>34.57743583199526</v>
      </c>
      <c r="N4342" s="3">
        <v>51.977327795712227</v>
      </c>
      <c r="O4342" s="11">
        <f t="shared" si="268"/>
        <v>42.336404513252582</v>
      </c>
      <c r="P4342" s="11">
        <f t="shared" si="269"/>
        <v>44.14536111479989</v>
      </c>
      <c r="Q4342" s="12">
        <f t="shared" si="270"/>
        <v>1.042728158480748</v>
      </c>
      <c r="R4342" s="4">
        <f t="shared" si="271"/>
        <v>0.76574016656836497</v>
      </c>
      <c r="S4342" s="5" t="s">
        <v>14</v>
      </c>
    </row>
    <row r="4343" spans="1:19" x14ac:dyDescent="0.25">
      <c r="A4343" s="9" t="s">
        <v>16694</v>
      </c>
      <c r="B4343" s="2" t="s">
        <v>16695</v>
      </c>
      <c r="C4343" s="2" t="s">
        <v>1491</v>
      </c>
      <c r="D4343" s="2">
        <v>1</v>
      </c>
      <c r="E4343" s="2">
        <v>1</v>
      </c>
      <c r="F4343" s="2">
        <v>1</v>
      </c>
      <c r="G4343" s="2">
        <v>1</v>
      </c>
      <c r="H4343" s="2">
        <v>1</v>
      </c>
      <c r="I4343" s="3">
        <v>36.200000000000003</v>
      </c>
      <c r="J4343" s="3">
        <v>32.861825736071964</v>
      </c>
      <c r="K4343" s="3">
        <v>38.122944409678524</v>
      </c>
      <c r="L4343" s="3">
        <v>35.268203056247373</v>
      </c>
      <c r="M4343" s="3">
        <v>28.791007794804212</v>
      </c>
      <c r="N4343" s="3">
        <v>51.977327795712227</v>
      </c>
      <c r="O4343" s="11">
        <f t="shared" si="268"/>
        <v>35.728256715250161</v>
      </c>
      <c r="P4343" s="11">
        <f t="shared" si="269"/>
        <v>38.678846215587939</v>
      </c>
      <c r="Q4343" s="12">
        <f t="shared" si="270"/>
        <v>1.0825842000591748</v>
      </c>
      <c r="R4343" s="4">
        <f t="shared" si="271"/>
        <v>0.71393490480968391</v>
      </c>
      <c r="S4343" s="5" t="s">
        <v>14</v>
      </c>
    </row>
    <row r="4344" spans="1:19" x14ac:dyDescent="0.25">
      <c r="A4344" s="9" t="s">
        <v>16696</v>
      </c>
      <c r="B4344" s="2" t="s">
        <v>16697</v>
      </c>
      <c r="C4344" s="2" t="s">
        <v>16698</v>
      </c>
      <c r="D4344" s="2">
        <v>1</v>
      </c>
      <c r="E4344" s="2">
        <v>1</v>
      </c>
      <c r="F4344" s="2">
        <v>1</v>
      </c>
      <c r="G4344" s="2">
        <v>1</v>
      </c>
      <c r="H4344" s="2">
        <v>1</v>
      </c>
      <c r="I4344" s="3">
        <v>36.200000000000003</v>
      </c>
      <c r="J4344" s="3">
        <v>32.861825736071964</v>
      </c>
      <c r="K4344" s="3">
        <v>38.122944409678524</v>
      </c>
      <c r="L4344" s="3">
        <v>35.268203056247373</v>
      </c>
      <c r="M4344" s="3">
        <v>28.791007794804212</v>
      </c>
      <c r="N4344" s="3">
        <v>51.977327795712227</v>
      </c>
      <c r="O4344" s="11">
        <f t="shared" si="268"/>
        <v>35.728256715250161</v>
      </c>
      <c r="P4344" s="11">
        <f t="shared" si="269"/>
        <v>38.678846215587939</v>
      </c>
      <c r="Q4344" s="12">
        <f t="shared" si="270"/>
        <v>1.0825842000591748</v>
      </c>
      <c r="R4344" s="4">
        <f t="shared" si="271"/>
        <v>0.71393490480968391</v>
      </c>
      <c r="S4344" s="5" t="s">
        <v>14</v>
      </c>
    </row>
    <row r="4345" spans="1:19" x14ac:dyDescent="0.25">
      <c r="A4345" s="9" t="s">
        <v>9470</v>
      </c>
      <c r="B4345" s="2" t="s">
        <v>9471</v>
      </c>
      <c r="C4345" s="2" t="s">
        <v>9472</v>
      </c>
      <c r="D4345" s="2">
        <v>26</v>
      </c>
      <c r="E4345" s="2">
        <v>4</v>
      </c>
      <c r="F4345" s="2">
        <v>4</v>
      </c>
      <c r="G4345" s="2">
        <v>4</v>
      </c>
      <c r="H4345" s="2">
        <v>4</v>
      </c>
      <c r="I4345" s="3">
        <v>105.4</v>
      </c>
      <c r="J4345" s="3">
        <v>69.041431955112742</v>
      </c>
      <c r="K4345" s="3">
        <v>108.5811915034738</v>
      </c>
      <c r="L4345" s="3">
        <v>151.68592888543429</v>
      </c>
      <c r="M4345" s="3">
        <v>179.37926915292235</v>
      </c>
      <c r="N4345" s="3">
        <v>51.845405643946464</v>
      </c>
      <c r="O4345" s="11">
        <f t="shared" si="268"/>
        <v>94.340874486195517</v>
      </c>
      <c r="P4345" s="11">
        <f t="shared" si="269"/>
        <v>127.63686789410103</v>
      </c>
      <c r="Q4345" s="12">
        <f t="shared" si="270"/>
        <v>1.3529328468624442</v>
      </c>
      <c r="R4345" s="4">
        <f t="shared" si="271"/>
        <v>0.48644325958847812</v>
      </c>
      <c r="S4345" s="5" t="s">
        <v>14</v>
      </c>
    </row>
    <row r="4346" spans="1:19" x14ac:dyDescent="0.25">
      <c r="A4346" s="9" t="s">
        <v>1204</v>
      </c>
      <c r="B4346" s="2" t="s">
        <v>11300</v>
      </c>
      <c r="C4346" s="2" t="s">
        <v>1205</v>
      </c>
      <c r="D4346" s="2">
        <v>9</v>
      </c>
      <c r="E4346" s="2">
        <v>3</v>
      </c>
      <c r="F4346" s="2">
        <v>3</v>
      </c>
      <c r="G4346" s="2">
        <v>3</v>
      </c>
      <c r="H4346" s="2">
        <v>3</v>
      </c>
      <c r="I4346" s="3">
        <v>23.5</v>
      </c>
      <c r="J4346" s="3">
        <v>34.125742110536272</v>
      </c>
      <c r="K4346" s="3">
        <v>55.611687884745564</v>
      </c>
      <c r="L4346" s="3">
        <v>122.62231710760081</v>
      </c>
      <c r="M4346" s="3">
        <v>107.40174966591178</v>
      </c>
      <c r="N4346" s="3">
        <v>51.845405643946464</v>
      </c>
      <c r="O4346" s="11">
        <f t="shared" si="268"/>
        <v>37.745809998427283</v>
      </c>
      <c r="P4346" s="11">
        <f t="shared" si="269"/>
        <v>93.956490805819683</v>
      </c>
      <c r="Q4346" s="12">
        <f t="shared" si="270"/>
        <v>2.4891899474334891</v>
      </c>
      <c r="R4346" s="4">
        <f t="shared" si="271"/>
        <v>0.10455759635620654</v>
      </c>
      <c r="S4346" s="5" t="s">
        <v>14</v>
      </c>
    </row>
    <row r="4347" spans="1:19" x14ac:dyDescent="0.25">
      <c r="A4347" s="9" t="s">
        <v>14873</v>
      </c>
      <c r="B4347" s="2" t="s">
        <v>14874</v>
      </c>
      <c r="C4347" s="2" t="s">
        <v>14875</v>
      </c>
      <c r="D4347" s="2">
        <v>3</v>
      </c>
      <c r="E4347" s="2">
        <v>1</v>
      </c>
      <c r="F4347" s="2">
        <v>1</v>
      </c>
      <c r="G4347" s="2">
        <v>1</v>
      </c>
      <c r="H4347" s="2">
        <v>1</v>
      </c>
      <c r="I4347" s="3">
        <v>41.399999999999991</v>
      </c>
      <c r="J4347" s="3">
        <v>52.136550446652642</v>
      </c>
      <c r="K4347" s="3">
        <v>58.882963642671768</v>
      </c>
      <c r="L4347" s="3">
        <v>74.781652776672658</v>
      </c>
      <c r="M4347" s="3">
        <v>69.719401228594506</v>
      </c>
      <c r="N4347" s="3">
        <v>51.845405643946464</v>
      </c>
      <c r="O4347" s="11">
        <f t="shared" si="268"/>
        <v>50.806504696441465</v>
      </c>
      <c r="P4347" s="11">
        <f t="shared" si="269"/>
        <v>65.448819883071209</v>
      </c>
      <c r="Q4347" s="12">
        <f t="shared" si="270"/>
        <v>1.2881976485907582</v>
      </c>
      <c r="R4347" s="4">
        <f t="shared" si="271"/>
        <v>0.17114341091034899</v>
      </c>
      <c r="S4347" s="5" t="s">
        <v>14</v>
      </c>
    </row>
    <row r="4348" spans="1:19" x14ac:dyDescent="0.25">
      <c r="A4348" s="9" t="s">
        <v>14876</v>
      </c>
      <c r="B4348" s="2" t="s">
        <v>14877</v>
      </c>
      <c r="C4348" s="2" t="s">
        <v>14878</v>
      </c>
      <c r="D4348" s="2">
        <v>3</v>
      </c>
      <c r="E4348" s="2">
        <v>1</v>
      </c>
      <c r="F4348" s="2">
        <v>1</v>
      </c>
      <c r="G4348" s="2">
        <v>1</v>
      </c>
      <c r="H4348" s="2">
        <v>1</v>
      </c>
      <c r="I4348" s="3">
        <v>41.399999999999991</v>
      </c>
      <c r="J4348" s="3">
        <v>52.136550446652642</v>
      </c>
      <c r="K4348" s="3">
        <v>58.882963642671768</v>
      </c>
      <c r="L4348" s="3">
        <v>74.781652776672658</v>
      </c>
      <c r="M4348" s="3">
        <v>69.719401228594506</v>
      </c>
      <c r="N4348" s="3">
        <v>51.845405643946464</v>
      </c>
      <c r="O4348" s="11">
        <f t="shared" si="268"/>
        <v>50.806504696441465</v>
      </c>
      <c r="P4348" s="11">
        <f t="shared" si="269"/>
        <v>65.448819883071209</v>
      </c>
      <c r="Q4348" s="12">
        <f t="shared" si="270"/>
        <v>1.2881976485907582</v>
      </c>
      <c r="R4348" s="4">
        <f t="shared" si="271"/>
        <v>0.17114341091034899</v>
      </c>
      <c r="S4348" s="5" t="s">
        <v>14</v>
      </c>
    </row>
    <row r="4349" spans="1:19" x14ac:dyDescent="0.25">
      <c r="A4349" s="9" t="s">
        <v>11952</v>
      </c>
      <c r="B4349" s="2" t="s">
        <v>11953</v>
      </c>
      <c r="C4349" s="2" t="s">
        <v>11954</v>
      </c>
      <c r="D4349" s="2">
        <v>3</v>
      </c>
      <c r="E4349" s="2">
        <v>4</v>
      </c>
      <c r="F4349" s="2">
        <v>4</v>
      </c>
      <c r="G4349" s="2">
        <v>3</v>
      </c>
      <c r="H4349" s="2">
        <v>4</v>
      </c>
      <c r="I4349" s="3">
        <v>59.2</v>
      </c>
      <c r="J4349" s="3">
        <v>50.240675884956183</v>
      </c>
      <c r="K4349" s="3">
        <v>42.778221449804278</v>
      </c>
      <c r="L4349" s="3">
        <v>37.717383824042329</v>
      </c>
      <c r="M4349" s="3">
        <v>42.763114518753319</v>
      </c>
      <c r="N4349" s="3">
        <v>51.845405643946464</v>
      </c>
      <c r="O4349" s="11">
        <f t="shared" si="268"/>
        <v>50.739632444920154</v>
      </c>
      <c r="P4349" s="11">
        <f t="shared" si="269"/>
        <v>44.108634662247368</v>
      </c>
      <c r="Q4349" s="12">
        <f t="shared" si="270"/>
        <v>0.86931324759060891</v>
      </c>
      <c r="R4349" s="4">
        <f t="shared" si="271"/>
        <v>0.35260296135876723</v>
      </c>
      <c r="S4349" s="5" t="s">
        <v>14</v>
      </c>
    </row>
    <row r="4350" spans="1:19" x14ac:dyDescent="0.25">
      <c r="A4350" s="9" t="s">
        <v>4075</v>
      </c>
      <c r="B4350" s="2" t="s">
        <v>4076</v>
      </c>
      <c r="C4350" s="2" t="s">
        <v>4077</v>
      </c>
      <c r="D4350" s="2">
        <v>29</v>
      </c>
      <c r="E4350" s="2">
        <v>17</v>
      </c>
      <c r="F4350" s="2">
        <v>20</v>
      </c>
      <c r="G4350" s="2">
        <v>1</v>
      </c>
      <c r="H4350" s="2">
        <v>17</v>
      </c>
      <c r="I4350" s="3">
        <v>84.9</v>
      </c>
      <c r="J4350" s="3">
        <v>86.104303010380875</v>
      </c>
      <c r="K4350" s="3">
        <v>72.219703271140162</v>
      </c>
      <c r="L4350" s="3">
        <v>86.374441744235455</v>
      </c>
      <c r="M4350" s="3">
        <v>104.43796945174077</v>
      </c>
      <c r="N4350" s="3">
        <v>51.713483492180707</v>
      </c>
      <c r="O4350" s="11">
        <f t="shared" si="268"/>
        <v>81.074668760507009</v>
      </c>
      <c r="P4350" s="11">
        <f t="shared" si="269"/>
        <v>80.841964896052303</v>
      </c>
      <c r="Q4350" s="12">
        <f t="shared" si="270"/>
        <v>0.99712975867786635</v>
      </c>
      <c r="R4350" s="4">
        <f t="shared" si="271"/>
        <v>0.98961009151796231</v>
      </c>
      <c r="S4350" s="5" t="s">
        <v>14</v>
      </c>
    </row>
    <row r="4351" spans="1:19" x14ac:dyDescent="0.25">
      <c r="A4351" s="9" t="s">
        <v>6268</v>
      </c>
      <c r="B4351" s="2" t="s">
        <v>6269</v>
      </c>
      <c r="C4351" s="2" t="s">
        <v>6270</v>
      </c>
      <c r="D4351" s="2">
        <v>13</v>
      </c>
      <c r="E4351" s="2">
        <v>10</v>
      </c>
      <c r="F4351" s="2">
        <v>12</v>
      </c>
      <c r="G4351" s="2">
        <v>5</v>
      </c>
      <c r="H4351" s="2">
        <v>10</v>
      </c>
      <c r="I4351" s="3">
        <v>49.1</v>
      </c>
      <c r="J4351" s="3">
        <v>67.935505127456466</v>
      </c>
      <c r="K4351" s="3">
        <v>48.691681473747813</v>
      </c>
      <c r="L4351" s="3">
        <v>55.351485352166009</v>
      </c>
      <c r="M4351" s="3">
        <v>48.972939729397368</v>
      </c>
      <c r="N4351" s="3">
        <v>51.713483492180707</v>
      </c>
      <c r="O4351" s="11">
        <f t="shared" si="268"/>
        <v>55.242395533734765</v>
      </c>
      <c r="P4351" s="11">
        <f t="shared" si="269"/>
        <v>52.012636191248028</v>
      </c>
      <c r="Q4351" s="12">
        <f t="shared" si="270"/>
        <v>0.94153477032844413</v>
      </c>
      <c r="R4351" s="4">
        <f t="shared" si="271"/>
        <v>0.66723678994205016</v>
      </c>
      <c r="S4351" s="5" t="s">
        <v>14</v>
      </c>
    </row>
    <row r="4352" spans="1:19" x14ac:dyDescent="0.25">
      <c r="A4352" s="9" t="s">
        <v>12568</v>
      </c>
      <c r="B4352" s="2" t="s">
        <v>12569</v>
      </c>
      <c r="C4352" s="2" t="s">
        <v>12570</v>
      </c>
      <c r="D4352" s="2">
        <v>4</v>
      </c>
      <c r="E4352" s="2">
        <v>4</v>
      </c>
      <c r="F4352" s="2">
        <v>4</v>
      </c>
      <c r="G4352" s="2">
        <v>3</v>
      </c>
      <c r="H4352" s="2">
        <v>4</v>
      </c>
      <c r="I4352" s="3">
        <v>57.4</v>
      </c>
      <c r="J4352" s="3">
        <v>54.822372742389298</v>
      </c>
      <c r="K4352" s="3">
        <v>46.301133804494043</v>
      </c>
      <c r="L4352" s="3">
        <v>48.330500484487139</v>
      </c>
      <c r="M4352" s="3">
        <v>48.549542555944363</v>
      </c>
      <c r="N4352" s="3">
        <v>51.713483492180707</v>
      </c>
      <c r="O4352" s="11">
        <f t="shared" si="268"/>
        <v>52.841168848961111</v>
      </c>
      <c r="P4352" s="11">
        <f t="shared" si="269"/>
        <v>49.531175510870732</v>
      </c>
      <c r="Q4352" s="12">
        <f t="shared" si="270"/>
        <v>0.93735957379081603</v>
      </c>
      <c r="R4352" s="4">
        <f t="shared" si="271"/>
        <v>0.4319408088608665</v>
      </c>
      <c r="S4352" s="5" t="s">
        <v>14</v>
      </c>
    </row>
    <row r="4353" spans="1:19" x14ac:dyDescent="0.25">
      <c r="A4353" s="9" t="s">
        <v>11653</v>
      </c>
      <c r="B4353" s="2" t="s">
        <v>11654</v>
      </c>
      <c r="C4353" s="2" t="s">
        <v>11655</v>
      </c>
      <c r="D4353" s="2">
        <v>10</v>
      </c>
      <c r="E4353" s="2">
        <v>3</v>
      </c>
      <c r="F4353" s="2">
        <v>3</v>
      </c>
      <c r="G4353" s="2">
        <v>3</v>
      </c>
      <c r="H4353" s="2">
        <v>3</v>
      </c>
      <c r="I4353" s="3">
        <v>47.9</v>
      </c>
      <c r="J4353" s="3">
        <v>51.66258180622853</v>
      </c>
      <c r="K4353" s="3">
        <v>33.970940563079871</v>
      </c>
      <c r="L4353" s="3">
        <v>36.574432799071346</v>
      </c>
      <c r="M4353" s="3">
        <v>42.621982127602315</v>
      </c>
      <c r="N4353" s="3">
        <v>51.713483492180707</v>
      </c>
      <c r="O4353" s="11">
        <f t="shared" si="268"/>
        <v>44.511174123102798</v>
      </c>
      <c r="P4353" s="11">
        <f t="shared" si="269"/>
        <v>43.636632806284787</v>
      </c>
      <c r="Q4353" s="12">
        <f t="shared" si="270"/>
        <v>0.98035231974786097</v>
      </c>
      <c r="R4353" s="4">
        <f t="shared" si="271"/>
        <v>0.90617020227691381</v>
      </c>
      <c r="S4353" s="5" t="s">
        <v>14</v>
      </c>
    </row>
    <row r="4354" spans="1:19" x14ac:dyDescent="0.25">
      <c r="A4354" s="9" t="s">
        <v>7789</v>
      </c>
      <c r="B4354" s="2" t="s">
        <v>7790</v>
      </c>
      <c r="C4354" s="2" t="s">
        <v>7791</v>
      </c>
      <c r="D4354" s="2">
        <v>21</v>
      </c>
      <c r="E4354" s="2">
        <v>4</v>
      </c>
      <c r="F4354" s="2">
        <v>5</v>
      </c>
      <c r="G4354" s="2">
        <v>4</v>
      </c>
      <c r="H4354" s="2">
        <v>4</v>
      </c>
      <c r="I4354" s="3">
        <v>81.7</v>
      </c>
      <c r="J4354" s="3">
        <v>87.052240291229111</v>
      </c>
      <c r="K4354" s="3">
        <v>70.458247093795279</v>
      </c>
      <c r="L4354" s="3">
        <v>69.066897651817754</v>
      </c>
      <c r="M4354" s="3">
        <v>77.622815133050565</v>
      </c>
      <c r="N4354" s="3">
        <v>51.581561340414929</v>
      </c>
      <c r="O4354" s="11">
        <f t="shared" si="268"/>
        <v>79.736829128341455</v>
      </c>
      <c r="P4354" s="11">
        <f t="shared" si="269"/>
        <v>66.090424708427761</v>
      </c>
      <c r="Q4354" s="12">
        <f t="shared" si="270"/>
        <v>0.82885694641871266</v>
      </c>
      <c r="R4354" s="4">
        <f t="shared" si="271"/>
        <v>0.21988432756228637</v>
      </c>
      <c r="S4354" s="5" t="s">
        <v>14</v>
      </c>
    </row>
    <row r="4355" spans="1:19" x14ac:dyDescent="0.25">
      <c r="A4355" s="9" t="s">
        <v>9379</v>
      </c>
      <c r="B4355" s="2" t="s">
        <v>9380</v>
      </c>
      <c r="C4355" s="2" t="s">
        <v>9381</v>
      </c>
      <c r="D4355" s="2">
        <v>10</v>
      </c>
      <c r="E4355" s="2">
        <v>6</v>
      </c>
      <c r="F4355" s="2">
        <v>6</v>
      </c>
      <c r="G4355" s="2">
        <v>6</v>
      </c>
      <c r="H4355" s="2">
        <v>6</v>
      </c>
      <c r="I4355" s="3">
        <v>35.6</v>
      </c>
      <c r="J4355" s="3">
        <v>59.246080053014367</v>
      </c>
      <c r="K4355" s="3">
        <v>56.618234271799786</v>
      </c>
      <c r="L4355" s="3">
        <v>69.393455087523762</v>
      </c>
      <c r="M4355" s="3">
        <v>50.807660814360375</v>
      </c>
      <c r="N4355" s="3">
        <v>51.581561340414929</v>
      </c>
      <c r="O4355" s="11">
        <f t="shared" si="268"/>
        <v>50.488104774938051</v>
      </c>
      <c r="P4355" s="11">
        <f t="shared" si="269"/>
        <v>57.260892414099686</v>
      </c>
      <c r="Q4355" s="12">
        <f t="shared" si="270"/>
        <v>1.1341462047219408</v>
      </c>
      <c r="R4355" s="4">
        <f t="shared" si="271"/>
        <v>0.5224097330193993</v>
      </c>
      <c r="S4355" s="5" t="s">
        <v>14</v>
      </c>
    </row>
    <row r="4356" spans="1:19" x14ac:dyDescent="0.25">
      <c r="A4356" s="9" t="s">
        <v>14808</v>
      </c>
      <c r="B4356" s="2" t="s">
        <v>14809</v>
      </c>
      <c r="C4356" s="2" t="s">
        <v>152</v>
      </c>
      <c r="D4356" s="2">
        <v>8</v>
      </c>
      <c r="E4356" s="2">
        <v>1</v>
      </c>
      <c r="F4356" s="2">
        <v>1</v>
      </c>
      <c r="G4356" s="2">
        <v>1</v>
      </c>
      <c r="H4356" s="2">
        <v>1</v>
      </c>
      <c r="I4356" s="3">
        <v>49.9</v>
      </c>
      <c r="J4356" s="3">
        <v>43.289135825402496</v>
      </c>
      <c r="K4356" s="3">
        <v>46.426952102875823</v>
      </c>
      <c r="L4356" s="3">
        <v>50.779681252282089</v>
      </c>
      <c r="M4356" s="3">
        <v>48.267277773642363</v>
      </c>
      <c r="N4356" s="3">
        <v>51.581561340414929</v>
      </c>
      <c r="O4356" s="11">
        <f t="shared" ref="O4356:O4419" si="272">AVERAGE(I4356:K4356)</f>
        <v>46.538695976092775</v>
      </c>
      <c r="P4356" s="11">
        <f t="shared" ref="P4356:P4419" si="273">AVERAGE(L4356:N4356)</f>
        <v>50.209506788779798</v>
      </c>
      <c r="Q4356" s="12">
        <f t="shared" ref="Q4356:Q4419" si="274">P4356/O4356</f>
        <v>1.078876529212867</v>
      </c>
      <c r="R4356" s="4">
        <f t="shared" ref="R4356:R4419" si="275">TTEST(I4356:K4356,L4356:N4356,2,3)</f>
        <v>0.18643165877759882</v>
      </c>
      <c r="S4356" s="5" t="s">
        <v>14</v>
      </c>
    </row>
    <row r="4357" spans="1:19" x14ac:dyDescent="0.25">
      <c r="A4357" s="9" t="s">
        <v>15145</v>
      </c>
      <c r="B4357" s="2" t="s">
        <v>15146</v>
      </c>
      <c r="C4357" s="2" t="s">
        <v>15147</v>
      </c>
      <c r="D4357" s="2">
        <v>9</v>
      </c>
      <c r="E4357" s="2">
        <v>1</v>
      </c>
      <c r="F4357" s="2">
        <v>1</v>
      </c>
      <c r="G4357" s="2">
        <v>1</v>
      </c>
      <c r="H4357" s="2">
        <v>1</v>
      </c>
      <c r="I4357" s="3">
        <v>46.6</v>
      </c>
      <c r="J4357" s="3">
        <v>65.091693284911784</v>
      </c>
      <c r="K4357" s="3">
        <v>47.685135086693592</v>
      </c>
      <c r="L4357" s="3">
        <v>47.350828177369145</v>
      </c>
      <c r="M4357" s="3">
        <v>43.186511692206324</v>
      </c>
      <c r="N4357" s="3">
        <v>51.581561340414929</v>
      </c>
      <c r="O4357" s="11">
        <f t="shared" si="272"/>
        <v>53.12560945720179</v>
      </c>
      <c r="P4357" s="11">
        <f t="shared" si="273"/>
        <v>47.372967069996804</v>
      </c>
      <c r="Q4357" s="12">
        <f t="shared" si="274"/>
        <v>0.89171620907541138</v>
      </c>
      <c r="R4357" s="4">
        <f t="shared" si="275"/>
        <v>0.44706033644039272</v>
      </c>
      <c r="S4357" s="5" t="s">
        <v>14</v>
      </c>
    </row>
    <row r="4358" spans="1:19" x14ac:dyDescent="0.25">
      <c r="A4358" s="9" t="s">
        <v>13287</v>
      </c>
      <c r="B4358" s="2" t="s">
        <v>13288</v>
      </c>
      <c r="C4358" s="2" t="s">
        <v>13289</v>
      </c>
      <c r="D4358" s="2">
        <v>4</v>
      </c>
      <c r="E4358" s="2">
        <v>2</v>
      </c>
      <c r="F4358" s="2">
        <v>2</v>
      </c>
      <c r="G4358" s="2">
        <v>2</v>
      </c>
      <c r="H4358" s="2">
        <v>2</v>
      </c>
      <c r="I4358" s="3">
        <v>38.5</v>
      </c>
      <c r="J4358" s="3">
        <v>36.653574859464882</v>
      </c>
      <c r="K4358" s="3">
        <v>31.706211192207878</v>
      </c>
      <c r="L4358" s="3">
        <v>38.370498695454316</v>
      </c>
      <c r="M4358" s="3">
        <v>42.621982127602315</v>
      </c>
      <c r="N4358" s="3">
        <v>51.581561340414929</v>
      </c>
      <c r="O4358" s="11">
        <f t="shared" si="272"/>
        <v>35.619928683890919</v>
      </c>
      <c r="P4358" s="11">
        <f t="shared" si="273"/>
        <v>44.191347387823861</v>
      </c>
      <c r="Q4358" s="12">
        <f t="shared" si="274"/>
        <v>1.2406354818955423</v>
      </c>
      <c r="R4358" s="4">
        <f t="shared" si="275"/>
        <v>0.14559617370438102</v>
      </c>
      <c r="S4358" s="5" t="s">
        <v>14</v>
      </c>
    </row>
    <row r="4359" spans="1:19" x14ac:dyDescent="0.25">
      <c r="A4359" s="9" t="s">
        <v>14133</v>
      </c>
      <c r="B4359" s="2" t="s">
        <v>14134</v>
      </c>
      <c r="C4359" s="2" t="s">
        <v>4748</v>
      </c>
      <c r="D4359" s="2">
        <v>1</v>
      </c>
      <c r="E4359" s="2">
        <v>2</v>
      </c>
      <c r="F4359" s="2">
        <v>2</v>
      </c>
      <c r="G4359" s="2">
        <v>1</v>
      </c>
      <c r="H4359" s="2">
        <v>2</v>
      </c>
      <c r="I4359" s="3">
        <v>50.20000000000001</v>
      </c>
      <c r="J4359" s="3">
        <v>48.502790870067763</v>
      </c>
      <c r="K4359" s="3">
        <v>44.413859328767387</v>
      </c>
      <c r="L4359" s="3">
        <v>44.248532538162209</v>
      </c>
      <c r="M4359" s="3">
        <v>34.57743583199526</v>
      </c>
      <c r="N4359" s="3">
        <v>51.581561340414929</v>
      </c>
      <c r="O4359" s="11">
        <f t="shared" si="272"/>
        <v>47.705550066278384</v>
      </c>
      <c r="P4359" s="11">
        <f t="shared" si="273"/>
        <v>43.469176570190797</v>
      </c>
      <c r="Q4359" s="12">
        <f t="shared" si="274"/>
        <v>0.9111974709399242</v>
      </c>
      <c r="R4359" s="4">
        <f t="shared" si="275"/>
        <v>0.48722945844042509</v>
      </c>
      <c r="S4359" s="5" t="s">
        <v>14</v>
      </c>
    </row>
    <row r="4360" spans="1:19" x14ac:dyDescent="0.25">
      <c r="A4360" s="9" t="s">
        <v>7910</v>
      </c>
      <c r="B4360" s="2" t="s">
        <v>7911</v>
      </c>
      <c r="C4360" s="2" t="s">
        <v>7912</v>
      </c>
      <c r="D4360" s="2">
        <v>17</v>
      </c>
      <c r="E4360" s="2">
        <v>7</v>
      </c>
      <c r="F4360" s="2">
        <v>7</v>
      </c>
      <c r="G4360" s="2">
        <v>7</v>
      </c>
      <c r="H4360" s="2">
        <v>7</v>
      </c>
      <c r="I4360" s="3">
        <v>55.6</v>
      </c>
      <c r="J4360" s="3">
        <v>116.12231690390814</v>
      </c>
      <c r="K4360" s="3">
        <v>112.73319535007245</v>
      </c>
      <c r="L4360" s="3">
        <v>80.006571747968579</v>
      </c>
      <c r="M4360" s="3">
        <v>63.368443626799468</v>
      </c>
      <c r="N4360" s="3">
        <v>51.449639188649165</v>
      </c>
      <c r="O4360" s="11">
        <f t="shared" si="272"/>
        <v>94.818504084660205</v>
      </c>
      <c r="P4360" s="11">
        <f t="shared" si="273"/>
        <v>64.941551521139075</v>
      </c>
      <c r="Q4360" s="12">
        <f t="shared" si="274"/>
        <v>0.68490377641008748</v>
      </c>
      <c r="R4360" s="4">
        <f t="shared" si="275"/>
        <v>0.26517258808763161</v>
      </c>
      <c r="S4360" s="5" t="s">
        <v>14</v>
      </c>
    </row>
    <row r="4361" spans="1:19" x14ac:dyDescent="0.25">
      <c r="A4361" s="9" t="s">
        <v>8628</v>
      </c>
      <c r="B4361" s="2" t="s">
        <v>8629</v>
      </c>
      <c r="C4361" s="2" t="s">
        <v>8630</v>
      </c>
      <c r="D4361" s="2">
        <v>7</v>
      </c>
      <c r="E4361" s="2">
        <v>5</v>
      </c>
      <c r="F4361" s="2">
        <v>5</v>
      </c>
      <c r="G4361" s="2">
        <v>5</v>
      </c>
      <c r="H4361" s="2">
        <v>5</v>
      </c>
      <c r="I4361" s="3">
        <v>51.2</v>
      </c>
      <c r="J4361" s="3">
        <v>54.822372742389298</v>
      </c>
      <c r="K4361" s="3">
        <v>56.995689166945105</v>
      </c>
      <c r="L4361" s="3">
        <v>70.862963548200725</v>
      </c>
      <c r="M4361" s="3">
        <v>58.993339501118434</v>
      </c>
      <c r="N4361" s="3">
        <v>51.449639188649165</v>
      </c>
      <c r="O4361" s="11">
        <f t="shared" si="272"/>
        <v>54.339353969778138</v>
      </c>
      <c r="P4361" s="11">
        <f t="shared" si="273"/>
        <v>60.435314079322779</v>
      </c>
      <c r="Q4361" s="12">
        <f t="shared" si="274"/>
        <v>1.1121831539060074</v>
      </c>
      <c r="R4361" s="4">
        <f t="shared" si="275"/>
        <v>0.395613190098977</v>
      </c>
      <c r="S4361" s="5" t="s">
        <v>14</v>
      </c>
    </row>
    <row r="4362" spans="1:19" x14ac:dyDescent="0.25">
      <c r="A4362" s="9" t="s">
        <v>8795</v>
      </c>
      <c r="B4362" s="2" t="s">
        <v>8796</v>
      </c>
      <c r="C4362" s="2" t="s">
        <v>8797</v>
      </c>
      <c r="D4362" s="2">
        <v>6</v>
      </c>
      <c r="E4362" s="2">
        <v>7</v>
      </c>
      <c r="F4362" s="2">
        <v>7</v>
      </c>
      <c r="G4362" s="2">
        <v>6</v>
      </c>
      <c r="H4362" s="2">
        <v>7</v>
      </c>
      <c r="I4362" s="3">
        <v>55.1</v>
      </c>
      <c r="J4362" s="3">
        <v>71.095296063617241</v>
      </c>
      <c r="K4362" s="3">
        <v>45.797860610966936</v>
      </c>
      <c r="L4362" s="3">
        <v>79.190178158703588</v>
      </c>
      <c r="M4362" s="3">
        <v>57.723147980759428</v>
      </c>
      <c r="N4362" s="3">
        <v>51.449639188649165</v>
      </c>
      <c r="O4362" s="11">
        <f t="shared" si="272"/>
        <v>57.331052224861388</v>
      </c>
      <c r="P4362" s="11">
        <f t="shared" si="273"/>
        <v>62.787655109370725</v>
      </c>
      <c r="Q4362" s="12">
        <f t="shared" si="274"/>
        <v>1.0951770929148079</v>
      </c>
      <c r="R4362" s="4">
        <f t="shared" si="275"/>
        <v>0.65159557969213755</v>
      </c>
      <c r="S4362" s="5" t="s">
        <v>14</v>
      </c>
    </row>
    <row r="4363" spans="1:19" x14ac:dyDescent="0.25">
      <c r="A4363" s="9" t="s">
        <v>6340</v>
      </c>
      <c r="B4363" s="2" t="s">
        <v>6341</v>
      </c>
      <c r="C4363" s="2" t="s">
        <v>6342</v>
      </c>
      <c r="D4363" s="2">
        <v>4</v>
      </c>
      <c r="E4363" s="2">
        <v>15</v>
      </c>
      <c r="F4363" s="2">
        <v>15</v>
      </c>
      <c r="G4363" s="2">
        <v>15</v>
      </c>
      <c r="H4363" s="2">
        <v>15</v>
      </c>
      <c r="I4363" s="3">
        <v>42.800000000000004</v>
      </c>
      <c r="J4363" s="3">
        <v>67.145557393416283</v>
      </c>
      <c r="K4363" s="3">
        <v>86.311352689899209</v>
      </c>
      <c r="L4363" s="3">
        <v>76.577718673055628</v>
      </c>
      <c r="M4363" s="3">
        <v>53.065779072776394</v>
      </c>
      <c r="N4363" s="3">
        <v>51.449639188649165</v>
      </c>
      <c r="O4363" s="11">
        <f t="shared" si="272"/>
        <v>65.418970027771834</v>
      </c>
      <c r="P4363" s="11">
        <f t="shared" si="273"/>
        <v>60.364378978160396</v>
      </c>
      <c r="Q4363" s="12">
        <f t="shared" si="274"/>
        <v>0.92273508666575388</v>
      </c>
      <c r="R4363" s="4">
        <f t="shared" si="275"/>
        <v>0.75550187583536421</v>
      </c>
      <c r="S4363" s="5" t="s">
        <v>14</v>
      </c>
    </row>
    <row r="4364" spans="1:19" x14ac:dyDescent="0.25">
      <c r="A4364" s="9" t="s">
        <v>12071</v>
      </c>
      <c r="B4364" s="2" t="s">
        <v>12072</v>
      </c>
      <c r="C4364" s="2" t="s">
        <v>12073</v>
      </c>
      <c r="D4364" s="2">
        <v>3</v>
      </c>
      <c r="E4364" s="2">
        <v>3</v>
      </c>
      <c r="F4364" s="2">
        <v>3</v>
      </c>
      <c r="G4364" s="2">
        <v>3</v>
      </c>
      <c r="H4364" s="2">
        <v>3</v>
      </c>
      <c r="I4364" s="3">
        <v>50.3</v>
      </c>
      <c r="J4364" s="3">
        <v>67.145557393416283</v>
      </c>
      <c r="K4364" s="3">
        <v>38.248762708060291</v>
      </c>
      <c r="L4364" s="3">
        <v>41.309515616808262</v>
      </c>
      <c r="M4364" s="3">
        <v>39.517069522280295</v>
      </c>
      <c r="N4364" s="3">
        <v>51.449639188649165</v>
      </c>
      <c r="O4364" s="11">
        <f t="shared" si="272"/>
        <v>51.898106700492185</v>
      </c>
      <c r="P4364" s="11">
        <f t="shared" si="273"/>
        <v>44.092074775912579</v>
      </c>
      <c r="Q4364" s="12">
        <f t="shared" si="274"/>
        <v>0.84958927365830905</v>
      </c>
      <c r="R4364" s="4">
        <f t="shared" si="275"/>
        <v>0.46200771354383652</v>
      </c>
      <c r="S4364" s="5" t="s">
        <v>14</v>
      </c>
    </row>
    <row r="4365" spans="1:19" x14ac:dyDescent="0.25">
      <c r="A4365" s="9" t="s">
        <v>8532</v>
      </c>
      <c r="B4365" s="2" t="s">
        <v>8533</v>
      </c>
      <c r="C4365" s="2" t="s">
        <v>345</v>
      </c>
      <c r="D4365" s="2">
        <v>31</v>
      </c>
      <c r="E4365" s="2">
        <v>6</v>
      </c>
      <c r="F4365" s="2">
        <v>7</v>
      </c>
      <c r="G4365" s="2">
        <v>6</v>
      </c>
      <c r="H4365" s="2">
        <v>6</v>
      </c>
      <c r="I4365" s="3">
        <v>48.4</v>
      </c>
      <c r="J4365" s="3">
        <v>72.9911706253137</v>
      </c>
      <c r="K4365" s="3">
        <v>50.956410844619803</v>
      </c>
      <c r="L4365" s="3">
        <v>64.495093551933849</v>
      </c>
      <c r="M4365" s="3">
        <v>54.759367766588404</v>
      </c>
      <c r="N4365" s="3">
        <v>51.317717036883401</v>
      </c>
      <c r="O4365" s="11">
        <f t="shared" si="272"/>
        <v>57.449193823311163</v>
      </c>
      <c r="P4365" s="11">
        <f t="shared" si="273"/>
        <v>56.857392785135225</v>
      </c>
      <c r="Q4365" s="12">
        <f t="shared" si="274"/>
        <v>0.989698705955804</v>
      </c>
      <c r="R4365" s="4">
        <f t="shared" si="275"/>
        <v>0.95036710947475378</v>
      </c>
      <c r="S4365" s="5" t="s">
        <v>14</v>
      </c>
    </row>
    <row r="4366" spans="1:19" x14ac:dyDescent="0.25">
      <c r="A4366" s="9" t="s">
        <v>16776</v>
      </c>
      <c r="B4366" s="2" t="s">
        <v>16777</v>
      </c>
      <c r="C4366" s="2" t="s">
        <v>735</v>
      </c>
      <c r="D4366" s="2">
        <v>0</v>
      </c>
      <c r="E4366" s="2">
        <v>1</v>
      </c>
      <c r="F4366" s="2">
        <v>1</v>
      </c>
      <c r="G4366" s="2">
        <v>1</v>
      </c>
      <c r="H4366" s="2">
        <v>1</v>
      </c>
      <c r="I4366" s="3">
        <v>44.4</v>
      </c>
      <c r="J4366" s="3">
        <v>54.664383195581259</v>
      </c>
      <c r="K4366" s="3">
        <v>57.49896236047222</v>
      </c>
      <c r="L4366" s="3">
        <v>46.860992023810155</v>
      </c>
      <c r="M4366" s="3">
        <v>46.291424297528337</v>
      </c>
      <c r="N4366" s="3">
        <v>51.317717036883401</v>
      </c>
      <c r="O4366" s="11">
        <f t="shared" si="272"/>
        <v>52.187781852017828</v>
      </c>
      <c r="P4366" s="11">
        <f t="shared" si="273"/>
        <v>48.156711119407298</v>
      </c>
      <c r="Q4366" s="12">
        <f t="shared" si="274"/>
        <v>0.92275834324515038</v>
      </c>
      <c r="R4366" s="4">
        <f t="shared" si="275"/>
        <v>0.42512961642694186</v>
      </c>
      <c r="S4366" s="5" t="s">
        <v>14</v>
      </c>
    </row>
    <row r="4367" spans="1:19" x14ac:dyDescent="0.25">
      <c r="A4367" s="9" t="s">
        <v>16679</v>
      </c>
      <c r="B4367" s="2" t="s">
        <v>16680</v>
      </c>
      <c r="C4367" s="2" t="s">
        <v>16681</v>
      </c>
      <c r="D4367" s="2">
        <v>2</v>
      </c>
      <c r="E4367" s="2">
        <v>1</v>
      </c>
      <c r="F4367" s="2">
        <v>1</v>
      </c>
      <c r="G4367" s="2">
        <v>1</v>
      </c>
      <c r="H4367" s="2">
        <v>1</v>
      </c>
      <c r="I4367" s="3">
        <v>46.7</v>
      </c>
      <c r="J4367" s="3">
        <v>43.289135825402496</v>
      </c>
      <c r="K4367" s="3">
        <v>47.307680191548258</v>
      </c>
      <c r="L4367" s="3">
        <v>38.043941259748323</v>
      </c>
      <c r="M4367" s="3">
        <v>36.553289308109271</v>
      </c>
      <c r="N4367" s="3">
        <v>51.317717036883401</v>
      </c>
      <c r="O4367" s="11">
        <f t="shared" si="272"/>
        <v>45.765605338983583</v>
      </c>
      <c r="P4367" s="11">
        <f t="shared" si="273"/>
        <v>41.971649201580334</v>
      </c>
      <c r="Q4367" s="12">
        <f t="shared" si="274"/>
        <v>0.91710027411848694</v>
      </c>
      <c r="R4367" s="4">
        <f t="shared" si="275"/>
        <v>0.50754123646998694</v>
      </c>
      <c r="S4367" s="5" t="s">
        <v>14</v>
      </c>
    </row>
    <row r="4368" spans="1:19" x14ac:dyDescent="0.25">
      <c r="A4368" s="9" t="s">
        <v>257</v>
      </c>
      <c r="B4368" s="2" t="s">
        <v>15847</v>
      </c>
      <c r="C4368" s="2" t="s">
        <v>258</v>
      </c>
      <c r="D4368" s="2">
        <v>3</v>
      </c>
      <c r="E4368" s="2">
        <v>1</v>
      </c>
      <c r="F4368" s="2">
        <v>1</v>
      </c>
      <c r="G4368" s="2">
        <v>1</v>
      </c>
      <c r="H4368" s="2">
        <v>1</v>
      </c>
      <c r="I4368" s="3">
        <v>10.4</v>
      </c>
      <c r="J4368" s="3">
        <v>10.585299636138567</v>
      </c>
      <c r="K4368" s="3">
        <v>29.567300119717665</v>
      </c>
      <c r="L4368" s="3">
        <v>24.818365113655556</v>
      </c>
      <c r="M4368" s="3">
        <v>22.581182584160167</v>
      </c>
      <c r="N4368" s="3">
        <v>51.317717036883401</v>
      </c>
      <c r="O4368" s="11">
        <f t="shared" si="272"/>
        <v>16.850866585285413</v>
      </c>
      <c r="P4368" s="11">
        <f t="shared" si="273"/>
        <v>32.905754911566369</v>
      </c>
      <c r="Q4368" s="12">
        <f t="shared" si="274"/>
        <v>1.9527633635352899</v>
      </c>
      <c r="R4368" s="4">
        <f t="shared" si="275"/>
        <v>0.23382213795008611</v>
      </c>
      <c r="S4368" s="5" t="s">
        <v>14</v>
      </c>
    </row>
    <row r="4369" spans="1:19" x14ac:dyDescent="0.25">
      <c r="A4369" s="9" t="s">
        <v>12160</v>
      </c>
      <c r="B4369" s="2" t="s">
        <v>12161</v>
      </c>
      <c r="C4369" s="2" t="s">
        <v>12162</v>
      </c>
      <c r="D4369" s="2">
        <v>10</v>
      </c>
      <c r="E4369" s="2">
        <v>3</v>
      </c>
      <c r="F4369" s="2">
        <v>4</v>
      </c>
      <c r="G4369" s="2">
        <v>1</v>
      </c>
      <c r="H4369" s="2">
        <v>3</v>
      </c>
      <c r="I4369" s="3">
        <v>65.099999999999994</v>
      </c>
      <c r="J4369" s="3">
        <v>33.809763016920193</v>
      </c>
      <c r="K4369" s="3">
        <v>37.368034619387856</v>
      </c>
      <c r="L4369" s="3">
        <v>80.333129183674572</v>
      </c>
      <c r="M4369" s="3">
        <v>89.901333163187672</v>
      </c>
      <c r="N4369" s="3">
        <v>51.185794885117623</v>
      </c>
      <c r="O4369" s="11">
        <f t="shared" si="272"/>
        <v>45.425932545436012</v>
      </c>
      <c r="P4369" s="11">
        <f t="shared" si="273"/>
        <v>73.806752410659954</v>
      </c>
      <c r="Q4369" s="12">
        <f t="shared" si="274"/>
        <v>1.6247713205851486</v>
      </c>
      <c r="R4369" s="4">
        <f t="shared" si="275"/>
        <v>0.13861847897205473</v>
      </c>
      <c r="S4369" s="5" t="s">
        <v>14</v>
      </c>
    </row>
    <row r="4370" spans="1:19" x14ac:dyDescent="0.25">
      <c r="A4370" s="9" t="s">
        <v>12289</v>
      </c>
      <c r="B4370" s="2" t="s">
        <v>12290</v>
      </c>
      <c r="C4370" s="2" t="s">
        <v>12291</v>
      </c>
      <c r="D4370" s="2">
        <v>7</v>
      </c>
      <c r="E4370" s="2">
        <v>4</v>
      </c>
      <c r="F4370" s="2">
        <v>4</v>
      </c>
      <c r="G4370" s="2">
        <v>4</v>
      </c>
      <c r="H4370" s="2">
        <v>4</v>
      </c>
      <c r="I4370" s="3">
        <v>76.900000000000006</v>
      </c>
      <c r="J4370" s="3">
        <v>74.097097452969962</v>
      </c>
      <c r="K4370" s="3">
        <v>74.358614343630379</v>
      </c>
      <c r="L4370" s="3">
        <v>76.251161237349635</v>
      </c>
      <c r="M4370" s="3">
        <v>89.054538816281649</v>
      </c>
      <c r="N4370" s="3">
        <v>51.185794885117623</v>
      </c>
      <c r="O4370" s="11">
        <f t="shared" si="272"/>
        <v>75.118570598866782</v>
      </c>
      <c r="P4370" s="11">
        <f t="shared" si="273"/>
        <v>72.163831646249633</v>
      </c>
      <c r="Q4370" s="12">
        <f t="shared" si="274"/>
        <v>0.96066566590576574</v>
      </c>
      <c r="R4370" s="4">
        <f t="shared" si="275"/>
        <v>0.81565447902593435</v>
      </c>
      <c r="S4370" s="5" t="s">
        <v>14</v>
      </c>
    </row>
    <row r="4371" spans="1:19" x14ac:dyDescent="0.25">
      <c r="A4371" s="9" t="s">
        <v>8388</v>
      </c>
      <c r="B4371" s="2" t="s">
        <v>8389</v>
      </c>
      <c r="C4371" s="2" t="s">
        <v>152</v>
      </c>
      <c r="D4371" s="2">
        <v>11</v>
      </c>
      <c r="E4371" s="2">
        <v>5</v>
      </c>
      <c r="F4371" s="2">
        <v>5</v>
      </c>
      <c r="G4371" s="2">
        <v>1</v>
      </c>
      <c r="H4371" s="2">
        <v>5</v>
      </c>
      <c r="I4371" s="3">
        <v>58.7</v>
      </c>
      <c r="J4371" s="3">
        <v>40.445323982857808</v>
      </c>
      <c r="K4371" s="3">
        <v>47.307680191548258</v>
      </c>
      <c r="L4371" s="3">
        <v>59.760010734196932</v>
      </c>
      <c r="M4371" s="3">
        <v>71.271857531255534</v>
      </c>
      <c r="N4371" s="3">
        <v>51.185794885117623</v>
      </c>
      <c r="O4371" s="11">
        <f t="shared" si="272"/>
        <v>48.817668058135354</v>
      </c>
      <c r="P4371" s="11">
        <f t="shared" si="273"/>
        <v>60.739221050190025</v>
      </c>
      <c r="Q4371" s="12">
        <f t="shared" si="274"/>
        <v>1.2442057039237862</v>
      </c>
      <c r="R4371" s="4">
        <f t="shared" si="275"/>
        <v>0.20571672316151257</v>
      </c>
      <c r="S4371" s="5" t="s">
        <v>14</v>
      </c>
    </row>
    <row r="4372" spans="1:19" x14ac:dyDescent="0.25">
      <c r="A4372" s="9" t="s">
        <v>11919</v>
      </c>
      <c r="B4372" s="2" t="s">
        <v>11920</v>
      </c>
      <c r="C4372" s="2" t="s">
        <v>11921</v>
      </c>
      <c r="D4372" s="2">
        <v>13</v>
      </c>
      <c r="E4372" s="2">
        <v>4</v>
      </c>
      <c r="F4372" s="2">
        <v>4</v>
      </c>
      <c r="G4372" s="2">
        <v>4</v>
      </c>
      <c r="H4372" s="2">
        <v>4</v>
      </c>
      <c r="I4372" s="3">
        <v>50.599999999999994</v>
      </c>
      <c r="J4372" s="3">
        <v>79.784721138059339</v>
      </c>
      <c r="K4372" s="3">
        <v>59.889510029725997</v>
      </c>
      <c r="L4372" s="3">
        <v>64.495093551933849</v>
      </c>
      <c r="M4372" s="3">
        <v>62.380516888742463</v>
      </c>
      <c r="N4372" s="3">
        <v>51.185794885117623</v>
      </c>
      <c r="O4372" s="11">
        <f t="shared" si="272"/>
        <v>63.42474372259511</v>
      </c>
      <c r="P4372" s="11">
        <f t="shared" si="273"/>
        <v>59.35380177526465</v>
      </c>
      <c r="Q4372" s="12">
        <f t="shared" si="274"/>
        <v>0.93581460943483186</v>
      </c>
      <c r="R4372" s="4">
        <f t="shared" si="275"/>
        <v>0.6997332760774746</v>
      </c>
      <c r="S4372" s="5" t="s">
        <v>14</v>
      </c>
    </row>
    <row r="4373" spans="1:19" x14ac:dyDescent="0.25">
      <c r="A4373" s="9" t="s">
        <v>14369</v>
      </c>
      <c r="B4373" s="2" t="s">
        <v>14370</v>
      </c>
      <c r="C4373" s="2" t="s">
        <v>14371</v>
      </c>
      <c r="D4373" s="2">
        <v>7</v>
      </c>
      <c r="E4373" s="2">
        <v>1</v>
      </c>
      <c r="F4373" s="2">
        <v>1</v>
      </c>
      <c r="G4373" s="2">
        <v>1</v>
      </c>
      <c r="H4373" s="2">
        <v>1</v>
      </c>
      <c r="I4373" s="3">
        <v>109.8</v>
      </c>
      <c r="J4373" s="3">
        <v>69.041431955112742</v>
      </c>
      <c r="K4373" s="3">
        <v>96.376816560441398</v>
      </c>
      <c r="L4373" s="3">
        <v>55.678042787872002</v>
      </c>
      <c r="M4373" s="3">
        <v>62.098252106440455</v>
      </c>
      <c r="N4373" s="3">
        <v>51.185794885117623</v>
      </c>
      <c r="O4373" s="11">
        <f t="shared" si="272"/>
        <v>91.739416171851374</v>
      </c>
      <c r="P4373" s="11">
        <f t="shared" si="273"/>
        <v>56.32069659314336</v>
      </c>
      <c r="Q4373" s="12">
        <f t="shared" si="274"/>
        <v>0.61392037297948676</v>
      </c>
      <c r="R4373" s="4">
        <f t="shared" si="275"/>
        <v>8.9502765156149341E-2</v>
      </c>
      <c r="S4373" s="5" t="s">
        <v>14</v>
      </c>
    </row>
    <row r="4374" spans="1:19" x14ac:dyDescent="0.25">
      <c r="A4374" s="9" t="s">
        <v>11870</v>
      </c>
      <c r="B4374" s="2" t="s">
        <v>11871</v>
      </c>
      <c r="C4374" s="2" t="s">
        <v>11872</v>
      </c>
      <c r="D4374" s="2">
        <v>4</v>
      </c>
      <c r="E4374" s="2">
        <v>3</v>
      </c>
      <c r="F4374" s="2">
        <v>3</v>
      </c>
      <c r="G4374" s="2">
        <v>3</v>
      </c>
      <c r="H4374" s="2">
        <v>3</v>
      </c>
      <c r="I4374" s="3">
        <v>38.5</v>
      </c>
      <c r="J4374" s="3">
        <v>60.194017333862597</v>
      </c>
      <c r="K4374" s="3">
        <v>45.546224014203382</v>
      </c>
      <c r="L4374" s="3">
        <v>64.005257398374852</v>
      </c>
      <c r="M4374" s="3">
        <v>47.27935103558535</v>
      </c>
      <c r="N4374" s="3">
        <v>51.185794885117623</v>
      </c>
      <c r="O4374" s="11">
        <f t="shared" si="272"/>
        <v>48.080080449355329</v>
      </c>
      <c r="P4374" s="11">
        <f t="shared" si="273"/>
        <v>54.156801106359275</v>
      </c>
      <c r="Q4374" s="12">
        <f t="shared" si="274"/>
        <v>1.1263874893762875</v>
      </c>
      <c r="R4374" s="4">
        <f t="shared" si="275"/>
        <v>0.49915842134271121</v>
      </c>
      <c r="S4374" s="5" t="s">
        <v>14</v>
      </c>
    </row>
    <row r="4375" spans="1:19" x14ac:dyDescent="0.25">
      <c r="A4375" s="9" t="s">
        <v>10297</v>
      </c>
      <c r="B4375" s="2" t="s">
        <v>10298</v>
      </c>
      <c r="C4375" s="2" t="s">
        <v>3267</v>
      </c>
      <c r="D4375" s="2">
        <v>4</v>
      </c>
      <c r="E4375" s="2">
        <v>4</v>
      </c>
      <c r="F4375" s="2">
        <v>5</v>
      </c>
      <c r="G4375" s="2">
        <v>4</v>
      </c>
      <c r="H4375" s="2">
        <v>4</v>
      </c>
      <c r="I4375" s="3">
        <v>52.6</v>
      </c>
      <c r="J4375" s="3">
        <v>104.90505908053746</v>
      </c>
      <c r="K4375" s="3">
        <v>68.570972618068623</v>
      </c>
      <c r="L4375" s="3">
        <v>48.983615355899119</v>
      </c>
      <c r="M4375" s="3">
        <v>38.529142784223289</v>
      </c>
      <c r="N4375" s="3">
        <v>51.185794885117623</v>
      </c>
      <c r="O4375" s="11">
        <f t="shared" si="272"/>
        <v>75.358677232868686</v>
      </c>
      <c r="P4375" s="11">
        <f t="shared" si="273"/>
        <v>46.232851008413341</v>
      </c>
      <c r="Q4375" s="12">
        <f t="shared" si="274"/>
        <v>0.61350401448193503</v>
      </c>
      <c r="R4375" s="4">
        <f t="shared" si="275"/>
        <v>0.19514485288227093</v>
      </c>
      <c r="S4375" s="5" t="s">
        <v>14</v>
      </c>
    </row>
    <row r="4376" spans="1:19" x14ac:dyDescent="0.25">
      <c r="A4376" s="9" t="s">
        <v>12770</v>
      </c>
      <c r="B4376" s="2" t="s">
        <v>12771</v>
      </c>
      <c r="C4376" s="2" t="s">
        <v>12772</v>
      </c>
      <c r="D4376" s="2">
        <v>39</v>
      </c>
      <c r="E4376" s="2">
        <v>2</v>
      </c>
      <c r="F4376" s="2">
        <v>2</v>
      </c>
      <c r="G4376" s="2">
        <v>2</v>
      </c>
      <c r="H4376" s="2">
        <v>2</v>
      </c>
      <c r="I4376" s="3">
        <v>33.1</v>
      </c>
      <c r="J4376" s="3">
        <v>57.824174131742019</v>
      </c>
      <c r="K4376" s="3">
        <v>28.812390329426997</v>
      </c>
      <c r="L4376" s="3">
        <v>40.166564591837286</v>
      </c>
      <c r="M4376" s="3">
        <v>36.694421699260275</v>
      </c>
      <c r="N4376" s="3">
        <v>51.185794885117623</v>
      </c>
      <c r="O4376" s="11">
        <f t="shared" si="272"/>
        <v>39.912188153723008</v>
      </c>
      <c r="P4376" s="11">
        <f t="shared" si="273"/>
        <v>42.682260392071726</v>
      </c>
      <c r="Q4376" s="12">
        <f t="shared" si="274"/>
        <v>1.0694041686634594</v>
      </c>
      <c r="R4376" s="4">
        <f t="shared" si="275"/>
        <v>0.80121583444467914</v>
      </c>
      <c r="S4376" s="5" t="s">
        <v>14</v>
      </c>
    </row>
    <row r="4377" spans="1:19" x14ac:dyDescent="0.25">
      <c r="A4377" s="9" t="s">
        <v>11061</v>
      </c>
      <c r="B4377" s="2" t="s">
        <v>11062</v>
      </c>
      <c r="C4377" s="2" t="s">
        <v>11063</v>
      </c>
      <c r="D4377" s="2">
        <v>17</v>
      </c>
      <c r="E4377" s="2">
        <v>3</v>
      </c>
      <c r="F4377" s="2">
        <v>4</v>
      </c>
      <c r="G4377" s="2">
        <v>2</v>
      </c>
      <c r="H4377" s="2">
        <v>3</v>
      </c>
      <c r="I4377" s="3">
        <v>47.9</v>
      </c>
      <c r="J4377" s="3">
        <v>28.754097519062967</v>
      </c>
      <c r="K4377" s="3">
        <v>37.74548951453319</v>
      </c>
      <c r="L4377" s="3">
        <v>40.003285873984289</v>
      </c>
      <c r="M4377" s="3">
        <v>32.883847138183242</v>
      </c>
      <c r="N4377" s="3">
        <v>51.185794885117623</v>
      </c>
      <c r="O4377" s="11">
        <f t="shared" si="272"/>
        <v>38.13319567786538</v>
      </c>
      <c r="P4377" s="11">
        <f t="shared" si="273"/>
        <v>41.357642632428387</v>
      </c>
      <c r="Q4377" s="12">
        <f t="shared" si="274"/>
        <v>1.084557480621396</v>
      </c>
      <c r="R4377" s="4">
        <f t="shared" si="275"/>
        <v>0.69613275755327442</v>
      </c>
      <c r="S4377" s="5" t="s">
        <v>14</v>
      </c>
    </row>
    <row r="4378" spans="1:19" x14ac:dyDescent="0.25">
      <c r="A4378" s="9" t="s">
        <v>8686</v>
      </c>
      <c r="B4378" s="2" t="s">
        <v>8687</v>
      </c>
      <c r="C4378" s="2" t="s">
        <v>8688</v>
      </c>
      <c r="D4378" s="2">
        <v>14</v>
      </c>
      <c r="E4378" s="2">
        <v>7</v>
      </c>
      <c r="F4378" s="2">
        <v>7</v>
      </c>
      <c r="G4378" s="2">
        <v>7</v>
      </c>
      <c r="H4378" s="2">
        <v>7</v>
      </c>
      <c r="I4378" s="3">
        <v>71.2</v>
      </c>
      <c r="J4378" s="3">
        <v>76.466940655090539</v>
      </c>
      <c r="K4378" s="3">
        <v>64.167332174706416</v>
      </c>
      <c r="L4378" s="3">
        <v>82.292473797910517</v>
      </c>
      <c r="M4378" s="3">
        <v>55.747294504645417</v>
      </c>
      <c r="N4378" s="3">
        <v>51.053872733351866</v>
      </c>
      <c r="O4378" s="11">
        <f t="shared" si="272"/>
        <v>70.611424276598981</v>
      </c>
      <c r="P4378" s="11">
        <f t="shared" si="273"/>
        <v>63.031213678635936</v>
      </c>
      <c r="Q4378" s="12">
        <f t="shared" si="274"/>
        <v>0.89264894915205428</v>
      </c>
      <c r="R4378" s="4">
        <f t="shared" si="275"/>
        <v>0.52616551615177842</v>
      </c>
      <c r="S4378" s="5" t="s">
        <v>14</v>
      </c>
    </row>
    <row r="4379" spans="1:19" x14ac:dyDescent="0.25">
      <c r="A4379" s="9" t="s">
        <v>11103</v>
      </c>
      <c r="B4379" s="2" t="s">
        <v>11104</v>
      </c>
      <c r="C4379" s="2" t="s">
        <v>1711</v>
      </c>
      <c r="D4379" s="2">
        <v>4</v>
      </c>
      <c r="E4379" s="2">
        <v>4</v>
      </c>
      <c r="F4379" s="2">
        <v>5</v>
      </c>
      <c r="G4379" s="2">
        <v>4</v>
      </c>
      <c r="H4379" s="2">
        <v>4</v>
      </c>
      <c r="I4379" s="3">
        <v>52.5</v>
      </c>
      <c r="J4379" s="3">
        <v>38.865428514777427</v>
      </c>
      <c r="K4379" s="3">
        <v>57.624780658853993</v>
      </c>
      <c r="L4379" s="3">
        <v>53.718698173636035</v>
      </c>
      <c r="M4379" s="3">
        <v>55.323897331192413</v>
      </c>
      <c r="N4379" s="3">
        <v>51.053872733351866</v>
      </c>
      <c r="O4379" s="11">
        <f t="shared" si="272"/>
        <v>49.663403057877133</v>
      </c>
      <c r="P4379" s="11">
        <f t="shared" si="273"/>
        <v>53.365489412726767</v>
      </c>
      <c r="Q4379" s="12">
        <f t="shared" si="274"/>
        <v>1.0745435497147722</v>
      </c>
      <c r="R4379" s="4">
        <f t="shared" si="275"/>
        <v>0.57948737698006691</v>
      </c>
      <c r="S4379" s="5" t="s">
        <v>14</v>
      </c>
    </row>
    <row r="4380" spans="1:19" x14ac:dyDescent="0.25">
      <c r="A4380" s="9" t="s">
        <v>12125</v>
      </c>
      <c r="B4380" s="2" t="s">
        <v>12126</v>
      </c>
      <c r="C4380" s="2" t="s">
        <v>12127</v>
      </c>
      <c r="D4380" s="2">
        <v>15</v>
      </c>
      <c r="E4380" s="2">
        <v>2</v>
      </c>
      <c r="F4380" s="2">
        <v>2</v>
      </c>
      <c r="G4380" s="2">
        <v>2</v>
      </c>
      <c r="H4380" s="2">
        <v>2</v>
      </c>
      <c r="I4380" s="3">
        <v>43.1</v>
      </c>
      <c r="J4380" s="3">
        <v>48.502790870067763</v>
      </c>
      <c r="K4380" s="3">
        <v>65.677151755287753</v>
      </c>
      <c r="L4380" s="3">
        <v>58.127223555666959</v>
      </c>
      <c r="M4380" s="3">
        <v>47.702748209038347</v>
      </c>
      <c r="N4380" s="3">
        <v>51.053872733351866</v>
      </c>
      <c r="O4380" s="11">
        <f t="shared" si="272"/>
        <v>52.426647541785172</v>
      </c>
      <c r="P4380" s="11">
        <f t="shared" si="273"/>
        <v>52.294614832685717</v>
      </c>
      <c r="Q4380" s="12">
        <f t="shared" si="274"/>
        <v>0.99748157253438297</v>
      </c>
      <c r="R4380" s="4">
        <f t="shared" si="275"/>
        <v>0.98708408874697229</v>
      </c>
      <c r="S4380" s="5" t="s">
        <v>14</v>
      </c>
    </row>
    <row r="4381" spans="1:19" x14ac:dyDescent="0.25">
      <c r="A4381" s="9" t="s">
        <v>16597</v>
      </c>
      <c r="B4381" s="2" t="s">
        <v>16598</v>
      </c>
      <c r="C4381" s="2" t="s">
        <v>16599</v>
      </c>
      <c r="D4381" s="2">
        <v>2</v>
      </c>
      <c r="E4381" s="2">
        <v>1</v>
      </c>
      <c r="F4381" s="2">
        <v>1</v>
      </c>
      <c r="G4381" s="2">
        <v>1</v>
      </c>
      <c r="H4381" s="2">
        <v>1</v>
      </c>
      <c r="I4381" s="3">
        <v>39.1</v>
      </c>
      <c r="J4381" s="3">
        <v>39.339397155201539</v>
      </c>
      <c r="K4381" s="3">
        <v>37.61967121615141</v>
      </c>
      <c r="L4381" s="3">
        <v>44.901647409574196</v>
      </c>
      <c r="M4381" s="3">
        <v>42.339717345300308</v>
      </c>
      <c r="N4381" s="3">
        <v>51.053872733351866</v>
      </c>
      <c r="O4381" s="11">
        <f t="shared" si="272"/>
        <v>38.686356123784314</v>
      </c>
      <c r="P4381" s="11">
        <f t="shared" si="273"/>
        <v>46.098412496075447</v>
      </c>
      <c r="Q4381" s="12">
        <f t="shared" si="274"/>
        <v>1.1915935517052796</v>
      </c>
      <c r="R4381" s="4">
        <f t="shared" si="275"/>
        <v>9.752187525363791E-2</v>
      </c>
      <c r="S4381" s="5" t="s">
        <v>14</v>
      </c>
    </row>
    <row r="4382" spans="1:19" x14ac:dyDescent="0.25">
      <c r="A4382" s="9" t="s">
        <v>13526</v>
      </c>
      <c r="B4382" s="2" t="s">
        <v>13527</v>
      </c>
      <c r="C4382" s="2" t="s">
        <v>13528</v>
      </c>
      <c r="D4382" s="2">
        <v>6</v>
      </c>
      <c r="E4382" s="2">
        <v>2</v>
      </c>
      <c r="F4382" s="2">
        <v>2</v>
      </c>
      <c r="G4382" s="2">
        <v>2</v>
      </c>
      <c r="H4382" s="2">
        <v>2</v>
      </c>
      <c r="I4382" s="3">
        <v>42.6</v>
      </c>
      <c r="J4382" s="3">
        <v>42.499188091362299</v>
      </c>
      <c r="K4382" s="3">
        <v>44.917132522294494</v>
      </c>
      <c r="L4382" s="3">
        <v>47.514106895222156</v>
      </c>
      <c r="M4382" s="3">
        <v>41.210658216092305</v>
      </c>
      <c r="N4382" s="3">
        <v>51.053872733351866</v>
      </c>
      <c r="O4382" s="11">
        <f t="shared" si="272"/>
        <v>43.338773537885594</v>
      </c>
      <c r="P4382" s="11">
        <f t="shared" si="273"/>
        <v>46.59287928155544</v>
      </c>
      <c r="Q4382" s="12">
        <f t="shared" si="274"/>
        <v>1.0750853214806644</v>
      </c>
      <c r="R4382" s="4">
        <f t="shared" si="275"/>
        <v>0.37658727664406688</v>
      </c>
      <c r="S4382" s="5" t="s">
        <v>14</v>
      </c>
    </row>
    <row r="4383" spans="1:19" x14ac:dyDescent="0.25">
      <c r="A4383" s="9" t="s">
        <v>12692</v>
      </c>
      <c r="B4383" s="2" t="s">
        <v>12693</v>
      </c>
      <c r="C4383" s="2" t="s">
        <v>12694</v>
      </c>
      <c r="D4383" s="2">
        <v>10</v>
      </c>
      <c r="E4383" s="2">
        <v>2</v>
      </c>
      <c r="F4383" s="2">
        <v>2</v>
      </c>
      <c r="G4383" s="2">
        <v>2</v>
      </c>
      <c r="H4383" s="2">
        <v>2</v>
      </c>
      <c r="I4383" s="3">
        <v>32.700000000000003</v>
      </c>
      <c r="J4383" s="3">
        <v>31.755898908415698</v>
      </c>
      <c r="K4383" s="3">
        <v>39.003672498350966</v>
      </c>
      <c r="L4383" s="3">
        <v>36.411154081218349</v>
      </c>
      <c r="M4383" s="3">
        <v>35.141965396599261</v>
      </c>
      <c r="N4383" s="3">
        <v>51.053872733351866</v>
      </c>
      <c r="O4383" s="11">
        <f t="shared" si="272"/>
        <v>34.486523802255554</v>
      </c>
      <c r="P4383" s="11">
        <f t="shared" si="273"/>
        <v>40.868997403723156</v>
      </c>
      <c r="Q4383" s="12">
        <f t="shared" si="274"/>
        <v>1.1850715264334692</v>
      </c>
      <c r="R4383" s="4">
        <f t="shared" si="275"/>
        <v>0.34271042027238219</v>
      </c>
      <c r="S4383" s="5" t="s">
        <v>14</v>
      </c>
    </row>
    <row r="4384" spans="1:19" x14ac:dyDescent="0.25">
      <c r="A4384" s="9" t="s">
        <v>12145</v>
      </c>
      <c r="B4384" s="2" t="s">
        <v>12146</v>
      </c>
      <c r="C4384" s="2" t="s">
        <v>152</v>
      </c>
      <c r="D4384" s="2">
        <v>10</v>
      </c>
      <c r="E4384" s="2">
        <v>4</v>
      </c>
      <c r="F4384" s="2">
        <v>4</v>
      </c>
      <c r="G4384" s="2">
        <v>4</v>
      </c>
      <c r="H4384" s="2">
        <v>4</v>
      </c>
      <c r="I4384" s="3">
        <v>50</v>
      </c>
      <c r="J4384" s="3">
        <v>36.49558531265685</v>
      </c>
      <c r="K4384" s="3">
        <v>68.44515431968685</v>
      </c>
      <c r="L4384" s="3">
        <v>46.534434588104169</v>
      </c>
      <c r="M4384" s="3">
        <v>33.871773876240255</v>
      </c>
      <c r="N4384" s="3">
        <v>51.053872733351866</v>
      </c>
      <c r="O4384" s="11">
        <f t="shared" si="272"/>
        <v>51.646913210781236</v>
      </c>
      <c r="P4384" s="11">
        <f t="shared" si="273"/>
        <v>43.820027065898763</v>
      </c>
      <c r="Q4384" s="12">
        <f t="shared" si="274"/>
        <v>0.84845394122705053</v>
      </c>
      <c r="R4384" s="4">
        <f t="shared" si="275"/>
        <v>0.51150661472547887</v>
      </c>
      <c r="S4384" s="5" t="s">
        <v>14</v>
      </c>
    </row>
    <row r="4385" spans="1:19" x14ac:dyDescent="0.25">
      <c r="A4385" s="9" t="s">
        <v>17255</v>
      </c>
      <c r="B4385" s="2" t="s">
        <v>17256</v>
      </c>
      <c r="C4385" s="2" t="s">
        <v>152</v>
      </c>
      <c r="D4385" s="2">
        <v>1</v>
      </c>
      <c r="E4385" s="2">
        <v>1</v>
      </c>
      <c r="F4385" s="2">
        <v>1</v>
      </c>
      <c r="G4385" s="2">
        <v>1</v>
      </c>
      <c r="H4385" s="2">
        <v>1</v>
      </c>
      <c r="I4385" s="3">
        <v>51</v>
      </c>
      <c r="J4385" s="3">
        <v>48.186811776451684</v>
      </c>
      <c r="K4385" s="3">
        <v>41.897493361131829</v>
      </c>
      <c r="L4385" s="3">
        <v>37.717383824042329</v>
      </c>
      <c r="M4385" s="3">
        <v>33.024979529334239</v>
      </c>
      <c r="N4385" s="3">
        <v>51.053872733351866</v>
      </c>
      <c r="O4385" s="11">
        <f t="shared" si="272"/>
        <v>47.028101712527842</v>
      </c>
      <c r="P4385" s="11">
        <f t="shared" si="273"/>
        <v>40.598745362242809</v>
      </c>
      <c r="Q4385" s="12">
        <f t="shared" si="274"/>
        <v>0.86328692598339951</v>
      </c>
      <c r="R4385" s="4">
        <f t="shared" si="275"/>
        <v>0.36629740462077004</v>
      </c>
      <c r="S4385" s="5" t="s">
        <v>14</v>
      </c>
    </row>
    <row r="4386" spans="1:19" x14ac:dyDescent="0.25">
      <c r="A4386" s="9" t="s">
        <v>15032</v>
      </c>
      <c r="B4386" s="2" t="s">
        <v>15033</v>
      </c>
      <c r="C4386" s="2" t="s">
        <v>15034</v>
      </c>
      <c r="D4386" s="2">
        <v>3</v>
      </c>
      <c r="E4386" s="2">
        <v>2</v>
      </c>
      <c r="F4386" s="2">
        <v>2</v>
      </c>
      <c r="G4386" s="2">
        <v>2</v>
      </c>
      <c r="H4386" s="2">
        <v>2</v>
      </c>
      <c r="I4386" s="3">
        <v>33.799999999999997</v>
      </c>
      <c r="J4386" s="3">
        <v>22.750494740357517</v>
      </c>
      <c r="K4386" s="3">
        <v>29.567300119717665</v>
      </c>
      <c r="L4386" s="3">
        <v>22.695741781566596</v>
      </c>
      <c r="M4386" s="3">
        <v>22.722314975311171</v>
      </c>
      <c r="N4386" s="3">
        <v>51.053872733351866</v>
      </c>
      <c r="O4386" s="11">
        <f t="shared" si="272"/>
        <v>28.705931620025058</v>
      </c>
      <c r="P4386" s="11">
        <f t="shared" si="273"/>
        <v>32.157309830076542</v>
      </c>
      <c r="Q4386" s="12">
        <f t="shared" si="274"/>
        <v>1.1202322312941004</v>
      </c>
      <c r="R4386" s="4">
        <f t="shared" si="275"/>
        <v>0.75692405968688692</v>
      </c>
      <c r="S4386" s="5" t="s">
        <v>14</v>
      </c>
    </row>
    <row r="4387" spans="1:19" x14ac:dyDescent="0.25">
      <c r="A4387" s="9" t="s">
        <v>6717</v>
      </c>
      <c r="B4387" s="2" t="s">
        <v>6718</v>
      </c>
      <c r="C4387" s="2" t="s">
        <v>6386</v>
      </c>
      <c r="D4387" s="2">
        <v>21</v>
      </c>
      <c r="E4387" s="2">
        <v>10</v>
      </c>
      <c r="F4387" s="2">
        <v>11</v>
      </c>
      <c r="G4387" s="2">
        <v>10</v>
      </c>
      <c r="H4387" s="2">
        <v>10</v>
      </c>
      <c r="I4387" s="3">
        <v>84.4</v>
      </c>
      <c r="J4387" s="3">
        <v>77.256888389130737</v>
      </c>
      <c r="K4387" s="3">
        <v>111.09755747110934</v>
      </c>
      <c r="L4387" s="3">
        <v>85.721326872823468</v>
      </c>
      <c r="M4387" s="3">
        <v>93.429642941962697</v>
      </c>
      <c r="N4387" s="3">
        <v>50.921950581586103</v>
      </c>
      <c r="O4387" s="11">
        <f t="shared" si="272"/>
        <v>90.918148620080032</v>
      </c>
      <c r="P4387" s="11">
        <f t="shared" si="273"/>
        <v>76.690973465457418</v>
      </c>
      <c r="Q4387" s="12">
        <f t="shared" si="274"/>
        <v>0.84351666448825569</v>
      </c>
      <c r="R4387" s="4">
        <f t="shared" si="275"/>
        <v>0.44329897007993652</v>
      </c>
      <c r="S4387" s="5" t="s">
        <v>14</v>
      </c>
    </row>
    <row r="4388" spans="1:19" x14ac:dyDescent="0.25">
      <c r="A4388" s="9" t="s">
        <v>16355</v>
      </c>
      <c r="B4388" s="2" t="s">
        <v>16356</v>
      </c>
      <c r="C4388" s="2" t="s">
        <v>16357</v>
      </c>
      <c r="D4388" s="2">
        <v>1</v>
      </c>
      <c r="E4388" s="2">
        <v>1</v>
      </c>
      <c r="F4388" s="2">
        <v>1</v>
      </c>
      <c r="G4388" s="2">
        <v>1</v>
      </c>
      <c r="H4388" s="2">
        <v>1</v>
      </c>
      <c r="I4388" s="3">
        <v>109.2</v>
      </c>
      <c r="J4388" s="3">
        <v>50.398665431764215</v>
      </c>
      <c r="K4388" s="3">
        <v>75.868433924211701</v>
      </c>
      <c r="L4388" s="3">
        <v>92.579033022649355</v>
      </c>
      <c r="M4388" s="3">
        <v>81.009992520674601</v>
      </c>
      <c r="N4388" s="3">
        <v>50.921950581586103</v>
      </c>
      <c r="O4388" s="11">
        <f t="shared" si="272"/>
        <v>78.489033118658639</v>
      </c>
      <c r="P4388" s="11">
        <f t="shared" si="273"/>
        <v>74.836992041636677</v>
      </c>
      <c r="Q4388" s="12">
        <f t="shared" si="274"/>
        <v>0.9534706833309966</v>
      </c>
      <c r="R4388" s="4">
        <f t="shared" si="275"/>
        <v>0.87156049363329569</v>
      </c>
      <c r="S4388" s="5" t="s">
        <v>14</v>
      </c>
    </row>
    <row r="4389" spans="1:19" x14ac:dyDescent="0.25">
      <c r="A4389" s="9" t="s">
        <v>10250</v>
      </c>
      <c r="B4389" s="2" t="s">
        <v>10251</v>
      </c>
      <c r="C4389" s="2" t="s">
        <v>10252</v>
      </c>
      <c r="D4389" s="2">
        <v>25</v>
      </c>
      <c r="E4389" s="2">
        <v>5</v>
      </c>
      <c r="F4389" s="2">
        <v>5</v>
      </c>
      <c r="G4389" s="2">
        <v>5</v>
      </c>
      <c r="H4389" s="2">
        <v>5</v>
      </c>
      <c r="I4389" s="3">
        <v>50.1</v>
      </c>
      <c r="J4389" s="3">
        <v>68.093494674264505</v>
      </c>
      <c r="K4389" s="3">
        <v>58.505508747526441</v>
      </c>
      <c r="L4389" s="3">
        <v>70.536406112494745</v>
      </c>
      <c r="M4389" s="3">
        <v>73.671108180822543</v>
      </c>
      <c r="N4389" s="3">
        <v>50.921950581586103</v>
      </c>
      <c r="O4389" s="11">
        <f t="shared" si="272"/>
        <v>58.899667807263654</v>
      </c>
      <c r="P4389" s="11">
        <f t="shared" si="273"/>
        <v>65.043154958301116</v>
      </c>
      <c r="Q4389" s="12">
        <f t="shared" si="274"/>
        <v>1.1043042750451613</v>
      </c>
      <c r="R4389" s="4">
        <f t="shared" si="275"/>
        <v>0.52751468288419523</v>
      </c>
      <c r="S4389" s="5" t="s">
        <v>14</v>
      </c>
    </row>
    <row r="4390" spans="1:19" x14ac:dyDescent="0.25">
      <c r="A4390" s="9" t="s">
        <v>6791</v>
      </c>
      <c r="B4390" s="2" t="s">
        <v>6792</v>
      </c>
      <c r="C4390" s="2" t="s">
        <v>6711</v>
      </c>
      <c r="D4390" s="2">
        <v>31</v>
      </c>
      <c r="E4390" s="2">
        <v>7</v>
      </c>
      <c r="F4390" s="2">
        <v>7</v>
      </c>
      <c r="G4390" s="2">
        <v>5</v>
      </c>
      <c r="H4390" s="2">
        <v>7</v>
      </c>
      <c r="I4390" s="3">
        <v>45.600000000000009</v>
      </c>
      <c r="J4390" s="3">
        <v>53.400466821116943</v>
      </c>
      <c r="K4390" s="3">
        <v>45.168769119058048</v>
      </c>
      <c r="L4390" s="3">
        <v>59.923289452049929</v>
      </c>
      <c r="M4390" s="3">
        <v>53.206911463927398</v>
      </c>
      <c r="N4390" s="3">
        <v>50.921950581586103</v>
      </c>
      <c r="O4390" s="11">
        <f t="shared" si="272"/>
        <v>48.056411980058336</v>
      </c>
      <c r="P4390" s="11">
        <f t="shared" si="273"/>
        <v>54.684050499187812</v>
      </c>
      <c r="Q4390" s="12">
        <f t="shared" si="274"/>
        <v>1.1379137194403881</v>
      </c>
      <c r="R4390" s="4">
        <f t="shared" si="275"/>
        <v>0.15623257714119951</v>
      </c>
      <c r="S4390" s="5" t="s">
        <v>14</v>
      </c>
    </row>
    <row r="4391" spans="1:19" x14ac:dyDescent="0.25">
      <c r="A4391" s="9" t="s">
        <v>15700</v>
      </c>
      <c r="B4391" s="2" t="s">
        <v>15701</v>
      </c>
      <c r="C4391" s="2" t="s">
        <v>15702</v>
      </c>
      <c r="D4391" s="2">
        <v>2</v>
      </c>
      <c r="E4391" s="2">
        <v>1</v>
      </c>
      <c r="F4391" s="2">
        <v>1</v>
      </c>
      <c r="G4391" s="2">
        <v>1</v>
      </c>
      <c r="H4391" s="2">
        <v>1</v>
      </c>
      <c r="I4391" s="3">
        <v>33.299999999999997</v>
      </c>
      <c r="J4391" s="3">
        <v>45.342999933906995</v>
      </c>
      <c r="K4391" s="3">
        <v>31.454574595444321</v>
      </c>
      <c r="L4391" s="3">
        <v>44.575089973868202</v>
      </c>
      <c r="M4391" s="3">
        <v>33.448376702787243</v>
      </c>
      <c r="N4391" s="3">
        <v>50.921950581586103</v>
      </c>
      <c r="O4391" s="11">
        <f t="shared" si="272"/>
        <v>36.699191509783766</v>
      </c>
      <c r="P4391" s="11">
        <f t="shared" si="273"/>
        <v>42.981805752747185</v>
      </c>
      <c r="Q4391" s="12">
        <f t="shared" si="274"/>
        <v>1.1711921703040382</v>
      </c>
      <c r="R4391" s="4">
        <f t="shared" si="275"/>
        <v>0.40343527841780819</v>
      </c>
      <c r="S4391" s="5" t="s">
        <v>14</v>
      </c>
    </row>
    <row r="4392" spans="1:19" x14ac:dyDescent="0.25">
      <c r="A4392" s="9" t="s">
        <v>12477</v>
      </c>
      <c r="B4392" s="2" t="s">
        <v>12478</v>
      </c>
      <c r="C4392" s="2" t="s">
        <v>12479</v>
      </c>
      <c r="D4392" s="2">
        <v>9</v>
      </c>
      <c r="E4392" s="2">
        <v>2</v>
      </c>
      <c r="F4392" s="2">
        <v>2</v>
      </c>
      <c r="G4392" s="2">
        <v>2</v>
      </c>
      <c r="H4392" s="2">
        <v>2</v>
      </c>
      <c r="I4392" s="3">
        <v>34</v>
      </c>
      <c r="J4392" s="3">
        <v>36.33759576584881</v>
      </c>
      <c r="K4392" s="3">
        <v>36.487306530715415</v>
      </c>
      <c r="L4392" s="3">
        <v>31.512792545628436</v>
      </c>
      <c r="M4392" s="3">
        <v>28.226478230200211</v>
      </c>
      <c r="N4392" s="3">
        <v>50.921950581586103</v>
      </c>
      <c r="O4392" s="11">
        <f t="shared" si="272"/>
        <v>35.608300765521413</v>
      </c>
      <c r="P4392" s="11">
        <f t="shared" si="273"/>
        <v>36.887073785804915</v>
      </c>
      <c r="Q4392" s="12">
        <f t="shared" si="274"/>
        <v>1.0359122168930257</v>
      </c>
      <c r="R4392" s="4">
        <f t="shared" si="275"/>
        <v>0.87376348340167165</v>
      </c>
      <c r="S4392" s="5" t="s">
        <v>14</v>
      </c>
    </row>
    <row r="4393" spans="1:19" x14ac:dyDescent="0.25">
      <c r="A4393" s="9" t="s">
        <v>12622</v>
      </c>
      <c r="B4393" s="2" t="s">
        <v>12623</v>
      </c>
      <c r="C4393" s="2" t="s">
        <v>12624</v>
      </c>
      <c r="D4393" s="2">
        <v>15</v>
      </c>
      <c r="E4393" s="2">
        <v>3</v>
      </c>
      <c r="F4393" s="2">
        <v>3</v>
      </c>
      <c r="G4393" s="2">
        <v>3</v>
      </c>
      <c r="H4393" s="2">
        <v>3</v>
      </c>
      <c r="I4393" s="3">
        <v>96.5</v>
      </c>
      <c r="J4393" s="3">
        <v>118.80813919964481</v>
      </c>
      <c r="K4393" s="3">
        <v>76.749162012884142</v>
      </c>
      <c r="L4393" s="3">
        <v>48.003943048781139</v>
      </c>
      <c r="M4393" s="3">
        <v>61.110325368383442</v>
      </c>
      <c r="N4393" s="3">
        <v>50.790028429820325</v>
      </c>
      <c r="O4393" s="11">
        <f t="shared" si="272"/>
        <v>97.352433737509656</v>
      </c>
      <c r="P4393" s="11">
        <f t="shared" si="273"/>
        <v>53.3014322823283</v>
      </c>
      <c r="Q4393" s="12">
        <f t="shared" si="274"/>
        <v>0.54751001321697201</v>
      </c>
      <c r="R4393" s="4">
        <f t="shared" si="275"/>
        <v>5.6643417866129496E-2</v>
      </c>
      <c r="S4393" s="5" t="s">
        <v>14</v>
      </c>
    </row>
    <row r="4394" spans="1:19" x14ac:dyDescent="0.25">
      <c r="A4394" s="9" t="s">
        <v>11898</v>
      </c>
      <c r="B4394" s="2" t="s">
        <v>11899</v>
      </c>
      <c r="C4394" s="2" t="s">
        <v>11900</v>
      </c>
      <c r="D4394" s="2">
        <v>2</v>
      </c>
      <c r="E4394" s="2">
        <v>3</v>
      </c>
      <c r="F4394" s="2">
        <v>3</v>
      </c>
      <c r="G4394" s="2">
        <v>3</v>
      </c>
      <c r="H4394" s="2">
        <v>3</v>
      </c>
      <c r="I4394" s="3">
        <v>65.900000000000006</v>
      </c>
      <c r="J4394" s="3">
        <v>61.457933708326898</v>
      </c>
      <c r="K4394" s="3">
        <v>52.340412126819352</v>
      </c>
      <c r="L4394" s="3">
        <v>71.026242266053728</v>
      </c>
      <c r="M4394" s="3">
        <v>58.711074718816441</v>
      </c>
      <c r="N4394" s="3">
        <v>50.790028429820325</v>
      </c>
      <c r="O4394" s="11">
        <f t="shared" si="272"/>
        <v>59.899448611715421</v>
      </c>
      <c r="P4394" s="11">
        <f t="shared" si="273"/>
        <v>60.175781804896836</v>
      </c>
      <c r="Q4394" s="12">
        <f t="shared" si="274"/>
        <v>1.0046132844222437</v>
      </c>
      <c r="R4394" s="4">
        <f t="shared" si="275"/>
        <v>0.97111218464140714</v>
      </c>
      <c r="S4394" s="5" t="s">
        <v>14</v>
      </c>
    </row>
    <row r="4395" spans="1:19" x14ac:dyDescent="0.25">
      <c r="A4395" s="9" t="s">
        <v>14598</v>
      </c>
      <c r="B4395" s="2" t="s">
        <v>14599</v>
      </c>
      <c r="C4395" s="2" t="s">
        <v>14600</v>
      </c>
      <c r="D4395" s="2">
        <v>6</v>
      </c>
      <c r="E4395" s="2">
        <v>2</v>
      </c>
      <c r="F4395" s="2">
        <v>2</v>
      </c>
      <c r="G4395" s="2">
        <v>2</v>
      </c>
      <c r="H4395" s="2">
        <v>2</v>
      </c>
      <c r="I4395" s="3">
        <v>53.9</v>
      </c>
      <c r="J4395" s="3">
        <v>55.770310023237514</v>
      </c>
      <c r="K4395" s="3">
        <v>57.247325763708673</v>
      </c>
      <c r="L4395" s="3">
        <v>53.881976891489032</v>
      </c>
      <c r="M4395" s="3">
        <v>53.771441028531399</v>
      </c>
      <c r="N4395" s="3">
        <v>50.790028429820325</v>
      </c>
      <c r="O4395" s="11">
        <f t="shared" si="272"/>
        <v>55.639211928982057</v>
      </c>
      <c r="P4395" s="11">
        <f t="shared" si="273"/>
        <v>52.81448211661359</v>
      </c>
      <c r="Q4395" s="12">
        <f t="shared" si="274"/>
        <v>0.94923131161573682</v>
      </c>
      <c r="R4395" s="4">
        <f t="shared" si="275"/>
        <v>0.11418273912490756</v>
      </c>
      <c r="S4395" s="5" t="s">
        <v>14</v>
      </c>
    </row>
    <row r="4396" spans="1:19" x14ac:dyDescent="0.25">
      <c r="A4396" s="9" t="s">
        <v>17118</v>
      </c>
      <c r="B4396" s="2" t="s">
        <v>17119</v>
      </c>
      <c r="C4396" s="2" t="s">
        <v>17120</v>
      </c>
      <c r="D4396" s="2">
        <v>3</v>
      </c>
      <c r="E4396" s="2">
        <v>1</v>
      </c>
      <c r="F4396" s="2">
        <v>2</v>
      </c>
      <c r="G4396" s="2">
        <v>1</v>
      </c>
      <c r="H4396" s="2">
        <v>1</v>
      </c>
      <c r="I4396" s="3">
        <v>40.200000000000003</v>
      </c>
      <c r="J4396" s="3">
        <v>31.281930267991587</v>
      </c>
      <c r="K4396" s="3">
        <v>36.109851635570081</v>
      </c>
      <c r="L4396" s="3">
        <v>55.024927916460022</v>
      </c>
      <c r="M4396" s="3">
        <v>44.880100386018334</v>
      </c>
      <c r="N4396" s="3">
        <v>50.790028429820325</v>
      </c>
      <c r="O4396" s="11">
        <f t="shared" si="272"/>
        <v>35.863927301187225</v>
      </c>
      <c r="P4396" s="11">
        <f t="shared" si="273"/>
        <v>50.231685577432891</v>
      </c>
      <c r="Q4396" s="12">
        <f t="shared" si="274"/>
        <v>1.4006186538240624</v>
      </c>
      <c r="R4396" s="4">
        <f t="shared" si="275"/>
        <v>2.1972630740326238E-2</v>
      </c>
      <c r="S4396" s="5" t="s">
        <v>14</v>
      </c>
    </row>
    <row r="4397" spans="1:19" x14ac:dyDescent="0.25">
      <c r="A4397" s="9" t="s">
        <v>13196</v>
      </c>
      <c r="B4397" s="2" t="s">
        <v>13197</v>
      </c>
      <c r="C4397" s="2" t="s">
        <v>239</v>
      </c>
      <c r="D4397" s="2">
        <v>10</v>
      </c>
      <c r="E4397" s="2">
        <v>3</v>
      </c>
      <c r="F4397" s="2">
        <v>3</v>
      </c>
      <c r="G4397" s="2">
        <v>3</v>
      </c>
      <c r="H4397" s="2">
        <v>3</v>
      </c>
      <c r="I4397" s="3">
        <v>53.7</v>
      </c>
      <c r="J4397" s="3">
        <v>45.342999933906995</v>
      </c>
      <c r="K4397" s="3">
        <v>47.936771683457145</v>
      </c>
      <c r="L4397" s="3">
        <v>39.840007156131279</v>
      </c>
      <c r="M4397" s="3">
        <v>34.154038658542248</v>
      </c>
      <c r="N4397" s="3">
        <v>50.790028429820325</v>
      </c>
      <c r="O4397" s="11">
        <f t="shared" si="272"/>
        <v>48.993257205788048</v>
      </c>
      <c r="P4397" s="11">
        <f t="shared" si="273"/>
        <v>41.594691414831281</v>
      </c>
      <c r="Q4397" s="12">
        <f t="shared" si="274"/>
        <v>0.84898808095407252</v>
      </c>
      <c r="R4397" s="4">
        <f t="shared" si="275"/>
        <v>0.2702881924296679</v>
      </c>
      <c r="S4397" s="5" t="s">
        <v>14</v>
      </c>
    </row>
    <row r="4398" spans="1:19" x14ac:dyDescent="0.25">
      <c r="A4398" s="9" t="s">
        <v>10938</v>
      </c>
      <c r="B4398" s="2" t="s">
        <v>10939</v>
      </c>
      <c r="C4398" s="2" t="s">
        <v>10940</v>
      </c>
      <c r="D4398" s="2">
        <v>9</v>
      </c>
      <c r="E4398" s="2">
        <v>4</v>
      </c>
      <c r="F4398" s="2">
        <v>4</v>
      </c>
      <c r="G4398" s="2">
        <v>4</v>
      </c>
      <c r="H4398" s="2">
        <v>4</v>
      </c>
      <c r="I4398" s="3">
        <v>74.8</v>
      </c>
      <c r="J4398" s="3">
        <v>76.940909295514658</v>
      </c>
      <c r="K4398" s="3">
        <v>69.829155601886399</v>
      </c>
      <c r="L4398" s="3">
        <v>83.598703540734519</v>
      </c>
      <c r="M4398" s="3">
        <v>78.328477088805585</v>
      </c>
      <c r="N4398" s="3">
        <v>50.658106278054561</v>
      </c>
      <c r="O4398" s="11">
        <f t="shared" si="272"/>
        <v>73.85668829913368</v>
      </c>
      <c r="P4398" s="11">
        <f t="shared" si="273"/>
        <v>70.861762302531545</v>
      </c>
      <c r="Q4398" s="12">
        <f t="shared" si="274"/>
        <v>0.95944949515645606</v>
      </c>
      <c r="R4398" s="4">
        <f t="shared" si="275"/>
        <v>0.79914011095211468</v>
      </c>
      <c r="S4398" s="5" t="s">
        <v>14</v>
      </c>
    </row>
    <row r="4399" spans="1:19" x14ac:dyDescent="0.25">
      <c r="A4399" s="9" t="s">
        <v>6842</v>
      </c>
      <c r="B4399" s="2" t="s">
        <v>6843</v>
      </c>
      <c r="C4399" s="2" t="s">
        <v>6844</v>
      </c>
      <c r="D4399" s="2">
        <v>24</v>
      </c>
      <c r="E4399" s="2">
        <v>6</v>
      </c>
      <c r="F4399" s="2">
        <v>8</v>
      </c>
      <c r="G4399" s="2">
        <v>6</v>
      </c>
      <c r="H4399" s="2">
        <v>6</v>
      </c>
      <c r="I4399" s="3">
        <v>47.400000000000006</v>
      </c>
      <c r="J4399" s="3">
        <v>46.132947667947178</v>
      </c>
      <c r="K4399" s="3">
        <v>40.890946974077622</v>
      </c>
      <c r="L4399" s="3">
        <v>82.619031233616525</v>
      </c>
      <c r="M4399" s="3">
        <v>64.074105582554481</v>
      </c>
      <c r="N4399" s="3">
        <v>50.658106278054561</v>
      </c>
      <c r="O4399" s="11">
        <f t="shared" si="272"/>
        <v>44.807964880674938</v>
      </c>
      <c r="P4399" s="11">
        <f t="shared" si="273"/>
        <v>65.783747698075189</v>
      </c>
      <c r="Q4399" s="12">
        <f t="shared" si="274"/>
        <v>1.4681262108926267</v>
      </c>
      <c r="R4399" s="4">
        <f t="shared" si="275"/>
        <v>0.14653271611377675</v>
      </c>
      <c r="S4399" s="5" t="s">
        <v>14</v>
      </c>
    </row>
    <row r="4400" spans="1:19" x14ac:dyDescent="0.25">
      <c r="A4400" s="9" t="s">
        <v>11396</v>
      </c>
      <c r="B4400" s="2" t="s">
        <v>11397</v>
      </c>
      <c r="C4400" s="2" t="s">
        <v>11398</v>
      </c>
      <c r="D4400" s="2">
        <v>11</v>
      </c>
      <c r="E4400" s="2">
        <v>4</v>
      </c>
      <c r="F4400" s="2">
        <v>4</v>
      </c>
      <c r="G4400" s="2">
        <v>4</v>
      </c>
      <c r="H4400" s="2">
        <v>4</v>
      </c>
      <c r="I4400" s="3">
        <v>46.3</v>
      </c>
      <c r="J4400" s="3">
        <v>69.357411048728821</v>
      </c>
      <c r="K4400" s="3">
        <v>55.108414691218449</v>
      </c>
      <c r="L4400" s="3">
        <v>68.577061498258772</v>
      </c>
      <c r="M4400" s="3">
        <v>56.452956460400422</v>
      </c>
      <c r="N4400" s="3">
        <v>50.658106278054561</v>
      </c>
      <c r="O4400" s="11">
        <f t="shared" si="272"/>
        <v>56.921941913315756</v>
      </c>
      <c r="P4400" s="11">
        <f t="shared" si="273"/>
        <v>58.562708078904585</v>
      </c>
      <c r="Q4400" s="12">
        <f t="shared" si="274"/>
        <v>1.0288248452255457</v>
      </c>
      <c r="R4400" s="4">
        <f t="shared" si="275"/>
        <v>0.85755992035526796</v>
      </c>
      <c r="S4400" s="5" t="s">
        <v>14</v>
      </c>
    </row>
    <row r="4401" spans="1:19" x14ac:dyDescent="0.25">
      <c r="A4401" s="9" t="s">
        <v>9892</v>
      </c>
      <c r="B4401" s="2" t="s">
        <v>9893</v>
      </c>
      <c r="C4401" s="2" t="s">
        <v>9894</v>
      </c>
      <c r="D4401" s="2">
        <v>8</v>
      </c>
      <c r="E4401" s="2">
        <v>5</v>
      </c>
      <c r="F4401" s="2">
        <v>5</v>
      </c>
      <c r="G4401" s="2">
        <v>5</v>
      </c>
      <c r="H4401" s="2">
        <v>5</v>
      </c>
      <c r="I4401" s="3">
        <v>56.7</v>
      </c>
      <c r="J4401" s="3">
        <v>38.391459874353309</v>
      </c>
      <c r="K4401" s="3">
        <v>42.27494825627717</v>
      </c>
      <c r="L4401" s="3">
        <v>45.718040998839186</v>
      </c>
      <c r="M4401" s="3">
        <v>54.335970593135407</v>
      </c>
      <c r="N4401" s="3">
        <v>50.658106278054561</v>
      </c>
      <c r="O4401" s="11">
        <f t="shared" si="272"/>
        <v>45.788802710210156</v>
      </c>
      <c r="P4401" s="11">
        <f t="shared" si="273"/>
        <v>50.237372623343049</v>
      </c>
      <c r="Q4401" s="12">
        <f t="shared" si="274"/>
        <v>1.0971540999070704</v>
      </c>
      <c r="R4401" s="4">
        <f t="shared" si="275"/>
        <v>0.52277352673616784</v>
      </c>
      <c r="S4401" s="5" t="s">
        <v>14</v>
      </c>
    </row>
    <row r="4402" spans="1:19" x14ac:dyDescent="0.25">
      <c r="A4402" s="9" t="s">
        <v>8047</v>
      </c>
      <c r="B4402" s="2" t="s">
        <v>8048</v>
      </c>
      <c r="C4402" s="2" t="s">
        <v>8049</v>
      </c>
      <c r="D4402" s="2">
        <v>31</v>
      </c>
      <c r="E4402" s="2">
        <v>6</v>
      </c>
      <c r="F4402" s="2">
        <v>9</v>
      </c>
      <c r="G4402" s="2">
        <v>6</v>
      </c>
      <c r="H4402" s="2">
        <v>6</v>
      </c>
      <c r="I4402" s="3">
        <v>66.099999999999994</v>
      </c>
      <c r="J4402" s="3">
        <v>65.723651472143928</v>
      </c>
      <c r="K4402" s="3">
        <v>63.915695577942863</v>
      </c>
      <c r="L4402" s="3">
        <v>80.169850465821568</v>
      </c>
      <c r="M4402" s="3">
        <v>94.840966853472707</v>
      </c>
      <c r="N4402" s="3">
        <v>50.526184126288797</v>
      </c>
      <c r="O4402" s="11">
        <f t="shared" si="272"/>
        <v>65.246449016695593</v>
      </c>
      <c r="P4402" s="11">
        <f t="shared" si="273"/>
        <v>75.179000481861024</v>
      </c>
      <c r="Q4402" s="12">
        <f t="shared" si="274"/>
        <v>1.1522312955701826</v>
      </c>
      <c r="R4402" s="4">
        <f t="shared" si="275"/>
        <v>0.52575007385480721</v>
      </c>
      <c r="S4402" s="5" t="s">
        <v>14</v>
      </c>
    </row>
    <row r="4403" spans="1:19" x14ac:dyDescent="0.25">
      <c r="A4403" s="9" t="s">
        <v>10051</v>
      </c>
      <c r="B4403" s="2" t="s">
        <v>10052</v>
      </c>
      <c r="C4403" s="2" t="s">
        <v>10053</v>
      </c>
      <c r="D4403" s="2">
        <v>34</v>
      </c>
      <c r="E4403" s="2">
        <v>3</v>
      </c>
      <c r="F4403" s="2">
        <v>3</v>
      </c>
      <c r="G4403" s="2">
        <v>3</v>
      </c>
      <c r="H4403" s="2">
        <v>3</v>
      </c>
      <c r="I4403" s="3">
        <v>113</v>
      </c>
      <c r="J4403" s="3">
        <v>40.919292623281919</v>
      </c>
      <c r="K4403" s="3">
        <v>60.266964924871317</v>
      </c>
      <c r="L4403" s="3">
        <v>60.576404323461922</v>
      </c>
      <c r="M4403" s="3">
        <v>92.159451421603677</v>
      </c>
      <c r="N4403" s="3">
        <v>50.526184126288797</v>
      </c>
      <c r="O4403" s="11">
        <f t="shared" si="272"/>
        <v>71.39541918271776</v>
      </c>
      <c r="P4403" s="11">
        <f t="shared" si="273"/>
        <v>67.754013290451468</v>
      </c>
      <c r="Q4403" s="12">
        <f t="shared" si="274"/>
        <v>0.94899664524768634</v>
      </c>
      <c r="R4403" s="4">
        <f t="shared" si="275"/>
        <v>0.89252783483078579</v>
      </c>
      <c r="S4403" s="5" t="s">
        <v>14</v>
      </c>
    </row>
    <row r="4404" spans="1:19" x14ac:dyDescent="0.25">
      <c r="A4404" s="9" t="s">
        <v>11076</v>
      </c>
      <c r="B4404" s="2" t="s">
        <v>11077</v>
      </c>
      <c r="C4404" s="2" t="s">
        <v>11078</v>
      </c>
      <c r="D4404" s="2">
        <v>4</v>
      </c>
      <c r="E4404" s="2">
        <v>4</v>
      </c>
      <c r="F4404" s="2">
        <v>4</v>
      </c>
      <c r="G4404" s="2">
        <v>4</v>
      </c>
      <c r="H4404" s="2">
        <v>4</v>
      </c>
      <c r="I4404" s="3">
        <v>43</v>
      </c>
      <c r="J4404" s="3">
        <v>67.303546940224322</v>
      </c>
      <c r="K4404" s="3">
        <v>46.049497207730489</v>
      </c>
      <c r="L4404" s="3">
        <v>78.210505851585609</v>
      </c>
      <c r="M4404" s="3">
        <v>61.251457759534453</v>
      </c>
      <c r="N4404" s="3">
        <v>50.526184126288797</v>
      </c>
      <c r="O4404" s="11">
        <f t="shared" si="272"/>
        <v>52.117681382651604</v>
      </c>
      <c r="P4404" s="11">
        <f t="shared" si="273"/>
        <v>63.329382579136286</v>
      </c>
      <c r="Q4404" s="12">
        <f t="shared" si="274"/>
        <v>1.2151227932449182</v>
      </c>
      <c r="R4404" s="4">
        <f t="shared" si="275"/>
        <v>0.37003864818123766</v>
      </c>
      <c r="S4404" s="5" t="s">
        <v>14</v>
      </c>
    </row>
    <row r="4405" spans="1:19" x14ac:dyDescent="0.25">
      <c r="A4405" s="9" t="s">
        <v>7824</v>
      </c>
      <c r="B4405" s="2" t="s">
        <v>7825</v>
      </c>
      <c r="C4405" s="2" t="s">
        <v>7826</v>
      </c>
      <c r="D4405" s="2">
        <v>10</v>
      </c>
      <c r="E4405" s="2">
        <v>7</v>
      </c>
      <c r="F4405" s="2">
        <v>8</v>
      </c>
      <c r="G4405" s="2">
        <v>7</v>
      </c>
      <c r="H4405" s="2">
        <v>7</v>
      </c>
      <c r="I4405" s="3">
        <v>52.1</v>
      </c>
      <c r="J4405" s="3">
        <v>76.624930201898579</v>
      </c>
      <c r="K4405" s="3">
        <v>60.015328328107778</v>
      </c>
      <c r="L4405" s="3">
        <v>71.189520983906732</v>
      </c>
      <c r="M4405" s="3">
        <v>59.699001456873432</v>
      </c>
      <c r="N4405" s="3">
        <v>50.526184126288797</v>
      </c>
      <c r="O4405" s="11">
        <f t="shared" si="272"/>
        <v>62.913419510002122</v>
      </c>
      <c r="P4405" s="11">
        <f t="shared" si="273"/>
        <v>60.471568855689647</v>
      </c>
      <c r="Q4405" s="12">
        <f t="shared" si="274"/>
        <v>0.96118712552376417</v>
      </c>
      <c r="R4405" s="4">
        <f t="shared" si="275"/>
        <v>0.80785957851083645</v>
      </c>
      <c r="S4405" s="5" t="s">
        <v>14</v>
      </c>
    </row>
    <row r="4406" spans="1:19" x14ac:dyDescent="0.25">
      <c r="A4406" s="9" t="s">
        <v>7656</v>
      </c>
      <c r="B4406" s="2" t="s">
        <v>7657</v>
      </c>
      <c r="C4406" s="2" t="s">
        <v>7658</v>
      </c>
      <c r="D4406" s="2">
        <v>9</v>
      </c>
      <c r="E4406" s="2">
        <v>7</v>
      </c>
      <c r="F4406" s="2">
        <v>9</v>
      </c>
      <c r="G4406" s="2">
        <v>7</v>
      </c>
      <c r="H4406" s="2">
        <v>7</v>
      </c>
      <c r="I4406" s="3">
        <v>85.3</v>
      </c>
      <c r="J4406" s="3">
        <v>52.768508633884785</v>
      </c>
      <c r="K4406" s="3">
        <v>54.856778094454896</v>
      </c>
      <c r="L4406" s="3">
        <v>63.515421244815862</v>
      </c>
      <c r="M4406" s="3">
        <v>44.880100386018334</v>
      </c>
      <c r="N4406" s="3">
        <v>50.526184126288797</v>
      </c>
      <c r="O4406" s="11">
        <f t="shared" si="272"/>
        <v>64.308428909446562</v>
      </c>
      <c r="P4406" s="11">
        <f t="shared" si="273"/>
        <v>52.973901919040998</v>
      </c>
      <c r="Q4406" s="12">
        <f t="shared" si="274"/>
        <v>0.82374741254578243</v>
      </c>
      <c r="R4406" s="4">
        <f t="shared" si="275"/>
        <v>0.40967028737499711</v>
      </c>
      <c r="S4406" s="5" t="s">
        <v>14</v>
      </c>
    </row>
    <row r="4407" spans="1:19" x14ac:dyDescent="0.25">
      <c r="A4407" s="9" t="s">
        <v>12703</v>
      </c>
      <c r="B4407" s="2" t="s">
        <v>12704</v>
      </c>
      <c r="C4407" s="2" t="s">
        <v>12705</v>
      </c>
      <c r="D4407" s="2">
        <v>3</v>
      </c>
      <c r="E4407" s="2">
        <v>3</v>
      </c>
      <c r="F4407" s="2">
        <v>3</v>
      </c>
      <c r="G4407" s="2">
        <v>3</v>
      </c>
      <c r="H4407" s="2">
        <v>3</v>
      </c>
      <c r="I4407" s="3">
        <v>39.599999999999994</v>
      </c>
      <c r="J4407" s="3">
        <v>48.502790870067763</v>
      </c>
      <c r="K4407" s="3">
        <v>47.433498489930038</v>
      </c>
      <c r="L4407" s="3">
        <v>49.636730227311112</v>
      </c>
      <c r="M4407" s="3">
        <v>44.73896799486733</v>
      </c>
      <c r="N4407" s="3">
        <v>50.526184126288797</v>
      </c>
      <c r="O4407" s="11">
        <f t="shared" si="272"/>
        <v>45.178763119999267</v>
      </c>
      <c r="P4407" s="11">
        <f t="shared" si="273"/>
        <v>48.300627449489077</v>
      </c>
      <c r="Q4407" s="12">
        <f t="shared" si="274"/>
        <v>1.0691002611381333</v>
      </c>
      <c r="R4407" s="4">
        <f t="shared" si="275"/>
        <v>0.41054594604968692</v>
      </c>
      <c r="S4407" s="5" t="s">
        <v>14</v>
      </c>
    </row>
    <row r="4408" spans="1:19" x14ac:dyDescent="0.25">
      <c r="A4408" s="9" t="s">
        <v>16591</v>
      </c>
      <c r="B4408" s="2" t="s">
        <v>16592</v>
      </c>
      <c r="C4408" s="2" t="s">
        <v>16593</v>
      </c>
      <c r="D4408" s="2">
        <v>3</v>
      </c>
      <c r="E4408" s="2">
        <v>1</v>
      </c>
      <c r="F4408" s="2">
        <v>1</v>
      </c>
      <c r="G4408" s="2">
        <v>1</v>
      </c>
      <c r="H4408" s="2">
        <v>1</v>
      </c>
      <c r="I4408" s="3">
        <v>48.5</v>
      </c>
      <c r="J4408" s="3">
        <v>13.745090572299331</v>
      </c>
      <c r="K4408" s="3">
        <v>24.031294990919463</v>
      </c>
      <c r="L4408" s="3">
        <v>26.940988445744516</v>
      </c>
      <c r="M4408" s="3">
        <v>32.883847138183242</v>
      </c>
      <c r="N4408" s="3">
        <v>50.526184126288797</v>
      </c>
      <c r="O4408" s="11">
        <f t="shared" si="272"/>
        <v>28.758795187739597</v>
      </c>
      <c r="P4408" s="11">
        <f t="shared" si="273"/>
        <v>36.783673236738849</v>
      </c>
      <c r="Q4408" s="12">
        <f t="shared" si="274"/>
        <v>1.2790408289572717</v>
      </c>
      <c r="R4408" s="4">
        <f t="shared" si="275"/>
        <v>0.56020575465850575</v>
      </c>
      <c r="S4408" s="5" t="s">
        <v>14</v>
      </c>
    </row>
    <row r="4409" spans="1:19" x14ac:dyDescent="0.25">
      <c r="A4409" s="9" t="s">
        <v>6793</v>
      </c>
      <c r="B4409" s="2" t="s">
        <v>6794</v>
      </c>
      <c r="C4409" s="2" t="s">
        <v>6795</v>
      </c>
      <c r="D4409" s="2">
        <v>47</v>
      </c>
      <c r="E4409" s="2">
        <v>9</v>
      </c>
      <c r="F4409" s="2">
        <v>10</v>
      </c>
      <c r="G4409" s="2">
        <v>9</v>
      </c>
      <c r="H4409" s="2">
        <v>9</v>
      </c>
      <c r="I4409" s="3">
        <v>30.2</v>
      </c>
      <c r="J4409" s="3">
        <v>60.667985974286708</v>
      </c>
      <c r="K4409" s="3">
        <v>84.424078214172553</v>
      </c>
      <c r="L4409" s="3">
        <v>59.923289452049929</v>
      </c>
      <c r="M4409" s="3">
        <v>133.22897724654499</v>
      </c>
      <c r="N4409" s="3">
        <v>50.394261974523026</v>
      </c>
      <c r="O4409" s="11">
        <f t="shared" si="272"/>
        <v>58.430688062819762</v>
      </c>
      <c r="P4409" s="11">
        <f t="shared" si="273"/>
        <v>81.182176224372654</v>
      </c>
      <c r="Q4409" s="12">
        <f t="shared" si="274"/>
        <v>1.3893756674077224</v>
      </c>
      <c r="R4409" s="4">
        <f t="shared" si="275"/>
        <v>0.50582336389341964</v>
      </c>
      <c r="S4409" s="5" t="s">
        <v>14</v>
      </c>
    </row>
    <row r="4410" spans="1:19" x14ac:dyDescent="0.25">
      <c r="A4410" s="9" t="s">
        <v>5152</v>
      </c>
      <c r="B4410" s="2" t="s">
        <v>5153</v>
      </c>
      <c r="C4410" s="2" t="s">
        <v>5154</v>
      </c>
      <c r="D4410" s="2">
        <v>34</v>
      </c>
      <c r="E4410" s="2">
        <v>10</v>
      </c>
      <c r="F4410" s="2">
        <v>13</v>
      </c>
      <c r="G4410" s="2">
        <v>10</v>
      </c>
      <c r="H4410" s="2">
        <v>10</v>
      </c>
      <c r="I4410" s="3">
        <v>104.29999999999998</v>
      </c>
      <c r="J4410" s="3">
        <v>43.131146278594464</v>
      </c>
      <c r="K4410" s="3">
        <v>56.114961078272671</v>
      </c>
      <c r="L4410" s="3">
        <v>107.60067506512509</v>
      </c>
      <c r="M4410" s="3">
        <v>88.207744469375655</v>
      </c>
      <c r="N4410" s="3">
        <v>50.394261974523026</v>
      </c>
      <c r="O4410" s="11">
        <f t="shared" si="272"/>
        <v>67.848702452289032</v>
      </c>
      <c r="P4410" s="11">
        <f t="shared" si="273"/>
        <v>82.067560503007925</v>
      </c>
      <c r="Q4410" s="12">
        <f t="shared" si="274"/>
        <v>1.2095671330003332</v>
      </c>
      <c r="R4410" s="4">
        <f t="shared" si="275"/>
        <v>0.60117419500705804</v>
      </c>
      <c r="S4410" s="5" t="s">
        <v>14</v>
      </c>
    </row>
    <row r="4411" spans="1:19" x14ac:dyDescent="0.25">
      <c r="A4411" s="9" t="s">
        <v>11666</v>
      </c>
      <c r="B4411" s="2" t="s">
        <v>11667</v>
      </c>
      <c r="C4411" s="2" t="s">
        <v>11668</v>
      </c>
      <c r="D4411" s="2">
        <v>8</v>
      </c>
      <c r="E4411" s="2">
        <v>3</v>
      </c>
      <c r="F4411" s="2">
        <v>4</v>
      </c>
      <c r="G4411" s="2">
        <v>3</v>
      </c>
      <c r="H4411" s="2">
        <v>3</v>
      </c>
      <c r="I4411" s="3">
        <v>61.1</v>
      </c>
      <c r="J4411" s="3">
        <v>50.872634072188333</v>
      </c>
      <c r="K4411" s="3">
        <v>48.314226578602479</v>
      </c>
      <c r="L4411" s="3">
        <v>59.760010734196932</v>
      </c>
      <c r="M4411" s="3">
        <v>56.170691678098414</v>
      </c>
      <c r="N4411" s="3">
        <v>50.394261974523026</v>
      </c>
      <c r="O4411" s="11">
        <f t="shared" si="272"/>
        <v>53.4289535502636</v>
      </c>
      <c r="P4411" s="11">
        <f t="shared" si="273"/>
        <v>55.441654795606127</v>
      </c>
      <c r="Q4411" s="12">
        <f t="shared" si="274"/>
        <v>1.0376706095029367</v>
      </c>
      <c r="R4411" s="4">
        <f t="shared" si="275"/>
        <v>0.69684165833753209</v>
      </c>
      <c r="S4411" s="5" t="s">
        <v>14</v>
      </c>
    </row>
    <row r="4412" spans="1:19" x14ac:dyDescent="0.25">
      <c r="A4412" s="9" t="s">
        <v>11669</v>
      </c>
      <c r="B4412" s="2" t="s">
        <v>11670</v>
      </c>
      <c r="C4412" s="2" t="s">
        <v>11671</v>
      </c>
      <c r="D4412" s="2">
        <v>7</v>
      </c>
      <c r="E4412" s="2">
        <v>3</v>
      </c>
      <c r="F4412" s="2">
        <v>4</v>
      </c>
      <c r="G4412" s="2">
        <v>3</v>
      </c>
      <c r="H4412" s="2">
        <v>3</v>
      </c>
      <c r="I4412" s="3">
        <v>61.1</v>
      </c>
      <c r="J4412" s="3">
        <v>50.872634072188333</v>
      </c>
      <c r="K4412" s="3">
        <v>48.314226578602479</v>
      </c>
      <c r="L4412" s="3">
        <v>59.760010734196932</v>
      </c>
      <c r="M4412" s="3">
        <v>56.170691678098414</v>
      </c>
      <c r="N4412" s="3">
        <v>50.394261974523026</v>
      </c>
      <c r="O4412" s="11">
        <f t="shared" si="272"/>
        <v>53.4289535502636</v>
      </c>
      <c r="P4412" s="11">
        <f t="shared" si="273"/>
        <v>55.441654795606127</v>
      </c>
      <c r="Q4412" s="12">
        <f t="shared" si="274"/>
        <v>1.0376706095029367</v>
      </c>
      <c r="R4412" s="4">
        <f t="shared" si="275"/>
        <v>0.69684165833753209</v>
      </c>
      <c r="S4412" s="5" t="s">
        <v>14</v>
      </c>
    </row>
    <row r="4413" spans="1:19" x14ac:dyDescent="0.25">
      <c r="A4413" s="9" t="s">
        <v>11352</v>
      </c>
      <c r="B4413" s="2" t="s">
        <v>11353</v>
      </c>
      <c r="C4413" s="2" t="s">
        <v>11354</v>
      </c>
      <c r="D4413" s="2">
        <v>3</v>
      </c>
      <c r="E4413" s="2">
        <v>3</v>
      </c>
      <c r="F4413" s="2">
        <v>3</v>
      </c>
      <c r="G4413" s="2">
        <v>3</v>
      </c>
      <c r="H4413" s="2">
        <v>3</v>
      </c>
      <c r="I4413" s="3">
        <v>76.5</v>
      </c>
      <c r="J4413" s="3">
        <v>88.000177572077348</v>
      </c>
      <c r="K4413" s="3">
        <v>64.041513876324643</v>
      </c>
      <c r="L4413" s="3">
        <v>67.270831755434799</v>
      </c>
      <c r="M4413" s="3">
        <v>52.642381899323389</v>
      </c>
      <c r="N4413" s="3">
        <v>50.394261974523026</v>
      </c>
      <c r="O4413" s="11">
        <f t="shared" si="272"/>
        <v>76.180563816133997</v>
      </c>
      <c r="P4413" s="11">
        <f t="shared" si="273"/>
        <v>56.769158543093738</v>
      </c>
      <c r="Q4413" s="12">
        <f t="shared" si="274"/>
        <v>0.74519215531285965</v>
      </c>
      <c r="R4413" s="4">
        <f t="shared" si="275"/>
        <v>9.4351383156255964E-2</v>
      </c>
      <c r="S4413" s="5" t="s">
        <v>14</v>
      </c>
    </row>
    <row r="4414" spans="1:19" x14ac:dyDescent="0.25">
      <c r="A4414" s="9" t="s">
        <v>13436</v>
      </c>
      <c r="B4414" s="2" t="s">
        <v>13437</v>
      </c>
      <c r="C4414" s="2" t="s">
        <v>13438</v>
      </c>
      <c r="D4414" s="2">
        <v>5</v>
      </c>
      <c r="E4414" s="2">
        <v>3</v>
      </c>
      <c r="F4414" s="2">
        <v>3</v>
      </c>
      <c r="G4414" s="2">
        <v>3</v>
      </c>
      <c r="H4414" s="2">
        <v>3</v>
      </c>
      <c r="I4414" s="3">
        <v>52.3</v>
      </c>
      <c r="J4414" s="3">
        <v>63.195818723215318</v>
      </c>
      <c r="K4414" s="3">
        <v>55.36005128798201</v>
      </c>
      <c r="L4414" s="3">
        <v>57.474108684254972</v>
      </c>
      <c r="M4414" s="3">
        <v>46.432556688679341</v>
      </c>
      <c r="N4414" s="3">
        <v>50.394261974523026</v>
      </c>
      <c r="O4414" s="11">
        <f t="shared" si="272"/>
        <v>56.951956670399106</v>
      </c>
      <c r="P4414" s="11">
        <f t="shared" si="273"/>
        <v>51.433642449152444</v>
      </c>
      <c r="Q4414" s="12">
        <f t="shared" si="274"/>
        <v>0.90310580103185789</v>
      </c>
      <c r="R4414" s="4">
        <f t="shared" si="275"/>
        <v>0.2944655910519321</v>
      </c>
      <c r="S4414" s="5" t="s">
        <v>14</v>
      </c>
    </row>
    <row r="4415" spans="1:19" x14ac:dyDescent="0.25">
      <c r="A4415" s="9" t="s">
        <v>13655</v>
      </c>
      <c r="B4415" s="2" t="s">
        <v>13656</v>
      </c>
      <c r="C4415" s="2" t="s">
        <v>13657</v>
      </c>
      <c r="D4415" s="2">
        <v>9</v>
      </c>
      <c r="E4415" s="2">
        <v>2</v>
      </c>
      <c r="F4415" s="2">
        <v>2</v>
      </c>
      <c r="G4415" s="2">
        <v>2</v>
      </c>
      <c r="H4415" s="2">
        <v>2</v>
      </c>
      <c r="I4415" s="3">
        <v>35.6</v>
      </c>
      <c r="J4415" s="3">
        <v>35.863627125424692</v>
      </c>
      <c r="K4415" s="3">
        <v>54.353504900927796</v>
      </c>
      <c r="L4415" s="3">
        <v>40.656400745396269</v>
      </c>
      <c r="M4415" s="3">
        <v>41.069525824941309</v>
      </c>
      <c r="N4415" s="3">
        <v>50.394261974523026</v>
      </c>
      <c r="O4415" s="11">
        <f t="shared" si="272"/>
        <v>41.939044008784158</v>
      </c>
      <c r="P4415" s="11">
        <f t="shared" si="273"/>
        <v>44.040062848286873</v>
      </c>
      <c r="Q4415" s="12">
        <f t="shared" si="274"/>
        <v>1.0500969654688042</v>
      </c>
      <c r="R4415" s="4">
        <f t="shared" si="275"/>
        <v>0.78301452785219239</v>
      </c>
      <c r="S4415" s="5" t="s">
        <v>14</v>
      </c>
    </row>
    <row r="4416" spans="1:19" x14ac:dyDescent="0.25">
      <c r="A4416" s="9" t="s">
        <v>9142</v>
      </c>
      <c r="B4416" s="2" t="s">
        <v>9143</v>
      </c>
      <c r="C4416" s="2" t="s">
        <v>9144</v>
      </c>
      <c r="D4416" s="2">
        <v>10</v>
      </c>
      <c r="E4416" s="2">
        <v>7</v>
      </c>
      <c r="F4416" s="2">
        <v>7</v>
      </c>
      <c r="G4416" s="2">
        <v>7</v>
      </c>
      <c r="H4416" s="2">
        <v>7</v>
      </c>
      <c r="I4416" s="3">
        <v>42.29999999999999</v>
      </c>
      <c r="J4416" s="3">
        <v>49.924696791340111</v>
      </c>
      <c r="K4416" s="3">
        <v>31.202937998680767</v>
      </c>
      <c r="L4416" s="3">
        <v>43.595417666750222</v>
      </c>
      <c r="M4416" s="3">
        <v>40.081599086884296</v>
      </c>
      <c r="N4416" s="3">
        <v>50.394261974523026</v>
      </c>
      <c r="O4416" s="11">
        <f t="shared" si="272"/>
        <v>41.142544930006956</v>
      </c>
      <c r="P4416" s="11">
        <f t="shared" si="273"/>
        <v>44.690426242719184</v>
      </c>
      <c r="Q4416" s="12">
        <f t="shared" si="274"/>
        <v>1.0862338807370326</v>
      </c>
      <c r="R4416" s="4">
        <f t="shared" si="275"/>
        <v>0.60685362393131359</v>
      </c>
      <c r="S4416" s="5" t="s">
        <v>14</v>
      </c>
    </row>
    <row r="4417" spans="1:19" x14ac:dyDescent="0.25">
      <c r="A4417" s="9" t="s">
        <v>1164</v>
      </c>
      <c r="B4417" s="2" t="s">
        <v>1165</v>
      </c>
      <c r="C4417" s="2" t="s">
        <v>1166</v>
      </c>
      <c r="D4417" s="2">
        <v>2</v>
      </c>
      <c r="E4417" s="2">
        <v>1</v>
      </c>
      <c r="F4417" s="2">
        <v>1</v>
      </c>
      <c r="G4417" s="2">
        <v>1</v>
      </c>
      <c r="H4417" s="2">
        <v>1</v>
      </c>
      <c r="I4417" s="3">
        <v>24.2</v>
      </c>
      <c r="J4417" s="3">
        <v>33.019815282880003</v>
      </c>
      <c r="K4417" s="3">
        <v>43.281494643331385</v>
      </c>
      <c r="L4417" s="3">
        <v>53.555419455783039</v>
      </c>
      <c r="M4417" s="3">
        <v>32.178185182428237</v>
      </c>
      <c r="N4417" s="3">
        <v>50.394261974523026</v>
      </c>
      <c r="O4417" s="11">
        <f t="shared" si="272"/>
        <v>33.500436642070461</v>
      </c>
      <c r="P4417" s="11">
        <f t="shared" si="273"/>
        <v>45.375955537578101</v>
      </c>
      <c r="Q4417" s="12">
        <f t="shared" si="274"/>
        <v>1.3544884809230857</v>
      </c>
      <c r="R4417" s="4">
        <f t="shared" si="275"/>
        <v>0.24393333786487256</v>
      </c>
      <c r="S4417" s="5" t="s">
        <v>14</v>
      </c>
    </row>
    <row r="4418" spans="1:19" x14ac:dyDescent="0.25">
      <c r="A4418" s="9" t="s">
        <v>11254</v>
      </c>
      <c r="B4418" s="2" t="s">
        <v>11255</v>
      </c>
      <c r="C4418" s="2" t="s">
        <v>11256</v>
      </c>
      <c r="D4418" s="2">
        <v>5</v>
      </c>
      <c r="E4418" s="2">
        <v>4</v>
      </c>
      <c r="F4418" s="2">
        <v>4</v>
      </c>
      <c r="G4418" s="2">
        <v>4</v>
      </c>
      <c r="H4418" s="2">
        <v>4</v>
      </c>
      <c r="I4418" s="3">
        <v>17.899999999999999</v>
      </c>
      <c r="J4418" s="3">
        <v>41.235271716897998</v>
      </c>
      <c r="K4418" s="3">
        <v>34.725850353370532</v>
      </c>
      <c r="L4418" s="3">
        <v>44.901647409574196</v>
      </c>
      <c r="M4418" s="3">
        <v>31.190258444371231</v>
      </c>
      <c r="N4418" s="3">
        <v>50.394261974523026</v>
      </c>
      <c r="O4418" s="11">
        <f t="shared" si="272"/>
        <v>31.287040690089508</v>
      </c>
      <c r="P4418" s="11">
        <f t="shared" si="273"/>
        <v>42.162055942822825</v>
      </c>
      <c r="Q4418" s="12">
        <f t="shared" si="274"/>
        <v>1.3475884907254296</v>
      </c>
      <c r="R4418" s="4">
        <f t="shared" si="275"/>
        <v>0.29564114848264944</v>
      </c>
      <c r="S4418" s="5" t="s">
        <v>14</v>
      </c>
    </row>
    <row r="4419" spans="1:19" x14ac:dyDescent="0.25">
      <c r="A4419" s="9" t="s">
        <v>8882</v>
      </c>
      <c r="B4419" s="2" t="s">
        <v>8883</v>
      </c>
      <c r="C4419" s="2" t="s">
        <v>735</v>
      </c>
      <c r="D4419" s="2">
        <v>4</v>
      </c>
      <c r="E4419" s="2">
        <v>9</v>
      </c>
      <c r="F4419" s="2">
        <v>9</v>
      </c>
      <c r="G4419" s="2">
        <v>8</v>
      </c>
      <c r="H4419" s="2">
        <v>9</v>
      </c>
      <c r="I4419" s="3">
        <v>51.7</v>
      </c>
      <c r="J4419" s="3">
        <v>49.766707244532071</v>
      </c>
      <c r="K4419" s="3">
        <v>46.930225296402924</v>
      </c>
      <c r="L4419" s="3">
        <v>47.350828177369145</v>
      </c>
      <c r="M4419" s="3">
        <v>60.545795803779448</v>
      </c>
      <c r="N4419" s="3">
        <v>50.262339822757262</v>
      </c>
      <c r="O4419" s="11">
        <f t="shared" si="272"/>
        <v>49.465644180311664</v>
      </c>
      <c r="P4419" s="11">
        <f t="shared" si="273"/>
        <v>52.719654601301954</v>
      </c>
      <c r="Q4419" s="12">
        <f t="shared" si="274"/>
        <v>1.0657832415793234</v>
      </c>
      <c r="R4419" s="4">
        <f t="shared" si="275"/>
        <v>0.50893534357432735</v>
      </c>
      <c r="S4419" s="5" t="s">
        <v>14</v>
      </c>
    </row>
    <row r="4420" spans="1:19" x14ac:dyDescent="0.25">
      <c r="A4420" s="9" t="s">
        <v>10467</v>
      </c>
      <c r="B4420" s="2" t="s">
        <v>10468</v>
      </c>
      <c r="C4420" s="2" t="s">
        <v>10469</v>
      </c>
      <c r="D4420" s="2">
        <v>6</v>
      </c>
      <c r="E4420" s="2">
        <v>5</v>
      </c>
      <c r="F4420" s="2">
        <v>5</v>
      </c>
      <c r="G4420" s="2">
        <v>5</v>
      </c>
      <c r="H4420" s="2">
        <v>5</v>
      </c>
      <c r="I4420" s="3">
        <v>47.5</v>
      </c>
      <c r="J4420" s="3">
        <v>59.246080053014367</v>
      </c>
      <c r="K4420" s="3">
        <v>45.168769119058048</v>
      </c>
      <c r="L4420" s="3">
        <v>53.228862020077052</v>
      </c>
      <c r="M4420" s="3">
        <v>49.819734076303362</v>
      </c>
      <c r="N4420" s="3">
        <v>50.262339822757262</v>
      </c>
      <c r="O4420" s="11">
        <f t="shared" ref="O4420:O4483" si="276">AVERAGE(I4420:K4420)</f>
        <v>50.638283057357476</v>
      </c>
      <c r="P4420" s="11">
        <f t="shared" ref="P4420:P4483" si="277">AVERAGE(L4420:N4420)</f>
        <v>51.103645306379228</v>
      </c>
      <c r="Q4420" s="12">
        <f t="shared" ref="Q4420:Q4483" si="278">P4420/O4420</f>
        <v>1.0091899294550457</v>
      </c>
      <c r="R4420" s="4">
        <f t="shared" ref="R4420:R4483" si="279">TTEST(I4420:K4420,L4420:N4420,2,3)</f>
        <v>0.92592648719160542</v>
      </c>
      <c r="S4420" s="5" t="s">
        <v>14</v>
      </c>
    </row>
    <row r="4421" spans="1:19" x14ac:dyDescent="0.25">
      <c r="A4421" s="9" t="s">
        <v>13866</v>
      </c>
      <c r="B4421" s="2" t="s">
        <v>13867</v>
      </c>
      <c r="C4421" s="2" t="s">
        <v>13868</v>
      </c>
      <c r="D4421" s="2">
        <v>11</v>
      </c>
      <c r="E4421" s="2">
        <v>1</v>
      </c>
      <c r="F4421" s="2">
        <v>1</v>
      </c>
      <c r="G4421" s="2">
        <v>1</v>
      </c>
      <c r="H4421" s="2">
        <v>1</v>
      </c>
      <c r="I4421" s="3">
        <v>51.8</v>
      </c>
      <c r="J4421" s="3">
        <v>69.199421501920767</v>
      </c>
      <c r="K4421" s="3">
        <v>46.301133804494043</v>
      </c>
      <c r="L4421" s="3">
        <v>46.044598434545179</v>
      </c>
      <c r="M4421" s="3">
        <v>41.351790607243302</v>
      </c>
      <c r="N4421" s="3">
        <v>50.262339822757262</v>
      </c>
      <c r="O4421" s="11">
        <f t="shared" si="276"/>
        <v>55.766851768804941</v>
      </c>
      <c r="P4421" s="11">
        <f t="shared" si="277"/>
        <v>45.886242954848576</v>
      </c>
      <c r="Q4421" s="12">
        <f t="shared" si="278"/>
        <v>0.82282290463663188</v>
      </c>
      <c r="R4421" s="4">
        <f t="shared" si="279"/>
        <v>0.28687990961429011</v>
      </c>
      <c r="S4421" s="5" t="s">
        <v>14</v>
      </c>
    </row>
    <row r="4422" spans="1:19" x14ac:dyDescent="0.25">
      <c r="A4422" s="9" t="s">
        <v>12302</v>
      </c>
      <c r="B4422" s="2" t="s">
        <v>12303</v>
      </c>
      <c r="C4422" s="2" t="s">
        <v>12304</v>
      </c>
      <c r="D4422" s="2">
        <v>26</v>
      </c>
      <c r="E4422" s="2">
        <v>3</v>
      </c>
      <c r="F4422" s="2">
        <v>3</v>
      </c>
      <c r="G4422" s="2">
        <v>3</v>
      </c>
      <c r="H4422" s="2">
        <v>3</v>
      </c>
      <c r="I4422" s="3">
        <v>15.1</v>
      </c>
      <c r="J4422" s="3">
        <v>20.222661991428904</v>
      </c>
      <c r="K4422" s="3">
        <v>13.336739628468392</v>
      </c>
      <c r="L4422" s="3">
        <v>53.392140737930049</v>
      </c>
      <c r="M4422" s="3">
        <v>36.412156916958267</v>
      </c>
      <c r="N4422" s="3">
        <v>50.262339822757262</v>
      </c>
      <c r="O4422" s="11">
        <f t="shared" si="276"/>
        <v>16.219800539965764</v>
      </c>
      <c r="P4422" s="11">
        <f t="shared" si="277"/>
        <v>46.68887915921519</v>
      </c>
      <c r="Q4422" s="12">
        <f t="shared" si="278"/>
        <v>2.8785113013056658</v>
      </c>
      <c r="R4422" s="4">
        <f t="shared" si="279"/>
        <v>1.7390274444113989E-2</v>
      </c>
      <c r="S4422" s="18" t="s">
        <v>27</v>
      </c>
    </row>
    <row r="4423" spans="1:19" x14ac:dyDescent="0.25">
      <c r="A4423" s="9" t="s">
        <v>7575</v>
      </c>
      <c r="B4423" s="2" t="s">
        <v>7576</v>
      </c>
      <c r="C4423" s="2" t="s">
        <v>5491</v>
      </c>
      <c r="D4423" s="2">
        <v>15</v>
      </c>
      <c r="E4423" s="2">
        <v>9</v>
      </c>
      <c r="F4423" s="2">
        <v>9</v>
      </c>
      <c r="G4423" s="2">
        <v>9</v>
      </c>
      <c r="H4423" s="2">
        <v>9</v>
      </c>
      <c r="I4423" s="3">
        <v>106.59999999999998</v>
      </c>
      <c r="J4423" s="3">
        <v>48.976759510491874</v>
      </c>
      <c r="K4423" s="3">
        <v>79.642982875665012</v>
      </c>
      <c r="L4423" s="3">
        <v>67.107553037581809</v>
      </c>
      <c r="M4423" s="3">
        <v>64.21523797370547</v>
      </c>
      <c r="N4423" s="3">
        <v>50.130417670991498</v>
      </c>
      <c r="O4423" s="11">
        <f t="shared" si="276"/>
        <v>78.406580795385622</v>
      </c>
      <c r="P4423" s="11">
        <f t="shared" si="277"/>
        <v>60.484402894092931</v>
      </c>
      <c r="Q4423" s="12">
        <f t="shared" si="278"/>
        <v>0.77141997878898139</v>
      </c>
      <c r="R4423" s="4">
        <f t="shared" si="279"/>
        <v>0.39688434362410968</v>
      </c>
      <c r="S4423" s="5" t="s">
        <v>14</v>
      </c>
    </row>
    <row r="4424" spans="1:19" x14ac:dyDescent="0.25">
      <c r="A4424" s="9" t="s">
        <v>16109</v>
      </c>
      <c r="B4424" s="2" t="s">
        <v>16110</v>
      </c>
      <c r="C4424" s="2" t="s">
        <v>948</v>
      </c>
      <c r="D4424" s="2">
        <v>1</v>
      </c>
      <c r="E4424" s="2">
        <v>1</v>
      </c>
      <c r="F4424" s="2">
        <v>1</v>
      </c>
      <c r="G4424" s="2">
        <v>1</v>
      </c>
      <c r="H4424" s="2">
        <v>1</v>
      </c>
      <c r="I4424" s="3">
        <v>49.1</v>
      </c>
      <c r="J4424" s="3">
        <v>46.606916308371304</v>
      </c>
      <c r="K4424" s="3">
        <v>63.538240682797529</v>
      </c>
      <c r="L4424" s="3">
        <v>64.331814834080845</v>
      </c>
      <c r="M4424" s="3">
        <v>56.311824069249411</v>
      </c>
      <c r="N4424" s="3">
        <v>50.130417670991498</v>
      </c>
      <c r="O4424" s="11">
        <f t="shared" si="276"/>
        <v>53.081718997056278</v>
      </c>
      <c r="P4424" s="11">
        <f t="shared" si="277"/>
        <v>56.924685524773913</v>
      </c>
      <c r="Q4424" s="12">
        <f t="shared" si="278"/>
        <v>1.07239717553101</v>
      </c>
      <c r="R4424" s="4">
        <f t="shared" si="279"/>
        <v>0.59815677825497826</v>
      </c>
      <c r="S4424" s="5" t="s">
        <v>14</v>
      </c>
    </row>
    <row r="4425" spans="1:19" x14ac:dyDescent="0.25">
      <c r="A4425" s="9" t="s">
        <v>6334</v>
      </c>
      <c r="B4425" s="2" t="s">
        <v>6335</v>
      </c>
      <c r="C4425" s="2" t="s">
        <v>6336</v>
      </c>
      <c r="D4425" s="2">
        <v>13</v>
      </c>
      <c r="E4425" s="2">
        <v>11</v>
      </c>
      <c r="F4425" s="2">
        <v>11</v>
      </c>
      <c r="G4425" s="2">
        <v>11</v>
      </c>
      <c r="H4425" s="2">
        <v>11</v>
      </c>
      <c r="I4425" s="3">
        <v>48.5</v>
      </c>
      <c r="J4425" s="3">
        <v>37.917491233929191</v>
      </c>
      <c r="K4425" s="3">
        <v>42.526584853040717</v>
      </c>
      <c r="L4425" s="3">
        <v>44.411811256015206</v>
      </c>
      <c r="M4425" s="3">
        <v>47.985012991340355</v>
      </c>
      <c r="N4425" s="3">
        <v>50.130417670991498</v>
      </c>
      <c r="O4425" s="11">
        <f t="shared" si="276"/>
        <v>42.981358695656638</v>
      </c>
      <c r="P4425" s="11">
        <f t="shared" si="277"/>
        <v>47.509080639449024</v>
      </c>
      <c r="Q4425" s="12">
        <f t="shared" si="278"/>
        <v>1.1053415266802611</v>
      </c>
      <c r="R4425" s="4">
        <f t="shared" si="279"/>
        <v>0.28265331640023744</v>
      </c>
      <c r="S4425" s="5" t="s">
        <v>14</v>
      </c>
    </row>
    <row r="4426" spans="1:19" x14ac:dyDescent="0.25">
      <c r="A4426" s="9" t="s">
        <v>7313</v>
      </c>
      <c r="B4426" s="2" t="s">
        <v>7314</v>
      </c>
      <c r="C4426" s="2" t="s">
        <v>7315</v>
      </c>
      <c r="D4426" s="2">
        <v>25</v>
      </c>
      <c r="E4426" s="2">
        <v>7</v>
      </c>
      <c r="F4426" s="2">
        <v>7</v>
      </c>
      <c r="G4426" s="2">
        <v>7</v>
      </c>
      <c r="H4426" s="2">
        <v>7</v>
      </c>
      <c r="I4426" s="3">
        <v>46.2</v>
      </c>
      <c r="J4426" s="3">
        <v>51.820571353036563</v>
      </c>
      <c r="K4426" s="3">
        <v>58.757145344290002</v>
      </c>
      <c r="L4426" s="3">
        <v>52.412468430812062</v>
      </c>
      <c r="M4426" s="3">
        <v>43.186511692206324</v>
      </c>
      <c r="N4426" s="3">
        <v>50.130417670991498</v>
      </c>
      <c r="O4426" s="11">
        <f t="shared" si="276"/>
        <v>52.259238899108851</v>
      </c>
      <c r="P4426" s="11">
        <f t="shared" si="277"/>
        <v>48.576465931336628</v>
      </c>
      <c r="Q4426" s="12">
        <f t="shared" si="278"/>
        <v>0.92952876763318071</v>
      </c>
      <c r="R4426" s="4">
        <f t="shared" si="279"/>
        <v>0.46841671754045011</v>
      </c>
      <c r="S4426" s="5" t="s">
        <v>14</v>
      </c>
    </row>
    <row r="4427" spans="1:19" x14ac:dyDescent="0.25">
      <c r="A4427" s="9" t="s">
        <v>15541</v>
      </c>
      <c r="B4427" s="2" t="s">
        <v>15542</v>
      </c>
      <c r="C4427" s="2" t="s">
        <v>15543</v>
      </c>
      <c r="D4427" s="2">
        <v>2</v>
      </c>
      <c r="E4427" s="2">
        <v>1</v>
      </c>
      <c r="F4427" s="2">
        <v>1</v>
      </c>
      <c r="G4427" s="2">
        <v>1</v>
      </c>
      <c r="H4427" s="2">
        <v>1</v>
      </c>
      <c r="I4427" s="3">
        <v>54.8</v>
      </c>
      <c r="J4427" s="3">
        <v>51.820571353036563</v>
      </c>
      <c r="K4427" s="3">
        <v>43.155676344949605</v>
      </c>
      <c r="L4427" s="3">
        <v>46.860992023810155</v>
      </c>
      <c r="M4427" s="3">
        <v>39.799334304582295</v>
      </c>
      <c r="N4427" s="3">
        <v>50.130417670991498</v>
      </c>
      <c r="O4427" s="11">
        <f t="shared" si="276"/>
        <v>49.925415899328719</v>
      </c>
      <c r="P4427" s="11">
        <f t="shared" si="277"/>
        <v>45.596914666461316</v>
      </c>
      <c r="Q4427" s="12">
        <f t="shared" si="278"/>
        <v>0.91330064747791906</v>
      </c>
      <c r="R4427" s="4">
        <f t="shared" si="279"/>
        <v>0.40421096235959653</v>
      </c>
      <c r="S4427" s="5" t="s">
        <v>14</v>
      </c>
    </row>
    <row r="4428" spans="1:19" x14ac:dyDescent="0.25">
      <c r="A4428" s="9" t="s">
        <v>13805</v>
      </c>
      <c r="B4428" s="2" t="s">
        <v>13806</v>
      </c>
      <c r="C4428" s="2" t="s">
        <v>13807</v>
      </c>
      <c r="D4428" s="2">
        <v>4</v>
      </c>
      <c r="E4428" s="2">
        <v>1</v>
      </c>
      <c r="F4428" s="2">
        <v>1</v>
      </c>
      <c r="G4428" s="2">
        <v>1</v>
      </c>
      <c r="H4428" s="2">
        <v>1</v>
      </c>
      <c r="I4428" s="3">
        <v>58.5</v>
      </c>
      <c r="J4428" s="3">
        <v>91.791926695470266</v>
      </c>
      <c r="K4428" s="3">
        <v>70.206610497031733</v>
      </c>
      <c r="L4428" s="3">
        <v>58.617059709225941</v>
      </c>
      <c r="M4428" s="3">
        <v>38.388010393072285</v>
      </c>
      <c r="N4428" s="3">
        <v>50.130417670991498</v>
      </c>
      <c r="O4428" s="11">
        <f t="shared" si="276"/>
        <v>73.499512397500666</v>
      </c>
      <c r="P4428" s="11">
        <f t="shared" si="277"/>
        <v>49.045162591096577</v>
      </c>
      <c r="Q4428" s="12">
        <f t="shared" si="278"/>
        <v>0.66728555049250027</v>
      </c>
      <c r="R4428" s="4">
        <f t="shared" si="279"/>
        <v>0.11309019596347007</v>
      </c>
      <c r="S4428" s="5" t="s">
        <v>14</v>
      </c>
    </row>
    <row r="4429" spans="1:19" x14ac:dyDescent="0.25">
      <c r="A4429" s="9" t="s">
        <v>14064</v>
      </c>
      <c r="B4429" s="2" t="s">
        <v>14065</v>
      </c>
      <c r="C4429" s="2" t="s">
        <v>14066</v>
      </c>
      <c r="D4429" s="2">
        <v>3</v>
      </c>
      <c r="E4429" s="2">
        <v>2</v>
      </c>
      <c r="F4429" s="2">
        <v>2</v>
      </c>
      <c r="G4429" s="2">
        <v>2</v>
      </c>
      <c r="H4429" s="2">
        <v>2</v>
      </c>
      <c r="I4429" s="3">
        <v>120.5</v>
      </c>
      <c r="J4429" s="3">
        <v>51.030623618996366</v>
      </c>
      <c r="K4429" s="3">
        <v>50.453137651092696</v>
      </c>
      <c r="L4429" s="3">
        <v>62.209191501991889</v>
      </c>
      <c r="M4429" s="3">
        <v>56.876353633853419</v>
      </c>
      <c r="N4429" s="3">
        <v>49.99849551922572</v>
      </c>
      <c r="O4429" s="11">
        <f t="shared" si="276"/>
        <v>73.994587090029697</v>
      </c>
      <c r="P4429" s="11">
        <f t="shared" si="277"/>
        <v>56.361346885023671</v>
      </c>
      <c r="Q4429" s="12">
        <f t="shared" si="278"/>
        <v>0.76169553884324614</v>
      </c>
      <c r="R4429" s="4">
        <f t="shared" si="279"/>
        <v>0.52860979820351983</v>
      </c>
      <c r="S4429" s="5" t="s">
        <v>14</v>
      </c>
    </row>
    <row r="4430" spans="1:19" x14ac:dyDescent="0.25">
      <c r="A4430" s="9" t="s">
        <v>14443</v>
      </c>
      <c r="B4430" s="2" t="s">
        <v>14444</v>
      </c>
      <c r="C4430" s="2" t="s">
        <v>14445</v>
      </c>
      <c r="D4430" s="2">
        <v>12</v>
      </c>
      <c r="E4430" s="2">
        <v>1</v>
      </c>
      <c r="F4430" s="2">
        <v>1</v>
      </c>
      <c r="G4430" s="2">
        <v>1</v>
      </c>
      <c r="H4430" s="2">
        <v>1</v>
      </c>
      <c r="I4430" s="3">
        <v>103.4</v>
      </c>
      <c r="J4430" s="3">
        <v>30.491982533951393</v>
      </c>
      <c r="K4430" s="3">
        <v>42.02331165951361</v>
      </c>
      <c r="L4430" s="3">
        <v>54.861649198607026</v>
      </c>
      <c r="M4430" s="3">
        <v>54.759367766588404</v>
      </c>
      <c r="N4430" s="3">
        <v>49.99849551922572</v>
      </c>
      <c r="O4430" s="11">
        <f t="shared" si="276"/>
        <v>58.63843139782167</v>
      </c>
      <c r="P4430" s="11">
        <f t="shared" si="277"/>
        <v>53.20650416147371</v>
      </c>
      <c r="Q4430" s="12">
        <f t="shared" si="278"/>
        <v>0.90736574790863611</v>
      </c>
      <c r="R4430" s="4">
        <f t="shared" si="279"/>
        <v>0.83285371416618204</v>
      </c>
      <c r="S4430" s="5" t="s">
        <v>14</v>
      </c>
    </row>
    <row r="4431" spans="1:19" x14ac:dyDescent="0.25">
      <c r="A4431" s="9" t="s">
        <v>10616</v>
      </c>
      <c r="B4431" s="2" t="s">
        <v>10617</v>
      </c>
      <c r="C4431" s="2" t="s">
        <v>10618</v>
      </c>
      <c r="D4431" s="2">
        <v>7</v>
      </c>
      <c r="E4431" s="2">
        <v>4</v>
      </c>
      <c r="F4431" s="2">
        <v>5</v>
      </c>
      <c r="G4431" s="2">
        <v>4</v>
      </c>
      <c r="H4431" s="2">
        <v>4</v>
      </c>
      <c r="I4431" s="3">
        <v>52.5</v>
      </c>
      <c r="J4431" s="3">
        <v>51.346602712612452</v>
      </c>
      <c r="K4431" s="3">
        <v>51.208047441383364</v>
      </c>
      <c r="L4431" s="3">
        <v>54.208534327195032</v>
      </c>
      <c r="M4431" s="3">
        <v>54.053705810833399</v>
      </c>
      <c r="N4431" s="3">
        <v>49.99849551922572</v>
      </c>
      <c r="O4431" s="11">
        <f t="shared" si="276"/>
        <v>51.684883384665277</v>
      </c>
      <c r="P4431" s="11">
        <f t="shared" si="277"/>
        <v>52.753578552418048</v>
      </c>
      <c r="Q4431" s="12">
        <f t="shared" si="278"/>
        <v>1.0206771322245036</v>
      </c>
      <c r="R4431" s="4">
        <f t="shared" si="279"/>
        <v>0.52452033950752297</v>
      </c>
      <c r="S4431" s="5" t="s">
        <v>14</v>
      </c>
    </row>
    <row r="4432" spans="1:19" x14ac:dyDescent="0.25">
      <c r="A4432" s="9" t="s">
        <v>10530</v>
      </c>
      <c r="B4432" s="2" t="s">
        <v>10531</v>
      </c>
      <c r="C4432" s="2" t="s">
        <v>10532</v>
      </c>
      <c r="D4432" s="2">
        <v>8</v>
      </c>
      <c r="E4432" s="2">
        <v>5</v>
      </c>
      <c r="F4432" s="2">
        <v>5</v>
      </c>
      <c r="G4432" s="2">
        <v>3</v>
      </c>
      <c r="H4432" s="2">
        <v>5</v>
      </c>
      <c r="I4432" s="3">
        <v>44.1</v>
      </c>
      <c r="J4432" s="3">
        <v>51.030623618996366</v>
      </c>
      <c r="K4432" s="3">
        <v>42.526584853040717</v>
      </c>
      <c r="L4432" s="3">
        <v>29.390169213539476</v>
      </c>
      <c r="M4432" s="3">
        <v>37.823480828468284</v>
      </c>
      <c r="N4432" s="3">
        <v>49.99849551922572</v>
      </c>
      <c r="O4432" s="11">
        <f t="shared" si="276"/>
        <v>45.885736157345697</v>
      </c>
      <c r="P4432" s="11">
        <f t="shared" si="277"/>
        <v>39.07071518707783</v>
      </c>
      <c r="Q4432" s="12">
        <f t="shared" si="278"/>
        <v>0.85147844317243515</v>
      </c>
      <c r="R4432" s="4">
        <f t="shared" si="279"/>
        <v>0.37978645718418902</v>
      </c>
      <c r="S4432" s="5" t="s">
        <v>14</v>
      </c>
    </row>
    <row r="4433" spans="1:19" x14ac:dyDescent="0.25">
      <c r="A4433" s="9" t="s">
        <v>10602</v>
      </c>
      <c r="B4433" s="2" t="s">
        <v>10603</v>
      </c>
      <c r="C4433" s="2" t="s">
        <v>10604</v>
      </c>
      <c r="D4433" s="2">
        <v>9</v>
      </c>
      <c r="E4433" s="2">
        <v>3</v>
      </c>
      <c r="F4433" s="2">
        <v>4</v>
      </c>
      <c r="G4433" s="2">
        <v>3</v>
      </c>
      <c r="H4433" s="2">
        <v>3</v>
      </c>
      <c r="I4433" s="3">
        <v>66</v>
      </c>
      <c r="J4433" s="3">
        <v>28.754097519062967</v>
      </c>
      <c r="K4433" s="3">
        <v>42.904039748186058</v>
      </c>
      <c r="L4433" s="3">
        <v>52.412468430812062</v>
      </c>
      <c r="M4433" s="3">
        <v>37.258951263864276</v>
      </c>
      <c r="N4433" s="3">
        <v>49.99849551922572</v>
      </c>
      <c r="O4433" s="11">
        <f t="shared" si="276"/>
        <v>45.886045755749677</v>
      </c>
      <c r="P4433" s="11">
        <f t="shared" si="277"/>
        <v>46.556638404634015</v>
      </c>
      <c r="Q4433" s="12">
        <f t="shared" si="278"/>
        <v>1.0146143045851868</v>
      </c>
      <c r="R4433" s="4">
        <f t="shared" si="279"/>
        <v>0.95868847930243017</v>
      </c>
      <c r="S4433" s="5" t="s">
        <v>14</v>
      </c>
    </row>
    <row r="4434" spans="1:19" x14ac:dyDescent="0.25">
      <c r="A4434" s="9" t="s">
        <v>12949</v>
      </c>
      <c r="B4434" s="2" t="s">
        <v>12950</v>
      </c>
      <c r="C4434" s="2" t="s">
        <v>12951</v>
      </c>
      <c r="D4434" s="2">
        <v>12</v>
      </c>
      <c r="E4434" s="2">
        <v>2</v>
      </c>
      <c r="F4434" s="2">
        <v>3</v>
      </c>
      <c r="G4434" s="2">
        <v>2</v>
      </c>
      <c r="H4434" s="2">
        <v>2</v>
      </c>
      <c r="I4434" s="3">
        <v>53.800000000000004</v>
      </c>
      <c r="J4434" s="3">
        <v>39.971355342433696</v>
      </c>
      <c r="K4434" s="3">
        <v>40.890946974077622</v>
      </c>
      <c r="L4434" s="3">
        <v>33.961973313423393</v>
      </c>
      <c r="M4434" s="3">
        <v>35.000833005448257</v>
      </c>
      <c r="N4434" s="3">
        <v>49.99849551922572</v>
      </c>
      <c r="O4434" s="11">
        <f t="shared" si="276"/>
        <v>44.887434105503779</v>
      </c>
      <c r="P4434" s="11">
        <f t="shared" si="277"/>
        <v>39.653767279365788</v>
      </c>
      <c r="Q4434" s="12">
        <f t="shared" si="278"/>
        <v>0.88340463360332111</v>
      </c>
      <c r="R4434" s="4">
        <f t="shared" si="279"/>
        <v>0.48764469213814104</v>
      </c>
      <c r="S4434" s="5" t="s">
        <v>14</v>
      </c>
    </row>
    <row r="4435" spans="1:19" x14ac:dyDescent="0.25">
      <c r="A4435" s="9" t="s">
        <v>644</v>
      </c>
      <c r="B4435" s="2" t="s">
        <v>645</v>
      </c>
      <c r="C4435" s="2" t="s">
        <v>646</v>
      </c>
      <c r="D4435" s="2">
        <v>9</v>
      </c>
      <c r="E4435" s="2">
        <v>3</v>
      </c>
      <c r="F4435" s="2">
        <v>4</v>
      </c>
      <c r="G4435" s="2">
        <v>3</v>
      </c>
      <c r="H4435" s="2">
        <v>3</v>
      </c>
      <c r="I4435" s="3">
        <v>67</v>
      </c>
      <c r="J4435" s="3">
        <v>102.6932054252249</v>
      </c>
      <c r="K4435" s="3">
        <v>114.62046982579911</v>
      </c>
      <c r="L4435" s="3">
        <v>80.822965337233555</v>
      </c>
      <c r="M4435" s="3">
        <v>87.925479687073647</v>
      </c>
      <c r="N4435" s="3">
        <v>49.866573367459957</v>
      </c>
      <c r="O4435" s="11">
        <f t="shared" si="276"/>
        <v>94.771225083674665</v>
      </c>
      <c r="P4435" s="11">
        <f t="shared" si="277"/>
        <v>72.871672797255727</v>
      </c>
      <c r="Q4435" s="12">
        <f t="shared" si="278"/>
        <v>0.76892192469725318</v>
      </c>
      <c r="R4435" s="4">
        <f t="shared" si="279"/>
        <v>0.30380968162345368</v>
      </c>
      <c r="S4435" s="5" t="s">
        <v>14</v>
      </c>
    </row>
    <row r="4436" spans="1:19" x14ac:dyDescent="0.25">
      <c r="A4436" s="9" t="s">
        <v>15487</v>
      </c>
      <c r="B4436" s="2" t="s">
        <v>15488</v>
      </c>
      <c r="C4436" s="2" t="s">
        <v>15489</v>
      </c>
      <c r="D4436" s="2">
        <v>2</v>
      </c>
      <c r="E4436" s="2">
        <v>1</v>
      </c>
      <c r="F4436" s="2">
        <v>1</v>
      </c>
      <c r="G4436" s="2">
        <v>1</v>
      </c>
      <c r="H4436" s="2">
        <v>1</v>
      </c>
      <c r="I4436" s="3">
        <v>53.1</v>
      </c>
      <c r="J4436" s="3">
        <v>45.500989480715035</v>
      </c>
      <c r="K4436" s="3">
        <v>48.691681473747813</v>
      </c>
      <c r="L4436" s="3">
        <v>81.149522772939548</v>
      </c>
      <c r="M4436" s="3">
        <v>80.586595347221603</v>
      </c>
      <c r="N4436" s="3">
        <v>49.866573367459957</v>
      </c>
      <c r="O4436" s="11">
        <f t="shared" si="276"/>
        <v>49.097556984820955</v>
      </c>
      <c r="P4436" s="11">
        <f t="shared" si="277"/>
        <v>70.5342304958737</v>
      </c>
      <c r="Q4436" s="12">
        <f t="shared" si="278"/>
        <v>1.4366138526542191</v>
      </c>
      <c r="R4436" s="4">
        <f t="shared" si="279"/>
        <v>0.16896263271587758</v>
      </c>
      <c r="S4436" s="5" t="s">
        <v>14</v>
      </c>
    </row>
    <row r="4437" spans="1:19" x14ac:dyDescent="0.25">
      <c r="A4437" s="9" t="s">
        <v>16646</v>
      </c>
      <c r="B4437" s="2" t="s">
        <v>16647</v>
      </c>
      <c r="C4437" s="2" t="s">
        <v>16648</v>
      </c>
      <c r="D4437" s="2">
        <v>2</v>
      </c>
      <c r="E4437" s="2">
        <v>1</v>
      </c>
      <c r="F4437" s="2">
        <v>2</v>
      </c>
      <c r="G4437" s="2">
        <v>1</v>
      </c>
      <c r="H4437" s="2">
        <v>1</v>
      </c>
      <c r="I4437" s="3">
        <v>44.6</v>
      </c>
      <c r="J4437" s="3">
        <v>53.400466821116943</v>
      </c>
      <c r="K4437" s="3">
        <v>42.904039748186058</v>
      </c>
      <c r="L4437" s="3">
        <v>68.250504062552778</v>
      </c>
      <c r="M4437" s="3">
        <v>69.013739272839501</v>
      </c>
      <c r="N4437" s="3">
        <v>49.866573367459957</v>
      </c>
      <c r="O4437" s="11">
        <f t="shared" si="276"/>
        <v>46.968168856434339</v>
      </c>
      <c r="P4437" s="11">
        <f t="shared" si="277"/>
        <v>62.376938900950741</v>
      </c>
      <c r="Q4437" s="12">
        <f t="shared" si="278"/>
        <v>1.3280683582026744</v>
      </c>
      <c r="R4437" s="4">
        <f t="shared" si="279"/>
        <v>0.11665462401868869</v>
      </c>
      <c r="S4437" s="5" t="s">
        <v>14</v>
      </c>
    </row>
    <row r="4438" spans="1:19" x14ac:dyDescent="0.25">
      <c r="A4438" s="9" t="s">
        <v>15119</v>
      </c>
      <c r="B4438" s="2" t="s">
        <v>15120</v>
      </c>
      <c r="C4438" s="2" t="s">
        <v>152</v>
      </c>
      <c r="D4438" s="2">
        <v>4</v>
      </c>
      <c r="E4438" s="2">
        <v>2</v>
      </c>
      <c r="F4438" s="2">
        <v>5</v>
      </c>
      <c r="G4438" s="2">
        <v>2</v>
      </c>
      <c r="H4438" s="2">
        <v>2</v>
      </c>
      <c r="I4438" s="3">
        <v>37.5</v>
      </c>
      <c r="J4438" s="3">
        <v>89.580073040157728</v>
      </c>
      <c r="K4438" s="3">
        <v>61.021874715161985</v>
      </c>
      <c r="L4438" s="3">
        <v>61.556076630579902</v>
      </c>
      <c r="M4438" s="3">
        <v>53.206911463927398</v>
      </c>
      <c r="N4438" s="3">
        <v>49.866573367459957</v>
      </c>
      <c r="O4438" s="11">
        <f t="shared" si="276"/>
        <v>62.700649251773235</v>
      </c>
      <c r="P4438" s="11">
        <f t="shared" si="277"/>
        <v>54.876520487322416</v>
      </c>
      <c r="Q4438" s="12">
        <f t="shared" si="278"/>
        <v>0.87521454948523447</v>
      </c>
      <c r="R4438" s="4">
        <f t="shared" si="279"/>
        <v>0.6586366226978646</v>
      </c>
      <c r="S4438" s="5" t="s">
        <v>14</v>
      </c>
    </row>
    <row r="4439" spans="1:19" x14ac:dyDescent="0.25">
      <c r="A4439" s="9" t="s">
        <v>12735</v>
      </c>
      <c r="B4439" s="2" t="s">
        <v>12736</v>
      </c>
      <c r="C4439" s="2" t="s">
        <v>9036</v>
      </c>
      <c r="D4439" s="2">
        <v>6</v>
      </c>
      <c r="E4439" s="2">
        <v>4</v>
      </c>
      <c r="F4439" s="2">
        <v>4</v>
      </c>
      <c r="G4439" s="2">
        <v>4</v>
      </c>
      <c r="H4439" s="2">
        <v>4</v>
      </c>
      <c r="I4439" s="3">
        <v>56.600000000000009</v>
      </c>
      <c r="J4439" s="3">
        <v>66.355609659376086</v>
      </c>
      <c r="K4439" s="3">
        <v>56.995689166945105</v>
      </c>
      <c r="L4439" s="3">
        <v>64.821650987639842</v>
      </c>
      <c r="M4439" s="3">
        <v>52.077852334719381</v>
      </c>
      <c r="N4439" s="3">
        <v>49.866573367459957</v>
      </c>
      <c r="O4439" s="11">
        <f t="shared" si="276"/>
        <v>59.983766275440395</v>
      </c>
      <c r="P4439" s="11">
        <f t="shared" si="277"/>
        <v>55.588692229939731</v>
      </c>
      <c r="Q4439" s="12">
        <f t="shared" si="278"/>
        <v>0.92672894153863472</v>
      </c>
      <c r="R4439" s="4">
        <f t="shared" si="279"/>
        <v>0.48512867344056393</v>
      </c>
      <c r="S4439" s="5" t="s">
        <v>14</v>
      </c>
    </row>
    <row r="4440" spans="1:19" x14ac:dyDescent="0.25">
      <c r="A4440" s="9" t="s">
        <v>8385</v>
      </c>
      <c r="B4440" s="2" t="s">
        <v>8386</v>
      </c>
      <c r="C4440" s="2" t="s">
        <v>8387</v>
      </c>
      <c r="D4440" s="2">
        <v>36</v>
      </c>
      <c r="E4440" s="2">
        <v>5</v>
      </c>
      <c r="F4440" s="2">
        <v>8</v>
      </c>
      <c r="G4440" s="2">
        <v>5</v>
      </c>
      <c r="H4440" s="2">
        <v>5</v>
      </c>
      <c r="I4440" s="3">
        <v>71.599999999999994</v>
      </c>
      <c r="J4440" s="3">
        <v>59.088090506206328</v>
      </c>
      <c r="K4440" s="3">
        <v>53.724413409018908</v>
      </c>
      <c r="L4440" s="3">
        <v>63.188863809109868</v>
      </c>
      <c r="M4440" s="3">
        <v>46.291424297528337</v>
      </c>
      <c r="N4440" s="3">
        <v>49.866573367459957</v>
      </c>
      <c r="O4440" s="11">
        <f t="shared" si="276"/>
        <v>61.470834638408405</v>
      </c>
      <c r="P4440" s="11">
        <f t="shared" si="277"/>
        <v>53.115620491366052</v>
      </c>
      <c r="Q4440" s="12">
        <f t="shared" si="278"/>
        <v>0.86407840081901499</v>
      </c>
      <c r="R4440" s="4">
        <f t="shared" si="279"/>
        <v>0.32095531374240621</v>
      </c>
      <c r="S4440" s="5" t="s">
        <v>14</v>
      </c>
    </row>
    <row r="4441" spans="1:19" x14ac:dyDescent="0.25">
      <c r="A4441" s="9" t="s">
        <v>11095</v>
      </c>
      <c r="B4441" s="2" t="s">
        <v>11096</v>
      </c>
      <c r="C4441" s="2" t="s">
        <v>11097</v>
      </c>
      <c r="D4441" s="2">
        <v>9</v>
      </c>
      <c r="E4441" s="2">
        <v>5</v>
      </c>
      <c r="F4441" s="2">
        <v>5</v>
      </c>
      <c r="G4441" s="2">
        <v>5</v>
      </c>
      <c r="H4441" s="2">
        <v>5</v>
      </c>
      <c r="I4441" s="3">
        <v>53.9</v>
      </c>
      <c r="J4441" s="3">
        <v>39.181407608393499</v>
      </c>
      <c r="K4441" s="3">
        <v>35.103305248515866</v>
      </c>
      <c r="L4441" s="3">
        <v>47.187549459516148</v>
      </c>
      <c r="M4441" s="3">
        <v>35.847627352354266</v>
      </c>
      <c r="N4441" s="3">
        <v>49.866573367459957</v>
      </c>
      <c r="O4441" s="11">
        <f t="shared" si="276"/>
        <v>42.728237618969786</v>
      </c>
      <c r="P4441" s="11">
        <f t="shared" si="277"/>
        <v>44.300583393110124</v>
      </c>
      <c r="Q4441" s="12">
        <f t="shared" si="278"/>
        <v>1.0367987509375363</v>
      </c>
      <c r="R4441" s="4">
        <f t="shared" si="279"/>
        <v>0.83737579966858666</v>
      </c>
      <c r="S4441" s="5" t="s">
        <v>14</v>
      </c>
    </row>
    <row r="4442" spans="1:19" x14ac:dyDescent="0.25">
      <c r="A4442" s="9" t="s">
        <v>12929</v>
      </c>
      <c r="B4442" s="2" t="s">
        <v>12930</v>
      </c>
      <c r="C4442" s="2" t="s">
        <v>10073</v>
      </c>
      <c r="D4442" s="2">
        <v>34</v>
      </c>
      <c r="E4442" s="2">
        <v>2</v>
      </c>
      <c r="F4442" s="2">
        <v>3</v>
      </c>
      <c r="G4442" s="2">
        <v>2</v>
      </c>
      <c r="H4442" s="2">
        <v>2</v>
      </c>
      <c r="I4442" s="3">
        <v>74.400000000000006</v>
      </c>
      <c r="J4442" s="3">
        <v>43.921094012634647</v>
      </c>
      <c r="K4442" s="3">
        <v>84.172441617409021</v>
      </c>
      <c r="L4442" s="3">
        <v>58.943617144931949</v>
      </c>
      <c r="M4442" s="3">
        <v>72.683181442765544</v>
      </c>
      <c r="N4442" s="3">
        <v>49.7346512156942</v>
      </c>
      <c r="O4442" s="11">
        <f t="shared" si="276"/>
        <v>67.49784521001456</v>
      </c>
      <c r="P4442" s="11">
        <f t="shared" si="277"/>
        <v>60.453816601130562</v>
      </c>
      <c r="Q4442" s="12">
        <f t="shared" si="278"/>
        <v>0.89564068916619455</v>
      </c>
      <c r="R4442" s="4">
        <f t="shared" si="279"/>
        <v>0.64457464955401789</v>
      </c>
      <c r="S4442" s="5" t="s">
        <v>14</v>
      </c>
    </row>
    <row r="4443" spans="1:19" x14ac:dyDescent="0.25">
      <c r="A4443" s="9" t="s">
        <v>546</v>
      </c>
      <c r="B4443" s="2" t="s">
        <v>547</v>
      </c>
      <c r="C4443" s="2" t="s">
        <v>396</v>
      </c>
      <c r="D4443" s="2">
        <v>9</v>
      </c>
      <c r="E4443" s="2">
        <v>4</v>
      </c>
      <c r="F4443" s="2">
        <v>5</v>
      </c>
      <c r="G4443" s="2">
        <v>4</v>
      </c>
      <c r="H4443" s="2">
        <v>4</v>
      </c>
      <c r="I4443" s="3">
        <v>70.5</v>
      </c>
      <c r="J4443" s="3">
        <v>118.17618101241266</v>
      </c>
      <c r="K4443" s="3">
        <v>103.42264126982094</v>
      </c>
      <c r="L4443" s="3">
        <v>96.661000968974278</v>
      </c>
      <c r="M4443" s="3">
        <v>67.461282970178502</v>
      </c>
      <c r="N4443" s="3">
        <v>49.7346512156942</v>
      </c>
      <c r="O4443" s="11">
        <f t="shared" si="276"/>
        <v>97.366274094077866</v>
      </c>
      <c r="P4443" s="11">
        <f t="shared" si="277"/>
        <v>71.285645051615674</v>
      </c>
      <c r="Q4443" s="12">
        <f t="shared" si="278"/>
        <v>0.73213898462148819</v>
      </c>
      <c r="R4443" s="4">
        <f t="shared" si="279"/>
        <v>0.25497685159845235</v>
      </c>
      <c r="S4443" s="5" t="s">
        <v>14</v>
      </c>
    </row>
    <row r="4444" spans="1:19" x14ac:dyDescent="0.25">
      <c r="A4444" s="9" t="s">
        <v>14177</v>
      </c>
      <c r="B4444" s="2" t="s">
        <v>14178</v>
      </c>
      <c r="C4444" s="2" t="s">
        <v>14179</v>
      </c>
      <c r="D4444" s="2">
        <v>3</v>
      </c>
      <c r="E4444" s="2">
        <v>2</v>
      </c>
      <c r="F4444" s="2">
        <v>2</v>
      </c>
      <c r="G4444" s="2">
        <v>2</v>
      </c>
      <c r="H4444" s="2">
        <v>2</v>
      </c>
      <c r="I4444" s="3">
        <v>33.299999999999997</v>
      </c>
      <c r="J4444" s="3">
        <v>35.073679391384502</v>
      </c>
      <c r="K4444" s="3">
        <v>49.194954667274928</v>
      </c>
      <c r="L4444" s="3">
        <v>56.820993812842971</v>
      </c>
      <c r="M4444" s="3">
        <v>61.674854932987458</v>
      </c>
      <c r="N4444" s="3">
        <v>49.7346512156942</v>
      </c>
      <c r="O4444" s="11">
        <f t="shared" si="276"/>
        <v>39.189544686219811</v>
      </c>
      <c r="P4444" s="11">
        <f t="shared" si="277"/>
        <v>56.076833320508207</v>
      </c>
      <c r="Q4444" s="12">
        <f t="shared" si="278"/>
        <v>1.4309131113795885</v>
      </c>
      <c r="R4444" s="4">
        <f t="shared" si="279"/>
        <v>5.780778296779094E-2</v>
      </c>
      <c r="S4444" s="5" t="s">
        <v>14</v>
      </c>
    </row>
    <row r="4445" spans="1:19" x14ac:dyDescent="0.25">
      <c r="A4445" s="9" t="s">
        <v>10348</v>
      </c>
      <c r="B4445" s="2" t="s">
        <v>10349</v>
      </c>
      <c r="C4445" s="2" t="s">
        <v>10350</v>
      </c>
      <c r="D4445" s="2">
        <v>29</v>
      </c>
      <c r="E4445" s="2">
        <v>5</v>
      </c>
      <c r="F4445" s="2">
        <v>6</v>
      </c>
      <c r="G4445" s="2">
        <v>5</v>
      </c>
      <c r="H4445" s="2">
        <v>5</v>
      </c>
      <c r="I4445" s="3">
        <v>59</v>
      </c>
      <c r="J4445" s="3">
        <v>28.91208706587101</v>
      </c>
      <c r="K4445" s="3">
        <v>39.75858228864162</v>
      </c>
      <c r="L4445" s="3">
        <v>55.188206634313012</v>
      </c>
      <c r="M4445" s="3">
        <v>56.029559286947418</v>
      </c>
      <c r="N4445" s="3">
        <v>49.7346512156942</v>
      </c>
      <c r="O4445" s="11">
        <f t="shared" si="276"/>
        <v>42.556889784837544</v>
      </c>
      <c r="P4445" s="11">
        <f t="shared" si="277"/>
        <v>53.65080571231821</v>
      </c>
      <c r="Q4445" s="12">
        <f t="shared" si="278"/>
        <v>1.2606843682320337</v>
      </c>
      <c r="R4445" s="4">
        <f t="shared" si="279"/>
        <v>0.33377837041682429</v>
      </c>
      <c r="S4445" s="5" t="s">
        <v>14</v>
      </c>
    </row>
    <row r="4446" spans="1:19" x14ac:dyDescent="0.25">
      <c r="A4446" s="9" t="s">
        <v>12553</v>
      </c>
      <c r="B4446" s="2" t="s">
        <v>12554</v>
      </c>
      <c r="C4446" s="2" t="s">
        <v>12555</v>
      </c>
      <c r="D4446" s="2">
        <v>6</v>
      </c>
      <c r="E4446" s="2">
        <v>3</v>
      </c>
      <c r="F4446" s="2">
        <v>3</v>
      </c>
      <c r="G4446" s="2">
        <v>3</v>
      </c>
      <c r="H4446" s="2">
        <v>3</v>
      </c>
      <c r="I4446" s="3">
        <v>56.8</v>
      </c>
      <c r="J4446" s="3">
        <v>56.402268210469678</v>
      </c>
      <c r="K4446" s="3">
        <v>55.108414691218449</v>
      </c>
      <c r="L4446" s="3">
        <v>67.597389191140792</v>
      </c>
      <c r="M4446" s="3">
        <v>51.231057987813372</v>
      </c>
      <c r="N4446" s="3">
        <v>49.7346512156942</v>
      </c>
      <c r="O4446" s="11">
        <f t="shared" si="276"/>
        <v>56.103560967229377</v>
      </c>
      <c r="P4446" s="11">
        <f t="shared" si="277"/>
        <v>56.18769946488279</v>
      </c>
      <c r="Q4446" s="12">
        <f t="shared" si="278"/>
        <v>1.0014996997731136</v>
      </c>
      <c r="R4446" s="4">
        <f t="shared" si="279"/>
        <v>0.98962415377942781</v>
      </c>
      <c r="S4446" s="5" t="s">
        <v>14</v>
      </c>
    </row>
    <row r="4447" spans="1:19" x14ac:dyDescent="0.25">
      <c r="A4447" s="9" t="s">
        <v>6450</v>
      </c>
      <c r="B4447" s="2" t="s">
        <v>6451</v>
      </c>
      <c r="C4447" s="2" t="s">
        <v>6452</v>
      </c>
      <c r="D4447" s="2">
        <v>24</v>
      </c>
      <c r="E4447" s="2">
        <v>12</v>
      </c>
      <c r="F4447" s="2">
        <v>13</v>
      </c>
      <c r="G4447" s="2">
        <v>11</v>
      </c>
      <c r="H4447" s="2">
        <v>12</v>
      </c>
      <c r="I4447" s="3">
        <v>61</v>
      </c>
      <c r="J4447" s="3">
        <v>57.350205491317894</v>
      </c>
      <c r="K4447" s="3">
        <v>37.493852917769637</v>
      </c>
      <c r="L4447" s="3">
        <v>84.088539694293488</v>
      </c>
      <c r="M4447" s="3">
        <v>46.855953862132353</v>
      </c>
      <c r="N4447" s="3">
        <v>49.7346512156942</v>
      </c>
      <c r="O4447" s="11">
        <f t="shared" si="276"/>
        <v>51.948019469695843</v>
      </c>
      <c r="P4447" s="11">
        <f t="shared" si="277"/>
        <v>60.226381590706673</v>
      </c>
      <c r="Q4447" s="12">
        <f t="shared" si="278"/>
        <v>1.1593585704617682</v>
      </c>
      <c r="R4447" s="4">
        <f t="shared" si="279"/>
        <v>0.59263571988573793</v>
      </c>
      <c r="S4447" s="5" t="s">
        <v>14</v>
      </c>
    </row>
    <row r="4448" spans="1:19" x14ac:dyDescent="0.25">
      <c r="A4448" s="9" t="s">
        <v>10557</v>
      </c>
      <c r="B4448" s="2" t="s">
        <v>10558</v>
      </c>
      <c r="C4448" s="2" t="s">
        <v>10559</v>
      </c>
      <c r="D4448" s="2">
        <v>6</v>
      </c>
      <c r="E4448" s="2">
        <v>4</v>
      </c>
      <c r="F4448" s="2">
        <v>4</v>
      </c>
      <c r="G4448" s="2">
        <v>3</v>
      </c>
      <c r="H4448" s="2">
        <v>4</v>
      </c>
      <c r="I4448" s="3">
        <v>53.1</v>
      </c>
      <c r="J4448" s="3">
        <v>73.149160172121725</v>
      </c>
      <c r="K4448" s="3">
        <v>53.221140215491793</v>
      </c>
      <c r="L4448" s="3">
        <v>41.472794334661252</v>
      </c>
      <c r="M4448" s="3">
        <v>46.855953862132353</v>
      </c>
      <c r="N4448" s="3">
        <v>49.7346512156942</v>
      </c>
      <c r="O4448" s="11">
        <f t="shared" si="276"/>
        <v>59.823433462537842</v>
      </c>
      <c r="P4448" s="11">
        <f t="shared" si="277"/>
        <v>46.02113313749593</v>
      </c>
      <c r="Q4448" s="12">
        <f t="shared" si="278"/>
        <v>0.76928271203816678</v>
      </c>
      <c r="R4448" s="4">
        <f t="shared" si="279"/>
        <v>0.16400092259298393</v>
      </c>
      <c r="S4448" s="5" t="s">
        <v>14</v>
      </c>
    </row>
    <row r="4449" spans="1:19" x14ac:dyDescent="0.25">
      <c r="A4449" s="9" t="s">
        <v>12989</v>
      </c>
      <c r="B4449" s="2" t="s">
        <v>12990</v>
      </c>
      <c r="C4449" s="2" t="s">
        <v>12991</v>
      </c>
      <c r="D4449" s="2">
        <v>5</v>
      </c>
      <c r="E4449" s="2">
        <v>2</v>
      </c>
      <c r="F4449" s="2">
        <v>2</v>
      </c>
      <c r="G4449" s="2">
        <v>2</v>
      </c>
      <c r="H4449" s="2">
        <v>2</v>
      </c>
      <c r="I4449" s="3">
        <v>38</v>
      </c>
      <c r="J4449" s="3">
        <v>28.596107972254938</v>
      </c>
      <c r="K4449" s="3">
        <v>56.995689166945105</v>
      </c>
      <c r="L4449" s="3">
        <v>45.391483563133193</v>
      </c>
      <c r="M4449" s="3">
        <v>35.424230178901269</v>
      </c>
      <c r="N4449" s="3">
        <v>49.7346512156942</v>
      </c>
      <c r="O4449" s="11">
        <f t="shared" si="276"/>
        <v>41.197265713066685</v>
      </c>
      <c r="P4449" s="11">
        <f t="shared" si="277"/>
        <v>43.516788319242892</v>
      </c>
      <c r="Q4449" s="12">
        <f t="shared" si="278"/>
        <v>1.0563028289870344</v>
      </c>
      <c r="R4449" s="4">
        <f t="shared" si="279"/>
        <v>0.82054978311697613</v>
      </c>
      <c r="S4449" s="5" t="s">
        <v>14</v>
      </c>
    </row>
    <row r="4450" spans="1:19" x14ac:dyDescent="0.25">
      <c r="A4450" s="9" t="s">
        <v>7945</v>
      </c>
      <c r="B4450" s="2" t="s">
        <v>7946</v>
      </c>
      <c r="C4450" s="2" t="s">
        <v>1876</v>
      </c>
      <c r="D4450" s="2">
        <v>8</v>
      </c>
      <c r="E4450" s="2">
        <v>6</v>
      </c>
      <c r="F4450" s="2">
        <v>8</v>
      </c>
      <c r="G4450" s="2">
        <v>2</v>
      </c>
      <c r="H4450" s="2">
        <v>6</v>
      </c>
      <c r="I4450" s="3">
        <v>52.3</v>
      </c>
      <c r="J4450" s="3">
        <v>28.91208706587101</v>
      </c>
      <c r="K4450" s="3">
        <v>31.957847788971431</v>
      </c>
      <c r="L4450" s="3">
        <v>31.512792545628436</v>
      </c>
      <c r="M4450" s="3">
        <v>28.508743012502208</v>
      </c>
      <c r="N4450" s="3">
        <v>49.7346512156942</v>
      </c>
      <c r="O4450" s="11">
        <f t="shared" si="276"/>
        <v>37.72331161828081</v>
      </c>
      <c r="P4450" s="11">
        <f t="shared" si="277"/>
        <v>36.585395591274953</v>
      </c>
      <c r="Q4450" s="12">
        <f t="shared" si="278"/>
        <v>0.96983520326846329</v>
      </c>
      <c r="R4450" s="4">
        <f t="shared" si="279"/>
        <v>0.91402398836401622</v>
      </c>
      <c r="S4450" s="5" t="s">
        <v>14</v>
      </c>
    </row>
    <row r="4451" spans="1:19" x14ac:dyDescent="0.25">
      <c r="A4451" s="9" t="s">
        <v>1352</v>
      </c>
      <c r="B4451" s="2" t="s">
        <v>1353</v>
      </c>
      <c r="C4451" s="2" t="s">
        <v>1354</v>
      </c>
      <c r="D4451" s="2">
        <v>0</v>
      </c>
      <c r="E4451" s="2">
        <v>1</v>
      </c>
      <c r="F4451" s="2">
        <v>1</v>
      </c>
      <c r="G4451" s="2">
        <v>1</v>
      </c>
      <c r="H4451" s="2">
        <v>1</v>
      </c>
      <c r="I4451" s="3">
        <v>30.1</v>
      </c>
      <c r="J4451" s="3">
        <v>40.129344889241722</v>
      </c>
      <c r="K4451" s="3">
        <v>32.083666087353208</v>
      </c>
      <c r="L4451" s="3">
        <v>26.940988445744516</v>
      </c>
      <c r="M4451" s="3">
        <v>17.923813676177133</v>
      </c>
      <c r="N4451" s="3">
        <v>49.7346512156942</v>
      </c>
      <c r="O4451" s="11">
        <f t="shared" si="276"/>
        <v>34.104336992198313</v>
      </c>
      <c r="P4451" s="11">
        <f t="shared" si="277"/>
        <v>31.533151112538615</v>
      </c>
      <c r="Q4451" s="12">
        <f t="shared" si="278"/>
        <v>0.9246082432199787</v>
      </c>
      <c r="R4451" s="4">
        <f t="shared" si="279"/>
        <v>0.81649098265696329</v>
      </c>
      <c r="S4451" s="5" t="s">
        <v>14</v>
      </c>
    </row>
    <row r="4452" spans="1:19" x14ac:dyDescent="0.25">
      <c r="A4452" s="9" t="s">
        <v>9449</v>
      </c>
      <c r="B4452" s="2" t="s">
        <v>9450</v>
      </c>
      <c r="C4452" s="2" t="s">
        <v>9451</v>
      </c>
      <c r="D4452" s="2">
        <v>27</v>
      </c>
      <c r="E4452" s="2">
        <v>4</v>
      </c>
      <c r="F4452" s="2">
        <v>5</v>
      </c>
      <c r="G4452" s="2">
        <v>4</v>
      </c>
      <c r="H4452" s="2">
        <v>4</v>
      </c>
      <c r="I4452" s="3">
        <v>55.3</v>
      </c>
      <c r="J4452" s="3">
        <v>69.357411048728821</v>
      </c>
      <c r="K4452" s="3">
        <v>59.637873432962429</v>
      </c>
      <c r="L4452" s="3">
        <v>59.106895862784945</v>
      </c>
      <c r="M4452" s="3">
        <v>66.473356232121489</v>
      </c>
      <c r="N4452" s="3">
        <v>49.602729063928422</v>
      </c>
      <c r="O4452" s="11">
        <f t="shared" si="276"/>
        <v>61.431761493897085</v>
      </c>
      <c r="P4452" s="11">
        <f t="shared" si="277"/>
        <v>58.394327052944952</v>
      </c>
      <c r="Q4452" s="12">
        <f t="shared" si="278"/>
        <v>0.95055596051475932</v>
      </c>
      <c r="R4452" s="4">
        <f t="shared" si="279"/>
        <v>0.66101354204532625</v>
      </c>
      <c r="S4452" s="5" t="s">
        <v>14</v>
      </c>
    </row>
    <row r="4453" spans="1:19" x14ac:dyDescent="0.25">
      <c r="A4453" s="9" t="s">
        <v>15653</v>
      </c>
      <c r="B4453" s="2" t="s">
        <v>15654</v>
      </c>
      <c r="C4453" s="2" t="s">
        <v>15655</v>
      </c>
      <c r="D4453" s="2">
        <v>4</v>
      </c>
      <c r="E4453" s="2">
        <v>1</v>
      </c>
      <c r="F4453" s="2">
        <v>1</v>
      </c>
      <c r="G4453" s="2">
        <v>1</v>
      </c>
      <c r="H4453" s="2">
        <v>1</v>
      </c>
      <c r="I4453" s="3">
        <v>51.100000000000009</v>
      </c>
      <c r="J4453" s="3">
        <v>70.779316970001148</v>
      </c>
      <c r="K4453" s="3">
        <v>60.266964924871317</v>
      </c>
      <c r="L4453" s="3">
        <v>77.883948415879615</v>
      </c>
      <c r="M4453" s="3">
        <v>64.779767538309486</v>
      </c>
      <c r="N4453" s="3">
        <v>49.602729063928422</v>
      </c>
      <c r="O4453" s="11">
        <f t="shared" si="276"/>
        <v>60.71542729829082</v>
      </c>
      <c r="P4453" s="11">
        <f t="shared" si="277"/>
        <v>64.088815006039184</v>
      </c>
      <c r="Q4453" s="12">
        <f t="shared" si="278"/>
        <v>1.0555606352101441</v>
      </c>
      <c r="R4453" s="4">
        <f t="shared" si="279"/>
        <v>0.7536882751213404</v>
      </c>
      <c r="S4453" s="5" t="s">
        <v>14</v>
      </c>
    </row>
    <row r="4454" spans="1:19" x14ac:dyDescent="0.25">
      <c r="A4454" s="9" t="s">
        <v>13857</v>
      </c>
      <c r="B4454" s="2" t="s">
        <v>13858</v>
      </c>
      <c r="C4454" s="2" t="s">
        <v>13859</v>
      </c>
      <c r="D4454" s="2">
        <v>5</v>
      </c>
      <c r="E4454" s="2">
        <v>2</v>
      </c>
      <c r="F4454" s="2">
        <v>2</v>
      </c>
      <c r="G4454" s="2">
        <v>2</v>
      </c>
      <c r="H4454" s="2">
        <v>2</v>
      </c>
      <c r="I4454" s="3">
        <v>30</v>
      </c>
      <c r="J4454" s="3">
        <v>32.071878002031774</v>
      </c>
      <c r="K4454" s="3">
        <v>36.235669933951861</v>
      </c>
      <c r="L4454" s="3">
        <v>28.573775624274489</v>
      </c>
      <c r="M4454" s="3">
        <v>33.307244311636246</v>
      </c>
      <c r="N4454" s="3">
        <v>49.602729063928422</v>
      </c>
      <c r="O4454" s="11">
        <f t="shared" si="276"/>
        <v>32.769182645327881</v>
      </c>
      <c r="P4454" s="11">
        <f t="shared" si="277"/>
        <v>37.161249666613053</v>
      </c>
      <c r="Q4454" s="12">
        <f t="shared" si="278"/>
        <v>1.1340304110975858</v>
      </c>
      <c r="R4454" s="4">
        <f t="shared" si="279"/>
        <v>0.56710934134999091</v>
      </c>
      <c r="S4454" s="5" t="s">
        <v>14</v>
      </c>
    </row>
    <row r="4455" spans="1:19" x14ac:dyDescent="0.25">
      <c r="A4455" s="9" t="s">
        <v>14045</v>
      </c>
      <c r="B4455" s="2" t="s">
        <v>14046</v>
      </c>
      <c r="C4455" s="2" t="s">
        <v>14047</v>
      </c>
      <c r="D4455" s="2">
        <v>2</v>
      </c>
      <c r="E4455" s="2">
        <v>3</v>
      </c>
      <c r="F4455" s="2">
        <v>3</v>
      </c>
      <c r="G4455" s="2">
        <v>3</v>
      </c>
      <c r="H4455" s="2">
        <v>3</v>
      </c>
      <c r="I4455" s="3">
        <v>39.299999999999997</v>
      </c>
      <c r="J4455" s="3">
        <v>29.702034799911203</v>
      </c>
      <c r="K4455" s="3">
        <v>33.341849071170984</v>
      </c>
      <c r="L4455" s="3">
        <v>40.493122027543279</v>
      </c>
      <c r="M4455" s="3">
        <v>32.742714747032245</v>
      </c>
      <c r="N4455" s="3">
        <v>49.602729063928422</v>
      </c>
      <c r="O4455" s="11">
        <f t="shared" si="276"/>
        <v>34.114627957027395</v>
      </c>
      <c r="P4455" s="11">
        <f t="shared" si="277"/>
        <v>40.946188612834646</v>
      </c>
      <c r="Q4455" s="12">
        <f t="shared" si="278"/>
        <v>1.2002531191139663</v>
      </c>
      <c r="R4455" s="4">
        <f t="shared" si="279"/>
        <v>0.30628076762891182</v>
      </c>
      <c r="S4455" s="5" t="s">
        <v>14</v>
      </c>
    </row>
    <row r="4456" spans="1:19" x14ac:dyDescent="0.25">
      <c r="A4456" s="9" t="s">
        <v>13736</v>
      </c>
      <c r="B4456" s="2" t="s">
        <v>13737</v>
      </c>
      <c r="C4456" s="2" t="s">
        <v>152</v>
      </c>
      <c r="D4456" s="2">
        <v>21</v>
      </c>
      <c r="E4456" s="2">
        <v>3</v>
      </c>
      <c r="F4456" s="2">
        <v>3</v>
      </c>
      <c r="G4456" s="2">
        <v>3</v>
      </c>
      <c r="H4456" s="2">
        <v>3</v>
      </c>
      <c r="I4456" s="3">
        <v>161.40000000000003</v>
      </c>
      <c r="J4456" s="3">
        <v>46.290937214755218</v>
      </c>
      <c r="K4456" s="3">
        <v>120.15647495459731</v>
      </c>
      <c r="L4456" s="3">
        <v>97.967230711798237</v>
      </c>
      <c r="M4456" s="3">
        <v>70.848460357802537</v>
      </c>
      <c r="N4456" s="3">
        <v>49.470806912162658</v>
      </c>
      <c r="O4456" s="11">
        <f t="shared" si="276"/>
        <v>109.28247072311751</v>
      </c>
      <c r="P4456" s="11">
        <f t="shared" si="277"/>
        <v>72.762165993921144</v>
      </c>
      <c r="Q4456" s="12">
        <f t="shared" si="278"/>
        <v>0.66581735856132229</v>
      </c>
      <c r="R4456" s="4">
        <f t="shared" si="279"/>
        <v>0.39854599964524651</v>
      </c>
      <c r="S4456" s="5" t="s">
        <v>14</v>
      </c>
    </row>
    <row r="4457" spans="1:19" x14ac:dyDescent="0.25">
      <c r="A4457" s="9" t="s">
        <v>11048</v>
      </c>
      <c r="B4457" s="2" t="s">
        <v>11049</v>
      </c>
      <c r="C4457" s="2" t="s">
        <v>919</v>
      </c>
      <c r="D4457" s="2">
        <v>17</v>
      </c>
      <c r="E4457" s="2">
        <v>4</v>
      </c>
      <c r="F4457" s="2">
        <v>4</v>
      </c>
      <c r="G4457" s="2">
        <v>4</v>
      </c>
      <c r="H4457" s="2">
        <v>4</v>
      </c>
      <c r="I4457" s="3">
        <v>47.5</v>
      </c>
      <c r="J4457" s="3">
        <v>81.048637512523641</v>
      </c>
      <c r="K4457" s="3">
        <v>40.136037183786954</v>
      </c>
      <c r="L4457" s="3">
        <v>54.861649198607026</v>
      </c>
      <c r="M4457" s="3">
        <v>62.380516888742463</v>
      </c>
      <c r="N4457" s="3">
        <v>49.470806912162658</v>
      </c>
      <c r="O4457" s="11">
        <f t="shared" si="276"/>
        <v>56.2282248987702</v>
      </c>
      <c r="P4457" s="11">
        <f t="shared" si="277"/>
        <v>55.570990999837385</v>
      </c>
      <c r="Q4457" s="12">
        <f t="shared" si="278"/>
        <v>0.98831131695663421</v>
      </c>
      <c r="R4457" s="4">
        <f t="shared" si="279"/>
        <v>0.96402949373998925</v>
      </c>
      <c r="S4457" s="5" t="s">
        <v>14</v>
      </c>
    </row>
    <row r="4458" spans="1:19" x14ac:dyDescent="0.25">
      <c r="A4458" s="9" t="s">
        <v>11835</v>
      </c>
      <c r="B4458" s="2" t="s">
        <v>11836</v>
      </c>
      <c r="C4458" s="2" t="s">
        <v>11837</v>
      </c>
      <c r="D4458" s="2">
        <v>10</v>
      </c>
      <c r="E4458" s="2">
        <v>4</v>
      </c>
      <c r="F4458" s="2">
        <v>4</v>
      </c>
      <c r="G4458" s="2">
        <v>4</v>
      </c>
      <c r="H4458" s="2">
        <v>4</v>
      </c>
      <c r="I4458" s="3">
        <v>37.9</v>
      </c>
      <c r="J4458" s="3">
        <v>55.612320476429481</v>
      </c>
      <c r="K4458" s="3">
        <v>39.506945691878066</v>
      </c>
      <c r="L4458" s="3">
        <v>55.678042787872002</v>
      </c>
      <c r="M4458" s="3">
        <v>49.396336902850365</v>
      </c>
      <c r="N4458" s="3">
        <v>49.470806912162658</v>
      </c>
      <c r="O4458" s="11">
        <f t="shared" si="276"/>
        <v>44.339755389435851</v>
      </c>
      <c r="P4458" s="11">
        <f t="shared" si="277"/>
        <v>51.515062200961673</v>
      </c>
      <c r="Q4458" s="12">
        <f t="shared" si="278"/>
        <v>1.1618255840273619</v>
      </c>
      <c r="R4458" s="4">
        <f t="shared" si="279"/>
        <v>0.3333722295654053</v>
      </c>
      <c r="S4458" s="5" t="s">
        <v>14</v>
      </c>
    </row>
    <row r="4459" spans="1:19" x14ac:dyDescent="0.25">
      <c r="A4459" s="9" t="s">
        <v>14414</v>
      </c>
      <c r="B4459" s="2" t="s">
        <v>14415</v>
      </c>
      <c r="C4459" s="2" t="s">
        <v>14416</v>
      </c>
      <c r="D4459" s="2">
        <v>5</v>
      </c>
      <c r="E4459" s="2">
        <v>2</v>
      </c>
      <c r="F4459" s="2">
        <v>2</v>
      </c>
      <c r="G4459" s="2">
        <v>2</v>
      </c>
      <c r="H4459" s="2">
        <v>2</v>
      </c>
      <c r="I4459" s="3">
        <v>34.6</v>
      </c>
      <c r="J4459" s="3">
        <v>43.289135825402496</v>
      </c>
      <c r="K4459" s="3">
        <v>45.294587417439821</v>
      </c>
      <c r="L4459" s="3">
        <v>35.594760491953366</v>
      </c>
      <c r="M4459" s="3">
        <v>47.138218644434346</v>
      </c>
      <c r="N4459" s="3">
        <v>49.470806912162658</v>
      </c>
      <c r="O4459" s="11">
        <f t="shared" si="276"/>
        <v>41.06124108094744</v>
      </c>
      <c r="P4459" s="11">
        <f t="shared" si="277"/>
        <v>44.067928682850123</v>
      </c>
      <c r="Q4459" s="12">
        <f t="shared" si="278"/>
        <v>1.0732244696641133</v>
      </c>
      <c r="R4459" s="4">
        <f t="shared" si="279"/>
        <v>0.60934362774113104</v>
      </c>
      <c r="S4459" s="5" t="s">
        <v>14</v>
      </c>
    </row>
    <row r="4460" spans="1:19" x14ac:dyDescent="0.25">
      <c r="A4460" s="9" t="s">
        <v>14545</v>
      </c>
      <c r="B4460" s="2" t="s">
        <v>14546</v>
      </c>
      <c r="C4460" s="2" t="s">
        <v>14547</v>
      </c>
      <c r="D4460" s="2">
        <v>1</v>
      </c>
      <c r="E4460" s="2">
        <v>2</v>
      </c>
      <c r="F4460" s="2">
        <v>2</v>
      </c>
      <c r="G4460" s="2">
        <v>2</v>
      </c>
      <c r="H4460" s="2">
        <v>2</v>
      </c>
      <c r="I4460" s="3">
        <v>31.699999999999996</v>
      </c>
      <c r="J4460" s="3">
        <v>40.603313529665847</v>
      </c>
      <c r="K4460" s="3">
        <v>37.61967121615141</v>
      </c>
      <c r="L4460" s="3">
        <v>42.289187923926242</v>
      </c>
      <c r="M4460" s="3">
        <v>35.141965396599261</v>
      </c>
      <c r="N4460" s="3">
        <v>49.470806912162658</v>
      </c>
      <c r="O4460" s="11">
        <f t="shared" si="276"/>
        <v>36.640994915272415</v>
      </c>
      <c r="P4460" s="11">
        <f t="shared" si="277"/>
        <v>42.300653410896054</v>
      </c>
      <c r="Q4460" s="12">
        <f t="shared" si="278"/>
        <v>1.1544624677553343</v>
      </c>
      <c r="R4460" s="4">
        <f t="shared" si="279"/>
        <v>0.32268645250075845</v>
      </c>
      <c r="S4460" s="5" t="s">
        <v>14</v>
      </c>
    </row>
    <row r="4461" spans="1:19" x14ac:dyDescent="0.25">
      <c r="A4461" s="9" t="s">
        <v>7167</v>
      </c>
      <c r="B4461" s="2" t="s">
        <v>7168</v>
      </c>
      <c r="C4461" s="2" t="s">
        <v>7169</v>
      </c>
      <c r="D4461" s="2">
        <v>41</v>
      </c>
      <c r="E4461" s="2">
        <v>6</v>
      </c>
      <c r="F4461" s="2">
        <v>12</v>
      </c>
      <c r="G4461" s="2">
        <v>4</v>
      </c>
      <c r="H4461" s="2">
        <v>6</v>
      </c>
      <c r="I4461" s="3">
        <v>27.4</v>
      </c>
      <c r="J4461" s="3">
        <v>139.66275937830588</v>
      </c>
      <c r="K4461" s="3">
        <v>100.40300210865827</v>
      </c>
      <c r="L4461" s="3">
        <v>97.314115840386251</v>
      </c>
      <c r="M4461" s="3">
        <v>103.73230749598576</v>
      </c>
      <c r="N4461" s="3">
        <v>49.338884760396894</v>
      </c>
      <c r="O4461" s="11">
        <f t="shared" si="276"/>
        <v>89.155253828988052</v>
      </c>
      <c r="P4461" s="11">
        <f t="shared" si="277"/>
        <v>83.461769365589632</v>
      </c>
      <c r="Q4461" s="12">
        <f t="shared" si="278"/>
        <v>0.93613966402564119</v>
      </c>
      <c r="R4461" s="4">
        <f t="shared" si="279"/>
        <v>0.8877326335186011</v>
      </c>
      <c r="S4461" s="5" t="s">
        <v>14</v>
      </c>
    </row>
    <row r="4462" spans="1:19" x14ac:dyDescent="0.25">
      <c r="A4462" s="9" t="s">
        <v>11355</v>
      </c>
      <c r="B4462" s="2" t="s">
        <v>11356</v>
      </c>
      <c r="C4462" s="2" t="s">
        <v>11357</v>
      </c>
      <c r="D4462" s="2">
        <v>9</v>
      </c>
      <c r="E4462" s="2">
        <v>3</v>
      </c>
      <c r="F4462" s="2">
        <v>3</v>
      </c>
      <c r="G4462" s="2">
        <v>3</v>
      </c>
      <c r="H4462" s="2">
        <v>3</v>
      </c>
      <c r="I4462" s="3">
        <v>55.9</v>
      </c>
      <c r="J4462" s="3">
        <v>66.197620112568046</v>
      </c>
      <c r="K4462" s="3">
        <v>55.23423298960023</v>
      </c>
      <c r="L4462" s="3">
        <v>69.230176369670758</v>
      </c>
      <c r="M4462" s="3">
        <v>91.73605424815068</v>
      </c>
      <c r="N4462" s="3">
        <v>49.338884760396894</v>
      </c>
      <c r="O4462" s="11">
        <f t="shared" si="276"/>
        <v>59.110617700722763</v>
      </c>
      <c r="P4462" s="11">
        <f t="shared" si="277"/>
        <v>70.101705126072787</v>
      </c>
      <c r="Q4462" s="12">
        <f t="shared" si="278"/>
        <v>1.1859410010059095</v>
      </c>
      <c r="R4462" s="4">
        <f t="shared" si="279"/>
        <v>0.46809837412148114</v>
      </c>
      <c r="S4462" s="5" t="s">
        <v>14</v>
      </c>
    </row>
    <row r="4463" spans="1:19" x14ac:dyDescent="0.25">
      <c r="A4463" s="9" t="s">
        <v>15680</v>
      </c>
      <c r="B4463" s="2" t="s">
        <v>15681</v>
      </c>
      <c r="C4463" s="2" t="s">
        <v>15682</v>
      </c>
      <c r="D4463" s="2">
        <v>3</v>
      </c>
      <c r="E4463" s="2">
        <v>1</v>
      </c>
      <c r="F4463" s="2">
        <v>1</v>
      </c>
      <c r="G4463" s="2">
        <v>1</v>
      </c>
      <c r="H4463" s="2">
        <v>1</v>
      </c>
      <c r="I4463" s="3">
        <v>39.9</v>
      </c>
      <c r="J4463" s="3">
        <v>45.658979027523067</v>
      </c>
      <c r="K4463" s="3">
        <v>39.129490796732739</v>
      </c>
      <c r="L4463" s="3">
        <v>69.393455087523762</v>
      </c>
      <c r="M4463" s="3">
        <v>61.251457759534453</v>
      </c>
      <c r="N4463" s="3">
        <v>49.338884760396894</v>
      </c>
      <c r="O4463" s="11">
        <f t="shared" si="276"/>
        <v>41.562823274751935</v>
      </c>
      <c r="P4463" s="11">
        <f t="shared" si="277"/>
        <v>59.994599202485034</v>
      </c>
      <c r="Q4463" s="12">
        <f t="shared" si="278"/>
        <v>1.4434678512065806</v>
      </c>
      <c r="R4463" s="4">
        <f t="shared" si="279"/>
        <v>7.3643975896843572E-2</v>
      </c>
      <c r="S4463" s="5" t="s">
        <v>14</v>
      </c>
    </row>
    <row r="4464" spans="1:19" x14ac:dyDescent="0.25">
      <c r="A4464" s="9" t="s">
        <v>15883</v>
      </c>
      <c r="B4464" s="2" t="s">
        <v>15884</v>
      </c>
      <c r="C4464" s="2" t="s">
        <v>15885</v>
      </c>
      <c r="D4464" s="2">
        <v>1</v>
      </c>
      <c r="E4464" s="2">
        <v>1</v>
      </c>
      <c r="F4464" s="2">
        <v>1</v>
      </c>
      <c r="G4464" s="2">
        <v>1</v>
      </c>
      <c r="H4464" s="2">
        <v>1</v>
      </c>
      <c r="I4464" s="3">
        <v>50.4</v>
      </c>
      <c r="J4464" s="3">
        <v>67.619526033840387</v>
      </c>
      <c r="K4464" s="3">
        <v>54.353504900927796</v>
      </c>
      <c r="L4464" s="3">
        <v>61.556076630579902</v>
      </c>
      <c r="M4464" s="3">
        <v>53.91257341968241</v>
      </c>
      <c r="N4464" s="3">
        <v>49.338884760396894</v>
      </c>
      <c r="O4464" s="11">
        <f t="shared" si="276"/>
        <v>57.457676978256053</v>
      </c>
      <c r="P4464" s="11">
        <f t="shared" si="277"/>
        <v>54.935844936886404</v>
      </c>
      <c r="Q4464" s="12">
        <f t="shared" si="278"/>
        <v>0.95610974592091502</v>
      </c>
      <c r="R4464" s="4">
        <f t="shared" si="279"/>
        <v>0.71235984790643792</v>
      </c>
      <c r="S4464" s="5" t="s">
        <v>14</v>
      </c>
    </row>
    <row r="4465" spans="1:19" x14ac:dyDescent="0.25">
      <c r="A4465" s="9" t="s">
        <v>13566</v>
      </c>
      <c r="B4465" s="2" t="s">
        <v>13567</v>
      </c>
      <c r="C4465" s="2" t="s">
        <v>13568</v>
      </c>
      <c r="D4465" s="2">
        <v>2</v>
      </c>
      <c r="E4465" s="2">
        <v>3</v>
      </c>
      <c r="F4465" s="2">
        <v>3</v>
      </c>
      <c r="G4465" s="2">
        <v>3</v>
      </c>
      <c r="H4465" s="2">
        <v>3</v>
      </c>
      <c r="I4465" s="3">
        <v>43.3</v>
      </c>
      <c r="J4465" s="3">
        <v>44.395062653058766</v>
      </c>
      <c r="K4465" s="3">
        <v>42.904039748186058</v>
      </c>
      <c r="L4465" s="3">
        <v>40.329843309690276</v>
      </c>
      <c r="M4465" s="3">
        <v>48.126145382491352</v>
      </c>
      <c r="N4465" s="3">
        <v>49.338884760396894</v>
      </c>
      <c r="O4465" s="11">
        <f t="shared" si="276"/>
        <v>43.533034133748266</v>
      </c>
      <c r="P4465" s="11">
        <f t="shared" si="277"/>
        <v>45.931624484192838</v>
      </c>
      <c r="Q4465" s="12">
        <f t="shared" si="278"/>
        <v>1.0550981662127039</v>
      </c>
      <c r="R4465" s="4">
        <f t="shared" si="279"/>
        <v>0.48596808650763812</v>
      </c>
      <c r="S4465" s="5" t="s">
        <v>14</v>
      </c>
    </row>
    <row r="4466" spans="1:19" x14ac:dyDescent="0.25">
      <c r="A4466" s="9" t="s">
        <v>8598</v>
      </c>
      <c r="B4466" s="2" t="s">
        <v>8599</v>
      </c>
      <c r="C4466" s="2" t="s">
        <v>5116</v>
      </c>
      <c r="D4466" s="2">
        <v>19</v>
      </c>
      <c r="E4466" s="2">
        <v>6</v>
      </c>
      <c r="F4466" s="2">
        <v>7</v>
      </c>
      <c r="G4466" s="2">
        <v>5</v>
      </c>
      <c r="H4466" s="2">
        <v>6</v>
      </c>
      <c r="I4466" s="3">
        <v>60.8</v>
      </c>
      <c r="J4466" s="3">
        <v>59.088090506206328</v>
      </c>
      <c r="K4466" s="3">
        <v>65.802970053669526</v>
      </c>
      <c r="L4466" s="3">
        <v>55.514764070019005</v>
      </c>
      <c r="M4466" s="3">
        <v>47.138218644434346</v>
      </c>
      <c r="N4466" s="3">
        <v>49.338884760396894</v>
      </c>
      <c r="O4466" s="11">
        <f t="shared" si="276"/>
        <v>61.897020186625276</v>
      </c>
      <c r="P4466" s="11">
        <f t="shared" si="277"/>
        <v>50.663955824950079</v>
      </c>
      <c r="Q4466" s="12">
        <f t="shared" si="278"/>
        <v>0.81852011085822129</v>
      </c>
      <c r="R4466" s="4">
        <f t="shared" si="279"/>
        <v>2.6973200681802652E-2</v>
      </c>
      <c r="S4466" s="5" t="s">
        <v>14</v>
      </c>
    </row>
    <row r="4467" spans="1:19" x14ac:dyDescent="0.25">
      <c r="A4467" s="9" t="s">
        <v>10896</v>
      </c>
      <c r="B4467" s="2" t="s">
        <v>10897</v>
      </c>
      <c r="C4467" s="2" t="s">
        <v>10898</v>
      </c>
      <c r="D4467" s="2">
        <v>13</v>
      </c>
      <c r="E4467" s="2">
        <v>4</v>
      </c>
      <c r="F4467" s="2">
        <v>4</v>
      </c>
      <c r="G4467" s="2">
        <v>4</v>
      </c>
      <c r="H4467" s="2">
        <v>4</v>
      </c>
      <c r="I4467" s="3">
        <v>49</v>
      </c>
      <c r="J4467" s="3">
        <v>43.131146278594464</v>
      </c>
      <c r="K4467" s="3">
        <v>32.586939280880316</v>
      </c>
      <c r="L4467" s="3">
        <v>52.249189712959065</v>
      </c>
      <c r="M4467" s="3">
        <v>43.751041256810318</v>
      </c>
      <c r="N4467" s="3">
        <v>49.338884760396894</v>
      </c>
      <c r="O4467" s="11">
        <f t="shared" si="276"/>
        <v>41.572695186491593</v>
      </c>
      <c r="P4467" s="11">
        <f t="shared" si="277"/>
        <v>48.446371910055426</v>
      </c>
      <c r="Q4467" s="12">
        <f t="shared" si="278"/>
        <v>1.1653411378004024</v>
      </c>
      <c r="R4467" s="4">
        <f t="shared" si="279"/>
        <v>0.29336005563512246</v>
      </c>
      <c r="S4467" s="5" t="s">
        <v>14</v>
      </c>
    </row>
    <row r="4468" spans="1:19" x14ac:dyDescent="0.25">
      <c r="A4468" s="9" t="s">
        <v>13058</v>
      </c>
      <c r="B4468" s="2" t="s">
        <v>13059</v>
      </c>
      <c r="C4468" s="2" t="s">
        <v>13060</v>
      </c>
      <c r="D4468" s="2">
        <v>6</v>
      </c>
      <c r="E4468" s="2">
        <v>2</v>
      </c>
      <c r="F4468" s="2">
        <v>2</v>
      </c>
      <c r="G4468" s="2">
        <v>2</v>
      </c>
      <c r="H4468" s="2">
        <v>2</v>
      </c>
      <c r="I4468" s="3">
        <v>35.4</v>
      </c>
      <c r="J4468" s="3">
        <v>21.644567912701248</v>
      </c>
      <c r="K4468" s="3">
        <v>25.666932869882565</v>
      </c>
      <c r="L4468" s="3">
        <v>42.615745359632236</v>
      </c>
      <c r="M4468" s="3">
        <v>31.89592040012624</v>
      </c>
      <c r="N4468" s="3">
        <v>49.206962608631116</v>
      </c>
      <c r="O4468" s="11">
        <f t="shared" si="276"/>
        <v>27.570500260861269</v>
      </c>
      <c r="P4468" s="11">
        <f t="shared" si="277"/>
        <v>41.239542789463194</v>
      </c>
      <c r="Q4468" s="12">
        <f t="shared" si="278"/>
        <v>1.4957850746004171</v>
      </c>
      <c r="R4468" s="4">
        <f t="shared" si="279"/>
        <v>0.10593410750265404</v>
      </c>
      <c r="S4468" s="5" t="s">
        <v>14</v>
      </c>
    </row>
    <row r="4469" spans="1:19" x14ac:dyDescent="0.25">
      <c r="A4469" s="9" t="s">
        <v>413</v>
      </c>
      <c r="B4469" s="2" t="s">
        <v>414</v>
      </c>
      <c r="C4469" s="2" t="s">
        <v>415</v>
      </c>
      <c r="D4469" s="2">
        <v>11</v>
      </c>
      <c r="E4469" s="2">
        <v>4</v>
      </c>
      <c r="F4469" s="2">
        <v>5</v>
      </c>
      <c r="G4469" s="2">
        <v>4</v>
      </c>
      <c r="H4469" s="2">
        <v>4</v>
      </c>
      <c r="I4469" s="3">
        <v>61.7</v>
      </c>
      <c r="J4469" s="3">
        <v>46.448926761563264</v>
      </c>
      <c r="K4469" s="3">
        <v>111.22337576949113</v>
      </c>
      <c r="L4469" s="3">
        <v>59.270174580637935</v>
      </c>
      <c r="M4469" s="3">
        <v>77.622815133050565</v>
      </c>
      <c r="N4469" s="3">
        <v>49.075040456865359</v>
      </c>
      <c r="O4469" s="11">
        <f t="shared" si="276"/>
        <v>73.124100843684801</v>
      </c>
      <c r="P4469" s="11">
        <f t="shared" si="277"/>
        <v>61.989343390184622</v>
      </c>
      <c r="Q4469" s="12">
        <f t="shared" si="278"/>
        <v>0.84772794024089793</v>
      </c>
      <c r="R4469" s="4">
        <f t="shared" si="279"/>
        <v>0.64030074717647345</v>
      </c>
      <c r="S4469" s="5" t="s">
        <v>14</v>
      </c>
    </row>
    <row r="4470" spans="1:19" x14ac:dyDescent="0.25">
      <c r="A4470" s="9" t="s">
        <v>12463</v>
      </c>
      <c r="B4470" s="2" t="s">
        <v>12464</v>
      </c>
      <c r="C4470" s="2" t="s">
        <v>12465</v>
      </c>
      <c r="D4470" s="2">
        <v>11</v>
      </c>
      <c r="E4470" s="2">
        <v>3</v>
      </c>
      <c r="F4470" s="2">
        <v>3</v>
      </c>
      <c r="G4470" s="2">
        <v>3</v>
      </c>
      <c r="H4470" s="2">
        <v>3</v>
      </c>
      <c r="I4470" s="3">
        <v>52.3</v>
      </c>
      <c r="J4470" s="3">
        <v>58.45613231897417</v>
      </c>
      <c r="K4470" s="3">
        <v>67.186971335869075</v>
      </c>
      <c r="L4470" s="3">
        <v>65.801323294757822</v>
      </c>
      <c r="M4470" s="3">
        <v>70.425063184349511</v>
      </c>
      <c r="N4470" s="3">
        <v>49.075040456865359</v>
      </c>
      <c r="O4470" s="11">
        <f t="shared" si="276"/>
        <v>59.31436788494775</v>
      </c>
      <c r="P4470" s="11">
        <f t="shared" si="277"/>
        <v>61.767142311990902</v>
      </c>
      <c r="Q4470" s="12">
        <f t="shared" si="278"/>
        <v>1.041352112725888</v>
      </c>
      <c r="R4470" s="4">
        <f t="shared" si="279"/>
        <v>0.77085111669327722</v>
      </c>
      <c r="S4470" s="5" t="s">
        <v>14</v>
      </c>
    </row>
    <row r="4471" spans="1:19" x14ac:dyDescent="0.25">
      <c r="A4471" s="9" t="s">
        <v>13485</v>
      </c>
      <c r="B4471" s="2" t="s">
        <v>13486</v>
      </c>
      <c r="C4471" s="2" t="s">
        <v>13487</v>
      </c>
      <c r="D4471" s="2">
        <v>5</v>
      </c>
      <c r="E4471" s="2">
        <v>2</v>
      </c>
      <c r="F4471" s="2">
        <v>2</v>
      </c>
      <c r="G4471" s="2">
        <v>2</v>
      </c>
      <c r="H4471" s="2">
        <v>2</v>
      </c>
      <c r="I4471" s="3">
        <v>82.6</v>
      </c>
      <c r="J4471" s="3">
        <v>28.91208706587101</v>
      </c>
      <c r="K4471" s="3">
        <v>43.533131240094946</v>
      </c>
      <c r="L4471" s="3">
        <v>31.512792545628436</v>
      </c>
      <c r="M4471" s="3">
        <v>38.388010393072285</v>
      </c>
      <c r="N4471" s="3">
        <v>49.075040456865359</v>
      </c>
      <c r="O4471" s="11">
        <f t="shared" si="276"/>
        <v>51.68173943532198</v>
      </c>
      <c r="P4471" s="11">
        <f t="shared" si="277"/>
        <v>39.658614465188691</v>
      </c>
      <c r="Q4471" s="12">
        <f t="shared" si="278"/>
        <v>0.76736222306952651</v>
      </c>
      <c r="R4471" s="4">
        <f t="shared" si="279"/>
        <v>0.53782163429260421</v>
      </c>
      <c r="S4471" s="5" t="s">
        <v>14</v>
      </c>
    </row>
    <row r="4472" spans="1:19" x14ac:dyDescent="0.25">
      <c r="A4472" s="9" t="s">
        <v>11971</v>
      </c>
      <c r="B4472" s="2" t="s">
        <v>11972</v>
      </c>
      <c r="C4472" s="2" t="s">
        <v>11973</v>
      </c>
      <c r="D4472" s="2">
        <v>3</v>
      </c>
      <c r="E4472" s="2">
        <v>5</v>
      </c>
      <c r="F4472" s="2">
        <v>5</v>
      </c>
      <c r="G4472" s="2">
        <v>5</v>
      </c>
      <c r="H4472" s="2">
        <v>5</v>
      </c>
      <c r="I4472" s="3">
        <v>44.9</v>
      </c>
      <c r="J4472" s="3">
        <v>38.549449421161349</v>
      </c>
      <c r="K4472" s="3">
        <v>38.122944409678524</v>
      </c>
      <c r="L4472" s="3">
        <v>34.288530749129386</v>
      </c>
      <c r="M4472" s="3">
        <v>36.129892134656266</v>
      </c>
      <c r="N4472" s="3">
        <v>49.075040456865359</v>
      </c>
      <c r="O4472" s="11">
        <f t="shared" si="276"/>
        <v>40.524131276946626</v>
      </c>
      <c r="P4472" s="11">
        <f t="shared" si="277"/>
        <v>39.831154446883666</v>
      </c>
      <c r="Q4472" s="12">
        <f t="shared" si="278"/>
        <v>0.98289964995604528</v>
      </c>
      <c r="R4472" s="4">
        <f t="shared" si="279"/>
        <v>0.90176997817740467</v>
      </c>
      <c r="S4472" s="5" t="s">
        <v>14</v>
      </c>
    </row>
    <row r="4473" spans="1:19" x14ac:dyDescent="0.25">
      <c r="A4473" s="9" t="s">
        <v>11889</v>
      </c>
      <c r="B4473" s="2" t="s">
        <v>11890</v>
      </c>
      <c r="C4473" s="2" t="s">
        <v>11891</v>
      </c>
      <c r="D4473" s="2">
        <v>6</v>
      </c>
      <c r="E4473" s="2">
        <v>3</v>
      </c>
      <c r="F4473" s="2">
        <v>3</v>
      </c>
      <c r="G4473" s="2">
        <v>3</v>
      </c>
      <c r="H4473" s="2">
        <v>3</v>
      </c>
      <c r="I4473" s="3">
        <v>52.6</v>
      </c>
      <c r="J4473" s="3">
        <v>60.983965067902787</v>
      </c>
      <c r="K4473" s="3">
        <v>57.876417255617554</v>
      </c>
      <c r="L4473" s="3">
        <v>53.555419455783039</v>
      </c>
      <c r="M4473" s="3">
        <v>34.436303440844256</v>
      </c>
      <c r="N4473" s="3">
        <v>49.075040456865359</v>
      </c>
      <c r="O4473" s="11">
        <f t="shared" si="276"/>
        <v>57.153460774506783</v>
      </c>
      <c r="P4473" s="11">
        <f t="shared" si="277"/>
        <v>45.688921117830887</v>
      </c>
      <c r="Q4473" s="12">
        <f t="shared" si="278"/>
        <v>0.79940777861365064</v>
      </c>
      <c r="R4473" s="4">
        <f t="shared" si="279"/>
        <v>0.17520154120465042</v>
      </c>
      <c r="S4473" s="5" t="s">
        <v>14</v>
      </c>
    </row>
    <row r="4474" spans="1:19" x14ac:dyDescent="0.25">
      <c r="A4474" s="9" t="s">
        <v>9039</v>
      </c>
      <c r="B4474" s="2" t="s">
        <v>9040</v>
      </c>
      <c r="C4474" s="2" t="s">
        <v>9041</v>
      </c>
      <c r="D4474" s="2">
        <v>9</v>
      </c>
      <c r="E4474" s="2">
        <v>6</v>
      </c>
      <c r="F4474" s="2">
        <v>6</v>
      </c>
      <c r="G4474" s="2">
        <v>6</v>
      </c>
      <c r="H4474" s="2">
        <v>6</v>
      </c>
      <c r="I4474" s="3">
        <v>60.4</v>
      </c>
      <c r="J4474" s="3">
        <v>69.831379689152939</v>
      </c>
      <c r="K4474" s="3">
        <v>55.108414691218449</v>
      </c>
      <c r="L4474" s="3">
        <v>60.739683041314919</v>
      </c>
      <c r="M4474" s="3">
        <v>56.876353633853419</v>
      </c>
      <c r="N4474" s="3">
        <v>48.943118305099595</v>
      </c>
      <c r="O4474" s="11">
        <f t="shared" si="276"/>
        <v>61.779931460123798</v>
      </c>
      <c r="P4474" s="11">
        <f t="shared" si="277"/>
        <v>55.519718326755985</v>
      </c>
      <c r="Q4474" s="12">
        <f t="shared" si="278"/>
        <v>0.89866914731997549</v>
      </c>
      <c r="R4474" s="4">
        <f t="shared" si="279"/>
        <v>0.3236104980336168</v>
      </c>
      <c r="S4474" s="5" t="s">
        <v>14</v>
      </c>
    </row>
    <row r="4475" spans="1:19" x14ac:dyDescent="0.25">
      <c r="A4475" s="9" t="s">
        <v>10929</v>
      </c>
      <c r="B4475" s="2" t="s">
        <v>10930</v>
      </c>
      <c r="C4475" s="2" t="s">
        <v>10931</v>
      </c>
      <c r="D4475" s="2">
        <v>35</v>
      </c>
      <c r="E4475" s="2">
        <v>3</v>
      </c>
      <c r="F4475" s="2">
        <v>3</v>
      </c>
      <c r="G4475" s="2">
        <v>3</v>
      </c>
      <c r="H4475" s="2">
        <v>3</v>
      </c>
      <c r="I4475" s="3">
        <v>64.3</v>
      </c>
      <c r="J4475" s="3">
        <v>48.028822229643637</v>
      </c>
      <c r="K4475" s="3">
        <v>60.896056416780205</v>
      </c>
      <c r="L4475" s="3">
        <v>45.391483563133193</v>
      </c>
      <c r="M4475" s="3">
        <v>53.065779072776394</v>
      </c>
      <c r="N4475" s="3">
        <v>48.943118305099595</v>
      </c>
      <c r="O4475" s="11">
        <f t="shared" si="276"/>
        <v>57.741626215474611</v>
      </c>
      <c r="P4475" s="11">
        <f t="shared" si="277"/>
        <v>49.13346031366973</v>
      </c>
      <c r="Q4475" s="12">
        <f t="shared" si="278"/>
        <v>0.85091923338491093</v>
      </c>
      <c r="R4475" s="4">
        <f t="shared" si="279"/>
        <v>0.21836072549194155</v>
      </c>
      <c r="S4475" s="5" t="s">
        <v>14</v>
      </c>
    </row>
    <row r="4476" spans="1:19" x14ac:dyDescent="0.25">
      <c r="A4476" s="9" t="s">
        <v>9777</v>
      </c>
      <c r="B4476" s="2" t="s">
        <v>9778</v>
      </c>
      <c r="C4476" s="2" t="s">
        <v>9779</v>
      </c>
      <c r="D4476" s="2">
        <v>7</v>
      </c>
      <c r="E4476" s="2">
        <v>5</v>
      </c>
      <c r="F4476" s="2">
        <v>6</v>
      </c>
      <c r="G4476" s="2">
        <v>5</v>
      </c>
      <c r="H4476" s="2">
        <v>5</v>
      </c>
      <c r="I4476" s="3">
        <v>47.400000000000006</v>
      </c>
      <c r="J4476" s="3">
        <v>50.556654978572254</v>
      </c>
      <c r="K4476" s="3">
        <v>47.307680191548258</v>
      </c>
      <c r="L4476" s="3">
        <v>47.677385613075145</v>
      </c>
      <c r="M4476" s="3">
        <v>41.351790607243302</v>
      </c>
      <c r="N4476" s="3">
        <v>48.943118305099595</v>
      </c>
      <c r="O4476" s="11">
        <f t="shared" si="276"/>
        <v>48.421445056706837</v>
      </c>
      <c r="P4476" s="11">
        <f t="shared" si="277"/>
        <v>45.990764841806019</v>
      </c>
      <c r="Q4476" s="12">
        <f t="shared" si="278"/>
        <v>0.94980157630458517</v>
      </c>
      <c r="R4476" s="4">
        <f t="shared" si="279"/>
        <v>0.42018445814750349</v>
      </c>
      <c r="S4476" s="5" t="s">
        <v>14</v>
      </c>
    </row>
    <row r="4477" spans="1:19" x14ac:dyDescent="0.25">
      <c r="A4477" s="9" t="s">
        <v>12613</v>
      </c>
      <c r="B4477" s="2" t="s">
        <v>12614</v>
      </c>
      <c r="C4477" s="2" t="s">
        <v>12615</v>
      </c>
      <c r="D4477" s="2">
        <v>6</v>
      </c>
      <c r="E4477" s="2">
        <v>3</v>
      </c>
      <c r="F4477" s="2">
        <v>3</v>
      </c>
      <c r="G4477" s="2">
        <v>3</v>
      </c>
      <c r="H4477" s="2">
        <v>3</v>
      </c>
      <c r="I4477" s="3">
        <v>35.6</v>
      </c>
      <c r="J4477" s="3">
        <v>48.818769963683835</v>
      </c>
      <c r="K4477" s="3">
        <v>27.050934152082117</v>
      </c>
      <c r="L4477" s="3">
        <v>40.329843309690276</v>
      </c>
      <c r="M4477" s="3">
        <v>35.847627352354266</v>
      </c>
      <c r="N4477" s="3">
        <v>48.943118305099595</v>
      </c>
      <c r="O4477" s="11">
        <f t="shared" si="276"/>
        <v>37.156568038588652</v>
      </c>
      <c r="P4477" s="11">
        <f t="shared" si="277"/>
        <v>41.706862989048041</v>
      </c>
      <c r="Q4477" s="12">
        <f t="shared" si="278"/>
        <v>1.1224627351410312</v>
      </c>
      <c r="R4477" s="4">
        <f t="shared" si="279"/>
        <v>0.57879377306988156</v>
      </c>
      <c r="S4477" s="5" t="s">
        <v>14</v>
      </c>
    </row>
    <row r="4478" spans="1:19" x14ac:dyDescent="0.25">
      <c r="A4478" s="9" t="s">
        <v>16582</v>
      </c>
      <c r="B4478" s="2" t="s">
        <v>16583</v>
      </c>
      <c r="C4478" s="2" t="s">
        <v>16584</v>
      </c>
      <c r="D4478" s="2">
        <v>2</v>
      </c>
      <c r="E4478" s="2">
        <v>1</v>
      </c>
      <c r="F4478" s="2">
        <v>1</v>
      </c>
      <c r="G4478" s="2">
        <v>1</v>
      </c>
      <c r="H4478" s="2">
        <v>1</v>
      </c>
      <c r="I4478" s="3">
        <v>36.200000000000003</v>
      </c>
      <c r="J4478" s="3">
        <v>33.177804829688043</v>
      </c>
      <c r="K4478" s="3">
        <v>27.302570748845675</v>
      </c>
      <c r="L4478" s="3">
        <v>40.329843309690276</v>
      </c>
      <c r="M4478" s="3">
        <v>31.89592040012624</v>
      </c>
      <c r="N4478" s="3">
        <v>48.943118305099595</v>
      </c>
      <c r="O4478" s="11">
        <f t="shared" si="276"/>
        <v>32.226791859511245</v>
      </c>
      <c r="P4478" s="11">
        <f t="shared" si="277"/>
        <v>40.389627338305367</v>
      </c>
      <c r="Q4478" s="12">
        <f t="shared" si="278"/>
        <v>1.2532934557798681</v>
      </c>
      <c r="R4478" s="4">
        <f t="shared" si="279"/>
        <v>0.23786234994399647</v>
      </c>
      <c r="S4478" s="5" t="s">
        <v>14</v>
      </c>
    </row>
    <row r="4479" spans="1:19" x14ac:dyDescent="0.25">
      <c r="A4479" s="9" t="s">
        <v>13879</v>
      </c>
      <c r="B4479" s="2" t="s">
        <v>13880</v>
      </c>
      <c r="C4479" s="2" t="s">
        <v>13881</v>
      </c>
      <c r="D4479" s="2">
        <v>4</v>
      </c>
      <c r="E4479" s="2">
        <v>2</v>
      </c>
      <c r="F4479" s="2">
        <v>2</v>
      </c>
      <c r="G4479" s="2">
        <v>2</v>
      </c>
      <c r="H4479" s="2">
        <v>2</v>
      </c>
      <c r="I4479" s="3">
        <v>38.299999999999997</v>
      </c>
      <c r="J4479" s="3">
        <v>33.019815282880003</v>
      </c>
      <c r="K4479" s="3">
        <v>35.22912354689764</v>
      </c>
      <c r="L4479" s="3">
        <v>29.716726649245466</v>
      </c>
      <c r="M4479" s="3">
        <v>30.202331706314219</v>
      </c>
      <c r="N4479" s="3">
        <v>48.943118305099595</v>
      </c>
      <c r="O4479" s="11">
        <f t="shared" si="276"/>
        <v>35.516312943259216</v>
      </c>
      <c r="P4479" s="11">
        <f t="shared" si="277"/>
        <v>36.287392220219765</v>
      </c>
      <c r="Q4479" s="12">
        <f t="shared" si="278"/>
        <v>1.0217105665836548</v>
      </c>
      <c r="R4479" s="4">
        <f t="shared" si="279"/>
        <v>0.91554866634447984</v>
      </c>
      <c r="S4479" s="5" t="s">
        <v>14</v>
      </c>
    </row>
    <row r="4480" spans="1:19" x14ac:dyDescent="0.25">
      <c r="A4480" s="9" t="s">
        <v>13882</v>
      </c>
      <c r="B4480" s="2" t="s">
        <v>13883</v>
      </c>
      <c r="C4480" s="2" t="s">
        <v>13881</v>
      </c>
      <c r="D4480" s="2">
        <v>3</v>
      </c>
      <c r="E4480" s="2">
        <v>2</v>
      </c>
      <c r="F4480" s="2">
        <v>2</v>
      </c>
      <c r="G4480" s="2">
        <v>2</v>
      </c>
      <c r="H4480" s="2">
        <v>2</v>
      </c>
      <c r="I4480" s="3">
        <v>38.299999999999997</v>
      </c>
      <c r="J4480" s="3">
        <v>33.019815282880003</v>
      </c>
      <c r="K4480" s="3">
        <v>35.22912354689764</v>
      </c>
      <c r="L4480" s="3">
        <v>29.716726649245466</v>
      </c>
      <c r="M4480" s="3">
        <v>30.202331706314219</v>
      </c>
      <c r="N4480" s="3">
        <v>48.943118305099595</v>
      </c>
      <c r="O4480" s="11">
        <f t="shared" si="276"/>
        <v>35.516312943259216</v>
      </c>
      <c r="P4480" s="11">
        <f t="shared" si="277"/>
        <v>36.287392220219765</v>
      </c>
      <c r="Q4480" s="12">
        <f t="shared" si="278"/>
        <v>1.0217105665836548</v>
      </c>
      <c r="R4480" s="4">
        <f t="shared" si="279"/>
        <v>0.91554866634447984</v>
      </c>
      <c r="S4480" s="5" t="s">
        <v>14</v>
      </c>
    </row>
    <row r="4481" spans="1:19" x14ac:dyDescent="0.25">
      <c r="A4481" s="9" t="s">
        <v>13884</v>
      </c>
      <c r="B4481" s="2" t="s">
        <v>13885</v>
      </c>
      <c r="C4481" s="2" t="s">
        <v>13881</v>
      </c>
      <c r="D4481" s="2">
        <v>5</v>
      </c>
      <c r="E4481" s="2">
        <v>2</v>
      </c>
      <c r="F4481" s="2">
        <v>2</v>
      </c>
      <c r="G4481" s="2">
        <v>2</v>
      </c>
      <c r="H4481" s="2">
        <v>2</v>
      </c>
      <c r="I4481" s="3">
        <v>38.299999999999997</v>
      </c>
      <c r="J4481" s="3">
        <v>33.019815282880003</v>
      </c>
      <c r="K4481" s="3">
        <v>35.22912354689764</v>
      </c>
      <c r="L4481" s="3">
        <v>29.716726649245466</v>
      </c>
      <c r="M4481" s="3">
        <v>30.202331706314219</v>
      </c>
      <c r="N4481" s="3">
        <v>48.943118305099595</v>
      </c>
      <c r="O4481" s="11">
        <f t="shared" si="276"/>
        <v>35.516312943259216</v>
      </c>
      <c r="P4481" s="11">
        <f t="shared" si="277"/>
        <v>36.287392220219765</v>
      </c>
      <c r="Q4481" s="12">
        <f t="shared" si="278"/>
        <v>1.0217105665836548</v>
      </c>
      <c r="R4481" s="4">
        <f t="shared" si="279"/>
        <v>0.91554866634447984</v>
      </c>
      <c r="S4481" s="5" t="s">
        <v>14</v>
      </c>
    </row>
    <row r="4482" spans="1:19" x14ac:dyDescent="0.25">
      <c r="A4482" s="9" t="s">
        <v>13521</v>
      </c>
      <c r="B4482" s="2" t="s">
        <v>13522</v>
      </c>
      <c r="C4482" s="2" t="s">
        <v>1203</v>
      </c>
      <c r="D4482" s="2">
        <v>9</v>
      </c>
      <c r="E4482" s="2">
        <v>2</v>
      </c>
      <c r="F4482" s="2">
        <v>2</v>
      </c>
      <c r="G4482" s="2">
        <v>2</v>
      </c>
      <c r="H4482" s="2">
        <v>2</v>
      </c>
      <c r="I4482" s="3">
        <v>75.2</v>
      </c>
      <c r="J4482" s="3">
        <v>45.816968574331106</v>
      </c>
      <c r="K4482" s="3">
        <v>52.214593828437572</v>
      </c>
      <c r="L4482" s="3">
        <v>53.555419455783039</v>
      </c>
      <c r="M4482" s="3">
        <v>45.726894732924336</v>
      </c>
      <c r="N4482" s="3">
        <v>48.811196153333817</v>
      </c>
      <c r="O4482" s="11">
        <f t="shared" si="276"/>
        <v>57.743854134256232</v>
      </c>
      <c r="P4482" s="11">
        <f t="shared" si="277"/>
        <v>49.364503447347062</v>
      </c>
      <c r="Q4482" s="12">
        <f t="shared" si="278"/>
        <v>0.85488757526598547</v>
      </c>
      <c r="R4482" s="4">
        <f t="shared" si="279"/>
        <v>0.44920105595448756</v>
      </c>
      <c r="S4482" s="5" t="s">
        <v>14</v>
      </c>
    </row>
    <row r="4483" spans="1:19" x14ac:dyDescent="0.25">
      <c r="A4483" s="9" t="s">
        <v>13470</v>
      </c>
      <c r="B4483" s="2" t="s">
        <v>13471</v>
      </c>
      <c r="C4483" s="2" t="s">
        <v>13472</v>
      </c>
      <c r="D4483" s="2">
        <v>8</v>
      </c>
      <c r="E4483" s="2">
        <v>2</v>
      </c>
      <c r="F4483" s="2">
        <v>2</v>
      </c>
      <c r="G4483" s="2">
        <v>2</v>
      </c>
      <c r="H4483" s="2">
        <v>2</v>
      </c>
      <c r="I4483" s="3">
        <v>29.1</v>
      </c>
      <c r="J4483" s="3">
        <v>32.861825736071964</v>
      </c>
      <c r="K4483" s="3">
        <v>45.420405715821602</v>
      </c>
      <c r="L4483" s="3">
        <v>39.513449720425292</v>
      </c>
      <c r="M4483" s="3">
        <v>38.105745610770278</v>
      </c>
      <c r="N4483" s="3">
        <v>48.811196153333817</v>
      </c>
      <c r="O4483" s="11">
        <f t="shared" si="276"/>
        <v>35.794077150631189</v>
      </c>
      <c r="P4483" s="11">
        <f t="shared" si="277"/>
        <v>42.143463828176465</v>
      </c>
      <c r="Q4483" s="12">
        <f t="shared" si="278"/>
        <v>1.1773865170716746</v>
      </c>
      <c r="R4483" s="4">
        <f t="shared" si="279"/>
        <v>0.35479343081306691</v>
      </c>
      <c r="S4483" s="5" t="s">
        <v>14</v>
      </c>
    </row>
    <row r="4484" spans="1:19" x14ac:dyDescent="0.25">
      <c r="A4484" s="9" t="s">
        <v>15041</v>
      </c>
      <c r="B4484" s="2" t="s">
        <v>15042</v>
      </c>
      <c r="C4484" s="2" t="s">
        <v>15043</v>
      </c>
      <c r="D4484" s="2">
        <v>4</v>
      </c>
      <c r="E4484" s="2">
        <v>1</v>
      </c>
      <c r="F4484" s="2">
        <v>1</v>
      </c>
      <c r="G4484" s="2">
        <v>1</v>
      </c>
      <c r="H4484" s="2">
        <v>1</v>
      </c>
      <c r="I4484" s="3">
        <v>18.8</v>
      </c>
      <c r="J4484" s="3">
        <v>21.644567912701248</v>
      </c>
      <c r="K4484" s="3">
        <v>21.137474128138585</v>
      </c>
      <c r="L4484" s="3">
        <v>22.042626910154606</v>
      </c>
      <c r="M4484" s="3">
        <v>22.157785410707163</v>
      </c>
      <c r="N4484" s="3">
        <v>48.811196153333817</v>
      </c>
      <c r="O4484" s="11">
        <f t="shared" ref="O4484:O4547" si="280">AVERAGE(I4484:K4484)</f>
        <v>20.527347346946609</v>
      </c>
      <c r="P4484" s="11">
        <f t="shared" ref="P4484:P4547" si="281">AVERAGE(L4484:N4484)</f>
        <v>31.003869491398529</v>
      </c>
      <c r="Q4484" s="12">
        <f t="shared" ref="Q4484:Q4547" si="282">P4484/O4484</f>
        <v>1.5103690197949651</v>
      </c>
      <c r="R4484" s="4">
        <f t="shared" ref="R4484:R4547" si="283">TTEST(I4484:K4484,L4484:N4484,2,3)</f>
        <v>0.36028366798401085</v>
      </c>
      <c r="S4484" s="5" t="s">
        <v>14</v>
      </c>
    </row>
    <row r="4485" spans="1:19" x14ac:dyDescent="0.25">
      <c r="A4485" s="9" t="s">
        <v>1332</v>
      </c>
      <c r="B4485" s="2" t="s">
        <v>1333</v>
      </c>
      <c r="C4485" s="2" t="s">
        <v>1334</v>
      </c>
      <c r="D4485" s="2">
        <v>15</v>
      </c>
      <c r="E4485" s="2">
        <v>6</v>
      </c>
      <c r="F4485" s="2">
        <v>6</v>
      </c>
      <c r="G4485" s="2">
        <v>4</v>
      </c>
      <c r="H4485" s="2">
        <v>6</v>
      </c>
      <c r="I4485" s="3">
        <v>49.3</v>
      </c>
      <c r="J4485" s="3">
        <v>36.653574859464882</v>
      </c>
      <c r="K4485" s="3">
        <v>55.989142779890898</v>
      </c>
      <c r="L4485" s="3">
        <v>64.331814834080845</v>
      </c>
      <c r="M4485" s="3">
        <v>87.643214904771654</v>
      </c>
      <c r="N4485" s="3">
        <v>48.679274001568054</v>
      </c>
      <c r="O4485" s="11">
        <f t="shared" si="280"/>
        <v>47.31423921311859</v>
      </c>
      <c r="P4485" s="11">
        <f t="shared" si="281"/>
        <v>66.88476791347351</v>
      </c>
      <c r="Q4485" s="12">
        <f t="shared" si="282"/>
        <v>1.4136287305012545</v>
      </c>
      <c r="R4485" s="4">
        <f t="shared" si="283"/>
        <v>0.22156650694418106</v>
      </c>
      <c r="S4485" s="5" t="s">
        <v>14</v>
      </c>
    </row>
    <row r="4486" spans="1:19" x14ac:dyDescent="0.25">
      <c r="A4486" s="9" t="s">
        <v>12083</v>
      </c>
      <c r="B4486" s="2" t="s">
        <v>12084</v>
      </c>
      <c r="C4486" s="2" t="s">
        <v>11777</v>
      </c>
      <c r="D4486" s="2">
        <v>15</v>
      </c>
      <c r="E4486" s="2">
        <v>3</v>
      </c>
      <c r="F4486" s="2">
        <v>3</v>
      </c>
      <c r="G4486" s="2">
        <v>1</v>
      </c>
      <c r="H4486" s="2">
        <v>3</v>
      </c>
      <c r="I4486" s="3">
        <v>59.300000000000004</v>
      </c>
      <c r="J4486" s="3">
        <v>66.987567846608243</v>
      </c>
      <c r="K4486" s="3">
        <v>55.36005128798201</v>
      </c>
      <c r="L4486" s="3">
        <v>120.82625121121784</v>
      </c>
      <c r="M4486" s="3">
        <v>76.352623612691573</v>
      </c>
      <c r="N4486" s="3">
        <v>48.679274001568054</v>
      </c>
      <c r="O4486" s="11">
        <f t="shared" si="280"/>
        <v>60.54920637819675</v>
      </c>
      <c r="P4486" s="11">
        <f t="shared" si="281"/>
        <v>81.952716275159148</v>
      </c>
      <c r="Q4486" s="12">
        <f t="shared" si="282"/>
        <v>1.3534895199661876</v>
      </c>
      <c r="R4486" s="4">
        <f t="shared" si="283"/>
        <v>0.41603299462817911</v>
      </c>
      <c r="S4486" s="5" t="s">
        <v>14</v>
      </c>
    </row>
    <row r="4487" spans="1:19" x14ac:dyDescent="0.25">
      <c r="A4487" s="9" t="s">
        <v>7847</v>
      </c>
      <c r="B4487" s="2" t="s">
        <v>7848</v>
      </c>
      <c r="C4487" s="2" t="s">
        <v>7849</v>
      </c>
      <c r="D4487" s="2">
        <v>26</v>
      </c>
      <c r="E4487" s="2">
        <v>8</v>
      </c>
      <c r="F4487" s="2">
        <v>10</v>
      </c>
      <c r="G4487" s="2">
        <v>8</v>
      </c>
      <c r="H4487" s="2">
        <v>8</v>
      </c>
      <c r="I4487" s="3">
        <v>50.4</v>
      </c>
      <c r="J4487" s="3">
        <v>73.465139265737804</v>
      </c>
      <c r="K4487" s="3">
        <v>54.605141497691349</v>
      </c>
      <c r="L4487" s="3">
        <v>60.413125605608919</v>
      </c>
      <c r="M4487" s="3">
        <v>52.642381899323389</v>
      </c>
      <c r="N4487" s="3">
        <v>48.679274001568054</v>
      </c>
      <c r="O4487" s="11">
        <f t="shared" si="280"/>
        <v>59.490093587809724</v>
      </c>
      <c r="P4487" s="11">
        <f t="shared" si="281"/>
        <v>53.911593835500121</v>
      </c>
      <c r="Q4487" s="12">
        <f t="shared" si="282"/>
        <v>0.90622808915108666</v>
      </c>
      <c r="R4487" s="4">
        <f t="shared" si="283"/>
        <v>0.53197950592797771</v>
      </c>
      <c r="S4487" s="5" t="s">
        <v>14</v>
      </c>
    </row>
    <row r="4488" spans="1:19" x14ac:dyDescent="0.25">
      <c r="A4488" s="9" t="s">
        <v>15163</v>
      </c>
      <c r="B4488" s="2" t="s">
        <v>15164</v>
      </c>
      <c r="C4488" s="2" t="s">
        <v>15165</v>
      </c>
      <c r="D4488" s="2">
        <v>4</v>
      </c>
      <c r="E4488" s="2">
        <v>1</v>
      </c>
      <c r="F4488" s="2">
        <v>1</v>
      </c>
      <c r="G4488" s="2">
        <v>1</v>
      </c>
      <c r="H4488" s="2">
        <v>1</v>
      </c>
      <c r="I4488" s="3">
        <v>58.400000000000006</v>
      </c>
      <c r="J4488" s="3">
        <v>54.664383195581259</v>
      </c>
      <c r="K4488" s="3">
        <v>44.036404433622053</v>
      </c>
      <c r="L4488" s="3">
        <v>41.146236898955259</v>
      </c>
      <c r="M4488" s="3">
        <v>44.315570821414326</v>
      </c>
      <c r="N4488" s="3">
        <v>48.679274001568054</v>
      </c>
      <c r="O4488" s="11">
        <f t="shared" si="280"/>
        <v>52.36692920973443</v>
      </c>
      <c r="P4488" s="11">
        <f t="shared" si="281"/>
        <v>44.713693907312546</v>
      </c>
      <c r="Q4488" s="12">
        <f t="shared" si="282"/>
        <v>0.85385365500867993</v>
      </c>
      <c r="R4488" s="4">
        <f t="shared" si="283"/>
        <v>0.21191237547262962</v>
      </c>
      <c r="S4488" s="5" t="s">
        <v>14</v>
      </c>
    </row>
    <row r="4489" spans="1:19" x14ac:dyDescent="0.25">
      <c r="A4489" s="9" t="s">
        <v>14636</v>
      </c>
      <c r="B4489" s="2" t="s">
        <v>14637</v>
      </c>
      <c r="C4489" s="2" t="s">
        <v>14638</v>
      </c>
      <c r="D4489" s="2">
        <v>9</v>
      </c>
      <c r="E4489" s="2">
        <v>1</v>
      </c>
      <c r="F4489" s="2">
        <v>1</v>
      </c>
      <c r="G4489" s="2">
        <v>1</v>
      </c>
      <c r="H4489" s="2">
        <v>1</v>
      </c>
      <c r="I4489" s="3">
        <v>68.900000000000006</v>
      </c>
      <c r="J4489" s="3">
        <v>57.034226397701829</v>
      </c>
      <c r="K4489" s="3">
        <v>37.242216321006076</v>
      </c>
      <c r="L4489" s="3">
        <v>33.145579724158409</v>
      </c>
      <c r="M4489" s="3">
        <v>78.751874262258582</v>
      </c>
      <c r="N4489" s="3">
        <v>48.54735184980229</v>
      </c>
      <c r="O4489" s="11">
        <f t="shared" si="280"/>
        <v>54.392147572902637</v>
      </c>
      <c r="P4489" s="11">
        <f t="shared" si="281"/>
        <v>53.481601945406425</v>
      </c>
      <c r="Q4489" s="12">
        <f t="shared" si="282"/>
        <v>0.98325961249689964</v>
      </c>
      <c r="R4489" s="4">
        <f t="shared" si="283"/>
        <v>0.95837185203355735</v>
      </c>
      <c r="S4489" s="5" t="s">
        <v>14</v>
      </c>
    </row>
    <row r="4490" spans="1:19" x14ac:dyDescent="0.25">
      <c r="A4490" s="9" t="s">
        <v>8947</v>
      </c>
      <c r="B4490" s="2" t="s">
        <v>8948</v>
      </c>
      <c r="C4490" s="2" t="s">
        <v>8949</v>
      </c>
      <c r="D4490" s="2">
        <v>15</v>
      </c>
      <c r="E4490" s="2">
        <v>4</v>
      </c>
      <c r="F4490" s="2">
        <v>5</v>
      </c>
      <c r="G4490" s="2">
        <v>4</v>
      </c>
      <c r="H4490" s="2">
        <v>4</v>
      </c>
      <c r="I4490" s="3">
        <v>63.3</v>
      </c>
      <c r="J4490" s="3">
        <v>80.416679325291497</v>
      </c>
      <c r="K4490" s="3">
        <v>42.02331165951361</v>
      </c>
      <c r="L4490" s="3">
        <v>54.208534327195032</v>
      </c>
      <c r="M4490" s="3">
        <v>58.428809936514433</v>
      </c>
      <c r="N4490" s="3">
        <v>48.54735184980229</v>
      </c>
      <c r="O4490" s="11">
        <f t="shared" si="280"/>
        <v>61.913330328268366</v>
      </c>
      <c r="P4490" s="11">
        <f t="shared" si="281"/>
        <v>53.728232037837252</v>
      </c>
      <c r="Q4490" s="12">
        <f t="shared" si="282"/>
        <v>0.86779748000901891</v>
      </c>
      <c r="R4490" s="4">
        <f t="shared" si="283"/>
        <v>0.54178381441935564</v>
      </c>
      <c r="S4490" s="5" t="s">
        <v>14</v>
      </c>
    </row>
    <row r="4491" spans="1:19" x14ac:dyDescent="0.25">
      <c r="A4491" s="9" t="s">
        <v>16407</v>
      </c>
      <c r="B4491" s="2" t="s">
        <v>16408</v>
      </c>
      <c r="C4491" s="2" t="s">
        <v>16409</v>
      </c>
      <c r="D4491" s="2">
        <v>2</v>
      </c>
      <c r="E4491" s="2">
        <v>2</v>
      </c>
      <c r="F4491" s="2">
        <v>2</v>
      </c>
      <c r="G4491" s="2">
        <v>2</v>
      </c>
      <c r="H4491" s="2">
        <v>2</v>
      </c>
      <c r="I4491" s="3">
        <v>27.4</v>
      </c>
      <c r="J4491" s="3">
        <v>41.077282170089958</v>
      </c>
      <c r="K4491" s="3">
        <v>110.09101108405513</v>
      </c>
      <c r="L4491" s="3">
        <v>129.31674453957368</v>
      </c>
      <c r="M4491" s="3">
        <v>54.618235375437415</v>
      </c>
      <c r="N4491" s="3">
        <v>48.54735184980229</v>
      </c>
      <c r="O4491" s="11">
        <f t="shared" si="280"/>
        <v>59.522764418048361</v>
      </c>
      <c r="P4491" s="11">
        <f t="shared" si="281"/>
        <v>77.494110588271127</v>
      </c>
      <c r="Q4491" s="12">
        <f t="shared" si="282"/>
        <v>1.3019239167724799</v>
      </c>
      <c r="R4491" s="4">
        <f t="shared" si="283"/>
        <v>0.6479185915936887</v>
      </c>
      <c r="S4491" s="5" t="s">
        <v>14</v>
      </c>
    </row>
    <row r="4492" spans="1:19" x14ac:dyDescent="0.25">
      <c r="A4492" s="9" t="s">
        <v>9374</v>
      </c>
      <c r="B4492" s="2" t="s">
        <v>9375</v>
      </c>
      <c r="C4492" s="2" t="s">
        <v>2909</v>
      </c>
      <c r="D4492" s="2">
        <v>9</v>
      </c>
      <c r="E4492" s="2">
        <v>5</v>
      </c>
      <c r="F4492" s="2">
        <v>5</v>
      </c>
      <c r="G4492" s="2">
        <v>5</v>
      </c>
      <c r="H4492" s="2">
        <v>5</v>
      </c>
      <c r="I4492" s="3">
        <v>45.9</v>
      </c>
      <c r="J4492" s="3">
        <v>60.194017333862597</v>
      </c>
      <c r="K4492" s="3">
        <v>55.863324481509117</v>
      </c>
      <c r="L4492" s="3">
        <v>48.330500484487139</v>
      </c>
      <c r="M4492" s="3">
        <v>41.069525824941309</v>
      </c>
      <c r="N4492" s="3">
        <v>48.54735184980229</v>
      </c>
      <c r="O4492" s="11">
        <f t="shared" si="280"/>
        <v>53.9857806051239</v>
      </c>
      <c r="P4492" s="11">
        <f t="shared" si="281"/>
        <v>45.982459386410248</v>
      </c>
      <c r="Q4492" s="12">
        <f t="shared" si="282"/>
        <v>0.85175131064134246</v>
      </c>
      <c r="R4492" s="4">
        <f t="shared" si="283"/>
        <v>0.1944696680799933</v>
      </c>
      <c r="S4492" s="5" t="s">
        <v>14</v>
      </c>
    </row>
    <row r="4493" spans="1:19" x14ac:dyDescent="0.25">
      <c r="A4493" s="9" t="s">
        <v>5331</v>
      </c>
      <c r="B4493" s="2" t="s">
        <v>5332</v>
      </c>
      <c r="C4493" s="2" t="s">
        <v>5333</v>
      </c>
      <c r="D4493" s="2">
        <v>38</v>
      </c>
      <c r="E4493" s="2">
        <v>12</v>
      </c>
      <c r="F4493" s="2">
        <v>13</v>
      </c>
      <c r="G4493" s="2">
        <v>7</v>
      </c>
      <c r="H4493" s="2">
        <v>12</v>
      </c>
      <c r="I4493" s="3">
        <v>59.6</v>
      </c>
      <c r="J4493" s="3">
        <v>45.185010387098956</v>
      </c>
      <c r="K4493" s="3">
        <v>55.108414691218449</v>
      </c>
      <c r="L4493" s="3">
        <v>58.617059709225941</v>
      </c>
      <c r="M4493" s="3">
        <v>40.2227314780353</v>
      </c>
      <c r="N4493" s="3">
        <v>48.54735184980229</v>
      </c>
      <c r="O4493" s="11">
        <f t="shared" si="280"/>
        <v>53.297808359439138</v>
      </c>
      <c r="P4493" s="11">
        <f t="shared" si="281"/>
        <v>49.129047679021177</v>
      </c>
      <c r="Q4493" s="12">
        <f t="shared" si="282"/>
        <v>0.92178363785047335</v>
      </c>
      <c r="R4493" s="4">
        <f t="shared" si="283"/>
        <v>0.57516834615433332</v>
      </c>
      <c r="S4493" s="5" t="s">
        <v>14</v>
      </c>
    </row>
    <row r="4494" spans="1:19" x14ac:dyDescent="0.25">
      <c r="A4494" s="9" t="s">
        <v>11502</v>
      </c>
      <c r="B4494" s="2" t="s">
        <v>11503</v>
      </c>
      <c r="C4494" s="2" t="s">
        <v>11504</v>
      </c>
      <c r="D4494" s="2">
        <v>10</v>
      </c>
      <c r="E4494" s="2">
        <v>3</v>
      </c>
      <c r="F4494" s="2">
        <v>3</v>
      </c>
      <c r="G4494" s="2">
        <v>3</v>
      </c>
      <c r="H4494" s="2">
        <v>3</v>
      </c>
      <c r="I4494" s="3">
        <v>63.1</v>
      </c>
      <c r="J4494" s="3">
        <v>28.91208706587101</v>
      </c>
      <c r="K4494" s="3">
        <v>48.062589981838926</v>
      </c>
      <c r="L4494" s="3">
        <v>38.043941259748323</v>
      </c>
      <c r="M4494" s="3">
        <v>39.375937131129291</v>
      </c>
      <c r="N4494" s="3">
        <v>48.54735184980229</v>
      </c>
      <c r="O4494" s="11">
        <f t="shared" si="280"/>
        <v>46.691559015903316</v>
      </c>
      <c r="P4494" s="11">
        <f t="shared" si="281"/>
        <v>41.989076746893296</v>
      </c>
      <c r="Q4494" s="12">
        <f t="shared" si="282"/>
        <v>0.89928624427793602</v>
      </c>
      <c r="R4494" s="4">
        <f t="shared" si="283"/>
        <v>0.68904336439998959</v>
      </c>
      <c r="S4494" s="5" t="s">
        <v>14</v>
      </c>
    </row>
    <row r="4495" spans="1:19" x14ac:dyDescent="0.25">
      <c r="A4495" s="9" t="s">
        <v>9588</v>
      </c>
      <c r="B4495" s="2" t="s">
        <v>9589</v>
      </c>
      <c r="C4495" s="2" t="s">
        <v>9590</v>
      </c>
      <c r="D4495" s="2">
        <v>16</v>
      </c>
      <c r="E4495" s="2">
        <v>4</v>
      </c>
      <c r="F4495" s="2">
        <v>6</v>
      </c>
      <c r="G4495" s="2">
        <v>4</v>
      </c>
      <c r="H4495" s="2">
        <v>4</v>
      </c>
      <c r="I4495" s="3">
        <v>77.5</v>
      </c>
      <c r="J4495" s="3">
        <v>83.892449355068337</v>
      </c>
      <c r="K4495" s="3">
        <v>88.827718657534774</v>
      </c>
      <c r="L4495" s="3">
        <v>128.82690838601471</v>
      </c>
      <c r="M4495" s="3">
        <v>149.31806983775911</v>
      </c>
      <c r="N4495" s="3">
        <v>48.415429698036526</v>
      </c>
      <c r="O4495" s="11">
        <f t="shared" si="280"/>
        <v>83.406722670867694</v>
      </c>
      <c r="P4495" s="11">
        <f t="shared" si="281"/>
        <v>108.85346930727012</v>
      </c>
      <c r="Q4495" s="12">
        <f t="shared" si="282"/>
        <v>1.3050922733988499</v>
      </c>
      <c r="R4495" s="4">
        <f t="shared" si="283"/>
        <v>0.49593430861796495</v>
      </c>
      <c r="S4495" s="5" t="s">
        <v>14</v>
      </c>
    </row>
    <row r="4496" spans="1:19" x14ac:dyDescent="0.25">
      <c r="A4496" s="9" t="s">
        <v>12362</v>
      </c>
      <c r="B4496" s="2" t="s">
        <v>12363</v>
      </c>
      <c r="C4496" s="2" t="s">
        <v>12364</v>
      </c>
      <c r="D4496" s="2">
        <v>11</v>
      </c>
      <c r="E4496" s="2">
        <v>3</v>
      </c>
      <c r="F4496" s="2">
        <v>3</v>
      </c>
      <c r="G4496" s="2">
        <v>3</v>
      </c>
      <c r="H4496" s="2">
        <v>3</v>
      </c>
      <c r="I4496" s="3">
        <v>48.2</v>
      </c>
      <c r="J4496" s="3">
        <v>46.922895401987375</v>
      </c>
      <c r="K4496" s="3">
        <v>56.618234271799786</v>
      </c>
      <c r="L4496" s="3">
        <v>68.250504062552778</v>
      </c>
      <c r="M4496" s="3">
        <v>69.578268837443517</v>
      </c>
      <c r="N4496" s="3">
        <v>48.415429698036526</v>
      </c>
      <c r="O4496" s="11">
        <f t="shared" si="280"/>
        <v>50.58037655792905</v>
      </c>
      <c r="P4496" s="11">
        <f t="shared" si="281"/>
        <v>62.081400866010938</v>
      </c>
      <c r="Q4496" s="12">
        <f t="shared" si="282"/>
        <v>1.2273811523508511</v>
      </c>
      <c r="R4496" s="4">
        <f t="shared" si="283"/>
        <v>0.22983355764005925</v>
      </c>
      <c r="S4496" s="5" t="s">
        <v>14</v>
      </c>
    </row>
    <row r="4497" spans="1:19" x14ac:dyDescent="0.25">
      <c r="A4497" s="9" t="s">
        <v>11319</v>
      </c>
      <c r="B4497" s="2" t="s">
        <v>11320</v>
      </c>
      <c r="C4497" s="2" t="s">
        <v>11321</v>
      </c>
      <c r="D4497" s="2">
        <v>4</v>
      </c>
      <c r="E4497" s="2">
        <v>4</v>
      </c>
      <c r="F4497" s="2">
        <v>4</v>
      </c>
      <c r="G4497" s="2">
        <v>4</v>
      </c>
      <c r="H4497" s="2">
        <v>4</v>
      </c>
      <c r="I4497" s="3">
        <v>47.6</v>
      </c>
      <c r="J4497" s="3">
        <v>72.9911706253137</v>
      </c>
      <c r="K4497" s="3">
        <v>58.379690449144661</v>
      </c>
      <c r="L4497" s="3">
        <v>63.188863809109868</v>
      </c>
      <c r="M4497" s="3">
        <v>60.828060586081456</v>
      </c>
      <c r="N4497" s="3">
        <v>48.415429698036526</v>
      </c>
      <c r="O4497" s="11">
        <f t="shared" si="280"/>
        <v>59.656953691486116</v>
      </c>
      <c r="P4497" s="11">
        <f t="shared" si="281"/>
        <v>57.477451364409283</v>
      </c>
      <c r="Q4497" s="12">
        <f t="shared" si="282"/>
        <v>0.96346608077998663</v>
      </c>
      <c r="R4497" s="4">
        <f t="shared" si="283"/>
        <v>0.81612067445087022</v>
      </c>
      <c r="S4497" s="5" t="s">
        <v>14</v>
      </c>
    </row>
    <row r="4498" spans="1:19" x14ac:dyDescent="0.25">
      <c r="A4498" s="9" t="s">
        <v>14857</v>
      </c>
      <c r="B4498" s="2" t="s">
        <v>14858</v>
      </c>
      <c r="C4498" s="2" t="s">
        <v>14859</v>
      </c>
      <c r="D4498" s="2">
        <v>2</v>
      </c>
      <c r="E4498" s="2">
        <v>1</v>
      </c>
      <c r="F4498" s="2">
        <v>1</v>
      </c>
      <c r="G4498" s="2">
        <v>1</v>
      </c>
      <c r="H4498" s="2">
        <v>1</v>
      </c>
      <c r="I4498" s="3">
        <v>37.1</v>
      </c>
      <c r="J4498" s="3">
        <v>51.66258180622853</v>
      </c>
      <c r="K4498" s="3">
        <v>37.997126111296744</v>
      </c>
      <c r="L4498" s="3">
        <v>47.350828177369145</v>
      </c>
      <c r="M4498" s="3">
        <v>57.017486025004416</v>
      </c>
      <c r="N4498" s="3">
        <v>48.415429698036526</v>
      </c>
      <c r="O4498" s="11">
        <f t="shared" si="280"/>
        <v>42.253235972508428</v>
      </c>
      <c r="P4498" s="11">
        <f t="shared" si="281"/>
        <v>50.927914633470031</v>
      </c>
      <c r="Q4498" s="12">
        <f t="shared" si="282"/>
        <v>1.2053021138216653</v>
      </c>
      <c r="R4498" s="4">
        <f t="shared" si="283"/>
        <v>0.20893027614622539</v>
      </c>
      <c r="S4498" s="5" t="s">
        <v>14</v>
      </c>
    </row>
    <row r="4499" spans="1:19" x14ac:dyDescent="0.25">
      <c r="A4499" s="9" t="s">
        <v>5126</v>
      </c>
      <c r="B4499" s="2" t="s">
        <v>5127</v>
      </c>
      <c r="C4499" s="2" t="s">
        <v>1334</v>
      </c>
      <c r="D4499" s="2">
        <v>26</v>
      </c>
      <c r="E4499" s="2">
        <v>10</v>
      </c>
      <c r="F4499" s="2">
        <v>14</v>
      </c>
      <c r="G4499" s="2">
        <v>5</v>
      </c>
      <c r="H4499" s="2">
        <v>10</v>
      </c>
      <c r="I4499" s="3">
        <v>44</v>
      </c>
      <c r="J4499" s="3">
        <v>59.878038240246518</v>
      </c>
      <c r="K4499" s="3">
        <v>44.665495925530934</v>
      </c>
      <c r="L4499" s="3">
        <v>53.392140737930049</v>
      </c>
      <c r="M4499" s="3">
        <v>54.900500157739401</v>
      </c>
      <c r="N4499" s="3">
        <v>48.415429698036526</v>
      </c>
      <c r="O4499" s="11">
        <f t="shared" si="280"/>
        <v>49.514511388592489</v>
      </c>
      <c r="P4499" s="11">
        <f t="shared" si="281"/>
        <v>52.236023531235325</v>
      </c>
      <c r="Q4499" s="12">
        <f t="shared" si="282"/>
        <v>1.0549639300948417</v>
      </c>
      <c r="R4499" s="4">
        <f t="shared" si="283"/>
        <v>0.66240057840337396</v>
      </c>
      <c r="S4499" s="5" t="s">
        <v>14</v>
      </c>
    </row>
    <row r="4500" spans="1:19" x14ac:dyDescent="0.25">
      <c r="A4500" s="9" t="s">
        <v>9967</v>
      </c>
      <c r="B4500" s="2" t="s">
        <v>9968</v>
      </c>
      <c r="C4500" s="2" t="s">
        <v>9969</v>
      </c>
      <c r="D4500" s="2">
        <v>11</v>
      </c>
      <c r="E4500" s="2">
        <v>4</v>
      </c>
      <c r="F4500" s="2">
        <v>4</v>
      </c>
      <c r="G4500" s="2">
        <v>4</v>
      </c>
      <c r="H4500" s="2">
        <v>4</v>
      </c>
      <c r="I4500" s="3">
        <v>44.70000000000001</v>
      </c>
      <c r="J4500" s="3">
        <v>57.508195038125933</v>
      </c>
      <c r="K4500" s="3">
        <v>60.266964924871317</v>
      </c>
      <c r="L4500" s="3">
        <v>67.270831755434799</v>
      </c>
      <c r="M4500" s="3">
        <v>48.831807338246357</v>
      </c>
      <c r="N4500" s="3">
        <v>48.415429698036526</v>
      </c>
      <c r="O4500" s="11">
        <f t="shared" si="280"/>
        <v>54.158386654332425</v>
      </c>
      <c r="P4500" s="11">
        <f t="shared" si="281"/>
        <v>54.839356263905891</v>
      </c>
      <c r="Q4500" s="12">
        <f t="shared" si="282"/>
        <v>1.0125736686714797</v>
      </c>
      <c r="R4500" s="4">
        <f t="shared" si="283"/>
        <v>0.93530971784333072</v>
      </c>
      <c r="S4500" s="5" t="s">
        <v>14</v>
      </c>
    </row>
    <row r="4501" spans="1:19" x14ac:dyDescent="0.25">
      <c r="A4501" s="9" t="s">
        <v>9597</v>
      </c>
      <c r="B4501" s="2" t="s">
        <v>9598</v>
      </c>
      <c r="C4501" s="2" t="s">
        <v>6867</v>
      </c>
      <c r="D4501" s="2">
        <v>12</v>
      </c>
      <c r="E4501" s="2">
        <v>4</v>
      </c>
      <c r="F4501" s="2">
        <v>4</v>
      </c>
      <c r="G4501" s="2">
        <v>3</v>
      </c>
      <c r="H4501" s="2">
        <v>4</v>
      </c>
      <c r="I4501" s="3">
        <v>52.900000000000006</v>
      </c>
      <c r="J4501" s="3">
        <v>66.513599206184125</v>
      </c>
      <c r="K4501" s="3">
        <v>43.910586135240273</v>
      </c>
      <c r="L4501" s="3">
        <v>45.718040998839186</v>
      </c>
      <c r="M4501" s="3">
        <v>43.892173647961329</v>
      </c>
      <c r="N4501" s="3">
        <v>48.415429698036526</v>
      </c>
      <c r="O4501" s="11">
        <f t="shared" si="280"/>
        <v>54.441395113808134</v>
      </c>
      <c r="P4501" s="11">
        <f t="shared" si="281"/>
        <v>46.008548114945683</v>
      </c>
      <c r="Q4501" s="12">
        <f t="shared" si="282"/>
        <v>0.84510229796216951</v>
      </c>
      <c r="R4501" s="4">
        <f t="shared" si="283"/>
        <v>0.32712630845799628</v>
      </c>
      <c r="S4501" s="5" t="s">
        <v>14</v>
      </c>
    </row>
    <row r="4502" spans="1:19" x14ac:dyDescent="0.25">
      <c r="A4502" s="9" t="s">
        <v>888</v>
      </c>
      <c r="B4502" s="2" t="s">
        <v>889</v>
      </c>
      <c r="C4502" s="2" t="s">
        <v>152</v>
      </c>
      <c r="D4502" s="2">
        <v>22</v>
      </c>
      <c r="E4502" s="2">
        <v>5</v>
      </c>
      <c r="F4502" s="2">
        <v>5</v>
      </c>
      <c r="G4502" s="2">
        <v>3</v>
      </c>
      <c r="H4502" s="2">
        <v>5</v>
      </c>
      <c r="I4502" s="3">
        <v>29.5</v>
      </c>
      <c r="J4502" s="3">
        <v>41.867229904130156</v>
      </c>
      <c r="K4502" s="3">
        <v>99.019000826458736</v>
      </c>
      <c r="L4502" s="3">
        <v>64.331814834080845</v>
      </c>
      <c r="M4502" s="3">
        <v>42.763114518753319</v>
      </c>
      <c r="N4502" s="3">
        <v>48.415429698036526</v>
      </c>
      <c r="O4502" s="11">
        <f t="shared" si="280"/>
        <v>56.795410243529631</v>
      </c>
      <c r="P4502" s="11">
        <f t="shared" si="281"/>
        <v>51.836786350290225</v>
      </c>
      <c r="Q4502" s="12">
        <f t="shared" si="282"/>
        <v>0.91269322869616365</v>
      </c>
      <c r="R4502" s="4">
        <f t="shared" si="283"/>
        <v>0.84226813419633262</v>
      </c>
      <c r="S4502" s="5" t="s">
        <v>14</v>
      </c>
    </row>
    <row r="4503" spans="1:19" x14ac:dyDescent="0.25">
      <c r="A4503" s="9" t="s">
        <v>13093</v>
      </c>
      <c r="B4503" s="2" t="s">
        <v>13094</v>
      </c>
      <c r="C4503" s="2" t="s">
        <v>13095</v>
      </c>
      <c r="D4503" s="2">
        <v>3</v>
      </c>
      <c r="E4503" s="2">
        <v>3</v>
      </c>
      <c r="F4503" s="2">
        <v>3</v>
      </c>
      <c r="G4503" s="2">
        <v>3</v>
      </c>
      <c r="H4503" s="2">
        <v>3</v>
      </c>
      <c r="I4503" s="3">
        <v>35.5</v>
      </c>
      <c r="J4503" s="3">
        <v>31.913888455223738</v>
      </c>
      <c r="K4503" s="3">
        <v>37.116398022624303</v>
      </c>
      <c r="L4503" s="3">
        <v>53.392140737930049</v>
      </c>
      <c r="M4503" s="3">
        <v>40.787261042639301</v>
      </c>
      <c r="N4503" s="3">
        <v>48.415429698036526</v>
      </c>
      <c r="O4503" s="11">
        <f t="shared" si="280"/>
        <v>34.843428825949353</v>
      </c>
      <c r="P4503" s="11">
        <f t="shared" si="281"/>
        <v>47.531610492868623</v>
      </c>
      <c r="Q4503" s="12">
        <f t="shared" si="282"/>
        <v>1.3641484806302948</v>
      </c>
      <c r="R4503" s="4">
        <f t="shared" si="283"/>
        <v>5.7907422371574799E-2</v>
      </c>
      <c r="S4503" s="5" t="s">
        <v>14</v>
      </c>
    </row>
    <row r="4504" spans="1:19" x14ac:dyDescent="0.25">
      <c r="A4504" s="9" t="s">
        <v>7238</v>
      </c>
      <c r="B4504" s="2" t="s">
        <v>7239</v>
      </c>
      <c r="C4504" s="2" t="s">
        <v>7240</v>
      </c>
      <c r="D4504" s="2">
        <v>15</v>
      </c>
      <c r="E4504" s="2">
        <v>10</v>
      </c>
      <c r="F4504" s="2">
        <v>10</v>
      </c>
      <c r="G4504" s="2">
        <v>10</v>
      </c>
      <c r="H4504" s="2">
        <v>10</v>
      </c>
      <c r="I4504" s="3">
        <v>31.699999999999996</v>
      </c>
      <c r="J4504" s="3">
        <v>69.989369235960964</v>
      </c>
      <c r="K4504" s="3">
        <v>48.44004487698426</v>
      </c>
      <c r="L4504" s="3">
        <v>61.229519194873902</v>
      </c>
      <c r="M4504" s="3">
        <v>40.5049962603373</v>
      </c>
      <c r="N4504" s="3">
        <v>48.415429698036526</v>
      </c>
      <c r="O4504" s="11">
        <f t="shared" si="280"/>
        <v>50.043138037648397</v>
      </c>
      <c r="P4504" s="11">
        <f t="shared" si="281"/>
        <v>50.04998171774924</v>
      </c>
      <c r="Q4504" s="12">
        <f t="shared" si="282"/>
        <v>1.0001367556146399</v>
      </c>
      <c r="R4504" s="4">
        <f t="shared" si="283"/>
        <v>0.99960043741616289</v>
      </c>
      <c r="S4504" s="5" t="s">
        <v>14</v>
      </c>
    </row>
    <row r="4505" spans="1:19" x14ac:dyDescent="0.25">
      <c r="A4505" s="9" t="s">
        <v>12732</v>
      </c>
      <c r="B4505" s="2" t="s">
        <v>12733</v>
      </c>
      <c r="C4505" s="2" t="s">
        <v>12734</v>
      </c>
      <c r="D4505" s="2">
        <v>2</v>
      </c>
      <c r="E4505" s="2">
        <v>3</v>
      </c>
      <c r="F4505" s="2">
        <v>3</v>
      </c>
      <c r="G4505" s="2">
        <v>3</v>
      </c>
      <c r="H4505" s="2">
        <v>3</v>
      </c>
      <c r="I4505" s="3">
        <v>69.2</v>
      </c>
      <c r="J4505" s="3">
        <v>47.554853589219526</v>
      </c>
      <c r="K4505" s="3">
        <v>42.904039748186058</v>
      </c>
      <c r="L4505" s="3">
        <v>49.473451509458116</v>
      </c>
      <c r="M4505" s="3">
        <v>40.081599086884296</v>
      </c>
      <c r="N4505" s="3">
        <v>48.415429698036526</v>
      </c>
      <c r="O4505" s="11">
        <f t="shared" si="280"/>
        <v>53.219631112468527</v>
      </c>
      <c r="P4505" s="11">
        <f t="shared" si="281"/>
        <v>45.990160098126317</v>
      </c>
      <c r="Q4505" s="12">
        <f t="shared" si="282"/>
        <v>0.86415781426473548</v>
      </c>
      <c r="R4505" s="4">
        <f t="shared" si="283"/>
        <v>0.47392437359163525</v>
      </c>
      <c r="S4505" s="5" t="s">
        <v>14</v>
      </c>
    </row>
    <row r="4506" spans="1:19" x14ac:dyDescent="0.25">
      <c r="A4506" s="9" t="s">
        <v>8416</v>
      </c>
      <c r="B4506" s="2" t="s">
        <v>8417</v>
      </c>
      <c r="C4506" s="2" t="s">
        <v>8418</v>
      </c>
      <c r="D4506" s="2">
        <v>4</v>
      </c>
      <c r="E4506" s="2">
        <v>7</v>
      </c>
      <c r="F4506" s="2">
        <v>7</v>
      </c>
      <c r="G4506" s="2">
        <v>4</v>
      </c>
      <c r="H4506" s="2">
        <v>7</v>
      </c>
      <c r="I4506" s="3">
        <v>36.299999999999997</v>
      </c>
      <c r="J4506" s="3">
        <v>20.538641085044979</v>
      </c>
      <c r="K4506" s="3">
        <v>31.832029490589655</v>
      </c>
      <c r="L4506" s="3">
        <v>30.533120238510453</v>
      </c>
      <c r="M4506" s="3">
        <v>29.214404968257217</v>
      </c>
      <c r="N4506" s="3">
        <v>48.415429698036526</v>
      </c>
      <c r="O4506" s="11">
        <f t="shared" si="280"/>
        <v>29.55689019187821</v>
      </c>
      <c r="P4506" s="11">
        <f t="shared" si="281"/>
        <v>36.054318301601398</v>
      </c>
      <c r="Q4506" s="12">
        <f t="shared" si="282"/>
        <v>1.2198278664481619</v>
      </c>
      <c r="R4506" s="4">
        <f t="shared" si="283"/>
        <v>0.45317611134478014</v>
      </c>
      <c r="S4506" s="5" t="s">
        <v>14</v>
      </c>
    </row>
    <row r="4507" spans="1:19" x14ac:dyDescent="0.25">
      <c r="A4507" s="9" t="s">
        <v>11925</v>
      </c>
      <c r="B4507" s="2" t="s">
        <v>11926</v>
      </c>
      <c r="C4507" s="2" t="s">
        <v>11927</v>
      </c>
      <c r="D4507" s="2">
        <v>3</v>
      </c>
      <c r="E4507" s="2">
        <v>4</v>
      </c>
      <c r="F4507" s="2">
        <v>4</v>
      </c>
      <c r="G4507" s="2">
        <v>4</v>
      </c>
      <c r="H4507" s="2">
        <v>4</v>
      </c>
      <c r="I4507" s="3">
        <v>54.2</v>
      </c>
      <c r="J4507" s="3">
        <v>53.400466821116943</v>
      </c>
      <c r="K4507" s="3">
        <v>64.29315047308819</v>
      </c>
      <c r="L4507" s="3">
        <v>53.555419455783039</v>
      </c>
      <c r="M4507" s="3">
        <v>54.477102984286404</v>
      </c>
      <c r="N4507" s="3">
        <v>48.283507546270755</v>
      </c>
      <c r="O4507" s="11">
        <f t="shared" si="280"/>
        <v>57.297872431401714</v>
      </c>
      <c r="P4507" s="11">
        <f t="shared" si="281"/>
        <v>52.105343328780066</v>
      </c>
      <c r="Q4507" s="12">
        <f t="shared" si="282"/>
        <v>0.90937658097448104</v>
      </c>
      <c r="R4507" s="4">
        <f t="shared" si="283"/>
        <v>0.28224008253227234</v>
      </c>
      <c r="S4507" s="5" t="s">
        <v>14</v>
      </c>
    </row>
    <row r="4508" spans="1:19" x14ac:dyDescent="0.25">
      <c r="A4508" s="9" t="s">
        <v>13886</v>
      </c>
      <c r="B4508" s="2" t="s">
        <v>13887</v>
      </c>
      <c r="C4508" s="2" t="s">
        <v>13888</v>
      </c>
      <c r="D4508" s="2">
        <v>4</v>
      </c>
      <c r="E4508" s="2">
        <v>2</v>
      </c>
      <c r="F4508" s="2">
        <v>2</v>
      </c>
      <c r="G4508" s="2">
        <v>2</v>
      </c>
      <c r="H4508" s="2">
        <v>2</v>
      </c>
      <c r="I4508" s="3">
        <v>37.799999999999997</v>
      </c>
      <c r="J4508" s="3">
        <v>45.816968574331106</v>
      </c>
      <c r="K4508" s="3">
        <v>39.255309095114519</v>
      </c>
      <c r="L4508" s="3">
        <v>45.228204845280189</v>
      </c>
      <c r="M4508" s="3">
        <v>33.589509093938247</v>
      </c>
      <c r="N4508" s="3">
        <v>48.283507546270755</v>
      </c>
      <c r="O4508" s="11">
        <f t="shared" si="280"/>
        <v>40.957425889815205</v>
      </c>
      <c r="P4508" s="11">
        <f t="shared" si="281"/>
        <v>42.367073828496395</v>
      </c>
      <c r="Q4508" s="12">
        <f t="shared" si="282"/>
        <v>1.0344173958215408</v>
      </c>
      <c r="R4508" s="4">
        <f t="shared" si="283"/>
        <v>0.79999658387203554</v>
      </c>
      <c r="S4508" s="5" t="s">
        <v>14</v>
      </c>
    </row>
    <row r="4509" spans="1:19" x14ac:dyDescent="0.25">
      <c r="A4509" s="9" t="s">
        <v>1092</v>
      </c>
      <c r="B4509" s="2" t="s">
        <v>1093</v>
      </c>
      <c r="C4509" s="2" t="s">
        <v>1094</v>
      </c>
      <c r="D4509" s="2">
        <v>4</v>
      </c>
      <c r="E4509" s="2">
        <v>2</v>
      </c>
      <c r="F4509" s="2">
        <v>4</v>
      </c>
      <c r="G4509" s="2">
        <v>2</v>
      </c>
      <c r="H4509" s="2">
        <v>2</v>
      </c>
      <c r="I4509" s="3">
        <v>39</v>
      </c>
      <c r="J4509" s="3">
        <v>62.089891895559056</v>
      </c>
      <c r="K4509" s="3">
        <v>83.54335012550014</v>
      </c>
      <c r="L4509" s="3">
        <v>74.781652776672658</v>
      </c>
      <c r="M4509" s="3">
        <v>105.14363140749577</v>
      </c>
      <c r="N4509" s="3">
        <v>48.151585394504991</v>
      </c>
      <c r="O4509" s="11">
        <f t="shared" si="280"/>
        <v>61.544414007019725</v>
      </c>
      <c r="P4509" s="11">
        <f t="shared" si="281"/>
        <v>76.025623192891146</v>
      </c>
      <c r="Q4509" s="12">
        <f t="shared" si="282"/>
        <v>1.2352968895636849</v>
      </c>
      <c r="R4509" s="4">
        <f t="shared" si="283"/>
        <v>0.52845635368404675</v>
      </c>
      <c r="S4509" s="5" t="s">
        <v>14</v>
      </c>
    </row>
    <row r="4510" spans="1:19" x14ac:dyDescent="0.25">
      <c r="A4510" s="9" t="s">
        <v>11807</v>
      </c>
      <c r="B4510" s="2" t="s">
        <v>11808</v>
      </c>
      <c r="C4510" s="2" t="s">
        <v>11809</v>
      </c>
      <c r="D4510" s="2">
        <v>2</v>
      </c>
      <c r="E4510" s="2">
        <v>3</v>
      </c>
      <c r="F4510" s="2">
        <v>4</v>
      </c>
      <c r="G4510" s="2">
        <v>3</v>
      </c>
      <c r="H4510" s="2">
        <v>3</v>
      </c>
      <c r="I4510" s="3">
        <v>50.1</v>
      </c>
      <c r="J4510" s="3">
        <v>83.734459808260311</v>
      </c>
      <c r="K4510" s="3">
        <v>71.213156884085947</v>
      </c>
      <c r="L4510" s="3">
        <v>92.415754304796351</v>
      </c>
      <c r="M4510" s="3">
        <v>97.663614676492713</v>
      </c>
      <c r="N4510" s="3">
        <v>48.151585394504991</v>
      </c>
      <c r="O4510" s="11">
        <f t="shared" si="280"/>
        <v>68.349205564115422</v>
      </c>
      <c r="P4510" s="11">
        <f t="shared" si="281"/>
        <v>79.410318125264681</v>
      </c>
      <c r="Q4510" s="12">
        <f t="shared" si="282"/>
        <v>1.1618323500596259</v>
      </c>
      <c r="R4510" s="4">
        <f t="shared" si="283"/>
        <v>0.58821471151263238</v>
      </c>
      <c r="S4510" s="5" t="s">
        <v>14</v>
      </c>
    </row>
    <row r="4511" spans="1:19" x14ac:dyDescent="0.25">
      <c r="A4511" s="9" t="s">
        <v>10776</v>
      </c>
      <c r="B4511" s="2" t="s">
        <v>10777</v>
      </c>
      <c r="C4511" s="2" t="s">
        <v>10778</v>
      </c>
      <c r="D4511" s="2">
        <v>4</v>
      </c>
      <c r="E4511" s="2">
        <v>5</v>
      </c>
      <c r="F4511" s="2">
        <v>5</v>
      </c>
      <c r="G4511" s="2">
        <v>5</v>
      </c>
      <c r="H4511" s="2">
        <v>5</v>
      </c>
      <c r="I4511" s="3">
        <v>45.5</v>
      </c>
      <c r="J4511" s="3">
        <v>53.716445914733022</v>
      </c>
      <c r="K4511" s="3">
        <v>57.876417255617554</v>
      </c>
      <c r="L4511" s="3">
        <v>54.698370480754015</v>
      </c>
      <c r="M4511" s="3">
        <v>58.428809936514433</v>
      </c>
      <c r="N4511" s="3">
        <v>48.151585394504991</v>
      </c>
      <c r="O4511" s="11">
        <f t="shared" si="280"/>
        <v>52.36428772345019</v>
      </c>
      <c r="P4511" s="11">
        <f t="shared" si="281"/>
        <v>53.759588603924477</v>
      </c>
      <c r="Q4511" s="12">
        <f t="shared" si="282"/>
        <v>1.026646039526848</v>
      </c>
      <c r="R4511" s="4">
        <f t="shared" si="283"/>
        <v>0.78256956301041258</v>
      </c>
      <c r="S4511" s="5" t="s">
        <v>14</v>
      </c>
    </row>
    <row r="4512" spans="1:19" x14ac:dyDescent="0.25">
      <c r="A4512" s="9" t="s">
        <v>9162</v>
      </c>
      <c r="B4512" s="2" t="s">
        <v>9163</v>
      </c>
      <c r="C4512" s="2" t="s">
        <v>3598</v>
      </c>
      <c r="D4512" s="2">
        <v>16</v>
      </c>
      <c r="E4512" s="2">
        <v>6</v>
      </c>
      <c r="F4512" s="2">
        <v>7</v>
      </c>
      <c r="G4512" s="2">
        <v>3</v>
      </c>
      <c r="H4512" s="2">
        <v>6</v>
      </c>
      <c r="I4512" s="3">
        <v>43.5</v>
      </c>
      <c r="J4512" s="3">
        <v>50.398665431764215</v>
      </c>
      <c r="K4512" s="3">
        <v>56.492415973418005</v>
      </c>
      <c r="L4512" s="3">
        <v>47.024270741663159</v>
      </c>
      <c r="M4512" s="3">
        <v>51.51332277011538</v>
      </c>
      <c r="N4512" s="3">
        <v>48.151585394504991</v>
      </c>
      <c r="O4512" s="11">
        <f t="shared" si="280"/>
        <v>50.130360468394066</v>
      </c>
      <c r="P4512" s="11">
        <f t="shared" si="281"/>
        <v>48.896392968761177</v>
      </c>
      <c r="Q4512" s="12">
        <f t="shared" si="282"/>
        <v>0.97538482691719575</v>
      </c>
      <c r="R4512" s="4">
        <f t="shared" si="283"/>
        <v>0.78087077419806417</v>
      </c>
      <c r="S4512" s="5" t="s">
        <v>14</v>
      </c>
    </row>
    <row r="4513" spans="1:19" x14ac:dyDescent="0.25">
      <c r="A4513" s="9" t="s">
        <v>10441</v>
      </c>
      <c r="B4513" s="2" t="s">
        <v>10442</v>
      </c>
      <c r="C4513" s="2" t="s">
        <v>10443</v>
      </c>
      <c r="D4513" s="2">
        <v>13</v>
      </c>
      <c r="E4513" s="2">
        <v>4</v>
      </c>
      <c r="F4513" s="2">
        <v>4</v>
      </c>
      <c r="G4513" s="2">
        <v>4</v>
      </c>
      <c r="H4513" s="2">
        <v>4</v>
      </c>
      <c r="I4513" s="3">
        <v>71.400000000000006</v>
      </c>
      <c r="J4513" s="3">
        <v>38.23347032754527</v>
      </c>
      <c r="K4513" s="3">
        <v>34.977486950134086</v>
      </c>
      <c r="L4513" s="3">
        <v>40.329843309690276</v>
      </c>
      <c r="M4513" s="3">
        <v>45.585762341773332</v>
      </c>
      <c r="N4513" s="3">
        <v>48.151585394504991</v>
      </c>
      <c r="O4513" s="11">
        <f t="shared" si="280"/>
        <v>48.203652425893118</v>
      </c>
      <c r="P4513" s="11">
        <f t="shared" si="281"/>
        <v>44.689063681989531</v>
      </c>
      <c r="Q4513" s="12">
        <f t="shared" si="282"/>
        <v>0.92708874603834612</v>
      </c>
      <c r="R4513" s="4">
        <f t="shared" si="283"/>
        <v>0.79312987832989557</v>
      </c>
      <c r="S4513" s="5" t="s">
        <v>14</v>
      </c>
    </row>
    <row r="4514" spans="1:19" x14ac:dyDescent="0.25">
      <c r="A4514" s="9" t="s">
        <v>10310</v>
      </c>
      <c r="B4514" s="2" t="s">
        <v>10311</v>
      </c>
      <c r="C4514" s="2" t="s">
        <v>10312</v>
      </c>
      <c r="D4514" s="2">
        <v>7</v>
      </c>
      <c r="E4514" s="2">
        <v>6</v>
      </c>
      <c r="F4514" s="2">
        <v>6</v>
      </c>
      <c r="G4514" s="2">
        <v>6</v>
      </c>
      <c r="H4514" s="2">
        <v>6</v>
      </c>
      <c r="I4514" s="3">
        <v>41.1</v>
      </c>
      <c r="J4514" s="3">
        <v>43.763104465826608</v>
      </c>
      <c r="K4514" s="3">
        <v>34.348395458225205</v>
      </c>
      <c r="L4514" s="3">
        <v>50.126566380870102</v>
      </c>
      <c r="M4514" s="3">
        <v>37.68234843731728</v>
      </c>
      <c r="N4514" s="3">
        <v>48.151585394504991</v>
      </c>
      <c r="O4514" s="11">
        <f t="shared" si="280"/>
        <v>39.737166641350605</v>
      </c>
      <c r="P4514" s="11">
        <f t="shared" si="281"/>
        <v>45.320166737564129</v>
      </c>
      <c r="Q4514" s="12">
        <f t="shared" si="282"/>
        <v>1.14049819270214</v>
      </c>
      <c r="R4514" s="4">
        <f t="shared" si="283"/>
        <v>0.31260747121826943</v>
      </c>
      <c r="S4514" s="5" t="s">
        <v>14</v>
      </c>
    </row>
    <row r="4515" spans="1:19" x14ac:dyDescent="0.25">
      <c r="A4515" s="9" t="s">
        <v>16965</v>
      </c>
      <c r="B4515" s="2" t="s">
        <v>16966</v>
      </c>
      <c r="C4515" s="2" t="s">
        <v>5491</v>
      </c>
      <c r="D4515" s="2">
        <v>2</v>
      </c>
      <c r="E4515" s="2">
        <v>1</v>
      </c>
      <c r="F4515" s="2">
        <v>1</v>
      </c>
      <c r="G4515" s="2">
        <v>1</v>
      </c>
      <c r="H4515" s="2">
        <v>1</v>
      </c>
      <c r="I4515" s="3">
        <v>45.3</v>
      </c>
      <c r="J4515" s="3">
        <v>41.39326126370603</v>
      </c>
      <c r="K4515" s="3">
        <v>41.268401869222949</v>
      </c>
      <c r="L4515" s="3">
        <v>45.881319716692182</v>
      </c>
      <c r="M4515" s="3">
        <v>32.601582355881241</v>
      </c>
      <c r="N4515" s="3">
        <v>48.151585394504991</v>
      </c>
      <c r="O4515" s="11">
        <f t="shared" si="280"/>
        <v>42.653887710976328</v>
      </c>
      <c r="P4515" s="11">
        <f t="shared" si="281"/>
        <v>42.211495822359474</v>
      </c>
      <c r="Q4515" s="12">
        <f t="shared" si="282"/>
        <v>0.98962833372623593</v>
      </c>
      <c r="R4515" s="4">
        <f t="shared" si="283"/>
        <v>0.93695803510862397</v>
      </c>
      <c r="S4515" s="5" t="s">
        <v>14</v>
      </c>
    </row>
    <row r="4516" spans="1:19" x14ac:dyDescent="0.25">
      <c r="A4516" s="9" t="s">
        <v>1568</v>
      </c>
      <c r="B4516" s="2" t="s">
        <v>1569</v>
      </c>
      <c r="C4516" s="2" t="s">
        <v>1570</v>
      </c>
      <c r="D4516" s="2">
        <v>46</v>
      </c>
      <c r="E4516" s="2">
        <v>43</v>
      </c>
      <c r="F4516" s="2">
        <v>72</v>
      </c>
      <c r="G4516" s="2">
        <v>1</v>
      </c>
      <c r="H4516" s="2">
        <v>43</v>
      </c>
      <c r="I4516" s="3">
        <v>51.2</v>
      </c>
      <c r="J4516" s="3">
        <v>73.623128812545843</v>
      </c>
      <c r="K4516" s="3">
        <v>54.479323199309569</v>
      </c>
      <c r="L4516" s="3">
        <v>68.250504062552778</v>
      </c>
      <c r="M4516" s="3">
        <v>64.497502756007478</v>
      </c>
      <c r="N4516" s="3">
        <v>48.019663242739213</v>
      </c>
      <c r="O4516" s="11">
        <f t="shared" si="280"/>
        <v>59.767484003951807</v>
      </c>
      <c r="P4516" s="11">
        <f t="shared" si="281"/>
        <v>60.255890020433164</v>
      </c>
      <c r="Q4516" s="12">
        <f t="shared" si="282"/>
        <v>1.0081717680545004</v>
      </c>
      <c r="R4516" s="4">
        <f t="shared" si="283"/>
        <v>0.96089461188813297</v>
      </c>
      <c r="S4516" s="5" t="s">
        <v>14</v>
      </c>
    </row>
    <row r="4517" spans="1:19" x14ac:dyDescent="0.25">
      <c r="A4517" s="9" t="s">
        <v>11337</v>
      </c>
      <c r="B4517" s="2" t="s">
        <v>11338</v>
      </c>
      <c r="C4517" s="2" t="s">
        <v>11339</v>
      </c>
      <c r="D4517" s="2">
        <v>29</v>
      </c>
      <c r="E4517" s="2">
        <v>2</v>
      </c>
      <c r="F4517" s="2">
        <v>3</v>
      </c>
      <c r="G4517" s="2">
        <v>2</v>
      </c>
      <c r="H4517" s="2">
        <v>2</v>
      </c>
      <c r="I4517" s="3">
        <v>104.9</v>
      </c>
      <c r="J4517" s="3">
        <v>43.605114919018575</v>
      </c>
      <c r="K4517" s="3">
        <v>68.067699424541516</v>
      </c>
      <c r="L4517" s="3">
        <v>71.679357137465715</v>
      </c>
      <c r="M4517" s="3">
        <v>57.723147980759428</v>
      </c>
      <c r="N4517" s="3">
        <v>48.019663242739213</v>
      </c>
      <c r="O4517" s="11">
        <f t="shared" si="280"/>
        <v>72.190938114520023</v>
      </c>
      <c r="P4517" s="11">
        <f t="shared" si="281"/>
        <v>59.140722786988114</v>
      </c>
      <c r="Q4517" s="12">
        <f t="shared" si="282"/>
        <v>0.81922640613383202</v>
      </c>
      <c r="R4517" s="4">
        <f t="shared" si="283"/>
        <v>0.55051195196226566</v>
      </c>
      <c r="S4517" s="5" t="s">
        <v>14</v>
      </c>
    </row>
    <row r="4518" spans="1:19" x14ac:dyDescent="0.25">
      <c r="A4518" s="9" t="s">
        <v>12095</v>
      </c>
      <c r="B4518" s="2" t="s">
        <v>12096</v>
      </c>
      <c r="C4518" s="2" t="s">
        <v>12097</v>
      </c>
      <c r="D4518" s="2">
        <v>8</v>
      </c>
      <c r="E4518" s="2">
        <v>3</v>
      </c>
      <c r="F4518" s="2">
        <v>4</v>
      </c>
      <c r="G4518" s="2">
        <v>3</v>
      </c>
      <c r="H4518" s="2">
        <v>3</v>
      </c>
      <c r="I4518" s="3">
        <v>40.700000000000003</v>
      </c>
      <c r="J4518" s="3">
        <v>48.502790870067763</v>
      </c>
      <c r="K4518" s="3">
        <v>37.116398022624303</v>
      </c>
      <c r="L4518" s="3">
        <v>47.514106895222156</v>
      </c>
      <c r="M4518" s="3">
        <v>54.759367766588404</v>
      </c>
      <c r="N4518" s="3">
        <v>48.019663242739213</v>
      </c>
      <c r="O4518" s="11">
        <f t="shared" si="280"/>
        <v>42.106396297564025</v>
      </c>
      <c r="P4518" s="11">
        <f t="shared" si="281"/>
        <v>50.097712634849927</v>
      </c>
      <c r="Q4518" s="12">
        <f t="shared" si="282"/>
        <v>1.1897886554055024</v>
      </c>
      <c r="R4518" s="4">
        <f t="shared" si="283"/>
        <v>0.13120645387390997</v>
      </c>
      <c r="S4518" s="5" t="s">
        <v>14</v>
      </c>
    </row>
    <row r="4519" spans="1:19" x14ac:dyDescent="0.25">
      <c r="A4519" s="9" t="s">
        <v>9485</v>
      </c>
      <c r="B4519" s="2" t="s">
        <v>9486</v>
      </c>
      <c r="C4519" s="2" t="s">
        <v>9487</v>
      </c>
      <c r="D4519" s="2">
        <v>10</v>
      </c>
      <c r="E4519" s="2">
        <v>3</v>
      </c>
      <c r="F4519" s="2">
        <v>3</v>
      </c>
      <c r="G4519" s="2">
        <v>1</v>
      </c>
      <c r="H4519" s="2">
        <v>3</v>
      </c>
      <c r="I4519" s="3">
        <v>54.5</v>
      </c>
      <c r="J4519" s="3">
        <v>59.562059146630446</v>
      </c>
      <c r="K4519" s="3">
        <v>49.446591264038467</v>
      </c>
      <c r="L4519" s="3">
        <v>56.984272530695982</v>
      </c>
      <c r="M4519" s="3">
        <v>49.819734076303362</v>
      </c>
      <c r="N4519" s="3">
        <v>48.019663242739213</v>
      </c>
      <c r="O4519" s="11">
        <f t="shared" si="280"/>
        <v>54.502883470222969</v>
      </c>
      <c r="P4519" s="11">
        <f t="shared" si="281"/>
        <v>51.607889949912853</v>
      </c>
      <c r="Q4519" s="12">
        <f t="shared" si="282"/>
        <v>0.94688366310212257</v>
      </c>
      <c r="R4519" s="4">
        <f t="shared" si="283"/>
        <v>0.50972739414621138</v>
      </c>
      <c r="S4519" s="5" t="s">
        <v>14</v>
      </c>
    </row>
    <row r="4520" spans="1:19" x14ac:dyDescent="0.25">
      <c r="A4520" s="9" t="s">
        <v>5854</v>
      </c>
      <c r="B4520" s="2" t="s">
        <v>5855</v>
      </c>
      <c r="C4520" s="2" t="s">
        <v>5856</v>
      </c>
      <c r="D4520" s="2">
        <v>13</v>
      </c>
      <c r="E4520" s="2">
        <v>10</v>
      </c>
      <c r="F4520" s="2">
        <v>10</v>
      </c>
      <c r="G4520" s="2">
        <v>10</v>
      </c>
      <c r="H4520" s="2">
        <v>10</v>
      </c>
      <c r="I4520" s="3">
        <v>83.4</v>
      </c>
      <c r="J4520" s="3">
        <v>47.238874495603447</v>
      </c>
      <c r="K4520" s="3">
        <v>47.559316788311811</v>
      </c>
      <c r="L4520" s="3">
        <v>46.044598434545179</v>
      </c>
      <c r="M4520" s="3">
        <v>47.843880600189358</v>
      </c>
      <c r="N4520" s="3">
        <v>48.019663242739213</v>
      </c>
      <c r="O4520" s="11">
        <f t="shared" si="280"/>
        <v>59.399397094638424</v>
      </c>
      <c r="P4520" s="11">
        <f t="shared" si="281"/>
        <v>47.30271409249125</v>
      </c>
      <c r="Q4520" s="12">
        <f t="shared" si="282"/>
        <v>0.79635007098011334</v>
      </c>
      <c r="R4520" s="4">
        <f t="shared" si="283"/>
        <v>0.41961508383411045</v>
      </c>
      <c r="S4520" s="5" t="s">
        <v>14</v>
      </c>
    </row>
    <row r="4521" spans="1:19" x14ac:dyDescent="0.25">
      <c r="A4521" s="9" t="s">
        <v>8511</v>
      </c>
      <c r="B4521" s="2" t="s">
        <v>8512</v>
      </c>
      <c r="C4521" s="2" t="s">
        <v>8513</v>
      </c>
      <c r="D4521" s="2">
        <v>23</v>
      </c>
      <c r="E4521" s="2">
        <v>6</v>
      </c>
      <c r="F4521" s="2">
        <v>7</v>
      </c>
      <c r="G4521" s="2">
        <v>6</v>
      </c>
      <c r="H4521" s="2">
        <v>6</v>
      </c>
      <c r="I4521" s="3">
        <v>49.8</v>
      </c>
      <c r="J4521" s="3">
        <v>61.615923255134938</v>
      </c>
      <c r="K4521" s="3">
        <v>55.23423298960023</v>
      </c>
      <c r="L4521" s="3">
        <v>60.576404323461922</v>
      </c>
      <c r="M4521" s="3">
        <v>46.432556688679341</v>
      </c>
      <c r="N4521" s="3">
        <v>48.019663242739213</v>
      </c>
      <c r="O4521" s="11">
        <f t="shared" si="280"/>
        <v>55.550052081578393</v>
      </c>
      <c r="P4521" s="11">
        <f t="shared" si="281"/>
        <v>51.676208084960159</v>
      </c>
      <c r="Q4521" s="12">
        <f t="shared" si="282"/>
        <v>0.93026389982624547</v>
      </c>
      <c r="R4521" s="4">
        <f t="shared" si="283"/>
        <v>0.53155063927540691</v>
      </c>
      <c r="S4521" s="5" t="s">
        <v>14</v>
      </c>
    </row>
    <row r="4522" spans="1:19" x14ac:dyDescent="0.25">
      <c r="A4522" s="9" t="s">
        <v>10170</v>
      </c>
      <c r="B4522" s="2" t="s">
        <v>10171</v>
      </c>
      <c r="C4522" s="2" t="s">
        <v>10172</v>
      </c>
      <c r="D4522" s="2">
        <v>6</v>
      </c>
      <c r="E4522" s="2">
        <v>4</v>
      </c>
      <c r="F4522" s="2">
        <v>5</v>
      </c>
      <c r="G4522" s="2">
        <v>4</v>
      </c>
      <c r="H4522" s="2">
        <v>4</v>
      </c>
      <c r="I4522" s="3">
        <v>37.299999999999997</v>
      </c>
      <c r="J4522" s="3">
        <v>44.711041746674837</v>
      </c>
      <c r="K4522" s="3">
        <v>131.35430351057551</v>
      </c>
      <c r="L4522" s="3">
        <v>49.800008945164109</v>
      </c>
      <c r="M4522" s="3">
        <v>41.210658216092305</v>
      </c>
      <c r="N4522" s="3">
        <v>48.019663242739213</v>
      </c>
      <c r="O4522" s="11">
        <f t="shared" si="280"/>
        <v>71.12178175241678</v>
      </c>
      <c r="P4522" s="11">
        <f t="shared" si="281"/>
        <v>46.343443467998533</v>
      </c>
      <c r="Q4522" s="12">
        <f t="shared" si="282"/>
        <v>0.65160689631378288</v>
      </c>
      <c r="R4522" s="4">
        <f t="shared" si="283"/>
        <v>0.49838208441596449</v>
      </c>
      <c r="S4522" s="5" t="s">
        <v>14</v>
      </c>
    </row>
    <row r="4523" spans="1:19" x14ac:dyDescent="0.25">
      <c r="A4523" s="9" t="s">
        <v>9764</v>
      </c>
      <c r="B4523" s="2" t="s">
        <v>9765</v>
      </c>
      <c r="C4523" s="2" t="s">
        <v>9766</v>
      </c>
      <c r="D4523" s="2">
        <v>6</v>
      </c>
      <c r="E4523" s="2">
        <v>5</v>
      </c>
      <c r="F4523" s="2">
        <v>5</v>
      </c>
      <c r="G4523" s="2">
        <v>5</v>
      </c>
      <c r="H4523" s="2">
        <v>5</v>
      </c>
      <c r="I4523" s="3">
        <v>30.9</v>
      </c>
      <c r="J4523" s="3">
        <v>52.610519087076746</v>
      </c>
      <c r="K4523" s="3">
        <v>27.428389047227448</v>
      </c>
      <c r="L4523" s="3">
        <v>51.106238687988089</v>
      </c>
      <c r="M4523" s="3">
        <v>39.517069522280295</v>
      </c>
      <c r="N4523" s="3">
        <v>48.019663242739213</v>
      </c>
      <c r="O4523" s="11">
        <f t="shared" si="280"/>
        <v>36.979636044768064</v>
      </c>
      <c r="P4523" s="11">
        <f t="shared" si="281"/>
        <v>46.214323817669197</v>
      </c>
      <c r="Q4523" s="12">
        <f t="shared" si="282"/>
        <v>1.2497235981912178</v>
      </c>
      <c r="R4523" s="4">
        <f t="shared" si="283"/>
        <v>0.36847347058519125</v>
      </c>
      <c r="S4523" s="5" t="s">
        <v>14</v>
      </c>
    </row>
    <row r="4524" spans="1:19" x14ac:dyDescent="0.25">
      <c r="A4524" s="9" t="s">
        <v>11275</v>
      </c>
      <c r="B4524" s="2" t="s">
        <v>11276</v>
      </c>
      <c r="C4524" s="2" t="s">
        <v>11277</v>
      </c>
      <c r="D4524" s="2">
        <v>13</v>
      </c>
      <c r="E4524" s="2">
        <v>4</v>
      </c>
      <c r="F4524" s="2">
        <v>4</v>
      </c>
      <c r="G4524" s="2">
        <v>4</v>
      </c>
      <c r="H4524" s="2">
        <v>4</v>
      </c>
      <c r="I4524" s="3">
        <v>39.1</v>
      </c>
      <c r="J4524" s="3">
        <v>44.079083559442687</v>
      </c>
      <c r="K4524" s="3">
        <v>43.784767836858499</v>
      </c>
      <c r="L4524" s="3">
        <v>48.657057920193125</v>
      </c>
      <c r="M4524" s="3">
        <v>36.694421699260275</v>
      </c>
      <c r="N4524" s="3">
        <v>48.019663242739213</v>
      </c>
      <c r="O4524" s="11">
        <f t="shared" si="280"/>
        <v>42.321283798767062</v>
      </c>
      <c r="P4524" s="11">
        <f t="shared" si="281"/>
        <v>44.457047620730869</v>
      </c>
      <c r="Q4524" s="12">
        <f t="shared" si="282"/>
        <v>1.0504654781296126</v>
      </c>
      <c r="R4524" s="4">
        <f t="shared" si="283"/>
        <v>0.65062810665026749</v>
      </c>
      <c r="S4524" s="5" t="s">
        <v>14</v>
      </c>
    </row>
    <row r="4525" spans="1:19" x14ac:dyDescent="0.25">
      <c r="A4525" s="9" t="s">
        <v>16579</v>
      </c>
      <c r="B4525" s="2" t="s">
        <v>16580</v>
      </c>
      <c r="C4525" s="2" t="s">
        <v>16581</v>
      </c>
      <c r="D4525" s="2">
        <v>3</v>
      </c>
      <c r="E4525" s="2">
        <v>1</v>
      </c>
      <c r="F4525" s="2">
        <v>1</v>
      </c>
      <c r="G4525" s="2">
        <v>1</v>
      </c>
      <c r="H4525" s="2">
        <v>1</v>
      </c>
      <c r="I4525" s="3">
        <v>54.7</v>
      </c>
      <c r="J4525" s="3">
        <v>46.764905855179343</v>
      </c>
      <c r="K4525" s="3">
        <v>43.784767836858499</v>
      </c>
      <c r="L4525" s="3">
        <v>39.023613566866302</v>
      </c>
      <c r="M4525" s="3">
        <v>33.871773876240255</v>
      </c>
      <c r="N4525" s="3">
        <v>48.019663242739213</v>
      </c>
      <c r="O4525" s="11">
        <f t="shared" si="280"/>
        <v>48.416557897345946</v>
      </c>
      <c r="P4525" s="11">
        <f t="shared" si="281"/>
        <v>40.305016895281923</v>
      </c>
      <c r="Q4525" s="12">
        <f t="shared" si="282"/>
        <v>0.83246349277323006</v>
      </c>
      <c r="R4525" s="4">
        <f t="shared" si="283"/>
        <v>0.20194656097569783</v>
      </c>
      <c r="S4525" s="5" t="s">
        <v>14</v>
      </c>
    </row>
    <row r="4526" spans="1:19" x14ac:dyDescent="0.25">
      <c r="A4526" s="9" t="s">
        <v>13473</v>
      </c>
      <c r="B4526" s="2" t="s">
        <v>13474</v>
      </c>
      <c r="C4526" s="2" t="s">
        <v>13475</v>
      </c>
      <c r="D4526" s="2">
        <v>10</v>
      </c>
      <c r="E4526" s="2">
        <v>2</v>
      </c>
      <c r="F4526" s="2">
        <v>2</v>
      </c>
      <c r="G4526" s="2">
        <v>2</v>
      </c>
      <c r="H4526" s="2">
        <v>2</v>
      </c>
      <c r="I4526" s="3">
        <v>13.000000000000002</v>
      </c>
      <c r="J4526" s="3">
        <v>102.53521587841686</v>
      </c>
      <c r="K4526" s="3">
        <v>22.144020515192807</v>
      </c>
      <c r="L4526" s="3">
        <v>111.02952814003801</v>
      </c>
      <c r="M4526" s="3">
        <v>32.178185182428237</v>
      </c>
      <c r="N4526" s="3">
        <v>48.019663242739213</v>
      </c>
      <c r="O4526" s="11">
        <f t="shared" si="280"/>
        <v>45.89307879786989</v>
      </c>
      <c r="P4526" s="11">
        <f t="shared" si="281"/>
        <v>63.742458855068492</v>
      </c>
      <c r="Q4526" s="12">
        <f t="shared" si="282"/>
        <v>1.3889340293732282</v>
      </c>
      <c r="R4526" s="4">
        <f t="shared" si="283"/>
        <v>0.65763482425709774</v>
      </c>
      <c r="S4526" s="5" t="s">
        <v>14</v>
      </c>
    </row>
    <row r="4527" spans="1:19" x14ac:dyDescent="0.25">
      <c r="A4527" s="9" t="s">
        <v>366</v>
      </c>
      <c r="B4527" s="2" t="s">
        <v>14535</v>
      </c>
      <c r="C4527" s="2" t="s">
        <v>367</v>
      </c>
      <c r="D4527" s="2">
        <v>3</v>
      </c>
      <c r="E4527" s="2">
        <v>1</v>
      </c>
      <c r="F4527" s="2">
        <v>1</v>
      </c>
      <c r="G4527" s="2">
        <v>1</v>
      </c>
      <c r="H4527" s="2">
        <v>1</v>
      </c>
      <c r="I4527" s="3">
        <v>25.8</v>
      </c>
      <c r="J4527" s="3">
        <v>26.068275223326321</v>
      </c>
      <c r="K4527" s="3">
        <v>53.976050005782461</v>
      </c>
      <c r="L4527" s="3">
        <v>42.289187923926242</v>
      </c>
      <c r="M4527" s="3">
        <v>23.992506495670177</v>
      </c>
      <c r="N4527" s="3">
        <v>48.019663242739213</v>
      </c>
      <c r="O4527" s="11">
        <f t="shared" si="280"/>
        <v>35.281441743036261</v>
      </c>
      <c r="P4527" s="11">
        <f t="shared" si="281"/>
        <v>38.100452554111875</v>
      </c>
      <c r="Q4527" s="12">
        <f t="shared" si="282"/>
        <v>1.0799006693549313</v>
      </c>
      <c r="R4527" s="4">
        <f t="shared" si="283"/>
        <v>0.82400663405975783</v>
      </c>
      <c r="S4527" s="5" t="s">
        <v>14</v>
      </c>
    </row>
    <row r="4528" spans="1:19" x14ac:dyDescent="0.25">
      <c r="A4528" s="9" t="s">
        <v>10548</v>
      </c>
      <c r="B4528" s="2" t="s">
        <v>10549</v>
      </c>
      <c r="C4528" s="2" t="s">
        <v>10550</v>
      </c>
      <c r="D4528" s="2">
        <v>7</v>
      </c>
      <c r="E4528" s="2">
        <v>3</v>
      </c>
      <c r="F4528" s="2">
        <v>3</v>
      </c>
      <c r="G4528" s="2">
        <v>3</v>
      </c>
      <c r="H4528" s="2">
        <v>3</v>
      </c>
      <c r="I4528" s="3">
        <v>43.7</v>
      </c>
      <c r="J4528" s="3">
        <v>45.974958121139146</v>
      </c>
      <c r="K4528" s="3">
        <v>49.194954667274928</v>
      </c>
      <c r="L4528" s="3">
        <v>40.493122027543279</v>
      </c>
      <c r="M4528" s="3">
        <v>77.058285568446578</v>
      </c>
      <c r="N4528" s="3">
        <v>47.887741090973449</v>
      </c>
      <c r="O4528" s="11">
        <f t="shared" si="280"/>
        <v>46.289970929471359</v>
      </c>
      <c r="P4528" s="11">
        <f t="shared" si="281"/>
        <v>55.146382895654433</v>
      </c>
      <c r="Q4528" s="12">
        <f t="shared" si="282"/>
        <v>1.1913246387576466</v>
      </c>
      <c r="R4528" s="4">
        <f t="shared" si="283"/>
        <v>0.5116437110423192</v>
      </c>
      <c r="S4528" s="5" t="s">
        <v>14</v>
      </c>
    </row>
    <row r="4529" spans="1:19" x14ac:dyDescent="0.25">
      <c r="A4529" s="9" t="s">
        <v>11569</v>
      </c>
      <c r="B4529" s="2" t="s">
        <v>11570</v>
      </c>
      <c r="C4529" s="2" t="s">
        <v>11571</v>
      </c>
      <c r="D4529" s="2">
        <v>32</v>
      </c>
      <c r="E4529" s="2">
        <v>3</v>
      </c>
      <c r="F4529" s="2">
        <v>3</v>
      </c>
      <c r="G4529" s="2">
        <v>3</v>
      </c>
      <c r="H4529" s="2">
        <v>3</v>
      </c>
      <c r="I4529" s="3">
        <v>59.300000000000004</v>
      </c>
      <c r="J4529" s="3">
        <v>48.976759510491874</v>
      </c>
      <c r="K4529" s="3">
        <v>46.930225296402924</v>
      </c>
      <c r="L4529" s="3">
        <v>55.678042787872002</v>
      </c>
      <c r="M4529" s="3">
        <v>56.594088851551419</v>
      </c>
      <c r="N4529" s="3">
        <v>47.887741090973449</v>
      </c>
      <c r="O4529" s="11">
        <f t="shared" si="280"/>
        <v>51.735661602298272</v>
      </c>
      <c r="P4529" s="11">
        <f t="shared" si="281"/>
        <v>53.386624243465626</v>
      </c>
      <c r="Q4529" s="12">
        <f t="shared" si="282"/>
        <v>1.0319115014679547</v>
      </c>
      <c r="R4529" s="4">
        <f t="shared" si="283"/>
        <v>0.74582456951577281</v>
      </c>
      <c r="S4529" s="5" t="s">
        <v>14</v>
      </c>
    </row>
    <row r="4530" spans="1:19" x14ac:dyDescent="0.25">
      <c r="A4530" s="9" t="s">
        <v>12737</v>
      </c>
      <c r="B4530" s="2" t="s">
        <v>12738</v>
      </c>
      <c r="C4530" s="2" t="s">
        <v>12739</v>
      </c>
      <c r="D4530" s="2">
        <v>3</v>
      </c>
      <c r="E4530" s="2">
        <v>3</v>
      </c>
      <c r="F4530" s="2">
        <v>3</v>
      </c>
      <c r="G4530" s="2">
        <v>3</v>
      </c>
      <c r="H4530" s="2">
        <v>3</v>
      </c>
      <c r="I4530" s="3">
        <v>39.9</v>
      </c>
      <c r="J4530" s="3">
        <v>53.084487727500871</v>
      </c>
      <c r="K4530" s="3">
        <v>45.420405715821602</v>
      </c>
      <c r="L4530" s="3">
        <v>53.392140737930049</v>
      </c>
      <c r="M4530" s="3">
        <v>53.206911463927398</v>
      </c>
      <c r="N4530" s="3">
        <v>47.887741090973449</v>
      </c>
      <c r="O4530" s="11">
        <f t="shared" si="280"/>
        <v>46.134964481107488</v>
      </c>
      <c r="P4530" s="11">
        <f t="shared" si="281"/>
        <v>51.495597764276965</v>
      </c>
      <c r="Q4530" s="12">
        <f t="shared" si="282"/>
        <v>1.1161945900134957</v>
      </c>
      <c r="R4530" s="4">
        <f t="shared" si="283"/>
        <v>0.29847513884522081</v>
      </c>
      <c r="S4530" s="5" t="s">
        <v>14</v>
      </c>
    </row>
    <row r="4531" spans="1:19" x14ac:dyDescent="0.25">
      <c r="A4531" s="9" t="s">
        <v>8122</v>
      </c>
      <c r="B4531" s="2" t="s">
        <v>8123</v>
      </c>
      <c r="C4531" s="2" t="s">
        <v>8124</v>
      </c>
      <c r="D4531" s="2">
        <v>12</v>
      </c>
      <c r="E4531" s="2">
        <v>6</v>
      </c>
      <c r="F4531" s="2">
        <v>6</v>
      </c>
      <c r="G4531" s="2">
        <v>5</v>
      </c>
      <c r="H4531" s="2">
        <v>6</v>
      </c>
      <c r="I4531" s="3">
        <v>60</v>
      </c>
      <c r="J4531" s="3">
        <v>46.764905855179343</v>
      </c>
      <c r="K4531" s="3">
        <v>63.78987727956109</v>
      </c>
      <c r="L4531" s="3">
        <v>46.371155870251165</v>
      </c>
      <c r="M4531" s="3">
        <v>49.678601685152373</v>
      </c>
      <c r="N4531" s="3">
        <v>47.887741090973449</v>
      </c>
      <c r="O4531" s="11">
        <f t="shared" si="280"/>
        <v>56.851594378246809</v>
      </c>
      <c r="P4531" s="11">
        <f t="shared" si="281"/>
        <v>47.979166215458996</v>
      </c>
      <c r="Q4531" s="12">
        <f t="shared" si="282"/>
        <v>0.84393703888482885</v>
      </c>
      <c r="R4531" s="4">
        <f t="shared" si="283"/>
        <v>0.22495983016878951</v>
      </c>
      <c r="S4531" s="5" t="s">
        <v>14</v>
      </c>
    </row>
    <row r="4532" spans="1:19" x14ac:dyDescent="0.25">
      <c r="A4532" s="9" t="s">
        <v>527</v>
      </c>
      <c r="B4532" s="2" t="s">
        <v>10569</v>
      </c>
      <c r="C4532" s="2" t="s">
        <v>528</v>
      </c>
      <c r="D4532" s="2">
        <v>6</v>
      </c>
      <c r="E4532" s="2">
        <v>3</v>
      </c>
      <c r="F4532" s="2">
        <v>3</v>
      </c>
      <c r="G4532" s="2">
        <v>3</v>
      </c>
      <c r="H4532" s="2">
        <v>3</v>
      </c>
      <c r="I4532" s="3">
        <v>18.2</v>
      </c>
      <c r="J4532" s="3">
        <v>34.599710750960384</v>
      </c>
      <c r="K4532" s="3">
        <v>44.791314223912714</v>
      </c>
      <c r="L4532" s="3">
        <v>27.430824599303513</v>
      </c>
      <c r="M4532" s="3">
        <v>44.73896799486733</v>
      </c>
      <c r="N4532" s="3">
        <v>47.887741090973449</v>
      </c>
      <c r="O4532" s="11">
        <f t="shared" si="280"/>
        <v>32.530341658291036</v>
      </c>
      <c r="P4532" s="11">
        <f t="shared" si="281"/>
        <v>40.019177895048095</v>
      </c>
      <c r="Q4532" s="12">
        <f t="shared" si="282"/>
        <v>1.2302108079718976</v>
      </c>
      <c r="R4532" s="4">
        <f t="shared" si="283"/>
        <v>0.49792051100671292</v>
      </c>
      <c r="S4532" s="5" t="s">
        <v>14</v>
      </c>
    </row>
    <row r="4533" spans="1:19" x14ac:dyDescent="0.25">
      <c r="A4533" s="9" t="s">
        <v>16816</v>
      </c>
      <c r="B4533" s="2" t="s">
        <v>16817</v>
      </c>
      <c r="C4533" s="2" t="s">
        <v>16818</v>
      </c>
      <c r="D4533" s="2">
        <v>1</v>
      </c>
      <c r="E4533" s="2">
        <v>1</v>
      </c>
      <c r="F4533" s="2">
        <v>1</v>
      </c>
      <c r="G4533" s="2">
        <v>1</v>
      </c>
      <c r="H4533" s="2">
        <v>1</v>
      </c>
      <c r="I4533" s="3">
        <v>51.4</v>
      </c>
      <c r="J4533" s="3">
        <v>54.822372742389298</v>
      </c>
      <c r="K4533" s="3">
        <v>51.208047441383364</v>
      </c>
      <c r="L4533" s="3">
        <v>47.677385613075145</v>
      </c>
      <c r="M4533" s="3">
        <v>39.09367234882729</v>
      </c>
      <c r="N4533" s="3">
        <v>47.887741090973449</v>
      </c>
      <c r="O4533" s="11">
        <f t="shared" si="280"/>
        <v>52.47680672792422</v>
      </c>
      <c r="P4533" s="11">
        <f t="shared" si="281"/>
        <v>44.886266350958635</v>
      </c>
      <c r="Q4533" s="12">
        <f t="shared" si="282"/>
        <v>0.85535437748108123</v>
      </c>
      <c r="R4533" s="4">
        <f t="shared" si="283"/>
        <v>0.10515145589319652</v>
      </c>
      <c r="S4533" s="5" t="s">
        <v>14</v>
      </c>
    </row>
    <row r="4534" spans="1:19" x14ac:dyDescent="0.25">
      <c r="A4534" s="9" t="s">
        <v>13088</v>
      </c>
      <c r="B4534" s="2" t="s">
        <v>13089</v>
      </c>
      <c r="C4534" s="2" t="s">
        <v>13090</v>
      </c>
      <c r="D4534" s="2">
        <v>3</v>
      </c>
      <c r="E4534" s="2">
        <v>2</v>
      </c>
      <c r="F4534" s="2">
        <v>3</v>
      </c>
      <c r="G4534" s="2">
        <v>2</v>
      </c>
      <c r="H4534" s="2">
        <v>2</v>
      </c>
      <c r="I4534" s="3">
        <v>104.29999999999998</v>
      </c>
      <c r="J4534" s="3">
        <v>53.874435461541061</v>
      </c>
      <c r="K4534" s="3">
        <v>71.338975182467735</v>
      </c>
      <c r="L4534" s="3">
        <v>73.148865598142692</v>
      </c>
      <c r="M4534" s="3">
        <v>63.93297319140347</v>
      </c>
      <c r="N4534" s="3">
        <v>47.755818939207693</v>
      </c>
      <c r="O4534" s="11">
        <f t="shared" si="280"/>
        <v>76.504470214669595</v>
      </c>
      <c r="P4534" s="11">
        <f t="shared" si="281"/>
        <v>61.612552576251289</v>
      </c>
      <c r="Q4534" s="12">
        <f t="shared" si="282"/>
        <v>0.80534578441453208</v>
      </c>
      <c r="R4534" s="4">
        <f t="shared" si="283"/>
        <v>0.43540813914246618</v>
      </c>
      <c r="S4534" s="5" t="s">
        <v>14</v>
      </c>
    </row>
    <row r="4535" spans="1:19" x14ac:dyDescent="0.25">
      <c r="A4535" s="9" t="s">
        <v>12538</v>
      </c>
      <c r="B4535" s="2" t="s">
        <v>12539</v>
      </c>
      <c r="C4535" s="2" t="s">
        <v>12540</v>
      </c>
      <c r="D4535" s="2">
        <v>7</v>
      </c>
      <c r="E4535" s="2">
        <v>3</v>
      </c>
      <c r="F4535" s="2">
        <v>3</v>
      </c>
      <c r="G4535" s="2">
        <v>3</v>
      </c>
      <c r="H4535" s="2">
        <v>3</v>
      </c>
      <c r="I4535" s="3">
        <v>52.399999999999991</v>
      </c>
      <c r="J4535" s="3">
        <v>66.039630565760007</v>
      </c>
      <c r="K4535" s="3">
        <v>52.592048723582906</v>
      </c>
      <c r="L4535" s="3">
        <v>54.861649198607026</v>
      </c>
      <c r="M4535" s="3">
        <v>53.630308637380402</v>
      </c>
      <c r="N4535" s="3">
        <v>47.755818939207693</v>
      </c>
      <c r="O4535" s="11">
        <f t="shared" si="280"/>
        <v>57.010559763114294</v>
      </c>
      <c r="P4535" s="11">
        <f t="shared" si="281"/>
        <v>52.082592258398371</v>
      </c>
      <c r="Q4535" s="12">
        <f t="shared" si="282"/>
        <v>0.91356044344780651</v>
      </c>
      <c r="R4535" s="4">
        <f t="shared" si="283"/>
        <v>0.40097577236648624</v>
      </c>
      <c r="S4535" s="5" t="s">
        <v>14</v>
      </c>
    </row>
    <row r="4536" spans="1:19" x14ac:dyDescent="0.25">
      <c r="A4536" s="9" t="s">
        <v>15823</v>
      </c>
      <c r="B4536" s="2" t="s">
        <v>15824</v>
      </c>
      <c r="C4536" s="2" t="s">
        <v>15825</v>
      </c>
      <c r="D4536" s="2">
        <v>3</v>
      </c>
      <c r="E4536" s="2">
        <v>2</v>
      </c>
      <c r="F4536" s="2">
        <v>2</v>
      </c>
      <c r="G4536" s="2">
        <v>2</v>
      </c>
      <c r="H4536" s="2">
        <v>2</v>
      </c>
      <c r="I4536" s="3">
        <v>47.400000000000006</v>
      </c>
      <c r="J4536" s="3">
        <v>39.497386702009578</v>
      </c>
      <c r="K4536" s="3">
        <v>35.732396740424747</v>
      </c>
      <c r="L4536" s="3">
        <v>65.801323294757822</v>
      </c>
      <c r="M4536" s="3">
        <v>46.714821470981349</v>
      </c>
      <c r="N4536" s="3">
        <v>47.755818939207693</v>
      </c>
      <c r="O4536" s="11">
        <f t="shared" si="280"/>
        <v>40.876594480811441</v>
      </c>
      <c r="P4536" s="11">
        <f t="shared" si="281"/>
        <v>53.423987901648957</v>
      </c>
      <c r="Q4536" s="12">
        <f t="shared" si="282"/>
        <v>1.3069578955929804</v>
      </c>
      <c r="R4536" s="4">
        <f t="shared" si="283"/>
        <v>0.17105138132886427</v>
      </c>
      <c r="S4536" s="5" t="s">
        <v>14</v>
      </c>
    </row>
    <row r="4537" spans="1:19" x14ac:dyDescent="0.25">
      <c r="A4537" s="9" t="s">
        <v>10804</v>
      </c>
      <c r="B4537" s="2" t="s">
        <v>10805</v>
      </c>
      <c r="C4537" s="2" t="s">
        <v>10806</v>
      </c>
      <c r="D4537" s="2">
        <v>7</v>
      </c>
      <c r="E4537" s="2">
        <v>4</v>
      </c>
      <c r="F4537" s="2">
        <v>4</v>
      </c>
      <c r="G4537" s="2">
        <v>4</v>
      </c>
      <c r="H4537" s="2">
        <v>4</v>
      </c>
      <c r="I4537" s="3">
        <v>59.8</v>
      </c>
      <c r="J4537" s="3">
        <v>56.0862891168536</v>
      </c>
      <c r="K4537" s="3">
        <v>62.531694295743321</v>
      </c>
      <c r="L4537" s="3">
        <v>51.106238687988089</v>
      </c>
      <c r="M4537" s="3">
        <v>37.400083655015273</v>
      </c>
      <c r="N4537" s="3">
        <v>47.755818939207693</v>
      </c>
      <c r="O4537" s="11">
        <f t="shared" si="280"/>
        <v>59.472661137532306</v>
      </c>
      <c r="P4537" s="11">
        <f t="shared" si="281"/>
        <v>45.420713760737016</v>
      </c>
      <c r="Q4537" s="12">
        <f t="shared" si="282"/>
        <v>0.76372425400135124</v>
      </c>
      <c r="R4537" s="4">
        <f t="shared" si="283"/>
        <v>5.8639478787150125E-2</v>
      </c>
      <c r="S4537" s="5" t="s">
        <v>14</v>
      </c>
    </row>
    <row r="4538" spans="1:19" x14ac:dyDescent="0.25">
      <c r="A4538" s="9" t="s">
        <v>8584</v>
      </c>
      <c r="B4538" s="2" t="s">
        <v>8585</v>
      </c>
      <c r="C4538" s="2" t="s">
        <v>8586</v>
      </c>
      <c r="D4538" s="2">
        <v>23</v>
      </c>
      <c r="E4538" s="2">
        <v>4</v>
      </c>
      <c r="F4538" s="2">
        <v>6</v>
      </c>
      <c r="G4538" s="2">
        <v>4</v>
      </c>
      <c r="H4538" s="2">
        <v>4</v>
      </c>
      <c r="I4538" s="3">
        <v>118.7</v>
      </c>
      <c r="J4538" s="3">
        <v>66.197620112568046</v>
      </c>
      <c r="K4538" s="3">
        <v>73.477886254957937</v>
      </c>
      <c r="L4538" s="3">
        <v>63.515421244815862</v>
      </c>
      <c r="M4538" s="3">
        <v>99.498335761455735</v>
      </c>
      <c r="N4538" s="3">
        <v>47.623896787441922</v>
      </c>
      <c r="O4538" s="11">
        <f t="shared" si="280"/>
        <v>86.125168789175333</v>
      </c>
      <c r="P4538" s="11">
        <f t="shared" si="281"/>
        <v>70.212551264571175</v>
      </c>
      <c r="Q4538" s="12">
        <f t="shared" si="282"/>
        <v>0.81523847502050828</v>
      </c>
      <c r="R4538" s="4">
        <f t="shared" si="283"/>
        <v>0.51819240418269297</v>
      </c>
      <c r="S4538" s="5" t="s">
        <v>14</v>
      </c>
    </row>
    <row r="4539" spans="1:19" x14ac:dyDescent="0.25">
      <c r="A4539" s="9" t="s">
        <v>6860</v>
      </c>
      <c r="B4539" s="2" t="s">
        <v>6861</v>
      </c>
      <c r="C4539" s="2" t="s">
        <v>5233</v>
      </c>
      <c r="D4539" s="2">
        <v>26</v>
      </c>
      <c r="E4539" s="2">
        <v>8</v>
      </c>
      <c r="F4539" s="2">
        <v>10</v>
      </c>
      <c r="G4539" s="2">
        <v>4</v>
      </c>
      <c r="H4539" s="2">
        <v>8</v>
      </c>
      <c r="I4539" s="3">
        <v>66.5</v>
      </c>
      <c r="J4539" s="3">
        <v>49.292738604107946</v>
      </c>
      <c r="K4539" s="3">
        <v>49.949864457565596</v>
      </c>
      <c r="L4539" s="3">
        <v>67.923946626846785</v>
      </c>
      <c r="M4539" s="3">
        <v>67.602415361329491</v>
      </c>
      <c r="N4539" s="3">
        <v>47.623896787441922</v>
      </c>
      <c r="O4539" s="11">
        <f t="shared" si="280"/>
        <v>55.247534353891183</v>
      </c>
      <c r="P4539" s="11">
        <f t="shared" si="281"/>
        <v>61.050086258539409</v>
      </c>
      <c r="Q4539" s="12">
        <f t="shared" si="282"/>
        <v>1.1050282509890785</v>
      </c>
      <c r="R4539" s="4">
        <f t="shared" si="283"/>
        <v>0.54503981211157149</v>
      </c>
      <c r="S4539" s="5" t="s">
        <v>14</v>
      </c>
    </row>
    <row r="4540" spans="1:19" x14ac:dyDescent="0.25">
      <c r="A4540" s="9" t="s">
        <v>9120</v>
      </c>
      <c r="B4540" s="2" t="s">
        <v>9121</v>
      </c>
      <c r="C4540" s="2" t="s">
        <v>9122</v>
      </c>
      <c r="D4540" s="2">
        <v>49</v>
      </c>
      <c r="E4540" s="2">
        <v>3</v>
      </c>
      <c r="F4540" s="2">
        <v>5</v>
      </c>
      <c r="G4540" s="2">
        <v>3</v>
      </c>
      <c r="H4540" s="2">
        <v>3</v>
      </c>
      <c r="I4540" s="3">
        <v>74</v>
      </c>
      <c r="J4540" s="3">
        <v>79.152762950827196</v>
      </c>
      <c r="K4540" s="3">
        <v>54.101868304164235</v>
      </c>
      <c r="L4540" s="3">
        <v>81.149522772939548</v>
      </c>
      <c r="M4540" s="3">
        <v>64.920899929460475</v>
      </c>
      <c r="N4540" s="3">
        <v>47.623896787441922</v>
      </c>
      <c r="O4540" s="11">
        <f t="shared" si="280"/>
        <v>69.084877084997146</v>
      </c>
      <c r="P4540" s="11">
        <f t="shared" si="281"/>
        <v>64.564773163280663</v>
      </c>
      <c r="Q4540" s="12">
        <f t="shared" si="282"/>
        <v>0.93457173100047253</v>
      </c>
      <c r="R4540" s="4">
        <f t="shared" si="283"/>
        <v>0.73344270166353054</v>
      </c>
      <c r="S4540" s="5" t="s">
        <v>14</v>
      </c>
    </row>
    <row r="4541" spans="1:19" x14ac:dyDescent="0.25">
      <c r="A4541" s="9" t="s">
        <v>11974</v>
      </c>
      <c r="B4541" s="2" t="s">
        <v>11975</v>
      </c>
      <c r="C4541" s="2" t="s">
        <v>152</v>
      </c>
      <c r="D4541" s="2">
        <v>2</v>
      </c>
      <c r="E4541" s="2">
        <v>2</v>
      </c>
      <c r="F4541" s="2">
        <v>2</v>
      </c>
      <c r="G4541" s="2">
        <v>1</v>
      </c>
      <c r="H4541" s="2">
        <v>2</v>
      </c>
      <c r="I4541" s="3">
        <v>37.299999999999997</v>
      </c>
      <c r="J4541" s="3">
        <v>43.131146278594464</v>
      </c>
      <c r="K4541" s="3">
        <v>34.222577159843425</v>
      </c>
      <c r="L4541" s="3">
        <v>44.575089973868202</v>
      </c>
      <c r="M4541" s="3">
        <v>39.658201913431299</v>
      </c>
      <c r="N4541" s="3">
        <v>47.623896787441922</v>
      </c>
      <c r="O4541" s="11">
        <f t="shared" si="280"/>
        <v>38.217907812812633</v>
      </c>
      <c r="P4541" s="11">
        <f t="shared" si="281"/>
        <v>43.952396224913805</v>
      </c>
      <c r="Q4541" s="12">
        <f t="shared" si="282"/>
        <v>1.1500471569555326</v>
      </c>
      <c r="R4541" s="4">
        <f t="shared" si="283"/>
        <v>0.1770914782307694</v>
      </c>
      <c r="S4541" s="5" t="s">
        <v>14</v>
      </c>
    </row>
    <row r="4542" spans="1:19" x14ac:dyDescent="0.25">
      <c r="A4542" s="9" t="s">
        <v>13839</v>
      </c>
      <c r="B4542" s="2" t="s">
        <v>13840</v>
      </c>
      <c r="C4542" s="2" t="s">
        <v>13841</v>
      </c>
      <c r="D4542" s="2">
        <v>3</v>
      </c>
      <c r="E4542" s="2">
        <v>2</v>
      </c>
      <c r="F4542" s="2">
        <v>2</v>
      </c>
      <c r="G4542" s="2">
        <v>2</v>
      </c>
      <c r="H4542" s="2">
        <v>2</v>
      </c>
      <c r="I4542" s="3">
        <v>37.6</v>
      </c>
      <c r="J4542" s="3">
        <v>48.186811776451684</v>
      </c>
      <c r="K4542" s="3">
        <v>44.162222732003833</v>
      </c>
      <c r="L4542" s="3">
        <v>44.248532538162209</v>
      </c>
      <c r="M4542" s="3">
        <v>45.86802712407534</v>
      </c>
      <c r="N4542" s="3">
        <v>47.491974635676151</v>
      </c>
      <c r="O4542" s="11">
        <f t="shared" si="280"/>
        <v>43.316344836151842</v>
      </c>
      <c r="P4542" s="11">
        <f t="shared" si="281"/>
        <v>45.8695114326379</v>
      </c>
      <c r="Q4542" s="12">
        <f t="shared" si="282"/>
        <v>1.0589423370356768</v>
      </c>
      <c r="R4542" s="4">
        <f t="shared" si="283"/>
        <v>0.50008526062291736</v>
      </c>
      <c r="S4542" s="5" t="s">
        <v>14</v>
      </c>
    </row>
    <row r="4543" spans="1:19" x14ac:dyDescent="0.25">
      <c r="A4543" s="9" t="s">
        <v>14477</v>
      </c>
      <c r="B4543" s="2" t="s">
        <v>14478</v>
      </c>
      <c r="C4543" s="2" t="s">
        <v>14479</v>
      </c>
      <c r="D4543" s="2">
        <v>6</v>
      </c>
      <c r="E4543" s="2">
        <v>1</v>
      </c>
      <c r="F4543" s="2">
        <v>1</v>
      </c>
      <c r="G4543" s="2">
        <v>1</v>
      </c>
      <c r="H4543" s="2">
        <v>1</v>
      </c>
      <c r="I4543" s="3">
        <v>49.3</v>
      </c>
      <c r="J4543" s="3">
        <v>30.649972080759429</v>
      </c>
      <c r="K4543" s="3">
        <v>58.253872150762881</v>
      </c>
      <c r="L4543" s="3">
        <v>39.513449720425292</v>
      </c>
      <c r="M4543" s="3">
        <v>34.012906267391251</v>
      </c>
      <c r="N4543" s="3">
        <v>47.491974635676151</v>
      </c>
      <c r="O4543" s="11">
        <f t="shared" si="280"/>
        <v>46.067948077174101</v>
      </c>
      <c r="P4543" s="11">
        <f t="shared" si="281"/>
        <v>40.339443541164229</v>
      </c>
      <c r="Q4543" s="12">
        <f t="shared" si="282"/>
        <v>0.87565097263691127</v>
      </c>
      <c r="R4543" s="4">
        <f t="shared" si="283"/>
        <v>0.57236587301623465</v>
      </c>
      <c r="S4543" s="5" t="s">
        <v>14</v>
      </c>
    </row>
    <row r="4544" spans="1:19" x14ac:dyDescent="0.25">
      <c r="A4544" s="9" t="s">
        <v>11801</v>
      </c>
      <c r="B4544" s="2" t="s">
        <v>11802</v>
      </c>
      <c r="C4544" s="2" t="s">
        <v>11803</v>
      </c>
      <c r="D4544" s="2">
        <v>6</v>
      </c>
      <c r="E4544" s="2">
        <v>2</v>
      </c>
      <c r="F4544" s="2">
        <v>2</v>
      </c>
      <c r="G4544" s="2">
        <v>2</v>
      </c>
      <c r="H4544" s="2">
        <v>2</v>
      </c>
      <c r="I4544" s="3">
        <v>57.7</v>
      </c>
      <c r="J4544" s="3">
        <v>38.549449421161349</v>
      </c>
      <c r="K4544" s="3">
        <v>34.977486950134086</v>
      </c>
      <c r="L4544" s="3">
        <v>33.635415877717399</v>
      </c>
      <c r="M4544" s="3">
        <v>31.049126053220228</v>
      </c>
      <c r="N4544" s="3">
        <v>47.491974635676151</v>
      </c>
      <c r="O4544" s="11">
        <f t="shared" si="280"/>
        <v>43.742312123765146</v>
      </c>
      <c r="P4544" s="11">
        <f t="shared" si="281"/>
        <v>37.392172188871257</v>
      </c>
      <c r="Q4544" s="12">
        <f t="shared" si="282"/>
        <v>0.85482843437889822</v>
      </c>
      <c r="R4544" s="4">
        <f t="shared" si="283"/>
        <v>0.50994487558340174</v>
      </c>
      <c r="S4544" s="5" t="s">
        <v>14</v>
      </c>
    </row>
    <row r="4545" spans="1:19" x14ac:dyDescent="0.25">
      <c r="A4545" s="9" t="s">
        <v>13752</v>
      </c>
      <c r="B4545" s="2" t="s">
        <v>13753</v>
      </c>
      <c r="C4545" s="2" t="s">
        <v>13754</v>
      </c>
      <c r="D4545" s="2">
        <v>5</v>
      </c>
      <c r="E4545" s="2">
        <v>2</v>
      </c>
      <c r="F4545" s="2">
        <v>2</v>
      </c>
      <c r="G4545" s="2">
        <v>2</v>
      </c>
      <c r="H4545" s="2">
        <v>2</v>
      </c>
      <c r="I4545" s="3">
        <v>77</v>
      </c>
      <c r="J4545" s="3">
        <v>55.92829957004556</v>
      </c>
      <c r="K4545" s="3">
        <v>67.312789634250848</v>
      </c>
      <c r="L4545" s="3">
        <v>65.474765859051828</v>
      </c>
      <c r="M4545" s="3">
        <v>59.699001456873432</v>
      </c>
      <c r="N4545" s="3">
        <v>47.360052483910387</v>
      </c>
      <c r="O4545" s="11">
        <f t="shared" si="280"/>
        <v>66.747029734765476</v>
      </c>
      <c r="P4545" s="11">
        <f t="shared" si="281"/>
        <v>57.51127326661188</v>
      </c>
      <c r="Q4545" s="12">
        <f t="shared" si="282"/>
        <v>0.86163045000123639</v>
      </c>
      <c r="R4545" s="4">
        <f t="shared" si="283"/>
        <v>0.31887313116909877</v>
      </c>
      <c r="S4545" s="5" t="s">
        <v>14</v>
      </c>
    </row>
    <row r="4546" spans="1:19" x14ac:dyDescent="0.25">
      <c r="A4546" s="9" t="s">
        <v>17262</v>
      </c>
      <c r="B4546" s="2" t="s">
        <v>17263</v>
      </c>
      <c r="C4546" s="2" t="s">
        <v>17264</v>
      </c>
      <c r="D4546" s="2">
        <v>2</v>
      </c>
      <c r="E4546" s="2">
        <v>1</v>
      </c>
      <c r="F4546" s="2">
        <v>1</v>
      </c>
      <c r="G4546" s="2">
        <v>1</v>
      </c>
      <c r="H4546" s="2">
        <v>1</v>
      </c>
      <c r="I4546" s="3">
        <v>43.7</v>
      </c>
      <c r="J4546" s="3">
        <v>64.143756004063547</v>
      </c>
      <c r="K4546" s="3">
        <v>44.036404433622053</v>
      </c>
      <c r="L4546" s="3">
        <v>48.167221766634135</v>
      </c>
      <c r="M4546" s="3">
        <v>48.831807338246357</v>
      </c>
      <c r="N4546" s="3">
        <v>47.360052483910387</v>
      </c>
      <c r="O4546" s="11">
        <f t="shared" si="280"/>
        <v>50.626720145895206</v>
      </c>
      <c r="P4546" s="11">
        <f t="shared" si="281"/>
        <v>48.119693862930291</v>
      </c>
      <c r="Q4546" s="12">
        <f t="shared" si="282"/>
        <v>0.95048017577002397</v>
      </c>
      <c r="R4546" s="4">
        <f t="shared" si="283"/>
        <v>0.74653251036603019</v>
      </c>
      <c r="S4546" s="5" t="s">
        <v>14</v>
      </c>
    </row>
    <row r="4547" spans="1:19" x14ac:dyDescent="0.25">
      <c r="A4547" s="9" t="s">
        <v>13118</v>
      </c>
      <c r="B4547" s="2" t="s">
        <v>13119</v>
      </c>
      <c r="C4547" s="2" t="s">
        <v>13120</v>
      </c>
      <c r="D4547" s="2">
        <v>11</v>
      </c>
      <c r="E4547" s="2">
        <v>3</v>
      </c>
      <c r="F4547" s="2">
        <v>3</v>
      </c>
      <c r="G4547" s="2">
        <v>3</v>
      </c>
      <c r="H4547" s="2">
        <v>3</v>
      </c>
      <c r="I4547" s="3">
        <v>43.9</v>
      </c>
      <c r="J4547" s="3">
        <v>55.612320476429481</v>
      </c>
      <c r="K4547" s="3">
        <v>46.930225296402924</v>
      </c>
      <c r="L4547" s="3">
        <v>47.514106895222156</v>
      </c>
      <c r="M4547" s="3">
        <v>46.150291906377348</v>
      </c>
      <c r="N4547" s="3">
        <v>47.360052483910387</v>
      </c>
      <c r="O4547" s="11">
        <f t="shared" si="280"/>
        <v>48.81418192427747</v>
      </c>
      <c r="P4547" s="11">
        <f t="shared" si="281"/>
        <v>47.008150428503292</v>
      </c>
      <c r="Q4547" s="12">
        <f t="shared" si="282"/>
        <v>0.96300191000689583</v>
      </c>
      <c r="R4547" s="4">
        <f t="shared" si="283"/>
        <v>0.65902004953804405</v>
      </c>
      <c r="S4547" s="5" t="s">
        <v>14</v>
      </c>
    </row>
    <row r="4548" spans="1:19" x14ac:dyDescent="0.25">
      <c r="A4548" s="9" t="s">
        <v>14298</v>
      </c>
      <c r="B4548" s="2" t="s">
        <v>14299</v>
      </c>
      <c r="C4548" s="2" t="s">
        <v>14300</v>
      </c>
      <c r="D4548" s="2">
        <v>2</v>
      </c>
      <c r="E4548" s="2">
        <v>1</v>
      </c>
      <c r="F4548" s="2">
        <v>1</v>
      </c>
      <c r="G4548" s="2">
        <v>1</v>
      </c>
      <c r="H4548" s="2">
        <v>1</v>
      </c>
      <c r="I4548" s="3">
        <v>62.2</v>
      </c>
      <c r="J4548" s="3">
        <v>46.132947667947178</v>
      </c>
      <c r="K4548" s="3">
        <v>66.18042494881486</v>
      </c>
      <c r="L4548" s="3">
        <v>70.209848676788738</v>
      </c>
      <c r="M4548" s="3">
        <v>39.09367234882729</v>
      </c>
      <c r="N4548" s="3">
        <v>47.360052483910387</v>
      </c>
      <c r="O4548" s="11">
        <f t="shared" ref="O4548:O4611" si="284">AVERAGE(I4548:K4548)</f>
        <v>58.171124205587347</v>
      </c>
      <c r="P4548" s="11">
        <f t="shared" ref="P4548:P4611" si="285">AVERAGE(L4548:N4548)</f>
        <v>52.221191169842136</v>
      </c>
      <c r="Q4548" s="12">
        <f t="shared" ref="Q4548:Q4611" si="286">P4548/O4548</f>
        <v>0.89771672600451968</v>
      </c>
      <c r="R4548" s="4">
        <f t="shared" ref="R4548:R4611" si="287">TTEST(I4548:K4548,L4548:N4548,2,3)</f>
        <v>0.62576685955805122</v>
      </c>
      <c r="S4548" s="5" t="s">
        <v>14</v>
      </c>
    </row>
    <row r="4549" spans="1:19" x14ac:dyDescent="0.25">
      <c r="A4549" s="9" t="s">
        <v>12060</v>
      </c>
      <c r="B4549" s="2" t="s">
        <v>12061</v>
      </c>
      <c r="C4549" s="2" t="s">
        <v>7495</v>
      </c>
      <c r="D4549" s="2">
        <v>10</v>
      </c>
      <c r="E4549" s="2">
        <v>1</v>
      </c>
      <c r="F4549" s="2">
        <v>2</v>
      </c>
      <c r="G4549" s="2">
        <v>1</v>
      </c>
      <c r="H4549" s="2">
        <v>1</v>
      </c>
      <c r="I4549" s="3">
        <v>81.3</v>
      </c>
      <c r="J4549" s="3">
        <v>58.140153225358091</v>
      </c>
      <c r="K4549" s="3">
        <v>67.186971335869075</v>
      </c>
      <c r="L4549" s="3">
        <v>64.005257398374852</v>
      </c>
      <c r="M4549" s="3">
        <v>36.694421699260275</v>
      </c>
      <c r="N4549" s="3">
        <v>47.360052483910387</v>
      </c>
      <c r="O4549" s="11">
        <f t="shared" si="284"/>
        <v>68.875708187075716</v>
      </c>
      <c r="P4549" s="11">
        <f t="shared" si="285"/>
        <v>49.353243860515171</v>
      </c>
      <c r="Q4549" s="12">
        <f t="shared" si="286"/>
        <v>0.71655515652144153</v>
      </c>
      <c r="R4549" s="4">
        <f t="shared" si="287"/>
        <v>0.1361623156069208</v>
      </c>
      <c r="S4549" s="5" t="s">
        <v>14</v>
      </c>
    </row>
    <row r="4550" spans="1:19" x14ac:dyDescent="0.25">
      <c r="A4550" s="9" t="s">
        <v>11464</v>
      </c>
      <c r="B4550" s="2" t="s">
        <v>11465</v>
      </c>
      <c r="C4550" s="2" t="s">
        <v>11466</v>
      </c>
      <c r="D4550" s="2">
        <v>10</v>
      </c>
      <c r="E4550" s="2">
        <v>4</v>
      </c>
      <c r="F4550" s="2">
        <v>4</v>
      </c>
      <c r="G4550" s="2">
        <v>4</v>
      </c>
      <c r="H4550" s="2">
        <v>4</v>
      </c>
      <c r="I4550" s="3">
        <v>65.900000000000006</v>
      </c>
      <c r="J4550" s="3">
        <v>27.332191597790629</v>
      </c>
      <c r="K4550" s="3">
        <v>37.997126111296744</v>
      </c>
      <c r="L4550" s="3">
        <v>38.533777413307313</v>
      </c>
      <c r="M4550" s="3">
        <v>34.154038658542248</v>
      </c>
      <c r="N4550" s="3">
        <v>47.360052483910387</v>
      </c>
      <c r="O4550" s="11">
        <f t="shared" si="284"/>
        <v>43.743105903029125</v>
      </c>
      <c r="P4550" s="11">
        <f t="shared" si="285"/>
        <v>40.015956185253316</v>
      </c>
      <c r="Q4550" s="12">
        <f t="shared" si="286"/>
        <v>0.91479457983531731</v>
      </c>
      <c r="R4550" s="4">
        <f t="shared" si="287"/>
        <v>0.78295381925625773</v>
      </c>
      <c r="S4550" s="5" t="s">
        <v>14</v>
      </c>
    </row>
    <row r="4551" spans="1:19" x14ac:dyDescent="0.25">
      <c r="A4551" s="9" t="s">
        <v>12342</v>
      </c>
      <c r="B4551" s="2" t="s">
        <v>12343</v>
      </c>
      <c r="C4551" s="2" t="s">
        <v>12344</v>
      </c>
      <c r="D4551" s="2">
        <v>15</v>
      </c>
      <c r="E4551" s="2">
        <v>2</v>
      </c>
      <c r="F4551" s="2">
        <v>2</v>
      </c>
      <c r="G4551" s="2">
        <v>2</v>
      </c>
      <c r="H4551" s="2">
        <v>2</v>
      </c>
      <c r="I4551" s="3">
        <v>94.9</v>
      </c>
      <c r="J4551" s="3">
        <v>48.660780416875802</v>
      </c>
      <c r="K4551" s="3">
        <v>44.539677627149153</v>
      </c>
      <c r="L4551" s="3">
        <v>38.207219977601312</v>
      </c>
      <c r="M4551" s="3">
        <v>31.049126053220228</v>
      </c>
      <c r="N4551" s="3">
        <v>47.360052483910387</v>
      </c>
      <c r="O4551" s="11">
        <f t="shared" si="284"/>
        <v>62.700152681341656</v>
      </c>
      <c r="P4551" s="11">
        <f t="shared" si="285"/>
        <v>38.872132838243971</v>
      </c>
      <c r="Q4551" s="12">
        <f t="shared" si="286"/>
        <v>0.61996871101418483</v>
      </c>
      <c r="R4551" s="4">
        <f t="shared" si="287"/>
        <v>0.27509191728791804</v>
      </c>
      <c r="S4551" s="5" t="s">
        <v>14</v>
      </c>
    </row>
    <row r="4552" spans="1:19" x14ac:dyDescent="0.25">
      <c r="A4552" s="9" t="s">
        <v>17252</v>
      </c>
      <c r="B4552" s="2" t="s">
        <v>17253</v>
      </c>
      <c r="C4552" s="2" t="s">
        <v>17254</v>
      </c>
      <c r="D4552" s="2">
        <v>2</v>
      </c>
      <c r="E4552" s="2">
        <v>1</v>
      </c>
      <c r="F4552" s="2">
        <v>1</v>
      </c>
      <c r="G4552" s="2">
        <v>1</v>
      </c>
      <c r="H4552" s="2">
        <v>1</v>
      </c>
      <c r="I4552" s="3">
        <v>39.599999999999994</v>
      </c>
      <c r="J4552" s="3">
        <v>94.793728084822973</v>
      </c>
      <c r="K4552" s="3">
        <v>293.28245352792288</v>
      </c>
      <c r="L4552" s="3">
        <v>79.516735594409582</v>
      </c>
      <c r="M4552" s="3">
        <v>121.23272399870991</v>
      </c>
      <c r="N4552" s="3">
        <v>47.228130332144609</v>
      </c>
      <c r="O4552" s="11">
        <f t="shared" si="284"/>
        <v>142.55872720424861</v>
      </c>
      <c r="P4552" s="11">
        <f t="shared" si="285"/>
        <v>82.659196641754704</v>
      </c>
      <c r="Q4552" s="12">
        <f t="shared" si="286"/>
        <v>0.57982557969478876</v>
      </c>
      <c r="R4552" s="4">
        <f t="shared" si="287"/>
        <v>0.52265109822090416</v>
      </c>
      <c r="S4552" s="5" t="s">
        <v>14</v>
      </c>
    </row>
    <row r="4553" spans="1:19" x14ac:dyDescent="0.25">
      <c r="A4553" s="9" t="s">
        <v>11000</v>
      </c>
      <c r="B4553" s="2" t="s">
        <v>11001</v>
      </c>
      <c r="C4553" s="2" t="s">
        <v>11002</v>
      </c>
      <c r="D4553" s="2">
        <v>9</v>
      </c>
      <c r="E4553" s="2">
        <v>4</v>
      </c>
      <c r="F4553" s="2">
        <v>5</v>
      </c>
      <c r="G4553" s="2">
        <v>4</v>
      </c>
      <c r="H4553" s="2">
        <v>4</v>
      </c>
      <c r="I4553" s="3">
        <v>67.8</v>
      </c>
      <c r="J4553" s="3">
        <v>43.447125372210536</v>
      </c>
      <c r="K4553" s="3">
        <v>48.314226578602479</v>
      </c>
      <c r="L4553" s="3">
        <v>61.229519194873902</v>
      </c>
      <c r="M4553" s="3">
        <v>62.80391406219546</v>
      </c>
      <c r="N4553" s="3">
        <v>47.228130332144609</v>
      </c>
      <c r="O4553" s="11">
        <f t="shared" si="284"/>
        <v>53.187117316937673</v>
      </c>
      <c r="P4553" s="11">
        <f t="shared" si="285"/>
        <v>57.087187863071328</v>
      </c>
      <c r="Q4553" s="12">
        <f t="shared" si="286"/>
        <v>1.0733273533681746</v>
      </c>
      <c r="R4553" s="4">
        <f t="shared" si="287"/>
        <v>0.6882204702846717</v>
      </c>
      <c r="S4553" s="5" t="s">
        <v>14</v>
      </c>
    </row>
    <row r="4554" spans="1:19" x14ac:dyDescent="0.25">
      <c r="A4554" s="9" t="s">
        <v>8861</v>
      </c>
      <c r="B4554" s="2" t="s">
        <v>8862</v>
      </c>
      <c r="C4554" s="2" t="s">
        <v>8863</v>
      </c>
      <c r="D4554" s="2">
        <v>24</v>
      </c>
      <c r="E4554" s="2">
        <v>6</v>
      </c>
      <c r="F4554" s="2">
        <v>7</v>
      </c>
      <c r="G4554" s="2">
        <v>6</v>
      </c>
      <c r="H4554" s="2">
        <v>6</v>
      </c>
      <c r="I4554" s="3">
        <v>70.099999999999994</v>
      </c>
      <c r="J4554" s="3">
        <v>97.637539927367669</v>
      </c>
      <c r="K4554" s="3">
        <v>67.186971335869075</v>
      </c>
      <c r="L4554" s="3">
        <v>74.944931494525662</v>
      </c>
      <c r="M4554" s="3">
        <v>57.582015589608424</v>
      </c>
      <c r="N4554" s="3">
        <v>47.228130332144609</v>
      </c>
      <c r="O4554" s="11">
        <f t="shared" si="284"/>
        <v>78.308170421078913</v>
      </c>
      <c r="P4554" s="11">
        <f t="shared" si="285"/>
        <v>59.91835913875957</v>
      </c>
      <c r="Q4554" s="12">
        <f t="shared" si="286"/>
        <v>0.76516101470084674</v>
      </c>
      <c r="R4554" s="4">
        <f t="shared" si="287"/>
        <v>0.22129030825707099</v>
      </c>
      <c r="S4554" s="5" t="s">
        <v>14</v>
      </c>
    </row>
    <row r="4555" spans="1:19" x14ac:dyDescent="0.25">
      <c r="A4555" s="9" t="s">
        <v>13222</v>
      </c>
      <c r="B4555" s="2" t="s">
        <v>13223</v>
      </c>
      <c r="C4555" s="2" t="s">
        <v>13224</v>
      </c>
      <c r="D4555" s="2">
        <v>4</v>
      </c>
      <c r="E4555" s="2">
        <v>3</v>
      </c>
      <c r="F4555" s="2">
        <v>3</v>
      </c>
      <c r="G4555" s="2">
        <v>3</v>
      </c>
      <c r="H4555" s="2">
        <v>3</v>
      </c>
      <c r="I4555" s="3">
        <v>49.6</v>
      </c>
      <c r="J4555" s="3">
        <v>53.242477274308911</v>
      </c>
      <c r="K4555" s="3">
        <v>43.784767836858499</v>
      </c>
      <c r="L4555" s="3">
        <v>43.595417666750222</v>
      </c>
      <c r="M4555" s="3">
        <v>34.436303440844256</v>
      </c>
      <c r="N4555" s="3">
        <v>47.228130332144609</v>
      </c>
      <c r="O4555" s="11">
        <f t="shared" si="284"/>
        <v>48.87574837038914</v>
      </c>
      <c r="P4555" s="11">
        <f t="shared" si="285"/>
        <v>41.753283813246362</v>
      </c>
      <c r="Q4555" s="12">
        <f t="shared" si="286"/>
        <v>0.85427405626267916</v>
      </c>
      <c r="R4555" s="4">
        <f t="shared" si="287"/>
        <v>0.21084020702749509</v>
      </c>
      <c r="S4555" s="5" t="s">
        <v>14</v>
      </c>
    </row>
    <row r="4556" spans="1:19" x14ac:dyDescent="0.25">
      <c r="A4556" s="9" t="s">
        <v>12562</v>
      </c>
      <c r="B4556" s="2" t="s">
        <v>12563</v>
      </c>
      <c r="C4556" s="2" t="s">
        <v>12564</v>
      </c>
      <c r="D4556" s="2">
        <v>7</v>
      </c>
      <c r="E4556" s="2">
        <v>3</v>
      </c>
      <c r="F4556" s="2">
        <v>3</v>
      </c>
      <c r="G4556" s="2">
        <v>3</v>
      </c>
      <c r="H4556" s="2">
        <v>3</v>
      </c>
      <c r="I4556" s="3">
        <v>39.599999999999994</v>
      </c>
      <c r="J4556" s="3">
        <v>26.700233410558472</v>
      </c>
      <c r="K4556" s="3">
        <v>44.917132522294494</v>
      </c>
      <c r="L4556" s="3">
        <v>34.288530749129386</v>
      </c>
      <c r="M4556" s="3">
        <v>33.448376702787243</v>
      </c>
      <c r="N4556" s="3">
        <v>47.228130332144609</v>
      </c>
      <c r="O4556" s="11">
        <f t="shared" si="284"/>
        <v>37.072455310950986</v>
      </c>
      <c r="P4556" s="11">
        <f t="shared" si="285"/>
        <v>38.321679261353751</v>
      </c>
      <c r="Q4556" s="12">
        <f t="shared" si="286"/>
        <v>1.0336968226119556</v>
      </c>
      <c r="R4556" s="4">
        <f t="shared" si="287"/>
        <v>0.86752305531220164</v>
      </c>
      <c r="S4556" s="5" t="s">
        <v>14</v>
      </c>
    </row>
    <row r="4557" spans="1:19" x14ac:dyDescent="0.25">
      <c r="A4557" s="9" t="s">
        <v>10203</v>
      </c>
      <c r="B4557" s="2" t="s">
        <v>10204</v>
      </c>
      <c r="C4557" s="2" t="s">
        <v>10205</v>
      </c>
      <c r="D4557" s="2">
        <v>3</v>
      </c>
      <c r="E4557" s="2">
        <v>6</v>
      </c>
      <c r="F4557" s="2">
        <v>6</v>
      </c>
      <c r="G4557" s="2">
        <v>6</v>
      </c>
      <c r="H4557" s="2">
        <v>6</v>
      </c>
      <c r="I4557" s="3">
        <v>49.3</v>
      </c>
      <c r="J4557" s="3">
        <v>64.617724644487666</v>
      </c>
      <c r="K4557" s="3">
        <v>58.379690449144661</v>
      </c>
      <c r="L4557" s="3">
        <v>50.289845098723099</v>
      </c>
      <c r="M4557" s="3">
        <v>46.150291906377348</v>
      </c>
      <c r="N4557" s="3">
        <v>47.096208180378852</v>
      </c>
      <c r="O4557" s="11">
        <f t="shared" si="284"/>
        <v>57.432471697877439</v>
      </c>
      <c r="P4557" s="11">
        <f t="shared" si="285"/>
        <v>47.845448395159764</v>
      </c>
      <c r="Q4557" s="12">
        <f t="shared" si="286"/>
        <v>0.83307312014795298</v>
      </c>
      <c r="R4557" s="4">
        <f t="shared" si="287"/>
        <v>0.1560347536895858</v>
      </c>
      <c r="S4557" s="5" t="s">
        <v>14</v>
      </c>
    </row>
    <row r="4558" spans="1:19" x14ac:dyDescent="0.25">
      <c r="A4558" s="9" t="s">
        <v>7924</v>
      </c>
      <c r="B4558" s="2" t="s">
        <v>7925</v>
      </c>
      <c r="C4558" s="2" t="s">
        <v>7926</v>
      </c>
      <c r="D4558" s="2">
        <v>19</v>
      </c>
      <c r="E4558" s="2">
        <v>5</v>
      </c>
      <c r="F4558" s="2">
        <v>8</v>
      </c>
      <c r="G4558" s="2">
        <v>5</v>
      </c>
      <c r="H4558" s="2">
        <v>5</v>
      </c>
      <c r="I4558" s="3">
        <v>81.900000000000006</v>
      </c>
      <c r="J4558" s="3">
        <v>51.820571353036563</v>
      </c>
      <c r="K4558" s="3">
        <v>70.584065392177067</v>
      </c>
      <c r="L4558" s="3">
        <v>52.739025866518048</v>
      </c>
      <c r="M4558" s="3">
        <v>43.468776474508324</v>
      </c>
      <c r="N4558" s="3">
        <v>47.096208180378852</v>
      </c>
      <c r="O4558" s="11">
        <f t="shared" si="284"/>
        <v>68.101545581737881</v>
      </c>
      <c r="P4558" s="11">
        <f t="shared" si="285"/>
        <v>47.76800350713507</v>
      </c>
      <c r="Q4558" s="12">
        <f t="shared" si="286"/>
        <v>0.70142319236796502</v>
      </c>
      <c r="R4558" s="4">
        <f t="shared" si="287"/>
        <v>0.13672445985232123</v>
      </c>
      <c r="S4558" s="5" t="s">
        <v>14</v>
      </c>
    </row>
    <row r="4559" spans="1:19" x14ac:dyDescent="0.25">
      <c r="A4559" s="9" t="s">
        <v>421</v>
      </c>
      <c r="B4559" s="2" t="s">
        <v>422</v>
      </c>
      <c r="C4559" s="2" t="s">
        <v>423</v>
      </c>
      <c r="D4559" s="2">
        <v>10</v>
      </c>
      <c r="E4559" s="2">
        <v>3</v>
      </c>
      <c r="F4559" s="2">
        <v>3</v>
      </c>
      <c r="G4559" s="2">
        <v>3</v>
      </c>
      <c r="H4559" s="2">
        <v>3</v>
      </c>
      <c r="I4559" s="3">
        <v>24.2</v>
      </c>
      <c r="J4559" s="3">
        <v>25.910285676518281</v>
      </c>
      <c r="K4559" s="3">
        <v>24.408749886064793</v>
      </c>
      <c r="L4559" s="3">
        <v>40.819679463249265</v>
      </c>
      <c r="M4559" s="3">
        <v>41.634055389545303</v>
      </c>
      <c r="N4559" s="3">
        <v>47.096208180378852</v>
      </c>
      <c r="O4559" s="11">
        <f t="shared" si="284"/>
        <v>24.839678520861025</v>
      </c>
      <c r="P4559" s="11">
        <f t="shared" si="285"/>
        <v>43.183314344391135</v>
      </c>
      <c r="Q4559" s="12">
        <f t="shared" si="286"/>
        <v>1.7384812089304873</v>
      </c>
      <c r="R4559" s="4">
        <f t="shared" si="287"/>
        <v>7.7550888870910892E-3</v>
      </c>
      <c r="S4559" s="18" t="s">
        <v>27</v>
      </c>
    </row>
    <row r="4560" spans="1:19" x14ac:dyDescent="0.25">
      <c r="A4560" s="9" t="s">
        <v>15797</v>
      </c>
      <c r="B4560" s="2" t="s">
        <v>15798</v>
      </c>
      <c r="C4560" s="2" t="s">
        <v>15799</v>
      </c>
      <c r="D4560" s="2">
        <v>1</v>
      </c>
      <c r="E4560" s="2">
        <v>1</v>
      </c>
      <c r="F4560" s="2">
        <v>1</v>
      </c>
      <c r="G4560" s="2">
        <v>1</v>
      </c>
      <c r="H4560" s="2">
        <v>1</v>
      </c>
      <c r="I4560" s="3">
        <v>31.2</v>
      </c>
      <c r="J4560" s="3">
        <v>34.283731657344312</v>
      </c>
      <c r="K4560" s="3">
        <v>27.931662240754559</v>
      </c>
      <c r="L4560" s="3">
        <v>31.676071263481429</v>
      </c>
      <c r="M4560" s="3">
        <v>40.081599086884296</v>
      </c>
      <c r="N4560" s="3">
        <v>47.096208180378852</v>
      </c>
      <c r="O4560" s="11">
        <f t="shared" si="284"/>
        <v>31.138464632699623</v>
      </c>
      <c r="P4560" s="11">
        <f t="shared" si="285"/>
        <v>39.617959510248191</v>
      </c>
      <c r="Q4560" s="12">
        <f t="shared" si="286"/>
        <v>1.2723157669323215</v>
      </c>
      <c r="R4560" s="4">
        <f t="shared" si="287"/>
        <v>0.18843094726004225</v>
      </c>
      <c r="S4560" s="5" t="s">
        <v>14</v>
      </c>
    </row>
    <row r="4561" spans="1:19" x14ac:dyDescent="0.25">
      <c r="A4561" s="9" t="s">
        <v>8929</v>
      </c>
      <c r="B4561" s="2" t="s">
        <v>8930</v>
      </c>
      <c r="C4561" s="2" t="s">
        <v>8931</v>
      </c>
      <c r="D4561" s="2">
        <v>23</v>
      </c>
      <c r="E4561" s="2">
        <v>4</v>
      </c>
      <c r="F4561" s="2">
        <v>5</v>
      </c>
      <c r="G4561" s="2">
        <v>4</v>
      </c>
      <c r="H4561" s="2">
        <v>4</v>
      </c>
      <c r="I4561" s="3">
        <v>50.7</v>
      </c>
      <c r="J4561" s="3">
        <v>52.926498180692832</v>
      </c>
      <c r="K4561" s="3">
        <v>49.824046159183816</v>
      </c>
      <c r="L4561" s="3">
        <v>57.963944837813962</v>
      </c>
      <c r="M4561" s="3">
        <v>39.940466695733292</v>
      </c>
      <c r="N4561" s="3">
        <v>47.096208180378852</v>
      </c>
      <c r="O4561" s="11">
        <f t="shared" si="284"/>
        <v>51.150181446625545</v>
      </c>
      <c r="P4561" s="11">
        <f t="shared" si="285"/>
        <v>48.333539904642038</v>
      </c>
      <c r="Q4561" s="12">
        <f t="shared" si="286"/>
        <v>0.94493388953228585</v>
      </c>
      <c r="R4561" s="4">
        <f t="shared" si="287"/>
        <v>0.64667236606786094</v>
      </c>
      <c r="S4561" s="5" t="s">
        <v>14</v>
      </c>
    </row>
    <row r="4562" spans="1:19" x14ac:dyDescent="0.25">
      <c r="A4562" s="9" t="s">
        <v>13538</v>
      </c>
      <c r="B4562" s="2" t="s">
        <v>13539</v>
      </c>
      <c r="C4562" s="2" t="s">
        <v>13540</v>
      </c>
      <c r="D4562" s="2">
        <v>6</v>
      </c>
      <c r="E4562" s="2">
        <v>1</v>
      </c>
      <c r="F4562" s="2">
        <v>1</v>
      </c>
      <c r="G4562" s="2">
        <v>1</v>
      </c>
      <c r="H4562" s="2">
        <v>1</v>
      </c>
      <c r="I4562" s="3">
        <v>36.5</v>
      </c>
      <c r="J4562" s="3">
        <v>37.759501687121151</v>
      </c>
      <c r="K4562" s="3">
        <v>40.387673780550514</v>
      </c>
      <c r="L4562" s="3">
        <v>46.697713305957166</v>
      </c>
      <c r="M4562" s="3">
        <v>39.658201913431299</v>
      </c>
      <c r="N4562" s="3">
        <v>47.096208180378852</v>
      </c>
      <c r="O4562" s="11">
        <f t="shared" si="284"/>
        <v>38.215725155890553</v>
      </c>
      <c r="P4562" s="11">
        <f t="shared" si="285"/>
        <v>44.484041133255772</v>
      </c>
      <c r="Q4562" s="12">
        <f t="shared" si="286"/>
        <v>1.1640245200580479</v>
      </c>
      <c r="R4562" s="4">
        <f t="shared" si="287"/>
        <v>0.10518888097571123</v>
      </c>
      <c r="S4562" s="5" t="s">
        <v>14</v>
      </c>
    </row>
    <row r="4563" spans="1:19" x14ac:dyDescent="0.25">
      <c r="A4563" s="9" t="s">
        <v>14802</v>
      </c>
      <c r="B4563" s="2" t="s">
        <v>14803</v>
      </c>
      <c r="C4563" s="2" t="s">
        <v>14804</v>
      </c>
      <c r="D4563" s="2">
        <v>2</v>
      </c>
      <c r="E4563" s="2">
        <v>2</v>
      </c>
      <c r="F4563" s="2">
        <v>2</v>
      </c>
      <c r="G4563" s="2">
        <v>2</v>
      </c>
      <c r="H4563" s="2">
        <v>2</v>
      </c>
      <c r="I4563" s="3">
        <v>52.000000000000007</v>
      </c>
      <c r="J4563" s="3">
        <v>47.712843136027566</v>
      </c>
      <c r="K4563" s="3">
        <v>47.559316788311811</v>
      </c>
      <c r="L4563" s="3">
        <v>49.963287663017105</v>
      </c>
      <c r="M4563" s="3">
        <v>39.09367234882729</v>
      </c>
      <c r="N4563" s="3">
        <v>47.096208180378852</v>
      </c>
      <c r="O4563" s="11">
        <f t="shared" si="284"/>
        <v>49.090719974779795</v>
      </c>
      <c r="P4563" s="11">
        <f t="shared" si="285"/>
        <v>45.384389397407745</v>
      </c>
      <c r="Q4563" s="12">
        <f t="shared" si="286"/>
        <v>0.92450038257177392</v>
      </c>
      <c r="R4563" s="4">
        <f t="shared" si="287"/>
        <v>0.38040651389630753</v>
      </c>
      <c r="S4563" s="5" t="s">
        <v>14</v>
      </c>
    </row>
    <row r="4564" spans="1:19" x14ac:dyDescent="0.25">
      <c r="A4564" s="9" t="s">
        <v>7979</v>
      </c>
      <c r="B4564" s="2" t="s">
        <v>7980</v>
      </c>
      <c r="C4564" s="2" t="s">
        <v>7981</v>
      </c>
      <c r="D4564" s="2">
        <v>10</v>
      </c>
      <c r="E4564" s="2">
        <v>7</v>
      </c>
      <c r="F4564" s="2">
        <v>8</v>
      </c>
      <c r="G4564" s="2">
        <v>5</v>
      </c>
      <c r="H4564" s="2">
        <v>7</v>
      </c>
      <c r="I4564" s="3">
        <v>46.8</v>
      </c>
      <c r="J4564" s="3">
        <v>67.777515580648426</v>
      </c>
      <c r="K4564" s="3">
        <v>49.949864457565596</v>
      </c>
      <c r="L4564" s="3">
        <v>61.882634066285888</v>
      </c>
      <c r="M4564" s="3">
        <v>73.247711007369546</v>
      </c>
      <c r="N4564" s="3">
        <v>46.964286028613088</v>
      </c>
      <c r="O4564" s="11">
        <f t="shared" si="284"/>
        <v>54.842460012738002</v>
      </c>
      <c r="P4564" s="11">
        <f t="shared" si="285"/>
        <v>60.698210367422838</v>
      </c>
      <c r="Q4564" s="12">
        <f t="shared" si="286"/>
        <v>1.1067740278850502</v>
      </c>
      <c r="R4564" s="4">
        <f t="shared" si="287"/>
        <v>0.59131044532352584</v>
      </c>
      <c r="S4564" s="5" t="s">
        <v>14</v>
      </c>
    </row>
    <row r="4565" spans="1:19" x14ac:dyDescent="0.25">
      <c r="A4565" s="9" t="s">
        <v>16187</v>
      </c>
      <c r="B4565" s="2" t="s">
        <v>16188</v>
      </c>
      <c r="C4565" s="2" t="s">
        <v>5336</v>
      </c>
      <c r="D4565" s="2">
        <v>1</v>
      </c>
      <c r="E4565" s="2">
        <v>1</v>
      </c>
      <c r="F4565" s="2">
        <v>1</v>
      </c>
      <c r="G4565" s="2">
        <v>1</v>
      </c>
      <c r="H4565" s="2">
        <v>1</v>
      </c>
      <c r="I4565" s="3">
        <v>59.6</v>
      </c>
      <c r="J4565" s="3">
        <v>51.030623618996366</v>
      </c>
      <c r="K4565" s="3">
        <v>48.943318070511367</v>
      </c>
      <c r="L4565" s="3">
        <v>53.555419455783039</v>
      </c>
      <c r="M4565" s="3">
        <v>58.56994232766543</v>
      </c>
      <c r="N4565" s="3">
        <v>46.964286028613088</v>
      </c>
      <c r="O4565" s="11">
        <f t="shared" si="284"/>
        <v>53.191313896502578</v>
      </c>
      <c r="P4565" s="11">
        <f t="shared" si="285"/>
        <v>53.029882604020521</v>
      </c>
      <c r="Q4565" s="12">
        <f t="shared" si="286"/>
        <v>0.99696508168991349</v>
      </c>
      <c r="R4565" s="4">
        <f t="shared" si="287"/>
        <v>0.9741503036532122</v>
      </c>
      <c r="S4565" s="5" t="s">
        <v>14</v>
      </c>
    </row>
    <row r="4566" spans="1:19" x14ac:dyDescent="0.25">
      <c r="A4566" s="9" t="s">
        <v>12987</v>
      </c>
      <c r="B4566" s="2" t="s">
        <v>12988</v>
      </c>
      <c r="C4566" s="2" t="s">
        <v>152</v>
      </c>
      <c r="D4566" s="2">
        <v>14</v>
      </c>
      <c r="E4566" s="2">
        <v>3</v>
      </c>
      <c r="F4566" s="2">
        <v>3</v>
      </c>
      <c r="G4566" s="2">
        <v>3</v>
      </c>
      <c r="H4566" s="2">
        <v>3</v>
      </c>
      <c r="I4566" s="3">
        <v>41.8</v>
      </c>
      <c r="J4566" s="3">
        <v>44.86903129348287</v>
      </c>
      <c r="K4566" s="3">
        <v>39.003672498350966</v>
      </c>
      <c r="L4566" s="3">
        <v>53.228862020077052</v>
      </c>
      <c r="M4566" s="3">
        <v>48.831807338246357</v>
      </c>
      <c r="N4566" s="3">
        <v>46.964286028613088</v>
      </c>
      <c r="O4566" s="11">
        <f t="shared" si="284"/>
        <v>41.890901263944613</v>
      </c>
      <c r="P4566" s="11">
        <f t="shared" si="285"/>
        <v>49.674985128978825</v>
      </c>
      <c r="Q4566" s="12">
        <f t="shared" si="286"/>
        <v>1.1858180089272501</v>
      </c>
      <c r="R4566" s="4">
        <f t="shared" si="287"/>
        <v>3.673586122278806E-2</v>
      </c>
      <c r="S4566" s="5" t="s">
        <v>14</v>
      </c>
    </row>
    <row r="4567" spans="1:19" x14ac:dyDescent="0.25">
      <c r="A4567" s="9" t="s">
        <v>11698</v>
      </c>
      <c r="B4567" s="2" t="s">
        <v>11699</v>
      </c>
      <c r="C4567" s="2" t="s">
        <v>11700</v>
      </c>
      <c r="D4567" s="2">
        <v>10</v>
      </c>
      <c r="E4567" s="2">
        <v>3</v>
      </c>
      <c r="F4567" s="2">
        <v>3</v>
      </c>
      <c r="G4567" s="2">
        <v>3</v>
      </c>
      <c r="H4567" s="2">
        <v>3</v>
      </c>
      <c r="I4567" s="3">
        <v>64.8</v>
      </c>
      <c r="J4567" s="3">
        <v>20.854620178661058</v>
      </c>
      <c r="K4567" s="3">
        <v>28.686572031045227</v>
      </c>
      <c r="L4567" s="3">
        <v>52.739025866518048</v>
      </c>
      <c r="M4567" s="3">
        <v>18.064946067328133</v>
      </c>
      <c r="N4567" s="3">
        <v>46.964286028613088</v>
      </c>
      <c r="O4567" s="11">
        <f t="shared" si="284"/>
        <v>38.113730736568762</v>
      </c>
      <c r="P4567" s="11">
        <f t="shared" si="285"/>
        <v>39.256085987486422</v>
      </c>
      <c r="Q4567" s="12">
        <f t="shared" si="286"/>
        <v>1.0299722758397307</v>
      </c>
      <c r="R4567" s="4">
        <f t="shared" si="287"/>
        <v>0.9505874156835219</v>
      </c>
      <c r="S4567" s="5" t="s">
        <v>14</v>
      </c>
    </row>
    <row r="4568" spans="1:19" x14ac:dyDescent="0.25">
      <c r="A4568" s="9" t="s">
        <v>11058</v>
      </c>
      <c r="B4568" s="2" t="s">
        <v>11059</v>
      </c>
      <c r="C4568" s="2" t="s">
        <v>11060</v>
      </c>
      <c r="D4568" s="2">
        <v>6</v>
      </c>
      <c r="E4568" s="2">
        <v>4</v>
      </c>
      <c r="F4568" s="2">
        <v>5</v>
      </c>
      <c r="G4568" s="2">
        <v>4</v>
      </c>
      <c r="H4568" s="2">
        <v>4</v>
      </c>
      <c r="I4568" s="3">
        <v>47.400000000000006</v>
      </c>
      <c r="J4568" s="3">
        <v>52.452529540268728</v>
      </c>
      <c r="K4568" s="3">
        <v>53.09532191711002</v>
      </c>
      <c r="L4568" s="3">
        <v>52.575747148665059</v>
      </c>
      <c r="M4568" s="3">
        <v>46.432556688679341</v>
      </c>
      <c r="N4568" s="3">
        <v>46.832363876847317</v>
      </c>
      <c r="O4568" s="11">
        <f t="shared" si="284"/>
        <v>50.982617152459589</v>
      </c>
      <c r="P4568" s="11">
        <f t="shared" si="285"/>
        <v>48.613555904730568</v>
      </c>
      <c r="Q4568" s="12">
        <f t="shared" si="286"/>
        <v>0.95353198050534504</v>
      </c>
      <c r="R4568" s="4">
        <f t="shared" si="287"/>
        <v>0.4270435990917959</v>
      </c>
      <c r="S4568" s="5" t="s">
        <v>14</v>
      </c>
    </row>
    <row r="4569" spans="1:19" x14ac:dyDescent="0.25">
      <c r="A4569" s="9" t="s">
        <v>11614</v>
      </c>
      <c r="B4569" s="2" t="s">
        <v>11615</v>
      </c>
      <c r="C4569" s="2" t="s">
        <v>6924</v>
      </c>
      <c r="D4569" s="2">
        <v>28</v>
      </c>
      <c r="E4569" s="2">
        <v>3</v>
      </c>
      <c r="F4569" s="2">
        <v>3</v>
      </c>
      <c r="G4569" s="2">
        <v>3</v>
      </c>
      <c r="H4569" s="2">
        <v>3</v>
      </c>
      <c r="I4569" s="3">
        <v>51.3</v>
      </c>
      <c r="J4569" s="3">
        <v>65.407672378527849</v>
      </c>
      <c r="K4569" s="3">
        <v>50.578955949474476</v>
      </c>
      <c r="L4569" s="3">
        <v>55.841321505725006</v>
      </c>
      <c r="M4569" s="3">
        <v>46.150291906377348</v>
      </c>
      <c r="N4569" s="3">
        <v>46.832363876847317</v>
      </c>
      <c r="O4569" s="11">
        <f t="shared" si="284"/>
        <v>55.762209442667448</v>
      </c>
      <c r="P4569" s="11">
        <f t="shared" si="285"/>
        <v>49.60799242964989</v>
      </c>
      <c r="Q4569" s="12">
        <f t="shared" si="286"/>
        <v>0.88963462756358158</v>
      </c>
      <c r="R4569" s="4">
        <f t="shared" si="287"/>
        <v>0.35399856792543005</v>
      </c>
      <c r="S4569" s="5" t="s">
        <v>14</v>
      </c>
    </row>
    <row r="4570" spans="1:19" x14ac:dyDescent="0.25">
      <c r="A4570" s="9" t="s">
        <v>14116</v>
      </c>
      <c r="B4570" s="2" t="s">
        <v>14117</v>
      </c>
      <c r="C4570" s="2" t="s">
        <v>7926</v>
      </c>
      <c r="D4570" s="2">
        <v>6</v>
      </c>
      <c r="E4570" s="2">
        <v>3</v>
      </c>
      <c r="F4570" s="2">
        <v>3</v>
      </c>
      <c r="G4570" s="2">
        <v>3</v>
      </c>
      <c r="H4570" s="2">
        <v>3</v>
      </c>
      <c r="I4570" s="3">
        <v>61.8</v>
      </c>
      <c r="J4570" s="3">
        <v>40.445323982857808</v>
      </c>
      <c r="K4570" s="3">
        <v>62.028421102216207</v>
      </c>
      <c r="L4570" s="3">
        <v>50.779681252282089</v>
      </c>
      <c r="M4570" s="3">
        <v>39.658201913431299</v>
      </c>
      <c r="N4570" s="3">
        <v>46.832363876847317</v>
      </c>
      <c r="O4570" s="11">
        <f t="shared" si="284"/>
        <v>54.757915028358006</v>
      </c>
      <c r="P4570" s="11">
        <f t="shared" si="285"/>
        <v>45.756749014186902</v>
      </c>
      <c r="Q4570" s="12">
        <f t="shared" si="286"/>
        <v>0.83561890533067984</v>
      </c>
      <c r="R4570" s="4">
        <f t="shared" si="287"/>
        <v>0.34080670580585903</v>
      </c>
      <c r="S4570" s="5" t="s">
        <v>14</v>
      </c>
    </row>
    <row r="4571" spans="1:19" x14ac:dyDescent="0.25">
      <c r="A4571" s="9" t="s">
        <v>11064</v>
      </c>
      <c r="B4571" s="2" t="s">
        <v>11065</v>
      </c>
      <c r="C4571" s="2" t="s">
        <v>11066</v>
      </c>
      <c r="D4571" s="2">
        <v>3</v>
      </c>
      <c r="E4571" s="2">
        <v>3</v>
      </c>
      <c r="F4571" s="2">
        <v>3</v>
      </c>
      <c r="G4571" s="2">
        <v>3</v>
      </c>
      <c r="H4571" s="2">
        <v>3</v>
      </c>
      <c r="I4571" s="3">
        <v>53</v>
      </c>
      <c r="J4571" s="3">
        <v>63.195818723215318</v>
      </c>
      <c r="K4571" s="3">
        <v>56.869870868563339</v>
      </c>
      <c r="L4571" s="3">
        <v>64.005257398374852</v>
      </c>
      <c r="M4571" s="3">
        <v>59.134471892269438</v>
      </c>
      <c r="N4571" s="3">
        <v>46.700441725081546</v>
      </c>
      <c r="O4571" s="11">
        <f t="shared" si="284"/>
        <v>57.688563197259555</v>
      </c>
      <c r="P4571" s="11">
        <f t="shared" si="285"/>
        <v>56.613390338575279</v>
      </c>
      <c r="Q4571" s="12">
        <f t="shared" si="286"/>
        <v>0.9813624607878022</v>
      </c>
      <c r="R4571" s="4">
        <f t="shared" si="287"/>
        <v>0.86740084644748872</v>
      </c>
      <c r="S4571" s="5" t="s">
        <v>14</v>
      </c>
    </row>
    <row r="4572" spans="1:19" x14ac:dyDescent="0.25">
      <c r="A4572" s="9" t="s">
        <v>16200</v>
      </c>
      <c r="B4572" s="2" t="s">
        <v>16201</v>
      </c>
      <c r="C4572" s="2" t="s">
        <v>16202</v>
      </c>
      <c r="D4572" s="2">
        <v>4</v>
      </c>
      <c r="E4572" s="2">
        <v>1</v>
      </c>
      <c r="F4572" s="2">
        <v>1</v>
      </c>
      <c r="G4572" s="2">
        <v>1</v>
      </c>
      <c r="H4572" s="2">
        <v>1</v>
      </c>
      <c r="I4572" s="3">
        <v>60</v>
      </c>
      <c r="J4572" s="3">
        <v>55.454330929621442</v>
      </c>
      <c r="K4572" s="3">
        <v>62.154239400597987</v>
      </c>
      <c r="L4572" s="3">
        <v>76.251161237349635</v>
      </c>
      <c r="M4572" s="3">
        <v>58.146545154212433</v>
      </c>
      <c r="N4572" s="3">
        <v>46.700441725081546</v>
      </c>
      <c r="O4572" s="11">
        <f t="shared" si="284"/>
        <v>59.202856776739814</v>
      </c>
      <c r="P4572" s="11">
        <f t="shared" si="285"/>
        <v>60.366049372214526</v>
      </c>
      <c r="Q4572" s="12">
        <f t="shared" si="286"/>
        <v>1.0196475754516583</v>
      </c>
      <c r="R4572" s="4">
        <f t="shared" si="287"/>
        <v>0.90618440034468817</v>
      </c>
      <c r="S4572" s="5" t="s">
        <v>14</v>
      </c>
    </row>
    <row r="4573" spans="1:19" x14ac:dyDescent="0.25">
      <c r="A4573" s="9" t="s">
        <v>13503</v>
      </c>
      <c r="B4573" s="2" t="s">
        <v>13504</v>
      </c>
      <c r="C4573" s="2" t="s">
        <v>13505</v>
      </c>
      <c r="D4573" s="2">
        <v>5</v>
      </c>
      <c r="E4573" s="2">
        <v>3</v>
      </c>
      <c r="F4573" s="2">
        <v>3</v>
      </c>
      <c r="G4573" s="2">
        <v>3</v>
      </c>
      <c r="H4573" s="2">
        <v>3</v>
      </c>
      <c r="I4573" s="3">
        <v>35.200000000000003</v>
      </c>
      <c r="J4573" s="3">
        <v>31.597909361607659</v>
      </c>
      <c r="K4573" s="3">
        <v>39.129490796732739</v>
      </c>
      <c r="L4573" s="3">
        <v>42.942302795338229</v>
      </c>
      <c r="M4573" s="3">
        <v>48.69067494709536</v>
      </c>
      <c r="N4573" s="3">
        <v>46.700441725081546</v>
      </c>
      <c r="O4573" s="11">
        <f t="shared" si="284"/>
        <v>35.309133386113466</v>
      </c>
      <c r="P4573" s="11">
        <f t="shared" si="285"/>
        <v>46.111139822505038</v>
      </c>
      <c r="Q4573" s="12">
        <f t="shared" si="286"/>
        <v>1.3059266937613323</v>
      </c>
      <c r="R4573" s="4">
        <f t="shared" si="287"/>
        <v>1.9262604699521412E-2</v>
      </c>
      <c r="S4573" s="5" t="s">
        <v>14</v>
      </c>
    </row>
    <row r="4574" spans="1:19" x14ac:dyDescent="0.25">
      <c r="A4574" s="9" t="s">
        <v>11388</v>
      </c>
      <c r="B4574" s="2" t="s">
        <v>11389</v>
      </c>
      <c r="C4574" s="2" t="s">
        <v>9230</v>
      </c>
      <c r="D4574" s="2">
        <v>8</v>
      </c>
      <c r="E4574" s="2">
        <v>5</v>
      </c>
      <c r="F4574" s="2">
        <v>5</v>
      </c>
      <c r="G4574" s="2">
        <v>5</v>
      </c>
      <c r="H4574" s="2">
        <v>5</v>
      </c>
      <c r="I4574" s="3">
        <v>77.2</v>
      </c>
      <c r="J4574" s="3">
        <v>63.985766457255515</v>
      </c>
      <c r="K4574" s="3">
        <v>64.29315047308819</v>
      </c>
      <c r="L4574" s="3">
        <v>69.066897651817754</v>
      </c>
      <c r="M4574" s="3">
        <v>46.714821470981349</v>
      </c>
      <c r="N4574" s="3">
        <v>46.700441725081546</v>
      </c>
      <c r="O4574" s="11">
        <f t="shared" si="284"/>
        <v>68.492972310114567</v>
      </c>
      <c r="P4574" s="11">
        <f t="shared" si="285"/>
        <v>54.16072028262689</v>
      </c>
      <c r="Q4574" s="12">
        <f t="shared" si="286"/>
        <v>0.79074857545098554</v>
      </c>
      <c r="R4574" s="4">
        <f t="shared" si="287"/>
        <v>0.18909621356775311</v>
      </c>
      <c r="S4574" s="5" t="s">
        <v>14</v>
      </c>
    </row>
    <row r="4575" spans="1:19" x14ac:dyDescent="0.25">
      <c r="A4575" s="9" t="s">
        <v>3290</v>
      </c>
      <c r="B4575" s="2" t="s">
        <v>3291</v>
      </c>
      <c r="C4575" s="2" t="s">
        <v>2991</v>
      </c>
      <c r="D4575" s="2">
        <v>62</v>
      </c>
      <c r="E4575" s="2">
        <v>10</v>
      </c>
      <c r="F4575" s="2">
        <v>27</v>
      </c>
      <c r="G4575" s="2">
        <v>1</v>
      </c>
      <c r="H4575" s="2">
        <v>10</v>
      </c>
      <c r="I4575" s="3">
        <v>33.5</v>
      </c>
      <c r="J4575" s="3">
        <v>44.237073106250726</v>
      </c>
      <c r="K4575" s="3">
        <v>35.22912354689764</v>
      </c>
      <c r="L4575" s="3">
        <v>38.207219977601312</v>
      </c>
      <c r="M4575" s="3">
        <v>43.751041256810318</v>
      </c>
      <c r="N4575" s="3">
        <v>46.700441725081546</v>
      </c>
      <c r="O4575" s="11">
        <f t="shared" si="284"/>
        <v>37.655398884382791</v>
      </c>
      <c r="P4575" s="11">
        <f t="shared" si="285"/>
        <v>42.886234319831054</v>
      </c>
      <c r="Q4575" s="12">
        <f t="shared" si="286"/>
        <v>1.1389132923942469</v>
      </c>
      <c r="R4575" s="4">
        <f t="shared" si="287"/>
        <v>0.28170021563841979</v>
      </c>
      <c r="S4575" s="5" t="s">
        <v>14</v>
      </c>
    </row>
    <row r="4576" spans="1:19" x14ac:dyDescent="0.25">
      <c r="A4576" s="9" t="s">
        <v>11563</v>
      </c>
      <c r="B4576" s="2" t="s">
        <v>11564</v>
      </c>
      <c r="C4576" s="2" t="s">
        <v>11565</v>
      </c>
      <c r="D4576" s="2">
        <v>23</v>
      </c>
      <c r="E4576" s="2">
        <v>2</v>
      </c>
      <c r="F4576" s="2">
        <v>2</v>
      </c>
      <c r="G4576" s="2">
        <v>2</v>
      </c>
      <c r="H4576" s="2">
        <v>2</v>
      </c>
      <c r="I4576" s="3">
        <v>52.399999999999991</v>
      </c>
      <c r="J4576" s="3">
        <v>56.560257757277711</v>
      </c>
      <c r="K4576" s="3">
        <v>114.24301493065379</v>
      </c>
      <c r="L4576" s="3">
        <v>58.127223555666959</v>
      </c>
      <c r="M4576" s="3">
        <v>45.86802712407534</v>
      </c>
      <c r="N4576" s="3">
        <v>46.568519573315783</v>
      </c>
      <c r="O4576" s="11">
        <f t="shared" si="284"/>
        <v>74.401090895977163</v>
      </c>
      <c r="P4576" s="11">
        <f t="shared" si="285"/>
        <v>50.187923417686022</v>
      </c>
      <c r="Q4576" s="12">
        <f t="shared" si="286"/>
        <v>0.67455897236581597</v>
      </c>
      <c r="R4576" s="4">
        <f t="shared" si="287"/>
        <v>0.34848637290320639</v>
      </c>
      <c r="S4576" s="5" t="s">
        <v>14</v>
      </c>
    </row>
    <row r="4577" spans="1:19" x14ac:dyDescent="0.25">
      <c r="A4577" s="9" t="s">
        <v>15059</v>
      </c>
      <c r="B4577" s="2" t="s">
        <v>15060</v>
      </c>
      <c r="C4577" s="2" t="s">
        <v>15061</v>
      </c>
      <c r="D4577" s="2">
        <v>2</v>
      </c>
      <c r="E4577" s="2">
        <v>2</v>
      </c>
      <c r="F4577" s="2">
        <v>2</v>
      </c>
      <c r="G4577" s="2">
        <v>2</v>
      </c>
      <c r="H4577" s="2">
        <v>2</v>
      </c>
      <c r="I4577" s="3">
        <v>43.1</v>
      </c>
      <c r="J4577" s="3">
        <v>53.716445914733022</v>
      </c>
      <c r="K4577" s="3">
        <v>39.506945691878066</v>
      </c>
      <c r="L4577" s="3">
        <v>53.555419455783039</v>
      </c>
      <c r="M4577" s="3">
        <v>44.174438430263329</v>
      </c>
      <c r="N4577" s="3">
        <v>46.568519573315783</v>
      </c>
      <c r="O4577" s="11">
        <f t="shared" si="284"/>
        <v>45.441130535537035</v>
      </c>
      <c r="P4577" s="11">
        <f t="shared" si="285"/>
        <v>48.099459153120712</v>
      </c>
      <c r="Q4577" s="12">
        <f t="shared" si="286"/>
        <v>1.0585004947336145</v>
      </c>
      <c r="R4577" s="4">
        <f t="shared" si="287"/>
        <v>0.63438334695783349</v>
      </c>
      <c r="S4577" s="5" t="s">
        <v>14</v>
      </c>
    </row>
    <row r="4578" spans="1:19" x14ac:dyDescent="0.25">
      <c r="A4578" s="9" t="s">
        <v>16367</v>
      </c>
      <c r="B4578" s="2" t="s">
        <v>16368</v>
      </c>
      <c r="C4578" s="2" t="s">
        <v>16369</v>
      </c>
      <c r="D4578" s="2">
        <v>3</v>
      </c>
      <c r="E4578" s="2">
        <v>2</v>
      </c>
      <c r="F4578" s="2">
        <v>2</v>
      </c>
      <c r="G4578" s="2">
        <v>2</v>
      </c>
      <c r="H4578" s="2">
        <v>2</v>
      </c>
      <c r="I4578" s="3">
        <v>39.599999999999994</v>
      </c>
      <c r="J4578" s="3">
        <v>38.549449421161349</v>
      </c>
      <c r="K4578" s="3">
        <v>43.784767836858499</v>
      </c>
      <c r="L4578" s="3">
        <v>46.860992023810155</v>
      </c>
      <c r="M4578" s="3">
        <v>44.033306039112325</v>
      </c>
      <c r="N4578" s="3">
        <v>46.568519573315783</v>
      </c>
      <c r="O4578" s="11">
        <f t="shared" si="284"/>
        <v>40.644739086006609</v>
      </c>
      <c r="P4578" s="11">
        <f t="shared" si="285"/>
        <v>45.820939212079416</v>
      </c>
      <c r="Q4578" s="12">
        <f t="shared" si="286"/>
        <v>1.1273522783630046</v>
      </c>
      <c r="R4578" s="4">
        <f t="shared" si="287"/>
        <v>6.2994713846130326E-2</v>
      </c>
      <c r="S4578" s="5" t="s">
        <v>14</v>
      </c>
    </row>
    <row r="4579" spans="1:19" x14ac:dyDescent="0.25">
      <c r="A4579" s="9" t="s">
        <v>12380</v>
      </c>
      <c r="B4579" s="2" t="s">
        <v>12381</v>
      </c>
      <c r="C4579" s="2" t="s">
        <v>12382</v>
      </c>
      <c r="D4579" s="2">
        <v>6</v>
      </c>
      <c r="E4579" s="2">
        <v>4</v>
      </c>
      <c r="F4579" s="2">
        <v>4</v>
      </c>
      <c r="G4579" s="2">
        <v>4</v>
      </c>
      <c r="H4579" s="2">
        <v>4</v>
      </c>
      <c r="I4579" s="3">
        <v>34.4</v>
      </c>
      <c r="J4579" s="3">
        <v>30.333992987143354</v>
      </c>
      <c r="K4579" s="3">
        <v>26.54766095855501</v>
      </c>
      <c r="L4579" s="3">
        <v>29.226890495686472</v>
      </c>
      <c r="M4579" s="3">
        <v>23.004579757613172</v>
      </c>
      <c r="N4579" s="3">
        <v>46.568519573315783</v>
      </c>
      <c r="O4579" s="11">
        <f t="shared" si="284"/>
        <v>30.427217981899457</v>
      </c>
      <c r="P4579" s="11">
        <f t="shared" si="285"/>
        <v>32.933329942205141</v>
      </c>
      <c r="Q4579" s="12">
        <f t="shared" si="286"/>
        <v>1.0823641504720056</v>
      </c>
      <c r="R4579" s="4">
        <f t="shared" si="287"/>
        <v>0.76233640284784654</v>
      </c>
      <c r="S4579" s="5" t="s">
        <v>14</v>
      </c>
    </row>
    <row r="4580" spans="1:19" x14ac:dyDescent="0.25">
      <c r="A4580" s="9" t="s">
        <v>10905</v>
      </c>
      <c r="B4580" s="2" t="s">
        <v>10906</v>
      </c>
      <c r="C4580" s="2" t="s">
        <v>10907</v>
      </c>
      <c r="D4580" s="2">
        <v>6</v>
      </c>
      <c r="E4580" s="2">
        <v>4</v>
      </c>
      <c r="F4580" s="2">
        <v>4</v>
      </c>
      <c r="G4580" s="2">
        <v>4</v>
      </c>
      <c r="H4580" s="2">
        <v>4</v>
      </c>
      <c r="I4580" s="3">
        <v>49</v>
      </c>
      <c r="J4580" s="3">
        <v>55.612320476429481</v>
      </c>
      <c r="K4580" s="3">
        <v>64.041513876324643</v>
      </c>
      <c r="L4580" s="3">
        <v>83.761982258587494</v>
      </c>
      <c r="M4580" s="3">
        <v>67.320150579027498</v>
      </c>
      <c r="N4580" s="3">
        <v>46.436597421550019</v>
      </c>
      <c r="O4580" s="11">
        <f t="shared" si="284"/>
        <v>56.21794478425138</v>
      </c>
      <c r="P4580" s="11">
        <f t="shared" si="285"/>
        <v>65.839576753054999</v>
      </c>
      <c r="Q4580" s="12">
        <f t="shared" si="286"/>
        <v>1.171148767635116</v>
      </c>
      <c r="R4580" s="4">
        <f t="shared" si="287"/>
        <v>0.47682021795433044</v>
      </c>
      <c r="S4580" s="5" t="s">
        <v>14</v>
      </c>
    </row>
    <row r="4581" spans="1:19" x14ac:dyDescent="0.25">
      <c r="A4581" s="9" t="s">
        <v>1373</v>
      </c>
      <c r="B4581" s="2" t="s">
        <v>1374</v>
      </c>
      <c r="C4581" s="2" t="s">
        <v>643</v>
      </c>
      <c r="D4581" s="2">
        <v>4</v>
      </c>
      <c r="E4581" s="2">
        <v>2</v>
      </c>
      <c r="F4581" s="2">
        <v>3</v>
      </c>
      <c r="G4581" s="2">
        <v>1</v>
      </c>
      <c r="H4581" s="2">
        <v>2</v>
      </c>
      <c r="I4581" s="3">
        <v>39</v>
      </c>
      <c r="J4581" s="3">
        <v>35.389658485000574</v>
      </c>
      <c r="K4581" s="3">
        <v>39.129490796732739</v>
      </c>
      <c r="L4581" s="3">
        <v>47.840664330928149</v>
      </c>
      <c r="M4581" s="3">
        <v>46.150291906377348</v>
      </c>
      <c r="N4581" s="3">
        <v>46.436597421550019</v>
      </c>
      <c r="O4581" s="11">
        <f t="shared" si="284"/>
        <v>37.83971642724444</v>
      </c>
      <c r="P4581" s="11">
        <f t="shared" si="285"/>
        <v>46.809184552951841</v>
      </c>
      <c r="Q4581" s="12">
        <f t="shared" si="286"/>
        <v>1.2370384604481186</v>
      </c>
      <c r="R4581" s="4">
        <f t="shared" si="287"/>
        <v>9.2206946827253812E-3</v>
      </c>
      <c r="S4581" s="5" t="s">
        <v>14</v>
      </c>
    </row>
    <row r="4582" spans="1:19" x14ac:dyDescent="0.25">
      <c r="A4582" s="9" t="s">
        <v>10132</v>
      </c>
      <c r="B4582" s="2" t="s">
        <v>10133</v>
      </c>
      <c r="C4582" s="2" t="s">
        <v>10134</v>
      </c>
      <c r="D4582" s="2">
        <v>4</v>
      </c>
      <c r="E4582" s="2">
        <v>4</v>
      </c>
      <c r="F4582" s="2">
        <v>4</v>
      </c>
      <c r="G4582" s="2">
        <v>4</v>
      </c>
      <c r="H4582" s="2">
        <v>4</v>
      </c>
      <c r="I4582" s="3">
        <v>40.499999999999993</v>
      </c>
      <c r="J4582" s="3">
        <v>77.414877935938776</v>
      </c>
      <c r="K4582" s="3">
        <v>45.168769119058048</v>
      </c>
      <c r="L4582" s="3">
        <v>45.718040998839186</v>
      </c>
      <c r="M4582" s="3">
        <v>45.585762341773332</v>
      </c>
      <c r="N4582" s="3">
        <v>46.436597421550019</v>
      </c>
      <c r="O4582" s="11">
        <f t="shared" si="284"/>
        <v>54.361215684998939</v>
      </c>
      <c r="P4582" s="11">
        <f t="shared" si="285"/>
        <v>45.91346692072085</v>
      </c>
      <c r="Q4582" s="12">
        <f t="shared" si="286"/>
        <v>0.84459970849016064</v>
      </c>
      <c r="R4582" s="4">
        <f t="shared" si="287"/>
        <v>0.54237522531133375</v>
      </c>
      <c r="S4582" s="5" t="s">
        <v>14</v>
      </c>
    </row>
    <row r="4583" spans="1:19" x14ac:dyDescent="0.25">
      <c r="A4583" s="9" t="s">
        <v>90</v>
      </c>
      <c r="B4583" s="2" t="s">
        <v>7798</v>
      </c>
      <c r="C4583" s="2" t="s">
        <v>91</v>
      </c>
      <c r="D4583" s="2">
        <v>7</v>
      </c>
      <c r="E4583" s="2">
        <v>6</v>
      </c>
      <c r="F4583" s="2">
        <v>6</v>
      </c>
      <c r="G4583" s="2">
        <v>6</v>
      </c>
      <c r="H4583" s="2">
        <v>6</v>
      </c>
      <c r="I4583" s="3">
        <v>25.9</v>
      </c>
      <c r="J4583" s="3">
        <v>30.807961627567469</v>
      </c>
      <c r="K4583" s="3">
        <v>131.10266691381196</v>
      </c>
      <c r="L4583" s="3">
        <v>45.064926127427192</v>
      </c>
      <c r="M4583" s="3">
        <v>38.811407566525283</v>
      </c>
      <c r="N4583" s="3">
        <v>46.436597421550019</v>
      </c>
      <c r="O4583" s="11">
        <f t="shared" si="284"/>
        <v>62.603542847126477</v>
      </c>
      <c r="P4583" s="11">
        <f t="shared" si="285"/>
        <v>43.437643705167496</v>
      </c>
      <c r="Q4583" s="12">
        <f t="shared" si="286"/>
        <v>0.6938528033667235</v>
      </c>
      <c r="R4583" s="4">
        <f t="shared" si="287"/>
        <v>0.6326206571128592</v>
      </c>
      <c r="S4583" s="5" t="s">
        <v>14</v>
      </c>
    </row>
    <row r="4584" spans="1:19" x14ac:dyDescent="0.25">
      <c r="A4584" s="9" t="s">
        <v>14888</v>
      </c>
      <c r="B4584" s="2" t="s">
        <v>14889</v>
      </c>
      <c r="C4584" s="2" t="s">
        <v>14890</v>
      </c>
      <c r="D4584" s="2">
        <v>4</v>
      </c>
      <c r="E4584" s="2">
        <v>1</v>
      </c>
      <c r="F4584" s="2">
        <v>1</v>
      </c>
      <c r="G4584" s="2">
        <v>1</v>
      </c>
      <c r="H4584" s="2">
        <v>1</v>
      </c>
      <c r="I4584" s="3">
        <v>32.700000000000003</v>
      </c>
      <c r="J4584" s="3">
        <v>19.748693351004789</v>
      </c>
      <c r="K4584" s="3">
        <v>35.4807601436612</v>
      </c>
      <c r="L4584" s="3">
        <v>24.981643831508553</v>
      </c>
      <c r="M4584" s="3">
        <v>27.238551492143202</v>
      </c>
      <c r="N4584" s="3">
        <v>46.436597421550019</v>
      </c>
      <c r="O4584" s="11">
        <f t="shared" si="284"/>
        <v>29.309817831555332</v>
      </c>
      <c r="P4584" s="11">
        <f t="shared" si="285"/>
        <v>32.885597581733926</v>
      </c>
      <c r="Q4584" s="12">
        <f t="shared" si="286"/>
        <v>1.121999385009103</v>
      </c>
      <c r="R4584" s="4">
        <f t="shared" si="287"/>
        <v>0.69297118177114303</v>
      </c>
      <c r="S4584" s="5" t="s">
        <v>14</v>
      </c>
    </row>
    <row r="4585" spans="1:19" x14ac:dyDescent="0.25">
      <c r="A4585" s="9" t="s">
        <v>14506</v>
      </c>
      <c r="B4585" s="2" t="s">
        <v>14507</v>
      </c>
      <c r="C4585" s="2" t="s">
        <v>14508</v>
      </c>
      <c r="D4585" s="2">
        <v>8</v>
      </c>
      <c r="E4585" s="2">
        <v>2</v>
      </c>
      <c r="F4585" s="2">
        <v>2</v>
      </c>
      <c r="G4585" s="2">
        <v>2</v>
      </c>
      <c r="H4585" s="2">
        <v>2</v>
      </c>
      <c r="I4585" s="3">
        <v>80.599999999999994</v>
      </c>
      <c r="J4585" s="3">
        <v>44.237073106250726</v>
      </c>
      <c r="K4585" s="3">
        <v>66.683698142341967</v>
      </c>
      <c r="L4585" s="3">
        <v>108.25378993653706</v>
      </c>
      <c r="M4585" s="3">
        <v>99.357203370304745</v>
      </c>
      <c r="N4585" s="3">
        <v>46.304675269784248</v>
      </c>
      <c r="O4585" s="11">
        <f t="shared" si="284"/>
        <v>63.840257082864234</v>
      </c>
      <c r="P4585" s="11">
        <f t="shared" si="285"/>
        <v>84.638556192208682</v>
      </c>
      <c r="Q4585" s="12">
        <f t="shared" si="286"/>
        <v>1.3257865813783989</v>
      </c>
      <c r="R4585" s="4">
        <f t="shared" si="287"/>
        <v>0.41307303003216533</v>
      </c>
      <c r="S4585" s="5" t="s">
        <v>14</v>
      </c>
    </row>
    <row r="4586" spans="1:19" x14ac:dyDescent="0.25">
      <c r="A4586" s="9" t="s">
        <v>14104</v>
      </c>
      <c r="B4586" s="2" t="s">
        <v>14105</v>
      </c>
      <c r="C4586" s="2" t="s">
        <v>14106</v>
      </c>
      <c r="D4586" s="2">
        <v>4</v>
      </c>
      <c r="E4586" s="2">
        <v>2</v>
      </c>
      <c r="F4586" s="2">
        <v>2</v>
      </c>
      <c r="G4586" s="2">
        <v>2</v>
      </c>
      <c r="H4586" s="2">
        <v>2</v>
      </c>
      <c r="I4586" s="3">
        <v>46.899999999999991</v>
      </c>
      <c r="J4586" s="3">
        <v>44.553052199866798</v>
      </c>
      <c r="K4586" s="3">
        <v>35.606578442042974</v>
      </c>
      <c r="L4586" s="3">
        <v>62.862306373403875</v>
      </c>
      <c r="M4586" s="3">
        <v>60.263531021477448</v>
      </c>
      <c r="N4586" s="3">
        <v>46.304675269784248</v>
      </c>
      <c r="O4586" s="11">
        <f t="shared" si="284"/>
        <v>42.353210213969923</v>
      </c>
      <c r="P4586" s="11">
        <f t="shared" si="285"/>
        <v>56.476837554888526</v>
      </c>
      <c r="Q4586" s="12">
        <f t="shared" si="286"/>
        <v>1.3334724161301006</v>
      </c>
      <c r="R4586" s="4">
        <f t="shared" si="287"/>
        <v>9.4163096131101423E-2</v>
      </c>
      <c r="S4586" s="5" t="s">
        <v>14</v>
      </c>
    </row>
    <row r="4587" spans="1:19" x14ac:dyDescent="0.25">
      <c r="A4587" s="9" t="s">
        <v>11712</v>
      </c>
      <c r="B4587" s="2" t="s">
        <v>11713</v>
      </c>
      <c r="C4587" s="2" t="s">
        <v>11714</v>
      </c>
      <c r="D4587" s="2">
        <v>6</v>
      </c>
      <c r="E4587" s="2">
        <v>4</v>
      </c>
      <c r="F4587" s="2">
        <v>4</v>
      </c>
      <c r="G4587" s="2">
        <v>4</v>
      </c>
      <c r="H4587" s="2">
        <v>4</v>
      </c>
      <c r="I4587" s="3">
        <v>42.6</v>
      </c>
      <c r="J4587" s="3">
        <v>48.976759510491874</v>
      </c>
      <c r="K4587" s="3">
        <v>50.327319352710916</v>
      </c>
      <c r="L4587" s="3">
        <v>44.085253820309212</v>
      </c>
      <c r="M4587" s="3">
        <v>43.892173647961329</v>
      </c>
      <c r="N4587" s="3">
        <v>46.304675269784248</v>
      </c>
      <c r="O4587" s="11">
        <f t="shared" si="284"/>
        <v>47.301359621067604</v>
      </c>
      <c r="P4587" s="11">
        <f t="shared" si="285"/>
        <v>44.760700912684932</v>
      </c>
      <c r="Q4587" s="12">
        <f t="shared" si="286"/>
        <v>0.94628782917159349</v>
      </c>
      <c r="R4587" s="4">
        <f t="shared" si="287"/>
        <v>0.40108397222392045</v>
      </c>
      <c r="S4587" s="5" t="s">
        <v>14</v>
      </c>
    </row>
    <row r="4588" spans="1:19" x14ac:dyDescent="0.25">
      <c r="A4588" s="9" t="s">
        <v>634</v>
      </c>
      <c r="B4588" s="2" t="s">
        <v>16266</v>
      </c>
      <c r="C4588" s="2" t="s">
        <v>635</v>
      </c>
      <c r="D4588" s="2">
        <v>1</v>
      </c>
      <c r="E4588" s="2">
        <v>1</v>
      </c>
      <c r="F4588" s="2">
        <v>1</v>
      </c>
      <c r="G4588" s="2">
        <v>1</v>
      </c>
      <c r="H4588" s="2">
        <v>1</v>
      </c>
      <c r="I4588" s="3">
        <v>27.5</v>
      </c>
      <c r="J4588" s="3">
        <v>42.499188091362299</v>
      </c>
      <c r="K4588" s="3">
        <v>33.845122264698091</v>
      </c>
      <c r="L4588" s="3">
        <v>39.350171002572296</v>
      </c>
      <c r="M4588" s="3">
        <v>37.823480828468284</v>
      </c>
      <c r="N4588" s="3">
        <v>46.304675269784248</v>
      </c>
      <c r="O4588" s="11">
        <f t="shared" si="284"/>
        <v>34.614770118686799</v>
      </c>
      <c r="P4588" s="11">
        <f t="shared" si="285"/>
        <v>41.159442366941612</v>
      </c>
      <c r="Q4588" s="12">
        <f t="shared" si="286"/>
        <v>1.1890716658182188</v>
      </c>
      <c r="R4588" s="4">
        <f t="shared" si="287"/>
        <v>0.28032641813349141</v>
      </c>
      <c r="S4588" s="5" t="s">
        <v>14</v>
      </c>
    </row>
    <row r="4589" spans="1:19" x14ac:dyDescent="0.25">
      <c r="A4589" s="9" t="s">
        <v>14333</v>
      </c>
      <c r="B4589" s="2" t="s">
        <v>14334</v>
      </c>
      <c r="C4589" s="2" t="s">
        <v>13632</v>
      </c>
      <c r="D4589" s="2">
        <v>2</v>
      </c>
      <c r="E4589" s="2">
        <v>2</v>
      </c>
      <c r="F4589" s="2">
        <v>2</v>
      </c>
      <c r="G4589" s="2">
        <v>1</v>
      </c>
      <c r="H4589" s="2">
        <v>2</v>
      </c>
      <c r="I4589" s="3">
        <v>33.799999999999997</v>
      </c>
      <c r="J4589" s="3">
        <v>37.601512140313119</v>
      </c>
      <c r="K4589" s="3">
        <v>35.984033337188308</v>
      </c>
      <c r="L4589" s="3">
        <v>33.635415877717399</v>
      </c>
      <c r="M4589" s="3">
        <v>36.976686481562275</v>
      </c>
      <c r="N4589" s="3">
        <v>46.304675269784248</v>
      </c>
      <c r="O4589" s="11">
        <f t="shared" si="284"/>
        <v>35.795181825833808</v>
      </c>
      <c r="P4589" s="11">
        <f t="shared" si="285"/>
        <v>38.972259209687969</v>
      </c>
      <c r="Q4589" s="12">
        <f t="shared" si="286"/>
        <v>1.0887571237747207</v>
      </c>
      <c r="R4589" s="4">
        <f t="shared" si="287"/>
        <v>0.49469356680315596</v>
      </c>
      <c r="S4589" s="5" t="s">
        <v>14</v>
      </c>
    </row>
    <row r="4590" spans="1:19" x14ac:dyDescent="0.25">
      <c r="A4590" s="9" t="s">
        <v>9849</v>
      </c>
      <c r="B4590" s="2" t="s">
        <v>9850</v>
      </c>
      <c r="C4590" s="2" t="s">
        <v>9851</v>
      </c>
      <c r="D4590" s="2">
        <v>23</v>
      </c>
      <c r="E4590" s="2">
        <v>4</v>
      </c>
      <c r="F4590" s="2">
        <v>4</v>
      </c>
      <c r="G4590" s="2">
        <v>4</v>
      </c>
      <c r="H4590" s="2">
        <v>4</v>
      </c>
      <c r="I4590" s="3">
        <v>45.9</v>
      </c>
      <c r="J4590" s="3">
        <v>54.822372742389298</v>
      </c>
      <c r="K4590" s="3">
        <v>71.08733858570416</v>
      </c>
      <c r="L4590" s="3">
        <v>49.800008945164109</v>
      </c>
      <c r="M4590" s="3">
        <v>36.412156916958267</v>
      </c>
      <c r="N4590" s="3">
        <v>46.304675269784248</v>
      </c>
      <c r="O4590" s="11">
        <f t="shared" si="284"/>
        <v>57.26990377603115</v>
      </c>
      <c r="P4590" s="11">
        <f t="shared" si="285"/>
        <v>44.172280377302208</v>
      </c>
      <c r="Q4590" s="12">
        <f t="shared" si="286"/>
        <v>0.77130006277030594</v>
      </c>
      <c r="R4590" s="4">
        <f t="shared" si="287"/>
        <v>0.21399120137822839</v>
      </c>
      <c r="S4590" s="5" t="s">
        <v>14</v>
      </c>
    </row>
    <row r="4591" spans="1:19" x14ac:dyDescent="0.25">
      <c r="A4591" s="9" t="s">
        <v>10282</v>
      </c>
      <c r="B4591" s="2" t="s">
        <v>10283</v>
      </c>
      <c r="C4591" s="2" t="s">
        <v>10284</v>
      </c>
      <c r="D4591" s="2">
        <v>14</v>
      </c>
      <c r="E4591" s="2">
        <v>4</v>
      </c>
      <c r="F4591" s="2">
        <v>4</v>
      </c>
      <c r="G4591" s="2">
        <v>4</v>
      </c>
      <c r="H4591" s="2">
        <v>4</v>
      </c>
      <c r="I4591" s="3">
        <v>39.799999999999997</v>
      </c>
      <c r="J4591" s="3">
        <v>19.748693351004789</v>
      </c>
      <c r="K4591" s="3">
        <v>37.368034619387856</v>
      </c>
      <c r="L4591" s="3">
        <v>29.716726649245466</v>
      </c>
      <c r="M4591" s="3">
        <v>22.157785410707163</v>
      </c>
      <c r="N4591" s="3">
        <v>46.304675269784248</v>
      </c>
      <c r="O4591" s="11">
        <f t="shared" si="284"/>
        <v>32.305575990130883</v>
      </c>
      <c r="P4591" s="11">
        <f t="shared" si="285"/>
        <v>32.726395776578961</v>
      </c>
      <c r="Q4591" s="12">
        <f t="shared" si="286"/>
        <v>1.0130262276263589</v>
      </c>
      <c r="R4591" s="4">
        <f t="shared" si="287"/>
        <v>0.96691458598993429</v>
      </c>
      <c r="S4591" s="5" t="s">
        <v>14</v>
      </c>
    </row>
    <row r="4592" spans="1:19" x14ac:dyDescent="0.25">
      <c r="A4592" s="9" t="s">
        <v>7414</v>
      </c>
      <c r="B4592" s="2" t="s">
        <v>7415</v>
      </c>
      <c r="C4592" s="2" t="s">
        <v>152</v>
      </c>
      <c r="D4592" s="2">
        <v>35</v>
      </c>
      <c r="E4592" s="2">
        <v>6</v>
      </c>
      <c r="F4592" s="2">
        <v>9</v>
      </c>
      <c r="G4592" s="2">
        <v>6</v>
      </c>
      <c r="H4592" s="2">
        <v>6</v>
      </c>
      <c r="I4592" s="3">
        <v>45.3</v>
      </c>
      <c r="J4592" s="3">
        <v>68.409473767880584</v>
      </c>
      <c r="K4592" s="3">
        <v>57.49896236047222</v>
      </c>
      <c r="L4592" s="3">
        <v>53.881976891489032</v>
      </c>
      <c r="M4592" s="3">
        <v>52.360117117021389</v>
      </c>
      <c r="N4592" s="3">
        <v>46.172753118018484</v>
      </c>
      <c r="O4592" s="11">
        <f t="shared" si="284"/>
        <v>57.069478709450927</v>
      </c>
      <c r="P4592" s="11">
        <f t="shared" si="285"/>
        <v>50.804949042176304</v>
      </c>
      <c r="Q4592" s="12">
        <f t="shared" si="286"/>
        <v>0.89022977239430801</v>
      </c>
      <c r="R4592" s="4">
        <f t="shared" si="287"/>
        <v>0.45319640518354881</v>
      </c>
      <c r="S4592" s="5" t="s">
        <v>14</v>
      </c>
    </row>
    <row r="4593" spans="1:19" x14ac:dyDescent="0.25">
      <c r="A4593" s="9" t="s">
        <v>10899</v>
      </c>
      <c r="B4593" s="2" t="s">
        <v>10900</v>
      </c>
      <c r="C4593" s="2" t="s">
        <v>10901</v>
      </c>
      <c r="D4593" s="2">
        <v>3</v>
      </c>
      <c r="E4593" s="2">
        <v>5</v>
      </c>
      <c r="F4593" s="2">
        <v>5</v>
      </c>
      <c r="G4593" s="2">
        <v>2</v>
      </c>
      <c r="H4593" s="2">
        <v>5</v>
      </c>
      <c r="I4593" s="3">
        <v>27.599999999999998</v>
      </c>
      <c r="J4593" s="3">
        <v>31.755898908415698</v>
      </c>
      <c r="K4593" s="3">
        <v>33.719303966316318</v>
      </c>
      <c r="L4593" s="3">
        <v>38.207219977601312</v>
      </c>
      <c r="M4593" s="3">
        <v>34.718568223146264</v>
      </c>
      <c r="N4593" s="3">
        <v>46.172753118018484</v>
      </c>
      <c r="O4593" s="11">
        <f t="shared" si="284"/>
        <v>31.025067624910672</v>
      </c>
      <c r="P4593" s="11">
        <f t="shared" si="285"/>
        <v>39.699513772922018</v>
      </c>
      <c r="Q4593" s="12">
        <f t="shared" si="286"/>
        <v>1.2795947539223558</v>
      </c>
      <c r="R4593" s="4">
        <f t="shared" si="287"/>
        <v>0.10760048105636487</v>
      </c>
      <c r="S4593" s="5" t="s">
        <v>14</v>
      </c>
    </row>
    <row r="4594" spans="1:19" x14ac:dyDescent="0.25">
      <c r="A4594" s="9" t="s">
        <v>14868</v>
      </c>
      <c r="B4594" s="2" t="s">
        <v>14869</v>
      </c>
      <c r="C4594" s="2" t="s">
        <v>14870</v>
      </c>
      <c r="D4594" s="2">
        <v>32</v>
      </c>
      <c r="E4594" s="2">
        <v>2</v>
      </c>
      <c r="F4594" s="2">
        <v>2</v>
      </c>
      <c r="G4594" s="2">
        <v>2</v>
      </c>
      <c r="H4594" s="2">
        <v>2</v>
      </c>
      <c r="I4594" s="3">
        <v>19.2</v>
      </c>
      <c r="J4594" s="3">
        <v>38.391459874353309</v>
      </c>
      <c r="K4594" s="3">
        <v>26.044387765027896</v>
      </c>
      <c r="L4594" s="3">
        <v>64.168536116227841</v>
      </c>
      <c r="M4594" s="3">
        <v>69.437136446292527</v>
      </c>
      <c r="N4594" s="3">
        <v>46.040830966252713</v>
      </c>
      <c r="O4594" s="11">
        <f t="shared" si="284"/>
        <v>27.878615879793731</v>
      </c>
      <c r="P4594" s="11">
        <f t="shared" si="285"/>
        <v>59.88216784292436</v>
      </c>
      <c r="Q4594" s="12">
        <f t="shared" si="286"/>
        <v>2.1479605767059127</v>
      </c>
      <c r="R4594" s="4">
        <f t="shared" si="287"/>
        <v>2.6122853351608678E-2</v>
      </c>
      <c r="S4594" s="18" t="s">
        <v>27</v>
      </c>
    </row>
    <row r="4595" spans="1:19" x14ac:dyDescent="0.25">
      <c r="A4595" s="9" t="s">
        <v>9313</v>
      </c>
      <c r="B4595" s="2" t="s">
        <v>9314</v>
      </c>
      <c r="C4595" s="2" t="s">
        <v>9315</v>
      </c>
      <c r="D4595" s="2">
        <v>8</v>
      </c>
      <c r="E4595" s="2">
        <v>6</v>
      </c>
      <c r="F4595" s="2">
        <v>6</v>
      </c>
      <c r="G4595" s="2">
        <v>6</v>
      </c>
      <c r="H4595" s="2">
        <v>6</v>
      </c>
      <c r="I4595" s="3">
        <v>56.2</v>
      </c>
      <c r="J4595" s="3">
        <v>71.25328561042528</v>
      </c>
      <c r="K4595" s="3">
        <v>51.33386573976513</v>
      </c>
      <c r="L4595" s="3">
        <v>82.129195080057528</v>
      </c>
      <c r="M4595" s="3">
        <v>58.146545154212433</v>
      </c>
      <c r="N4595" s="3">
        <v>46.040830966252713</v>
      </c>
      <c r="O4595" s="11">
        <f t="shared" si="284"/>
        <v>59.595717116730135</v>
      </c>
      <c r="P4595" s="11">
        <f t="shared" si="285"/>
        <v>62.10552373350756</v>
      </c>
      <c r="Q4595" s="12">
        <f t="shared" si="286"/>
        <v>1.0421138755971586</v>
      </c>
      <c r="R4595" s="4">
        <f t="shared" si="287"/>
        <v>0.84933391569235539</v>
      </c>
      <c r="S4595" s="5" t="s">
        <v>14</v>
      </c>
    </row>
    <row r="4596" spans="1:19" x14ac:dyDescent="0.25">
      <c r="A4596" s="9" t="s">
        <v>3708</v>
      </c>
      <c r="B4596" s="2" t="s">
        <v>3709</v>
      </c>
      <c r="C4596" s="2" t="s">
        <v>3710</v>
      </c>
      <c r="D4596" s="2">
        <v>48</v>
      </c>
      <c r="E4596" s="2">
        <v>20</v>
      </c>
      <c r="F4596" s="2">
        <v>23</v>
      </c>
      <c r="G4596" s="2">
        <v>1</v>
      </c>
      <c r="H4596" s="2">
        <v>20</v>
      </c>
      <c r="I4596" s="3">
        <v>30.799999999999997</v>
      </c>
      <c r="J4596" s="3">
        <v>54.664383195581259</v>
      </c>
      <c r="K4596" s="3">
        <v>46.17531550611227</v>
      </c>
      <c r="L4596" s="3">
        <v>50.289845098723099</v>
      </c>
      <c r="M4596" s="3">
        <v>42.621982127602315</v>
      </c>
      <c r="N4596" s="3">
        <v>46.040830966252713</v>
      </c>
      <c r="O4596" s="11">
        <f t="shared" si="284"/>
        <v>43.879899567231178</v>
      </c>
      <c r="P4596" s="11">
        <f t="shared" si="285"/>
        <v>46.317552730859376</v>
      </c>
      <c r="Q4596" s="12">
        <f t="shared" si="286"/>
        <v>1.0555528428202829</v>
      </c>
      <c r="R4596" s="4">
        <f t="shared" si="287"/>
        <v>0.76626206397517316</v>
      </c>
      <c r="S4596" s="5" t="s">
        <v>14</v>
      </c>
    </row>
    <row r="4597" spans="1:19" x14ac:dyDescent="0.25">
      <c r="A4597" s="9" t="s">
        <v>13401</v>
      </c>
      <c r="B4597" s="2" t="s">
        <v>13402</v>
      </c>
      <c r="C4597" s="2" t="s">
        <v>13403</v>
      </c>
      <c r="D4597" s="2">
        <v>6</v>
      </c>
      <c r="E4597" s="2">
        <v>3</v>
      </c>
      <c r="F4597" s="2">
        <v>3</v>
      </c>
      <c r="G4597" s="2">
        <v>3</v>
      </c>
      <c r="H4597" s="2">
        <v>3</v>
      </c>
      <c r="I4597" s="3">
        <v>34.6</v>
      </c>
      <c r="J4597" s="3">
        <v>20.538641085044979</v>
      </c>
      <c r="K4597" s="3">
        <v>30.322209910008329</v>
      </c>
      <c r="L4597" s="3">
        <v>30.696398956363449</v>
      </c>
      <c r="M4597" s="3">
        <v>25.403830407180187</v>
      </c>
      <c r="N4597" s="3">
        <v>46.040830966252713</v>
      </c>
      <c r="O4597" s="11">
        <f t="shared" si="284"/>
        <v>28.486950331684437</v>
      </c>
      <c r="P4597" s="11">
        <f t="shared" si="285"/>
        <v>34.047020109932113</v>
      </c>
      <c r="Q4597" s="12">
        <f t="shared" si="286"/>
        <v>1.1951795370690672</v>
      </c>
      <c r="R4597" s="4">
        <f t="shared" si="287"/>
        <v>0.5028432049712106</v>
      </c>
      <c r="S4597" s="5" t="s">
        <v>14</v>
      </c>
    </row>
    <row r="4598" spans="1:19" x14ac:dyDescent="0.25">
      <c r="A4598" s="9" t="s">
        <v>15373</v>
      </c>
      <c r="B4598" s="2" t="s">
        <v>15374</v>
      </c>
      <c r="C4598" s="2" t="s">
        <v>15375</v>
      </c>
      <c r="D4598" s="2">
        <v>6</v>
      </c>
      <c r="E4598" s="2">
        <v>1</v>
      </c>
      <c r="F4598" s="2">
        <v>1</v>
      </c>
      <c r="G4598" s="2">
        <v>1</v>
      </c>
      <c r="H4598" s="2">
        <v>1</v>
      </c>
      <c r="I4598" s="3">
        <v>34.700000000000003</v>
      </c>
      <c r="J4598" s="3">
        <v>19.274724710580674</v>
      </c>
      <c r="K4598" s="3">
        <v>23.779658394155906</v>
      </c>
      <c r="L4598" s="3">
        <v>27.104267163597516</v>
      </c>
      <c r="M4598" s="3">
        <v>20.887593890348157</v>
      </c>
      <c r="N4598" s="3">
        <v>46.040830966252713</v>
      </c>
      <c r="O4598" s="11">
        <f t="shared" si="284"/>
        <v>25.918127701578857</v>
      </c>
      <c r="P4598" s="11">
        <f t="shared" si="285"/>
        <v>31.344230673399462</v>
      </c>
      <c r="Q4598" s="12">
        <f t="shared" si="286"/>
        <v>1.2093555149622193</v>
      </c>
      <c r="R4598" s="4">
        <f t="shared" si="287"/>
        <v>0.57926879520402119</v>
      </c>
      <c r="S4598" s="5" t="s">
        <v>14</v>
      </c>
    </row>
    <row r="4599" spans="1:19" x14ac:dyDescent="0.25">
      <c r="A4599" s="9" t="s">
        <v>11718</v>
      </c>
      <c r="B4599" s="2" t="s">
        <v>11719</v>
      </c>
      <c r="C4599" s="2" t="s">
        <v>11720</v>
      </c>
      <c r="D4599" s="2">
        <v>13</v>
      </c>
      <c r="E4599" s="2">
        <v>4</v>
      </c>
      <c r="F4599" s="2">
        <v>4</v>
      </c>
      <c r="G4599" s="2">
        <v>4</v>
      </c>
      <c r="H4599" s="2">
        <v>4</v>
      </c>
      <c r="I4599" s="3">
        <v>59.9</v>
      </c>
      <c r="J4599" s="3">
        <v>46.448926761563264</v>
      </c>
      <c r="K4599" s="3">
        <v>72.597158166285496</v>
      </c>
      <c r="L4599" s="3">
        <v>75.434767648084659</v>
      </c>
      <c r="M4599" s="3">
        <v>81.574522085278602</v>
      </c>
      <c r="N4599" s="3">
        <v>45.908908814486942</v>
      </c>
      <c r="O4599" s="11">
        <f t="shared" si="284"/>
        <v>59.648694975949581</v>
      </c>
      <c r="P4599" s="11">
        <f t="shared" si="285"/>
        <v>67.639399515950075</v>
      </c>
      <c r="Q4599" s="12">
        <f t="shared" si="286"/>
        <v>1.1339627722487868</v>
      </c>
      <c r="R4599" s="4">
        <f t="shared" si="287"/>
        <v>0.58560053203921458</v>
      </c>
      <c r="S4599" s="5" t="s">
        <v>14</v>
      </c>
    </row>
    <row r="4600" spans="1:19" x14ac:dyDescent="0.25">
      <c r="A4600" s="9" t="s">
        <v>11597</v>
      </c>
      <c r="B4600" s="2" t="s">
        <v>11598</v>
      </c>
      <c r="C4600" s="2" t="s">
        <v>11599</v>
      </c>
      <c r="D4600" s="2">
        <v>7</v>
      </c>
      <c r="E4600" s="2">
        <v>3</v>
      </c>
      <c r="F4600" s="2">
        <v>3</v>
      </c>
      <c r="G4600" s="2">
        <v>3</v>
      </c>
      <c r="H4600" s="2">
        <v>3</v>
      </c>
      <c r="I4600" s="3">
        <v>47.7</v>
      </c>
      <c r="J4600" s="3">
        <v>81.36461660613972</v>
      </c>
      <c r="K4600" s="3">
        <v>49.824046159183816</v>
      </c>
      <c r="L4600" s="3">
        <v>49.310172791605119</v>
      </c>
      <c r="M4600" s="3">
        <v>63.368443626799468</v>
      </c>
      <c r="N4600" s="3">
        <v>45.908908814486942</v>
      </c>
      <c r="O4600" s="11">
        <f t="shared" si="284"/>
        <v>59.629554255107848</v>
      </c>
      <c r="P4600" s="11">
        <f t="shared" si="285"/>
        <v>52.862508410963841</v>
      </c>
      <c r="Q4600" s="12">
        <f t="shared" si="286"/>
        <v>0.88651523680366362</v>
      </c>
      <c r="R4600" s="4">
        <f t="shared" si="287"/>
        <v>0.61683343838947846</v>
      </c>
      <c r="S4600" s="5" t="s">
        <v>14</v>
      </c>
    </row>
    <row r="4601" spans="1:19" x14ac:dyDescent="0.25">
      <c r="A4601" s="9" t="s">
        <v>10105</v>
      </c>
      <c r="B4601" s="2" t="s">
        <v>10106</v>
      </c>
      <c r="C4601" s="2" t="s">
        <v>10107</v>
      </c>
      <c r="D4601" s="2">
        <v>11</v>
      </c>
      <c r="E4601" s="2">
        <v>6</v>
      </c>
      <c r="F4601" s="2">
        <v>6</v>
      </c>
      <c r="G4601" s="2">
        <v>6</v>
      </c>
      <c r="H4601" s="2">
        <v>6</v>
      </c>
      <c r="I4601" s="3">
        <v>64.3</v>
      </c>
      <c r="J4601" s="3">
        <v>42.183208997746227</v>
      </c>
      <c r="K4601" s="3">
        <v>51.459684038146911</v>
      </c>
      <c r="L4601" s="3">
        <v>51.432796123694082</v>
      </c>
      <c r="M4601" s="3">
        <v>57.723147980759428</v>
      </c>
      <c r="N4601" s="3">
        <v>45.908908814486942</v>
      </c>
      <c r="O4601" s="11">
        <f t="shared" si="284"/>
        <v>52.647631011964386</v>
      </c>
      <c r="P4601" s="11">
        <f t="shared" si="285"/>
        <v>51.688284306313484</v>
      </c>
      <c r="Q4601" s="12">
        <f t="shared" si="286"/>
        <v>0.98177797011544765</v>
      </c>
      <c r="R4601" s="4">
        <f t="shared" si="287"/>
        <v>0.90316262593575469</v>
      </c>
      <c r="S4601" s="5" t="s">
        <v>14</v>
      </c>
    </row>
    <row r="4602" spans="1:19" x14ac:dyDescent="0.25">
      <c r="A4602" s="9" t="s">
        <v>4038</v>
      </c>
      <c r="B4602" s="2" t="s">
        <v>4039</v>
      </c>
      <c r="C4602" s="2" t="s">
        <v>4040</v>
      </c>
      <c r="D4602" s="2">
        <v>62</v>
      </c>
      <c r="E4602" s="2">
        <v>7</v>
      </c>
      <c r="F4602" s="2">
        <v>12</v>
      </c>
      <c r="G4602" s="2">
        <v>7</v>
      </c>
      <c r="H4602" s="2">
        <v>7</v>
      </c>
      <c r="I4602" s="3">
        <v>120.8</v>
      </c>
      <c r="J4602" s="3">
        <v>102.85119497203293</v>
      </c>
      <c r="K4602" s="3">
        <v>77.881526698320144</v>
      </c>
      <c r="L4602" s="3">
        <v>61.556076630579902</v>
      </c>
      <c r="M4602" s="3">
        <v>53.630308637380402</v>
      </c>
      <c r="N4602" s="3">
        <v>45.908908814486942</v>
      </c>
      <c r="O4602" s="11">
        <f t="shared" si="284"/>
        <v>100.51090722345101</v>
      </c>
      <c r="P4602" s="11">
        <f t="shared" si="285"/>
        <v>53.698431360815754</v>
      </c>
      <c r="Q4602" s="12">
        <f t="shared" si="286"/>
        <v>0.53425476740982936</v>
      </c>
      <c r="R4602" s="4">
        <f t="shared" si="287"/>
        <v>5.0635932843797478E-2</v>
      </c>
      <c r="S4602" s="5" t="s">
        <v>14</v>
      </c>
    </row>
    <row r="4603" spans="1:19" x14ac:dyDescent="0.25">
      <c r="A4603" s="9" t="s">
        <v>5288</v>
      </c>
      <c r="B4603" s="2" t="s">
        <v>5289</v>
      </c>
      <c r="C4603" s="2" t="s">
        <v>152</v>
      </c>
      <c r="D4603" s="2">
        <v>32</v>
      </c>
      <c r="E4603" s="2">
        <v>9</v>
      </c>
      <c r="F4603" s="2">
        <v>15</v>
      </c>
      <c r="G4603" s="2">
        <v>9</v>
      </c>
      <c r="H4603" s="2">
        <v>9</v>
      </c>
      <c r="I4603" s="3">
        <v>53.9</v>
      </c>
      <c r="J4603" s="3">
        <v>49.924696791340111</v>
      </c>
      <c r="K4603" s="3">
        <v>51.711320634910471</v>
      </c>
      <c r="L4603" s="3">
        <v>43.432138948897219</v>
      </c>
      <c r="M4603" s="3">
        <v>39.09367234882729</v>
      </c>
      <c r="N4603" s="3">
        <v>45.908908814486942</v>
      </c>
      <c r="O4603" s="11">
        <f t="shared" si="284"/>
        <v>51.845339142083525</v>
      </c>
      <c r="P4603" s="11">
        <f t="shared" si="285"/>
        <v>42.811573370737158</v>
      </c>
      <c r="Q4603" s="12">
        <f t="shared" si="286"/>
        <v>0.8257554889053943</v>
      </c>
      <c r="R4603" s="4">
        <f t="shared" si="287"/>
        <v>2.6095790655639911E-2</v>
      </c>
      <c r="S4603" s="5" t="s">
        <v>14</v>
      </c>
    </row>
    <row r="4604" spans="1:19" x14ac:dyDescent="0.25">
      <c r="A4604" s="9" t="s">
        <v>9886</v>
      </c>
      <c r="B4604" s="2" t="s">
        <v>9887</v>
      </c>
      <c r="C4604" s="2" t="s">
        <v>9888</v>
      </c>
      <c r="D4604" s="2">
        <v>5</v>
      </c>
      <c r="E4604" s="2">
        <v>7</v>
      </c>
      <c r="F4604" s="2">
        <v>7</v>
      </c>
      <c r="G4604" s="2">
        <v>5</v>
      </c>
      <c r="H4604" s="2">
        <v>7</v>
      </c>
      <c r="I4604" s="3">
        <v>45.8</v>
      </c>
      <c r="J4604" s="3">
        <v>47.396864042411487</v>
      </c>
      <c r="K4604" s="3">
        <v>48.56586317536604</v>
      </c>
      <c r="L4604" s="3">
        <v>31.349513827775439</v>
      </c>
      <c r="M4604" s="3">
        <v>35.141965396599261</v>
      </c>
      <c r="N4604" s="3">
        <v>45.908908814486942</v>
      </c>
      <c r="O4604" s="11">
        <f t="shared" si="284"/>
        <v>47.254242405925844</v>
      </c>
      <c r="P4604" s="11">
        <f t="shared" si="285"/>
        <v>37.466796012953886</v>
      </c>
      <c r="Q4604" s="12">
        <f t="shared" si="286"/>
        <v>0.79287687423077635</v>
      </c>
      <c r="R4604" s="4">
        <f t="shared" si="287"/>
        <v>0.14989819723110506</v>
      </c>
      <c r="S4604" s="5" t="s">
        <v>14</v>
      </c>
    </row>
    <row r="4605" spans="1:19" x14ac:dyDescent="0.25">
      <c r="A4605" s="9" t="s">
        <v>10989</v>
      </c>
      <c r="B4605" s="2" t="s">
        <v>10990</v>
      </c>
      <c r="C4605" s="2" t="s">
        <v>10991</v>
      </c>
      <c r="D4605" s="2">
        <v>12</v>
      </c>
      <c r="E4605" s="2">
        <v>5</v>
      </c>
      <c r="F4605" s="2">
        <v>5</v>
      </c>
      <c r="G4605" s="2">
        <v>5</v>
      </c>
      <c r="H4605" s="2">
        <v>5</v>
      </c>
      <c r="I4605" s="3">
        <v>98.5</v>
      </c>
      <c r="J4605" s="3">
        <v>38.391459874353309</v>
      </c>
      <c r="K4605" s="3">
        <v>70.080792198649959</v>
      </c>
      <c r="L4605" s="3">
        <v>70.862963548200725</v>
      </c>
      <c r="M4605" s="3">
        <v>97.099085111888726</v>
      </c>
      <c r="N4605" s="3">
        <v>45.776986662721185</v>
      </c>
      <c r="O4605" s="11">
        <f t="shared" si="284"/>
        <v>68.990750691001082</v>
      </c>
      <c r="P4605" s="11">
        <f t="shared" si="285"/>
        <v>71.246345107603545</v>
      </c>
      <c r="Q4605" s="12">
        <f t="shared" si="286"/>
        <v>1.0326941567385595</v>
      </c>
      <c r="R4605" s="4">
        <f t="shared" si="287"/>
        <v>0.92614148064391655</v>
      </c>
      <c r="S4605" s="5" t="s">
        <v>14</v>
      </c>
    </row>
    <row r="4606" spans="1:19" x14ac:dyDescent="0.25">
      <c r="A4606" s="9" t="s">
        <v>16526</v>
      </c>
      <c r="B4606" s="2" t="s">
        <v>16527</v>
      </c>
      <c r="C4606" s="2" t="s">
        <v>16528</v>
      </c>
      <c r="D4606" s="2">
        <v>0</v>
      </c>
      <c r="E4606" s="2">
        <v>1</v>
      </c>
      <c r="F4606" s="2">
        <v>1</v>
      </c>
      <c r="G4606" s="2">
        <v>1</v>
      </c>
      <c r="H4606" s="2">
        <v>1</v>
      </c>
      <c r="I4606" s="3">
        <v>211.10000000000002</v>
      </c>
      <c r="J4606" s="3">
        <v>69.199421501920767</v>
      </c>
      <c r="K4606" s="3">
        <v>58.128053852381107</v>
      </c>
      <c r="L4606" s="3">
        <v>68.250504062552778</v>
      </c>
      <c r="M4606" s="3">
        <v>68.731474490537522</v>
      </c>
      <c r="N4606" s="3">
        <v>45.776986662721185</v>
      </c>
      <c r="O4606" s="11">
        <f t="shared" si="284"/>
        <v>112.80915845143397</v>
      </c>
      <c r="P4606" s="11">
        <f t="shared" si="285"/>
        <v>60.919655071937164</v>
      </c>
      <c r="Q4606" s="12">
        <f t="shared" si="286"/>
        <v>0.54002401851232662</v>
      </c>
      <c r="R4606" s="4">
        <f t="shared" si="287"/>
        <v>0.4028120879811905</v>
      </c>
      <c r="S4606" s="5" t="s">
        <v>14</v>
      </c>
    </row>
    <row r="4607" spans="1:19" x14ac:dyDescent="0.25">
      <c r="A4607" s="9" t="s">
        <v>687</v>
      </c>
      <c r="B4607" s="2" t="s">
        <v>16569</v>
      </c>
      <c r="C4607" s="2" t="s">
        <v>688</v>
      </c>
      <c r="D4607" s="2">
        <v>2</v>
      </c>
      <c r="E4607" s="2">
        <v>1</v>
      </c>
      <c r="F4607" s="2">
        <v>1</v>
      </c>
      <c r="G4607" s="2">
        <v>1</v>
      </c>
      <c r="H4607" s="2">
        <v>1</v>
      </c>
      <c r="I4607" s="3">
        <v>23.1</v>
      </c>
      <c r="J4607" s="3">
        <v>31.913888455223738</v>
      </c>
      <c r="K4607" s="3">
        <v>42.02331165951361</v>
      </c>
      <c r="L4607" s="3">
        <v>41.962630488220249</v>
      </c>
      <c r="M4607" s="3">
        <v>52.360117117021389</v>
      </c>
      <c r="N4607" s="3">
        <v>45.776986662721185</v>
      </c>
      <c r="O4607" s="11">
        <f t="shared" si="284"/>
        <v>32.345733371579115</v>
      </c>
      <c r="P4607" s="11">
        <f t="shared" si="285"/>
        <v>46.699911422654274</v>
      </c>
      <c r="Q4607" s="12">
        <f t="shared" si="286"/>
        <v>1.4437734611294235</v>
      </c>
      <c r="R4607" s="4">
        <f t="shared" si="287"/>
        <v>0.10186642084054259</v>
      </c>
      <c r="S4607" s="5" t="s">
        <v>14</v>
      </c>
    </row>
    <row r="4608" spans="1:19" x14ac:dyDescent="0.25">
      <c r="A4608" s="9" t="s">
        <v>11736</v>
      </c>
      <c r="B4608" s="2" t="s">
        <v>11737</v>
      </c>
      <c r="C4608" s="2" t="s">
        <v>11738</v>
      </c>
      <c r="D4608" s="2">
        <v>4</v>
      </c>
      <c r="E4608" s="2">
        <v>3</v>
      </c>
      <c r="F4608" s="2">
        <v>3</v>
      </c>
      <c r="G4608" s="2">
        <v>3</v>
      </c>
      <c r="H4608" s="2">
        <v>3</v>
      </c>
      <c r="I4608" s="3">
        <v>56.600000000000009</v>
      </c>
      <c r="J4608" s="3">
        <v>62.405870989175135</v>
      </c>
      <c r="K4608" s="3">
        <v>53.09532191711002</v>
      </c>
      <c r="L4608" s="3">
        <v>53.392140737930049</v>
      </c>
      <c r="M4608" s="3">
        <v>46.291424297528337</v>
      </c>
      <c r="N4608" s="3">
        <v>45.776986662721185</v>
      </c>
      <c r="O4608" s="11">
        <f t="shared" si="284"/>
        <v>57.367064302095059</v>
      </c>
      <c r="P4608" s="11">
        <f t="shared" si="285"/>
        <v>48.486850566059864</v>
      </c>
      <c r="Q4608" s="12">
        <f t="shared" si="286"/>
        <v>0.84520362260003445</v>
      </c>
      <c r="R4608" s="4">
        <f t="shared" si="287"/>
        <v>7.2991241659619732E-2</v>
      </c>
      <c r="S4608" s="5" t="s">
        <v>14</v>
      </c>
    </row>
    <row r="4609" spans="1:19" x14ac:dyDescent="0.25">
      <c r="A4609" s="9" t="s">
        <v>14833</v>
      </c>
      <c r="B4609" s="2" t="s">
        <v>14834</v>
      </c>
      <c r="C4609" s="2" t="s">
        <v>14835</v>
      </c>
      <c r="D4609" s="2">
        <v>3</v>
      </c>
      <c r="E4609" s="2">
        <v>2</v>
      </c>
      <c r="F4609" s="2">
        <v>2</v>
      </c>
      <c r="G4609" s="2">
        <v>2</v>
      </c>
      <c r="H4609" s="2">
        <v>2</v>
      </c>
      <c r="I4609" s="3">
        <v>32.299999999999997</v>
      </c>
      <c r="J4609" s="3">
        <v>42.341198544554267</v>
      </c>
      <c r="K4609" s="3">
        <v>54.227686602546015</v>
      </c>
      <c r="L4609" s="3">
        <v>44.085253820309212</v>
      </c>
      <c r="M4609" s="3">
        <v>42.057452562998314</v>
      </c>
      <c r="N4609" s="3">
        <v>45.776986662721185</v>
      </c>
      <c r="O4609" s="11">
        <f t="shared" si="284"/>
        <v>42.956295049033429</v>
      </c>
      <c r="P4609" s="11">
        <f t="shared" si="285"/>
        <v>43.973231015342911</v>
      </c>
      <c r="Q4609" s="12">
        <f t="shared" si="286"/>
        <v>1.023673735482743</v>
      </c>
      <c r="R4609" s="4">
        <f t="shared" si="287"/>
        <v>0.88812137888821785</v>
      </c>
      <c r="S4609" s="5" t="s">
        <v>14</v>
      </c>
    </row>
    <row r="4610" spans="1:19" x14ac:dyDescent="0.25">
      <c r="A4610" s="9" t="s">
        <v>6978</v>
      </c>
      <c r="B4610" s="2" t="s">
        <v>6979</v>
      </c>
      <c r="C4610" s="2" t="s">
        <v>6980</v>
      </c>
      <c r="D4610" s="2">
        <v>7</v>
      </c>
      <c r="E4610" s="2">
        <v>9</v>
      </c>
      <c r="F4610" s="2">
        <v>9</v>
      </c>
      <c r="G4610" s="2">
        <v>9</v>
      </c>
      <c r="H4610" s="2">
        <v>9</v>
      </c>
      <c r="I4610" s="3">
        <v>35.299999999999997</v>
      </c>
      <c r="J4610" s="3">
        <v>39.81336579562565</v>
      </c>
      <c r="K4610" s="3">
        <v>48.44004487698426</v>
      </c>
      <c r="L4610" s="3">
        <v>42.289187923926242</v>
      </c>
      <c r="M4610" s="3">
        <v>26.532889536388197</v>
      </c>
      <c r="N4610" s="3">
        <v>45.776986662721185</v>
      </c>
      <c r="O4610" s="11">
        <f t="shared" si="284"/>
        <v>41.184470224203302</v>
      </c>
      <c r="P4610" s="11">
        <f t="shared" si="285"/>
        <v>38.199688041011875</v>
      </c>
      <c r="Q4610" s="12">
        <f t="shared" si="286"/>
        <v>0.92752651261646368</v>
      </c>
      <c r="R4610" s="4">
        <f t="shared" si="287"/>
        <v>0.69769923371774101</v>
      </c>
      <c r="S4610" s="5" t="s">
        <v>14</v>
      </c>
    </row>
    <row r="4611" spans="1:19" x14ac:dyDescent="0.25">
      <c r="A4611" s="9" t="s">
        <v>11855</v>
      </c>
      <c r="B4611" s="2" t="s">
        <v>11856</v>
      </c>
      <c r="C4611" s="2" t="s">
        <v>11857</v>
      </c>
      <c r="D4611" s="2">
        <v>4</v>
      </c>
      <c r="E4611" s="2">
        <v>2</v>
      </c>
      <c r="F4611" s="2">
        <v>2</v>
      </c>
      <c r="G4611" s="2">
        <v>2</v>
      </c>
      <c r="H4611" s="2">
        <v>2</v>
      </c>
      <c r="I4611" s="3">
        <v>38.6</v>
      </c>
      <c r="J4611" s="3">
        <v>23.540442474397707</v>
      </c>
      <c r="K4611" s="3">
        <v>21.640747321665692</v>
      </c>
      <c r="L4611" s="3">
        <v>23.348856652978583</v>
      </c>
      <c r="M4611" s="3">
        <v>19.758534761140147</v>
      </c>
      <c r="N4611" s="3">
        <v>45.776986662721185</v>
      </c>
      <c r="O4611" s="11">
        <f t="shared" si="284"/>
        <v>27.927063265354466</v>
      </c>
      <c r="P4611" s="11">
        <f t="shared" si="285"/>
        <v>29.628126025613302</v>
      </c>
      <c r="Q4611" s="12">
        <f t="shared" si="286"/>
        <v>1.060910907247778</v>
      </c>
      <c r="R4611" s="4">
        <f t="shared" si="287"/>
        <v>0.87120631360855594</v>
      </c>
      <c r="S4611" s="5" t="s">
        <v>14</v>
      </c>
    </row>
    <row r="4612" spans="1:19" x14ac:dyDescent="0.25">
      <c r="A4612" s="9" t="s">
        <v>7842</v>
      </c>
      <c r="B4612" s="2" t="s">
        <v>7843</v>
      </c>
      <c r="C4612" s="2" t="s">
        <v>152</v>
      </c>
      <c r="D4612" s="2">
        <v>11</v>
      </c>
      <c r="E4612" s="2">
        <v>6</v>
      </c>
      <c r="F4612" s="2">
        <v>7</v>
      </c>
      <c r="G4612" s="2">
        <v>6</v>
      </c>
      <c r="H4612" s="2">
        <v>6</v>
      </c>
      <c r="I4612" s="3">
        <v>64</v>
      </c>
      <c r="J4612" s="3">
        <v>63.985766457255515</v>
      </c>
      <c r="K4612" s="3">
        <v>58.253872150762881</v>
      </c>
      <c r="L4612" s="3">
        <v>45.554762280986175</v>
      </c>
      <c r="M4612" s="3">
        <v>63.93297319140347</v>
      </c>
      <c r="N4612" s="3">
        <v>45.645064510955415</v>
      </c>
      <c r="O4612" s="11">
        <f t="shared" ref="O4612:O4675" si="288">AVERAGE(I4612:K4612)</f>
        <v>62.079879536006132</v>
      </c>
      <c r="P4612" s="11">
        <f t="shared" ref="P4612:P4675" si="289">AVERAGE(L4612:N4612)</f>
        <v>51.710933327781682</v>
      </c>
      <c r="Q4612" s="12">
        <f t="shared" ref="Q4612:Q4675" si="290">P4612/O4612</f>
        <v>0.8329741248577891</v>
      </c>
      <c r="R4612" s="4">
        <f t="shared" ref="R4612:R4675" si="291">TTEST(I4612:K4612,L4612:N4612,2,3)</f>
        <v>0.22639049204825626</v>
      </c>
      <c r="S4612" s="5" t="s">
        <v>14</v>
      </c>
    </row>
    <row r="4613" spans="1:19" x14ac:dyDescent="0.25">
      <c r="A4613" s="9" t="s">
        <v>13825</v>
      </c>
      <c r="B4613" s="2" t="s">
        <v>13826</v>
      </c>
      <c r="C4613" s="2" t="s">
        <v>13827</v>
      </c>
      <c r="D4613" s="2">
        <v>3</v>
      </c>
      <c r="E4613" s="2">
        <v>1</v>
      </c>
      <c r="F4613" s="2">
        <v>1</v>
      </c>
      <c r="G4613" s="2">
        <v>1</v>
      </c>
      <c r="H4613" s="2">
        <v>1</v>
      </c>
      <c r="I4613" s="3">
        <v>101.5</v>
      </c>
      <c r="J4613" s="3">
        <v>70.463337876385097</v>
      </c>
      <c r="K4613" s="3">
        <v>63.160785787652202</v>
      </c>
      <c r="L4613" s="3">
        <v>65.964602012610811</v>
      </c>
      <c r="M4613" s="3">
        <v>61.39259015068545</v>
      </c>
      <c r="N4613" s="3">
        <v>45.645064510955415</v>
      </c>
      <c r="O4613" s="11">
        <f t="shared" si="288"/>
        <v>78.374707888012423</v>
      </c>
      <c r="P4613" s="11">
        <f t="shared" si="289"/>
        <v>57.667418891417221</v>
      </c>
      <c r="Q4613" s="12">
        <f t="shared" si="290"/>
        <v>0.73579118117820219</v>
      </c>
      <c r="R4613" s="4">
        <f t="shared" si="291"/>
        <v>0.21589101503526023</v>
      </c>
      <c r="S4613" s="5" t="s">
        <v>14</v>
      </c>
    </row>
    <row r="4614" spans="1:19" x14ac:dyDescent="0.25">
      <c r="A4614" s="9" t="s">
        <v>11169</v>
      </c>
      <c r="B4614" s="2" t="s">
        <v>11170</v>
      </c>
      <c r="C4614" s="2" t="s">
        <v>1930</v>
      </c>
      <c r="D4614" s="2">
        <v>9</v>
      </c>
      <c r="E4614" s="2">
        <v>5</v>
      </c>
      <c r="F4614" s="2">
        <v>5</v>
      </c>
      <c r="G4614" s="2">
        <v>5</v>
      </c>
      <c r="H4614" s="2">
        <v>5</v>
      </c>
      <c r="I4614" s="3">
        <v>55</v>
      </c>
      <c r="J4614" s="3">
        <v>47.080884948795415</v>
      </c>
      <c r="K4614" s="3">
        <v>43.029858046567838</v>
      </c>
      <c r="L4614" s="3">
        <v>40.819679463249265</v>
      </c>
      <c r="M4614" s="3">
        <v>46.714821470981349</v>
      </c>
      <c r="N4614" s="3">
        <v>45.645064510955415</v>
      </c>
      <c r="O4614" s="11">
        <f t="shared" si="288"/>
        <v>48.370247665121077</v>
      </c>
      <c r="P4614" s="11">
        <f t="shared" si="289"/>
        <v>44.393188481728679</v>
      </c>
      <c r="Q4614" s="12">
        <f t="shared" si="290"/>
        <v>0.91777881289906682</v>
      </c>
      <c r="R4614" s="4">
        <f t="shared" si="291"/>
        <v>0.38886049967088604</v>
      </c>
      <c r="S4614" s="5" t="s">
        <v>14</v>
      </c>
    </row>
    <row r="4615" spans="1:19" x14ac:dyDescent="0.25">
      <c r="A4615" s="9" t="s">
        <v>13547</v>
      </c>
      <c r="B4615" s="2" t="s">
        <v>13548</v>
      </c>
      <c r="C4615" s="2" t="s">
        <v>152</v>
      </c>
      <c r="D4615" s="2">
        <v>11</v>
      </c>
      <c r="E4615" s="2">
        <v>2</v>
      </c>
      <c r="F4615" s="2">
        <v>2</v>
      </c>
      <c r="G4615" s="2">
        <v>2</v>
      </c>
      <c r="H4615" s="2">
        <v>2</v>
      </c>
      <c r="I4615" s="3">
        <v>37.200000000000003</v>
      </c>
      <c r="J4615" s="3">
        <v>61.773912801942977</v>
      </c>
      <c r="K4615" s="3">
        <v>45.168769119058048</v>
      </c>
      <c r="L4615" s="3">
        <v>54.861649198607026</v>
      </c>
      <c r="M4615" s="3">
        <v>46.573689079830345</v>
      </c>
      <c r="N4615" s="3">
        <v>45.645064510955415</v>
      </c>
      <c r="O4615" s="11">
        <f t="shared" si="288"/>
        <v>48.047560640333678</v>
      </c>
      <c r="P4615" s="11">
        <f t="shared" si="289"/>
        <v>49.026800929797595</v>
      </c>
      <c r="Q4615" s="12">
        <f t="shared" si="290"/>
        <v>1.0203806452692603</v>
      </c>
      <c r="R4615" s="4">
        <f t="shared" si="291"/>
        <v>0.90913795937201713</v>
      </c>
      <c r="S4615" s="5" t="s">
        <v>14</v>
      </c>
    </row>
    <row r="4616" spans="1:19" x14ac:dyDescent="0.25">
      <c r="A4616" s="9" t="s">
        <v>11301</v>
      </c>
      <c r="B4616" s="2" t="s">
        <v>11302</v>
      </c>
      <c r="C4616" s="2" t="s">
        <v>11303</v>
      </c>
      <c r="D4616" s="2">
        <v>6</v>
      </c>
      <c r="E4616" s="2">
        <v>4</v>
      </c>
      <c r="F4616" s="2">
        <v>4</v>
      </c>
      <c r="G4616" s="2">
        <v>4</v>
      </c>
      <c r="H4616" s="2">
        <v>4</v>
      </c>
      <c r="I4616" s="3">
        <v>32.1</v>
      </c>
      <c r="J4616" s="3">
        <v>36.969553953080961</v>
      </c>
      <c r="K4616" s="3">
        <v>38.500399304823851</v>
      </c>
      <c r="L4616" s="3">
        <v>39.840007156131279</v>
      </c>
      <c r="M4616" s="3">
        <v>34.154038658542248</v>
      </c>
      <c r="N4616" s="3">
        <v>45.645064510955415</v>
      </c>
      <c r="O4616" s="11">
        <f t="shared" si="288"/>
        <v>35.856651085968274</v>
      </c>
      <c r="P4616" s="11">
        <f t="shared" si="289"/>
        <v>39.879703441876309</v>
      </c>
      <c r="Q4616" s="12">
        <f t="shared" si="290"/>
        <v>1.1121982180171412</v>
      </c>
      <c r="R4616" s="4">
        <f t="shared" si="291"/>
        <v>0.36683069283845371</v>
      </c>
      <c r="S4616" s="5" t="s">
        <v>14</v>
      </c>
    </row>
    <row r="4617" spans="1:19" x14ac:dyDescent="0.25">
      <c r="A4617" s="9" t="s">
        <v>12395</v>
      </c>
      <c r="B4617" s="2" t="s">
        <v>12396</v>
      </c>
      <c r="C4617" s="2" t="s">
        <v>12397</v>
      </c>
      <c r="D4617" s="2">
        <v>15</v>
      </c>
      <c r="E4617" s="2">
        <v>4</v>
      </c>
      <c r="F4617" s="2">
        <v>4</v>
      </c>
      <c r="G4617" s="2">
        <v>4</v>
      </c>
      <c r="H4617" s="2">
        <v>4</v>
      </c>
      <c r="I4617" s="3">
        <v>48.9</v>
      </c>
      <c r="J4617" s="3">
        <v>60.825975521094747</v>
      </c>
      <c r="K4617" s="3">
        <v>108.83282810023736</v>
      </c>
      <c r="L4617" s="3">
        <v>126.54100633607274</v>
      </c>
      <c r="M4617" s="3">
        <v>67.320150579027498</v>
      </c>
      <c r="N4617" s="3">
        <v>45.513142359189644</v>
      </c>
      <c r="O4617" s="11">
        <f t="shared" si="288"/>
        <v>72.852934540444039</v>
      </c>
      <c r="P4617" s="11">
        <f t="shared" si="289"/>
        <v>79.791433091429965</v>
      </c>
      <c r="Q4617" s="12">
        <f t="shared" si="290"/>
        <v>1.0952397950028223</v>
      </c>
      <c r="R4617" s="4">
        <f t="shared" si="291"/>
        <v>0.83119810878629519</v>
      </c>
      <c r="S4617" s="5" t="s">
        <v>14</v>
      </c>
    </row>
    <row r="4618" spans="1:19" x14ac:dyDescent="0.25">
      <c r="A4618" s="9" t="s">
        <v>5211</v>
      </c>
      <c r="B4618" s="2" t="s">
        <v>5212</v>
      </c>
      <c r="C4618" s="2" t="s">
        <v>5213</v>
      </c>
      <c r="D4618" s="2">
        <v>39</v>
      </c>
      <c r="E4618" s="2">
        <v>12</v>
      </c>
      <c r="F4618" s="2">
        <v>13</v>
      </c>
      <c r="G4618" s="2">
        <v>12</v>
      </c>
      <c r="H4618" s="2">
        <v>12</v>
      </c>
      <c r="I4618" s="3">
        <v>54.2</v>
      </c>
      <c r="J4618" s="3">
        <v>42.499188091362299</v>
      </c>
      <c r="K4618" s="3">
        <v>57.49896236047222</v>
      </c>
      <c r="L4618" s="3">
        <v>46.371155870251165</v>
      </c>
      <c r="M4618" s="3">
        <v>53.91257341968241</v>
      </c>
      <c r="N4618" s="3">
        <v>45.513142359189644</v>
      </c>
      <c r="O4618" s="11">
        <f t="shared" si="288"/>
        <v>51.399383483944838</v>
      </c>
      <c r="P4618" s="11">
        <f t="shared" si="289"/>
        <v>48.598957216374401</v>
      </c>
      <c r="Q4618" s="12">
        <f t="shared" si="290"/>
        <v>0.94551634518252192</v>
      </c>
      <c r="R4618" s="4">
        <f t="shared" si="291"/>
        <v>0.62988147236378023</v>
      </c>
      <c r="S4618" s="5" t="s">
        <v>14</v>
      </c>
    </row>
    <row r="4619" spans="1:19" x14ac:dyDescent="0.25">
      <c r="A4619" s="9" t="s">
        <v>14497</v>
      </c>
      <c r="B4619" s="2" t="s">
        <v>14498</v>
      </c>
      <c r="C4619" s="2" t="s">
        <v>14499</v>
      </c>
      <c r="D4619" s="2">
        <v>3</v>
      </c>
      <c r="E4619" s="2">
        <v>2</v>
      </c>
      <c r="F4619" s="2">
        <v>2</v>
      </c>
      <c r="G4619" s="2">
        <v>2</v>
      </c>
      <c r="H4619" s="2">
        <v>2</v>
      </c>
      <c r="I4619" s="3">
        <v>45.3</v>
      </c>
      <c r="J4619" s="3">
        <v>51.504592259420491</v>
      </c>
      <c r="K4619" s="3">
        <v>45.168769119058048</v>
      </c>
      <c r="L4619" s="3">
        <v>56.820993812842971</v>
      </c>
      <c r="M4619" s="3">
        <v>50.807660814360375</v>
      </c>
      <c r="N4619" s="3">
        <v>45.513142359189644</v>
      </c>
      <c r="O4619" s="11">
        <f t="shared" si="288"/>
        <v>47.324453792826176</v>
      </c>
      <c r="P4619" s="11">
        <f t="shared" si="289"/>
        <v>51.047265662130997</v>
      </c>
      <c r="Q4619" s="12">
        <f t="shared" si="290"/>
        <v>1.0786657123524825</v>
      </c>
      <c r="R4619" s="4">
        <f t="shared" si="291"/>
        <v>0.40020602967741986</v>
      </c>
      <c r="S4619" s="5" t="s">
        <v>14</v>
      </c>
    </row>
    <row r="4620" spans="1:19" x14ac:dyDescent="0.25">
      <c r="A4620" s="9" t="s">
        <v>1275</v>
      </c>
      <c r="B4620" s="2" t="s">
        <v>12317</v>
      </c>
      <c r="C4620" s="2" t="s">
        <v>1276</v>
      </c>
      <c r="D4620" s="2">
        <v>6</v>
      </c>
      <c r="E4620" s="2">
        <v>2</v>
      </c>
      <c r="F4620" s="2">
        <v>3</v>
      </c>
      <c r="G4620" s="2">
        <v>2</v>
      </c>
      <c r="H4620" s="2">
        <v>2</v>
      </c>
      <c r="I4620" s="3">
        <v>48</v>
      </c>
      <c r="J4620" s="3">
        <v>59.878038240246518</v>
      </c>
      <c r="K4620" s="3">
        <v>72.722976464667269</v>
      </c>
      <c r="L4620" s="3">
        <v>52.085910995106062</v>
      </c>
      <c r="M4620" s="3">
        <v>45.303497559471339</v>
      </c>
      <c r="N4620" s="3">
        <v>45.513142359189644</v>
      </c>
      <c r="O4620" s="11">
        <f t="shared" si="288"/>
        <v>60.200338234971262</v>
      </c>
      <c r="P4620" s="11">
        <f t="shared" si="289"/>
        <v>47.634183637922348</v>
      </c>
      <c r="Q4620" s="12">
        <f t="shared" si="290"/>
        <v>0.79126106321859413</v>
      </c>
      <c r="R4620" s="4">
        <f t="shared" si="291"/>
        <v>0.21436584897123534</v>
      </c>
      <c r="S4620" s="5" t="s">
        <v>14</v>
      </c>
    </row>
    <row r="4621" spans="1:19" x14ac:dyDescent="0.25">
      <c r="A4621" s="9" t="s">
        <v>13575</v>
      </c>
      <c r="B4621" s="2" t="s">
        <v>13576</v>
      </c>
      <c r="C4621" s="2" t="s">
        <v>13577</v>
      </c>
      <c r="D4621" s="2">
        <v>6</v>
      </c>
      <c r="E4621" s="2">
        <v>2</v>
      </c>
      <c r="F4621" s="2">
        <v>3</v>
      </c>
      <c r="G4621" s="2">
        <v>2</v>
      </c>
      <c r="H4621" s="2">
        <v>2</v>
      </c>
      <c r="I4621" s="3">
        <v>43.1</v>
      </c>
      <c r="J4621" s="3">
        <v>37.759501687121151</v>
      </c>
      <c r="K4621" s="3">
        <v>46.804406998021157</v>
      </c>
      <c r="L4621" s="3">
        <v>41.309515616808262</v>
      </c>
      <c r="M4621" s="3">
        <v>37.68234843731728</v>
      </c>
      <c r="N4621" s="3">
        <v>45.513142359189644</v>
      </c>
      <c r="O4621" s="11">
        <f t="shared" si="288"/>
        <v>42.554636228380765</v>
      </c>
      <c r="P4621" s="11">
        <f t="shared" si="289"/>
        <v>41.501668804438395</v>
      </c>
      <c r="Q4621" s="12">
        <f t="shared" si="290"/>
        <v>0.97525610562639187</v>
      </c>
      <c r="R4621" s="4">
        <f t="shared" si="291"/>
        <v>0.77672398647656737</v>
      </c>
      <c r="S4621" s="5" t="s">
        <v>14</v>
      </c>
    </row>
    <row r="4622" spans="1:19" x14ac:dyDescent="0.25">
      <c r="A4622" s="9" t="s">
        <v>14304</v>
      </c>
      <c r="B4622" s="2" t="s">
        <v>14305</v>
      </c>
      <c r="C4622" s="2" t="s">
        <v>14306</v>
      </c>
      <c r="D4622" s="2">
        <v>3</v>
      </c>
      <c r="E4622" s="2">
        <v>2</v>
      </c>
      <c r="F4622" s="2">
        <v>2</v>
      </c>
      <c r="G4622" s="2">
        <v>2</v>
      </c>
      <c r="H4622" s="2">
        <v>2</v>
      </c>
      <c r="I4622" s="3">
        <v>34.299999999999997</v>
      </c>
      <c r="J4622" s="3">
        <v>29.544045253103164</v>
      </c>
      <c r="K4622" s="3">
        <v>32.209484385734989</v>
      </c>
      <c r="L4622" s="3">
        <v>37.717383824042329</v>
      </c>
      <c r="M4622" s="3">
        <v>36.976686481562275</v>
      </c>
      <c r="N4622" s="3">
        <v>45.513142359189644</v>
      </c>
      <c r="O4622" s="11">
        <f t="shared" si="288"/>
        <v>32.017843212946048</v>
      </c>
      <c r="P4622" s="11">
        <f t="shared" si="289"/>
        <v>40.069070888264754</v>
      </c>
      <c r="Q4622" s="12">
        <f t="shared" si="290"/>
        <v>1.2514606502933741</v>
      </c>
      <c r="R4622" s="4">
        <f t="shared" si="291"/>
        <v>7.9367381462249031E-2</v>
      </c>
      <c r="S4622" s="5" t="s">
        <v>14</v>
      </c>
    </row>
    <row r="4623" spans="1:19" x14ac:dyDescent="0.25">
      <c r="A4623" s="9" t="s">
        <v>16169</v>
      </c>
      <c r="B4623" s="2" t="s">
        <v>16170</v>
      </c>
      <c r="C4623" s="2" t="s">
        <v>16171</v>
      </c>
      <c r="D4623" s="2">
        <v>8</v>
      </c>
      <c r="E4623" s="2">
        <v>1</v>
      </c>
      <c r="F4623" s="2">
        <v>1</v>
      </c>
      <c r="G4623" s="2">
        <v>1</v>
      </c>
      <c r="H4623" s="2">
        <v>1</v>
      </c>
      <c r="I4623" s="3">
        <v>53.6</v>
      </c>
      <c r="J4623" s="3">
        <v>37.917491233929191</v>
      </c>
      <c r="K4623" s="3">
        <v>36.990579724242522</v>
      </c>
      <c r="L4623" s="3">
        <v>41.799351770367259</v>
      </c>
      <c r="M4623" s="3">
        <v>36.129892134656266</v>
      </c>
      <c r="N4623" s="3">
        <v>45.513142359189644</v>
      </c>
      <c r="O4623" s="11">
        <f t="shared" si="288"/>
        <v>42.836023652723902</v>
      </c>
      <c r="P4623" s="11">
        <f t="shared" si="289"/>
        <v>41.147462088071059</v>
      </c>
      <c r="Q4623" s="12">
        <f t="shared" si="290"/>
        <v>0.96058080511061938</v>
      </c>
      <c r="R4623" s="4">
        <f t="shared" si="291"/>
        <v>0.79819258112829339</v>
      </c>
      <c r="S4623" s="5" t="s">
        <v>14</v>
      </c>
    </row>
    <row r="4624" spans="1:19" x14ac:dyDescent="0.25">
      <c r="A4624" s="9" t="s">
        <v>12334</v>
      </c>
      <c r="B4624" s="2" t="s">
        <v>12335</v>
      </c>
      <c r="C4624" s="2" t="s">
        <v>12336</v>
      </c>
      <c r="D4624" s="2">
        <v>3</v>
      </c>
      <c r="E4624" s="2">
        <v>3</v>
      </c>
      <c r="F4624" s="2">
        <v>3</v>
      </c>
      <c r="G4624" s="2">
        <v>3</v>
      </c>
      <c r="H4624" s="2">
        <v>3</v>
      </c>
      <c r="I4624" s="3">
        <v>48.1</v>
      </c>
      <c r="J4624" s="3">
        <v>51.188613165804412</v>
      </c>
      <c r="K4624" s="3">
        <v>40.01021888540518</v>
      </c>
      <c r="L4624" s="3">
        <v>42.615745359632236</v>
      </c>
      <c r="M4624" s="3">
        <v>32.601582355881241</v>
      </c>
      <c r="N4624" s="3">
        <v>45.513142359189644</v>
      </c>
      <c r="O4624" s="11">
        <f t="shared" si="288"/>
        <v>46.432944017069865</v>
      </c>
      <c r="P4624" s="11">
        <f t="shared" si="289"/>
        <v>40.243490024901043</v>
      </c>
      <c r="Q4624" s="12">
        <f t="shared" si="290"/>
        <v>0.86670123716701164</v>
      </c>
      <c r="R4624" s="4">
        <f t="shared" si="291"/>
        <v>0.29635084017462643</v>
      </c>
      <c r="S4624" s="5" t="s">
        <v>14</v>
      </c>
    </row>
    <row r="4625" spans="1:19" x14ac:dyDescent="0.25">
      <c r="A4625" s="9" t="s">
        <v>11532</v>
      </c>
      <c r="B4625" s="2" t="s">
        <v>11533</v>
      </c>
      <c r="C4625" s="2" t="s">
        <v>11534</v>
      </c>
      <c r="D4625" s="2">
        <v>5</v>
      </c>
      <c r="E4625" s="2">
        <v>4</v>
      </c>
      <c r="F4625" s="2">
        <v>4</v>
      </c>
      <c r="G4625" s="2">
        <v>3</v>
      </c>
      <c r="H4625" s="2">
        <v>4</v>
      </c>
      <c r="I4625" s="3">
        <v>26.3</v>
      </c>
      <c r="J4625" s="3">
        <v>33.177804829688043</v>
      </c>
      <c r="K4625" s="3">
        <v>25.666932869882565</v>
      </c>
      <c r="L4625" s="3">
        <v>36.084596645512356</v>
      </c>
      <c r="M4625" s="3">
        <v>28.649875403653212</v>
      </c>
      <c r="N4625" s="3">
        <v>45.513142359189644</v>
      </c>
      <c r="O4625" s="11">
        <f t="shared" si="288"/>
        <v>28.381579233190205</v>
      </c>
      <c r="P4625" s="11">
        <f t="shared" si="289"/>
        <v>36.749204802785066</v>
      </c>
      <c r="Q4625" s="12">
        <f t="shared" si="290"/>
        <v>1.2948259327236282</v>
      </c>
      <c r="R4625" s="4">
        <f t="shared" si="291"/>
        <v>0.22411316581592358</v>
      </c>
      <c r="S4625" s="5" t="s">
        <v>14</v>
      </c>
    </row>
    <row r="4626" spans="1:19" x14ac:dyDescent="0.25">
      <c r="A4626" s="9" t="s">
        <v>12010</v>
      </c>
      <c r="B4626" s="2" t="s">
        <v>12011</v>
      </c>
      <c r="C4626" s="2" t="s">
        <v>12012</v>
      </c>
      <c r="D4626" s="2">
        <v>12</v>
      </c>
      <c r="E4626" s="2">
        <v>3</v>
      </c>
      <c r="F4626" s="2">
        <v>3</v>
      </c>
      <c r="G4626" s="2">
        <v>3</v>
      </c>
      <c r="H4626" s="2">
        <v>3</v>
      </c>
      <c r="I4626" s="3">
        <v>47.7</v>
      </c>
      <c r="J4626" s="3">
        <v>20.854620178661058</v>
      </c>
      <c r="K4626" s="3">
        <v>39.003672498350966</v>
      </c>
      <c r="L4626" s="3">
        <v>36.411154081218349</v>
      </c>
      <c r="M4626" s="3">
        <v>25.968359971784189</v>
      </c>
      <c r="N4626" s="3">
        <v>45.513142359189644</v>
      </c>
      <c r="O4626" s="11">
        <f t="shared" si="288"/>
        <v>35.852764225670676</v>
      </c>
      <c r="P4626" s="11">
        <f t="shared" si="289"/>
        <v>35.96421880406406</v>
      </c>
      <c r="Q4626" s="12">
        <f t="shared" si="290"/>
        <v>1.0031086746252491</v>
      </c>
      <c r="R4626" s="4">
        <f t="shared" si="291"/>
        <v>0.99145250354310854</v>
      </c>
      <c r="S4626" s="5" t="s">
        <v>14</v>
      </c>
    </row>
    <row r="4627" spans="1:19" x14ac:dyDescent="0.25">
      <c r="A4627" s="9" t="s">
        <v>8371</v>
      </c>
      <c r="B4627" s="2" t="s">
        <v>8372</v>
      </c>
      <c r="C4627" s="2" t="s">
        <v>3100</v>
      </c>
      <c r="D4627" s="2">
        <v>14</v>
      </c>
      <c r="E4627" s="2">
        <v>4</v>
      </c>
      <c r="F4627" s="2">
        <v>8</v>
      </c>
      <c r="G4627" s="2">
        <v>1</v>
      </c>
      <c r="H4627" s="2">
        <v>4</v>
      </c>
      <c r="I4627" s="3">
        <v>42.29999999999999</v>
      </c>
      <c r="J4627" s="3">
        <v>42.815167184978378</v>
      </c>
      <c r="K4627" s="3">
        <v>30.951301401917217</v>
      </c>
      <c r="L4627" s="3">
        <v>41.799351770367259</v>
      </c>
      <c r="M4627" s="3">
        <v>83.409243170241623</v>
      </c>
      <c r="N4627" s="3">
        <v>45.38122020742388</v>
      </c>
      <c r="O4627" s="11">
        <f t="shared" si="288"/>
        <v>38.68882286229853</v>
      </c>
      <c r="P4627" s="11">
        <f t="shared" si="289"/>
        <v>56.863271716010921</v>
      </c>
      <c r="Q4627" s="12">
        <f t="shared" si="290"/>
        <v>1.4697596749944808</v>
      </c>
      <c r="R4627" s="4">
        <f t="shared" si="291"/>
        <v>0.303909310164098</v>
      </c>
      <c r="S4627" s="5" t="s">
        <v>14</v>
      </c>
    </row>
    <row r="4628" spans="1:19" x14ac:dyDescent="0.25">
      <c r="A4628" s="9" t="s">
        <v>9037</v>
      </c>
      <c r="B4628" s="2" t="s">
        <v>9038</v>
      </c>
      <c r="C4628" s="2" t="s">
        <v>735</v>
      </c>
      <c r="D4628" s="2">
        <v>12</v>
      </c>
      <c r="E4628" s="2">
        <v>7</v>
      </c>
      <c r="F4628" s="2">
        <v>8</v>
      </c>
      <c r="G4628" s="2">
        <v>1</v>
      </c>
      <c r="H4628" s="2">
        <v>7</v>
      </c>
      <c r="I4628" s="3">
        <v>34.299999999999997</v>
      </c>
      <c r="J4628" s="3">
        <v>63.827776910447476</v>
      </c>
      <c r="K4628" s="3">
        <v>58.882963642671768</v>
      </c>
      <c r="L4628" s="3">
        <v>34.45180946698239</v>
      </c>
      <c r="M4628" s="3">
        <v>56.452956460400422</v>
      </c>
      <c r="N4628" s="3">
        <v>45.38122020742388</v>
      </c>
      <c r="O4628" s="11">
        <f t="shared" si="288"/>
        <v>52.336913517706414</v>
      </c>
      <c r="P4628" s="11">
        <f t="shared" si="289"/>
        <v>45.428662044935571</v>
      </c>
      <c r="Q4628" s="12">
        <f t="shared" si="290"/>
        <v>0.86800422477275674</v>
      </c>
      <c r="R4628" s="4">
        <f t="shared" si="291"/>
        <v>0.57198065316506352</v>
      </c>
      <c r="S4628" s="5" t="s">
        <v>14</v>
      </c>
    </row>
    <row r="4629" spans="1:19" x14ac:dyDescent="0.25">
      <c r="A4629" s="9" t="s">
        <v>10736</v>
      </c>
      <c r="B4629" s="2" t="s">
        <v>10737</v>
      </c>
      <c r="C4629" s="2" t="s">
        <v>10738</v>
      </c>
      <c r="D4629" s="2">
        <v>10</v>
      </c>
      <c r="E4629" s="2">
        <v>5</v>
      </c>
      <c r="F4629" s="2">
        <v>5</v>
      </c>
      <c r="G4629" s="2">
        <v>5</v>
      </c>
      <c r="H4629" s="2">
        <v>5</v>
      </c>
      <c r="I4629" s="3">
        <v>50.8</v>
      </c>
      <c r="J4629" s="3">
        <v>44.395062653058766</v>
      </c>
      <c r="K4629" s="3">
        <v>42.526584853040717</v>
      </c>
      <c r="L4629" s="3">
        <v>32.165907417040422</v>
      </c>
      <c r="M4629" s="3">
        <v>42.621982127602315</v>
      </c>
      <c r="N4629" s="3">
        <v>45.38122020742388</v>
      </c>
      <c r="O4629" s="11">
        <f t="shared" si="288"/>
        <v>45.907215835366493</v>
      </c>
      <c r="P4629" s="11">
        <f t="shared" si="289"/>
        <v>40.056369917355539</v>
      </c>
      <c r="Q4629" s="12">
        <f t="shared" si="290"/>
        <v>0.87255062604986999</v>
      </c>
      <c r="R4629" s="4">
        <f t="shared" si="291"/>
        <v>0.29670980304819844</v>
      </c>
      <c r="S4629" s="5" t="s">
        <v>14</v>
      </c>
    </row>
    <row r="4630" spans="1:19" x14ac:dyDescent="0.25">
      <c r="A4630" s="9" t="s">
        <v>15880</v>
      </c>
      <c r="B4630" s="2" t="s">
        <v>15881</v>
      </c>
      <c r="C4630" s="2" t="s">
        <v>15882</v>
      </c>
      <c r="D4630" s="2">
        <v>2</v>
      </c>
      <c r="E4630" s="2">
        <v>2</v>
      </c>
      <c r="F4630" s="2">
        <v>2</v>
      </c>
      <c r="G4630" s="2">
        <v>2</v>
      </c>
      <c r="H4630" s="2">
        <v>2</v>
      </c>
      <c r="I4630" s="3">
        <v>65.400000000000006</v>
      </c>
      <c r="J4630" s="3">
        <v>31.913888455223738</v>
      </c>
      <c r="K4630" s="3">
        <v>46.930225296402924</v>
      </c>
      <c r="L4630" s="3">
        <v>52.739025866518048</v>
      </c>
      <c r="M4630" s="3">
        <v>34.718568223146264</v>
      </c>
      <c r="N4630" s="3">
        <v>45.38122020742388</v>
      </c>
      <c r="O4630" s="11">
        <f t="shared" si="288"/>
        <v>48.081371250542226</v>
      </c>
      <c r="P4630" s="11">
        <f t="shared" si="289"/>
        <v>44.279604765696064</v>
      </c>
      <c r="Q4630" s="12">
        <f t="shared" si="290"/>
        <v>0.92093057277763701</v>
      </c>
      <c r="R4630" s="4">
        <f t="shared" si="291"/>
        <v>0.75206105029045767</v>
      </c>
      <c r="S4630" s="5" t="s">
        <v>14</v>
      </c>
    </row>
    <row r="4631" spans="1:19" x14ac:dyDescent="0.25">
      <c r="A4631" s="9" t="s">
        <v>17004</v>
      </c>
      <c r="B4631" s="2" t="s">
        <v>17005</v>
      </c>
      <c r="C4631" s="2" t="s">
        <v>17006</v>
      </c>
      <c r="D4631" s="2">
        <v>2</v>
      </c>
      <c r="E4631" s="2">
        <v>1</v>
      </c>
      <c r="F4631" s="2">
        <v>1</v>
      </c>
      <c r="G4631" s="2">
        <v>1</v>
      </c>
      <c r="H4631" s="2">
        <v>1</v>
      </c>
      <c r="I4631" s="3">
        <v>56.999999999999993</v>
      </c>
      <c r="J4631" s="3">
        <v>48.818769963683835</v>
      </c>
      <c r="K4631" s="3">
        <v>26.799297555318564</v>
      </c>
      <c r="L4631" s="3">
        <v>34.288530749129386</v>
      </c>
      <c r="M4631" s="3">
        <v>31.049126053220228</v>
      </c>
      <c r="N4631" s="3">
        <v>45.38122020742388</v>
      </c>
      <c r="O4631" s="11">
        <f t="shared" si="288"/>
        <v>44.206022506334129</v>
      </c>
      <c r="P4631" s="11">
        <f t="shared" si="289"/>
        <v>36.906292336591164</v>
      </c>
      <c r="Q4631" s="12">
        <f t="shared" si="290"/>
        <v>0.83487023360454993</v>
      </c>
      <c r="R4631" s="4">
        <f t="shared" si="291"/>
        <v>0.52056945432084145</v>
      </c>
      <c r="S4631" s="5" t="s">
        <v>14</v>
      </c>
    </row>
    <row r="4632" spans="1:19" x14ac:dyDescent="0.25">
      <c r="A4632" s="9" t="s">
        <v>8548</v>
      </c>
      <c r="B4632" s="2" t="s">
        <v>8549</v>
      </c>
      <c r="C4632" s="2" t="s">
        <v>152</v>
      </c>
      <c r="D4632" s="2">
        <v>75</v>
      </c>
      <c r="E4632" s="2">
        <v>6</v>
      </c>
      <c r="F4632" s="2">
        <v>10</v>
      </c>
      <c r="G4632" s="2">
        <v>6</v>
      </c>
      <c r="H4632" s="2">
        <v>6</v>
      </c>
      <c r="I4632" s="3">
        <v>57.1</v>
      </c>
      <c r="J4632" s="3">
        <v>44.079083559442687</v>
      </c>
      <c r="K4632" s="3">
        <v>49.069136368893147</v>
      </c>
      <c r="L4632" s="3">
        <v>75.108210212378651</v>
      </c>
      <c r="M4632" s="3">
        <v>112.62364813849882</v>
      </c>
      <c r="N4632" s="3">
        <v>45.249298055658109</v>
      </c>
      <c r="O4632" s="11">
        <f t="shared" si="288"/>
        <v>50.082739976111945</v>
      </c>
      <c r="P4632" s="11">
        <f t="shared" si="289"/>
        <v>77.660385468845192</v>
      </c>
      <c r="Q4632" s="12">
        <f t="shared" si="290"/>
        <v>1.5506417082189794</v>
      </c>
      <c r="R4632" s="4">
        <f t="shared" si="291"/>
        <v>0.29118386520855932</v>
      </c>
      <c r="S4632" s="5" t="s">
        <v>14</v>
      </c>
    </row>
    <row r="4633" spans="1:19" x14ac:dyDescent="0.25">
      <c r="A4633" s="9" t="s">
        <v>15498</v>
      </c>
      <c r="B4633" s="2" t="s">
        <v>15499</v>
      </c>
      <c r="C4633" s="2" t="s">
        <v>15500</v>
      </c>
      <c r="D4633" s="2">
        <v>1</v>
      </c>
      <c r="E4633" s="2">
        <v>1</v>
      </c>
      <c r="F4633" s="2">
        <v>1</v>
      </c>
      <c r="G4633" s="2">
        <v>1</v>
      </c>
      <c r="H4633" s="2">
        <v>1</v>
      </c>
      <c r="I4633" s="3">
        <v>38.9</v>
      </c>
      <c r="J4633" s="3">
        <v>48.818769963683835</v>
      </c>
      <c r="K4633" s="3">
        <v>97.5091812458774</v>
      </c>
      <c r="L4633" s="3">
        <v>59.106895862784945</v>
      </c>
      <c r="M4633" s="3">
        <v>67.461282970178502</v>
      </c>
      <c r="N4633" s="3">
        <v>45.249298055658109</v>
      </c>
      <c r="O4633" s="11">
        <f t="shared" si="288"/>
        <v>61.742650403187078</v>
      </c>
      <c r="P4633" s="11">
        <f t="shared" si="289"/>
        <v>57.272492296207183</v>
      </c>
      <c r="Q4633" s="12">
        <f t="shared" si="290"/>
        <v>0.92760015843522725</v>
      </c>
      <c r="R4633" s="4">
        <f t="shared" si="291"/>
        <v>0.83388928995611111</v>
      </c>
      <c r="S4633" s="5" t="s">
        <v>14</v>
      </c>
    </row>
    <row r="4634" spans="1:19" x14ac:dyDescent="0.25">
      <c r="A4634" s="9" t="s">
        <v>15968</v>
      </c>
      <c r="B4634" s="2" t="s">
        <v>15969</v>
      </c>
      <c r="C4634" s="2" t="s">
        <v>152</v>
      </c>
      <c r="D4634" s="2">
        <v>2</v>
      </c>
      <c r="E4634" s="2">
        <v>1</v>
      </c>
      <c r="F4634" s="2">
        <v>1</v>
      </c>
      <c r="G4634" s="2">
        <v>1</v>
      </c>
      <c r="H4634" s="2">
        <v>1</v>
      </c>
      <c r="I4634" s="3">
        <v>53.6</v>
      </c>
      <c r="J4634" s="3">
        <v>50.082686338148143</v>
      </c>
      <c r="K4634" s="3">
        <v>61.776784505452653</v>
      </c>
      <c r="L4634" s="3">
        <v>57.963944837813962</v>
      </c>
      <c r="M4634" s="3">
        <v>65.203164711762483</v>
      </c>
      <c r="N4634" s="3">
        <v>45.249298055658109</v>
      </c>
      <c r="O4634" s="11">
        <f t="shared" si="288"/>
        <v>55.153156947866933</v>
      </c>
      <c r="P4634" s="11">
        <f t="shared" si="289"/>
        <v>56.138802535078185</v>
      </c>
      <c r="Q4634" s="12">
        <f t="shared" si="290"/>
        <v>1.0178710638113231</v>
      </c>
      <c r="R4634" s="4">
        <f t="shared" si="291"/>
        <v>0.89300647510158426</v>
      </c>
      <c r="S4634" s="5" t="s">
        <v>14</v>
      </c>
    </row>
    <row r="4635" spans="1:19" x14ac:dyDescent="0.25">
      <c r="A4635" s="9" t="s">
        <v>9992</v>
      </c>
      <c r="B4635" s="2" t="s">
        <v>9993</v>
      </c>
      <c r="C4635" s="2" t="s">
        <v>9994</v>
      </c>
      <c r="D4635" s="2">
        <v>4</v>
      </c>
      <c r="E4635" s="2">
        <v>5</v>
      </c>
      <c r="F4635" s="2">
        <v>6</v>
      </c>
      <c r="G4635" s="2">
        <v>2</v>
      </c>
      <c r="H4635" s="2">
        <v>5</v>
      </c>
      <c r="I4635" s="3">
        <v>35.5</v>
      </c>
      <c r="J4635" s="3">
        <v>32.229867548839813</v>
      </c>
      <c r="K4635" s="3">
        <v>36.361488232333635</v>
      </c>
      <c r="L4635" s="3">
        <v>34.941645620541372</v>
      </c>
      <c r="M4635" s="3">
        <v>56.311824069249411</v>
      </c>
      <c r="N4635" s="3">
        <v>45.249298055658109</v>
      </c>
      <c r="O4635" s="11">
        <f t="shared" si="288"/>
        <v>34.69711859372449</v>
      </c>
      <c r="P4635" s="11">
        <f t="shared" si="289"/>
        <v>45.500922581816297</v>
      </c>
      <c r="Q4635" s="12">
        <f t="shared" si="290"/>
        <v>1.3113746739202097</v>
      </c>
      <c r="R4635" s="4">
        <f t="shared" si="291"/>
        <v>0.21870180476137571</v>
      </c>
      <c r="S4635" s="5" t="s">
        <v>14</v>
      </c>
    </row>
    <row r="4636" spans="1:19" x14ac:dyDescent="0.25">
      <c r="A4636" s="9" t="s">
        <v>16612</v>
      </c>
      <c r="B4636" s="2" t="s">
        <v>16613</v>
      </c>
      <c r="C4636" s="2" t="s">
        <v>11815</v>
      </c>
      <c r="D4636" s="2">
        <v>14</v>
      </c>
      <c r="E4636" s="2">
        <v>1</v>
      </c>
      <c r="F4636" s="2">
        <v>1</v>
      </c>
      <c r="G4636" s="2">
        <v>1</v>
      </c>
      <c r="H4636" s="2">
        <v>1</v>
      </c>
      <c r="I4636" s="3">
        <v>95.3</v>
      </c>
      <c r="J4636" s="3">
        <v>36.969553953080961</v>
      </c>
      <c r="K4636" s="3">
        <v>54.730959796073115</v>
      </c>
      <c r="L4636" s="3">
        <v>73.801980469554678</v>
      </c>
      <c r="M4636" s="3">
        <v>43.186511692206324</v>
      </c>
      <c r="N4636" s="3">
        <v>45.249298055658109</v>
      </c>
      <c r="O4636" s="11">
        <f t="shared" si="288"/>
        <v>62.333504583051358</v>
      </c>
      <c r="P4636" s="11">
        <f t="shared" si="289"/>
        <v>54.079263405806365</v>
      </c>
      <c r="Q4636" s="12">
        <f t="shared" si="290"/>
        <v>0.86757938234890553</v>
      </c>
      <c r="R4636" s="4">
        <f t="shared" si="291"/>
        <v>0.70453444179997238</v>
      </c>
      <c r="S4636" s="5" t="s">
        <v>14</v>
      </c>
    </row>
    <row r="4637" spans="1:19" x14ac:dyDescent="0.25">
      <c r="A4637" s="9" t="s">
        <v>10579</v>
      </c>
      <c r="B4637" s="2" t="s">
        <v>10580</v>
      </c>
      <c r="C4637" s="2" t="s">
        <v>10581</v>
      </c>
      <c r="D4637" s="2">
        <v>8</v>
      </c>
      <c r="E4637" s="2">
        <v>4</v>
      </c>
      <c r="F4637" s="2">
        <v>4</v>
      </c>
      <c r="G4637" s="2">
        <v>4</v>
      </c>
      <c r="H4637" s="2">
        <v>4</v>
      </c>
      <c r="I4637" s="3">
        <v>30</v>
      </c>
      <c r="J4637" s="3">
        <v>48.186811776451684</v>
      </c>
      <c r="K4637" s="3">
        <v>37.74548951453319</v>
      </c>
      <c r="L4637" s="3">
        <v>55.351485352166009</v>
      </c>
      <c r="M4637" s="3">
        <v>40.646128651488297</v>
      </c>
      <c r="N4637" s="3">
        <v>45.249298055658109</v>
      </c>
      <c r="O4637" s="11">
        <f t="shared" si="288"/>
        <v>38.644100430328294</v>
      </c>
      <c r="P4637" s="11">
        <f t="shared" si="289"/>
        <v>47.08230401977081</v>
      </c>
      <c r="Q4637" s="12">
        <f t="shared" si="290"/>
        <v>1.2183568383136725</v>
      </c>
      <c r="R4637" s="4">
        <f t="shared" si="291"/>
        <v>0.28643558276195596</v>
      </c>
      <c r="S4637" s="5" t="s">
        <v>14</v>
      </c>
    </row>
    <row r="4638" spans="1:19" x14ac:dyDescent="0.25">
      <c r="A4638" s="9" t="s">
        <v>14976</v>
      </c>
      <c r="B4638" s="2" t="s">
        <v>14977</v>
      </c>
      <c r="C4638" s="2" t="s">
        <v>14978</v>
      </c>
      <c r="D4638" s="2">
        <v>14</v>
      </c>
      <c r="E4638" s="2">
        <v>1</v>
      </c>
      <c r="F4638" s="2">
        <v>1</v>
      </c>
      <c r="G4638" s="2">
        <v>1</v>
      </c>
      <c r="H4638" s="2">
        <v>1</v>
      </c>
      <c r="I4638" s="3">
        <v>45.2</v>
      </c>
      <c r="J4638" s="3">
        <v>54.822372742389298</v>
      </c>
      <c r="K4638" s="3">
        <v>62.154239400597987</v>
      </c>
      <c r="L4638" s="3">
        <v>77.720669698026612</v>
      </c>
      <c r="M4638" s="3">
        <v>40.081599086884296</v>
      </c>
      <c r="N4638" s="3">
        <v>45.249298055658109</v>
      </c>
      <c r="O4638" s="11">
        <f t="shared" si="288"/>
        <v>54.058870714329096</v>
      </c>
      <c r="P4638" s="11">
        <f t="shared" si="289"/>
        <v>54.350522280189672</v>
      </c>
      <c r="Q4638" s="12">
        <f t="shared" si="290"/>
        <v>1.0053950732230754</v>
      </c>
      <c r="R4638" s="4">
        <f t="shared" si="291"/>
        <v>0.98336329238060516</v>
      </c>
      <c r="S4638" s="5" t="s">
        <v>14</v>
      </c>
    </row>
    <row r="4639" spans="1:19" x14ac:dyDescent="0.25">
      <c r="A4639" s="9" t="s">
        <v>14979</v>
      </c>
      <c r="B4639" s="2" t="s">
        <v>14980</v>
      </c>
      <c r="C4639" s="2" t="s">
        <v>152</v>
      </c>
      <c r="D4639" s="2">
        <v>14</v>
      </c>
      <c r="E4639" s="2">
        <v>1</v>
      </c>
      <c r="F4639" s="2">
        <v>1</v>
      </c>
      <c r="G4639" s="2">
        <v>1</v>
      </c>
      <c r="H4639" s="2">
        <v>1</v>
      </c>
      <c r="I4639" s="3">
        <v>45.2</v>
      </c>
      <c r="J4639" s="3">
        <v>54.822372742389298</v>
      </c>
      <c r="K4639" s="3">
        <v>62.154239400597987</v>
      </c>
      <c r="L4639" s="3">
        <v>77.720669698026612</v>
      </c>
      <c r="M4639" s="3">
        <v>40.081599086884296</v>
      </c>
      <c r="N4639" s="3">
        <v>45.249298055658109</v>
      </c>
      <c r="O4639" s="11">
        <f t="shared" si="288"/>
        <v>54.058870714329096</v>
      </c>
      <c r="P4639" s="11">
        <f t="shared" si="289"/>
        <v>54.350522280189672</v>
      </c>
      <c r="Q4639" s="12">
        <f t="shared" si="290"/>
        <v>1.0053950732230754</v>
      </c>
      <c r="R4639" s="4">
        <f t="shared" si="291"/>
        <v>0.98336329238060516</v>
      </c>
      <c r="S4639" s="5" t="s">
        <v>14</v>
      </c>
    </row>
    <row r="4640" spans="1:19" x14ac:dyDescent="0.25">
      <c r="A4640" s="9" t="s">
        <v>14981</v>
      </c>
      <c r="B4640" s="2" t="s">
        <v>14982</v>
      </c>
      <c r="C4640" s="2" t="s">
        <v>14983</v>
      </c>
      <c r="D4640" s="2">
        <v>13</v>
      </c>
      <c r="E4640" s="2">
        <v>1</v>
      </c>
      <c r="F4640" s="2">
        <v>1</v>
      </c>
      <c r="G4640" s="2">
        <v>1</v>
      </c>
      <c r="H4640" s="2">
        <v>1</v>
      </c>
      <c r="I4640" s="3">
        <v>45.2</v>
      </c>
      <c r="J4640" s="3">
        <v>54.822372742389298</v>
      </c>
      <c r="K4640" s="3">
        <v>62.154239400597987</v>
      </c>
      <c r="L4640" s="3">
        <v>77.720669698026612</v>
      </c>
      <c r="M4640" s="3">
        <v>40.081599086884296</v>
      </c>
      <c r="N4640" s="3">
        <v>45.249298055658109</v>
      </c>
      <c r="O4640" s="11">
        <f t="shared" si="288"/>
        <v>54.058870714329096</v>
      </c>
      <c r="P4640" s="11">
        <f t="shared" si="289"/>
        <v>54.350522280189672</v>
      </c>
      <c r="Q4640" s="12">
        <f t="shared" si="290"/>
        <v>1.0053950732230754</v>
      </c>
      <c r="R4640" s="4">
        <f t="shared" si="291"/>
        <v>0.98336329238060516</v>
      </c>
      <c r="S4640" s="5" t="s">
        <v>14</v>
      </c>
    </row>
    <row r="4641" spans="1:19" x14ac:dyDescent="0.25">
      <c r="A4641" s="9" t="s">
        <v>14984</v>
      </c>
      <c r="B4641" s="2" t="s">
        <v>14985</v>
      </c>
      <c r="C4641" s="2" t="s">
        <v>14986</v>
      </c>
      <c r="D4641" s="2">
        <v>13</v>
      </c>
      <c r="E4641" s="2">
        <v>1</v>
      </c>
      <c r="F4641" s="2">
        <v>1</v>
      </c>
      <c r="G4641" s="2">
        <v>1</v>
      </c>
      <c r="H4641" s="2">
        <v>1</v>
      </c>
      <c r="I4641" s="3">
        <v>45.2</v>
      </c>
      <c r="J4641" s="3">
        <v>54.822372742389298</v>
      </c>
      <c r="K4641" s="3">
        <v>62.154239400597987</v>
      </c>
      <c r="L4641" s="3">
        <v>77.720669698026612</v>
      </c>
      <c r="M4641" s="3">
        <v>40.081599086884296</v>
      </c>
      <c r="N4641" s="3">
        <v>45.249298055658109</v>
      </c>
      <c r="O4641" s="11">
        <f t="shared" si="288"/>
        <v>54.058870714329096</v>
      </c>
      <c r="P4641" s="11">
        <f t="shared" si="289"/>
        <v>54.350522280189672</v>
      </c>
      <c r="Q4641" s="12">
        <f t="shared" si="290"/>
        <v>1.0053950732230754</v>
      </c>
      <c r="R4641" s="4">
        <f t="shared" si="291"/>
        <v>0.98336329238060516</v>
      </c>
      <c r="S4641" s="5" t="s">
        <v>14</v>
      </c>
    </row>
    <row r="4642" spans="1:19" x14ac:dyDescent="0.25">
      <c r="A4642" s="9" t="s">
        <v>7416</v>
      </c>
      <c r="B4642" s="2" t="s">
        <v>7417</v>
      </c>
      <c r="C4642" s="2" t="s">
        <v>7418</v>
      </c>
      <c r="D4642" s="2">
        <v>8</v>
      </c>
      <c r="E4642" s="2">
        <v>9</v>
      </c>
      <c r="F4642" s="2">
        <v>11</v>
      </c>
      <c r="G4642" s="2">
        <v>3</v>
      </c>
      <c r="H4642" s="2">
        <v>9</v>
      </c>
      <c r="I4642" s="3">
        <v>36.700000000000003</v>
      </c>
      <c r="J4642" s="3">
        <v>44.395062653058766</v>
      </c>
      <c r="K4642" s="3">
        <v>46.17531550611227</v>
      </c>
      <c r="L4642" s="3">
        <v>45.391483563133193</v>
      </c>
      <c r="M4642" s="3">
        <v>39.234804739978287</v>
      </c>
      <c r="N4642" s="3">
        <v>45.249298055658109</v>
      </c>
      <c r="O4642" s="11">
        <f t="shared" si="288"/>
        <v>42.423459386390341</v>
      </c>
      <c r="P4642" s="11">
        <f t="shared" si="289"/>
        <v>43.291862119589865</v>
      </c>
      <c r="Q4642" s="12">
        <f t="shared" si="290"/>
        <v>1.0204698708158182</v>
      </c>
      <c r="R4642" s="4">
        <f t="shared" si="291"/>
        <v>0.81991433161092275</v>
      </c>
      <c r="S4642" s="5" t="s">
        <v>14</v>
      </c>
    </row>
    <row r="4643" spans="1:19" x14ac:dyDescent="0.25">
      <c r="A4643" s="9" t="s">
        <v>13279</v>
      </c>
      <c r="B4643" s="2" t="s">
        <v>13280</v>
      </c>
      <c r="C4643" s="2" t="s">
        <v>3904</v>
      </c>
      <c r="D4643" s="2">
        <v>3</v>
      </c>
      <c r="E4643" s="2">
        <v>1</v>
      </c>
      <c r="F4643" s="2">
        <v>1</v>
      </c>
      <c r="G4643" s="2">
        <v>1</v>
      </c>
      <c r="H4643" s="2">
        <v>1</v>
      </c>
      <c r="I4643" s="3">
        <v>24.6</v>
      </c>
      <c r="J4643" s="3">
        <v>30.176003440335322</v>
      </c>
      <c r="K4643" s="3">
        <v>29.818936716481215</v>
      </c>
      <c r="L4643" s="3">
        <v>28.247218188568493</v>
      </c>
      <c r="M4643" s="3">
        <v>38.388010393072285</v>
      </c>
      <c r="N4643" s="3">
        <v>45.249298055658109</v>
      </c>
      <c r="O4643" s="11">
        <f t="shared" si="288"/>
        <v>28.198313385605513</v>
      </c>
      <c r="P4643" s="11">
        <f t="shared" si="289"/>
        <v>37.294842212432961</v>
      </c>
      <c r="Q4643" s="12">
        <f t="shared" si="290"/>
        <v>1.3225912380798983</v>
      </c>
      <c r="R4643" s="4">
        <f t="shared" si="291"/>
        <v>0.19899460388454396</v>
      </c>
      <c r="S4643" s="5" t="s">
        <v>14</v>
      </c>
    </row>
    <row r="4644" spans="1:19" x14ac:dyDescent="0.25">
      <c r="A4644" s="9" t="s">
        <v>13738</v>
      </c>
      <c r="B4644" s="2" t="s">
        <v>13739</v>
      </c>
      <c r="C4644" s="2" t="s">
        <v>13740</v>
      </c>
      <c r="D4644" s="2">
        <v>3</v>
      </c>
      <c r="E4644" s="2">
        <v>2</v>
      </c>
      <c r="F4644" s="2">
        <v>2</v>
      </c>
      <c r="G4644" s="2">
        <v>2</v>
      </c>
      <c r="H4644" s="2">
        <v>2</v>
      </c>
      <c r="I4644" s="3">
        <v>41.3</v>
      </c>
      <c r="J4644" s="3">
        <v>40.919292623281919</v>
      </c>
      <c r="K4644" s="3">
        <v>41.897493361131829</v>
      </c>
      <c r="L4644" s="3">
        <v>46.534434588104169</v>
      </c>
      <c r="M4644" s="3">
        <v>37.964613219619274</v>
      </c>
      <c r="N4644" s="3">
        <v>45.249298055658109</v>
      </c>
      <c r="O4644" s="11">
        <f t="shared" si="288"/>
        <v>41.372261994804582</v>
      </c>
      <c r="P4644" s="11">
        <f t="shared" si="289"/>
        <v>43.249448621127186</v>
      </c>
      <c r="Q4644" s="12">
        <f t="shared" si="290"/>
        <v>1.0453730720973955</v>
      </c>
      <c r="R4644" s="4">
        <f t="shared" si="291"/>
        <v>0.55522198799615496</v>
      </c>
      <c r="S4644" s="5" t="s">
        <v>14</v>
      </c>
    </row>
    <row r="4645" spans="1:19" x14ac:dyDescent="0.25">
      <c r="A4645" s="9" t="s">
        <v>11404</v>
      </c>
      <c r="B4645" s="2" t="s">
        <v>11405</v>
      </c>
      <c r="C4645" s="2" t="s">
        <v>11406</v>
      </c>
      <c r="D4645" s="2">
        <v>22</v>
      </c>
      <c r="E4645" s="2">
        <v>4</v>
      </c>
      <c r="F4645" s="2">
        <v>4</v>
      </c>
      <c r="G4645" s="2">
        <v>4</v>
      </c>
      <c r="H4645" s="2">
        <v>4</v>
      </c>
      <c r="I4645" s="3">
        <v>49.9</v>
      </c>
      <c r="J4645" s="3">
        <v>38.865428514777427</v>
      </c>
      <c r="K4645" s="3">
        <v>31.580392893826101</v>
      </c>
      <c r="L4645" s="3">
        <v>40.493122027543279</v>
      </c>
      <c r="M4645" s="3">
        <v>36.129892134656266</v>
      </c>
      <c r="N4645" s="3">
        <v>45.249298055658109</v>
      </c>
      <c r="O4645" s="11">
        <f t="shared" si="288"/>
        <v>40.11527380286784</v>
      </c>
      <c r="P4645" s="11">
        <f t="shared" si="289"/>
        <v>40.624104072619218</v>
      </c>
      <c r="Q4645" s="12">
        <f t="shared" si="290"/>
        <v>1.0126842028363521</v>
      </c>
      <c r="R4645" s="4">
        <f t="shared" si="291"/>
        <v>0.93727198253991273</v>
      </c>
      <c r="S4645" s="5" t="s">
        <v>14</v>
      </c>
    </row>
    <row r="4646" spans="1:19" x14ac:dyDescent="0.25">
      <c r="A4646" s="9" t="s">
        <v>14321</v>
      </c>
      <c r="B4646" s="2" t="s">
        <v>14322</v>
      </c>
      <c r="C4646" s="2" t="s">
        <v>14323</v>
      </c>
      <c r="D4646" s="2">
        <v>4</v>
      </c>
      <c r="E4646" s="2">
        <v>2</v>
      </c>
      <c r="F4646" s="2">
        <v>2</v>
      </c>
      <c r="G4646" s="2">
        <v>2</v>
      </c>
      <c r="H4646" s="2">
        <v>2</v>
      </c>
      <c r="I4646" s="3">
        <v>32.200000000000003</v>
      </c>
      <c r="J4646" s="3">
        <v>61.457933708326898</v>
      </c>
      <c r="K4646" s="3">
        <v>67.061153037487287</v>
      </c>
      <c r="L4646" s="3">
        <v>64.658372269786838</v>
      </c>
      <c r="M4646" s="3">
        <v>31.331390835522232</v>
      </c>
      <c r="N4646" s="3">
        <v>45.249298055658109</v>
      </c>
      <c r="O4646" s="11">
        <f t="shared" si="288"/>
        <v>53.573028915271401</v>
      </c>
      <c r="P4646" s="11">
        <f t="shared" si="289"/>
        <v>47.079687053655725</v>
      </c>
      <c r="Q4646" s="12">
        <f t="shared" si="290"/>
        <v>0.8787945726965477</v>
      </c>
      <c r="R4646" s="4">
        <f t="shared" si="291"/>
        <v>0.67771492710293801</v>
      </c>
      <c r="S4646" s="5" t="s">
        <v>14</v>
      </c>
    </row>
    <row r="4647" spans="1:19" x14ac:dyDescent="0.25">
      <c r="A4647" s="9" t="s">
        <v>13085</v>
      </c>
      <c r="B4647" s="2" t="s">
        <v>13086</v>
      </c>
      <c r="C4647" s="2" t="s">
        <v>13087</v>
      </c>
      <c r="D4647" s="2">
        <v>4</v>
      </c>
      <c r="E4647" s="2">
        <v>2</v>
      </c>
      <c r="F4647" s="2">
        <v>2</v>
      </c>
      <c r="G4647" s="2">
        <v>2</v>
      </c>
      <c r="H4647" s="2">
        <v>2</v>
      </c>
      <c r="I4647" s="3">
        <v>37.9</v>
      </c>
      <c r="J4647" s="3">
        <v>22.908484287165553</v>
      </c>
      <c r="K4647" s="3">
        <v>28.057480539136336</v>
      </c>
      <c r="L4647" s="3">
        <v>33.145579724158409</v>
      </c>
      <c r="M4647" s="3">
        <v>30.766861270918231</v>
      </c>
      <c r="N4647" s="3">
        <v>45.249298055658109</v>
      </c>
      <c r="O4647" s="11">
        <f t="shared" si="288"/>
        <v>29.621988275433964</v>
      </c>
      <c r="P4647" s="11">
        <f t="shared" si="289"/>
        <v>36.387246350244915</v>
      </c>
      <c r="Q4647" s="12">
        <f t="shared" si="290"/>
        <v>1.2283863598859601</v>
      </c>
      <c r="R4647" s="4">
        <f t="shared" si="291"/>
        <v>0.34205789162692324</v>
      </c>
      <c r="S4647" s="5" t="s">
        <v>14</v>
      </c>
    </row>
    <row r="4648" spans="1:19" x14ac:dyDescent="0.25">
      <c r="A4648" s="9" t="s">
        <v>13445</v>
      </c>
      <c r="B4648" s="2" t="s">
        <v>13446</v>
      </c>
      <c r="C4648" s="2" t="s">
        <v>13447</v>
      </c>
      <c r="D4648" s="2">
        <v>2</v>
      </c>
      <c r="E4648" s="2">
        <v>2</v>
      </c>
      <c r="F4648" s="2">
        <v>2</v>
      </c>
      <c r="G4648" s="2">
        <v>2</v>
      </c>
      <c r="H4648" s="2">
        <v>2</v>
      </c>
      <c r="I4648" s="3">
        <v>51.3</v>
      </c>
      <c r="J4648" s="3">
        <v>62.721850082791214</v>
      </c>
      <c r="K4648" s="3">
        <v>51.962957231674025</v>
      </c>
      <c r="L4648" s="3">
        <v>78.863620722997581</v>
      </c>
      <c r="M4648" s="3">
        <v>56.594088851551419</v>
      </c>
      <c r="N4648" s="3">
        <v>45.117375903892352</v>
      </c>
      <c r="O4648" s="11">
        <f t="shared" si="288"/>
        <v>55.328269104821743</v>
      </c>
      <c r="P4648" s="11">
        <f t="shared" si="289"/>
        <v>60.191695159480446</v>
      </c>
      <c r="Q4648" s="12">
        <f t="shared" si="290"/>
        <v>1.0879012868709979</v>
      </c>
      <c r="R4648" s="4">
        <f t="shared" si="291"/>
        <v>0.68194653655959958</v>
      </c>
      <c r="S4648" s="5" t="s">
        <v>14</v>
      </c>
    </row>
    <row r="4649" spans="1:19" x14ac:dyDescent="0.25">
      <c r="A4649" s="9" t="s">
        <v>15993</v>
      </c>
      <c r="B4649" s="2" t="s">
        <v>15994</v>
      </c>
      <c r="C4649" s="2" t="s">
        <v>15995</v>
      </c>
      <c r="D4649" s="2">
        <v>4</v>
      </c>
      <c r="E4649" s="2">
        <v>1</v>
      </c>
      <c r="F4649" s="2">
        <v>2</v>
      </c>
      <c r="G4649" s="2">
        <v>1</v>
      </c>
      <c r="H4649" s="2">
        <v>1</v>
      </c>
      <c r="I4649" s="3">
        <v>54.5</v>
      </c>
      <c r="J4649" s="3">
        <v>67.777515580648426</v>
      </c>
      <c r="K4649" s="3">
        <v>49.824046159183816</v>
      </c>
      <c r="L4649" s="3">
        <v>59.923289452049929</v>
      </c>
      <c r="M4649" s="3">
        <v>50.666528423209371</v>
      </c>
      <c r="N4649" s="3">
        <v>45.117375903892352</v>
      </c>
      <c r="O4649" s="11">
        <f t="shared" si="288"/>
        <v>57.367187246610747</v>
      </c>
      <c r="P4649" s="11">
        <f t="shared" si="289"/>
        <v>51.902397926383884</v>
      </c>
      <c r="Q4649" s="12">
        <f t="shared" si="290"/>
        <v>0.90474015578391942</v>
      </c>
      <c r="R4649" s="4">
        <f t="shared" si="291"/>
        <v>0.47441898003344285</v>
      </c>
      <c r="S4649" s="5" t="s">
        <v>14</v>
      </c>
    </row>
    <row r="4650" spans="1:19" x14ac:dyDescent="0.25">
      <c r="A4650" s="9" t="s">
        <v>13388</v>
      </c>
      <c r="B4650" s="2" t="s">
        <v>13389</v>
      </c>
      <c r="C4650" s="2" t="s">
        <v>10977</v>
      </c>
      <c r="D4650" s="2">
        <v>18</v>
      </c>
      <c r="E4650" s="2">
        <v>2</v>
      </c>
      <c r="F4650" s="2">
        <v>2</v>
      </c>
      <c r="G4650" s="2">
        <v>2</v>
      </c>
      <c r="H4650" s="2">
        <v>2</v>
      </c>
      <c r="I4650" s="3">
        <v>47.1</v>
      </c>
      <c r="J4650" s="3">
        <v>45.027020840290916</v>
      </c>
      <c r="K4650" s="3">
        <v>49.320772965656701</v>
      </c>
      <c r="L4650" s="3">
        <v>48.003943048781139</v>
      </c>
      <c r="M4650" s="3">
        <v>48.267277773642363</v>
      </c>
      <c r="N4650" s="3">
        <v>45.117375903892352</v>
      </c>
      <c r="O4650" s="11">
        <f t="shared" si="288"/>
        <v>47.149264601982544</v>
      </c>
      <c r="P4650" s="11">
        <f t="shared" si="289"/>
        <v>47.129532242105284</v>
      </c>
      <c r="Q4650" s="12">
        <f t="shared" si="290"/>
        <v>0.99958149167237642</v>
      </c>
      <c r="R4650" s="4">
        <f t="shared" si="291"/>
        <v>0.99076474592753527</v>
      </c>
      <c r="S4650" s="5" t="s">
        <v>14</v>
      </c>
    </row>
    <row r="4651" spans="1:19" x14ac:dyDescent="0.25">
      <c r="A4651" s="9" t="s">
        <v>1095</v>
      </c>
      <c r="B4651" s="2" t="s">
        <v>1096</v>
      </c>
      <c r="C4651" s="2" t="s">
        <v>1097</v>
      </c>
      <c r="D4651" s="2">
        <v>2</v>
      </c>
      <c r="E4651" s="2">
        <v>3</v>
      </c>
      <c r="F4651" s="2">
        <v>3</v>
      </c>
      <c r="G4651" s="2">
        <v>3</v>
      </c>
      <c r="H4651" s="2">
        <v>3</v>
      </c>
      <c r="I4651" s="3">
        <v>42</v>
      </c>
      <c r="J4651" s="3">
        <v>40.919292623281919</v>
      </c>
      <c r="K4651" s="3">
        <v>37.116398022624303</v>
      </c>
      <c r="L4651" s="3">
        <v>57.800666119960965</v>
      </c>
      <c r="M4651" s="3">
        <v>47.138218644434346</v>
      </c>
      <c r="N4651" s="3">
        <v>45.117375903892352</v>
      </c>
      <c r="O4651" s="11">
        <f t="shared" si="288"/>
        <v>40.011896881968738</v>
      </c>
      <c r="P4651" s="11">
        <f t="shared" si="289"/>
        <v>50.018753556095895</v>
      </c>
      <c r="Q4651" s="12">
        <f t="shared" si="290"/>
        <v>1.2500970324812748</v>
      </c>
      <c r="R4651" s="4">
        <f t="shared" si="291"/>
        <v>0.11260082738953232</v>
      </c>
      <c r="S4651" s="5" t="s">
        <v>14</v>
      </c>
    </row>
    <row r="4652" spans="1:19" x14ac:dyDescent="0.25">
      <c r="A4652" s="9" t="s">
        <v>14560</v>
      </c>
      <c r="B4652" s="2" t="s">
        <v>14561</v>
      </c>
      <c r="C4652" s="2" t="s">
        <v>14562</v>
      </c>
      <c r="D4652" s="2">
        <v>4</v>
      </c>
      <c r="E4652" s="2">
        <v>1</v>
      </c>
      <c r="F4652" s="2">
        <v>1</v>
      </c>
      <c r="G4652" s="2">
        <v>1</v>
      </c>
      <c r="H4652" s="2">
        <v>1</v>
      </c>
      <c r="I4652" s="3">
        <v>58.2</v>
      </c>
      <c r="J4652" s="3">
        <v>52.294539993460681</v>
      </c>
      <c r="K4652" s="3">
        <v>48.943318070511367</v>
      </c>
      <c r="L4652" s="3">
        <v>53.392140737930049</v>
      </c>
      <c r="M4652" s="3">
        <v>35.565362570052258</v>
      </c>
      <c r="N4652" s="3">
        <v>45.117375903892352</v>
      </c>
      <c r="O4652" s="11">
        <f t="shared" si="288"/>
        <v>53.145952687990679</v>
      </c>
      <c r="P4652" s="11">
        <f t="shared" si="289"/>
        <v>44.691626403958217</v>
      </c>
      <c r="Q4652" s="12">
        <f t="shared" si="290"/>
        <v>0.84092248127216518</v>
      </c>
      <c r="R4652" s="4">
        <f t="shared" si="291"/>
        <v>0.24140106537921185</v>
      </c>
      <c r="S4652" s="5" t="s">
        <v>14</v>
      </c>
    </row>
    <row r="4653" spans="1:19" x14ac:dyDescent="0.25">
      <c r="A4653" s="9" t="s">
        <v>15832</v>
      </c>
      <c r="B4653" s="2" t="s">
        <v>15833</v>
      </c>
      <c r="C4653" s="2" t="s">
        <v>15834</v>
      </c>
      <c r="D4653" s="2">
        <v>3</v>
      </c>
      <c r="E4653" s="2">
        <v>1</v>
      </c>
      <c r="F4653" s="2">
        <v>1</v>
      </c>
      <c r="G4653" s="2">
        <v>1</v>
      </c>
      <c r="H4653" s="2">
        <v>1</v>
      </c>
      <c r="I4653" s="3">
        <v>39.9</v>
      </c>
      <c r="J4653" s="3">
        <v>26.858222957366511</v>
      </c>
      <c r="K4653" s="3">
        <v>32.083666087353208</v>
      </c>
      <c r="L4653" s="3">
        <v>35.594760491953366</v>
      </c>
      <c r="M4653" s="3">
        <v>34.859700614297253</v>
      </c>
      <c r="N4653" s="3">
        <v>45.117375903892352</v>
      </c>
      <c r="O4653" s="11">
        <f t="shared" si="288"/>
        <v>32.947296348239909</v>
      </c>
      <c r="P4653" s="11">
        <f t="shared" si="289"/>
        <v>38.523945670047659</v>
      </c>
      <c r="Q4653" s="12">
        <f t="shared" si="290"/>
        <v>1.1692596947216782</v>
      </c>
      <c r="R4653" s="4">
        <f t="shared" si="291"/>
        <v>0.33058100268760193</v>
      </c>
      <c r="S4653" s="5" t="s">
        <v>14</v>
      </c>
    </row>
    <row r="4654" spans="1:19" x14ac:dyDescent="0.25">
      <c r="A4654" s="9" t="s">
        <v>15835</v>
      </c>
      <c r="B4654" s="2" t="s">
        <v>15836</v>
      </c>
      <c r="C4654" s="2" t="s">
        <v>15837</v>
      </c>
      <c r="D4654" s="2">
        <v>4</v>
      </c>
      <c r="E4654" s="2">
        <v>1</v>
      </c>
      <c r="F4654" s="2">
        <v>1</v>
      </c>
      <c r="G4654" s="2">
        <v>1</v>
      </c>
      <c r="H4654" s="2">
        <v>1</v>
      </c>
      <c r="I4654" s="3">
        <v>39.9</v>
      </c>
      <c r="J4654" s="3">
        <v>26.858222957366511</v>
      </c>
      <c r="K4654" s="3">
        <v>32.083666087353208</v>
      </c>
      <c r="L4654" s="3">
        <v>35.594760491953366</v>
      </c>
      <c r="M4654" s="3">
        <v>34.859700614297253</v>
      </c>
      <c r="N4654" s="3">
        <v>45.117375903892352</v>
      </c>
      <c r="O4654" s="11">
        <f t="shared" si="288"/>
        <v>32.947296348239909</v>
      </c>
      <c r="P4654" s="11">
        <f t="shared" si="289"/>
        <v>38.523945670047659</v>
      </c>
      <c r="Q4654" s="12">
        <f t="shared" si="290"/>
        <v>1.1692596947216782</v>
      </c>
      <c r="R4654" s="4">
        <f t="shared" si="291"/>
        <v>0.33058100268760193</v>
      </c>
      <c r="S4654" s="5" t="s">
        <v>14</v>
      </c>
    </row>
    <row r="4655" spans="1:19" x14ac:dyDescent="0.25">
      <c r="A4655" s="9" t="s">
        <v>10220</v>
      </c>
      <c r="B4655" s="2" t="s">
        <v>10221</v>
      </c>
      <c r="C4655" s="2" t="s">
        <v>152</v>
      </c>
      <c r="D4655" s="2">
        <v>21</v>
      </c>
      <c r="E4655" s="2">
        <v>6</v>
      </c>
      <c r="F4655" s="2">
        <v>6</v>
      </c>
      <c r="G4655" s="2">
        <v>6</v>
      </c>
      <c r="H4655" s="2">
        <v>6</v>
      </c>
      <c r="I4655" s="3">
        <v>82.1</v>
      </c>
      <c r="J4655" s="3">
        <v>17.220860602076176</v>
      </c>
      <c r="K4655" s="3">
        <v>28.686572031045227</v>
      </c>
      <c r="L4655" s="3">
        <v>24.001971524390569</v>
      </c>
      <c r="M4655" s="3">
        <v>26.815154318690201</v>
      </c>
      <c r="N4655" s="3">
        <v>45.117375903892352</v>
      </c>
      <c r="O4655" s="11">
        <f t="shared" si="288"/>
        <v>42.669144211040468</v>
      </c>
      <c r="P4655" s="11">
        <f t="shared" si="289"/>
        <v>31.978167248991042</v>
      </c>
      <c r="Q4655" s="12">
        <f t="shared" si="290"/>
        <v>0.74944477655393948</v>
      </c>
      <c r="R4655" s="4">
        <f t="shared" si="291"/>
        <v>0.65403336258960243</v>
      </c>
      <c r="S4655" s="5" t="s">
        <v>14</v>
      </c>
    </row>
    <row r="4656" spans="1:19" x14ac:dyDescent="0.25">
      <c r="A4656" s="9" t="s">
        <v>15677</v>
      </c>
      <c r="B4656" s="2" t="s">
        <v>15678</v>
      </c>
      <c r="C4656" s="2" t="s">
        <v>15679</v>
      </c>
      <c r="D4656" s="2">
        <v>1</v>
      </c>
      <c r="E4656" s="2">
        <v>1</v>
      </c>
      <c r="F4656" s="2">
        <v>1</v>
      </c>
      <c r="G4656" s="2">
        <v>1</v>
      </c>
      <c r="H4656" s="2">
        <v>1</v>
      </c>
      <c r="I4656" s="3">
        <v>33.9</v>
      </c>
      <c r="J4656" s="3">
        <v>36.811564406272922</v>
      </c>
      <c r="K4656" s="3">
        <v>31.832029490589655</v>
      </c>
      <c r="L4656" s="3">
        <v>20.89967588518363</v>
      </c>
      <c r="M4656" s="3">
        <v>24.839300842576186</v>
      </c>
      <c r="N4656" s="3">
        <v>45.117375903892352</v>
      </c>
      <c r="O4656" s="11">
        <f t="shared" si="288"/>
        <v>34.181197965620861</v>
      </c>
      <c r="P4656" s="11">
        <f t="shared" si="289"/>
        <v>30.285450877217389</v>
      </c>
      <c r="Q4656" s="12">
        <f t="shared" si="290"/>
        <v>0.88602660760100393</v>
      </c>
      <c r="R4656" s="4">
        <f t="shared" si="291"/>
        <v>0.65772490541967832</v>
      </c>
      <c r="S4656" s="5" t="s">
        <v>14</v>
      </c>
    </row>
    <row r="4657" spans="1:19" x14ac:dyDescent="0.25">
      <c r="A4657" s="9" t="s">
        <v>12680</v>
      </c>
      <c r="B4657" s="2" t="s">
        <v>12681</v>
      </c>
      <c r="C4657" s="2" t="s">
        <v>12682</v>
      </c>
      <c r="D4657" s="2">
        <v>14</v>
      </c>
      <c r="E4657" s="2">
        <v>3</v>
      </c>
      <c r="F4657" s="2">
        <v>3</v>
      </c>
      <c r="G4657" s="2">
        <v>3</v>
      </c>
      <c r="H4657" s="2">
        <v>3</v>
      </c>
      <c r="I4657" s="3">
        <v>37.700000000000003</v>
      </c>
      <c r="J4657" s="3">
        <v>57.192215944509876</v>
      </c>
      <c r="K4657" s="3">
        <v>58.631327045908222</v>
      </c>
      <c r="L4657" s="3">
        <v>49.146894073752115</v>
      </c>
      <c r="M4657" s="3">
        <v>75.082432092332553</v>
      </c>
      <c r="N4657" s="3">
        <v>44.985453752126581</v>
      </c>
      <c r="O4657" s="11">
        <f t="shared" si="288"/>
        <v>51.174514330139367</v>
      </c>
      <c r="P4657" s="11">
        <f t="shared" si="289"/>
        <v>56.404926639403747</v>
      </c>
      <c r="Q4657" s="12">
        <f t="shared" si="290"/>
        <v>1.1022073658681293</v>
      </c>
      <c r="R4657" s="4">
        <f t="shared" si="291"/>
        <v>0.67731788052366071</v>
      </c>
      <c r="S4657" s="5" t="s">
        <v>14</v>
      </c>
    </row>
    <row r="4658" spans="1:19" x14ac:dyDescent="0.25">
      <c r="A4658" s="9" t="s">
        <v>9049</v>
      </c>
      <c r="B4658" s="2" t="s">
        <v>9050</v>
      </c>
      <c r="C4658" s="2" t="s">
        <v>9051</v>
      </c>
      <c r="D4658" s="2">
        <v>21</v>
      </c>
      <c r="E4658" s="2">
        <v>2</v>
      </c>
      <c r="F4658" s="2">
        <v>3</v>
      </c>
      <c r="G4658" s="2">
        <v>2</v>
      </c>
      <c r="H4658" s="2">
        <v>2</v>
      </c>
      <c r="I4658" s="3">
        <v>59</v>
      </c>
      <c r="J4658" s="3">
        <v>72.517201984889581</v>
      </c>
      <c r="K4658" s="3">
        <v>64.670605368233524</v>
      </c>
      <c r="L4658" s="3">
        <v>57.800666119960965</v>
      </c>
      <c r="M4658" s="3">
        <v>71.695254704708532</v>
      </c>
      <c r="N4658" s="3">
        <v>44.985453752126581</v>
      </c>
      <c r="O4658" s="11">
        <f t="shared" si="288"/>
        <v>65.395935784374373</v>
      </c>
      <c r="P4658" s="11">
        <f t="shared" si="289"/>
        <v>58.160458192265359</v>
      </c>
      <c r="Q4658" s="12">
        <f t="shared" si="290"/>
        <v>0.88935891037684567</v>
      </c>
      <c r="R4658" s="4">
        <f t="shared" si="291"/>
        <v>0.46492852038215149</v>
      </c>
      <c r="S4658" s="5" t="s">
        <v>14</v>
      </c>
    </row>
    <row r="4659" spans="1:19" x14ac:dyDescent="0.25">
      <c r="A4659" s="9" t="s">
        <v>12101</v>
      </c>
      <c r="B4659" s="2" t="s">
        <v>12102</v>
      </c>
      <c r="C4659" s="2" t="s">
        <v>12103</v>
      </c>
      <c r="D4659" s="2">
        <v>9</v>
      </c>
      <c r="E4659" s="2">
        <v>3</v>
      </c>
      <c r="F4659" s="2">
        <v>3</v>
      </c>
      <c r="G4659" s="2">
        <v>3</v>
      </c>
      <c r="H4659" s="2">
        <v>3</v>
      </c>
      <c r="I4659" s="3">
        <v>40.200000000000003</v>
      </c>
      <c r="J4659" s="3">
        <v>32.071878002031774</v>
      </c>
      <c r="K4659" s="3">
        <v>33.970940563079871</v>
      </c>
      <c r="L4659" s="3">
        <v>53.555419455783039</v>
      </c>
      <c r="M4659" s="3">
        <v>46.855953862132353</v>
      </c>
      <c r="N4659" s="3">
        <v>44.985453752126581</v>
      </c>
      <c r="O4659" s="11">
        <f t="shared" si="288"/>
        <v>35.414272855037211</v>
      </c>
      <c r="P4659" s="11">
        <f t="shared" si="289"/>
        <v>48.465609023347326</v>
      </c>
      <c r="Q4659" s="12">
        <f t="shared" si="290"/>
        <v>1.3685332244921058</v>
      </c>
      <c r="R4659" s="4">
        <f t="shared" si="291"/>
        <v>2.1922322926142986E-2</v>
      </c>
      <c r="S4659" s="5" t="s">
        <v>14</v>
      </c>
    </row>
    <row r="4660" spans="1:19" x14ac:dyDescent="0.25">
      <c r="A4660" s="9" t="s">
        <v>9464</v>
      </c>
      <c r="B4660" s="2" t="s">
        <v>9465</v>
      </c>
      <c r="C4660" s="2" t="s">
        <v>152</v>
      </c>
      <c r="D4660" s="2">
        <v>9</v>
      </c>
      <c r="E4660" s="2">
        <v>4</v>
      </c>
      <c r="F4660" s="2">
        <v>5</v>
      </c>
      <c r="G4660" s="2">
        <v>4</v>
      </c>
      <c r="H4660" s="2">
        <v>4</v>
      </c>
      <c r="I4660" s="3">
        <v>43.2</v>
      </c>
      <c r="J4660" s="3">
        <v>25.752296129710246</v>
      </c>
      <c r="K4660" s="3">
        <v>31.328756297062544</v>
      </c>
      <c r="L4660" s="3">
        <v>46.860992023810155</v>
      </c>
      <c r="M4660" s="3">
        <v>41.492922998394306</v>
      </c>
      <c r="N4660" s="3">
        <v>44.985453752126581</v>
      </c>
      <c r="O4660" s="11">
        <f t="shared" si="288"/>
        <v>33.42701747559093</v>
      </c>
      <c r="P4660" s="11">
        <f t="shared" si="289"/>
        <v>44.446456258110345</v>
      </c>
      <c r="Q4660" s="12">
        <f t="shared" si="290"/>
        <v>1.329656655445435</v>
      </c>
      <c r="R4660" s="4">
        <f t="shared" si="291"/>
        <v>0.15679327093893475</v>
      </c>
      <c r="S4660" s="5" t="s">
        <v>14</v>
      </c>
    </row>
    <row r="4661" spans="1:19" x14ac:dyDescent="0.25">
      <c r="A4661" s="9" t="s">
        <v>15965</v>
      </c>
      <c r="B4661" s="2" t="s">
        <v>15966</v>
      </c>
      <c r="C4661" s="2" t="s">
        <v>15967</v>
      </c>
      <c r="D4661" s="2">
        <v>1</v>
      </c>
      <c r="E4661" s="2">
        <v>1</v>
      </c>
      <c r="F4661" s="2">
        <v>1</v>
      </c>
      <c r="G4661" s="2">
        <v>1</v>
      </c>
      <c r="H4661" s="2">
        <v>1</v>
      </c>
      <c r="I4661" s="3">
        <v>39.1</v>
      </c>
      <c r="J4661" s="3">
        <v>56.0862891168536</v>
      </c>
      <c r="K4661" s="3">
        <v>45.168769119058048</v>
      </c>
      <c r="L4661" s="3">
        <v>45.391483563133193</v>
      </c>
      <c r="M4661" s="3">
        <v>41.351790607243302</v>
      </c>
      <c r="N4661" s="3">
        <v>44.985453752126581</v>
      </c>
      <c r="O4661" s="11">
        <f t="shared" si="288"/>
        <v>46.785019411970552</v>
      </c>
      <c r="P4661" s="11">
        <f t="shared" si="289"/>
        <v>43.909575974167694</v>
      </c>
      <c r="Q4661" s="12">
        <f t="shared" si="290"/>
        <v>0.9385392274291301</v>
      </c>
      <c r="R4661" s="4">
        <f t="shared" si="291"/>
        <v>0.62582065402870857</v>
      </c>
      <c r="S4661" s="5" t="s">
        <v>14</v>
      </c>
    </row>
    <row r="4662" spans="1:19" x14ac:dyDescent="0.25">
      <c r="A4662" s="9" t="s">
        <v>17026</v>
      </c>
      <c r="B4662" s="2" t="s">
        <v>17027</v>
      </c>
      <c r="C4662" s="2" t="s">
        <v>17028</v>
      </c>
      <c r="D4662" s="2">
        <v>15</v>
      </c>
      <c r="E4662" s="2">
        <v>1</v>
      </c>
      <c r="F4662" s="2">
        <v>1</v>
      </c>
      <c r="G4662" s="2">
        <v>1</v>
      </c>
      <c r="H4662" s="2">
        <v>1</v>
      </c>
      <c r="I4662" s="3">
        <v>51.499999999999993</v>
      </c>
      <c r="J4662" s="3">
        <v>32.545846642455892</v>
      </c>
      <c r="K4662" s="3">
        <v>52.592048723582906</v>
      </c>
      <c r="L4662" s="3">
        <v>26.287873574332529</v>
      </c>
      <c r="M4662" s="3">
        <v>36.129892134656266</v>
      </c>
      <c r="N4662" s="3">
        <v>44.985453752126581</v>
      </c>
      <c r="O4662" s="11">
        <f t="shared" si="288"/>
        <v>45.545965122012923</v>
      </c>
      <c r="P4662" s="11">
        <f t="shared" si="289"/>
        <v>35.801073153705126</v>
      </c>
      <c r="Q4662" s="12">
        <f t="shared" si="290"/>
        <v>0.78604269462284437</v>
      </c>
      <c r="R4662" s="4">
        <f t="shared" si="291"/>
        <v>0.31537027116507682</v>
      </c>
      <c r="S4662" s="5" t="s">
        <v>14</v>
      </c>
    </row>
    <row r="4663" spans="1:19" x14ac:dyDescent="0.25">
      <c r="A4663" s="9" t="s">
        <v>13409</v>
      </c>
      <c r="B4663" s="2" t="s">
        <v>13410</v>
      </c>
      <c r="C4663" s="2" t="s">
        <v>13411</v>
      </c>
      <c r="D4663" s="2">
        <v>2</v>
      </c>
      <c r="E4663" s="2">
        <v>2</v>
      </c>
      <c r="F4663" s="2">
        <v>2</v>
      </c>
      <c r="G4663" s="2">
        <v>1</v>
      </c>
      <c r="H4663" s="2">
        <v>2</v>
      </c>
      <c r="I4663" s="3">
        <v>27.3</v>
      </c>
      <c r="J4663" s="3">
        <v>39.339397155201539</v>
      </c>
      <c r="K4663" s="3">
        <v>38.626217603205625</v>
      </c>
      <c r="L4663" s="3">
        <v>32.982301006305406</v>
      </c>
      <c r="M4663" s="3">
        <v>23.992506495670177</v>
      </c>
      <c r="N4663" s="3">
        <v>44.985453752126581</v>
      </c>
      <c r="O4663" s="11">
        <f t="shared" si="288"/>
        <v>35.088538252802387</v>
      </c>
      <c r="P4663" s="11">
        <f t="shared" si="289"/>
        <v>33.986753751367388</v>
      </c>
      <c r="Q4663" s="12">
        <f t="shared" si="290"/>
        <v>0.9685998745944624</v>
      </c>
      <c r="R4663" s="4">
        <f t="shared" si="291"/>
        <v>0.88737222420475981</v>
      </c>
      <c r="S4663" s="5" t="s">
        <v>14</v>
      </c>
    </row>
    <row r="4664" spans="1:19" x14ac:dyDescent="0.25">
      <c r="A4664" s="9" t="s">
        <v>15412</v>
      </c>
      <c r="B4664" s="2" t="s">
        <v>15413</v>
      </c>
      <c r="C4664" s="2" t="s">
        <v>15414</v>
      </c>
      <c r="D4664" s="2">
        <v>3</v>
      </c>
      <c r="E4664" s="2">
        <v>1</v>
      </c>
      <c r="F4664" s="2">
        <v>1</v>
      </c>
      <c r="G4664" s="2">
        <v>1</v>
      </c>
      <c r="H4664" s="2">
        <v>1</v>
      </c>
      <c r="I4664" s="3">
        <v>37</v>
      </c>
      <c r="J4664" s="3">
        <v>40.287334436049768</v>
      </c>
      <c r="K4664" s="3">
        <v>62.657512594125087</v>
      </c>
      <c r="L4664" s="3">
        <v>59.596732016343935</v>
      </c>
      <c r="M4664" s="3">
        <v>54.900500157739401</v>
      </c>
      <c r="N4664" s="3">
        <v>44.85353160036081</v>
      </c>
      <c r="O4664" s="11">
        <f t="shared" si="288"/>
        <v>46.648282343391621</v>
      </c>
      <c r="P4664" s="11">
        <f t="shared" si="289"/>
        <v>53.116921258148047</v>
      </c>
      <c r="Q4664" s="12">
        <f t="shared" si="290"/>
        <v>1.1386683193850287</v>
      </c>
      <c r="R4664" s="4">
        <f t="shared" si="291"/>
        <v>0.5298113079771688</v>
      </c>
      <c r="S4664" s="5" t="s">
        <v>14</v>
      </c>
    </row>
    <row r="4665" spans="1:19" x14ac:dyDescent="0.25">
      <c r="A4665" s="9" t="s">
        <v>12122</v>
      </c>
      <c r="B4665" s="2" t="s">
        <v>12123</v>
      </c>
      <c r="C4665" s="2" t="s">
        <v>12124</v>
      </c>
      <c r="D4665" s="2">
        <v>7</v>
      </c>
      <c r="E4665" s="2">
        <v>3</v>
      </c>
      <c r="F4665" s="2">
        <v>3</v>
      </c>
      <c r="G4665" s="2">
        <v>3</v>
      </c>
      <c r="H4665" s="2">
        <v>3</v>
      </c>
      <c r="I4665" s="3">
        <v>46.500000000000007</v>
      </c>
      <c r="J4665" s="3">
        <v>60.667985974286708</v>
      </c>
      <c r="K4665" s="3">
        <v>46.552770401257597</v>
      </c>
      <c r="L4665" s="3">
        <v>50.453123816576095</v>
      </c>
      <c r="M4665" s="3">
        <v>37.964613219619274</v>
      </c>
      <c r="N4665" s="3">
        <v>44.85353160036081</v>
      </c>
      <c r="O4665" s="11">
        <f t="shared" si="288"/>
        <v>51.240252125181435</v>
      </c>
      <c r="P4665" s="11">
        <f t="shared" si="289"/>
        <v>44.423756212185395</v>
      </c>
      <c r="Q4665" s="12">
        <f t="shared" si="290"/>
        <v>0.86696989904844457</v>
      </c>
      <c r="R4665" s="4">
        <f t="shared" si="291"/>
        <v>0.31899619239500293</v>
      </c>
      <c r="S4665" s="5" t="s">
        <v>14</v>
      </c>
    </row>
    <row r="4666" spans="1:19" x14ac:dyDescent="0.25">
      <c r="A4666" s="9" t="s">
        <v>10511</v>
      </c>
      <c r="B4666" s="2" t="s">
        <v>10512</v>
      </c>
      <c r="C4666" s="2" t="s">
        <v>735</v>
      </c>
      <c r="D4666" s="2">
        <v>2</v>
      </c>
      <c r="E4666" s="2">
        <v>6</v>
      </c>
      <c r="F4666" s="2">
        <v>7</v>
      </c>
      <c r="G4666" s="2">
        <v>1</v>
      </c>
      <c r="H4666" s="2">
        <v>6</v>
      </c>
      <c r="I4666" s="3">
        <v>44.5</v>
      </c>
      <c r="J4666" s="3">
        <v>47.712843136027566</v>
      </c>
      <c r="K4666" s="3">
        <v>45.672042312585155</v>
      </c>
      <c r="L4666" s="3">
        <v>33.145579724158409</v>
      </c>
      <c r="M4666" s="3">
        <v>36.694421699260275</v>
      </c>
      <c r="N4666" s="3">
        <v>44.85353160036081</v>
      </c>
      <c r="O4666" s="11">
        <f t="shared" si="288"/>
        <v>45.961628482870907</v>
      </c>
      <c r="P4666" s="11">
        <f t="shared" si="289"/>
        <v>38.231177674593162</v>
      </c>
      <c r="Q4666" s="12">
        <f t="shared" si="290"/>
        <v>0.83180642062848686</v>
      </c>
      <c r="R4666" s="4">
        <f t="shared" si="291"/>
        <v>0.14778976135903119</v>
      </c>
      <c r="S4666" s="5" t="s">
        <v>14</v>
      </c>
    </row>
    <row r="4667" spans="1:19" x14ac:dyDescent="0.25">
      <c r="A4667" s="9" t="s">
        <v>7395</v>
      </c>
      <c r="B4667" s="2" t="s">
        <v>7396</v>
      </c>
      <c r="C4667" s="2" t="s">
        <v>7397</v>
      </c>
      <c r="D4667" s="2">
        <v>20</v>
      </c>
      <c r="E4667" s="2">
        <v>9</v>
      </c>
      <c r="F4667" s="2">
        <v>10</v>
      </c>
      <c r="G4667" s="2">
        <v>4</v>
      </c>
      <c r="H4667" s="2">
        <v>9</v>
      </c>
      <c r="I4667" s="3">
        <v>49.2</v>
      </c>
      <c r="J4667" s="3">
        <v>47.080884948795415</v>
      </c>
      <c r="K4667" s="3">
        <v>47.936771683457145</v>
      </c>
      <c r="L4667" s="3">
        <v>38.043941259748323</v>
      </c>
      <c r="M4667" s="3">
        <v>33.448376702787243</v>
      </c>
      <c r="N4667" s="3">
        <v>44.85353160036081</v>
      </c>
      <c r="O4667" s="11">
        <f t="shared" si="288"/>
        <v>48.07255221075085</v>
      </c>
      <c r="P4667" s="11">
        <f t="shared" si="289"/>
        <v>38.781949854298794</v>
      </c>
      <c r="Q4667" s="12">
        <f t="shared" si="290"/>
        <v>0.80673790075214014</v>
      </c>
      <c r="R4667" s="4">
        <f t="shared" si="291"/>
        <v>0.10249136522211774</v>
      </c>
      <c r="S4667" s="5" t="s">
        <v>14</v>
      </c>
    </row>
    <row r="4668" spans="1:19" x14ac:dyDescent="0.25">
      <c r="A4668" s="9" t="s">
        <v>11829</v>
      </c>
      <c r="B4668" s="2" t="s">
        <v>11830</v>
      </c>
      <c r="C4668" s="2" t="s">
        <v>11831</v>
      </c>
      <c r="D4668" s="2">
        <v>2</v>
      </c>
      <c r="E4668" s="2">
        <v>5</v>
      </c>
      <c r="F4668" s="2">
        <v>5</v>
      </c>
      <c r="G4668" s="2">
        <v>5</v>
      </c>
      <c r="H4668" s="2">
        <v>5</v>
      </c>
      <c r="I4668" s="3">
        <v>42.29999999999999</v>
      </c>
      <c r="J4668" s="3">
        <v>43.605114919018575</v>
      </c>
      <c r="K4668" s="3">
        <v>28.938208627808777</v>
      </c>
      <c r="L4668" s="3">
        <v>30.043284084951459</v>
      </c>
      <c r="M4668" s="3">
        <v>26.250624754086196</v>
      </c>
      <c r="N4668" s="3">
        <v>44.85353160036081</v>
      </c>
      <c r="O4668" s="11">
        <f t="shared" si="288"/>
        <v>38.281107848942447</v>
      </c>
      <c r="P4668" s="11">
        <f t="shared" si="289"/>
        <v>33.715813479799486</v>
      </c>
      <c r="Q4668" s="12">
        <f t="shared" si="290"/>
        <v>0.88074288792378608</v>
      </c>
      <c r="R4668" s="4">
        <f t="shared" si="291"/>
        <v>0.56981259736815559</v>
      </c>
      <c r="S4668" s="5" t="s">
        <v>14</v>
      </c>
    </row>
    <row r="4669" spans="1:19" x14ac:dyDescent="0.25">
      <c r="A4669" s="9" t="s">
        <v>15918</v>
      </c>
      <c r="B4669" s="2" t="s">
        <v>15919</v>
      </c>
      <c r="C4669" s="2" t="s">
        <v>15920</v>
      </c>
      <c r="D4669" s="2">
        <v>6</v>
      </c>
      <c r="E4669" s="2">
        <v>1</v>
      </c>
      <c r="F4669" s="2">
        <v>1</v>
      </c>
      <c r="G4669" s="2">
        <v>1</v>
      </c>
      <c r="H4669" s="2">
        <v>1</v>
      </c>
      <c r="I4669" s="3">
        <v>28.4</v>
      </c>
      <c r="J4669" s="3">
        <v>33.809763016920193</v>
      </c>
      <c r="K4669" s="3">
        <v>23.150566902247022</v>
      </c>
      <c r="L4669" s="3">
        <v>24.655086395802559</v>
      </c>
      <c r="M4669" s="3">
        <v>25.544962798331191</v>
      </c>
      <c r="N4669" s="3">
        <v>44.85353160036081</v>
      </c>
      <c r="O4669" s="11">
        <f t="shared" si="288"/>
        <v>28.453443306389072</v>
      </c>
      <c r="P4669" s="11">
        <f t="shared" si="289"/>
        <v>31.684526931498187</v>
      </c>
      <c r="Q4669" s="12">
        <f t="shared" si="290"/>
        <v>1.1135568581389794</v>
      </c>
      <c r="R4669" s="4">
        <f t="shared" si="291"/>
        <v>0.68857180020913988</v>
      </c>
      <c r="S4669" s="5" t="s">
        <v>14</v>
      </c>
    </row>
    <row r="4670" spans="1:19" x14ac:dyDescent="0.25">
      <c r="A4670" s="9" t="s">
        <v>14197</v>
      </c>
      <c r="B4670" s="2" t="s">
        <v>14198</v>
      </c>
      <c r="C4670" s="2" t="s">
        <v>14199</v>
      </c>
      <c r="D4670" s="2">
        <v>4</v>
      </c>
      <c r="E4670" s="2">
        <v>2</v>
      </c>
      <c r="F4670" s="2">
        <v>3</v>
      </c>
      <c r="G4670" s="2">
        <v>1</v>
      </c>
      <c r="H4670" s="2">
        <v>2</v>
      </c>
      <c r="I4670" s="3">
        <v>44.199999999999996</v>
      </c>
      <c r="J4670" s="3">
        <v>35.231668938192549</v>
      </c>
      <c r="K4670" s="3">
        <v>63.160785787652202</v>
      </c>
      <c r="L4670" s="3">
        <v>82.455752515763521</v>
      </c>
      <c r="M4670" s="3">
        <v>250.22772951072486</v>
      </c>
      <c r="N4670" s="3">
        <v>44.721609448595039</v>
      </c>
      <c r="O4670" s="11">
        <f t="shared" si="288"/>
        <v>47.530818241948246</v>
      </c>
      <c r="P4670" s="11">
        <f t="shared" si="289"/>
        <v>125.80169715836114</v>
      </c>
      <c r="Q4670" s="12">
        <f t="shared" si="290"/>
        <v>2.6467395641704954</v>
      </c>
      <c r="R4670" s="4">
        <f t="shared" si="291"/>
        <v>0.3405862981403609</v>
      </c>
      <c r="S4670" s="5" t="s">
        <v>14</v>
      </c>
    </row>
    <row r="4671" spans="1:19" x14ac:dyDescent="0.25">
      <c r="A4671" s="9" t="s">
        <v>12637</v>
      </c>
      <c r="B4671" s="2" t="s">
        <v>12638</v>
      </c>
      <c r="C4671" s="2" t="s">
        <v>12639</v>
      </c>
      <c r="D4671" s="2">
        <v>2</v>
      </c>
      <c r="E4671" s="2">
        <v>2</v>
      </c>
      <c r="F4671" s="2">
        <v>2</v>
      </c>
      <c r="G4671" s="2">
        <v>2</v>
      </c>
      <c r="H4671" s="2">
        <v>2</v>
      </c>
      <c r="I4671" s="3">
        <v>54.6</v>
      </c>
      <c r="J4671" s="3">
        <v>70.779316970001148</v>
      </c>
      <c r="K4671" s="3">
        <v>59.26041853781711</v>
      </c>
      <c r="L4671" s="3">
        <v>63.188863809109868</v>
      </c>
      <c r="M4671" s="3">
        <v>54.900500157739401</v>
      </c>
      <c r="N4671" s="3">
        <v>44.721609448595039</v>
      </c>
      <c r="O4671" s="11">
        <f t="shared" si="288"/>
        <v>61.546578502606089</v>
      </c>
      <c r="P4671" s="11">
        <f t="shared" si="289"/>
        <v>54.270324471814774</v>
      </c>
      <c r="Q4671" s="12">
        <f t="shared" si="290"/>
        <v>0.88177646576270341</v>
      </c>
      <c r="R4671" s="4">
        <f t="shared" si="291"/>
        <v>0.36912993746524897</v>
      </c>
      <c r="S4671" s="5" t="s">
        <v>14</v>
      </c>
    </row>
    <row r="4672" spans="1:19" x14ac:dyDescent="0.25">
      <c r="A4672" s="9" t="s">
        <v>1015</v>
      </c>
      <c r="B4672" s="2" t="s">
        <v>1016</v>
      </c>
      <c r="C4672" s="2" t="s">
        <v>1017</v>
      </c>
      <c r="D4672" s="2">
        <v>19</v>
      </c>
      <c r="E4672" s="2">
        <v>5</v>
      </c>
      <c r="F4672" s="2">
        <v>8</v>
      </c>
      <c r="G4672" s="2">
        <v>4</v>
      </c>
      <c r="H4672" s="2">
        <v>5</v>
      </c>
      <c r="I4672" s="3">
        <v>85.4</v>
      </c>
      <c r="J4672" s="3">
        <v>66.197620112568046</v>
      </c>
      <c r="K4672" s="3">
        <v>66.683698142341967</v>
      </c>
      <c r="L4672" s="3">
        <v>57.310829966401975</v>
      </c>
      <c r="M4672" s="3">
        <v>47.702748209038347</v>
      </c>
      <c r="N4672" s="3">
        <v>44.721609448595039</v>
      </c>
      <c r="O4672" s="11">
        <f t="shared" si="288"/>
        <v>72.760439418303335</v>
      </c>
      <c r="P4672" s="11">
        <f t="shared" si="289"/>
        <v>49.911729208011792</v>
      </c>
      <c r="Q4672" s="12">
        <f t="shared" si="290"/>
        <v>0.68597344390770942</v>
      </c>
      <c r="R4672" s="4">
        <f t="shared" si="291"/>
        <v>4.7418562759323768E-2</v>
      </c>
      <c r="S4672" s="5" t="s">
        <v>14</v>
      </c>
    </row>
    <row r="4673" spans="1:19" x14ac:dyDescent="0.25">
      <c r="A4673" s="9" t="s">
        <v>8821</v>
      </c>
      <c r="B4673" s="2" t="s">
        <v>8822</v>
      </c>
      <c r="C4673" s="2" t="s">
        <v>8823</v>
      </c>
      <c r="D4673" s="2">
        <v>42</v>
      </c>
      <c r="E4673" s="2">
        <v>5</v>
      </c>
      <c r="F4673" s="2">
        <v>5</v>
      </c>
      <c r="G4673" s="2">
        <v>5</v>
      </c>
      <c r="H4673" s="2">
        <v>5</v>
      </c>
      <c r="I4673" s="3">
        <v>122.2</v>
      </c>
      <c r="J4673" s="3">
        <v>51.978560899844602</v>
      </c>
      <c r="K4673" s="3">
        <v>84.172441617409021</v>
      </c>
      <c r="L4673" s="3">
        <v>37.064268952630336</v>
      </c>
      <c r="M4673" s="3">
        <v>47.138218644434346</v>
      </c>
      <c r="N4673" s="3">
        <v>44.721609448595039</v>
      </c>
      <c r="O4673" s="11">
        <f t="shared" si="288"/>
        <v>86.11700083908454</v>
      </c>
      <c r="P4673" s="11">
        <f t="shared" si="289"/>
        <v>42.974699015219905</v>
      </c>
      <c r="Q4673" s="12">
        <f t="shared" si="290"/>
        <v>0.49902688895913883</v>
      </c>
      <c r="R4673" s="4">
        <f t="shared" si="291"/>
        <v>0.16476924811552918</v>
      </c>
      <c r="S4673" s="5" t="s">
        <v>14</v>
      </c>
    </row>
    <row r="4674" spans="1:19" x14ac:dyDescent="0.25">
      <c r="A4674" s="9" t="s">
        <v>6886</v>
      </c>
      <c r="B4674" s="2" t="s">
        <v>6887</v>
      </c>
      <c r="C4674" s="2" t="s">
        <v>6888</v>
      </c>
      <c r="D4674" s="2">
        <v>27</v>
      </c>
      <c r="E4674" s="2">
        <v>8</v>
      </c>
      <c r="F4674" s="2">
        <v>10</v>
      </c>
      <c r="G4674" s="2">
        <v>8</v>
      </c>
      <c r="H4674" s="2">
        <v>8</v>
      </c>
      <c r="I4674" s="3">
        <v>73.7</v>
      </c>
      <c r="J4674" s="3">
        <v>64.933703738103745</v>
      </c>
      <c r="K4674" s="3">
        <v>56.618234271799786</v>
      </c>
      <c r="L4674" s="3">
        <v>53.228862020077052</v>
      </c>
      <c r="M4674" s="3">
        <v>46.009159515226344</v>
      </c>
      <c r="N4674" s="3">
        <v>44.721609448595039</v>
      </c>
      <c r="O4674" s="11">
        <f t="shared" si="288"/>
        <v>65.083979336634513</v>
      </c>
      <c r="P4674" s="11">
        <f t="shared" si="289"/>
        <v>47.986543661299486</v>
      </c>
      <c r="Q4674" s="12">
        <f t="shared" si="290"/>
        <v>0.73730193129553756</v>
      </c>
      <c r="R4674" s="4">
        <f t="shared" si="291"/>
        <v>5.3720338073872026E-2</v>
      </c>
      <c r="S4674" s="5" t="s">
        <v>14</v>
      </c>
    </row>
    <row r="4675" spans="1:19" x14ac:dyDescent="0.25">
      <c r="A4675" s="9" t="s">
        <v>8587</v>
      </c>
      <c r="B4675" s="2" t="s">
        <v>8588</v>
      </c>
      <c r="C4675" s="2" t="s">
        <v>4457</v>
      </c>
      <c r="D4675" s="2">
        <v>4</v>
      </c>
      <c r="E4675" s="2">
        <v>8</v>
      </c>
      <c r="F4675" s="2">
        <v>8</v>
      </c>
      <c r="G4675" s="2">
        <v>1</v>
      </c>
      <c r="H4675" s="2">
        <v>8</v>
      </c>
      <c r="I4675" s="3">
        <v>35.4</v>
      </c>
      <c r="J4675" s="3">
        <v>76.466940655090539</v>
      </c>
      <c r="K4675" s="3">
        <v>70.458247093795279</v>
      </c>
      <c r="L4675" s="3">
        <v>77.394112262320604</v>
      </c>
      <c r="M4675" s="3">
        <v>45.86802712407534</v>
      </c>
      <c r="N4675" s="3">
        <v>44.721609448595039</v>
      </c>
      <c r="O4675" s="11">
        <f t="shared" si="288"/>
        <v>60.775062582961937</v>
      </c>
      <c r="P4675" s="11">
        <f t="shared" si="289"/>
        <v>55.994582944996999</v>
      </c>
      <c r="Q4675" s="12">
        <f t="shared" si="290"/>
        <v>0.92134142796744523</v>
      </c>
      <c r="R4675" s="4">
        <f t="shared" si="291"/>
        <v>0.78920508092146302</v>
      </c>
      <c r="S4675" s="5" t="s">
        <v>14</v>
      </c>
    </row>
    <row r="4676" spans="1:19" x14ac:dyDescent="0.25">
      <c r="A4676" s="9" t="s">
        <v>16576</v>
      </c>
      <c r="B4676" s="2" t="s">
        <v>16577</v>
      </c>
      <c r="C4676" s="2" t="s">
        <v>16578</v>
      </c>
      <c r="D4676" s="2">
        <v>1</v>
      </c>
      <c r="E4676" s="2">
        <v>1</v>
      </c>
      <c r="F4676" s="2">
        <v>1</v>
      </c>
      <c r="G4676" s="2">
        <v>1</v>
      </c>
      <c r="H4676" s="2">
        <v>1</v>
      </c>
      <c r="I4676" s="3">
        <v>48.300000000000004</v>
      </c>
      <c r="J4676" s="3">
        <v>75.045034733818198</v>
      </c>
      <c r="K4676" s="3">
        <v>54.353504900927796</v>
      </c>
      <c r="L4676" s="3">
        <v>46.697713305957166</v>
      </c>
      <c r="M4676" s="3">
        <v>39.799334304582295</v>
      </c>
      <c r="N4676" s="3">
        <v>44.721609448595039</v>
      </c>
      <c r="O4676" s="11">
        <f t="shared" ref="O4676:O4739" si="292">AVERAGE(I4676:K4676)</f>
        <v>59.232846544915333</v>
      </c>
      <c r="P4676" s="11">
        <f t="shared" ref="P4676:P4739" si="293">AVERAGE(L4676:N4676)</f>
        <v>43.739552353044836</v>
      </c>
      <c r="Q4676" s="12">
        <f t="shared" ref="Q4676:Q4739" si="294">P4676/O4676</f>
        <v>0.73843407677322792</v>
      </c>
      <c r="R4676" s="4">
        <f t="shared" ref="R4676:R4739" si="295">TTEST(I4676:K4676,L4676:N4676,2,3)</f>
        <v>0.19019565002111682</v>
      </c>
      <c r="S4676" s="5" t="s">
        <v>14</v>
      </c>
    </row>
    <row r="4677" spans="1:19" x14ac:dyDescent="0.25">
      <c r="A4677" s="9" t="s">
        <v>16248</v>
      </c>
      <c r="B4677" s="2" t="s">
        <v>16249</v>
      </c>
      <c r="C4677" s="2" t="s">
        <v>16250</v>
      </c>
      <c r="D4677" s="2">
        <v>5</v>
      </c>
      <c r="E4677" s="2">
        <v>1</v>
      </c>
      <c r="F4677" s="2">
        <v>1</v>
      </c>
      <c r="G4677" s="2">
        <v>1</v>
      </c>
      <c r="H4677" s="2">
        <v>1</v>
      </c>
      <c r="I4677" s="3">
        <v>64</v>
      </c>
      <c r="J4677" s="3">
        <v>38.865428514777427</v>
      </c>
      <c r="K4677" s="3">
        <v>33.09021247440743</v>
      </c>
      <c r="L4677" s="3">
        <v>44.248532538162209</v>
      </c>
      <c r="M4677" s="3">
        <v>38.105745610770278</v>
      </c>
      <c r="N4677" s="3">
        <v>44.721609448595039</v>
      </c>
      <c r="O4677" s="11">
        <f t="shared" si="292"/>
        <v>45.31854699639495</v>
      </c>
      <c r="P4677" s="11">
        <f t="shared" si="293"/>
        <v>42.358629199175844</v>
      </c>
      <c r="Q4677" s="12">
        <f t="shared" si="294"/>
        <v>0.9346863923626112</v>
      </c>
      <c r="R4677" s="4">
        <f t="shared" si="295"/>
        <v>0.78724078047610724</v>
      </c>
      <c r="S4677" s="5" t="s">
        <v>14</v>
      </c>
    </row>
    <row r="4678" spans="1:19" x14ac:dyDescent="0.25">
      <c r="A4678" s="9" t="s">
        <v>16882</v>
      </c>
      <c r="B4678" s="2" t="s">
        <v>16883</v>
      </c>
      <c r="C4678" s="2" t="s">
        <v>16884</v>
      </c>
      <c r="D4678" s="2">
        <v>4</v>
      </c>
      <c r="E4678" s="2">
        <v>1</v>
      </c>
      <c r="F4678" s="2">
        <v>1</v>
      </c>
      <c r="G4678" s="2">
        <v>1</v>
      </c>
      <c r="H4678" s="2">
        <v>1</v>
      </c>
      <c r="I4678" s="3">
        <v>36.299999999999997</v>
      </c>
      <c r="J4678" s="3">
        <v>37.443522593505079</v>
      </c>
      <c r="K4678" s="3">
        <v>38.122944409678524</v>
      </c>
      <c r="L4678" s="3">
        <v>45.391483563133193</v>
      </c>
      <c r="M4678" s="3">
        <v>35.847627352354266</v>
      </c>
      <c r="N4678" s="3">
        <v>44.721609448595039</v>
      </c>
      <c r="O4678" s="11">
        <f t="shared" si="292"/>
        <v>37.288822334394531</v>
      </c>
      <c r="P4678" s="11">
        <f t="shared" si="293"/>
        <v>41.986906788027504</v>
      </c>
      <c r="Q4678" s="12">
        <f t="shared" si="294"/>
        <v>1.125991762665552</v>
      </c>
      <c r="R4678" s="4">
        <f t="shared" si="295"/>
        <v>0.26444841427253013</v>
      </c>
      <c r="S4678" s="5" t="s">
        <v>14</v>
      </c>
    </row>
    <row r="4679" spans="1:19" x14ac:dyDescent="0.25">
      <c r="A4679" s="9" t="s">
        <v>8318</v>
      </c>
      <c r="B4679" s="2" t="s">
        <v>8319</v>
      </c>
      <c r="C4679" s="2" t="s">
        <v>8320</v>
      </c>
      <c r="D4679" s="2">
        <v>7</v>
      </c>
      <c r="E4679" s="2">
        <v>7</v>
      </c>
      <c r="F4679" s="2">
        <v>7</v>
      </c>
      <c r="G4679" s="2">
        <v>7</v>
      </c>
      <c r="H4679" s="2">
        <v>7</v>
      </c>
      <c r="I4679" s="3">
        <v>34.799999999999997</v>
      </c>
      <c r="J4679" s="3">
        <v>42.973156731786418</v>
      </c>
      <c r="K4679" s="3">
        <v>33.845122264698091</v>
      </c>
      <c r="L4679" s="3">
        <v>38.533777413307313</v>
      </c>
      <c r="M4679" s="3">
        <v>26.956286709841205</v>
      </c>
      <c r="N4679" s="3">
        <v>44.721609448595039</v>
      </c>
      <c r="O4679" s="11">
        <f t="shared" si="292"/>
        <v>37.206092998828169</v>
      </c>
      <c r="P4679" s="11">
        <f t="shared" si="293"/>
        <v>36.737224523914513</v>
      </c>
      <c r="Q4679" s="12">
        <f t="shared" si="294"/>
        <v>0.98739807281220249</v>
      </c>
      <c r="R4679" s="4">
        <f t="shared" si="295"/>
        <v>0.9420383405293562</v>
      </c>
      <c r="S4679" s="5" t="s">
        <v>14</v>
      </c>
    </row>
    <row r="4680" spans="1:19" x14ac:dyDescent="0.25">
      <c r="A4680" s="9" t="s">
        <v>9399</v>
      </c>
      <c r="B4680" s="2" t="s">
        <v>9400</v>
      </c>
      <c r="C4680" s="2" t="s">
        <v>9401</v>
      </c>
      <c r="D4680" s="2">
        <v>34</v>
      </c>
      <c r="E4680" s="2">
        <v>3</v>
      </c>
      <c r="F4680" s="2">
        <v>3</v>
      </c>
      <c r="G4680" s="2">
        <v>3</v>
      </c>
      <c r="H4680" s="2">
        <v>3</v>
      </c>
      <c r="I4680" s="3">
        <v>40</v>
      </c>
      <c r="J4680" s="3">
        <v>20.854620178661058</v>
      </c>
      <c r="K4680" s="3">
        <v>35.35494184527942</v>
      </c>
      <c r="L4680" s="3">
        <v>23.348856652978583</v>
      </c>
      <c r="M4680" s="3">
        <v>20.887593890348157</v>
      </c>
      <c r="N4680" s="3">
        <v>44.721609448595039</v>
      </c>
      <c r="O4680" s="11">
        <f t="shared" si="292"/>
        <v>32.069854007980162</v>
      </c>
      <c r="P4680" s="11">
        <f t="shared" si="293"/>
        <v>29.652686663973924</v>
      </c>
      <c r="Q4680" s="12">
        <f t="shared" si="294"/>
        <v>0.92462805276866067</v>
      </c>
      <c r="R4680" s="4">
        <f t="shared" si="295"/>
        <v>0.81280751139429952</v>
      </c>
      <c r="S4680" s="5" t="s">
        <v>14</v>
      </c>
    </row>
    <row r="4681" spans="1:19" x14ac:dyDescent="0.25">
      <c r="A4681" s="9" t="s">
        <v>10094</v>
      </c>
      <c r="B4681" s="2" t="s">
        <v>10095</v>
      </c>
      <c r="C4681" s="2" t="s">
        <v>10096</v>
      </c>
      <c r="D4681" s="2">
        <v>6</v>
      </c>
      <c r="E4681" s="2">
        <v>5</v>
      </c>
      <c r="F4681" s="2">
        <v>5</v>
      </c>
      <c r="G4681" s="2">
        <v>5</v>
      </c>
      <c r="H4681" s="2">
        <v>5</v>
      </c>
      <c r="I4681" s="3">
        <v>31.6</v>
      </c>
      <c r="J4681" s="3">
        <v>26.542243863750436</v>
      </c>
      <c r="K4681" s="3">
        <v>19.250199652411926</v>
      </c>
      <c r="L4681" s="3">
        <v>24.16525024224357</v>
      </c>
      <c r="M4681" s="3">
        <v>20.040799543442148</v>
      </c>
      <c r="N4681" s="3">
        <v>44.721609448595039</v>
      </c>
      <c r="O4681" s="11">
        <f t="shared" si="292"/>
        <v>25.79748117205412</v>
      </c>
      <c r="P4681" s="11">
        <f t="shared" si="293"/>
        <v>29.642553078093584</v>
      </c>
      <c r="Q4681" s="12">
        <f t="shared" si="294"/>
        <v>1.1490483462472589</v>
      </c>
      <c r="R4681" s="4">
        <f t="shared" si="295"/>
        <v>0.68098956179917192</v>
      </c>
      <c r="S4681" s="5" t="s">
        <v>14</v>
      </c>
    </row>
    <row r="4682" spans="1:19" x14ac:dyDescent="0.25">
      <c r="A4682" s="9" t="s">
        <v>14942</v>
      </c>
      <c r="B4682" s="2" t="s">
        <v>14943</v>
      </c>
      <c r="C4682" s="2" t="s">
        <v>152</v>
      </c>
      <c r="D4682" s="2">
        <v>3</v>
      </c>
      <c r="E4682" s="2">
        <v>2</v>
      </c>
      <c r="F4682" s="2">
        <v>2</v>
      </c>
      <c r="G4682" s="2">
        <v>2</v>
      </c>
      <c r="H4682" s="2">
        <v>2</v>
      </c>
      <c r="I4682" s="3">
        <v>26.8</v>
      </c>
      <c r="J4682" s="3">
        <v>39.02341806158546</v>
      </c>
      <c r="K4682" s="3">
        <v>31.832029490589655</v>
      </c>
      <c r="L4682" s="3">
        <v>45.391483563133193</v>
      </c>
      <c r="M4682" s="3">
        <v>41.775187780696314</v>
      </c>
      <c r="N4682" s="3">
        <v>44.589687296829275</v>
      </c>
      <c r="O4682" s="11">
        <f t="shared" si="292"/>
        <v>32.551815850725035</v>
      </c>
      <c r="P4682" s="11">
        <f t="shared" si="293"/>
        <v>43.918786213552927</v>
      </c>
      <c r="Q4682" s="12">
        <f t="shared" si="294"/>
        <v>1.349196198914191</v>
      </c>
      <c r="R4682" s="4">
        <f t="shared" si="295"/>
        <v>7.4130046813947553E-2</v>
      </c>
      <c r="S4682" s="5" t="s">
        <v>14</v>
      </c>
    </row>
    <row r="4683" spans="1:19" x14ac:dyDescent="0.25">
      <c r="A4683" s="9" t="s">
        <v>15987</v>
      </c>
      <c r="B4683" s="2" t="s">
        <v>15988</v>
      </c>
      <c r="C4683" s="2" t="s">
        <v>15989</v>
      </c>
      <c r="D4683" s="2">
        <v>2</v>
      </c>
      <c r="E4683" s="2">
        <v>1</v>
      </c>
      <c r="F4683" s="2">
        <v>1</v>
      </c>
      <c r="G4683" s="2">
        <v>1</v>
      </c>
      <c r="H4683" s="2">
        <v>1</v>
      </c>
      <c r="I4683" s="3">
        <v>36.799999999999997</v>
      </c>
      <c r="J4683" s="3">
        <v>53.558456367924983</v>
      </c>
      <c r="K4683" s="3">
        <v>56.995689166945105</v>
      </c>
      <c r="L4683" s="3">
        <v>61.719355348432892</v>
      </c>
      <c r="M4683" s="3">
        <v>38.529142784223289</v>
      </c>
      <c r="N4683" s="3">
        <v>44.589687296829275</v>
      </c>
      <c r="O4683" s="11">
        <f t="shared" si="292"/>
        <v>49.118048511623364</v>
      </c>
      <c r="P4683" s="11">
        <f t="shared" si="293"/>
        <v>48.279395143161821</v>
      </c>
      <c r="Q4683" s="12">
        <f t="shared" si="294"/>
        <v>0.98292575959602546</v>
      </c>
      <c r="R4683" s="4">
        <f t="shared" si="295"/>
        <v>0.93277811549853351</v>
      </c>
      <c r="S4683" s="5" t="s">
        <v>14</v>
      </c>
    </row>
    <row r="4684" spans="1:19" x14ac:dyDescent="0.25">
      <c r="A4684" s="9" t="s">
        <v>16553</v>
      </c>
      <c r="B4684" s="2" t="s">
        <v>16554</v>
      </c>
      <c r="C4684" s="2" t="s">
        <v>2295</v>
      </c>
      <c r="D4684" s="2">
        <v>1</v>
      </c>
      <c r="E4684" s="2">
        <v>1</v>
      </c>
      <c r="F4684" s="2">
        <v>1</v>
      </c>
      <c r="G4684" s="2">
        <v>1</v>
      </c>
      <c r="H4684" s="2">
        <v>1</v>
      </c>
      <c r="I4684" s="3">
        <v>38.799999999999997</v>
      </c>
      <c r="J4684" s="3">
        <v>41.39326126370603</v>
      </c>
      <c r="K4684" s="3">
        <v>28.43493543428167</v>
      </c>
      <c r="L4684" s="3">
        <v>32.819022288452416</v>
      </c>
      <c r="M4684" s="3">
        <v>36.835554090411271</v>
      </c>
      <c r="N4684" s="3">
        <v>44.589687296829275</v>
      </c>
      <c r="O4684" s="11">
        <f t="shared" si="292"/>
        <v>36.209398899329237</v>
      </c>
      <c r="P4684" s="11">
        <f t="shared" si="293"/>
        <v>38.08142122523099</v>
      </c>
      <c r="Q4684" s="12">
        <f t="shared" si="294"/>
        <v>1.0516999006558054</v>
      </c>
      <c r="R4684" s="4">
        <f t="shared" si="295"/>
        <v>0.73992579868482489</v>
      </c>
      <c r="S4684" s="5" t="s">
        <v>14</v>
      </c>
    </row>
    <row r="4685" spans="1:19" x14ac:dyDescent="0.25">
      <c r="A4685" s="9" t="s">
        <v>10764</v>
      </c>
      <c r="B4685" s="2" t="s">
        <v>10765</v>
      </c>
      <c r="C4685" s="2" t="s">
        <v>10766</v>
      </c>
      <c r="D4685" s="2">
        <v>14</v>
      </c>
      <c r="E4685" s="2">
        <v>4</v>
      </c>
      <c r="F4685" s="2">
        <v>4</v>
      </c>
      <c r="G4685" s="2">
        <v>4</v>
      </c>
      <c r="H4685" s="2">
        <v>4</v>
      </c>
      <c r="I4685" s="3">
        <v>31</v>
      </c>
      <c r="J4685" s="3">
        <v>24.646369302053973</v>
      </c>
      <c r="K4685" s="3">
        <v>24.786204781210124</v>
      </c>
      <c r="L4685" s="3">
        <v>33.961973313423393</v>
      </c>
      <c r="M4685" s="3">
        <v>29.355537359408221</v>
      </c>
      <c r="N4685" s="3">
        <v>44.589687296829275</v>
      </c>
      <c r="O4685" s="11">
        <f t="shared" si="292"/>
        <v>26.810858027754694</v>
      </c>
      <c r="P4685" s="11">
        <f t="shared" si="293"/>
        <v>35.969065989886964</v>
      </c>
      <c r="Q4685" s="12">
        <f t="shared" si="294"/>
        <v>1.3415857841122303</v>
      </c>
      <c r="R4685" s="4">
        <f t="shared" si="295"/>
        <v>0.16850183055078563</v>
      </c>
      <c r="S4685" s="5" t="s">
        <v>14</v>
      </c>
    </row>
    <row r="4686" spans="1:19" x14ac:dyDescent="0.25">
      <c r="A4686" s="9" t="s">
        <v>11399</v>
      </c>
      <c r="B4686" s="2" t="s">
        <v>11400</v>
      </c>
      <c r="C4686" s="2" t="s">
        <v>1218</v>
      </c>
      <c r="D4686" s="2">
        <v>8</v>
      </c>
      <c r="E4686" s="2">
        <v>3</v>
      </c>
      <c r="F4686" s="2">
        <v>3</v>
      </c>
      <c r="G4686" s="2">
        <v>3</v>
      </c>
      <c r="H4686" s="2">
        <v>3</v>
      </c>
      <c r="I4686" s="3">
        <v>47.7</v>
      </c>
      <c r="J4686" s="3">
        <v>57.034226397701829</v>
      </c>
      <c r="K4686" s="3">
        <v>50.704774247856243</v>
      </c>
      <c r="L4686" s="3">
        <v>55.678042787872002</v>
      </c>
      <c r="M4686" s="3">
        <v>54.759367766588404</v>
      </c>
      <c r="N4686" s="3">
        <v>44.457765145063512</v>
      </c>
      <c r="O4686" s="11">
        <f t="shared" si="292"/>
        <v>51.81300021518603</v>
      </c>
      <c r="P4686" s="11">
        <f t="shared" si="293"/>
        <v>51.631725233174642</v>
      </c>
      <c r="Q4686" s="12">
        <f t="shared" si="294"/>
        <v>0.9965013610240957</v>
      </c>
      <c r="R4686" s="4">
        <f t="shared" si="295"/>
        <v>0.97011022468375563</v>
      </c>
      <c r="S4686" s="5" t="s">
        <v>14</v>
      </c>
    </row>
    <row r="4687" spans="1:19" x14ac:dyDescent="0.25">
      <c r="A4687" s="9" t="s">
        <v>1052</v>
      </c>
      <c r="B4687" s="2" t="s">
        <v>1053</v>
      </c>
      <c r="C4687" s="2" t="s">
        <v>1054</v>
      </c>
      <c r="D4687" s="2">
        <v>27</v>
      </c>
      <c r="E4687" s="2">
        <v>5</v>
      </c>
      <c r="F4687" s="2">
        <v>5</v>
      </c>
      <c r="G4687" s="2">
        <v>5</v>
      </c>
      <c r="H4687" s="2">
        <v>5</v>
      </c>
      <c r="I4687" s="3">
        <v>41.7</v>
      </c>
      <c r="J4687" s="3">
        <v>39.181407608393499</v>
      </c>
      <c r="K4687" s="3">
        <v>65.299696860142419</v>
      </c>
      <c r="L4687" s="3">
        <v>64.331814834080845</v>
      </c>
      <c r="M4687" s="3">
        <v>47.561615817887358</v>
      </c>
      <c r="N4687" s="3">
        <v>44.457765145063512</v>
      </c>
      <c r="O4687" s="11">
        <f t="shared" si="292"/>
        <v>48.727034822845305</v>
      </c>
      <c r="P4687" s="11">
        <f t="shared" si="293"/>
        <v>52.11706526567724</v>
      </c>
      <c r="Q4687" s="12">
        <f t="shared" si="294"/>
        <v>1.0695718599573505</v>
      </c>
      <c r="R4687" s="4">
        <f t="shared" si="295"/>
        <v>0.761172985956726</v>
      </c>
      <c r="S4687" s="5" t="s">
        <v>14</v>
      </c>
    </row>
    <row r="4688" spans="1:19" x14ac:dyDescent="0.25">
      <c r="A4688" s="9" t="s">
        <v>5939</v>
      </c>
      <c r="B4688" s="2" t="s">
        <v>5940</v>
      </c>
      <c r="C4688" s="2" t="s">
        <v>5941</v>
      </c>
      <c r="D4688" s="2">
        <v>49</v>
      </c>
      <c r="E4688" s="2">
        <v>8</v>
      </c>
      <c r="F4688" s="2">
        <v>12</v>
      </c>
      <c r="G4688" s="2">
        <v>8</v>
      </c>
      <c r="H4688" s="2">
        <v>8</v>
      </c>
      <c r="I4688" s="3">
        <v>49.3</v>
      </c>
      <c r="J4688" s="3">
        <v>52.452529540268728</v>
      </c>
      <c r="K4688" s="3">
        <v>47.181861893166491</v>
      </c>
      <c r="L4688" s="3">
        <v>53.392140737930049</v>
      </c>
      <c r="M4688" s="3">
        <v>43.892173647961329</v>
      </c>
      <c r="N4688" s="3">
        <v>44.457765145063512</v>
      </c>
      <c r="O4688" s="11">
        <f t="shared" si="292"/>
        <v>49.64479714447841</v>
      </c>
      <c r="P4688" s="11">
        <f t="shared" si="293"/>
        <v>47.24735984365163</v>
      </c>
      <c r="Q4688" s="12">
        <f t="shared" si="294"/>
        <v>0.95170818618012165</v>
      </c>
      <c r="R4688" s="4">
        <f t="shared" si="295"/>
        <v>0.53667554027999942</v>
      </c>
      <c r="S4688" s="5" t="s">
        <v>14</v>
      </c>
    </row>
    <row r="4689" spans="1:19" x14ac:dyDescent="0.25">
      <c r="A4689" s="9" t="s">
        <v>14671</v>
      </c>
      <c r="B4689" s="2" t="s">
        <v>14672</v>
      </c>
      <c r="C4689" s="2" t="s">
        <v>14673</v>
      </c>
      <c r="D4689" s="2">
        <v>11</v>
      </c>
      <c r="E4689" s="2">
        <v>2</v>
      </c>
      <c r="F4689" s="2">
        <v>2</v>
      </c>
      <c r="G4689" s="2">
        <v>2</v>
      </c>
      <c r="H4689" s="2">
        <v>2</v>
      </c>
      <c r="I4689" s="3">
        <v>65.7</v>
      </c>
      <c r="J4689" s="3">
        <v>39.497386702009578</v>
      </c>
      <c r="K4689" s="3">
        <v>43.155676344949605</v>
      </c>
      <c r="L4689" s="3">
        <v>34.45180946698239</v>
      </c>
      <c r="M4689" s="3">
        <v>36.553289308109271</v>
      </c>
      <c r="N4689" s="3">
        <v>44.457765145063512</v>
      </c>
      <c r="O4689" s="11">
        <f t="shared" si="292"/>
        <v>49.451021015653062</v>
      </c>
      <c r="P4689" s="11">
        <f t="shared" si="293"/>
        <v>38.487621306718388</v>
      </c>
      <c r="Q4689" s="12">
        <f t="shared" si="294"/>
        <v>0.77829780894788092</v>
      </c>
      <c r="R4689" s="4">
        <f t="shared" si="295"/>
        <v>0.31268275242517357</v>
      </c>
      <c r="S4689" s="5" t="s">
        <v>14</v>
      </c>
    </row>
    <row r="4690" spans="1:19" x14ac:dyDescent="0.25">
      <c r="A4690" s="9" t="s">
        <v>11659</v>
      </c>
      <c r="B4690" s="2" t="s">
        <v>11660</v>
      </c>
      <c r="C4690" s="2" t="s">
        <v>11661</v>
      </c>
      <c r="D4690" s="2">
        <v>16</v>
      </c>
      <c r="E4690" s="2">
        <v>3</v>
      </c>
      <c r="F4690" s="2">
        <v>4</v>
      </c>
      <c r="G4690" s="2">
        <v>1</v>
      </c>
      <c r="H4690" s="2">
        <v>3</v>
      </c>
      <c r="I4690" s="3">
        <v>40</v>
      </c>
      <c r="J4690" s="3">
        <v>42.973156731786418</v>
      </c>
      <c r="K4690" s="3">
        <v>49.320772965656701</v>
      </c>
      <c r="L4690" s="3">
        <v>41.636073052514249</v>
      </c>
      <c r="M4690" s="3">
        <v>34.57743583199526</v>
      </c>
      <c r="N4690" s="3">
        <v>44.457765145063512</v>
      </c>
      <c r="O4690" s="11">
        <f t="shared" si="292"/>
        <v>44.097976565814371</v>
      </c>
      <c r="P4690" s="11">
        <f t="shared" si="293"/>
        <v>40.223758009857676</v>
      </c>
      <c r="Q4690" s="12">
        <f t="shared" si="294"/>
        <v>0.912145208064715</v>
      </c>
      <c r="R4690" s="4">
        <f t="shared" si="295"/>
        <v>0.39036788342368633</v>
      </c>
      <c r="S4690" s="5" t="s">
        <v>14</v>
      </c>
    </row>
    <row r="4691" spans="1:19" x14ac:dyDescent="0.25">
      <c r="A4691" s="9" t="s">
        <v>12177</v>
      </c>
      <c r="B4691" s="2" t="s">
        <v>12178</v>
      </c>
      <c r="C4691" s="2" t="s">
        <v>12179</v>
      </c>
      <c r="D4691" s="2">
        <v>8</v>
      </c>
      <c r="E4691" s="2">
        <v>3</v>
      </c>
      <c r="F4691" s="2">
        <v>4</v>
      </c>
      <c r="G4691" s="2">
        <v>3</v>
      </c>
      <c r="H4691" s="2">
        <v>3</v>
      </c>
      <c r="I4691" s="3">
        <v>36.200000000000003</v>
      </c>
      <c r="J4691" s="3">
        <v>29.702034799911203</v>
      </c>
      <c r="K4691" s="3">
        <v>34.725850353370532</v>
      </c>
      <c r="L4691" s="3">
        <v>37.227547670483332</v>
      </c>
      <c r="M4691" s="3">
        <v>32.178185182428237</v>
      </c>
      <c r="N4691" s="3">
        <v>44.457765145063512</v>
      </c>
      <c r="O4691" s="11">
        <f t="shared" si="292"/>
        <v>33.542628384427246</v>
      </c>
      <c r="P4691" s="11">
        <f t="shared" si="293"/>
        <v>37.954499332658365</v>
      </c>
      <c r="Q4691" s="12">
        <f t="shared" si="294"/>
        <v>1.1315302694132165</v>
      </c>
      <c r="R4691" s="4">
        <f t="shared" si="295"/>
        <v>0.35506914893748404</v>
      </c>
      <c r="S4691" s="5" t="s">
        <v>14</v>
      </c>
    </row>
    <row r="4692" spans="1:19" x14ac:dyDescent="0.25">
      <c r="A4692" s="9" t="s">
        <v>7877</v>
      </c>
      <c r="B4692" s="2" t="s">
        <v>7878</v>
      </c>
      <c r="C4692" s="2" t="s">
        <v>7879</v>
      </c>
      <c r="D4692" s="2">
        <v>14</v>
      </c>
      <c r="E4692" s="2">
        <v>7</v>
      </c>
      <c r="F4692" s="2">
        <v>12</v>
      </c>
      <c r="G4692" s="2">
        <v>4</v>
      </c>
      <c r="H4692" s="2">
        <v>7</v>
      </c>
      <c r="I4692" s="3">
        <v>149.30000000000001</v>
      </c>
      <c r="J4692" s="3">
        <v>20.380651538236943</v>
      </c>
      <c r="K4692" s="3">
        <v>26.799297555318564</v>
      </c>
      <c r="L4692" s="3">
        <v>27.594103317156506</v>
      </c>
      <c r="M4692" s="3">
        <v>29.355537359408221</v>
      </c>
      <c r="N4692" s="3">
        <v>44.457765145063512</v>
      </c>
      <c r="O4692" s="11">
        <f t="shared" si="292"/>
        <v>65.493316364518506</v>
      </c>
      <c r="P4692" s="11">
        <f t="shared" si="293"/>
        <v>33.802468607209413</v>
      </c>
      <c r="Q4692" s="12">
        <f t="shared" si="294"/>
        <v>0.51612088810824297</v>
      </c>
      <c r="R4692" s="4">
        <f t="shared" si="295"/>
        <v>0.52958868001262738</v>
      </c>
      <c r="S4692" s="5" t="s">
        <v>14</v>
      </c>
    </row>
    <row r="4693" spans="1:19" x14ac:dyDescent="0.25">
      <c r="A4693" s="9" t="s">
        <v>936</v>
      </c>
      <c r="B4693" s="2" t="s">
        <v>937</v>
      </c>
      <c r="C4693" s="2" t="s">
        <v>533</v>
      </c>
      <c r="D4693" s="2">
        <v>77</v>
      </c>
      <c r="E4693" s="2">
        <v>24</v>
      </c>
      <c r="F4693" s="2">
        <v>129</v>
      </c>
      <c r="G4693" s="2">
        <v>1</v>
      </c>
      <c r="H4693" s="2">
        <v>24</v>
      </c>
      <c r="I4693" s="3">
        <v>51.4</v>
      </c>
      <c r="J4693" s="3">
        <v>66.355609659376086</v>
      </c>
      <c r="K4693" s="3">
        <v>47.685135086693592</v>
      </c>
      <c r="L4693" s="3">
        <v>46.534434588104169</v>
      </c>
      <c r="M4693" s="3">
        <v>59.275604283420435</v>
      </c>
      <c r="N4693" s="3">
        <v>44.325842993297748</v>
      </c>
      <c r="O4693" s="11">
        <f t="shared" si="292"/>
        <v>55.146914915356568</v>
      </c>
      <c r="P4693" s="11">
        <f t="shared" si="293"/>
        <v>50.045293954940782</v>
      </c>
      <c r="Q4693" s="12">
        <f t="shared" si="294"/>
        <v>0.90749036517734272</v>
      </c>
      <c r="R4693" s="4">
        <f t="shared" si="295"/>
        <v>0.5281301281224996</v>
      </c>
      <c r="S4693" s="5" t="s">
        <v>14</v>
      </c>
    </row>
    <row r="4694" spans="1:19" x14ac:dyDescent="0.25">
      <c r="A4694" s="9" t="s">
        <v>15561</v>
      </c>
      <c r="B4694" s="2" t="s">
        <v>15562</v>
      </c>
      <c r="C4694" s="2" t="s">
        <v>15563</v>
      </c>
      <c r="D4694" s="2">
        <v>0</v>
      </c>
      <c r="E4694" s="2">
        <v>2</v>
      </c>
      <c r="F4694" s="2">
        <v>2</v>
      </c>
      <c r="G4694" s="2">
        <v>2</v>
      </c>
      <c r="H4694" s="2">
        <v>2</v>
      </c>
      <c r="I4694" s="3">
        <v>27.7</v>
      </c>
      <c r="J4694" s="3">
        <v>70.779316970001148</v>
      </c>
      <c r="K4694" s="3">
        <v>144.56522484066213</v>
      </c>
      <c r="L4694" s="3">
        <v>333.08858442011399</v>
      </c>
      <c r="M4694" s="3">
        <v>57.723147980759428</v>
      </c>
      <c r="N4694" s="3">
        <v>44.325842993297748</v>
      </c>
      <c r="O4694" s="11">
        <f t="shared" si="292"/>
        <v>81.014847270221097</v>
      </c>
      <c r="P4694" s="11">
        <f t="shared" si="293"/>
        <v>145.04585846472372</v>
      </c>
      <c r="Q4694" s="12">
        <f t="shared" si="294"/>
        <v>1.7903614380822108</v>
      </c>
      <c r="R4694" s="4">
        <f t="shared" si="295"/>
        <v>0.57576653917890974</v>
      </c>
      <c r="S4694" s="5" t="s">
        <v>14</v>
      </c>
    </row>
    <row r="4695" spans="1:19" x14ac:dyDescent="0.25">
      <c r="A4695" s="9" t="s">
        <v>16960</v>
      </c>
      <c r="B4695" s="2" t="s">
        <v>16961</v>
      </c>
      <c r="C4695" s="2" t="s">
        <v>16962</v>
      </c>
      <c r="D4695" s="2">
        <v>1</v>
      </c>
      <c r="E4695" s="2">
        <v>1</v>
      </c>
      <c r="F4695" s="2">
        <v>1</v>
      </c>
      <c r="G4695" s="2">
        <v>1</v>
      </c>
      <c r="H4695" s="2">
        <v>1</v>
      </c>
      <c r="I4695" s="3">
        <v>39.9</v>
      </c>
      <c r="J4695" s="3">
        <v>50.398665431764215</v>
      </c>
      <c r="K4695" s="3">
        <v>48.56586317536604</v>
      </c>
      <c r="L4695" s="3">
        <v>46.371155870251165</v>
      </c>
      <c r="M4695" s="3">
        <v>42.057452562998314</v>
      </c>
      <c r="N4695" s="3">
        <v>44.325842993297748</v>
      </c>
      <c r="O4695" s="11">
        <f t="shared" si="292"/>
        <v>46.288176202376754</v>
      </c>
      <c r="P4695" s="11">
        <f t="shared" si="293"/>
        <v>44.251483808849081</v>
      </c>
      <c r="Q4695" s="12">
        <f t="shared" si="294"/>
        <v>0.95599972691464363</v>
      </c>
      <c r="R4695" s="4">
        <f t="shared" si="295"/>
        <v>0.60450333541576728</v>
      </c>
      <c r="S4695" s="5" t="s">
        <v>14</v>
      </c>
    </row>
    <row r="4696" spans="1:19" x14ac:dyDescent="0.25">
      <c r="A4696" s="9" t="s">
        <v>11603</v>
      </c>
      <c r="B4696" s="2" t="s">
        <v>11604</v>
      </c>
      <c r="C4696" s="2" t="s">
        <v>11605</v>
      </c>
      <c r="D4696" s="2">
        <v>9</v>
      </c>
      <c r="E4696" s="2">
        <v>2</v>
      </c>
      <c r="F4696" s="2">
        <v>2</v>
      </c>
      <c r="G4696" s="2">
        <v>2</v>
      </c>
      <c r="H4696" s="2">
        <v>2</v>
      </c>
      <c r="I4696" s="3">
        <v>57.8</v>
      </c>
      <c r="J4696" s="3">
        <v>27.17420205098259</v>
      </c>
      <c r="K4696" s="3">
        <v>81.278620754628122</v>
      </c>
      <c r="L4696" s="3">
        <v>56.494436377136985</v>
      </c>
      <c r="M4696" s="3">
        <v>115.02289878806585</v>
      </c>
      <c r="N4696" s="3">
        <v>44.193920841531977</v>
      </c>
      <c r="O4696" s="11">
        <f t="shared" si="292"/>
        <v>55.417607601870237</v>
      </c>
      <c r="P4696" s="11">
        <f t="shared" si="293"/>
        <v>71.903752002244929</v>
      </c>
      <c r="Q4696" s="12">
        <f t="shared" si="294"/>
        <v>1.2974892838899512</v>
      </c>
      <c r="R4696" s="4">
        <f t="shared" si="295"/>
        <v>0.57608909336170444</v>
      </c>
      <c r="S4696" s="5" t="s">
        <v>14</v>
      </c>
    </row>
    <row r="4697" spans="1:19" x14ac:dyDescent="0.25">
      <c r="A4697" s="9" t="s">
        <v>11423</v>
      </c>
      <c r="B4697" s="2" t="s">
        <v>11424</v>
      </c>
      <c r="C4697" s="2" t="s">
        <v>735</v>
      </c>
      <c r="D4697" s="2">
        <v>1</v>
      </c>
      <c r="E4697" s="2">
        <v>4</v>
      </c>
      <c r="F4697" s="2">
        <v>4</v>
      </c>
      <c r="G4697" s="2">
        <v>4</v>
      </c>
      <c r="H4697" s="2">
        <v>4</v>
      </c>
      <c r="I4697" s="3">
        <v>53.7</v>
      </c>
      <c r="J4697" s="3">
        <v>60.983965067902787</v>
      </c>
      <c r="K4697" s="3">
        <v>67.690244529396182</v>
      </c>
      <c r="L4697" s="3">
        <v>66.617716884022798</v>
      </c>
      <c r="M4697" s="3">
        <v>55.182764940041409</v>
      </c>
      <c r="N4697" s="3">
        <v>44.193920841531977</v>
      </c>
      <c r="O4697" s="11">
        <f t="shared" si="292"/>
        <v>60.791403199099655</v>
      </c>
      <c r="P4697" s="11">
        <f t="shared" si="293"/>
        <v>55.331467555198721</v>
      </c>
      <c r="Q4697" s="12">
        <f t="shared" si="294"/>
        <v>0.91018572764278949</v>
      </c>
      <c r="R4697" s="4">
        <f t="shared" si="295"/>
        <v>0.52091868042990797</v>
      </c>
      <c r="S4697" s="5" t="s">
        <v>14</v>
      </c>
    </row>
    <row r="4698" spans="1:19" x14ac:dyDescent="0.25">
      <c r="A4698" s="9" t="s">
        <v>14149</v>
      </c>
      <c r="B4698" s="2" t="s">
        <v>14150</v>
      </c>
      <c r="C4698" s="2" t="s">
        <v>14151</v>
      </c>
      <c r="D4698" s="2">
        <v>1</v>
      </c>
      <c r="E4698" s="2">
        <v>3</v>
      </c>
      <c r="F4698" s="2">
        <v>3</v>
      </c>
      <c r="G4698" s="2">
        <v>3</v>
      </c>
      <c r="H4698" s="2">
        <v>3</v>
      </c>
      <c r="I4698" s="3">
        <v>48.8</v>
      </c>
      <c r="J4698" s="3">
        <v>43.921094012634647</v>
      </c>
      <c r="K4698" s="3">
        <v>52.46623042520114</v>
      </c>
      <c r="L4698" s="3">
        <v>47.677385613075145</v>
      </c>
      <c r="M4698" s="3">
        <v>54.759367766588404</v>
      </c>
      <c r="N4698" s="3">
        <v>44.193920841531977</v>
      </c>
      <c r="O4698" s="11">
        <f t="shared" si="292"/>
        <v>48.395774812611926</v>
      </c>
      <c r="P4698" s="11">
        <f t="shared" si="293"/>
        <v>48.87689140706518</v>
      </c>
      <c r="Q4698" s="12">
        <f t="shared" si="294"/>
        <v>1.0099412933529039</v>
      </c>
      <c r="R4698" s="4">
        <f t="shared" si="295"/>
        <v>0.90974087394311653</v>
      </c>
      <c r="S4698" s="5" t="s">
        <v>14</v>
      </c>
    </row>
    <row r="4699" spans="1:19" x14ac:dyDescent="0.25">
      <c r="A4699" s="9" t="s">
        <v>11484</v>
      </c>
      <c r="B4699" s="2" t="s">
        <v>11485</v>
      </c>
      <c r="C4699" s="2" t="s">
        <v>11486</v>
      </c>
      <c r="D4699" s="2">
        <v>2</v>
      </c>
      <c r="E4699" s="2">
        <v>3</v>
      </c>
      <c r="F4699" s="2">
        <v>3</v>
      </c>
      <c r="G4699" s="2">
        <v>2</v>
      </c>
      <c r="H4699" s="2">
        <v>3</v>
      </c>
      <c r="I4699" s="3">
        <v>47.79999999999999</v>
      </c>
      <c r="J4699" s="3">
        <v>44.395062653058766</v>
      </c>
      <c r="K4699" s="3">
        <v>34.348395458225205</v>
      </c>
      <c r="L4699" s="3">
        <v>35.758039209806356</v>
      </c>
      <c r="M4699" s="3">
        <v>33.307244311636246</v>
      </c>
      <c r="N4699" s="3">
        <v>44.193920841531977</v>
      </c>
      <c r="O4699" s="11">
        <f t="shared" si="292"/>
        <v>42.18115270376132</v>
      </c>
      <c r="P4699" s="11">
        <f t="shared" si="293"/>
        <v>37.753068120991529</v>
      </c>
      <c r="Q4699" s="12">
        <f t="shared" si="294"/>
        <v>0.89502220070019711</v>
      </c>
      <c r="R4699" s="4">
        <f t="shared" si="295"/>
        <v>0.44527755291970628</v>
      </c>
      <c r="S4699" s="5" t="s">
        <v>14</v>
      </c>
    </row>
    <row r="4700" spans="1:19" x14ac:dyDescent="0.25">
      <c r="A4700" s="9" t="s">
        <v>13249</v>
      </c>
      <c r="B4700" s="2" t="s">
        <v>13250</v>
      </c>
      <c r="C4700" s="2" t="s">
        <v>8336</v>
      </c>
      <c r="D4700" s="2">
        <v>6</v>
      </c>
      <c r="E4700" s="2">
        <v>2</v>
      </c>
      <c r="F4700" s="2">
        <v>2</v>
      </c>
      <c r="G4700" s="2">
        <v>2</v>
      </c>
      <c r="H4700" s="2">
        <v>2</v>
      </c>
      <c r="I4700" s="3">
        <v>57.1</v>
      </c>
      <c r="J4700" s="3">
        <v>37.759501687121151</v>
      </c>
      <c r="K4700" s="3">
        <v>40.387673780550514</v>
      </c>
      <c r="L4700" s="3">
        <v>41.146236898955259</v>
      </c>
      <c r="M4700" s="3">
        <v>31.472523226673236</v>
      </c>
      <c r="N4700" s="3">
        <v>44.193920841531977</v>
      </c>
      <c r="O4700" s="11">
        <f t="shared" si="292"/>
        <v>45.08239182255722</v>
      </c>
      <c r="P4700" s="11">
        <f t="shared" si="293"/>
        <v>38.937560322386823</v>
      </c>
      <c r="Q4700" s="12">
        <f t="shared" si="294"/>
        <v>0.86369774868298366</v>
      </c>
      <c r="R4700" s="4">
        <f t="shared" si="295"/>
        <v>0.44780708902316269</v>
      </c>
      <c r="S4700" s="5" t="s">
        <v>14</v>
      </c>
    </row>
    <row r="4701" spans="1:19" x14ac:dyDescent="0.25">
      <c r="A4701" s="9" t="s">
        <v>11334</v>
      </c>
      <c r="B4701" s="2" t="s">
        <v>11335</v>
      </c>
      <c r="C4701" s="2" t="s">
        <v>11336</v>
      </c>
      <c r="D4701" s="2">
        <v>8</v>
      </c>
      <c r="E4701" s="2">
        <v>6</v>
      </c>
      <c r="F4701" s="2">
        <v>7</v>
      </c>
      <c r="G4701" s="2">
        <v>6</v>
      </c>
      <c r="H4701" s="2">
        <v>6</v>
      </c>
      <c r="I4701" s="3">
        <v>32.5</v>
      </c>
      <c r="J4701" s="3">
        <v>27.17420205098259</v>
      </c>
      <c r="K4701" s="3">
        <v>35.35494184527942</v>
      </c>
      <c r="L4701" s="3">
        <v>33.472137159864403</v>
      </c>
      <c r="M4701" s="3">
        <v>30.625728879767227</v>
      </c>
      <c r="N4701" s="3">
        <v>44.193920841531977</v>
      </c>
      <c r="O4701" s="11">
        <f t="shared" si="292"/>
        <v>31.676381298754006</v>
      </c>
      <c r="P4701" s="11">
        <f t="shared" si="293"/>
        <v>36.097262293721201</v>
      </c>
      <c r="Q4701" s="12">
        <f t="shared" si="294"/>
        <v>1.1395639531318904</v>
      </c>
      <c r="R4701" s="4">
        <f t="shared" si="295"/>
        <v>0.41883216912800719</v>
      </c>
      <c r="S4701" s="5" t="s">
        <v>14</v>
      </c>
    </row>
    <row r="4702" spans="1:19" x14ac:dyDescent="0.25">
      <c r="A4702" s="9" t="s">
        <v>9902</v>
      </c>
      <c r="B4702" s="2" t="s">
        <v>9903</v>
      </c>
      <c r="C4702" s="2" t="s">
        <v>9904</v>
      </c>
      <c r="D4702" s="2">
        <v>9</v>
      </c>
      <c r="E4702" s="2">
        <v>4</v>
      </c>
      <c r="F4702" s="2">
        <v>4</v>
      </c>
      <c r="G4702" s="2">
        <v>4</v>
      </c>
      <c r="H4702" s="2">
        <v>4</v>
      </c>
      <c r="I4702" s="3">
        <v>82.7</v>
      </c>
      <c r="J4702" s="3">
        <v>53.242477274308911</v>
      </c>
      <c r="K4702" s="3">
        <v>46.301133804494043</v>
      </c>
      <c r="L4702" s="3">
        <v>40.493122027543279</v>
      </c>
      <c r="M4702" s="3">
        <v>28.508743012502208</v>
      </c>
      <c r="N4702" s="3">
        <v>44.193920841531977</v>
      </c>
      <c r="O4702" s="11">
        <f t="shared" si="292"/>
        <v>60.747870359600988</v>
      </c>
      <c r="P4702" s="11">
        <f t="shared" si="293"/>
        <v>37.731928627192488</v>
      </c>
      <c r="Q4702" s="12">
        <f t="shared" si="294"/>
        <v>0.62112347978350302</v>
      </c>
      <c r="R4702" s="4">
        <f t="shared" si="295"/>
        <v>0.16401537894036877</v>
      </c>
      <c r="S4702" s="5" t="s">
        <v>14</v>
      </c>
    </row>
    <row r="4703" spans="1:19" x14ac:dyDescent="0.25">
      <c r="A4703" s="9" t="s">
        <v>17121</v>
      </c>
      <c r="B4703" s="2" t="s">
        <v>17122</v>
      </c>
      <c r="C4703" s="2" t="s">
        <v>4450</v>
      </c>
      <c r="D4703" s="2">
        <v>5</v>
      </c>
      <c r="E4703" s="2">
        <v>1</v>
      </c>
      <c r="F4703" s="2">
        <v>1</v>
      </c>
      <c r="G4703" s="2">
        <v>1</v>
      </c>
      <c r="H4703" s="2">
        <v>1</v>
      </c>
      <c r="I4703" s="3">
        <v>40.799999999999997</v>
      </c>
      <c r="J4703" s="3">
        <v>34.599710750960384</v>
      </c>
      <c r="K4703" s="3">
        <v>28.560753732663446</v>
      </c>
      <c r="L4703" s="3">
        <v>28.410496906421486</v>
      </c>
      <c r="M4703" s="3">
        <v>23.710241713368177</v>
      </c>
      <c r="N4703" s="3">
        <v>44.193920841531977</v>
      </c>
      <c r="O4703" s="11">
        <f t="shared" si="292"/>
        <v>34.653488161207939</v>
      </c>
      <c r="P4703" s="11">
        <f t="shared" si="293"/>
        <v>32.104886487107215</v>
      </c>
      <c r="Q4703" s="12">
        <f t="shared" si="294"/>
        <v>0.92645468582427737</v>
      </c>
      <c r="R4703" s="4">
        <f t="shared" si="295"/>
        <v>0.74325479210651269</v>
      </c>
      <c r="S4703" s="5" t="s">
        <v>14</v>
      </c>
    </row>
    <row r="4704" spans="1:19" x14ac:dyDescent="0.25">
      <c r="A4704" s="9" t="s">
        <v>13969</v>
      </c>
      <c r="B4704" s="2" t="s">
        <v>13970</v>
      </c>
      <c r="C4704" s="2" t="s">
        <v>13971</v>
      </c>
      <c r="D4704" s="2">
        <v>5</v>
      </c>
      <c r="E4704" s="2">
        <v>2</v>
      </c>
      <c r="F4704" s="2">
        <v>2</v>
      </c>
      <c r="G4704" s="2">
        <v>2</v>
      </c>
      <c r="H4704" s="2">
        <v>2</v>
      </c>
      <c r="I4704" s="3">
        <v>31.3</v>
      </c>
      <c r="J4704" s="3">
        <v>21.644567912701248</v>
      </c>
      <c r="K4704" s="3">
        <v>33.719303966316318</v>
      </c>
      <c r="L4704" s="3">
        <v>25.798037420773539</v>
      </c>
      <c r="M4704" s="3">
        <v>23.286844539915172</v>
      </c>
      <c r="N4704" s="3">
        <v>44.193920841531977</v>
      </c>
      <c r="O4704" s="11">
        <f t="shared" si="292"/>
        <v>28.887957293005854</v>
      </c>
      <c r="P4704" s="11">
        <f t="shared" si="293"/>
        <v>31.0929342674069</v>
      </c>
      <c r="Q4704" s="12">
        <f t="shared" si="294"/>
        <v>1.076328587446884</v>
      </c>
      <c r="R4704" s="4">
        <f t="shared" si="295"/>
        <v>0.78854905999801028</v>
      </c>
      <c r="S4704" s="5" t="s">
        <v>14</v>
      </c>
    </row>
    <row r="4705" spans="1:19" x14ac:dyDescent="0.25">
      <c r="A4705" s="9" t="s">
        <v>9259</v>
      </c>
      <c r="B4705" s="2" t="s">
        <v>9260</v>
      </c>
      <c r="C4705" s="2" t="s">
        <v>4817</v>
      </c>
      <c r="D4705" s="2">
        <v>6</v>
      </c>
      <c r="E4705" s="2">
        <v>7</v>
      </c>
      <c r="F4705" s="2">
        <v>7</v>
      </c>
      <c r="G4705" s="2">
        <v>7</v>
      </c>
      <c r="H4705" s="2">
        <v>7</v>
      </c>
      <c r="I4705" s="3">
        <v>47</v>
      </c>
      <c r="J4705" s="3">
        <v>65.249682831719809</v>
      </c>
      <c r="K4705" s="3">
        <v>44.539677627149153</v>
      </c>
      <c r="L4705" s="3">
        <v>75.598046365937634</v>
      </c>
      <c r="M4705" s="3">
        <v>77.481682741899576</v>
      </c>
      <c r="N4705" s="3">
        <v>44.061998689766206</v>
      </c>
      <c r="O4705" s="11">
        <f t="shared" si="292"/>
        <v>52.263120152956326</v>
      </c>
      <c r="P4705" s="11">
        <f t="shared" si="293"/>
        <v>65.713909265867798</v>
      </c>
      <c r="Q4705" s="12">
        <f t="shared" si="294"/>
        <v>1.2573667449158337</v>
      </c>
      <c r="R4705" s="4">
        <f t="shared" si="295"/>
        <v>0.35969979850692896</v>
      </c>
      <c r="S4705" s="5" t="s">
        <v>14</v>
      </c>
    </row>
    <row r="4706" spans="1:19" x14ac:dyDescent="0.25">
      <c r="A4706" s="9" t="s">
        <v>13641</v>
      </c>
      <c r="B4706" s="2" t="s">
        <v>13642</v>
      </c>
      <c r="C4706" s="2" t="s">
        <v>13643</v>
      </c>
      <c r="D4706" s="2">
        <v>5</v>
      </c>
      <c r="E4706" s="2">
        <v>3</v>
      </c>
      <c r="F4706" s="2">
        <v>3</v>
      </c>
      <c r="G4706" s="2">
        <v>3</v>
      </c>
      <c r="H4706" s="2">
        <v>3</v>
      </c>
      <c r="I4706" s="3">
        <v>42.6</v>
      </c>
      <c r="J4706" s="3">
        <v>45.500989480715035</v>
      </c>
      <c r="K4706" s="3">
        <v>48.943318070511367</v>
      </c>
      <c r="L4706" s="3">
        <v>51.759353559400076</v>
      </c>
      <c r="M4706" s="3">
        <v>46.855953862132353</v>
      </c>
      <c r="N4706" s="3">
        <v>44.061998689766206</v>
      </c>
      <c r="O4706" s="11">
        <f t="shared" si="292"/>
        <v>45.681435850408803</v>
      </c>
      <c r="P4706" s="11">
        <f t="shared" si="293"/>
        <v>47.559102037099542</v>
      </c>
      <c r="Q4706" s="12">
        <f t="shared" si="294"/>
        <v>1.0411034844184728</v>
      </c>
      <c r="R4706" s="4">
        <f t="shared" si="295"/>
        <v>0.55423883874289781</v>
      </c>
      <c r="S4706" s="5" t="s">
        <v>14</v>
      </c>
    </row>
    <row r="4707" spans="1:19" x14ac:dyDescent="0.25">
      <c r="A4707" s="9" t="s">
        <v>5919</v>
      </c>
      <c r="B4707" s="2" t="s">
        <v>5920</v>
      </c>
      <c r="C4707" s="2" t="s">
        <v>1187</v>
      </c>
      <c r="D4707" s="2">
        <v>27</v>
      </c>
      <c r="E4707" s="2">
        <v>6</v>
      </c>
      <c r="F4707" s="2">
        <v>9</v>
      </c>
      <c r="G4707" s="2">
        <v>6</v>
      </c>
      <c r="H4707" s="2">
        <v>6</v>
      </c>
      <c r="I4707" s="3">
        <v>47.2</v>
      </c>
      <c r="J4707" s="3">
        <v>47.712843136027566</v>
      </c>
      <c r="K4707" s="3">
        <v>42.27494825627717</v>
      </c>
      <c r="L4707" s="3">
        <v>88.007228922765421</v>
      </c>
      <c r="M4707" s="3">
        <v>63.227311235648465</v>
      </c>
      <c r="N4707" s="3">
        <v>43.930076538000435</v>
      </c>
      <c r="O4707" s="11">
        <f t="shared" si="292"/>
        <v>45.729263797434918</v>
      </c>
      <c r="P4707" s="11">
        <f t="shared" si="293"/>
        <v>65.054872232138109</v>
      </c>
      <c r="Q4707" s="12">
        <f t="shared" si="294"/>
        <v>1.4226092184713286</v>
      </c>
      <c r="R4707" s="4">
        <f t="shared" si="295"/>
        <v>0.26787444489894857</v>
      </c>
      <c r="S4707" s="5" t="s">
        <v>14</v>
      </c>
    </row>
    <row r="4708" spans="1:19" x14ac:dyDescent="0.25">
      <c r="A4708" s="9" t="s">
        <v>14697</v>
      </c>
      <c r="B4708" s="2" t="s">
        <v>14698</v>
      </c>
      <c r="C4708" s="2" t="s">
        <v>14699</v>
      </c>
      <c r="D4708" s="2">
        <v>4</v>
      </c>
      <c r="E4708" s="2">
        <v>1</v>
      </c>
      <c r="F4708" s="2">
        <v>1</v>
      </c>
      <c r="G4708" s="2">
        <v>1</v>
      </c>
      <c r="H4708" s="2">
        <v>1</v>
      </c>
      <c r="I4708" s="3">
        <v>72.7</v>
      </c>
      <c r="J4708" s="3">
        <v>48.818769963683835</v>
      </c>
      <c r="K4708" s="3">
        <v>65.173878561760631</v>
      </c>
      <c r="L4708" s="3">
        <v>50.779681252282089</v>
      </c>
      <c r="M4708" s="3">
        <v>46.432556688679341</v>
      </c>
      <c r="N4708" s="3">
        <v>43.930076538000435</v>
      </c>
      <c r="O4708" s="11">
        <f t="shared" si="292"/>
        <v>62.230882841814825</v>
      </c>
      <c r="P4708" s="11">
        <f t="shared" si="293"/>
        <v>47.04743815965395</v>
      </c>
      <c r="Q4708" s="12">
        <f t="shared" si="294"/>
        <v>0.75601431333127966</v>
      </c>
      <c r="R4708" s="4">
        <f t="shared" si="295"/>
        <v>0.15616846839819212</v>
      </c>
      <c r="S4708" s="5" t="s">
        <v>14</v>
      </c>
    </row>
    <row r="4709" spans="1:19" x14ac:dyDescent="0.25">
      <c r="A4709" s="9" t="s">
        <v>15770</v>
      </c>
      <c r="B4709" s="2" t="s">
        <v>15771</v>
      </c>
      <c r="C4709" s="2" t="s">
        <v>15772</v>
      </c>
      <c r="D4709" s="2">
        <v>3</v>
      </c>
      <c r="E4709" s="2">
        <v>1</v>
      </c>
      <c r="F4709" s="2">
        <v>1</v>
      </c>
      <c r="G4709" s="2">
        <v>1</v>
      </c>
      <c r="H4709" s="2">
        <v>1</v>
      </c>
      <c r="I4709" s="3">
        <v>42.1</v>
      </c>
      <c r="J4709" s="3">
        <v>57.66618458493398</v>
      </c>
      <c r="K4709" s="3">
        <v>50.956410844619803</v>
      </c>
      <c r="L4709" s="3">
        <v>57.474108684254972</v>
      </c>
      <c r="M4709" s="3">
        <v>39.799334304582295</v>
      </c>
      <c r="N4709" s="3">
        <v>43.930076538000435</v>
      </c>
      <c r="O4709" s="11">
        <f t="shared" si="292"/>
        <v>50.2408651431846</v>
      </c>
      <c r="P4709" s="11">
        <f t="shared" si="293"/>
        <v>47.067839842279234</v>
      </c>
      <c r="Q4709" s="12">
        <f t="shared" si="294"/>
        <v>0.93684373682932487</v>
      </c>
      <c r="R4709" s="4">
        <f t="shared" si="295"/>
        <v>0.67389815960042654</v>
      </c>
      <c r="S4709" s="5" t="s">
        <v>14</v>
      </c>
    </row>
    <row r="4710" spans="1:19" x14ac:dyDescent="0.25">
      <c r="A4710" s="9" t="s">
        <v>9273</v>
      </c>
      <c r="B4710" s="2" t="s">
        <v>9274</v>
      </c>
      <c r="C4710" s="2" t="s">
        <v>9275</v>
      </c>
      <c r="D4710" s="2">
        <v>28</v>
      </c>
      <c r="E4710" s="2">
        <v>6</v>
      </c>
      <c r="F4710" s="2">
        <v>6</v>
      </c>
      <c r="G4710" s="2">
        <v>6</v>
      </c>
      <c r="H4710" s="2">
        <v>6</v>
      </c>
      <c r="I4710" s="3">
        <v>71.3</v>
      </c>
      <c r="J4710" s="3">
        <v>46.448926761563264</v>
      </c>
      <c r="K4710" s="3">
        <v>53.724413409018908</v>
      </c>
      <c r="L4710" s="3">
        <v>34.941645620541372</v>
      </c>
      <c r="M4710" s="3">
        <v>32.742714747032245</v>
      </c>
      <c r="N4710" s="3">
        <v>43.930076538000435</v>
      </c>
      <c r="O4710" s="11">
        <f t="shared" si="292"/>
        <v>57.157780056860723</v>
      </c>
      <c r="P4710" s="11">
        <f t="shared" si="293"/>
        <v>37.20481230185802</v>
      </c>
      <c r="Q4710" s="12">
        <f t="shared" si="294"/>
        <v>0.65091422838407242</v>
      </c>
      <c r="R4710" s="4">
        <f t="shared" si="295"/>
        <v>9.6722784596186939E-2</v>
      </c>
      <c r="S4710" s="5" t="s">
        <v>14</v>
      </c>
    </row>
    <row r="4711" spans="1:19" x14ac:dyDescent="0.25">
      <c r="A4711" s="9" t="s">
        <v>16790</v>
      </c>
      <c r="B4711" s="2" t="s">
        <v>16791</v>
      </c>
      <c r="C4711" s="2" t="s">
        <v>16792</v>
      </c>
      <c r="D4711" s="2">
        <v>1</v>
      </c>
      <c r="E4711" s="2">
        <v>1</v>
      </c>
      <c r="F4711" s="2">
        <v>1</v>
      </c>
      <c r="G4711" s="2">
        <v>1</v>
      </c>
      <c r="H4711" s="2">
        <v>1</v>
      </c>
      <c r="I4711" s="3">
        <v>27.5</v>
      </c>
      <c r="J4711" s="3">
        <v>44.711041746674837</v>
      </c>
      <c r="K4711" s="3">
        <v>33.341849071170984</v>
      </c>
      <c r="L4711" s="3">
        <v>46.371155870251165</v>
      </c>
      <c r="M4711" s="3">
        <v>28.367610621351211</v>
      </c>
      <c r="N4711" s="3">
        <v>43.930076538000435</v>
      </c>
      <c r="O4711" s="11">
        <f t="shared" si="292"/>
        <v>35.184296939281943</v>
      </c>
      <c r="P4711" s="11">
        <f t="shared" si="293"/>
        <v>39.556281009867604</v>
      </c>
      <c r="Q4711" s="12">
        <f t="shared" si="294"/>
        <v>1.1242595262918131</v>
      </c>
      <c r="R4711" s="4">
        <f t="shared" si="295"/>
        <v>0.59494119314103544</v>
      </c>
      <c r="S4711" s="5" t="s">
        <v>14</v>
      </c>
    </row>
    <row r="4712" spans="1:19" x14ac:dyDescent="0.25">
      <c r="A4712" s="9" t="s">
        <v>13309</v>
      </c>
      <c r="B4712" s="2" t="s">
        <v>13310</v>
      </c>
      <c r="C4712" s="2" t="s">
        <v>13311</v>
      </c>
      <c r="D4712" s="2">
        <v>3</v>
      </c>
      <c r="E4712" s="2">
        <v>2</v>
      </c>
      <c r="F4712" s="2">
        <v>2</v>
      </c>
      <c r="G4712" s="2">
        <v>2</v>
      </c>
      <c r="H4712" s="2">
        <v>2</v>
      </c>
      <c r="I4712" s="3">
        <v>100.6</v>
      </c>
      <c r="J4712" s="3">
        <v>27.17420205098259</v>
      </c>
      <c r="K4712" s="3">
        <v>35.103305248515866</v>
      </c>
      <c r="L4712" s="3">
        <v>30.206562802804459</v>
      </c>
      <c r="M4712" s="3">
        <v>51.231057987813372</v>
      </c>
      <c r="N4712" s="3">
        <v>43.798154386234678</v>
      </c>
      <c r="O4712" s="11">
        <f t="shared" si="292"/>
        <v>54.292502433166156</v>
      </c>
      <c r="P4712" s="11">
        <f t="shared" si="293"/>
        <v>41.745258392284171</v>
      </c>
      <c r="Q4712" s="12">
        <f t="shared" si="294"/>
        <v>0.76889545556814975</v>
      </c>
      <c r="R4712" s="4">
        <f t="shared" si="295"/>
        <v>0.64842631260728867</v>
      </c>
      <c r="S4712" s="5" t="s">
        <v>14</v>
      </c>
    </row>
    <row r="4713" spans="1:19" x14ac:dyDescent="0.25">
      <c r="A4713" s="9" t="s">
        <v>13633</v>
      </c>
      <c r="B4713" s="2" t="s">
        <v>13634</v>
      </c>
      <c r="C4713" s="2" t="s">
        <v>8311</v>
      </c>
      <c r="D4713" s="2">
        <v>24</v>
      </c>
      <c r="E4713" s="2">
        <v>2</v>
      </c>
      <c r="F4713" s="2">
        <v>2</v>
      </c>
      <c r="G4713" s="2">
        <v>2</v>
      </c>
      <c r="H4713" s="2">
        <v>2</v>
      </c>
      <c r="I4713" s="3">
        <v>50.3</v>
      </c>
      <c r="J4713" s="3">
        <v>30.018013893527279</v>
      </c>
      <c r="K4713" s="3">
        <v>38.626217603205625</v>
      </c>
      <c r="L4713" s="3">
        <v>46.044598434545179</v>
      </c>
      <c r="M4713" s="3">
        <v>43.751041256810318</v>
      </c>
      <c r="N4713" s="3">
        <v>43.798154386234678</v>
      </c>
      <c r="O4713" s="11">
        <f t="shared" si="292"/>
        <v>39.648077165577632</v>
      </c>
      <c r="P4713" s="11">
        <f t="shared" si="293"/>
        <v>44.531264692530051</v>
      </c>
      <c r="Q4713" s="12">
        <f t="shared" si="294"/>
        <v>1.1231632875046962</v>
      </c>
      <c r="R4713" s="4">
        <f t="shared" si="295"/>
        <v>0.49412023673227623</v>
      </c>
      <c r="S4713" s="5" t="s">
        <v>14</v>
      </c>
    </row>
    <row r="4714" spans="1:19" x14ac:dyDescent="0.25">
      <c r="A4714" s="9" t="s">
        <v>13910</v>
      </c>
      <c r="B4714" s="2" t="s">
        <v>13911</v>
      </c>
      <c r="C4714" s="2" t="s">
        <v>13912</v>
      </c>
      <c r="D4714" s="2">
        <v>5</v>
      </c>
      <c r="E4714" s="2">
        <v>2</v>
      </c>
      <c r="F4714" s="2">
        <v>3</v>
      </c>
      <c r="G4714" s="2">
        <v>2</v>
      </c>
      <c r="H4714" s="2">
        <v>2</v>
      </c>
      <c r="I4714" s="3">
        <v>57.7</v>
      </c>
      <c r="J4714" s="3">
        <v>34.441721204152351</v>
      </c>
      <c r="K4714" s="3">
        <v>34.600032054988752</v>
      </c>
      <c r="L4714" s="3">
        <v>42.942302795338229</v>
      </c>
      <c r="M4714" s="3">
        <v>35.847627352354266</v>
      </c>
      <c r="N4714" s="3">
        <v>43.798154386234678</v>
      </c>
      <c r="O4714" s="11">
        <f t="shared" si="292"/>
        <v>42.247251086380373</v>
      </c>
      <c r="P4714" s="11">
        <f t="shared" si="293"/>
        <v>40.862694844642391</v>
      </c>
      <c r="Q4714" s="12">
        <f t="shared" si="294"/>
        <v>0.96722730577411853</v>
      </c>
      <c r="R4714" s="4">
        <f t="shared" si="295"/>
        <v>0.87792989023419288</v>
      </c>
      <c r="S4714" s="5" t="s">
        <v>14</v>
      </c>
    </row>
    <row r="4715" spans="1:19" x14ac:dyDescent="0.25">
      <c r="A4715" s="9" t="s">
        <v>781</v>
      </c>
      <c r="B4715" s="2" t="s">
        <v>782</v>
      </c>
      <c r="C4715" s="2" t="s">
        <v>783</v>
      </c>
      <c r="D4715" s="2">
        <v>7</v>
      </c>
      <c r="E4715" s="2">
        <v>3</v>
      </c>
      <c r="F4715" s="2">
        <v>4</v>
      </c>
      <c r="G4715" s="2">
        <v>3</v>
      </c>
      <c r="H4715" s="2">
        <v>3</v>
      </c>
      <c r="I4715" s="3">
        <v>38.1</v>
      </c>
      <c r="J4715" s="3">
        <v>53.716445914733022</v>
      </c>
      <c r="K4715" s="3">
        <v>116.88519919667111</v>
      </c>
      <c r="L4715" s="3">
        <v>56.494436377136985</v>
      </c>
      <c r="M4715" s="3">
        <v>70.989592748953527</v>
      </c>
      <c r="N4715" s="3">
        <v>43.666232234468907</v>
      </c>
      <c r="O4715" s="11">
        <f t="shared" si="292"/>
        <v>69.567215037134716</v>
      </c>
      <c r="P4715" s="11">
        <f t="shared" si="293"/>
        <v>57.050087120186475</v>
      </c>
      <c r="Q4715" s="12">
        <f t="shared" si="294"/>
        <v>0.82007145305059792</v>
      </c>
      <c r="R4715" s="4">
        <f t="shared" si="295"/>
        <v>0.66258387188737422</v>
      </c>
      <c r="S4715" s="5" t="s">
        <v>14</v>
      </c>
    </row>
    <row r="4716" spans="1:19" x14ac:dyDescent="0.25">
      <c r="A4716" s="9" t="s">
        <v>14160</v>
      </c>
      <c r="B4716" s="2" t="s">
        <v>14161</v>
      </c>
      <c r="C4716" s="2" t="s">
        <v>648</v>
      </c>
      <c r="D4716" s="2">
        <v>2</v>
      </c>
      <c r="E4716" s="2">
        <v>2</v>
      </c>
      <c r="F4716" s="2">
        <v>2</v>
      </c>
      <c r="G4716" s="2">
        <v>1</v>
      </c>
      <c r="H4716" s="2">
        <v>2</v>
      </c>
      <c r="I4716" s="3">
        <v>47.400000000000006</v>
      </c>
      <c r="J4716" s="3">
        <v>55.770310023237514</v>
      </c>
      <c r="K4716" s="3">
        <v>59.763691731344217</v>
      </c>
      <c r="L4716" s="3">
        <v>62.699027655550879</v>
      </c>
      <c r="M4716" s="3">
        <v>63.79184080025248</v>
      </c>
      <c r="N4716" s="3">
        <v>43.666232234468907</v>
      </c>
      <c r="O4716" s="11">
        <f t="shared" si="292"/>
        <v>54.311333918193917</v>
      </c>
      <c r="P4716" s="11">
        <f t="shared" si="293"/>
        <v>56.719033563424091</v>
      </c>
      <c r="Q4716" s="12">
        <f t="shared" si="294"/>
        <v>1.0443314400794641</v>
      </c>
      <c r="R4716" s="4">
        <f t="shared" si="295"/>
        <v>0.76785111576841014</v>
      </c>
      <c r="S4716" s="5" t="s">
        <v>14</v>
      </c>
    </row>
    <row r="4717" spans="1:19" x14ac:dyDescent="0.25">
      <c r="A4717" s="9" t="s">
        <v>11763</v>
      </c>
      <c r="B4717" s="2" t="s">
        <v>11764</v>
      </c>
      <c r="C4717" s="2" t="s">
        <v>11765</v>
      </c>
      <c r="D4717" s="2">
        <v>3</v>
      </c>
      <c r="E4717" s="2">
        <v>2</v>
      </c>
      <c r="F4717" s="2">
        <v>2</v>
      </c>
      <c r="G4717" s="2">
        <v>2</v>
      </c>
      <c r="H4717" s="2">
        <v>2</v>
      </c>
      <c r="I4717" s="3">
        <v>31.3</v>
      </c>
      <c r="J4717" s="3">
        <v>39.02341806158546</v>
      </c>
      <c r="K4717" s="3">
        <v>36.487306530715415</v>
      </c>
      <c r="L4717" s="3">
        <v>58.617059709225941</v>
      </c>
      <c r="M4717" s="3">
        <v>58.428809936514433</v>
      </c>
      <c r="N4717" s="3">
        <v>43.666232234468907</v>
      </c>
      <c r="O4717" s="11">
        <f t="shared" si="292"/>
        <v>35.603574864100288</v>
      </c>
      <c r="P4717" s="11">
        <f t="shared" si="293"/>
        <v>53.570700626736425</v>
      </c>
      <c r="Q4717" s="12">
        <f t="shared" si="294"/>
        <v>1.5046438688029811</v>
      </c>
      <c r="R4717" s="4">
        <f t="shared" si="295"/>
        <v>5.0459536928649323E-2</v>
      </c>
      <c r="S4717" s="5" t="s">
        <v>14</v>
      </c>
    </row>
    <row r="4718" spans="1:19" x14ac:dyDescent="0.25">
      <c r="A4718" s="9" t="s">
        <v>7042</v>
      </c>
      <c r="B4718" s="2" t="s">
        <v>7043</v>
      </c>
      <c r="C4718" s="2" t="s">
        <v>7044</v>
      </c>
      <c r="D4718" s="2">
        <v>30</v>
      </c>
      <c r="E4718" s="2">
        <v>4</v>
      </c>
      <c r="F4718" s="2">
        <v>5</v>
      </c>
      <c r="G4718" s="2">
        <v>4</v>
      </c>
      <c r="H4718" s="2">
        <v>4</v>
      </c>
      <c r="I4718" s="3">
        <v>41.6</v>
      </c>
      <c r="J4718" s="3">
        <v>73.939107906161922</v>
      </c>
      <c r="K4718" s="3">
        <v>50.201501054329135</v>
      </c>
      <c r="L4718" s="3">
        <v>63.188863809109868</v>
      </c>
      <c r="M4718" s="3">
        <v>51.089925596662383</v>
      </c>
      <c r="N4718" s="3">
        <v>43.666232234468907</v>
      </c>
      <c r="O4718" s="11">
        <f t="shared" si="292"/>
        <v>55.246869653497015</v>
      </c>
      <c r="P4718" s="11">
        <f t="shared" si="293"/>
        <v>52.64834054674705</v>
      </c>
      <c r="Q4718" s="12">
        <f t="shared" si="294"/>
        <v>0.95296513407822592</v>
      </c>
      <c r="R4718" s="4">
        <f t="shared" si="295"/>
        <v>0.83072758205904829</v>
      </c>
      <c r="S4718" s="5" t="s">
        <v>14</v>
      </c>
    </row>
    <row r="4719" spans="1:19" x14ac:dyDescent="0.25">
      <c r="A4719" s="9" t="s">
        <v>6743</v>
      </c>
      <c r="B4719" s="2" t="s">
        <v>6744</v>
      </c>
      <c r="C4719" s="2" t="s">
        <v>6745</v>
      </c>
      <c r="D4719" s="2">
        <v>42</v>
      </c>
      <c r="E4719" s="2">
        <v>8</v>
      </c>
      <c r="F4719" s="2">
        <v>9</v>
      </c>
      <c r="G4719" s="2">
        <v>7</v>
      </c>
      <c r="H4719" s="2">
        <v>8</v>
      </c>
      <c r="I4719" s="3">
        <v>58.79999999999999</v>
      </c>
      <c r="J4719" s="3">
        <v>57.034226397701829</v>
      </c>
      <c r="K4719" s="3">
        <v>57.373144062090454</v>
      </c>
      <c r="L4719" s="3">
        <v>56.331157659283988</v>
      </c>
      <c r="M4719" s="3">
        <v>49.819734076303362</v>
      </c>
      <c r="N4719" s="3">
        <v>43.666232234468907</v>
      </c>
      <c r="O4719" s="11">
        <f t="shared" si="292"/>
        <v>57.735790153264098</v>
      </c>
      <c r="P4719" s="11">
        <f t="shared" si="293"/>
        <v>49.939041323352086</v>
      </c>
      <c r="Q4719" s="12">
        <f t="shared" si="294"/>
        <v>0.86495813412763656</v>
      </c>
      <c r="R4719" s="4">
        <f t="shared" si="295"/>
        <v>0.1640407516799316</v>
      </c>
      <c r="S4719" s="5" t="s">
        <v>14</v>
      </c>
    </row>
    <row r="4720" spans="1:19" x14ac:dyDescent="0.25">
      <c r="A4720" s="9" t="s">
        <v>10375</v>
      </c>
      <c r="B4720" s="2" t="s">
        <v>10376</v>
      </c>
      <c r="C4720" s="2" t="s">
        <v>10377</v>
      </c>
      <c r="D4720" s="2">
        <v>26</v>
      </c>
      <c r="E4720" s="2">
        <v>3</v>
      </c>
      <c r="F4720" s="2">
        <v>3</v>
      </c>
      <c r="G4720" s="2">
        <v>3</v>
      </c>
      <c r="H4720" s="2">
        <v>3</v>
      </c>
      <c r="I4720" s="3">
        <v>44.8</v>
      </c>
      <c r="J4720" s="3">
        <v>57.192215944509876</v>
      </c>
      <c r="K4720" s="3">
        <v>49.069136368893147</v>
      </c>
      <c r="L4720" s="3">
        <v>58.780338427078952</v>
      </c>
      <c r="M4720" s="3">
        <v>49.396336902850365</v>
      </c>
      <c r="N4720" s="3">
        <v>43.666232234468907</v>
      </c>
      <c r="O4720" s="11">
        <f t="shared" si="292"/>
        <v>50.353784104467671</v>
      </c>
      <c r="P4720" s="11">
        <f t="shared" si="293"/>
        <v>50.614302521466072</v>
      </c>
      <c r="Q4720" s="12">
        <f t="shared" si="294"/>
        <v>1.0051737604557764</v>
      </c>
      <c r="R4720" s="4">
        <f t="shared" si="295"/>
        <v>0.96587785263217685</v>
      </c>
      <c r="S4720" s="5" t="s">
        <v>14</v>
      </c>
    </row>
    <row r="4721" spans="1:19" x14ac:dyDescent="0.25">
      <c r="A4721" s="9" t="s">
        <v>15820</v>
      </c>
      <c r="B4721" s="2" t="s">
        <v>15821</v>
      </c>
      <c r="C4721" s="2" t="s">
        <v>15822</v>
      </c>
      <c r="D4721" s="2">
        <v>3</v>
      </c>
      <c r="E4721" s="2">
        <v>1</v>
      </c>
      <c r="F4721" s="2">
        <v>1</v>
      </c>
      <c r="G4721" s="2">
        <v>1</v>
      </c>
      <c r="H4721" s="2">
        <v>1</v>
      </c>
      <c r="I4721" s="3">
        <v>29.5</v>
      </c>
      <c r="J4721" s="3">
        <v>32.387857095647853</v>
      </c>
      <c r="K4721" s="3">
        <v>29.567300119717665</v>
      </c>
      <c r="L4721" s="3">
        <v>47.187549459516148</v>
      </c>
      <c r="M4721" s="3">
        <v>46.573689079830345</v>
      </c>
      <c r="N4721" s="3">
        <v>43.666232234468907</v>
      </c>
      <c r="O4721" s="11">
        <f t="shared" si="292"/>
        <v>30.485052405121838</v>
      </c>
      <c r="P4721" s="11">
        <f t="shared" si="293"/>
        <v>45.809156924605134</v>
      </c>
      <c r="Q4721" s="12">
        <f t="shared" si="294"/>
        <v>1.5026760103882475</v>
      </c>
      <c r="R4721" s="4">
        <f t="shared" si="295"/>
        <v>4.8787166886530664E-4</v>
      </c>
      <c r="S4721" s="18" t="s">
        <v>27</v>
      </c>
    </row>
    <row r="4722" spans="1:19" x14ac:dyDescent="0.25">
      <c r="A4722" s="9" t="s">
        <v>9910</v>
      </c>
      <c r="B4722" s="2" t="s">
        <v>9911</v>
      </c>
      <c r="C4722" s="2" t="s">
        <v>9520</v>
      </c>
      <c r="D4722" s="2">
        <v>18</v>
      </c>
      <c r="E4722" s="2">
        <v>6</v>
      </c>
      <c r="F4722" s="2">
        <v>6</v>
      </c>
      <c r="G4722" s="2">
        <v>6</v>
      </c>
      <c r="H4722" s="2">
        <v>6</v>
      </c>
      <c r="I4722" s="3">
        <v>46.899999999999991</v>
      </c>
      <c r="J4722" s="3">
        <v>44.395062653058766</v>
      </c>
      <c r="K4722" s="3">
        <v>33.970940563079871</v>
      </c>
      <c r="L4722" s="3">
        <v>53.555419455783039</v>
      </c>
      <c r="M4722" s="3">
        <v>44.174438430263329</v>
      </c>
      <c r="N4722" s="3">
        <v>43.666232234468907</v>
      </c>
      <c r="O4722" s="11">
        <f t="shared" si="292"/>
        <v>41.755334405379536</v>
      </c>
      <c r="P4722" s="11">
        <f t="shared" si="293"/>
        <v>47.132030040171763</v>
      </c>
      <c r="Q4722" s="12">
        <f t="shared" si="294"/>
        <v>1.128766676434509</v>
      </c>
      <c r="R4722" s="4">
        <f t="shared" si="295"/>
        <v>0.35353994192731608</v>
      </c>
      <c r="S4722" s="5" t="s">
        <v>14</v>
      </c>
    </row>
    <row r="4723" spans="1:19" x14ac:dyDescent="0.25">
      <c r="A4723" s="9" t="s">
        <v>13292</v>
      </c>
      <c r="B4723" s="2" t="s">
        <v>13293</v>
      </c>
      <c r="C4723" s="2" t="s">
        <v>10841</v>
      </c>
      <c r="D4723" s="2">
        <v>3</v>
      </c>
      <c r="E4723" s="2">
        <v>2</v>
      </c>
      <c r="F4723" s="2">
        <v>2</v>
      </c>
      <c r="G4723" s="2">
        <v>1</v>
      </c>
      <c r="H4723" s="2">
        <v>2</v>
      </c>
      <c r="I4723" s="3">
        <v>37.5</v>
      </c>
      <c r="J4723" s="3">
        <v>55.454330929621442</v>
      </c>
      <c r="K4723" s="3">
        <v>47.810953385075372</v>
      </c>
      <c r="L4723" s="3">
        <v>44.901647409574196</v>
      </c>
      <c r="M4723" s="3">
        <v>43.609908865659321</v>
      </c>
      <c r="N4723" s="3">
        <v>43.666232234468907</v>
      </c>
      <c r="O4723" s="11">
        <f t="shared" si="292"/>
        <v>46.921761438232274</v>
      </c>
      <c r="P4723" s="11">
        <f t="shared" si="293"/>
        <v>44.059262836567477</v>
      </c>
      <c r="Q4723" s="12">
        <f t="shared" si="294"/>
        <v>0.93899422114762288</v>
      </c>
      <c r="R4723" s="4">
        <f t="shared" si="295"/>
        <v>0.63778586041109564</v>
      </c>
      <c r="S4723" s="5" t="s">
        <v>14</v>
      </c>
    </row>
    <row r="4724" spans="1:19" x14ac:dyDescent="0.25">
      <c r="A4724" s="9" t="s">
        <v>7557</v>
      </c>
      <c r="B4724" s="2" t="s">
        <v>7558</v>
      </c>
      <c r="C4724" s="2" t="s">
        <v>7559</v>
      </c>
      <c r="D4724" s="2">
        <v>26</v>
      </c>
      <c r="E4724" s="2">
        <v>6</v>
      </c>
      <c r="F4724" s="2">
        <v>7</v>
      </c>
      <c r="G4724" s="2">
        <v>6</v>
      </c>
      <c r="H4724" s="2">
        <v>6</v>
      </c>
      <c r="I4724" s="3">
        <v>96</v>
      </c>
      <c r="J4724" s="3">
        <v>33.019815282880003</v>
      </c>
      <c r="K4724" s="3">
        <v>65.299696860142419</v>
      </c>
      <c r="L4724" s="3">
        <v>43.921975102456216</v>
      </c>
      <c r="M4724" s="3">
        <v>41.351790607243302</v>
      </c>
      <c r="N4724" s="3">
        <v>43.666232234468907</v>
      </c>
      <c r="O4724" s="11">
        <f t="shared" si="292"/>
        <v>64.773170714340822</v>
      </c>
      <c r="P4724" s="11">
        <f t="shared" si="293"/>
        <v>42.979999314722811</v>
      </c>
      <c r="Q4724" s="12">
        <f t="shared" si="294"/>
        <v>0.66354632389806745</v>
      </c>
      <c r="R4724" s="4">
        <f t="shared" si="295"/>
        <v>0.35341374869928482</v>
      </c>
      <c r="S4724" s="5" t="s">
        <v>14</v>
      </c>
    </row>
    <row r="4725" spans="1:19" x14ac:dyDescent="0.25">
      <c r="A4725" s="9" t="s">
        <v>12057</v>
      </c>
      <c r="B4725" s="2" t="s">
        <v>12058</v>
      </c>
      <c r="C4725" s="2" t="s">
        <v>12059</v>
      </c>
      <c r="D4725" s="2">
        <v>13</v>
      </c>
      <c r="E4725" s="2">
        <v>2</v>
      </c>
      <c r="F4725" s="2">
        <v>2</v>
      </c>
      <c r="G4725" s="2">
        <v>2</v>
      </c>
      <c r="H4725" s="2">
        <v>2</v>
      </c>
      <c r="I4725" s="3">
        <v>36.9</v>
      </c>
      <c r="J4725" s="3">
        <v>45.185010387098956</v>
      </c>
      <c r="K4725" s="3">
        <v>38.248762708060291</v>
      </c>
      <c r="L4725" s="3">
        <v>43.921975102456216</v>
      </c>
      <c r="M4725" s="3">
        <v>37.964613219619274</v>
      </c>
      <c r="N4725" s="3">
        <v>43.666232234468907</v>
      </c>
      <c r="O4725" s="11">
        <f t="shared" si="292"/>
        <v>40.111257698386417</v>
      </c>
      <c r="P4725" s="11">
        <f t="shared" si="293"/>
        <v>41.850940185514794</v>
      </c>
      <c r="Q4725" s="12">
        <f t="shared" si="294"/>
        <v>1.0433714270494781</v>
      </c>
      <c r="R4725" s="4">
        <f t="shared" si="295"/>
        <v>0.61966630741651652</v>
      </c>
      <c r="S4725" s="5" t="s">
        <v>14</v>
      </c>
    </row>
    <row r="4726" spans="1:19" x14ac:dyDescent="0.25">
      <c r="A4726" s="9" t="s">
        <v>15689</v>
      </c>
      <c r="B4726" s="2" t="s">
        <v>15690</v>
      </c>
      <c r="C4726" s="2" t="s">
        <v>15691</v>
      </c>
      <c r="D4726" s="2">
        <v>2</v>
      </c>
      <c r="E4726" s="2">
        <v>1</v>
      </c>
      <c r="F4726" s="2">
        <v>1</v>
      </c>
      <c r="G4726" s="2">
        <v>1</v>
      </c>
      <c r="H4726" s="2">
        <v>1</v>
      </c>
      <c r="I4726" s="3">
        <v>38.4</v>
      </c>
      <c r="J4726" s="3">
        <v>36.33759576584881</v>
      </c>
      <c r="K4726" s="3">
        <v>22.898930305483468</v>
      </c>
      <c r="L4726" s="3">
        <v>35.268203056247373</v>
      </c>
      <c r="M4726" s="3">
        <v>27.661948665596206</v>
      </c>
      <c r="N4726" s="3">
        <v>43.666232234468907</v>
      </c>
      <c r="O4726" s="11">
        <f t="shared" si="292"/>
        <v>32.545508690444088</v>
      </c>
      <c r="P4726" s="11">
        <f t="shared" si="293"/>
        <v>35.532127985437491</v>
      </c>
      <c r="Q4726" s="12">
        <f t="shared" si="294"/>
        <v>1.0917674792980061</v>
      </c>
      <c r="R4726" s="4">
        <f t="shared" si="295"/>
        <v>0.6791853996254601</v>
      </c>
      <c r="S4726" s="5" t="s">
        <v>14</v>
      </c>
    </row>
    <row r="4727" spans="1:19" x14ac:dyDescent="0.25">
      <c r="A4727" s="9" t="s">
        <v>5805</v>
      </c>
      <c r="B4727" s="2" t="s">
        <v>5806</v>
      </c>
      <c r="C4727" s="2" t="s">
        <v>5807</v>
      </c>
      <c r="D4727" s="2">
        <v>21</v>
      </c>
      <c r="E4727" s="2">
        <v>10</v>
      </c>
      <c r="F4727" s="2">
        <v>10</v>
      </c>
      <c r="G4727" s="2">
        <v>10</v>
      </c>
      <c r="H4727" s="2">
        <v>10</v>
      </c>
      <c r="I4727" s="3">
        <v>25.4</v>
      </c>
      <c r="J4727" s="3">
        <v>30.807961627567469</v>
      </c>
      <c r="K4727" s="3">
        <v>70.961520287322401</v>
      </c>
      <c r="L4727" s="3">
        <v>77.883948415879615</v>
      </c>
      <c r="M4727" s="3">
        <v>57.158618416155427</v>
      </c>
      <c r="N4727" s="3">
        <v>43.534310082703144</v>
      </c>
      <c r="O4727" s="11">
        <f t="shared" si="292"/>
        <v>42.389827304963291</v>
      </c>
      <c r="P4727" s="11">
        <f t="shared" si="293"/>
        <v>59.525625638246062</v>
      </c>
      <c r="Q4727" s="12">
        <f t="shared" si="294"/>
        <v>1.4042431739578329</v>
      </c>
      <c r="R4727" s="4">
        <f t="shared" si="295"/>
        <v>0.3891442485472863</v>
      </c>
      <c r="S4727" s="5" t="s">
        <v>14</v>
      </c>
    </row>
    <row r="4728" spans="1:19" x14ac:dyDescent="0.25">
      <c r="A4728" s="9" t="s">
        <v>11966</v>
      </c>
      <c r="B4728" s="2" t="s">
        <v>11967</v>
      </c>
      <c r="C4728" s="2" t="s">
        <v>10353</v>
      </c>
      <c r="D4728" s="2">
        <v>10</v>
      </c>
      <c r="E4728" s="2">
        <v>3</v>
      </c>
      <c r="F4728" s="2">
        <v>3</v>
      </c>
      <c r="G4728" s="2">
        <v>3</v>
      </c>
      <c r="H4728" s="2">
        <v>3</v>
      </c>
      <c r="I4728" s="3">
        <v>35.700000000000003</v>
      </c>
      <c r="J4728" s="3">
        <v>57.66618458493398</v>
      </c>
      <c r="K4728" s="3">
        <v>95.999361665296064</v>
      </c>
      <c r="L4728" s="3">
        <v>114.78493865065694</v>
      </c>
      <c r="M4728" s="3">
        <v>43.751041256810318</v>
      </c>
      <c r="N4728" s="3">
        <v>43.534310082703144</v>
      </c>
      <c r="O4728" s="11">
        <f t="shared" si="292"/>
        <v>63.121848750076687</v>
      </c>
      <c r="P4728" s="11">
        <f t="shared" si="293"/>
        <v>67.356763330056808</v>
      </c>
      <c r="Q4728" s="12">
        <f t="shared" si="294"/>
        <v>1.067091104963477</v>
      </c>
      <c r="R4728" s="4">
        <f t="shared" si="295"/>
        <v>0.89349476695453656</v>
      </c>
      <c r="S4728" s="5" t="s">
        <v>14</v>
      </c>
    </row>
    <row r="4729" spans="1:19" x14ac:dyDescent="0.25">
      <c r="A4729" s="9" t="s">
        <v>11572</v>
      </c>
      <c r="B4729" s="2" t="s">
        <v>11573</v>
      </c>
      <c r="C4729" s="2" t="s">
        <v>4542</v>
      </c>
      <c r="D4729" s="2">
        <v>10</v>
      </c>
      <c r="E4729" s="2">
        <v>2</v>
      </c>
      <c r="F4729" s="2">
        <v>2</v>
      </c>
      <c r="G4729" s="2">
        <v>2</v>
      </c>
      <c r="H4729" s="2">
        <v>2</v>
      </c>
      <c r="I4729" s="3">
        <v>69.599999999999994</v>
      </c>
      <c r="J4729" s="3">
        <v>35.073679391384502</v>
      </c>
      <c r="K4729" s="3">
        <v>59.008781941053549</v>
      </c>
      <c r="L4729" s="3">
        <v>27.104267163597516</v>
      </c>
      <c r="M4729" s="3">
        <v>22.440050193009167</v>
      </c>
      <c r="N4729" s="3">
        <v>43.534310082703144</v>
      </c>
      <c r="O4729" s="11">
        <f t="shared" si="292"/>
        <v>54.56082044414601</v>
      </c>
      <c r="P4729" s="11">
        <f t="shared" si="293"/>
        <v>31.02620914643661</v>
      </c>
      <c r="Q4729" s="12">
        <f t="shared" si="294"/>
        <v>0.56865363999058971</v>
      </c>
      <c r="R4729" s="4">
        <f t="shared" si="295"/>
        <v>0.13593088477567941</v>
      </c>
      <c r="S4729" s="5" t="s">
        <v>14</v>
      </c>
    </row>
    <row r="4730" spans="1:19" x14ac:dyDescent="0.25">
      <c r="A4730" s="9" t="s">
        <v>9799</v>
      </c>
      <c r="B4730" s="2" t="s">
        <v>9800</v>
      </c>
      <c r="C4730" s="2" t="s">
        <v>9801</v>
      </c>
      <c r="D4730" s="2">
        <v>11</v>
      </c>
      <c r="E4730" s="2">
        <v>5</v>
      </c>
      <c r="F4730" s="2">
        <v>5</v>
      </c>
      <c r="G4730" s="2">
        <v>5</v>
      </c>
      <c r="H4730" s="2">
        <v>5</v>
      </c>
      <c r="I4730" s="3">
        <v>39.700000000000003</v>
      </c>
      <c r="J4730" s="3">
        <v>48.502790870067763</v>
      </c>
      <c r="K4730" s="3">
        <v>39.129490796732739</v>
      </c>
      <c r="L4730" s="3">
        <v>49.636730227311112</v>
      </c>
      <c r="M4730" s="3">
        <v>49.114072120548357</v>
      </c>
      <c r="N4730" s="3">
        <v>43.402387930937373</v>
      </c>
      <c r="O4730" s="11">
        <f t="shared" si="292"/>
        <v>42.444093888933502</v>
      </c>
      <c r="P4730" s="11">
        <f t="shared" si="293"/>
        <v>47.38439675959895</v>
      </c>
      <c r="Q4730" s="12">
        <f t="shared" si="294"/>
        <v>1.1163955315807446</v>
      </c>
      <c r="R4730" s="4">
        <f t="shared" si="295"/>
        <v>0.25563274957057097</v>
      </c>
      <c r="S4730" s="5" t="s">
        <v>14</v>
      </c>
    </row>
    <row r="4731" spans="1:19" x14ac:dyDescent="0.25">
      <c r="A4731" s="9" t="s">
        <v>3561</v>
      </c>
      <c r="B4731" s="2" t="s">
        <v>3562</v>
      </c>
      <c r="C4731" s="2" t="s">
        <v>2628</v>
      </c>
      <c r="D4731" s="2">
        <v>48</v>
      </c>
      <c r="E4731" s="2">
        <v>14</v>
      </c>
      <c r="F4731" s="2">
        <v>25</v>
      </c>
      <c r="G4731" s="2">
        <v>1</v>
      </c>
      <c r="H4731" s="2">
        <v>14</v>
      </c>
      <c r="I4731" s="3">
        <v>28.300000000000004</v>
      </c>
      <c r="J4731" s="3">
        <v>37.28553304669704</v>
      </c>
      <c r="K4731" s="3">
        <v>32.335302684116762</v>
      </c>
      <c r="L4731" s="3">
        <v>42.452466641779239</v>
      </c>
      <c r="M4731" s="3">
        <v>43.892173647961329</v>
      </c>
      <c r="N4731" s="3">
        <v>43.402387930937373</v>
      </c>
      <c r="O4731" s="11">
        <f t="shared" si="292"/>
        <v>32.640278576937931</v>
      </c>
      <c r="P4731" s="11">
        <f t="shared" si="293"/>
        <v>43.249009406892647</v>
      </c>
      <c r="Q4731" s="12">
        <f t="shared" si="294"/>
        <v>1.3250196166355743</v>
      </c>
      <c r="R4731" s="4">
        <f t="shared" si="295"/>
        <v>5.1738226063242486E-2</v>
      </c>
      <c r="S4731" s="5" t="s">
        <v>14</v>
      </c>
    </row>
    <row r="4732" spans="1:19" x14ac:dyDescent="0.25">
      <c r="A4732" s="9" t="s">
        <v>12175</v>
      </c>
      <c r="B4732" s="2" t="s">
        <v>12176</v>
      </c>
      <c r="C4732" s="2" t="s">
        <v>1711</v>
      </c>
      <c r="D4732" s="2">
        <v>6</v>
      </c>
      <c r="E4732" s="2">
        <v>4</v>
      </c>
      <c r="F4732" s="2">
        <v>4</v>
      </c>
      <c r="G4732" s="2">
        <v>4</v>
      </c>
      <c r="H4732" s="2">
        <v>4</v>
      </c>
      <c r="I4732" s="3">
        <v>34.5</v>
      </c>
      <c r="J4732" s="3">
        <v>33.335794376496082</v>
      </c>
      <c r="K4732" s="3">
        <v>28.057480539136336</v>
      </c>
      <c r="L4732" s="3">
        <v>46.697713305957166</v>
      </c>
      <c r="M4732" s="3">
        <v>37.117818872713279</v>
      </c>
      <c r="N4732" s="3">
        <v>43.402387930937373</v>
      </c>
      <c r="O4732" s="11">
        <f t="shared" si="292"/>
        <v>31.964424971877474</v>
      </c>
      <c r="P4732" s="11">
        <f t="shared" si="293"/>
        <v>42.40597336986928</v>
      </c>
      <c r="Q4732" s="12">
        <f t="shared" si="294"/>
        <v>1.3266615434871221</v>
      </c>
      <c r="R4732" s="4">
        <f t="shared" si="295"/>
        <v>4.4282253620521635E-2</v>
      </c>
      <c r="S4732" s="5" t="s">
        <v>14</v>
      </c>
    </row>
    <row r="4733" spans="1:19" x14ac:dyDescent="0.25">
      <c r="A4733" s="9" t="s">
        <v>17202</v>
      </c>
      <c r="B4733" s="2" t="s">
        <v>17203</v>
      </c>
      <c r="C4733" s="2" t="s">
        <v>17204</v>
      </c>
      <c r="D4733" s="2">
        <v>3</v>
      </c>
      <c r="E4733" s="2">
        <v>1</v>
      </c>
      <c r="F4733" s="2">
        <v>1</v>
      </c>
      <c r="G4733" s="2">
        <v>1</v>
      </c>
      <c r="H4733" s="2">
        <v>1</v>
      </c>
      <c r="I4733" s="3">
        <v>13.6</v>
      </c>
      <c r="J4733" s="3">
        <v>16.588902414844021</v>
      </c>
      <c r="K4733" s="3">
        <v>21.514929023283919</v>
      </c>
      <c r="L4733" s="3">
        <v>20.409839731624633</v>
      </c>
      <c r="M4733" s="3">
        <v>21.169858672650154</v>
      </c>
      <c r="N4733" s="3">
        <v>43.402387930937373</v>
      </c>
      <c r="O4733" s="11">
        <f t="shared" si="292"/>
        <v>17.234610479375981</v>
      </c>
      <c r="P4733" s="11">
        <f t="shared" si="293"/>
        <v>28.327362111737386</v>
      </c>
      <c r="Q4733" s="12">
        <f t="shared" si="294"/>
        <v>1.6436322796871847</v>
      </c>
      <c r="R4733" s="4">
        <f t="shared" si="295"/>
        <v>0.27627498559442731</v>
      </c>
      <c r="S4733" s="5" t="s">
        <v>14</v>
      </c>
    </row>
    <row r="4734" spans="1:19" x14ac:dyDescent="0.25">
      <c r="A4734" s="9" t="s">
        <v>6149</v>
      </c>
      <c r="B4734" s="2" t="s">
        <v>6150</v>
      </c>
      <c r="C4734" s="2" t="s">
        <v>1187</v>
      </c>
      <c r="D4734" s="2">
        <v>31</v>
      </c>
      <c r="E4734" s="2">
        <v>8</v>
      </c>
      <c r="F4734" s="2">
        <v>10</v>
      </c>
      <c r="G4734" s="2">
        <v>1</v>
      </c>
      <c r="H4734" s="2">
        <v>8</v>
      </c>
      <c r="I4734" s="3">
        <v>83.7</v>
      </c>
      <c r="J4734" s="3">
        <v>342.52133747982703</v>
      </c>
      <c r="K4734" s="3">
        <v>312.91010807548008</v>
      </c>
      <c r="L4734" s="3">
        <v>94.048541483326318</v>
      </c>
      <c r="M4734" s="3">
        <v>163.00791177940619</v>
      </c>
      <c r="N4734" s="3">
        <v>43.270465779171602</v>
      </c>
      <c r="O4734" s="11">
        <f t="shared" si="292"/>
        <v>246.37714851843569</v>
      </c>
      <c r="P4734" s="11">
        <f t="shared" si="293"/>
        <v>100.10897301396803</v>
      </c>
      <c r="Q4734" s="12">
        <f t="shared" si="294"/>
        <v>0.40632409951963205</v>
      </c>
      <c r="R4734" s="4">
        <f t="shared" si="295"/>
        <v>0.20830670450542102</v>
      </c>
      <c r="S4734" s="5" t="s">
        <v>14</v>
      </c>
    </row>
    <row r="4735" spans="1:19" x14ac:dyDescent="0.25">
      <c r="A4735" s="9" t="s">
        <v>10195</v>
      </c>
      <c r="B4735" s="2" t="s">
        <v>10196</v>
      </c>
      <c r="C4735" s="2" t="s">
        <v>10197</v>
      </c>
      <c r="D4735" s="2">
        <v>34</v>
      </c>
      <c r="E4735" s="2">
        <v>4</v>
      </c>
      <c r="F4735" s="2">
        <v>5</v>
      </c>
      <c r="G4735" s="2">
        <v>3</v>
      </c>
      <c r="H4735" s="2">
        <v>4</v>
      </c>
      <c r="I4735" s="3">
        <v>32</v>
      </c>
      <c r="J4735" s="3">
        <v>61.773912801942977</v>
      </c>
      <c r="K4735" s="3">
        <v>140.66485759082701</v>
      </c>
      <c r="L4735" s="3">
        <v>38.860334849013306</v>
      </c>
      <c r="M4735" s="3">
        <v>79.598668609164591</v>
      </c>
      <c r="N4735" s="3">
        <v>43.270465779171602</v>
      </c>
      <c r="O4735" s="11">
        <f t="shared" si="292"/>
        <v>78.146256797589999</v>
      </c>
      <c r="P4735" s="11">
        <f t="shared" si="293"/>
        <v>53.909823079116507</v>
      </c>
      <c r="Q4735" s="12">
        <f t="shared" si="294"/>
        <v>0.68985803400347978</v>
      </c>
      <c r="R4735" s="4">
        <f t="shared" si="295"/>
        <v>0.54387524074271398</v>
      </c>
      <c r="S4735" s="5" t="s">
        <v>14</v>
      </c>
    </row>
    <row r="4736" spans="1:19" x14ac:dyDescent="0.25">
      <c r="A4736" s="9" t="s">
        <v>12780</v>
      </c>
      <c r="B4736" s="2" t="s">
        <v>12781</v>
      </c>
      <c r="C4736" s="2" t="s">
        <v>12782</v>
      </c>
      <c r="D4736" s="2">
        <v>7</v>
      </c>
      <c r="E4736" s="2">
        <v>4</v>
      </c>
      <c r="F4736" s="2">
        <v>4</v>
      </c>
      <c r="G4736" s="2">
        <v>4</v>
      </c>
      <c r="H4736" s="2">
        <v>4</v>
      </c>
      <c r="I4736" s="3">
        <v>26.199999999999996</v>
      </c>
      <c r="J4736" s="3">
        <v>26.226264770134364</v>
      </c>
      <c r="K4736" s="3">
        <v>68.822609214832184</v>
      </c>
      <c r="L4736" s="3">
        <v>37.717383824042329</v>
      </c>
      <c r="M4736" s="3">
        <v>49.114072120548357</v>
      </c>
      <c r="N4736" s="3">
        <v>43.270465779171602</v>
      </c>
      <c r="O4736" s="11">
        <f t="shared" si="292"/>
        <v>40.416291328322181</v>
      </c>
      <c r="P4736" s="11">
        <f t="shared" si="293"/>
        <v>43.367307241254103</v>
      </c>
      <c r="Q4736" s="12">
        <f t="shared" si="294"/>
        <v>1.0730155047864069</v>
      </c>
      <c r="R4736" s="4">
        <f t="shared" si="295"/>
        <v>0.85669397029437677</v>
      </c>
      <c r="S4736" s="5" t="s">
        <v>14</v>
      </c>
    </row>
    <row r="4737" spans="1:19" x14ac:dyDescent="0.25">
      <c r="A4737" s="9" t="s">
        <v>8217</v>
      </c>
      <c r="B4737" s="2" t="s">
        <v>8218</v>
      </c>
      <c r="C4737" s="2" t="s">
        <v>8219</v>
      </c>
      <c r="D4737" s="2">
        <v>54</v>
      </c>
      <c r="E4737" s="2">
        <v>6</v>
      </c>
      <c r="F4737" s="2">
        <v>7</v>
      </c>
      <c r="G4737" s="2">
        <v>1</v>
      </c>
      <c r="H4737" s="2">
        <v>6</v>
      </c>
      <c r="I4737" s="3">
        <v>38.299999999999997</v>
      </c>
      <c r="J4737" s="3">
        <v>39.81336579562565</v>
      </c>
      <c r="K4737" s="3">
        <v>46.678588699639377</v>
      </c>
      <c r="L4737" s="3">
        <v>53.392140737930049</v>
      </c>
      <c r="M4737" s="3">
        <v>43.751041256810318</v>
      </c>
      <c r="N4737" s="3">
        <v>43.270465779171602</v>
      </c>
      <c r="O4737" s="11">
        <f t="shared" si="292"/>
        <v>41.597318165088339</v>
      </c>
      <c r="P4737" s="11">
        <f t="shared" si="293"/>
        <v>46.804549257970656</v>
      </c>
      <c r="Q4737" s="12">
        <f t="shared" si="294"/>
        <v>1.1251818944725294</v>
      </c>
      <c r="R4737" s="4">
        <f t="shared" si="295"/>
        <v>0.28497163238302392</v>
      </c>
      <c r="S4737" s="5" t="s">
        <v>14</v>
      </c>
    </row>
    <row r="4738" spans="1:19" x14ac:dyDescent="0.25">
      <c r="A4738" s="9" t="s">
        <v>11823</v>
      </c>
      <c r="B4738" s="2" t="s">
        <v>11824</v>
      </c>
      <c r="C4738" s="2" t="s">
        <v>11825</v>
      </c>
      <c r="D4738" s="2">
        <v>6</v>
      </c>
      <c r="E4738" s="2">
        <v>3</v>
      </c>
      <c r="F4738" s="2">
        <v>3</v>
      </c>
      <c r="G4738" s="2">
        <v>3</v>
      </c>
      <c r="H4738" s="2">
        <v>3</v>
      </c>
      <c r="I4738" s="3">
        <v>31.8</v>
      </c>
      <c r="J4738" s="3">
        <v>47.080884948795415</v>
      </c>
      <c r="K4738" s="3">
        <v>41.016765272459402</v>
      </c>
      <c r="L4738" s="3">
        <v>41.472794334661252</v>
      </c>
      <c r="M4738" s="3">
        <v>41.492922998394306</v>
      </c>
      <c r="N4738" s="3">
        <v>43.270465779171602</v>
      </c>
      <c r="O4738" s="11">
        <f t="shared" si="292"/>
        <v>39.965883407084938</v>
      </c>
      <c r="P4738" s="11">
        <f t="shared" si="293"/>
        <v>42.078727704075717</v>
      </c>
      <c r="Q4738" s="12">
        <f t="shared" si="294"/>
        <v>1.0528661977884923</v>
      </c>
      <c r="R4738" s="4">
        <f t="shared" si="295"/>
        <v>0.68235589190191348</v>
      </c>
      <c r="S4738" s="5" t="s">
        <v>14</v>
      </c>
    </row>
    <row r="4739" spans="1:19" x14ac:dyDescent="0.25">
      <c r="A4739" s="9" t="s">
        <v>13500</v>
      </c>
      <c r="B4739" s="2" t="s">
        <v>13501</v>
      </c>
      <c r="C4739" s="2" t="s">
        <v>13502</v>
      </c>
      <c r="D4739" s="2">
        <v>4</v>
      </c>
      <c r="E4739" s="2">
        <v>3</v>
      </c>
      <c r="F4739" s="2">
        <v>3</v>
      </c>
      <c r="G4739" s="2">
        <v>3</v>
      </c>
      <c r="H4739" s="2">
        <v>3</v>
      </c>
      <c r="I4739" s="3">
        <v>43.5</v>
      </c>
      <c r="J4739" s="3">
        <v>46.290937214755218</v>
      </c>
      <c r="K4739" s="3">
        <v>49.949864457565596</v>
      </c>
      <c r="L4739" s="3">
        <v>43.268860231044222</v>
      </c>
      <c r="M4739" s="3">
        <v>36.976686481562275</v>
      </c>
      <c r="N4739" s="3">
        <v>43.270465779171602</v>
      </c>
      <c r="O4739" s="11">
        <f t="shared" si="292"/>
        <v>46.580267224106933</v>
      </c>
      <c r="P4739" s="11">
        <f t="shared" si="293"/>
        <v>41.172004163926033</v>
      </c>
      <c r="Q4739" s="12">
        <f t="shared" si="294"/>
        <v>0.88389368755312914</v>
      </c>
      <c r="R4739" s="4">
        <f t="shared" si="295"/>
        <v>0.12739698404696465</v>
      </c>
      <c r="S4739" s="5" t="s">
        <v>14</v>
      </c>
    </row>
    <row r="4740" spans="1:19" x14ac:dyDescent="0.25">
      <c r="A4740" s="9" t="s">
        <v>12172</v>
      </c>
      <c r="B4740" s="2" t="s">
        <v>12173</v>
      </c>
      <c r="C4740" s="2" t="s">
        <v>12174</v>
      </c>
      <c r="D4740" s="2">
        <v>7</v>
      </c>
      <c r="E4740" s="2">
        <v>4</v>
      </c>
      <c r="F4740" s="2">
        <v>4</v>
      </c>
      <c r="G4740" s="2">
        <v>4</v>
      </c>
      <c r="H4740" s="2">
        <v>4</v>
      </c>
      <c r="I4740" s="3">
        <v>41.7</v>
      </c>
      <c r="J4740" s="3">
        <v>59.404069599822407</v>
      </c>
      <c r="K4740" s="3">
        <v>48.062589981838926</v>
      </c>
      <c r="L4740" s="3">
        <v>33.635415877717399</v>
      </c>
      <c r="M4740" s="3">
        <v>32.178185182428237</v>
      </c>
      <c r="N4740" s="3">
        <v>43.270465779171602</v>
      </c>
      <c r="O4740" s="11">
        <f t="shared" ref="O4740:O4803" si="296">AVERAGE(I4740:K4740)</f>
        <v>49.722219860553786</v>
      </c>
      <c r="P4740" s="11">
        <f t="shared" ref="P4740:P4803" si="297">AVERAGE(L4740:N4740)</f>
        <v>36.361355613105744</v>
      </c>
      <c r="Q4740" s="12">
        <f t="shared" ref="Q4740:Q4803" si="298">P4740/O4740</f>
        <v>0.73128986829392062</v>
      </c>
      <c r="R4740" s="4">
        <f t="shared" ref="R4740:R4803" si="299">TTEST(I4740:K4740,L4740:N4740,2,3)</f>
        <v>0.10868172448111842</v>
      </c>
      <c r="S4740" s="5" t="s">
        <v>14</v>
      </c>
    </row>
    <row r="4741" spans="1:19" x14ac:dyDescent="0.25">
      <c r="A4741" s="9" t="s">
        <v>12970</v>
      </c>
      <c r="B4741" s="2" t="s">
        <v>12971</v>
      </c>
      <c r="C4741" s="2" t="s">
        <v>12972</v>
      </c>
      <c r="D4741" s="2">
        <v>7</v>
      </c>
      <c r="E4741" s="2">
        <v>2</v>
      </c>
      <c r="F4741" s="2">
        <v>2</v>
      </c>
      <c r="G4741" s="2">
        <v>2</v>
      </c>
      <c r="H4741" s="2">
        <v>2</v>
      </c>
      <c r="I4741" s="3">
        <v>51.8</v>
      </c>
      <c r="J4741" s="3">
        <v>35.073679391384502</v>
      </c>
      <c r="K4741" s="3">
        <v>26.799297555318564</v>
      </c>
      <c r="L4741" s="3">
        <v>40.982958181102269</v>
      </c>
      <c r="M4741" s="3">
        <v>28.226478230200211</v>
      </c>
      <c r="N4741" s="3">
        <v>43.270465779171602</v>
      </c>
      <c r="O4741" s="11">
        <f t="shared" si="296"/>
        <v>37.890992315567686</v>
      </c>
      <c r="P4741" s="11">
        <f t="shared" si="297"/>
        <v>37.493300730158026</v>
      </c>
      <c r="Q4741" s="12">
        <f t="shared" si="298"/>
        <v>0.98950432382193731</v>
      </c>
      <c r="R4741" s="4">
        <f t="shared" si="299"/>
        <v>0.96616460688488126</v>
      </c>
      <c r="S4741" s="5" t="s">
        <v>14</v>
      </c>
    </row>
    <row r="4742" spans="1:19" x14ac:dyDescent="0.25">
      <c r="A4742" s="9" t="s">
        <v>12893</v>
      </c>
      <c r="B4742" s="2" t="s">
        <v>12894</v>
      </c>
      <c r="C4742" s="2" t="s">
        <v>12895</v>
      </c>
      <c r="D4742" s="2">
        <v>9</v>
      </c>
      <c r="E4742" s="2">
        <v>2</v>
      </c>
      <c r="F4742" s="2">
        <v>2</v>
      </c>
      <c r="G4742" s="2">
        <v>2</v>
      </c>
      <c r="H4742" s="2">
        <v>2</v>
      </c>
      <c r="I4742" s="3">
        <v>28.4</v>
      </c>
      <c r="J4742" s="3">
        <v>36.653574859464882</v>
      </c>
      <c r="K4742" s="3">
        <v>47.685135086693592</v>
      </c>
      <c r="L4742" s="3">
        <v>43.432138948897219</v>
      </c>
      <c r="M4742" s="3">
        <v>27.238551492143202</v>
      </c>
      <c r="N4742" s="3">
        <v>43.270465779171602</v>
      </c>
      <c r="O4742" s="11">
        <f t="shared" si="296"/>
        <v>37.579569982052824</v>
      </c>
      <c r="P4742" s="11">
        <f t="shared" si="297"/>
        <v>37.980385406737341</v>
      </c>
      <c r="Q4742" s="12">
        <f t="shared" si="298"/>
        <v>1.0106657799670389</v>
      </c>
      <c r="R4742" s="4">
        <f t="shared" si="299"/>
        <v>0.96123465918571882</v>
      </c>
      <c r="S4742" s="5" t="s">
        <v>14</v>
      </c>
    </row>
    <row r="4743" spans="1:19" x14ac:dyDescent="0.25">
      <c r="A4743" s="9" t="s">
        <v>10642</v>
      </c>
      <c r="B4743" s="2" t="s">
        <v>10643</v>
      </c>
      <c r="C4743" s="2" t="s">
        <v>10644</v>
      </c>
      <c r="D4743" s="2">
        <v>8</v>
      </c>
      <c r="E4743" s="2">
        <v>3</v>
      </c>
      <c r="F4743" s="2">
        <v>4</v>
      </c>
      <c r="G4743" s="2">
        <v>3</v>
      </c>
      <c r="H4743" s="2">
        <v>3</v>
      </c>
      <c r="I4743" s="3">
        <v>71.099999999999994</v>
      </c>
      <c r="J4743" s="3">
        <v>52.136550446652642</v>
      </c>
      <c r="K4743" s="3">
        <v>35.984033337188308</v>
      </c>
      <c r="L4743" s="3">
        <v>20.24656101377164</v>
      </c>
      <c r="M4743" s="3">
        <v>26.250624754086196</v>
      </c>
      <c r="N4743" s="3">
        <v>43.270465779171602</v>
      </c>
      <c r="O4743" s="11">
        <f t="shared" si="296"/>
        <v>53.073527927946976</v>
      </c>
      <c r="P4743" s="11">
        <f t="shared" si="297"/>
        <v>29.922550515676477</v>
      </c>
      <c r="Q4743" s="12">
        <f t="shared" si="298"/>
        <v>0.56379426210934303</v>
      </c>
      <c r="R4743" s="4">
        <f t="shared" si="299"/>
        <v>0.14183272444126038</v>
      </c>
      <c r="S4743" s="5" t="s">
        <v>14</v>
      </c>
    </row>
    <row r="4744" spans="1:19" x14ac:dyDescent="0.25">
      <c r="A4744" s="9" t="s">
        <v>8360</v>
      </c>
      <c r="B4744" s="2" t="s">
        <v>8361</v>
      </c>
      <c r="C4744" s="2" t="s">
        <v>8362</v>
      </c>
      <c r="D4744" s="2">
        <v>14</v>
      </c>
      <c r="E4744" s="2">
        <v>6</v>
      </c>
      <c r="F4744" s="2">
        <v>6</v>
      </c>
      <c r="G4744" s="2">
        <v>6</v>
      </c>
      <c r="H4744" s="2">
        <v>6</v>
      </c>
      <c r="I4744" s="3">
        <v>44.9</v>
      </c>
      <c r="J4744" s="3">
        <v>92.42388488270241</v>
      </c>
      <c r="K4744" s="3">
        <v>47.307680191548258</v>
      </c>
      <c r="L4744" s="3">
        <v>67.434110473287788</v>
      </c>
      <c r="M4744" s="3">
        <v>63.93297319140347</v>
      </c>
      <c r="N4744" s="3">
        <v>43.138543627405845</v>
      </c>
      <c r="O4744" s="11">
        <f t="shared" si="296"/>
        <v>61.543855024750222</v>
      </c>
      <c r="P4744" s="11">
        <f t="shared" si="297"/>
        <v>58.168542430699034</v>
      </c>
      <c r="Q4744" s="12">
        <f t="shared" si="298"/>
        <v>0.94515597710455757</v>
      </c>
      <c r="R4744" s="4">
        <f t="shared" si="299"/>
        <v>0.85744990554054668</v>
      </c>
      <c r="S4744" s="5" t="s">
        <v>14</v>
      </c>
    </row>
    <row r="4745" spans="1:19" x14ac:dyDescent="0.25">
      <c r="A4745" s="9" t="s">
        <v>10770</v>
      </c>
      <c r="B4745" s="2" t="s">
        <v>10771</v>
      </c>
      <c r="C4745" s="2" t="s">
        <v>10772</v>
      </c>
      <c r="D4745" s="2">
        <v>5</v>
      </c>
      <c r="E4745" s="2">
        <v>3</v>
      </c>
      <c r="F4745" s="2">
        <v>3</v>
      </c>
      <c r="G4745" s="2">
        <v>3</v>
      </c>
      <c r="H4745" s="2">
        <v>3</v>
      </c>
      <c r="I4745" s="3">
        <v>128.69999999999999</v>
      </c>
      <c r="J4745" s="3">
        <v>48.976759510491874</v>
      </c>
      <c r="K4745" s="3">
        <v>61.147693013543766</v>
      </c>
      <c r="L4745" s="3">
        <v>53.228862020077052</v>
      </c>
      <c r="M4745" s="3">
        <v>59.98126623917544</v>
      </c>
      <c r="N4745" s="3">
        <v>43.138543627405845</v>
      </c>
      <c r="O4745" s="11">
        <f t="shared" si="296"/>
        <v>79.608150841345221</v>
      </c>
      <c r="P4745" s="11">
        <f t="shared" si="297"/>
        <v>52.116223962219443</v>
      </c>
      <c r="Q4745" s="12">
        <f t="shared" si="298"/>
        <v>0.65465939619781255</v>
      </c>
      <c r="R4745" s="4">
        <f t="shared" si="299"/>
        <v>0.38326701611496805</v>
      </c>
      <c r="S4745" s="5" t="s">
        <v>14</v>
      </c>
    </row>
    <row r="4746" spans="1:19" x14ac:dyDescent="0.25">
      <c r="A4746" s="9" t="s">
        <v>11003</v>
      </c>
      <c r="B4746" s="2" t="s">
        <v>11004</v>
      </c>
      <c r="C4746" s="2" t="s">
        <v>11005</v>
      </c>
      <c r="D4746" s="2">
        <v>10</v>
      </c>
      <c r="E4746" s="2">
        <v>4</v>
      </c>
      <c r="F4746" s="2">
        <v>4</v>
      </c>
      <c r="G4746" s="2">
        <v>4</v>
      </c>
      <c r="H4746" s="2">
        <v>4</v>
      </c>
      <c r="I4746" s="3">
        <v>47.9</v>
      </c>
      <c r="J4746" s="3">
        <v>43.605114919018575</v>
      </c>
      <c r="K4746" s="3">
        <v>76.120070520975261</v>
      </c>
      <c r="L4746" s="3">
        <v>58.943617144931949</v>
      </c>
      <c r="M4746" s="3">
        <v>58.993339501118434</v>
      </c>
      <c r="N4746" s="3">
        <v>43.138543627405845</v>
      </c>
      <c r="O4746" s="11">
        <f t="shared" si="296"/>
        <v>55.875061813331286</v>
      </c>
      <c r="P4746" s="11">
        <f t="shared" si="297"/>
        <v>53.691833424485417</v>
      </c>
      <c r="Q4746" s="12">
        <f t="shared" si="298"/>
        <v>0.96092660449952338</v>
      </c>
      <c r="R4746" s="4">
        <f t="shared" si="299"/>
        <v>0.86134298941291831</v>
      </c>
      <c r="S4746" s="5" t="s">
        <v>14</v>
      </c>
    </row>
    <row r="4747" spans="1:19" x14ac:dyDescent="0.25">
      <c r="A4747" s="9" t="s">
        <v>13942</v>
      </c>
      <c r="B4747" s="2" t="s">
        <v>13943</v>
      </c>
      <c r="C4747" s="2" t="s">
        <v>1218</v>
      </c>
      <c r="D4747" s="2">
        <v>6</v>
      </c>
      <c r="E4747" s="2">
        <v>3</v>
      </c>
      <c r="F4747" s="2">
        <v>3</v>
      </c>
      <c r="G4747" s="2">
        <v>3</v>
      </c>
      <c r="H4747" s="2">
        <v>3</v>
      </c>
      <c r="I4747" s="3">
        <v>35.299999999999997</v>
      </c>
      <c r="J4747" s="3">
        <v>39.181407608393499</v>
      </c>
      <c r="K4747" s="3">
        <v>37.871307812914971</v>
      </c>
      <c r="L4747" s="3">
        <v>45.881319716692182</v>
      </c>
      <c r="M4747" s="3">
        <v>45.726894732924336</v>
      </c>
      <c r="N4747" s="3">
        <v>43.138543627405845</v>
      </c>
      <c r="O4747" s="11">
        <f t="shared" si="296"/>
        <v>37.450905140436156</v>
      </c>
      <c r="P4747" s="11">
        <f t="shared" si="297"/>
        <v>44.915586025674124</v>
      </c>
      <c r="Q4747" s="12">
        <f t="shared" si="298"/>
        <v>1.1993191047651948</v>
      </c>
      <c r="R4747" s="4">
        <f t="shared" si="299"/>
        <v>7.8052482359196734E-3</v>
      </c>
      <c r="S4747" s="5" t="s">
        <v>14</v>
      </c>
    </row>
    <row r="4748" spans="1:19" x14ac:dyDescent="0.25">
      <c r="A4748" s="9" t="s">
        <v>13916</v>
      </c>
      <c r="B4748" s="2" t="s">
        <v>13917</v>
      </c>
      <c r="C4748" s="2" t="s">
        <v>13918</v>
      </c>
      <c r="D4748" s="2">
        <v>2</v>
      </c>
      <c r="E4748" s="2">
        <v>2</v>
      </c>
      <c r="F4748" s="2">
        <v>2</v>
      </c>
      <c r="G4748" s="2">
        <v>2</v>
      </c>
      <c r="H4748" s="2">
        <v>2</v>
      </c>
      <c r="I4748" s="3">
        <v>33</v>
      </c>
      <c r="J4748" s="3">
        <v>51.978560899844602</v>
      </c>
      <c r="K4748" s="3">
        <v>37.871307812914971</v>
      </c>
      <c r="L4748" s="3">
        <v>37.064268952630336</v>
      </c>
      <c r="M4748" s="3">
        <v>41.351790607243302</v>
      </c>
      <c r="N4748" s="3">
        <v>43.138543627405845</v>
      </c>
      <c r="O4748" s="11">
        <f t="shared" si="296"/>
        <v>40.949956237586527</v>
      </c>
      <c r="P4748" s="11">
        <f t="shared" si="297"/>
        <v>40.518201062426499</v>
      </c>
      <c r="Q4748" s="12">
        <f t="shared" si="298"/>
        <v>0.98945651681151892</v>
      </c>
      <c r="R4748" s="4">
        <f t="shared" si="299"/>
        <v>0.94793545288123127</v>
      </c>
      <c r="S4748" s="5" t="s">
        <v>14</v>
      </c>
    </row>
    <row r="4749" spans="1:19" x14ac:dyDescent="0.25">
      <c r="A4749" s="9" t="s">
        <v>13237</v>
      </c>
      <c r="B4749" s="2" t="s">
        <v>13238</v>
      </c>
      <c r="C4749" s="2" t="s">
        <v>13239</v>
      </c>
      <c r="D4749" s="2">
        <v>7</v>
      </c>
      <c r="E4749" s="2">
        <v>2</v>
      </c>
      <c r="F4749" s="2">
        <v>2</v>
      </c>
      <c r="G4749" s="2">
        <v>2</v>
      </c>
      <c r="H4749" s="2">
        <v>2</v>
      </c>
      <c r="I4749" s="3">
        <v>157.69999999999999</v>
      </c>
      <c r="J4749" s="3">
        <v>93.529811710358686</v>
      </c>
      <c r="K4749" s="3">
        <v>118.89829197077955</v>
      </c>
      <c r="L4749" s="3">
        <v>116.74428326489291</v>
      </c>
      <c r="M4749" s="3">
        <v>81.009992520674601</v>
      </c>
      <c r="N4749" s="3">
        <v>43.006621475640074</v>
      </c>
      <c r="O4749" s="11">
        <f t="shared" si="296"/>
        <v>123.37603456037941</v>
      </c>
      <c r="P4749" s="11">
        <f t="shared" si="297"/>
        <v>80.253632420402539</v>
      </c>
      <c r="Q4749" s="12">
        <f t="shared" si="298"/>
        <v>0.65047991456660847</v>
      </c>
      <c r="R4749" s="4">
        <f t="shared" si="299"/>
        <v>0.2035606587714042</v>
      </c>
      <c r="S4749" s="5" t="s">
        <v>14</v>
      </c>
    </row>
    <row r="4750" spans="1:19" x14ac:dyDescent="0.25">
      <c r="A4750" s="9" t="s">
        <v>10554</v>
      </c>
      <c r="B4750" s="2" t="s">
        <v>10555</v>
      </c>
      <c r="C4750" s="2" t="s">
        <v>10556</v>
      </c>
      <c r="D4750" s="2">
        <v>27</v>
      </c>
      <c r="E4750" s="2">
        <v>3</v>
      </c>
      <c r="F4750" s="2">
        <v>4</v>
      </c>
      <c r="G4750" s="2">
        <v>3</v>
      </c>
      <c r="H4750" s="2">
        <v>3</v>
      </c>
      <c r="I4750" s="3">
        <v>40.499999999999993</v>
      </c>
      <c r="J4750" s="3">
        <v>59.878038240246518</v>
      </c>
      <c r="K4750" s="3">
        <v>50.201501054329135</v>
      </c>
      <c r="L4750" s="3">
        <v>48.657057920193125</v>
      </c>
      <c r="M4750" s="3">
        <v>43.751041256810318</v>
      </c>
      <c r="N4750" s="3">
        <v>43.006621475640074</v>
      </c>
      <c r="O4750" s="11">
        <f t="shared" si="296"/>
        <v>50.193179764858549</v>
      </c>
      <c r="P4750" s="11">
        <f t="shared" si="297"/>
        <v>45.138240217547832</v>
      </c>
      <c r="Q4750" s="12">
        <f t="shared" si="298"/>
        <v>0.89929031053637687</v>
      </c>
      <c r="R4750" s="4">
        <f t="shared" si="299"/>
        <v>0.46648159745826795</v>
      </c>
      <c r="S4750" s="5" t="s">
        <v>14</v>
      </c>
    </row>
    <row r="4751" spans="1:19" x14ac:dyDescent="0.25">
      <c r="A4751" s="9" t="s">
        <v>16324</v>
      </c>
      <c r="B4751" s="2" t="s">
        <v>16325</v>
      </c>
      <c r="C4751" s="2" t="s">
        <v>16326</v>
      </c>
      <c r="D4751" s="2">
        <v>3</v>
      </c>
      <c r="E4751" s="2">
        <v>1</v>
      </c>
      <c r="F4751" s="2">
        <v>1</v>
      </c>
      <c r="G4751" s="2">
        <v>1</v>
      </c>
      <c r="H4751" s="2">
        <v>1</v>
      </c>
      <c r="I4751" s="3">
        <v>45.5</v>
      </c>
      <c r="J4751" s="3">
        <v>38.865428514777427</v>
      </c>
      <c r="K4751" s="3">
        <v>46.552770401257597</v>
      </c>
      <c r="L4751" s="3">
        <v>46.207877152398176</v>
      </c>
      <c r="M4751" s="3">
        <v>42.198584954149311</v>
      </c>
      <c r="N4751" s="3">
        <v>43.006621475640074</v>
      </c>
      <c r="O4751" s="11">
        <f t="shared" si="296"/>
        <v>43.639399638678334</v>
      </c>
      <c r="P4751" s="11">
        <f t="shared" si="297"/>
        <v>43.804361194062515</v>
      </c>
      <c r="Q4751" s="12">
        <f t="shared" si="298"/>
        <v>1.0037801059764804</v>
      </c>
      <c r="R4751" s="4">
        <f t="shared" si="299"/>
        <v>0.95515626934925912</v>
      </c>
      <c r="S4751" s="5" t="s">
        <v>14</v>
      </c>
    </row>
    <row r="4752" spans="1:19" x14ac:dyDescent="0.25">
      <c r="A4752" s="9" t="s">
        <v>11056</v>
      </c>
      <c r="B4752" s="2" t="s">
        <v>11057</v>
      </c>
      <c r="C4752" s="2" t="s">
        <v>735</v>
      </c>
      <c r="D4752" s="2">
        <v>6</v>
      </c>
      <c r="E4752" s="2">
        <v>4</v>
      </c>
      <c r="F4752" s="2">
        <v>4</v>
      </c>
      <c r="G4752" s="2">
        <v>3</v>
      </c>
      <c r="H4752" s="2">
        <v>4</v>
      </c>
      <c r="I4752" s="3">
        <v>40.200000000000003</v>
      </c>
      <c r="J4752" s="3">
        <v>38.07548078073723</v>
      </c>
      <c r="K4752" s="3">
        <v>31.957847788971431</v>
      </c>
      <c r="L4752" s="3">
        <v>38.533777413307313</v>
      </c>
      <c r="M4752" s="3">
        <v>34.436303440844256</v>
      </c>
      <c r="N4752" s="3">
        <v>43.006621475640074</v>
      </c>
      <c r="O4752" s="11">
        <f t="shared" si="296"/>
        <v>36.744442856569556</v>
      </c>
      <c r="P4752" s="11">
        <f t="shared" si="297"/>
        <v>38.658900776597214</v>
      </c>
      <c r="Q4752" s="12">
        <f t="shared" si="298"/>
        <v>1.0521019716505342</v>
      </c>
      <c r="R4752" s="4">
        <f t="shared" si="299"/>
        <v>0.61317410262184491</v>
      </c>
      <c r="S4752" s="5" t="s">
        <v>14</v>
      </c>
    </row>
    <row r="4753" spans="1:19" x14ac:dyDescent="0.25">
      <c r="A4753" s="9" t="s">
        <v>2704</v>
      </c>
      <c r="B4753" s="2" t="s">
        <v>2705</v>
      </c>
      <c r="C4753" s="2" t="s">
        <v>533</v>
      </c>
      <c r="D4753" s="2">
        <v>57</v>
      </c>
      <c r="E4753" s="2">
        <v>19</v>
      </c>
      <c r="F4753" s="2">
        <v>66</v>
      </c>
      <c r="G4753" s="2">
        <v>5</v>
      </c>
      <c r="H4753" s="2">
        <v>19</v>
      </c>
      <c r="I4753" s="3">
        <v>91.1</v>
      </c>
      <c r="J4753" s="3">
        <v>16.272923321227946</v>
      </c>
      <c r="K4753" s="3">
        <v>28.057480539136336</v>
      </c>
      <c r="L4753" s="3">
        <v>24.655086395802559</v>
      </c>
      <c r="M4753" s="3">
        <v>27.661948665596206</v>
      </c>
      <c r="N4753" s="3">
        <v>43.006621475640074</v>
      </c>
      <c r="O4753" s="11">
        <f t="shared" si="296"/>
        <v>45.143467953454753</v>
      </c>
      <c r="P4753" s="11">
        <f t="shared" si="297"/>
        <v>31.774552179012947</v>
      </c>
      <c r="Q4753" s="12">
        <f t="shared" si="298"/>
        <v>0.70385713857371679</v>
      </c>
      <c r="R4753" s="4">
        <f t="shared" si="299"/>
        <v>0.62703697544170278</v>
      </c>
      <c r="S4753" s="5" t="s">
        <v>14</v>
      </c>
    </row>
    <row r="4754" spans="1:19" x14ac:dyDescent="0.25">
      <c r="A4754" s="9" t="s">
        <v>10400</v>
      </c>
      <c r="B4754" s="2" t="s">
        <v>10401</v>
      </c>
      <c r="C4754" s="2" t="s">
        <v>152</v>
      </c>
      <c r="D4754" s="2">
        <v>2</v>
      </c>
      <c r="E4754" s="2">
        <v>3</v>
      </c>
      <c r="F4754" s="2">
        <v>3</v>
      </c>
      <c r="G4754" s="2">
        <v>3</v>
      </c>
      <c r="H4754" s="2">
        <v>3</v>
      </c>
      <c r="I4754" s="3">
        <v>51</v>
      </c>
      <c r="J4754" s="3">
        <v>27.806160238214741</v>
      </c>
      <c r="K4754" s="3">
        <v>32.586939280880316</v>
      </c>
      <c r="L4754" s="3">
        <v>25.961316138626536</v>
      </c>
      <c r="M4754" s="3">
        <v>22.016653019556163</v>
      </c>
      <c r="N4754" s="3">
        <v>43.006621475640074</v>
      </c>
      <c r="O4754" s="11">
        <f t="shared" si="296"/>
        <v>37.131033173031689</v>
      </c>
      <c r="P4754" s="11">
        <f t="shared" si="297"/>
        <v>30.328196877940925</v>
      </c>
      <c r="Q4754" s="12">
        <f t="shared" si="298"/>
        <v>0.81678839197957809</v>
      </c>
      <c r="R4754" s="4">
        <f t="shared" si="299"/>
        <v>0.5165096644249334</v>
      </c>
      <c r="S4754" s="5" t="s">
        <v>14</v>
      </c>
    </row>
    <row r="4755" spans="1:19" x14ac:dyDescent="0.25">
      <c r="A4755" s="9" t="s">
        <v>10690</v>
      </c>
      <c r="B4755" s="2" t="s">
        <v>10691</v>
      </c>
      <c r="C4755" s="2" t="s">
        <v>152</v>
      </c>
      <c r="D4755" s="2">
        <v>17</v>
      </c>
      <c r="E4755" s="2">
        <v>3</v>
      </c>
      <c r="F4755" s="2">
        <v>5</v>
      </c>
      <c r="G4755" s="2">
        <v>1</v>
      </c>
      <c r="H4755" s="2">
        <v>3</v>
      </c>
      <c r="I4755" s="3">
        <v>19</v>
      </c>
      <c r="J4755" s="3">
        <v>88.790125306117531</v>
      </c>
      <c r="K4755" s="3">
        <v>98.012454439404522</v>
      </c>
      <c r="L4755" s="3">
        <v>31.512792545628436</v>
      </c>
      <c r="M4755" s="3">
        <v>83.409243170241623</v>
      </c>
      <c r="N4755" s="3">
        <v>42.874699323874303</v>
      </c>
      <c r="O4755" s="11">
        <f t="shared" si="296"/>
        <v>68.600859915174013</v>
      </c>
      <c r="P4755" s="11">
        <f t="shared" si="297"/>
        <v>52.598911679914785</v>
      </c>
      <c r="Q4755" s="12">
        <f t="shared" si="298"/>
        <v>0.76673837244830645</v>
      </c>
      <c r="R4755" s="4">
        <f t="shared" si="299"/>
        <v>0.62129594095003637</v>
      </c>
      <c r="S4755" s="5" t="s">
        <v>14</v>
      </c>
    </row>
    <row r="4756" spans="1:19" x14ac:dyDescent="0.25">
      <c r="A4756" s="9" t="s">
        <v>6453</v>
      </c>
      <c r="B4756" s="2" t="s">
        <v>6454</v>
      </c>
      <c r="C4756" s="2" t="s">
        <v>6455</v>
      </c>
      <c r="D4756" s="2">
        <v>55</v>
      </c>
      <c r="E4756" s="2">
        <v>8</v>
      </c>
      <c r="F4756" s="2">
        <v>10</v>
      </c>
      <c r="G4756" s="2">
        <v>2</v>
      </c>
      <c r="H4756" s="2">
        <v>8</v>
      </c>
      <c r="I4756" s="3">
        <v>59</v>
      </c>
      <c r="J4756" s="3">
        <v>66.355609659376086</v>
      </c>
      <c r="K4756" s="3">
        <v>60.770238118398431</v>
      </c>
      <c r="L4756" s="3">
        <v>68.577061498258772</v>
      </c>
      <c r="M4756" s="3">
        <v>57.299750807306424</v>
      </c>
      <c r="N4756" s="3">
        <v>42.874699323874303</v>
      </c>
      <c r="O4756" s="11">
        <f t="shared" si="296"/>
        <v>62.041949259258168</v>
      </c>
      <c r="P4756" s="11">
        <f t="shared" si="297"/>
        <v>56.250503876479833</v>
      </c>
      <c r="Q4756" s="12">
        <f t="shared" si="298"/>
        <v>0.90665274943929797</v>
      </c>
      <c r="R4756" s="4">
        <f t="shared" si="299"/>
        <v>0.52300035438184866</v>
      </c>
      <c r="S4756" s="5" t="s">
        <v>14</v>
      </c>
    </row>
    <row r="4757" spans="1:19" x14ac:dyDescent="0.25">
      <c r="A4757" s="9" t="s">
        <v>12322</v>
      </c>
      <c r="B4757" s="2" t="s">
        <v>12323</v>
      </c>
      <c r="C4757" s="2" t="s">
        <v>12324</v>
      </c>
      <c r="D4757" s="2">
        <v>3</v>
      </c>
      <c r="E4757" s="2">
        <v>2</v>
      </c>
      <c r="F4757" s="2">
        <v>2</v>
      </c>
      <c r="G4757" s="2">
        <v>2</v>
      </c>
      <c r="H4757" s="2">
        <v>2</v>
      </c>
      <c r="I4757" s="3">
        <v>57.6</v>
      </c>
      <c r="J4757" s="3">
        <v>30.176003440335322</v>
      </c>
      <c r="K4757" s="3">
        <v>45.923678909348709</v>
      </c>
      <c r="L4757" s="3">
        <v>43.432138948897219</v>
      </c>
      <c r="M4757" s="3">
        <v>44.73896799486733</v>
      </c>
      <c r="N4757" s="3">
        <v>42.874699323874303</v>
      </c>
      <c r="O4757" s="11">
        <f t="shared" si="296"/>
        <v>44.56656078322802</v>
      </c>
      <c r="P4757" s="11">
        <f t="shared" si="297"/>
        <v>43.681935422546282</v>
      </c>
      <c r="Q4757" s="12">
        <f t="shared" si="298"/>
        <v>0.98015046830773955</v>
      </c>
      <c r="R4757" s="4">
        <f t="shared" si="299"/>
        <v>0.92161919215523025</v>
      </c>
      <c r="S4757" s="5" t="s">
        <v>14</v>
      </c>
    </row>
    <row r="4758" spans="1:19" x14ac:dyDescent="0.25">
      <c r="A4758" s="9" t="s">
        <v>7651</v>
      </c>
      <c r="B4758" s="2" t="s">
        <v>7652</v>
      </c>
      <c r="C4758" s="2" t="s">
        <v>152</v>
      </c>
      <c r="D4758" s="2">
        <v>26</v>
      </c>
      <c r="E4758" s="2">
        <v>6</v>
      </c>
      <c r="F4758" s="2">
        <v>7</v>
      </c>
      <c r="G4758" s="2">
        <v>6</v>
      </c>
      <c r="H4758" s="2">
        <v>6</v>
      </c>
      <c r="I4758" s="3">
        <v>61.9</v>
      </c>
      <c r="J4758" s="3">
        <v>36.653574859464882</v>
      </c>
      <c r="K4758" s="3">
        <v>38.122944409678524</v>
      </c>
      <c r="L4758" s="3">
        <v>37.227547670483332</v>
      </c>
      <c r="M4758" s="3">
        <v>39.234804739978287</v>
      </c>
      <c r="N4758" s="3">
        <v>42.874699323874303</v>
      </c>
      <c r="O4758" s="11">
        <f t="shared" si="296"/>
        <v>45.558839756381133</v>
      </c>
      <c r="P4758" s="11">
        <f t="shared" si="297"/>
        <v>39.779017244778636</v>
      </c>
      <c r="Q4758" s="12">
        <f t="shared" si="298"/>
        <v>0.873134993285404</v>
      </c>
      <c r="R4758" s="4">
        <f t="shared" si="299"/>
        <v>0.55549579910615299</v>
      </c>
      <c r="S4758" s="5" t="s">
        <v>14</v>
      </c>
    </row>
    <row r="4759" spans="1:19" x14ac:dyDescent="0.25">
      <c r="A4759" s="9" t="s">
        <v>360</v>
      </c>
      <c r="B4759" s="2" t="s">
        <v>361</v>
      </c>
      <c r="C4759" s="2" t="s">
        <v>362</v>
      </c>
      <c r="D4759" s="2">
        <v>4</v>
      </c>
      <c r="E4759" s="2">
        <v>2</v>
      </c>
      <c r="F4759" s="2">
        <v>2</v>
      </c>
      <c r="G4759" s="2">
        <v>2</v>
      </c>
      <c r="H4759" s="2">
        <v>2</v>
      </c>
      <c r="I4759" s="3">
        <v>17.8</v>
      </c>
      <c r="J4759" s="3">
        <v>40.129344889241722</v>
      </c>
      <c r="K4759" s="3">
        <v>24.534568184446574</v>
      </c>
      <c r="L4759" s="3">
        <v>49.146894073752115</v>
      </c>
      <c r="M4759" s="3">
        <v>35.706494961203262</v>
      </c>
      <c r="N4759" s="3">
        <v>42.874699323874303</v>
      </c>
      <c r="O4759" s="11">
        <f t="shared" si="296"/>
        <v>27.487971024562764</v>
      </c>
      <c r="P4759" s="11">
        <f t="shared" si="297"/>
        <v>42.576029452943224</v>
      </c>
      <c r="Q4759" s="12">
        <f t="shared" si="298"/>
        <v>1.5488967670585085</v>
      </c>
      <c r="R4759" s="4">
        <f t="shared" si="299"/>
        <v>0.13716491541847023</v>
      </c>
      <c r="S4759" s="5" t="s">
        <v>14</v>
      </c>
    </row>
    <row r="4760" spans="1:19" x14ac:dyDescent="0.25">
      <c r="A4760" s="9" t="s">
        <v>16770</v>
      </c>
      <c r="B4760" s="2" t="s">
        <v>16771</v>
      </c>
      <c r="C4760" s="2" t="s">
        <v>16772</v>
      </c>
      <c r="D4760" s="2">
        <v>2</v>
      </c>
      <c r="E4760" s="2">
        <v>1</v>
      </c>
      <c r="F4760" s="2">
        <v>1</v>
      </c>
      <c r="G4760" s="2">
        <v>1</v>
      </c>
      <c r="H4760" s="2">
        <v>1</v>
      </c>
      <c r="I4760" s="3">
        <v>28.6</v>
      </c>
      <c r="J4760" s="3">
        <v>29.544045253103164</v>
      </c>
      <c r="K4760" s="3">
        <v>26.673479256936783</v>
      </c>
      <c r="L4760" s="3">
        <v>30.696398956363449</v>
      </c>
      <c r="M4760" s="3">
        <v>29.355537359408221</v>
      </c>
      <c r="N4760" s="3">
        <v>42.874699323874303</v>
      </c>
      <c r="O4760" s="11">
        <f t="shared" si="296"/>
        <v>28.272508170013314</v>
      </c>
      <c r="P4760" s="11">
        <f t="shared" si="297"/>
        <v>34.308878546548662</v>
      </c>
      <c r="Q4760" s="12">
        <f t="shared" si="298"/>
        <v>1.2135067161440494</v>
      </c>
      <c r="R4760" s="4">
        <f t="shared" si="299"/>
        <v>0.2940394867788691</v>
      </c>
      <c r="S4760" s="5" t="s">
        <v>14</v>
      </c>
    </row>
    <row r="4761" spans="1:19" x14ac:dyDescent="0.25">
      <c r="A4761" s="9" t="s">
        <v>16707</v>
      </c>
      <c r="B4761" s="2" t="s">
        <v>16708</v>
      </c>
      <c r="C4761" s="2" t="s">
        <v>16709</v>
      </c>
      <c r="D4761" s="2">
        <v>2</v>
      </c>
      <c r="E4761" s="2">
        <v>1</v>
      </c>
      <c r="F4761" s="2">
        <v>1</v>
      </c>
      <c r="G4761" s="2">
        <v>1</v>
      </c>
      <c r="H4761" s="2">
        <v>1</v>
      </c>
      <c r="I4761" s="3">
        <v>25.8</v>
      </c>
      <c r="J4761" s="3">
        <v>28.280128878638855</v>
      </c>
      <c r="K4761" s="3">
        <v>26.673479256936783</v>
      </c>
      <c r="L4761" s="3">
        <v>33.472137159864403</v>
      </c>
      <c r="M4761" s="3">
        <v>28.508743012502208</v>
      </c>
      <c r="N4761" s="3">
        <v>42.874699323874303</v>
      </c>
      <c r="O4761" s="11">
        <f t="shared" si="296"/>
        <v>26.917869378525214</v>
      </c>
      <c r="P4761" s="11">
        <f t="shared" si="297"/>
        <v>34.951859832080309</v>
      </c>
      <c r="Q4761" s="12">
        <f t="shared" si="298"/>
        <v>1.2984630893544837</v>
      </c>
      <c r="R4761" s="4">
        <f t="shared" si="299"/>
        <v>0.19378543899628284</v>
      </c>
      <c r="S4761" s="5" t="s">
        <v>14</v>
      </c>
    </row>
    <row r="4762" spans="1:19" x14ac:dyDescent="0.25">
      <c r="A4762" s="9" t="s">
        <v>9567</v>
      </c>
      <c r="B4762" s="2" t="s">
        <v>9568</v>
      </c>
      <c r="C4762" s="2" t="s">
        <v>9569</v>
      </c>
      <c r="D4762" s="2">
        <v>10</v>
      </c>
      <c r="E4762" s="2">
        <v>5</v>
      </c>
      <c r="F4762" s="2">
        <v>6</v>
      </c>
      <c r="G4762" s="2">
        <v>2</v>
      </c>
      <c r="H4762" s="2">
        <v>5</v>
      </c>
      <c r="I4762" s="3">
        <v>38.9</v>
      </c>
      <c r="J4762" s="3">
        <v>29.228066159487085</v>
      </c>
      <c r="K4762" s="3">
        <v>36.235669933951861</v>
      </c>
      <c r="L4762" s="3">
        <v>29.880005367098466</v>
      </c>
      <c r="M4762" s="3">
        <v>24.557036060274179</v>
      </c>
      <c r="N4762" s="3">
        <v>42.874699323874303</v>
      </c>
      <c r="O4762" s="11">
        <f t="shared" si="296"/>
        <v>34.787912031146313</v>
      </c>
      <c r="P4762" s="11">
        <f t="shared" si="297"/>
        <v>32.437246917082319</v>
      </c>
      <c r="Q4762" s="12">
        <f t="shared" si="298"/>
        <v>0.93242868063023165</v>
      </c>
      <c r="R4762" s="4">
        <f t="shared" si="299"/>
        <v>0.7277543090004841</v>
      </c>
      <c r="S4762" s="5" t="s">
        <v>14</v>
      </c>
    </row>
    <row r="4763" spans="1:19" x14ac:dyDescent="0.25">
      <c r="A4763" s="9" t="s">
        <v>14930</v>
      </c>
      <c r="B4763" s="2" t="s">
        <v>14931</v>
      </c>
      <c r="C4763" s="2" t="s">
        <v>14932</v>
      </c>
      <c r="D4763" s="2">
        <v>18</v>
      </c>
      <c r="E4763" s="2">
        <v>2</v>
      </c>
      <c r="F4763" s="2">
        <v>2</v>
      </c>
      <c r="G4763" s="2">
        <v>2</v>
      </c>
      <c r="H4763" s="2">
        <v>2</v>
      </c>
      <c r="I4763" s="3">
        <v>138</v>
      </c>
      <c r="J4763" s="3">
        <v>55.454330929621442</v>
      </c>
      <c r="K4763" s="3">
        <v>84.424078214172553</v>
      </c>
      <c r="L4763" s="3">
        <v>78.863620722997581</v>
      </c>
      <c r="M4763" s="3">
        <v>71.271857531255534</v>
      </c>
      <c r="N4763" s="3">
        <v>42.742777172108539</v>
      </c>
      <c r="O4763" s="11">
        <f t="shared" si="296"/>
        <v>92.626136381264658</v>
      </c>
      <c r="P4763" s="11">
        <f t="shared" si="297"/>
        <v>64.292751808787216</v>
      </c>
      <c r="Q4763" s="12">
        <f t="shared" si="298"/>
        <v>0.69411026218504357</v>
      </c>
      <c r="R4763" s="4">
        <f t="shared" si="299"/>
        <v>0.36951892654726637</v>
      </c>
      <c r="S4763" s="5" t="s">
        <v>14</v>
      </c>
    </row>
    <row r="4764" spans="1:19" x14ac:dyDescent="0.25">
      <c r="A4764" s="9" t="s">
        <v>12509</v>
      </c>
      <c r="B4764" s="2" t="s">
        <v>12510</v>
      </c>
      <c r="C4764" s="2" t="s">
        <v>8717</v>
      </c>
      <c r="D4764" s="2">
        <v>6</v>
      </c>
      <c r="E4764" s="2">
        <v>3</v>
      </c>
      <c r="F4764" s="2">
        <v>4</v>
      </c>
      <c r="G4764" s="2">
        <v>3</v>
      </c>
      <c r="H4764" s="2">
        <v>3</v>
      </c>
      <c r="I4764" s="3">
        <v>41.7</v>
      </c>
      <c r="J4764" s="3">
        <v>38.23347032754527</v>
      </c>
      <c r="K4764" s="3">
        <v>36.361488232333635</v>
      </c>
      <c r="L4764" s="3">
        <v>33.145579724158409</v>
      </c>
      <c r="M4764" s="3">
        <v>27.944213447898207</v>
      </c>
      <c r="N4764" s="3">
        <v>42.742777172108539</v>
      </c>
      <c r="O4764" s="11">
        <f t="shared" si="296"/>
        <v>38.764986186626309</v>
      </c>
      <c r="P4764" s="11">
        <f t="shared" si="297"/>
        <v>34.610856781388385</v>
      </c>
      <c r="Q4764" s="12">
        <f t="shared" si="298"/>
        <v>0.89283810433367128</v>
      </c>
      <c r="R4764" s="4">
        <f t="shared" si="299"/>
        <v>0.44525084907784457</v>
      </c>
      <c r="S4764" s="5" t="s">
        <v>14</v>
      </c>
    </row>
    <row r="4765" spans="1:19" x14ac:dyDescent="0.25">
      <c r="A4765" s="9" t="s">
        <v>6248</v>
      </c>
      <c r="B4765" s="2" t="s">
        <v>6249</v>
      </c>
      <c r="C4765" s="2" t="s">
        <v>6250</v>
      </c>
      <c r="D4765" s="2">
        <v>30</v>
      </c>
      <c r="E4765" s="2">
        <v>9</v>
      </c>
      <c r="F4765" s="2">
        <v>11</v>
      </c>
      <c r="G4765" s="2">
        <v>6</v>
      </c>
      <c r="H4765" s="2">
        <v>9</v>
      </c>
      <c r="I4765" s="3">
        <v>66.900000000000006</v>
      </c>
      <c r="J4765" s="3">
        <v>59.878038240246518</v>
      </c>
      <c r="K4765" s="3">
        <v>58.128053852381107</v>
      </c>
      <c r="L4765" s="3">
        <v>50.453123816576095</v>
      </c>
      <c r="M4765" s="3">
        <v>57.158618416155427</v>
      </c>
      <c r="N4765" s="3">
        <v>42.610855020342768</v>
      </c>
      <c r="O4765" s="11">
        <f t="shared" si="296"/>
        <v>61.635364030875877</v>
      </c>
      <c r="P4765" s="11">
        <f t="shared" si="297"/>
        <v>50.074199084358099</v>
      </c>
      <c r="Q4765" s="12">
        <f t="shared" si="298"/>
        <v>0.81242643524054992</v>
      </c>
      <c r="R4765" s="4">
        <f t="shared" si="299"/>
        <v>9.2962615505913795E-2</v>
      </c>
      <c r="S4765" s="5" t="s">
        <v>14</v>
      </c>
    </row>
    <row r="4766" spans="1:19" x14ac:dyDescent="0.25">
      <c r="A4766" s="9" t="s">
        <v>13688</v>
      </c>
      <c r="B4766" s="2" t="s">
        <v>13689</v>
      </c>
      <c r="C4766" s="2" t="s">
        <v>13690</v>
      </c>
      <c r="D4766" s="2">
        <v>5</v>
      </c>
      <c r="E4766" s="2">
        <v>2</v>
      </c>
      <c r="F4766" s="2">
        <v>2</v>
      </c>
      <c r="G4766" s="2">
        <v>2</v>
      </c>
      <c r="H4766" s="2">
        <v>2</v>
      </c>
      <c r="I4766" s="3">
        <v>50.1</v>
      </c>
      <c r="J4766" s="3">
        <v>51.820571353036563</v>
      </c>
      <c r="K4766" s="3">
        <v>38.500399304823851</v>
      </c>
      <c r="L4766" s="3">
        <v>51.759353559400076</v>
      </c>
      <c r="M4766" s="3">
        <v>52.501249508172393</v>
      </c>
      <c r="N4766" s="3">
        <v>42.610855020342768</v>
      </c>
      <c r="O4766" s="11">
        <f t="shared" si="296"/>
        <v>46.806990219286803</v>
      </c>
      <c r="P4766" s="11">
        <f t="shared" si="297"/>
        <v>48.95715269597175</v>
      </c>
      <c r="Q4766" s="12">
        <f t="shared" si="298"/>
        <v>1.0459367813784142</v>
      </c>
      <c r="R4766" s="4">
        <f t="shared" si="299"/>
        <v>0.70477609909314065</v>
      </c>
      <c r="S4766" s="5" t="s">
        <v>14</v>
      </c>
    </row>
    <row r="4767" spans="1:19" x14ac:dyDescent="0.25">
      <c r="A4767" s="9" t="s">
        <v>14292</v>
      </c>
      <c r="B4767" s="2" t="s">
        <v>14293</v>
      </c>
      <c r="C4767" s="2" t="s">
        <v>14294</v>
      </c>
      <c r="D4767" s="2">
        <v>6</v>
      </c>
      <c r="E4767" s="2">
        <v>2</v>
      </c>
      <c r="F4767" s="2">
        <v>2</v>
      </c>
      <c r="G4767" s="2">
        <v>2</v>
      </c>
      <c r="H4767" s="2">
        <v>2</v>
      </c>
      <c r="I4767" s="3">
        <v>29.200000000000003</v>
      </c>
      <c r="J4767" s="3">
        <v>30.176003440335322</v>
      </c>
      <c r="K4767" s="3">
        <v>27.428389047227448</v>
      </c>
      <c r="L4767" s="3">
        <v>31.349513827775439</v>
      </c>
      <c r="M4767" s="3">
        <v>31.472523226673236</v>
      </c>
      <c r="N4767" s="3">
        <v>42.610855020342768</v>
      </c>
      <c r="O4767" s="11">
        <f t="shared" si="296"/>
        <v>28.934797495854259</v>
      </c>
      <c r="P4767" s="11">
        <f t="shared" si="297"/>
        <v>35.144297358263813</v>
      </c>
      <c r="Q4767" s="12">
        <f t="shared" si="298"/>
        <v>1.214603190615011</v>
      </c>
      <c r="R4767" s="4">
        <f t="shared" si="299"/>
        <v>0.23494540162821434</v>
      </c>
      <c r="S4767" s="5" t="s">
        <v>14</v>
      </c>
    </row>
    <row r="4768" spans="1:19" x14ac:dyDescent="0.25">
      <c r="A4768" s="9" t="s">
        <v>1109</v>
      </c>
      <c r="B4768" s="2" t="s">
        <v>1110</v>
      </c>
      <c r="C4768" s="2" t="s">
        <v>1111</v>
      </c>
      <c r="D4768" s="2">
        <v>22</v>
      </c>
      <c r="E4768" s="2">
        <v>10</v>
      </c>
      <c r="F4768" s="2">
        <v>11</v>
      </c>
      <c r="G4768" s="2">
        <v>10</v>
      </c>
      <c r="H4768" s="2">
        <v>10</v>
      </c>
      <c r="I4768" s="3">
        <v>63.2</v>
      </c>
      <c r="J4768" s="3">
        <v>51.188613165804412</v>
      </c>
      <c r="K4768" s="3">
        <v>87.569535673716999</v>
      </c>
      <c r="L4768" s="3">
        <v>96.171164815415267</v>
      </c>
      <c r="M4768" s="3">
        <v>114.03497205000883</v>
      </c>
      <c r="N4768" s="3">
        <v>42.478932868577004</v>
      </c>
      <c r="O4768" s="11">
        <f t="shared" si="296"/>
        <v>67.319382946507133</v>
      </c>
      <c r="P4768" s="11">
        <f t="shared" si="297"/>
        <v>84.228356578000373</v>
      </c>
      <c r="Q4768" s="12">
        <f t="shared" si="298"/>
        <v>1.2511754102816024</v>
      </c>
      <c r="R4768" s="4">
        <f t="shared" si="299"/>
        <v>0.53320856434729413</v>
      </c>
      <c r="S4768" s="5" t="s">
        <v>14</v>
      </c>
    </row>
    <row r="4769" spans="1:19" x14ac:dyDescent="0.25">
      <c r="A4769" s="9" t="s">
        <v>11672</v>
      </c>
      <c r="B4769" s="2" t="s">
        <v>11673</v>
      </c>
      <c r="C4769" s="2" t="s">
        <v>152</v>
      </c>
      <c r="D4769" s="2">
        <v>10</v>
      </c>
      <c r="E4769" s="2">
        <v>2</v>
      </c>
      <c r="F4769" s="2">
        <v>2</v>
      </c>
      <c r="G4769" s="2">
        <v>2</v>
      </c>
      <c r="H4769" s="2">
        <v>2</v>
      </c>
      <c r="I4769" s="3">
        <v>79.699999999999989</v>
      </c>
      <c r="J4769" s="3">
        <v>50.556654978572254</v>
      </c>
      <c r="K4769" s="3">
        <v>63.78987727956109</v>
      </c>
      <c r="L4769" s="3">
        <v>64.331814834080845</v>
      </c>
      <c r="M4769" s="3">
        <v>59.416736674571446</v>
      </c>
      <c r="N4769" s="3">
        <v>42.478932868577004</v>
      </c>
      <c r="O4769" s="11">
        <f t="shared" si="296"/>
        <v>64.68217741937778</v>
      </c>
      <c r="P4769" s="11">
        <f t="shared" si="297"/>
        <v>55.409161459076437</v>
      </c>
      <c r="Q4769" s="12">
        <f t="shared" si="298"/>
        <v>0.85663723253813517</v>
      </c>
      <c r="R4769" s="4">
        <f t="shared" si="299"/>
        <v>0.43812640196605196</v>
      </c>
      <c r="S4769" s="5" t="s">
        <v>14</v>
      </c>
    </row>
    <row r="4770" spans="1:19" x14ac:dyDescent="0.25">
      <c r="A4770" s="9" t="s">
        <v>12225</v>
      </c>
      <c r="B4770" s="2" t="s">
        <v>12226</v>
      </c>
      <c r="C4770" s="2" t="s">
        <v>12227</v>
      </c>
      <c r="D4770" s="2">
        <v>4</v>
      </c>
      <c r="E4770" s="2">
        <v>1</v>
      </c>
      <c r="F4770" s="2">
        <v>2</v>
      </c>
      <c r="G4770" s="2">
        <v>1</v>
      </c>
      <c r="H4770" s="2">
        <v>1</v>
      </c>
      <c r="I4770" s="3">
        <v>39.1</v>
      </c>
      <c r="J4770" s="3">
        <v>48.660780416875802</v>
      </c>
      <c r="K4770" s="3">
        <v>37.368034619387856</v>
      </c>
      <c r="L4770" s="3">
        <v>55.351485352166009</v>
      </c>
      <c r="M4770" s="3">
        <v>58.56994232766543</v>
      </c>
      <c r="N4770" s="3">
        <v>42.478932868577004</v>
      </c>
      <c r="O4770" s="11">
        <f t="shared" si="296"/>
        <v>41.709605012087884</v>
      </c>
      <c r="P4770" s="11">
        <f t="shared" si="297"/>
        <v>52.13345351613615</v>
      </c>
      <c r="Q4770" s="12">
        <f t="shared" si="298"/>
        <v>1.2499148218024918</v>
      </c>
      <c r="R4770" s="4">
        <f t="shared" si="299"/>
        <v>0.16700807858650102</v>
      </c>
      <c r="S4770" s="5" t="s">
        <v>14</v>
      </c>
    </row>
    <row r="4771" spans="1:19" x14ac:dyDescent="0.25">
      <c r="A4771" s="9" t="s">
        <v>7976</v>
      </c>
      <c r="B4771" s="2" t="s">
        <v>7977</v>
      </c>
      <c r="C4771" s="2" t="s">
        <v>7978</v>
      </c>
      <c r="D4771" s="2">
        <v>10</v>
      </c>
      <c r="E4771" s="2">
        <v>7</v>
      </c>
      <c r="F4771" s="2">
        <v>7</v>
      </c>
      <c r="G4771" s="2">
        <v>7</v>
      </c>
      <c r="H4771" s="2">
        <v>7</v>
      </c>
      <c r="I4771" s="3">
        <v>58</v>
      </c>
      <c r="J4771" s="3">
        <v>41.709240357322116</v>
      </c>
      <c r="K4771" s="3">
        <v>61.525147908689092</v>
      </c>
      <c r="L4771" s="3">
        <v>49.473451509458116</v>
      </c>
      <c r="M4771" s="3">
        <v>50.384263640907378</v>
      </c>
      <c r="N4771" s="3">
        <v>42.478932868577004</v>
      </c>
      <c r="O4771" s="11">
        <f t="shared" si="296"/>
        <v>53.744796088670398</v>
      </c>
      <c r="P4771" s="11">
        <f t="shared" si="297"/>
        <v>47.445549339647499</v>
      </c>
      <c r="Q4771" s="12">
        <f t="shared" si="298"/>
        <v>0.88279336405649134</v>
      </c>
      <c r="R4771" s="4">
        <f t="shared" si="299"/>
        <v>0.41820731235597364</v>
      </c>
      <c r="S4771" s="5" t="s">
        <v>14</v>
      </c>
    </row>
    <row r="4772" spans="1:19" x14ac:dyDescent="0.25">
      <c r="A4772" s="9" t="s">
        <v>14999</v>
      </c>
      <c r="B4772" s="2" t="s">
        <v>15000</v>
      </c>
      <c r="C4772" s="2" t="s">
        <v>15001</v>
      </c>
      <c r="D4772" s="2">
        <v>7</v>
      </c>
      <c r="E4772" s="2">
        <v>2</v>
      </c>
      <c r="F4772" s="2">
        <v>2</v>
      </c>
      <c r="G4772" s="2">
        <v>2</v>
      </c>
      <c r="H4772" s="2">
        <v>2</v>
      </c>
      <c r="I4772" s="3">
        <v>28</v>
      </c>
      <c r="J4772" s="3">
        <v>31.43991981479962</v>
      </c>
      <c r="K4772" s="3">
        <v>21.640747321665692</v>
      </c>
      <c r="L4772" s="3">
        <v>62.535748937697882</v>
      </c>
      <c r="M4772" s="3">
        <v>45.162365168320335</v>
      </c>
      <c r="N4772" s="3">
        <v>42.478932868577004</v>
      </c>
      <c r="O4772" s="11">
        <f t="shared" si="296"/>
        <v>27.026889045488435</v>
      </c>
      <c r="P4772" s="11">
        <f t="shared" si="297"/>
        <v>50.059015658198405</v>
      </c>
      <c r="Q4772" s="12">
        <f t="shared" si="298"/>
        <v>1.8521930353857983</v>
      </c>
      <c r="R4772" s="4">
        <f t="shared" si="299"/>
        <v>4.9393307124061987E-2</v>
      </c>
      <c r="S4772" s="18" t="s">
        <v>27</v>
      </c>
    </row>
    <row r="4773" spans="1:19" x14ac:dyDescent="0.25">
      <c r="A4773" s="9" t="s">
        <v>14779</v>
      </c>
      <c r="B4773" s="2" t="s">
        <v>14780</v>
      </c>
      <c r="C4773" s="2" t="s">
        <v>14781</v>
      </c>
      <c r="D4773" s="2">
        <v>9</v>
      </c>
      <c r="E4773" s="2">
        <v>2</v>
      </c>
      <c r="F4773" s="2">
        <v>2</v>
      </c>
      <c r="G4773" s="2">
        <v>2</v>
      </c>
      <c r="H4773" s="2">
        <v>2</v>
      </c>
      <c r="I4773" s="3">
        <v>39.9</v>
      </c>
      <c r="J4773" s="3">
        <v>43.921094012634647</v>
      </c>
      <c r="K4773" s="3">
        <v>35.103305248515866</v>
      </c>
      <c r="L4773" s="3">
        <v>38.697056131160302</v>
      </c>
      <c r="M4773" s="3">
        <v>43.045379301055313</v>
      </c>
      <c r="N4773" s="3">
        <v>42.478932868577004</v>
      </c>
      <c r="O4773" s="11">
        <f t="shared" si="296"/>
        <v>39.641466420383502</v>
      </c>
      <c r="P4773" s="11">
        <f t="shared" si="297"/>
        <v>41.407122766930875</v>
      </c>
      <c r="Q4773" s="12">
        <f t="shared" si="298"/>
        <v>1.0445406415550631</v>
      </c>
      <c r="R4773" s="4">
        <f t="shared" si="299"/>
        <v>0.58377469854129005</v>
      </c>
      <c r="S4773" s="5" t="s">
        <v>14</v>
      </c>
    </row>
    <row r="4774" spans="1:19" x14ac:dyDescent="0.25">
      <c r="A4774" s="9" t="s">
        <v>10519</v>
      </c>
      <c r="B4774" s="2" t="s">
        <v>10520</v>
      </c>
      <c r="C4774" s="2" t="s">
        <v>10521</v>
      </c>
      <c r="D4774" s="2">
        <v>21</v>
      </c>
      <c r="E4774" s="2">
        <v>4</v>
      </c>
      <c r="F4774" s="2">
        <v>4</v>
      </c>
      <c r="G4774" s="2">
        <v>4</v>
      </c>
      <c r="H4774" s="2">
        <v>4</v>
      </c>
      <c r="I4774" s="3">
        <v>45.5</v>
      </c>
      <c r="J4774" s="3">
        <v>43.447125372210536</v>
      </c>
      <c r="K4774" s="3">
        <v>40.513492078932288</v>
      </c>
      <c r="L4774" s="3">
        <v>51.106238687988089</v>
      </c>
      <c r="M4774" s="3">
        <v>32.319317573579234</v>
      </c>
      <c r="N4774" s="3">
        <v>42.478932868577004</v>
      </c>
      <c r="O4774" s="11">
        <f t="shared" si="296"/>
        <v>43.153539150380936</v>
      </c>
      <c r="P4774" s="11">
        <f t="shared" si="297"/>
        <v>41.968163043381445</v>
      </c>
      <c r="Q4774" s="12">
        <f t="shared" si="298"/>
        <v>0.97253119604237537</v>
      </c>
      <c r="R4774" s="4">
        <f t="shared" si="299"/>
        <v>0.85027957168137225</v>
      </c>
      <c r="S4774" s="5" t="s">
        <v>14</v>
      </c>
    </row>
    <row r="4775" spans="1:19" x14ac:dyDescent="0.25">
      <c r="A4775" s="9" t="s">
        <v>15632</v>
      </c>
      <c r="B4775" s="2" t="s">
        <v>15633</v>
      </c>
      <c r="C4775" s="2" t="s">
        <v>152</v>
      </c>
      <c r="D4775" s="2">
        <v>2</v>
      </c>
      <c r="E4775" s="2">
        <v>2</v>
      </c>
      <c r="F4775" s="2">
        <v>2</v>
      </c>
      <c r="G4775" s="2">
        <v>2</v>
      </c>
      <c r="H4775" s="2">
        <v>2</v>
      </c>
      <c r="I4775" s="3">
        <v>32.799999999999997</v>
      </c>
      <c r="J4775" s="3">
        <v>27.17420205098259</v>
      </c>
      <c r="K4775" s="3">
        <v>28.183298837518112</v>
      </c>
      <c r="L4775" s="3">
        <v>31.839349981334429</v>
      </c>
      <c r="M4775" s="3">
        <v>29.214404968257217</v>
      </c>
      <c r="N4775" s="3">
        <v>42.478932868577004</v>
      </c>
      <c r="O4775" s="11">
        <f t="shared" si="296"/>
        <v>29.38583362950023</v>
      </c>
      <c r="P4775" s="11">
        <f t="shared" si="297"/>
        <v>34.510895939389549</v>
      </c>
      <c r="Q4775" s="12">
        <f t="shared" si="298"/>
        <v>1.1744058846349796</v>
      </c>
      <c r="R4775" s="4">
        <f t="shared" si="299"/>
        <v>0.33733468427994845</v>
      </c>
      <c r="S4775" s="5" t="s">
        <v>14</v>
      </c>
    </row>
    <row r="4776" spans="1:19" x14ac:dyDescent="0.25">
      <c r="A4776" s="9" t="s">
        <v>9594</v>
      </c>
      <c r="B4776" s="2" t="s">
        <v>9595</v>
      </c>
      <c r="C4776" s="2" t="s">
        <v>9596</v>
      </c>
      <c r="D4776" s="2">
        <v>9</v>
      </c>
      <c r="E4776" s="2">
        <v>3</v>
      </c>
      <c r="F4776" s="2">
        <v>4</v>
      </c>
      <c r="G4776" s="2">
        <v>3</v>
      </c>
      <c r="H4776" s="2">
        <v>3</v>
      </c>
      <c r="I4776" s="3">
        <v>48.4</v>
      </c>
      <c r="J4776" s="3">
        <v>67.303546940224322</v>
      </c>
      <c r="K4776" s="3">
        <v>68.067699424541516</v>
      </c>
      <c r="L4776" s="3">
        <v>98.783624301063227</v>
      </c>
      <c r="M4776" s="3">
        <v>100.20399771721074</v>
      </c>
      <c r="N4776" s="3">
        <v>42.347010716811241</v>
      </c>
      <c r="O4776" s="11">
        <f t="shared" si="296"/>
        <v>61.25708212158861</v>
      </c>
      <c r="P4776" s="11">
        <f t="shared" si="297"/>
        <v>80.444877578361726</v>
      </c>
      <c r="Q4776" s="12">
        <f t="shared" si="298"/>
        <v>1.3132339117734573</v>
      </c>
      <c r="R4776" s="4">
        <f t="shared" si="299"/>
        <v>0.42439388724394311</v>
      </c>
      <c r="S4776" s="5" t="s">
        <v>14</v>
      </c>
    </row>
    <row r="4777" spans="1:19" x14ac:dyDescent="0.25">
      <c r="A4777" s="9" t="s">
        <v>8555</v>
      </c>
      <c r="B4777" s="2" t="s">
        <v>8556</v>
      </c>
      <c r="C4777" s="2" t="s">
        <v>8557</v>
      </c>
      <c r="D4777" s="2">
        <v>17</v>
      </c>
      <c r="E4777" s="2">
        <v>6</v>
      </c>
      <c r="F4777" s="2">
        <v>6</v>
      </c>
      <c r="G4777" s="2">
        <v>6</v>
      </c>
      <c r="H4777" s="2">
        <v>6</v>
      </c>
      <c r="I4777" s="3">
        <v>49</v>
      </c>
      <c r="J4777" s="3">
        <v>43.289135825402496</v>
      </c>
      <c r="K4777" s="3">
        <v>58.631327045908222</v>
      </c>
      <c r="L4777" s="3">
        <v>53.065583302224056</v>
      </c>
      <c r="M4777" s="3">
        <v>72.965446225067538</v>
      </c>
      <c r="N4777" s="3">
        <v>42.347010716811241</v>
      </c>
      <c r="O4777" s="11">
        <f t="shared" si="296"/>
        <v>50.306820957103575</v>
      </c>
      <c r="P4777" s="11">
        <f t="shared" si="297"/>
        <v>56.126013414700942</v>
      </c>
      <c r="Q4777" s="12">
        <f t="shared" si="298"/>
        <v>1.1156740248516075</v>
      </c>
      <c r="R4777" s="4">
        <f t="shared" si="299"/>
        <v>0.60312891827093762</v>
      </c>
      <c r="S4777" s="5" t="s">
        <v>14</v>
      </c>
    </row>
    <row r="4778" spans="1:19" x14ac:dyDescent="0.25">
      <c r="A4778" s="9" t="s">
        <v>15517</v>
      </c>
      <c r="B4778" s="2" t="s">
        <v>15518</v>
      </c>
      <c r="C4778" s="2" t="s">
        <v>15519</v>
      </c>
      <c r="D4778" s="2">
        <v>2</v>
      </c>
      <c r="E4778" s="2">
        <v>2</v>
      </c>
      <c r="F4778" s="2">
        <v>2</v>
      </c>
      <c r="G4778" s="2">
        <v>2</v>
      </c>
      <c r="H4778" s="2">
        <v>2</v>
      </c>
      <c r="I4778" s="3">
        <v>28.7</v>
      </c>
      <c r="J4778" s="3">
        <v>23.540442474397707</v>
      </c>
      <c r="K4778" s="3">
        <v>24.660386482828351</v>
      </c>
      <c r="L4778" s="3">
        <v>25.634758702920543</v>
      </c>
      <c r="M4778" s="3">
        <v>38.811407566525283</v>
      </c>
      <c r="N4778" s="3">
        <v>42.347010716811241</v>
      </c>
      <c r="O4778" s="11">
        <f t="shared" si="296"/>
        <v>25.633609652408683</v>
      </c>
      <c r="P4778" s="11">
        <f t="shared" si="297"/>
        <v>35.597725662085686</v>
      </c>
      <c r="Q4778" s="12">
        <f t="shared" si="298"/>
        <v>1.3887129493188921</v>
      </c>
      <c r="R4778" s="4">
        <f t="shared" si="299"/>
        <v>0.18148381705314617</v>
      </c>
      <c r="S4778" s="5" t="s">
        <v>14</v>
      </c>
    </row>
    <row r="4779" spans="1:19" x14ac:dyDescent="0.25">
      <c r="A4779" s="9" t="s">
        <v>9689</v>
      </c>
      <c r="B4779" s="2" t="s">
        <v>9690</v>
      </c>
      <c r="C4779" s="2" t="s">
        <v>9691</v>
      </c>
      <c r="D4779" s="2">
        <v>41</v>
      </c>
      <c r="E4779" s="2">
        <v>2</v>
      </c>
      <c r="F4779" s="2">
        <v>3</v>
      </c>
      <c r="G4779" s="2">
        <v>2</v>
      </c>
      <c r="H4779" s="2">
        <v>2</v>
      </c>
      <c r="I4779" s="3">
        <v>68.400000000000006</v>
      </c>
      <c r="J4779" s="3">
        <v>20.380651538236943</v>
      </c>
      <c r="K4779" s="3">
        <v>32.586939280880316</v>
      </c>
      <c r="L4779" s="3">
        <v>22.042626910154606</v>
      </c>
      <c r="M4779" s="3">
        <v>28.508743012502208</v>
      </c>
      <c r="N4779" s="3">
        <v>42.347010716811241</v>
      </c>
      <c r="O4779" s="11">
        <f t="shared" si="296"/>
        <v>40.455863606372425</v>
      </c>
      <c r="P4779" s="11">
        <f t="shared" si="297"/>
        <v>30.966126879822685</v>
      </c>
      <c r="Q4779" s="12">
        <f t="shared" si="298"/>
        <v>0.76542988134222012</v>
      </c>
      <c r="R4779" s="4">
        <f t="shared" si="299"/>
        <v>0.5908661132478582</v>
      </c>
      <c r="S4779" s="5" t="s">
        <v>14</v>
      </c>
    </row>
    <row r="4780" spans="1:19" x14ac:dyDescent="0.25">
      <c r="A4780" s="9" t="s">
        <v>13766</v>
      </c>
      <c r="B4780" s="2" t="s">
        <v>13767</v>
      </c>
      <c r="C4780" s="2" t="s">
        <v>11419</v>
      </c>
      <c r="D4780" s="2">
        <v>4</v>
      </c>
      <c r="E4780" s="2">
        <v>1</v>
      </c>
      <c r="F4780" s="2">
        <v>1</v>
      </c>
      <c r="G4780" s="2">
        <v>1</v>
      </c>
      <c r="H4780" s="2">
        <v>1</v>
      </c>
      <c r="I4780" s="3">
        <v>47.6</v>
      </c>
      <c r="J4780" s="3">
        <v>94.319759444398883</v>
      </c>
      <c r="K4780" s="3">
        <v>71.213156884085947</v>
      </c>
      <c r="L4780" s="3">
        <v>78.537063287291602</v>
      </c>
      <c r="M4780" s="3">
        <v>100.90965967296574</v>
      </c>
      <c r="N4780" s="3">
        <v>42.21508856504547</v>
      </c>
      <c r="O4780" s="11">
        <f t="shared" si="296"/>
        <v>71.044305442828275</v>
      </c>
      <c r="P4780" s="11">
        <f t="shared" si="297"/>
        <v>73.88727050843427</v>
      </c>
      <c r="Q4780" s="12">
        <f t="shared" si="298"/>
        <v>1.0400167901971231</v>
      </c>
      <c r="R4780" s="4">
        <f t="shared" si="299"/>
        <v>0.90277513828029865</v>
      </c>
      <c r="S4780" s="5" t="s">
        <v>14</v>
      </c>
    </row>
    <row r="4781" spans="1:19" x14ac:dyDescent="0.25">
      <c r="A4781" s="9" t="s">
        <v>13482</v>
      </c>
      <c r="B4781" s="2" t="s">
        <v>13483</v>
      </c>
      <c r="C4781" s="2" t="s">
        <v>13484</v>
      </c>
      <c r="D4781" s="2">
        <v>1</v>
      </c>
      <c r="E4781" s="2">
        <v>2</v>
      </c>
      <c r="F4781" s="2">
        <v>2</v>
      </c>
      <c r="G4781" s="2">
        <v>1</v>
      </c>
      <c r="H4781" s="2">
        <v>2</v>
      </c>
      <c r="I4781" s="3">
        <v>28.6</v>
      </c>
      <c r="J4781" s="3">
        <v>21.802557459509288</v>
      </c>
      <c r="K4781" s="3">
        <v>22.898930305483468</v>
      </c>
      <c r="L4781" s="3">
        <v>108.58034737224305</v>
      </c>
      <c r="M4781" s="3">
        <v>91.171524683546664</v>
      </c>
      <c r="N4781" s="3">
        <v>42.21508856504547</v>
      </c>
      <c r="O4781" s="11">
        <f t="shared" si="296"/>
        <v>24.433829254997587</v>
      </c>
      <c r="P4781" s="11">
        <f t="shared" si="297"/>
        <v>80.655653540278394</v>
      </c>
      <c r="Q4781" s="12">
        <f t="shared" si="298"/>
        <v>3.3009829404362168</v>
      </c>
      <c r="R4781" s="4">
        <f t="shared" si="299"/>
        <v>0.10386660778303747</v>
      </c>
      <c r="S4781" s="5" t="s">
        <v>14</v>
      </c>
    </row>
    <row r="4782" spans="1:19" x14ac:dyDescent="0.25">
      <c r="A4782" s="9" t="s">
        <v>12640</v>
      </c>
      <c r="B4782" s="2" t="s">
        <v>12641</v>
      </c>
      <c r="C4782" s="2" t="s">
        <v>12642</v>
      </c>
      <c r="D4782" s="2">
        <v>2</v>
      </c>
      <c r="E4782" s="2">
        <v>3</v>
      </c>
      <c r="F4782" s="2">
        <v>3</v>
      </c>
      <c r="G4782" s="2">
        <v>3</v>
      </c>
      <c r="H4782" s="2">
        <v>3</v>
      </c>
      <c r="I4782" s="3">
        <v>43.5</v>
      </c>
      <c r="J4782" s="3">
        <v>48.186811776451684</v>
      </c>
      <c r="K4782" s="3">
        <v>52.340412126819352</v>
      </c>
      <c r="L4782" s="3">
        <v>69.393455087523762</v>
      </c>
      <c r="M4782" s="3">
        <v>68.590342099386504</v>
      </c>
      <c r="N4782" s="3">
        <v>42.21508856504547</v>
      </c>
      <c r="O4782" s="11">
        <f t="shared" si="296"/>
        <v>48.009074634423683</v>
      </c>
      <c r="P4782" s="11">
        <f t="shared" si="297"/>
        <v>60.066295250651912</v>
      </c>
      <c r="Q4782" s="12">
        <f t="shared" si="298"/>
        <v>1.2511446160552093</v>
      </c>
      <c r="R4782" s="4">
        <f t="shared" si="299"/>
        <v>0.30797576763403861</v>
      </c>
      <c r="S4782" s="5" t="s">
        <v>14</v>
      </c>
    </row>
    <row r="4783" spans="1:19" x14ac:dyDescent="0.25">
      <c r="A4783" s="9" t="s">
        <v>11580</v>
      </c>
      <c r="B4783" s="2" t="s">
        <v>11581</v>
      </c>
      <c r="C4783" s="2" t="s">
        <v>11582</v>
      </c>
      <c r="D4783" s="2">
        <v>11</v>
      </c>
      <c r="E4783" s="2">
        <v>2</v>
      </c>
      <c r="F4783" s="2">
        <v>2</v>
      </c>
      <c r="G4783" s="2">
        <v>2</v>
      </c>
      <c r="H4783" s="2">
        <v>2</v>
      </c>
      <c r="I4783" s="3">
        <v>48.9</v>
      </c>
      <c r="J4783" s="3">
        <v>59.720048693438478</v>
      </c>
      <c r="K4783" s="3">
        <v>59.134600239435329</v>
      </c>
      <c r="L4783" s="3">
        <v>67.107553037581809</v>
      </c>
      <c r="M4783" s="3">
        <v>64.356370364856474</v>
      </c>
      <c r="N4783" s="3">
        <v>42.21508856504547</v>
      </c>
      <c r="O4783" s="11">
        <f t="shared" si="296"/>
        <v>55.918216310957938</v>
      </c>
      <c r="P4783" s="11">
        <f t="shared" si="297"/>
        <v>57.893003989161258</v>
      </c>
      <c r="Q4783" s="12">
        <f t="shared" si="298"/>
        <v>1.0353156414579041</v>
      </c>
      <c r="R4783" s="4">
        <f t="shared" si="299"/>
        <v>0.83480944315772876</v>
      </c>
      <c r="S4783" s="5" t="s">
        <v>14</v>
      </c>
    </row>
    <row r="4784" spans="1:19" x14ac:dyDescent="0.25">
      <c r="A4784" s="9" t="s">
        <v>10573</v>
      </c>
      <c r="B4784" s="2" t="s">
        <v>10574</v>
      </c>
      <c r="C4784" s="2" t="s">
        <v>10575</v>
      </c>
      <c r="D4784" s="2">
        <v>13</v>
      </c>
      <c r="E4784" s="2">
        <v>6</v>
      </c>
      <c r="F4784" s="2">
        <v>6</v>
      </c>
      <c r="G4784" s="2">
        <v>6</v>
      </c>
      <c r="H4784" s="2">
        <v>6</v>
      </c>
      <c r="I4784" s="3">
        <v>74.8</v>
      </c>
      <c r="J4784" s="3">
        <v>38.865428514777427</v>
      </c>
      <c r="K4784" s="3">
        <v>60.266964924871317</v>
      </c>
      <c r="L4784" s="3">
        <v>97.967230711798237</v>
      </c>
      <c r="M4784" s="3">
        <v>62.80391406219546</v>
      </c>
      <c r="N4784" s="3">
        <v>42.21508856504547</v>
      </c>
      <c r="O4784" s="11">
        <f t="shared" si="296"/>
        <v>57.977464479882919</v>
      </c>
      <c r="P4784" s="11">
        <f t="shared" si="297"/>
        <v>67.66207777967972</v>
      </c>
      <c r="Q4784" s="12">
        <f t="shared" si="298"/>
        <v>1.1670409940599795</v>
      </c>
      <c r="R4784" s="4">
        <f t="shared" si="299"/>
        <v>0.64705205962112378</v>
      </c>
      <c r="S4784" s="5" t="s">
        <v>14</v>
      </c>
    </row>
    <row r="4785" spans="1:19" x14ac:dyDescent="0.25">
      <c r="A4785" s="9" t="s">
        <v>16854</v>
      </c>
      <c r="B4785" s="2" t="s">
        <v>16855</v>
      </c>
      <c r="C4785" s="2" t="s">
        <v>16856</v>
      </c>
      <c r="D4785" s="2">
        <v>2</v>
      </c>
      <c r="E4785" s="2">
        <v>1</v>
      </c>
      <c r="F4785" s="2">
        <v>1</v>
      </c>
      <c r="G4785" s="2">
        <v>1</v>
      </c>
      <c r="H4785" s="2">
        <v>1</v>
      </c>
      <c r="I4785" s="3">
        <v>42.800000000000004</v>
      </c>
      <c r="J4785" s="3">
        <v>53.400466821116943</v>
      </c>
      <c r="K4785" s="3">
        <v>39.632763990259846</v>
      </c>
      <c r="L4785" s="3">
        <v>43.105581513191225</v>
      </c>
      <c r="M4785" s="3">
        <v>45.585762341773332</v>
      </c>
      <c r="N4785" s="3">
        <v>42.21508856504547</v>
      </c>
      <c r="O4785" s="11">
        <f t="shared" si="296"/>
        <v>45.27774360379226</v>
      </c>
      <c r="P4785" s="11">
        <f t="shared" si="297"/>
        <v>43.635477473336671</v>
      </c>
      <c r="Q4785" s="12">
        <f t="shared" si="298"/>
        <v>0.9637290642213443</v>
      </c>
      <c r="R4785" s="4">
        <f t="shared" si="299"/>
        <v>0.7348765175827755</v>
      </c>
      <c r="S4785" s="5" t="s">
        <v>14</v>
      </c>
    </row>
    <row r="4786" spans="1:19" x14ac:dyDescent="0.25">
      <c r="A4786" s="9" t="s">
        <v>10810</v>
      </c>
      <c r="B4786" s="2" t="s">
        <v>10811</v>
      </c>
      <c r="C4786" s="2" t="s">
        <v>8136</v>
      </c>
      <c r="D4786" s="2">
        <v>7</v>
      </c>
      <c r="E4786" s="2">
        <v>4</v>
      </c>
      <c r="F4786" s="2">
        <v>4</v>
      </c>
      <c r="G4786" s="2">
        <v>4</v>
      </c>
      <c r="H4786" s="2">
        <v>4</v>
      </c>
      <c r="I4786" s="3">
        <v>35</v>
      </c>
      <c r="J4786" s="3">
        <v>51.188613165804412</v>
      </c>
      <c r="K4786" s="3">
        <v>42.778221449804278</v>
      </c>
      <c r="L4786" s="3">
        <v>46.534434588104169</v>
      </c>
      <c r="M4786" s="3">
        <v>38.246878001921282</v>
      </c>
      <c r="N4786" s="3">
        <v>42.21508856504547</v>
      </c>
      <c r="O4786" s="11">
        <f t="shared" si="296"/>
        <v>42.988944871869563</v>
      </c>
      <c r="P4786" s="11">
        <f t="shared" si="297"/>
        <v>42.332133718356971</v>
      </c>
      <c r="Q4786" s="12">
        <f t="shared" si="298"/>
        <v>0.98472139394278579</v>
      </c>
      <c r="R4786" s="4">
        <f t="shared" si="299"/>
        <v>0.90842311249186347</v>
      </c>
      <c r="S4786" s="5" t="s">
        <v>14</v>
      </c>
    </row>
    <row r="4787" spans="1:19" x14ac:dyDescent="0.25">
      <c r="A4787" s="9" t="s">
        <v>10853</v>
      </c>
      <c r="B4787" s="2" t="s">
        <v>10854</v>
      </c>
      <c r="C4787" s="2" t="s">
        <v>10855</v>
      </c>
      <c r="D4787" s="2">
        <v>7</v>
      </c>
      <c r="E4787" s="2">
        <v>4</v>
      </c>
      <c r="F4787" s="2">
        <v>6</v>
      </c>
      <c r="G4787" s="2">
        <v>3</v>
      </c>
      <c r="H4787" s="2">
        <v>4</v>
      </c>
      <c r="I4787" s="3">
        <v>21.400000000000002</v>
      </c>
      <c r="J4787" s="3">
        <v>35.231668938192549</v>
      </c>
      <c r="K4787" s="3">
        <v>26.54766095855501</v>
      </c>
      <c r="L4787" s="3">
        <v>34.941645620541372</v>
      </c>
      <c r="M4787" s="3">
        <v>29.920066924012222</v>
      </c>
      <c r="N4787" s="3">
        <v>42.21508856504547</v>
      </c>
      <c r="O4787" s="11">
        <f t="shared" si="296"/>
        <v>27.726443298915854</v>
      </c>
      <c r="P4787" s="11">
        <f t="shared" si="297"/>
        <v>35.692267036533025</v>
      </c>
      <c r="Q4787" s="12">
        <f t="shared" si="298"/>
        <v>1.2873005979071483</v>
      </c>
      <c r="R4787" s="4">
        <f t="shared" si="299"/>
        <v>0.21438804631050795</v>
      </c>
      <c r="S4787" s="5" t="s">
        <v>14</v>
      </c>
    </row>
    <row r="4788" spans="1:19" x14ac:dyDescent="0.25">
      <c r="A4788" s="9" t="s">
        <v>15659</v>
      </c>
      <c r="B4788" s="2" t="s">
        <v>15660</v>
      </c>
      <c r="C4788" s="2" t="s">
        <v>15661</v>
      </c>
      <c r="D4788" s="2">
        <v>5</v>
      </c>
      <c r="E4788" s="2">
        <v>1</v>
      </c>
      <c r="F4788" s="2">
        <v>1</v>
      </c>
      <c r="G4788" s="2">
        <v>1</v>
      </c>
      <c r="H4788" s="2">
        <v>1</v>
      </c>
      <c r="I4788" s="3">
        <v>38.4</v>
      </c>
      <c r="J4788" s="3">
        <v>34.125742110536272</v>
      </c>
      <c r="K4788" s="3">
        <v>40.765128675695841</v>
      </c>
      <c r="L4788" s="3">
        <v>34.288530749129386</v>
      </c>
      <c r="M4788" s="3">
        <v>27.238551492143202</v>
      </c>
      <c r="N4788" s="3">
        <v>42.21508856504547</v>
      </c>
      <c r="O4788" s="11">
        <f t="shared" si="296"/>
        <v>37.763623595410706</v>
      </c>
      <c r="P4788" s="11">
        <f t="shared" si="297"/>
        <v>34.580723602106019</v>
      </c>
      <c r="Q4788" s="12">
        <f t="shared" si="298"/>
        <v>0.9157151859311643</v>
      </c>
      <c r="R4788" s="4">
        <f t="shared" si="299"/>
        <v>0.55369771529383272</v>
      </c>
      <c r="S4788" s="5" t="s">
        <v>14</v>
      </c>
    </row>
    <row r="4789" spans="1:19" x14ac:dyDescent="0.25">
      <c r="A4789" s="9" t="s">
        <v>6901</v>
      </c>
      <c r="B4789" s="2" t="s">
        <v>6902</v>
      </c>
      <c r="C4789" s="2" t="s">
        <v>6903</v>
      </c>
      <c r="D4789" s="2">
        <v>7</v>
      </c>
      <c r="E4789" s="2">
        <v>10</v>
      </c>
      <c r="F4789" s="2">
        <v>11</v>
      </c>
      <c r="G4789" s="2">
        <v>5</v>
      </c>
      <c r="H4789" s="2">
        <v>10</v>
      </c>
      <c r="I4789" s="3">
        <v>45.9</v>
      </c>
      <c r="J4789" s="3">
        <v>52.136550446652642</v>
      </c>
      <c r="K4789" s="3">
        <v>51.082229143001584</v>
      </c>
      <c r="L4789" s="3">
        <v>71.679357137465715</v>
      </c>
      <c r="M4789" s="3">
        <v>112.34138335619683</v>
      </c>
      <c r="N4789" s="3">
        <v>42.083166413279699</v>
      </c>
      <c r="O4789" s="11">
        <f t="shared" si="296"/>
        <v>49.706259863218072</v>
      </c>
      <c r="P4789" s="11">
        <f t="shared" si="297"/>
        <v>75.367968968980747</v>
      </c>
      <c r="Q4789" s="12">
        <f t="shared" si="298"/>
        <v>1.516267149779096</v>
      </c>
      <c r="R4789" s="4">
        <f t="shared" si="299"/>
        <v>0.33451331970341958</v>
      </c>
      <c r="S4789" s="5" t="s">
        <v>14</v>
      </c>
    </row>
    <row r="4790" spans="1:19" x14ac:dyDescent="0.25">
      <c r="A4790" s="9" t="s">
        <v>11873</v>
      </c>
      <c r="B4790" s="2" t="s">
        <v>11874</v>
      </c>
      <c r="C4790" s="2" t="s">
        <v>11875</v>
      </c>
      <c r="D4790" s="2">
        <v>5</v>
      </c>
      <c r="E4790" s="2">
        <v>2</v>
      </c>
      <c r="F4790" s="2">
        <v>2</v>
      </c>
      <c r="G4790" s="2">
        <v>2</v>
      </c>
      <c r="H4790" s="2">
        <v>2</v>
      </c>
      <c r="I4790" s="3">
        <v>52.7</v>
      </c>
      <c r="J4790" s="3">
        <v>66.671588752992164</v>
      </c>
      <c r="K4790" s="3">
        <v>61.147693013543766</v>
      </c>
      <c r="L4790" s="3">
        <v>57.637387402107962</v>
      </c>
      <c r="M4790" s="3">
        <v>74.235637745426558</v>
      </c>
      <c r="N4790" s="3">
        <v>42.083166413279699</v>
      </c>
      <c r="O4790" s="11">
        <f t="shared" si="296"/>
        <v>60.173093922178644</v>
      </c>
      <c r="P4790" s="11">
        <f t="shared" si="297"/>
        <v>57.985397186938066</v>
      </c>
      <c r="Q4790" s="12">
        <f t="shared" si="298"/>
        <v>0.96364327321992271</v>
      </c>
      <c r="R4790" s="4">
        <f t="shared" si="299"/>
        <v>0.84413486565391926</v>
      </c>
      <c r="S4790" s="5" t="s">
        <v>14</v>
      </c>
    </row>
    <row r="4791" spans="1:19" x14ac:dyDescent="0.25">
      <c r="A4791" s="9" t="s">
        <v>14500</v>
      </c>
      <c r="B4791" s="2" t="s">
        <v>14501</v>
      </c>
      <c r="C4791" s="2" t="s">
        <v>14502</v>
      </c>
      <c r="D4791" s="2">
        <v>5</v>
      </c>
      <c r="E4791" s="2">
        <v>1</v>
      </c>
      <c r="F4791" s="2">
        <v>1</v>
      </c>
      <c r="G4791" s="2">
        <v>1</v>
      </c>
      <c r="H4791" s="2">
        <v>1</v>
      </c>
      <c r="I4791" s="3">
        <v>74.099999999999994</v>
      </c>
      <c r="J4791" s="3">
        <v>60.352006880670643</v>
      </c>
      <c r="K4791" s="3">
        <v>52.96950361872824</v>
      </c>
      <c r="L4791" s="3">
        <v>62.045912784138885</v>
      </c>
      <c r="M4791" s="3">
        <v>68.308077317084496</v>
      </c>
      <c r="N4791" s="3">
        <v>42.083166413279699</v>
      </c>
      <c r="O4791" s="11">
        <f t="shared" si="296"/>
        <v>62.473836833132964</v>
      </c>
      <c r="P4791" s="11">
        <f t="shared" si="297"/>
        <v>57.479052171501031</v>
      </c>
      <c r="Q4791" s="12">
        <f t="shared" si="298"/>
        <v>0.92004997748140627</v>
      </c>
      <c r="R4791" s="4">
        <f t="shared" si="299"/>
        <v>0.64645947040117369</v>
      </c>
      <c r="S4791" s="5" t="s">
        <v>14</v>
      </c>
    </row>
    <row r="4792" spans="1:19" x14ac:dyDescent="0.25">
      <c r="A4792" s="9" t="s">
        <v>12520</v>
      </c>
      <c r="B4792" s="2" t="s">
        <v>12521</v>
      </c>
      <c r="C4792" s="2" t="s">
        <v>12522</v>
      </c>
      <c r="D4792" s="2">
        <v>6</v>
      </c>
      <c r="E4792" s="2">
        <v>3</v>
      </c>
      <c r="F4792" s="2">
        <v>3</v>
      </c>
      <c r="G4792" s="2">
        <v>3</v>
      </c>
      <c r="H4792" s="2">
        <v>3</v>
      </c>
      <c r="I4792" s="3">
        <v>67.099999999999994</v>
      </c>
      <c r="J4792" s="3">
        <v>93.529811710358686</v>
      </c>
      <c r="K4792" s="3">
        <v>50.201501054329135</v>
      </c>
      <c r="L4792" s="3">
        <v>91.599360715531361</v>
      </c>
      <c r="M4792" s="3">
        <v>55.747294504645417</v>
      </c>
      <c r="N4792" s="3">
        <v>42.083166413279699</v>
      </c>
      <c r="O4792" s="11">
        <f t="shared" si="296"/>
        <v>70.277104254895946</v>
      </c>
      <c r="P4792" s="11">
        <f t="shared" si="297"/>
        <v>63.143273877818821</v>
      </c>
      <c r="Q4792" s="12">
        <f t="shared" si="298"/>
        <v>0.89848997831210242</v>
      </c>
      <c r="R4792" s="4">
        <f t="shared" si="299"/>
        <v>0.73234724070031876</v>
      </c>
      <c r="S4792" s="5" t="s">
        <v>14</v>
      </c>
    </row>
    <row r="4793" spans="1:19" x14ac:dyDescent="0.25">
      <c r="A4793" s="9" t="s">
        <v>6712</v>
      </c>
      <c r="B4793" s="2" t="s">
        <v>6713</v>
      </c>
      <c r="C4793" s="2" t="s">
        <v>6714</v>
      </c>
      <c r="D4793" s="2">
        <v>30</v>
      </c>
      <c r="E4793" s="2">
        <v>10</v>
      </c>
      <c r="F4793" s="2">
        <v>10</v>
      </c>
      <c r="G4793" s="2">
        <v>10</v>
      </c>
      <c r="H4793" s="2">
        <v>10</v>
      </c>
      <c r="I4793" s="3">
        <v>47.1</v>
      </c>
      <c r="J4793" s="3">
        <v>41.39326126370603</v>
      </c>
      <c r="K4793" s="3">
        <v>43.281494643331385</v>
      </c>
      <c r="L4793" s="3">
        <v>40.982958181102269</v>
      </c>
      <c r="M4793" s="3">
        <v>46.291424297528337</v>
      </c>
      <c r="N4793" s="3">
        <v>42.083166413279699</v>
      </c>
      <c r="O4793" s="11">
        <f t="shared" si="296"/>
        <v>43.924918635679141</v>
      </c>
      <c r="P4793" s="11">
        <f t="shared" si="297"/>
        <v>43.119182963970104</v>
      </c>
      <c r="Q4793" s="12">
        <f t="shared" si="298"/>
        <v>0.98165652443452545</v>
      </c>
      <c r="R4793" s="4">
        <f t="shared" si="299"/>
        <v>0.74704481394546429</v>
      </c>
      <c r="S4793" s="5" t="s">
        <v>14</v>
      </c>
    </row>
    <row r="4794" spans="1:19" x14ac:dyDescent="0.25">
      <c r="A4794" s="9" t="s">
        <v>16976</v>
      </c>
      <c r="B4794" s="2" t="s">
        <v>16977</v>
      </c>
      <c r="C4794" s="2" t="s">
        <v>16978</v>
      </c>
      <c r="D4794" s="2">
        <v>1</v>
      </c>
      <c r="E4794" s="2">
        <v>1</v>
      </c>
      <c r="F4794" s="2">
        <v>1</v>
      </c>
      <c r="G4794" s="2">
        <v>1</v>
      </c>
      <c r="H4794" s="2">
        <v>1</v>
      </c>
      <c r="I4794" s="3">
        <v>58.1</v>
      </c>
      <c r="J4794" s="3">
        <v>30.333992987143354</v>
      </c>
      <c r="K4794" s="3">
        <v>35.4807601436612</v>
      </c>
      <c r="L4794" s="3">
        <v>52.249189712959065</v>
      </c>
      <c r="M4794" s="3">
        <v>37.823480828468284</v>
      </c>
      <c r="N4794" s="3">
        <v>42.083166413279699</v>
      </c>
      <c r="O4794" s="11">
        <f t="shared" si="296"/>
        <v>41.304917710268185</v>
      </c>
      <c r="P4794" s="11">
        <f t="shared" si="297"/>
        <v>44.051945651569021</v>
      </c>
      <c r="Q4794" s="12">
        <f t="shared" si="298"/>
        <v>1.0665060746657278</v>
      </c>
      <c r="R4794" s="4">
        <f t="shared" si="299"/>
        <v>0.79247343338674137</v>
      </c>
      <c r="S4794" s="5" t="s">
        <v>14</v>
      </c>
    </row>
    <row r="4795" spans="1:19" x14ac:dyDescent="0.25">
      <c r="A4795" s="9" t="s">
        <v>5528</v>
      </c>
      <c r="B4795" s="2" t="s">
        <v>5529</v>
      </c>
      <c r="C4795" s="2" t="s">
        <v>3002</v>
      </c>
      <c r="D4795" s="2">
        <v>22</v>
      </c>
      <c r="E4795" s="2">
        <v>10</v>
      </c>
      <c r="F4795" s="2">
        <v>14</v>
      </c>
      <c r="G4795" s="2">
        <v>2</v>
      </c>
      <c r="H4795" s="2">
        <v>10</v>
      </c>
      <c r="I4795" s="3">
        <v>38.299999999999997</v>
      </c>
      <c r="J4795" s="3">
        <v>38.07548078073723</v>
      </c>
      <c r="K4795" s="3">
        <v>60.770238118398431</v>
      </c>
      <c r="L4795" s="3">
        <v>59.596732016343935</v>
      </c>
      <c r="M4795" s="3">
        <v>53.348043855078394</v>
      </c>
      <c r="N4795" s="3">
        <v>41.951244261513942</v>
      </c>
      <c r="O4795" s="11">
        <f t="shared" si="296"/>
        <v>45.715239633045222</v>
      </c>
      <c r="P4795" s="11">
        <f t="shared" si="297"/>
        <v>51.632006710978764</v>
      </c>
      <c r="Q4795" s="12">
        <f t="shared" si="298"/>
        <v>1.1294265790888824</v>
      </c>
      <c r="R4795" s="4">
        <f t="shared" si="299"/>
        <v>0.55652676508363752</v>
      </c>
      <c r="S4795" s="5" t="s">
        <v>14</v>
      </c>
    </row>
    <row r="4796" spans="1:19" x14ac:dyDescent="0.25">
      <c r="A4796" s="9" t="s">
        <v>12511</v>
      </c>
      <c r="B4796" s="2" t="s">
        <v>12512</v>
      </c>
      <c r="C4796" s="2" t="s">
        <v>12513</v>
      </c>
      <c r="D4796" s="2">
        <v>4</v>
      </c>
      <c r="E4796" s="2">
        <v>2</v>
      </c>
      <c r="F4796" s="2">
        <v>2</v>
      </c>
      <c r="G4796" s="2">
        <v>2</v>
      </c>
      <c r="H4796" s="2">
        <v>2</v>
      </c>
      <c r="I4796" s="3">
        <v>26.199999999999996</v>
      </c>
      <c r="J4796" s="3">
        <v>18.326787429732441</v>
      </c>
      <c r="K4796" s="3">
        <v>21.137474128138585</v>
      </c>
      <c r="L4796" s="3">
        <v>16.491150503152703</v>
      </c>
      <c r="M4796" s="3">
        <v>15.524563026610114</v>
      </c>
      <c r="N4796" s="3">
        <v>41.951244261513942</v>
      </c>
      <c r="O4796" s="11">
        <f t="shared" si="296"/>
        <v>21.888087185957005</v>
      </c>
      <c r="P4796" s="11">
        <f t="shared" si="297"/>
        <v>24.655652597092256</v>
      </c>
      <c r="Q4796" s="12">
        <f t="shared" si="298"/>
        <v>1.1264416295321991</v>
      </c>
      <c r="R4796" s="4">
        <f t="shared" si="299"/>
        <v>0.78322654555255788</v>
      </c>
      <c r="S4796" s="5" t="s">
        <v>14</v>
      </c>
    </row>
    <row r="4797" spans="1:19" x14ac:dyDescent="0.25">
      <c r="A4797" s="9" t="s">
        <v>12068</v>
      </c>
      <c r="B4797" s="2" t="s">
        <v>12069</v>
      </c>
      <c r="C4797" s="2" t="s">
        <v>12070</v>
      </c>
      <c r="D4797" s="2">
        <v>8</v>
      </c>
      <c r="E4797" s="2">
        <v>2</v>
      </c>
      <c r="F4797" s="2">
        <v>3</v>
      </c>
      <c r="G4797" s="2">
        <v>1</v>
      </c>
      <c r="H4797" s="2">
        <v>2</v>
      </c>
      <c r="I4797" s="3">
        <v>66.7</v>
      </c>
      <c r="J4797" s="3">
        <v>104.74706953372939</v>
      </c>
      <c r="K4797" s="3">
        <v>75.994252222593488</v>
      </c>
      <c r="L4797" s="3">
        <v>107.60067506512509</v>
      </c>
      <c r="M4797" s="3">
        <v>90.748127510093667</v>
      </c>
      <c r="N4797" s="3">
        <v>41.819322109748164</v>
      </c>
      <c r="O4797" s="11">
        <f t="shared" si="296"/>
        <v>82.480440585440974</v>
      </c>
      <c r="P4797" s="11">
        <f t="shared" si="297"/>
        <v>80.056041561655647</v>
      </c>
      <c r="Q4797" s="12">
        <f t="shared" si="298"/>
        <v>0.97060637641388559</v>
      </c>
      <c r="R4797" s="4">
        <f t="shared" si="299"/>
        <v>0.92165470698438934</v>
      </c>
      <c r="S4797" s="5" t="s">
        <v>14</v>
      </c>
    </row>
    <row r="4798" spans="1:19" x14ac:dyDescent="0.25">
      <c r="A4798" s="9" t="s">
        <v>13284</v>
      </c>
      <c r="B4798" s="2" t="s">
        <v>13285</v>
      </c>
      <c r="C4798" s="2" t="s">
        <v>13286</v>
      </c>
      <c r="D4798" s="2">
        <v>3</v>
      </c>
      <c r="E4798" s="2">
        <v>3</v>
      </c>
      <c r="F4798" s="2">
        <v>3</v>
      </c>
      <c r="G4798" s="2">
        <v>3</v>
      </c>
      <c r="H4798" s="2">
        <v>3</v>
      </c>
      <c r="I4798" s="3">
        <v>50.7</v>
      </c>
      <c r="J4798" s="3">
        <v>48.502790870067763</v>
      </c>
      <c r="K4798" s="3">
        <v>42.02331165951361</v>
      </c>
      <c r="L4798" s="3">
        <v>51.759353559400076</v>
      </c>
      <c r="M4798" s="3">
        <v>64.074105582554481</v>
      </c>
      <c r="N4798" s="3">
        <v>41.819322109748164</v>
      </c>
      <c r="O4798" s="11">
        <f t="shared" si="296"/>
        <v>47.075367509860456</v>
      </c>
      <c r="P4798" s="11">
        <f t="shared" si="297"/>
        <v>52.550927083900909</v>
      </c>
      <c r="Q4798" s="12">
        <f t="shared" si="298"/>
        <v>1.1163147493833911</v>
      </c>
      <c r="R4798" s="4">
        <f t="shared" si="299"/>
        <v>0.49505478164424754</v>
      </c>
      <c r="S4798" s="5" t="s">
        <v>14</v>
      </c>
    </row>
    <row r="4799" spans="1:19" x14ac:dyDescent="0.25">
      <c r="A4799" s="9" t="s">
        <v>9393</v>
      </c>
      <c r="B4799" s="2" t="s">
        <v>9394</v>
      </c>
      <c r="C4799" s="2" t="s">
        <v>9395</v>
      </c>
      <c r="D4799" s="2">
        <v>23</v>
      </c>
      <c r="E4799" s="2">
        <v>6</v>
      </c>
      <c r="F4799" s="2">
        <v>7</v>
      </c>
      <c r="G4799" s="2">
        <v>6</v>
      </c>
      <c r="H4799" s="2">
        <v>6</v>
      </c>
      <c r="I4799" s="3">
        <v>84.4</v>
      </c>
      <c r="J4799" s="3">
        <v>51.504592259420491</v>
      </c>
      <c r="K4799" s="3">
        <v>49.320772965656701</v>
      </c>
      <c r="L4799" s="3">
        <v>49.146894073752115</v>
      </c>
      <c r="M4799" s="3">
        <v>46.432556688679341</v>
      </c>
      <c r="N4799" s="3">
        <v>41.819322109748164</v>
      </c>
      <c r="O4799" s="11">
        <f t="shared" si="296"/>
        <v>61.741788408359071</v>
      </c>
      <c r="P4799" s="11">
        <f t="shared" si="297"/>
        <v>45.799590957393207</v>
      </c>
      <c r="Q4799" s="12">
        <f t="shared" si="298"/>
        <v>0.74179242516390265</v>
      </c>
      <c r="R4799" s="4">
        <f t="shared" si="299"/>
        <v>0.2937783134153249</v>
      </c>
      <c r="S4799" s="5" t="s">
        <v>14</v>
      </c>
    </row>
    <row r="4800" spans="1:19" x14ac:dyDescent="0.25">
      <c r="A4800" s="9" t="s">
        <v>14022</v>
      </c>
      <c r="B4800" s="2" t="s">
        <v>14023</v>
      </c>
      <c r="C4800" s="2" t="s">
        <v>14024</v>
      </c>
      <c r="D4800" s="2">
        <v>7</v>
      </c>
      <c r="E4800" s="2">
        <v>2</v>
      </c>
      <c r="F4800" s="2">
        <v>2</v>
      </c>
      <c r="G4800" s="2">
        <v>2</v>
      </c>
      <c r="H4800" s="2">
        <v>2</v>
      </c>
      <c r="I4800" s="3">
        <v>38.799999999999997</v>
      </c>
      <c r="J4800" s="3">
        <v>35.231668938192549</v>
      </c>
      <c r="K4800" s="3">
        <v>39.8844005870234</v>
      </c>
      <c r="L4800" s="3">
        <v>45.391483563133193</v>
      </c>
      <c r="M4800" s="3">
        <v>46.009159515226344</v>
      </c>
      <c r="N4800" s="3">
        <v>41.819322109748164</v>
      </c>
      <c r="O4800" s="11">
        <f t="shared" si="296"/>
        <v>37.972023175071989</v>
      </c>
      <c r="P4800" s="11">
        <f t="shared" si="297"/>
        <v>44.406655062702562</v>
      </c>
      <c r="Q4800" s="12">
        <f t="shared" si="298"/>
        <v>1.1694571779323786</v>
      </c>
      <c r="R4800" s="4">
        <f t="shared" si="299"/>
        <v>2.8698229683765699E-2</v>
      </c>
      <c r="S4800" s="5" t="s">
        <v>14</v>
      </c>
    </row>
    <row r="4801" spans="1:19" x14ac:dyDescent="0.25">
      <c r="A4801" s="9" t="s">
        <v>10665</v>
      </c>
      <c r="B4801" s="2" t="s">
        <v>10666</v>
      </c>
      <c r="C4801" s="2" t="s">
        <v>10667</v>
      </c>
      <c r="D4801" s="2">
        <v>19</v>
      </c>
      <c r="E4801" s="2">
        <v>3</v>
      </c>
      <c r="F4801" s="2">
        <v>3</v>
      </c>
      <c r="G4801" s="2">
        <v>3</v>
      </c>
      <c r="H4801" s="2">
        <v>3</v>
      </c>
      <c r="I4801" s="3">
        <v>64.900000000000006</v>
      </c>
      <c r="J4801" s="3">
        <v>24.646369302053973</v>
      </c>
      <c r="K4801" s="3">
        <v>43.029858046567838</v>
      </c>
      <c r="L4801" s="3">
        <v>33.635415877717399</v>
      </c>
      <c r="M4801" s="3">
        <v>41.91632017184731</v>
      </c>
      <c r="N4801" s="3">
        <v>41.819322109748164</v>
      </c>
      <c r="O4801" s="11">
        <f t="shared" si="296"/>
        <v>44.192075782873935</v>
      </c>
      <c r="P4801" s="11">
        <f t="shared" si="297"/>
        <v>39.123686053104286</v>
      </c>
      <c r="Q4801" s="12">
        <f t="shared" si="298"/>
        <v>0.88530998736805577</v>
      </c>
      <c r="R4801" s="4">
        <f t="shared" si="299"/>
        <v>0.70913856058340696</v>
      </c>
      <c r="S4801" s="5" t="s">
        <v>14</v>
      </c>
    </row>
    <row r="4802" spans="1:19" x14ac:dyDescent="0.25">
      <c r="A4802" s="9" t="s">
        <v>12700</v>
      </c>
      <c r="B4802" s="2" t="s">
        <v>12701</v>
      </c>
      <c r="C4802" s="2" t="s">
        <v>12702</v>
      </c>
      <c r="D4802" s="2">
        <v>9</v>
      </c>
      <c r="E4802" s="2">
        <v>2</v>
      </c>
      <c r="F4802" s="2">
        <v>2</v>
      </c>
      <c r="G4802" s="2">
        <v>2</v>
      </c>
      <c r="H4802" s="2">
        <v>2</v>
      </c>
      <c r="I4802" s="3">
        <v>99.5</v>
      </c>
      <c r="J4802" s="3">
        <v>36.33759576584881</v>
      </c>
      <c r="K4802" s="3">
        <v>40.136037183786954</v>
      </c>
      <c r="L4802" s="3">
        <v>29.390169213539476</v>
      </c>
      <c r="M4802" s="3">
        <v>28.932140185955213</v>
      </c>
      <c r="N4802" s="3">
        <v>41.819322109748164</v>
      </c>
      <c r="O4802" s="11">
        <f t="shared" si="296"/>
        <v>58.657877649878593</v>
      </c>
      <c r="P4802" s="11">
        <f t="shared" si="297"/>
        <v>33.380543836414283</v>
      </c>
      <c r="Q4802" s="12">
        <f t="shared" si="298"/>
        <v>0.56907179689757104</v>
      </c>
      <c r="R4802" s="4">
        <f t="shared" si="299"/>
        <v>0.3413908659237983</v>
      </c>
      <c r="S4802" s="5" t="s">
        <v>14</v>
      </c>
    </row>
    <row r="4803" spans="1:19" x14ac:dyDescent="0.25">
      <c r="A4803" s="9" t="s">
        <v>16609</v>
      </c>
      <c r="B4803" s="2" t="s">
        <v>16610</v>
      </c>
      <c r="C4803" s="2" t="s">
        <v>16611</v>
      </c>
      <c r="D4803" s="2">
        <v>3</v>
      </c>
      <c r="E4803" s="2">
        <v>1</v>
      </c>
      <c r="F4803" s="2">
        <v>1</v>
      </c>
      <c r="G4803" s="2">
        <v>1</v>
      </c>
      <c r="H4803" s="2">
        <v>1</v>
      </c>
      <c r="I4803" s="3">
        <v>34.700000000000003</v>
      </c>
      <c r="J4803" s="3">
        <v>23.066473833973589</v>
      </c>
      <c r="K4803" s="3">
        <v>33.845122264698091</v>
      </c>
      <c r="L4803" s="3">
        <v>30.533120238510453</v>
      </c>
      <c r="M4803" s="3">
        <v>28.791007794804212</v>
      </c>
      <c r="N4803" s="3">
        <v>41.819322109748164</v>
      </c>
      <c r="O4803" s="11">
        <f t="shared" si="296"/>
        <v>30.537198699557226</v>
      </c>
      <c r="P4803" s="11">
        <f t="shared" si="297"/>
        <v>33.714483381020948</v>
      </c>
      <c r="Q4803" s="12">
        <f t="shared" si="298"/>
        <v>1.104046370222878</v>
      </c>
      <c r="R4803" s="4">
        <f t="shared" si="299"/>
        <v>0.59720089342012006</v>
      </c>
      <c r="S4803" s="5" t="s">
        <v>14</v>
      </c>
    </row>
    <row r="4804" spans="1:19" x14ac:dyDescent="0.25">
      <c r="A4804" s="9" t="s">
        <v>15501</v>
      </c>
      <c r="B4804" s="2" t="s">
        <v>15502</v>
      </c>
      <c r="C4804" s="2" t="s">
        <v>152</v>
      </c>
      <c r="D4804" s="2">
        <v>13</v>
      </c>
      <c r="E4804" s="2">
        <v>2</v>
      </c>
      <c r="F4804" s="2">
        <v>2</v>
      </c>
      <c r="G4804" s="2">
        <v>2</v>
      </c>
      <c r="H4804" s="2">
        <v>2</v>
      </c>
      <c r="I4804" s="3">
        <v>31.500000000000004</v>
      </c>
      <c r="J4804" s="3">
        <v>18.010808336116366</v>
      </c>
      <c r="K4804" s="3">
        <v>22.647293708719911</v>
      </c>
      <c r="L4804" s="3">
        <v>31.676071263481429</v>
      </c>
      <c r="M4804" s="3">
        <v>17.782681285026129</v>
      </c>
      <c r="N4804" s="3">
        <v>41.819322109748164</v>
      </c>
      <c r="O4804" s="11">
        <f t="shared" ref="O4804:O4867" si="300">AVERAGE(I4804:K4804)</f>
        <v>24.052700681612095</v>
      </c>
      <c r="P4804" s="11">
        <f t="shared" ref="P4804:P4867" si="301">AVERAGE(L4804:N4804)</f>
        <v>30.426024886085241</v>
      </c>
      <c r="Q4804" s="12">
        <f t="shared" ref="Q4804:Q4867" si="302">P4804/O4804</f>
        <v>1.2649733303896908</v>
      </c>
      <c r="R4804" s="4">
        <f t="shared" ref="R4804:R4867" si="303">TTEST(I4804:K4804,L4804:N4804,2,3)</f>
        <v>0.48163079143302412</v>
      </c>
      <c r="S4804" s="5" t="s">
        <v>14</v>
      </c>
    </row>
    <row r="4805" spans="1:19" x14ac:dyDescent="0.25">
      <c r="A4805" s="9" t="s">
        <v>12222</v>
      </c>
      <c r="B4805" s="2" t="s">
        <v>12223</v>
      </c>
      <c r="C4805" s="2" t="s">
        <v>12224</v>
      </c>
      <c r="D4805" s="2">
        <v>8</v>
      </c>
      <c r="E4805" s="2">
        <v>2</v>
      </c>
      <c r="F4805" s="2">
        <v>2</v>
      </c>
      <c r="G4805" s="2">
        <v>2</v>
      </c>
      <c r="H4805" s="2">
        <v>2</v>
      </c>
      <c r="I4805" s="3">
        <v>42.800000000000004</v>
      </c>
      <c r="J4805" s="3">
        <v>59.404069599822407</v>
      </c>
      <c r="K4805" s="3">
        <v>81.781893948155243</v>
      </c>
      <c r="L4805" s="3">
        <v>174.54494938485388</v>
      </c>
      <c r="M4805" s="3">
        <v>117.70441421993488</v>
      </c>
      <c r="N4805" s="3">
        <v>41.6873999579824</v>
      </c>
      <c r="O4805" s="11">
        <f t="shared" si="300"/>
        <v>61.328654515992554</v>
      </c>
      <c r="P4805" s="11">
        <f t="shared" si="301"/>
        <v>111.31225452092372</v>
      </c>
      <c r="Q4805" s="12">
        <f t="shared" si="302"/>
        <v>1.8150121733372944</v>
      </c>
      <c r="R4805" s="4">
        <f t="shared" si="303"/>
        <v>0.32284304882080006</v>
      </c>
      <c r="S4805" s="5" t="s">
        <v>14</v>
      </c>
    </row>
    <row r="4806" spans="1:19" x14ac:dyDescent="0.25">
      <c r="A4806" s="9" t="s">
        <v>7533</v>
      </c>
      <c r="B4806" s="2" t="s">
        <v>7534</v>
      </c>
      <c r="C4806" s="2" t="s">
        <v>7535</v>
      </c>
      <c r="D4806" s="2">
        <v>16</v>
      </c>
      <c r="E4806" s="2">
        <v>7</v>
      </c>
      <c r="F4806" s="2">
        <v>8</v>
      </c>
      <c r="G4806" s="2">
        <v>7</v>
      </c>
      <c r="H4806" s="2">
        <v>7</v>
      </c>
      <c r="I4806" s="3">
        <v>118.9</v>
      </c>
      <c r="J4806" s="3">
        <v>49.608717697724032</v>
      </c>
      <c r="K4806" s="3">
        <v>78.510618190229039</v>
      </c>
      <c r="L4806" s="3">
        <v>69.720012523229755</v>
      </c>
      <c r="M4806" s="3">
        <v>71.271857531255534</v>
      </c>
      <c r="N4806" s="3">
        <v>41.6873999579824</v>
      </c>
      <c r="O4806" s="11">
        <f t="shared" si="300"/>
        <v>82.339778629317678</v>
      </c>
      <c r="P4806" s="11">
        <f t="shared" si="301"/>
        <v>60.893090004155887</v>
      </c>
      <c r="Q4806" s="12">
        <f t="shared" si="302"/>
        <v>0.73953429336127041</v>
      </c>
      <c r="R4806" s="4">
        <f t="shared" si="303"/>
        <v>0.40957344161551829</v>
      </c>
      <c r="S4806" s="5" t="s">
        <v>14</v>
      </c>
    </row>
    <row r="4807" spans="1:19" x14ac:dyDescent="0.25">
      <c r="A4807" s="9" t="s">
        <v>10596</v>
      </c>
      <c r="B4807" s="2" t="s">
        <v>10597</v>
      </c>
      <c r="C4807" s="2" t="s">
        <v>10598</v>
      </c>
      <c r="D4807" s="2">
        <v>13</v>
      </c>
      <c r="E4807" s="2">
        <v>6</v>
      </c>
      <c r="F4807" s="2">
        <v>6</v>
      </c>
      <c r="G4807" s="2">
        <v>6</v>
      </c>
      <c r="H4807" s="2">
        <v>6</v>
      </c>
      <c r="I4807" s="3">
        <v>19.799999999999997</v>
      </c>
      <c r="J4807" s="3">
        <v>42.815167184978378</v>
      </c>
      <c r="K4807" s="3">
        <v>30.196391611626549</v>
      </c>
      <c r="L4807" s="3">
        <v>36.084596645512356</v>
      </c>
      <c r="M4807" s="3">
        <v>62.380516888742463</v>
      </c>
      <c r="N4807" s="3">
        <v>41.6873999579824</v>
      </c>
      <c r="O4807" s="11">
        <f t="shared" si="300"/>
        <v>30.937186265534976</v>
      </c>
      <c r="P4807" s="11">
        <f t="shared" si="301"/>
        <v>46.717504497412399</v>
      </c>
      <c r="Q4807" s="12">
        <f t="shared" si="302"/>
        <v>1.5100760649800014</v>
      </c>
      <c r="R4807" s="4">
        <f t="shared" si="303"/>
        <v>0.20619412257581915</v>
      </c>
      <c r="S4807" s="5" t="s">
        <v>14</v>
      </c>
    </row>
    <row r="4808" spans="1:19" x14ac:dyDescent="0.25">
      <c r="A4808" s="9" t="s">
        <v>16416</v>
      </c>
      <c r="B4808" s="2" t="s">
        <v>16417</v>
      </c>
      <c r="C4808" s="2" t="s">
        <v>16418</v>
      </c>
      <c r="D4808" s="2">
        <v>2</v>
      </c>
      <c r="E4808" s="2">
        <v>1</v>
      </c>
      <c r="F4808" s="2">
        <v>1</v>
      </c>
      <c r="G4808" s="2">
        <v>1</v>
      </c>
      <c r="H4808" s="2">
        <v>1</v>
      </c>
      <c r="I4808" s="3">
        <v>52.8</v>
      </c>
      <c r="J4808" s="3">
        <v>51.66258180622853</v>
      </c>
      <c r="K4808" s="3">
        <v>58.757145344290002</v>
      </c>
      <c r="L4808" s="3">
        <v>56.820993812842971</v>
      </c>
      <c r="M4808" s="3">
        <v>61.251457759534453</v>
      </c>
      <c r="N4808" s="3">
        <v>41.6873999579824</v>
      </c>
      <c r="O4808" s="11">
        <f t="shared" si="300"/>
        <v>54.406575716839512</v>
      </c>
      <c r="P4808" s="11">
        <f t="shared" si="301"/>
        <v>53.253283843453268</v>
      </c>
      <c r="Q4808" s="12">
        <f t="shared" si="302"/>
        <v>0.9788023440514142</v>
      </c>
      <c r="R4808" s="4">
        <f t="shared" si="303"/>
        <v>0.86872163313531825</v>
      </c>
      <c r="S4808" s="5" t="s">
        <v>14</v>
      </c>
    </row>
    <row r="4809" spans="1:19" x14ac:dyDescent="0.25">
      <c r="A4809" s="9" t="s">
        <v>11287</v>
      </c>
      <c r="B4809" s="2" t="s">
        <v>11288</v>
      </c>
      <c r="C4809" s="2" t="s">
        <v>11289</v>
      </c>
      <c r="D4809" s="2">
        <v>7</v>
      </c>
      <c r="E4809" s="2">
        <v>4</v>
      </c>
      <c r="F4809" s="2">
        <v>4</v>
      </c>
      <c r="G4809" s="2">
        <v>4</v>
      </c>
      <c r="H4809" s="2">
        <v>4</v>
      </c>
      <c r="I4809" s="3">
        <v>32.299999999999997</v>
      </c>
      <c r="J4809" s="3">
        <v>23.540442474397707</v>
      </c>
      <c r="K4809" s="3">
        <v>30.322209910008329</v>
      </c>
      <c r="L4809" s="3">
        <v>34.45180946698239</v>
      </c>
      <c r="M4809" s="3">
        <v>40.363863869186304</v>
      </c>
      <c r="N4809" s="3">
        <v>41.6873999579824</v>
      </c>
      <c r="O4809" s="11">
        <f t="shared" si="300"/>
        <v>28.720884128135342</v>
      </c>
      <c r="P4809" s="11">
        <f t="shared" si="301"/>
        <v>38.834357764717026</v>
      </c>
      <c r="Q4809" s="12">
        <f t="shared" si="302"/>
        <v>1.3521296068554658</v>
      </c>
      <c r="R4809" s="4">
        <f t="shared" si="303"/>
        <v>4.478197167461629E-2</v>
      </c>
      <c r="S4809" s="5" t="s">
        <v>14</v>
      </c>
    </row>
    <row r="4810" spans="1:19" x14ac:dyDescent="0.25">
      <c r="A4810" s="9" t="s">
        <v>16843</v>
      </c>
      <c r="B4810" s="2" t="s">
        <v>16844</v>
      </c>
      <c r="C4810" s="2" t="s">
        <v>16845</v>
      </c>
      <c r="D4810" s="2">
        <v>3</v>
      </c>
      <c r="E4810" s="2">
        <v>1</v>
      </c>
      <c r="F4810" s="2">
        <v>1</v>
      </c>
      <c r="G4810" s="2">
        <v>1</v>
      </c>
      <c r="H4810" s="2">
        <v>1</v>
      </c>
      <c r="I4810" s="3">
        <v>32</v>
      </c>
      <c r="J4810" s="3">
        <v>54.506393648773219</v>
      </c>
      <c r="K4810" s="3">
        <v>30.69966480515366</v>
      </c>
      <c r="L4810" s="3">
        <v>29.716726649245466</v>
      </c>
      <c r="M4810" s="3">
        <v>32.178185182428237</v>
      </c>
      <c r="N4810" s="3">
        <v>41.6873999579824</v>
      </c>
      <c r="O4810" s="11">
        <f t="shared" si="300"/>
        <v>39.06868615130896</v>
      </c>
      <c r="P4810" s="11">
        <f t="shared" si="301"/>
        <v>34.527437263218701</v>
      </c>
      <c r="Q4810" s="12">
        <f t="shared" si="302"/>
        <v>0.88376243648167552</v>
      </c>
      <c r="R4810" s="4">
        <f t="shared" si="303"/>
        <v>0.63378221480943164</v>
      </c>
      <c r="S4810" s="5" t="s">
        <v>14</v>
      </c>
    </row>
    <row r="4811" spans="1:19" x14ac:dyDescent="0.25">
      <c r="A4811" s="9" t="s">
        <v>15668</v>
      </c>
      <c r="B4811" s="2" t="s">
        <v>15669</v>
      </c>
      <c r="C4811" s="2" t="s">
        <v>15670</v>
      </c>
      <c r="D4811" s="2">
        <v>9</v>
      </c>
      <c r="E4811" s="2">
        <v>1</v>
      </c>
      <c r="F4811" s="2">
        <v>1</v>
      </c>
      <c r="G4811" s="2">
        <v>1</v>
      </c>
      <c r="H4811" s="2">
        <v>1</v>
      </c>
      <c r="I4811" s="3">
        <v>27.3</v>
      </c>
      <c r="J4811" s="3">
        <v>28.754097519062967</v>
      </c>
      <c r="K4811" s="3">
        <v>35.103305248515866</v>
      </c>
      <c r="L4811" s="3">
        <v>32.002628699187426</v>
      </c>
      <c r="M4811" s="3">
        <v>26.532889536388197</v>
      </c>
      <c r="N4811" s="3">
        <v>41.6873999579824</v>
      </c>
      <c r="O4811" s="11">
        <f t="shared" si="300"/>
        <v>30.385800922526276</v>
      </c>
      <c r="P4811" s="11">
        <f t="shared" si="301"/>
        <v>33.407639397852677</v>
      </c>
      <c r="Q4811" s="12">
        <f t="shared" si="302"/>
        <v>1.0994490315733683</v>
      </c>
      <c r="R4811" s="4">
        <f t="shared" si="303"/>
        <v>0.58986295612835393</v>
      </c>
      <c r="S4811" s="5" t="s">
        <v>14</v>
      </c>
    </row>
    <row r="4812" spans="1:19" x14ac:dyDescent="0.25">
      <c r="A4812" s="9" t="s">
        <v>12600</v>
      </c>
      <c r="B4812" s="2" t="s">
        <v>12601</v>
      </c>
      <c r="C4812" s="2" t="s">
        <v>12602</v>
      </c>
      <c r="D4812" s="2">
        <v>13</v>
      </c>
      <c r="E4812" s="2">
        <v>3</v>
      </c>
      <c r="F4812" s="2">
        <v>4</v>
      </c>
      <c r="G4812" s="2">
        <v>3</v>
      </c>
      <c r="H4812" s="2">
        <v>3</v>
      </c>
      <c r="I4812" s="3">
        <v>40.799999999999997</v>
      </c>
      <c r="J4812" s="3">
        <v>43.921094012634647</v>
      </c>
      <c r="K4812" s="3">
        <v>42.904039748186058</v>
      </c>
      <c r="L4812" s="3">
        <v>43.921975102456216</v>
      </c>
      <c r="M4812" s="3">
        <v>50.807660814360375</v>
      </c>
      <c r="N4812" s="3">
        <v>41.555477806216636</v>
      </c>
      <c r="O4812" s="11">
        <f t="shared" si="300"/>
        <v>42.541711253606898</v>
      </c>
      <c r="P4812" s="11">
        <f t="shared" si="301"/>
        <v>45.428371241011071</v>
      </c>
      <c r="Q4812" s="12">
        <f t="shared" si="302"/>
        <v>1.0678548159521775</v>
      </c>
      <c r="R4812" s="4">
        <f t="shared" si="303"/>
        <v>0.41118733474039659</v>
      </c>
      <c r="S4812" s="5" t="s">
        <v>14</v>
      </c>
    </row>
    <row r="4813" spans="1:19" x14ac:dyDescent="0.25">
      <c r="A4813" s="9" t="s">
        <v>11496</v>
      </c>
      <c r="B4813" s="2" t="s">
        <v>11497</v>
      </c>
      <c r="C4813" s="2" t="s">
        <v>11498</v>
      </c>
      <c r="D4813" s="2">
        <v>21</v>
      </c>
      <c r="E4813" s="2">
        <v>2</v>
      </c>
      <c r="F4813" s="2">
        <v>2</v>
      </c>
      <c r="G4813" s="2">
        <v>2</v>
      </c>
      <c r="H4813" s="2">
        <v>2</v>
      </c>
      <c r="I4813" s="3">
        <v>60.5</v>
      </c>
      <c r="J4813" s="3">
        <v>68.093494674264505</v>
      </c>
      <c r="K4813" s="3">
        <v>71.08733858570416</v>
      </c>
      <c r="L4813" s="3">
        <v>55.188206634313012</v>
      </c>
      <c r="M4813" s="3">
        <v>50.525396032058367</v>
      </c>
      <c r="N4813" s="3">
        <v>41.555477806216636</v>
      </c>
      <c r="O4813" s="11">
        <f t="shared" si="300"/>
        <v>66.560277753322893</v>
      </c>
      <c r="P4813" s="11">
        <f t="shared" si="301"/>
        <v>49.089693490862665</v>
      </c>
      <c r="Q4813" s="12">
        <f t="shared" si="302"/>
        <v>0.73752236540827776</v>
      </c>
      <c r="R4813" s="4">
        <f t="shared" si="303"/>
        <v>2.8845074256086293E-2</v>
      </c>
      <c r="S4813" s="5" t="s">
        <v>14</v>
      </c>
    </row>
    <row r="4814" spans="1:19" x14ac:dyDescent="0.25">
      <c r="A4814" s="9" t="s">
        <v>10654</v>
      </c>
      <c r="B4814" s="2" t="s">
        <v>10655</v>
      </c>
      <c r="C4814" s="2" t="s">
        <v>10656</v>
      </c>
      <c r="D4814" s="2">
        <v>5</v>
      </c>
      <c r="E4814" s="2">
        <v>5</v>
      </c>
      <c r="F4814" s="2">
        <v>5</v>
      </c>
      <c r="G4814" s="2">
        <v>5</v>
      </c>
      <c r="H4814" s="2">
        <v>5</v>
      </c>
      <c r="I4814" s="3">
        <v>44</v>
      </c>
      <c r="J4814" s="3">
        <v>43.289135825402496</v>
      </c>
      <c r="K4814" s="3">
        <v>50.956410844619803</v>
      </c>
      <c r="L4814" s="3">
        <v>51.922632277253072</v>
      </c>
      <c r="M4814" s="3">
        <v>48.549542555944363</v>
      </c>
      <c r="N4814" s="3">
        <v>41.555477806216636</v>
      </c>
      <c r="O4814" s="11">
        <f t="shared" si="300"/>
        <v>46.081848890007429</v>
      </c>
      <c r="P4814" s="11">
        <f t="shared" si="301"/>
        <v>47.342550879804691</v>
      </c>
      <c r="Q4814" s="12">
        <f t="shared" si="302"/>
        <v>1.0273578864599471</v>
      </c>
      <c r="R4814" s="4">
        <f t="shared" si="303"/>
        <v>0.76411504574642752</v>
      </c>
      <c r="S4814" s="5" t="s">
        <v>14</v>
      </c>
    </row>
    <row r="4815" spans="1:19" x14ac:dyDescent="0.25">
      <c r="A4815" s="9" t="s">
        <v>12074</v>
      </c>
      <c r="B4815" s="2" t="s">
        <v>12075</v>
      </c>
      <c r="C4815" s="2" t="s">
        <v>12076</v>
      </c>
      <c r="D4815" s="2">
        <v>5</v>
      </c>
      <c r="E4815" s="2">
        <v>2</v>
      </c>
      <c r="F4815" s="2">
        <v>2</v>
      </c>
      <c r="G4815" s="2">
        <v>2</v>
      </c>
      <c r="H4815" s="2">
        <v>2</v>
      </c>
      <c r="I4815" s="3">
        <v>32.4</v>
      </c>
      <c r="J4815" s="3">
        <v>46.922895401987375</v>
      </c>
      <c r="K4815" s="3">
        <v>28.686572031045227</v>
      </c>
      <c r="L4815" s="3">
        <v>42.289187923926242</v>
      </c>
      <c r="M4815" s="3">
        <v>30.484596488616226</v>
      </c>
      <c r="N4815" s="3">
        <v>41.555477806216636</v>
      </c>
      <c r="O4815" s="11">
        <f t="shared" si="300"/>
        <v>36.00315581101087</v>
      </c>
      <c r="P4815" s="11">
        <f t="shared" si="301"/>
        <v>38.109754072919706</v>
      </c>
      <c r="Q4815" s="12">
        <f t="shared" si="302"/>
        <v>1.0585114891863054</v>
      </c>
      <c r="R4815" s="4">
        <f t="shared" si="303"/>
        <v>0.77241254198871478</v>
      </c>
      <c r="S4815" s="5" t="s">
        <v>14</v>
      </c>
    </row>
    <row r="4816" spans="1:19" x14ac:dyDescent="0.25">
      <c r="A4816" s="9" t="s">
        <v>14095</v>
      </c>
      <c r="B4816" s="2" t="s">
        <v>14096</v>
      </c>
      <c r="C4816" s="2" t="s">
        <v>14097</v>
      </c>
      <c r="D4816" s="2">
        <v>7</v>
      </c>
      <c r="E4816" s="2">
        <v>2</v>
      </c>
      <c r="F4816" s="2">
        <v>2</v>
      </c>
      <c r="G4816" s="2">
        <v>2</v>
      </c>
      <c r="H4816" s="2">
        <v>2</v>
      </c>
      <c r="I4816" s="3">
        <v>25.9</v>
      </c>
      <c r="J4816" s="3">
        <v>34.75770029776843</v>
      </c>
      <c r="K4816" s="3">
        <v>48.062589981838926</v>
      </c>
      <c r="L4816" s="3">
        <v>48.983615355899119</v>
      </c>
      <c r="M4816" s="3">
        <v>26.109492362935192</v>
      </c>
      <c r="N4816" s="3">
        <v>41.555477806216636</v>
      </c>
      <c r="O4816" s="11">
        <f t="shared" si="300"/>
        <v>36.240096759869118</v>
      </c>
      <c r="P4816" s="11">
        <f t="shared" si="301"/>
        <v>38.882861841683649</v>
      </c>
      <c r="Q4816" s="12">
        <f t="shared" si="302"/>
        <v>1.0729237865816359</v>
      </c>
      <c r="R4816" s="4">
        <f t="shared" si="303"/>
        <v>0.79085461165401927</v>
      </c>
      <c r="S4816" s="5" t="s">
        <v>14</v>
      </c>
    </row>
    <row r="4817" spans="1:19" x14ac:dyDescent="0.25">
      <c r="A4817" s="9" t="s">
        <v>7886</v>
      </c>
      <c r="B4817" s="2" t="s">
        <v>7887</v>
      </c>
      <c r="C4817" s="2" t="s">
        <v>7888</v>
      </c>
      <c r="D4817" s="2">
        <v>12</v>
      </c>
      <c r="E4817" s="2">
        <v>7</v>
      </c>
      <c r="F4817" s="2">
        <v>8</v>
      </c>
      <c r="G4817" s="2">
        <v>7</v>
      </c>
      <c r="H4817" s="2">
        <v>7</v>
      </c>
      <c r="I4817" s="3">
        <v>24.8</v>
      </c>
      <c r="J4817" s="3">
        <v>20.538641085044979</v>
      </c>
      <c r="K4817" s="3">
        <v>22.647293708719911</v>
      </c>
      <c r="L4817" s="3">
        <v>22.859020499419593</v>
      </c>
      <c r="M4817" s="3">
        <v>24.415903669123178</v>
      </c>
      <c r="N4817" s="3">
        <v>41.555477806216636</v>
      </c>
      <c r="O4817" s="11">
        <f t="shared" si="300"/>
        <v>22.661978264588299</v>
      </c>
      <c r="P4817" s="11">
        <f t="shared" si="301"/>
        <v>29.610133991586469</v>
      </c>
      <c r="Q4817" s="12">
        <f t="shared" si="302"/>
        <v>1.3065996995441209</v>
      </c>
      <c r="R4817" s="4">
        <f t="shared" si="303"/>
        <v>0.36576109073988727</v>
      </c>
      <c r="S4817" s="5" t="s">
        <v>14</v>
      </c>
    </row>
    <row r="4818" spans="1:19" x14ac:dyDescent="0.25">
      <c r="A4818" s="9" t="s">
        <v>5292</v>
      </c>
      <c r="B4818" s="2" t="s">
        <v>5293</v>
      </c>
      <c r="C4818" s="2" t="s">
        <v>5294</v>
      </c>
      <c r="D4818" s="2">
        <v>20</v>
      </c>
      <c r="E4818" s="2">
        <v>13</v>
      </c>
      <c r="F4818" s="2">
        <v>13</v>
      </c>
      <c r="G4818" s="2">
        <v>13</v>
      </c>
      <c r="H4818" s="2">
        <v>13</v>
      </c>
      <c r="I4818" s="3">
        <v>41.5</v>
      </c>
      <c r="J4818" s="3">
        <v>66.671588752992164</v>
      </c>
      <c r="K4818" s="3">
        <v>56.869870868563339</v>
      </c>
      <c r="L4818" s="3">
        <v>65.311487141198839</v>
      </c>
      <c r="M4818" s="3">
        <v>79.316403826862597</v>
      </c>
      <c r="N4818" s="3">
        <v>41.423555654450865</v>
      </c>
      <c r="O4818" s="11">
        <f t="shared" si="300"/>
        <v>55.013819873851837</v>
      </c>
      <c r="P4818" s="11">
        <f t="shared" si="301"/>
        <v>62.017148874170765</v>
      </c>
      <c r="Q4818" s="12">
        <f t="shared" si="302"/>
        <v>1.1273012675065601</v>
      </c>
      <c r="R4818" s="4">
        <f t="shared" si="303"/>
        <v>0.62951616634689378</v>
      </c>
      <c r="S4818" s="5" t="s">
        <v>14</v>
      </c>
    </row>
    <row r="4819" spans="1:19" x14ac:dyDescent="0.25">
      <c r="A4819" s="9" t="s">
        <v>16260</v>
      </c>
      <c r="B4819" s="2" t="s">
        <v>16261</v>
      </c>
      <c r="C4819" s="2" t="s">
        <v>16262</v>
      </c>
      <c r="D4819" s="2">
        <v>1</v>
      </c>
      <c r="E4819" s="2">
        <v>1</v>
      </c>
      <c r="F4819" s="2">
        <v>1</v>
      </c>
      <c r="G4819" s="2">
        <v>1</v>
      </c>
      <c r="H4819" s="2">
        <v>1</v>
      </c>
      <c r="I4819" s="3">
        <v>50.9</v>
      </c>
      <c r="J4819" s="3">
        <v>35.389658485000574</v>
      </c>
      <c r="K4819" s="3">
        <v>46.426952102875823</v>
      </c>
      <c r="L4819" s="3">
        <v>41.309515616808262</v>
      </c>
      <c r="M4819" s="3">
        <v>46.855953862132353</v>
      </c>
      <c r="N4819" s="3">
        <v>41.423555654450865</v>
      </c>
      <c r="O4819" s="11">
        <f t="shared" si="300"/>
        <v>44.238870195958803</v>
      </c>
      <c r="P4819" s="11">
        <f t="shared" si="301"/>
        <v>43.196341711130493</v>
      </c>
      <c r="Q4819" s="12">
        <f t="shared" si="302"/>
        <v>0.976434106924287</v>
      </c>
      <c r="R4819" s="4">
        <f t="shared" si="303"/>
        <v>0.84878303597209559</v>
      </c>
      <c r="S4819" s="5" t="s">
        <v>14</v>
      </c>
    </row>
    <row r="4820" spans="1:19" x14ac:dyDescent="0.25">
      <c r="A4820" s="9" t="s">
        <v>12325</v>
      </c>
      <c r="B4820" s="2" t="s">
        <v>12326</v>
      </c>
      <c r="C4820" s="2" t="s">
        <v>12327</v>
      </c>
      <c r="D4820" s="2">
        <v>8</v>
      </c>
      <c r="E4820" s="2">
        <v>3</v>
      </c>
      <c r="F4820" s="2">
        <v>3</v>
      </c>
      <c r="G4820" s="2">
        <v>3</v>
      </c>
      <c r="H4820" s="2">
        <v>3</v>
      </c>
      <c r="I4820" s="3">
        <v>42</v>
      </c>
      <c r="J4820" s="3">
        <v>45.185010387098956</v>
      </c>
      <c r="K4820" s="3">
        <v>29.944755014862999</v>
      </c>
      <c r="L4820" s="3">
        <v>43.758696384603219</v>
      </c>
      <c r="M4820" s="3">
        <v>37.400083655015273</v>
      </c>
      <c r="N4820" s="3">
        <v>41.423555654450865</v>
      </c>
      <c r="O4820" s="11">
        <f t="shared" si="300"/>
        <v>39.043255133987316</v>
      </c>
      <c r="P4820" s="11">
        <f t="shared" si="301"/>
        <v>40.860778564689788</v>
      </c>
      <c r="Q4820" s="12">
        <f t="shared" si="302"/>
        <v>1.0465515343038165</v>
      </c>
      <c r="R4820" s="4">
        <f t="shared" si="303"/>
        <v>0.74344738885950412</v>
      </c>
      <c r="S4820" s="5" t="s">
        <v>14</v>
      </c>
    </row>
    <row r="4821" spans="1:19" x14ac:dyDescent="0.25">
      <c r="A4821" s="9" t="s">
        <v>340</v>
      </c>
      <c r="B4821" s="2" t="s">
        <v>341</v>
      </c>
      <c r="C4821" s="2" t="s">
        <v>342</v>
      </c>
      <c r="D4821" s="2">
        <v>15</v>
      </c>
      <c r="E4821" s="2">
        <v>4</v>
      </c>
      <c r="F4821" s="2">
        <v>4</v>
      </c>
      <c r="G4821" s="2">
        <v>4</v>
      </c>
      <c r="H4821" s="2">
        <v>4</v>
      </c>
      <c r="I4821" s="3">
        <v>20.500000000000004</v>
      </c>
      <c r="J4821" s="3">
        <v>35.863627125424692</v>
      </c>
      <c r="K4821" s="3">
        <v>39.506945691878066</v>
      </c>
      <c r="L4821" s="3">
        <v>44.411811256015206</v>
      </c>
      <c r="M4821" s="3">
        <v>36.835554090411271</v>
      </c>
      <c r="N4821" s="3">
        <v>41.423555654450865</v>
      </c>
      <c r="O4821" s="11">
        <f t="shared" si="300"/>
        <v>31.956857605767585</v>
      </c>
      <c r="P4821" s="11">
        <f t="shared" si="301"/>
        <v>40.890307000292445</v>
      </c>
      <c r="Q4821" s="12">
        <f t="shared" si="302"/>
        <v>1.2795471790352926</v>
      </c>
      <c r="R4821" s="4">
        <f t="shared" si="303"/>
        <v>0.26141699551357789</v>
      </c>
      <c r="S4821" s="5" t="s">
        <v>14</v>
      </c>
    </row>
    <row r="4822" spans="1:19" x14ac:dyDescent="0.25">
      <c r="A4822" s="9" t="s">
        <v>16713</v>
      </c>
      <c r="B4822" s="2" t="s">
        <v>16714</v>
      </c>
      <c r="C4822" s="2" t="s">
        <v>152</v>
      </c>
      <c r="D4822" s="2">
        <v>4</v>
      </c>
      <c r="E4822" s="2">
        <v>1</v>
      </c>
      <c r="F4822" s="2">
        <v>1</v>
      </c>
      <c r="G4822" s="2">
        <v>1</v>
      </c>
      <c r="H4822" s="2">
        <v>1</v>
      </c>
      <c r="I4822" s="3">
        <v>42</v>
      </c>
      <c r="J4822" s="3">
        <v>18.800756070156559</v>
      </c>
      <c r="K4822" s="3">
        <v>35.858215038806527</v>
      </c>
      <c r="L4822" s="3">
        <v>36.900990234777339</v>
      </c>
      <c r="M4822" s="3">
        <v>35.000833005448257</v>
      </c>
      <c r="N4822" s="3">
        <v>41.423555654450865</v>
      </c>
      <c r="O4822" s="11">
        <f t="shared" si="300"/>
        <v>32.219657036321031</v>
      </c>
      <c r="P4822" s="11">
        <f t="shared" si="301"/>
        <v>37.775126298225487</v>
      </c>
      <c r="Q4822" s="12">
        <f t="shared" si="302"/>
        <v>1.1724248416313621</v>
      </c>
      <c r="R4822" s="4">
        <f t="shared" si="303"/>
        <v>0.51157260848167152</v>
      </c>
      <c r="S4822" s="5" t="s">
        <v>14</v>
      </c>
    </row>
    <row r="4823" spans="1:19" x14ac:dyDescent="0.25">
      <c r="A4823" s="9" t="s">
        <v>13615</v>
      </c>
      <c r="B4823" s="2" t="s">
        <v>13616</v>
      </c>
      <c r="C4823" s="2" t="s">
        <v>13617</v>
      </c>
      <c r="D4823" s="2">
        <v>3</v>
      </c>
      <c r="E4823" s="2">
        <v>2</v>
      </c>
      <c r="F4823" s="2">
        <v>2</v>
      </c>
      <c r="G4823" s="2">
        <v>2</v>
      </c>
      <c r="H4823" s="2">
        <v>2</v>
      </c>
      <c r="I4823" s="3">
        <v>21.3</v>
      </c>
      <c r="J4823" s="3">
        <v>39.81336579562565</v>
      </c>
      <c r="K4823" s="3">
        <v>36.235669933951861</v>
      </c>
      <c r="L4823" s="3">
        <v>42.125909206073246</v>
      </c>
      <c r="M4823" s="3">
        <v>34.295171049693252</v>
      </c>
      <c r="N4823" s="3">
        <v>41.423555654450865</v>
      </c>
      <c r="O4823" s="11">
        <f t="shared" si="300"/>
        <v>32.449678576525834</v>
      </c>
      <c r="P4823" s="11">
        <f t="shared" si="301"/>
        <v>39.281545303405785</v>
      </c>
      <c r="Q4823" s="12">
        <f t="shared" si="302"/>
        <v>1.2105372695994017</v>
      </c>
      <c r="R4823" s="4">
        <f t="shared" si="303"/>
        <v>0.35730013005036831</v>
      </c>
      <c r="S4823" s="5" t="s">
        <v>14</v>
      </c>
    </row>
    <row r="4824" spans="1:19" x14ac:dyDescent="0.25">
      <c r="A4824" s="9" t="s">
        <v>13433</v>
      </c>
      <c r="B4824" s="2" t="s">
        <v>13434</v>
      </c>
      <c r="C4824" s="2" t="s">
        <v>13435</v>
      </c>
      <c r="D4824" s="2">
        <v>22</v>
      </c>
      <c r="E4824" s="2">
        <v>2</v>
      </c>
      <c r="F4824" s="2">
        <v>3</v>
      </c>
      <c r="G4824" s="2">
        <v>2</v>
      </c>
      <c r="H4824" s="2">
        <v>2</v>
      </c>
      <c r="I4824" s="3">
        <v>104.2</v>
      </c>
      <c r="J4824" s="3">
        <v>42.499188091362299</v>
      </c>
      <c r="K4824" s="3">
        <v>76.120070520975261</v>
      </c>
      <c r="L4824" s="3">
        <v>69.230176369670758</v>
      </c>
      <c r="M4824" s="3">
        <v>64.779767538309486</v>
      </c>
      <c r="N4824" s="3">
        <v>41.291633502685102</v>
      </c>
      <c r="O4824" s="11">
        <f t="shared" si="300"/>
        <v>74.273086204112531</v>
      </c>
      <c r="P4824" s="11">
        <f t="shared" si="301"/>
        <v>58.433859136888451</v>
      </c>
      <c r="Q4824" s="12">
        <f t="shared" si="302"/>
        <v>0.78674338341487882</v>
      </c>
      <c r="R4824" s="4">
        <f t="shared" si="303"/>
        <v>0.4847502589750996</v>
      </c>
      <c r="S4824" s="5" t="s">
        <v>14</v>
      </c>
    </row>
    <row r="4825" spans="1:19" x14ac:dyDescent="0.25">
      <c r="A4825" s="9" t="s">
        <v>14939</v>
      </c>
      <c r="B4825" s="2" t="s">
        <v>14940</v>
      </c>
      <c r="C4825" s="2" t="s">
        <v>14941</v>
      </c>
      <c r="D4825" s="2">
        <v>3</v>
      </c>
      <c r="E4825" s="2">
        <v>2</v>
      </c>
      <c r="F4825" s="2">
        <v>2</v>
      </c>
      <c r="G4825" s="2">
        <v>2</v>
      </c>
      <c r="H4825" s="2">
        <v>2</v>
      </c>
      <c r="I4825" s="3">
        <v>52.5</v>
      </c>
      <c r="J4825" s="3">
        <v>30.807961627567469</v>
      </c>
      <c r="K4825" s="3">
        <v>35.984033337188308</v>
      </c>
      <c r="L4825" s="3">
        <v>42.125909206073246</v>
      </c>
      <c r="M4825" s="3">
        <v>57.864280371910425</v>
      </c>
      <c r="N4825" s="3">
        <v>41.291633502685102</v>
      </c>
      <c r="O4825" s="11">
        <f t="shared" si="300"/>
        <v>39.763998321585255</v>
      </c>
      <c r="P4825" s="11">
        <f t="shared" si="301"/>
        <v>47.093941026889588</v>
      </c>
      <c r="Q4825" s="12">
        <f t="shared" si="302"/>
        <v>1.1843361587037737</v>
      </c>
      <c r="R4825" s="4">
        <f t="shared" si="303"/>
        <v>0.43759339763858973</v>
      </c>
      <c r="S4825" s="5" t="s">
        <v>14</v>
      </c>
    </row>
    <row r="4826" spans="1:19" x14ac:dyDescent="0.25">
      <c r="A4826" s="9" t="s">
        <v>12285</v>
      </c>
      <c r="B4826" s="2" t="s">
        <v>12286</v>
      </c>
      <c r="C4826" s="2" t="s">
        <v>4720</v>
      </c>
      <c r="D4826" s="2">
        <v>5</v>
      </c>
      <c r="E4826" s="2">
        <v>2</v>
      </c>
      <c r="F4826" s="2">
        <v>2</v>
      </c>
      <c r="G4826" s="2">
        <v>2</v>
      </c>
      <c r="H4826" s="2">
        <v>2</v>
      </c>
      <c r="I4826" s="3">
        <v>46.2</v>
      </c>
      <c r="J4826" s="3">
        <v>58.45613231897417</v>
      </c>
      <c r="K4826" s="3">
        <v>46.17531550611227</v>
      </c>
      <c r="L4826" s="3">
        <v>53.392140737930049</v>
      </c>
      <c r="M4826" s="3">
        <v>56.876353633853419</v>
      </c>
      <c r="N4826" s="3">
        <v>41.291633502685102</v>
      </c>
      <c r="O4826" s="11">
        <f t="shared" si="300"/>
        <v>50.277149275028819</v>
      </c>
      <c r="P4826" s="11">
        <f t="shared" si="301"/>
        <v>50.520042624822857</v>
      </c>
      <c r="Q4826" s="12">
        <f t="shared" si="302"/>
        <v>1.0048310883432421</v>
      </c>
      <c r="R4826" s="4">
        <f t="shared" si="303"/>
        <v>0.97088472282727967</v>
      </c>
      <c r="S4826" s="5" t="s">
        <v>14</v>
      </c>
    </row>
    <row r="4827" spans="1:19" x14ac:dyDescent="0.25">
      <c r="A4827" s="9" t="s">
        <v>14194</v>
      </c>
      <c r="B4827" s="2" t="s">
        <v>14195</v>
      </c>
      <c r="C4827" s="2" t="s">
        <v>14196</v>
      </c>
      <c r="D4827" s="2">
        <v>2</v>
      </c>
      <c r="E4827" s="2">
        <v>2</v>
      </c>
      <c r="F4827" s="2">
        <v>2</v>
      </c>
      <c r="G4827" s="2">
        <v>2</v>
      </c>
      <c r="H4827" s="2">
        <v>2</v>
      </c>
      <c r="I4827" s="3">
        <v>70.5</v>
      </c>
      <c r="J4827" s="3">
        <v>31.43991981479962</v>
      </c>
      <c r="K4827" s="3">
        <v>38.374581006442071</v>
      </c>
      <c r="L4827" s="3">
        <v>38.370498695454316</v>
      </c>
      <c r="M4827" s="3">
        <v>42.621982127602315</v>
      </c>
      <c r="N4827" s="3">
        <v>41.291633502685102</v>
      </c>
      <c r="O4827" s="11">
        <f t="shared" si="300"/>
        <v>46.771500273747229</v>
      </c>
      <c r="P4827" s="11">
        <f t="shared" si="301"/>
        <v>40.761371441913916</v>
      </c>
      <c r="Q4827" s="12">
        <f t="shared" si="302"/>
        <v>0.87150019142732549</v>
      </c>
      <c r="R4827" s="4">
        <f t="shared" si="303"/>
        <v>0.66762913769224863</v>
      </c>
      <c r="S4827" s="5" t="s">
        <v>14</v>
      </c>
    </row>
    <row r="4828" spans="1:19" x14ac:dyDescent="0.25">
      <c r="A4828" s="9" t="s">
        <v>10083</v>
      </c>
      <c r="B4828" s="2" t="s">
        <v>10084</v>
      </c>
      <c r="C4828" s="2" t="s">
        <v>10085</v>
      </c>
      <c r="D4828" s="2">
        <v>11</v>
      </c>
      <c r="E4828" s="2">
        <v>5</v>
      </c>
      <c r="F4828" s="2">
        <v>5</v>
      </c>
      <c r="G4828" s="2">
        <v>4</v>
      </c>
      <c r="H4828" s="2">
        <v>5</v>
      </c>
      <c r="I4828" s="3">
        <v>35.6</v>
      </c>
      <c r="J4828" s="3">
        <v>54.032425008349108</v>
      </c>
      <c r="K4828" s="3">
        <v>36.109851635570081</v>
      </c>
      <c r="L4828" s="3">
        <v>40.656400745396269</v>
      </c>
      <c r="M4828" s="3">
        <v>41.634055389545303</v>
      </c>
      <c r="N4828" s="3">
        <v>41.291633502685102</v>
      </c>
      <c r="O4828" s="11">
        <f t="shared" si="300"/>
        <v>41.91409221463973</v>
      </c>
      <c r="P4828" s="11">
        <f t="shared" si="301"/>
        <v>41.194029879208891</v>
      </c>
      <c r="Q4828" s="12">
        <f t="shared" si="302"/>
        <v>0.98282051936748527</v>
      </c>
      <c r="R4828" s="4">
        <f t="shared" si="303"/>
        <v>0.91633805057082929</v>
      </c>
      <c r="S4828" s="5" t="s">
        <v>14</v>
      </c>
    </row>
    <row r="4829" spans="1:19" x14ac:dyDescent="0.25">
      <c r="A4829" s="9" t="s">
        <v>10747</v>
      </c>
      <c r="B4829" s="2" t="s">
        <v>10748</v>
      </c>
      <c r="C4829" s="2" t="s">
        <v>2978</v>
      </c>
      <c r="D4829" s="2">
        <v>5</v>
      </c>
      <c r="E4829" s="2">
        <v>3</v>
      </c>
      <c r="F4829" s="2">
        <v>3</v>
      </c>
      <c r="G4829" s="2">
        <v>3</v>
      </c>
      <c r="H4829" s="2">
        <v>3</v>
      </c>
      <c r="I4829" s="3">
        <v>33.9</v>
      </c>
      <c r="J4829" s="3">
        <v>54.032425008349108</v>
      </c>
      <c r="K4829" s="3">
        <v>35.984033337188308</v>
      </c>
      <c r="L4829" s="3">
        <v>40.003285873984289</v>
      </c>
      <c r="M4829" s="3">
        <v>37.117818872713279</v>
      </c>
      <c r="N4829" s="3">
        <v>41.291633502685102</v>
      </c>
      <c r="O4829" s="11">
        <f t="shared" si="300"/>
        <v>41.305486115179136</v>
      </c>
      <c r="P4829" s="11">
        <f t="shared" si="301"/>
        <v>39.470912749794223</v>
      </c>
      <c r="Q4829" s="12">
        <f t="shared" si="302"/>
        <v>0.95558523726680622</v>
      </c>
      <c r="R4829" s="4">
        <f t="shared" si="303"/>
        <v>0.80293089735442491</v>
      </c>
      <c r="S4829" s="5" t="s">
        <v>14</v>
      </c>
    </row>
    <row r="4830" spans="1:19" x14ac:dyDescent="0.25">
      <c r="A4830" s="9" t="s">
        <v>12142</v>
      </c>
      <c r="B4830" s="2" t="s">
        <v>12143</v>
      </c>
      <c r="C4830" s="2" t="s">
        <v>12144</v>
      </c>
      <c r="D4830" s="2">
        <v>2</v>
      </c>
      <c r="E4830" s="2">
        <v>5</v>
      </c>
      <c r="F4830" s="2">
        <v>5</v>
      </c>
      <c r="G4830" s="2">
        <v>4</v>
      </c>
      <c r="H4830" s="2">
        <v>5</v>
      </c>
      <c r="I4830" s="3">
        <v>48.2</v>
      </c>
      <c r="J4830" s="3">
        <v>50.872634072188333</v>
      </c>
      <c r="K4830" s="3">
        <v>45.923678909348709</v>
      </c>
      <c r="L4830" s="3">
        <v>50.453123816576095</v>
      </c>
      <c r="M4830" s="3">
        <v>36.27102452580727</v>
      </c>
      <c r="N4830" s="3">
        <v>41.291633502685102</v>
      </c>
      <c r="O4830" s="11">
        <f t="shared" si="300"/>
        <v>48.332104327179017</v>
      </c>
      <c r="P4830" s="11">
        <f t="shared" si="301"/>
        <v>42.671927281689484</v>
      </c>
      <c r="Q4830" s="12">
        <f t="shared" si="302"/>
        <v>0.88288991087221091</v>
      </c>
      <c r="R4830" s="4">
        <f t="shared" si="303"/>
        <v>0.30494502406166424</v>
      </c>
      <c r="S4830" s="5" t="s">
        <v>14</v>
      </c>
    </row>
    <row r="4831" spans="1:19" x14ac:dyDescent="0.25">
      <c r="A4831" s="9" t="s">
        <v>13231</v>
      </c>
      <c r="B4831" s="2" t="s">
        <v>13232</v>
      </c>
      <c r="C4831" s="2" t="s">
        <v>13233</v>
      </c>
      <c r="D4831" s="2">
        <v>2</v>
      </c>
      <c r="E4831" s="2">
        <v>2</v>
      </c>
      <c r="F4831" s="2">
        <v>2</v>
      </c>
      <c r="G4831" s="2">
        <v>2</v>
      </c>
      <c r="H4831" s="2">
        <v>2</v>
      </c>
      <c r="I4831" s="3">
        <v>72.099999999999994</v>
      </c>
      <c r="J4831" s="3">
        <v>37.601512140313119</v>
      </c>
      <c r="K4831" s="3">
        <v>42.652403151422497</v>
      </c>
      <c r="L4831" s="3">
        <v>44.575089973868202</v>
      </c>
      <c r="M4831" s="3">
        <v>30.484596488616226</v>
      </c>
      <c r="N4831" s="3">
        <v>41.291633502685102</v>
      </c>
      <c r="O4831" s="11">
        <f t="shared" si="300"/>
        <v>50.784638430578532</v>
      </c>
      <c r="P4831" s="11">
        <f t="shared" si="301"/>
        <v>38.783773321723174</v>
      </c>
      <c r="Q4831" s="12">
        <f t="shared" si="302"/>
        <v>0.76369103965837482</v>
      </c>
      <c r="R4831" s="4">
        <f t="shared" si="303"/>
        <v>0.38593188131291356</v>
      </c>
      <c r="S4831" s="5" t="s">
        <v>14</v>
      </c>
    </row>
    <row r="4832" spans="1:19" x14ac:dyDescent="0.25">
      <c r="A4832" s="9" t="s">
        <v>8395</v>
      </c>
      <c r="B4832" s="2" t="s">
        <v>8396</v>
      </c>
      <c r="C4832" s="2" t="s">
        <v>8397</v>
      </c>
      <c r="D4832" s="2">
        <v>12</v>
      </c>
      <c r="E4832" s="2">
        <v>5</v>
      </c>
      <c r="F4832" s="2">
        <v>6</v>
      </c>
      <c r="G4832" s="2">
        <v>3</v>
      </c>
      <c r="H4832" s="2">
        <v>5</v>
      </c>
      <c r="I4832" s="3">
        <v>94.9</v>
      </c>
      <c r="J4832" s="3">
        <v>26.858222957366511</v>
      </c>
      <c r="K4832" s="3">
        <v>14.720740910667942</v>
      </c>
      <c r="L4832" s="3">
        <v>32.982301006305406</v>
      </c>
      <c r="M4832" s="3">
        <v>16.512489764667119</v>
      </c>
      <c r="N4832" s="3">
        <v>41.291633502685102</v>
      </c>
      <c r="O4832" s="11">
        <f t="shared" si="300"/>
        <v>45.492987956011483</v>
      </c>
      <c r="P4832" s="11">
        <f t="shared" si="301"/>
        <v>30.262141424552542</v>
      </c>
      <c r="Q4832" s="12">
        <f t="shared" si="302"/>
        <v>0.66520452457011403</v>
      </c>
      <c r="R4832" s="4">
        <f t="shared" si="303"/>
        <v>0.60952781033236569</v>
      </c>
      <c r="S4832" s="5" t="s">
        <v>14</v>
      </c>
    </row>
    <row r="4833" spans="1:19" x14ac:dyDescent="0.25">
      <c r="A4833" s="9" t="s">
        <v>16394</v>
      </c>
      <c r="B4833" s="2" t="s">
        <v>16395</v>
      </c>
      <c r="C4833" s="2" t="s">
        <v>1766</v>
      </c>
      <c r="D4833" s="2">
        <v>1</v>
      </c>
      <c r="E4833" s="2">
        <v>1</v>
      </c>
      <c r="F4833" s="2">
        <v>1</v>
      </c>
      <c r="G4833" s="2">
        <v>1</v>
      </c>
      <c r="H4833" s="2">
        <v>1</v>
      </c>
      <c r="I4833" s="3">
        <v>43.8</v>
      </c>
      <c r="J4833" s="3">
        <v>42.815167184978378</v>
      </c>
      <c r="K4833" s="3">
        <v>55.485869586363783</v>
      </c>
      <c r="L4833" s="3">
        <v>48.493779202340129</v>
      </c>
      <c r="M4833" s="3">
        <v>57.017486025004416</v>
      </c>
      <c r="N4833" s="3">
        <v>41.159711350919338</v>
      </c>
      <c r="O4833" s="11">
        <f t="shared" si="300"/>
        <v>47.367012257114055</v>
      </c>
      <c r="P4833" s="11">
        <f t="shared" si="301"/>
        <v>48.890325526087963</v>
      </c>
      <c r="Q4833" s="12">
        <f t="shared" si="302"/>
        <v>1.0321597921503931</v>
      </c>
      <c r="R4833" s="4">
        <f t="shared" si="303"/>
        <v>0.81609305351564188</v>
      </c>
      <c r="S4833" s="5" t="s">
        <v>14</v>
      </c>
    </row>
    <row r="4834" spans="1:19" x14ac:dyDescent="0.25">
      <c r="A4834" s="9" t="s">
        <v>9623</v>
      </c>
      <c r="B4834" s="2" t="s">
        <v>9624</v>
      </c>
      <c r="C4834" s="2" t="s">
        <v>1766</v>
      </c>
      <c r="D4834" s="2">
        <v>11</v>
      </c>
      <c r="E4834" s="2">
        <v>4</v>
      </c>
      <c r="F4834" s="2">
        <v>4</v>
      </c>
      <c r="G4834" s="2">
        <v>4</v>
      </c>
      <c r="H4834" s="2">
        <v>4</v>
      </c>
      <c r="I4834" s="3">
        <v>43.8</v>
      </c>
      <c r="J4834" s="3">
        <v>42.815167184978378</v>
      </c>
      <c r="K4834" s="3">
        <v>55.485869586363783</v>
      </c>
      <c r="L4834" s="3">
        <v>48.493779202340129</v>
      </c>
      <c r="M4834" s="3">
        <v>49.819734076303362</v>
      </c>
      <c r="N4834" s="3">
        <v>41.159711350919338</v>
      </c>
      <c r="O4834" s="11">
        <f t="shared" si="300"/>
        <v>47.367012257114055</v>
      </c>
      <c r="P4834" s="11">
        <f t="shared" si="301"/>
        <v>46.491074876520941</v>
      </c>
      <c r="Q4834" s="12">
        <f t="shared" si="302"/>
        <v>0.98150743864024148</v>
      </c>
      <c r="R4834" s="4">
        <f t="shared" si="303"/>
        <v>0.86752519150956398</v>
      </c>
      <c r="S4834" s="5" t="s">
        <v>14</v>
      </c>
    </row>
    <row r="4835" spans="1:19" x14ac:dyDescent="0.25">
      <c r="A4835" s="9" t="s">
        <v>15108</v>
      </c>
      <c r="B4835" s="2" t="s">
        <v>15109</v>
      </c>
      <c r="C4835" s="2" t="s">
        <v>15110</v>
      </c>
      <c r="D4835" s="2">
        <v>4</v>
      </c>
      <c r="E4835" s="2">
        <v>2</v>
      </c>
      <c r="F4835" s="2">
        <v>2</v>
      </c>
      <c r="G4835" s="2">
        <v>2</v>
      </c>
      <c r="H4835" s="2">
        <v>2</v>
      </c>
      <c r="I4835" s="3">
        <v>38.6</v>
      </c>
      <c r="J4835" s="3">
        <v>52.926498180692832</v>
      </c>
      <c r="K4835" s="3">
        <v>51.585502336528691</v>
      </c>
      <c r="L4835" s="3">
        <v>53.065583302224056</v>
      </c>
      <c r="M4835" s="3">
        <v>49.396336902850365</v>
      </c>
      <c r="N4835" s="3">
        <v>41.159711350919338</v>
      </c>
      <c r="O4835" s="11">
        <f t="shared" si="300"/>
        <v>47.704000172407177</v>
      </c>
      <c r="P4835" s="11">
        <f t="shared" si="301"/>
        <v>47.873877185331253</v>
      </c>
      <c r="Q4835" s="12">
        <f t="shared" si="302"/>
        <v>1.0035610643197661</v>
      </c>
      <c r="R4835" s="4">
        <f t="shared" si="303"/>
        <v>0.97799974477649498</v>
      </c>
      <c r="S4835" s="5" t="s">
        <v>14</v>
      </c>
    </row>
    <row r="4836" spans="1:19" x14ac:dyDescent="0.25">
      <c r="A4836" s="9" t="s">
        <v>11284</v>
      </c>
      <c r="B4836" s="2" t="s">
        <v>11285</v>
      </c>
      <c r="C4836" s="2" t="s">
        <v>11286</v>
      </c>
      <c r="D4836" s="2">
        <v>30</v>
      </c>
      <c r="E4836" s="2">
        <v>3</v>
      </c>
      <c r="F4836" s="2">
        <v>3</v>
      </c>
      <c r="G4836" s="2">
        <v>3</v>
      </c>
      <c r="H4836" s="2">
        <v>3</v>
      </c>
      <c r="I4836" s="3">
        <v>53.1</v>
      </c>
      <c r="J4836" s="3">
        <v>29.860024346719239</v>
      </c>
      <c r="K4836" s="3">
        <v>76.874980311265929</v>
      </c>
      <c r="L4836" s="3">
        <v>38.043941259748323</v>
      </c>
      <c r="M4836" s="3">
        <v>47.702748209038347</v>
      </c>
      <c r="N4836" s="3">
        <v>41.159711350919338</v>
      </c>
      <c r="O4836" s="11">
        <f t="shared" si="300"/>
        <v>53.278334885995058</v>
      </c>
      <c r="P4836" s="11">
        <f t="shared" si="301"/>
        <v>42.302133606568667</v>
      </c>
      <c r="Q4836" s="12">
        <f t="shared" si="302"/>
        <v>0.79398377777921814</v>
      </c>
      <c r="R4836" s="4">
        <f t="shared" si="303"/>
        <v>0.50574713495353119</v>
      </c>
      <c r="S4836" s="5" t="s">
        <v>14</v>
      </c>
    </row>
    <row r="4837" spans="1:19" x14ac:dyDescent="0.25">
      <c r="A4837" s="9" t="s">
        <v>10681</v>
      </c>
      <c r="B4837" s="2" t="s">
        <v>10682</v>
      </c>
      <c r="C4837" s="2" t="s">
        <v>10683</v>
      </c>
      <c r="D4837" s="2">
        <v>9</v>
      </c>
      <c r="E4837" s="2">
        <v>5</v>
      </c>
      <c r="F4837" s="2">
        <v>5</v>
      </c>
      <c r="G4837" s="2">
        <v>5</v>
      </c>
      <c r="H4837" s="2">
        <v>5</v>
      </c>
      <c r="I4837" s="3">
        <v>41.7</v>
      </c>
      <c r="J4837" s="3">
        <v>42.973156731786418</v>
      </c>
      <c r="K4837" s="3">
        <v>37.871307812914971</v>
      </c>
      <c r="L4837" s="3">
        <v>54.861649198607026</v>
      </c>
      <c r="M4837" s="3">
        <v>46.291424297528337</v>
      </c>
      <c r="N4837" s="3">
        <v>41.159711350919338</v>
      </c>
      <c r="O4837" s="11">
        <f t="shared" si="300"/>
        <v>40.848154848233797</v>
      </c>
      <c r="P4837" s="11">
        <f t="shared" si="301"/>
        <v>47.437594949018234</v>
      </c>
      <c r="Q4837" s="12">
        <f t="shared" si="302"/>
        <v>1.1613154896534905</v>
      </c>
      <c r="R4837" s="4">
        <f t="shared" si="303"/>
        <v>0.23573795558788202</v>
      </c>
      <c r="S4837" s="5" t="s">
        <v>14</v>
      </c>
    </row>
    <row r="4838" spans="1:19" x14ac:dyDescent="0.25">
      <c r="A4838" s="9" t="s">
        <v>14831</v>
      </c>
      <c r="B4838" s="2" t="s">
        <v>14832</v>
      </c>
      <c r="C4838" s="2" t="s">
        <v>152</v>
      </c>
      <c r="D4838" s="2">
        <v>5</v>
      </c>
      <c r="E4838" s="2">
        <v>1</v>
      </c>
      <c r="F4838" s="2">
        <v>1</v>
      </c>
      <c r="G4838" s="2">
        <v>1</v>
      </c>
      <c r="H4838" s="2">
        <v>1</v>
      </c>
      <c r="I4838" s="3">
        <v>43.9</v>
      </c>
      <c r="J4838" s="3">
        <v>43.131146278594464</v>
      </c>
      <c r="K4838" s="3">
        <v>45.546224014203382</v>
      </c>
      <c r="L4838" s="3">
        <v>42.452466641779239</v>
      </c>
      <c r="M4838" s="3">
        <v>39.09367234882729</v>
      </c>
      <c r="N4838" s="3">
        <v>41.159711350919338</v>
      </c>
      <c r="O4838" s="11">
        <f t="shared" si="300"/>
        <v>44.192456764265948</v>
      </c>
      <c r="P4838" s="11">
        <f t="shared" si="301"/>
        <v>40.901950113841956</v>
      </c>
      <c r="Q4838" s="12">
        <f t="shared" si="302"/>
        <v>0.92554144097540425</v>
      </c>
      <c r="R4838" s="4">
        <f t="shared" si="303"/>
        <v>5.8462276884600088E-2</v>
      </c>
      <c r="S4838" s="5" t="s">
        <v>14</v>
      </c>
    </row>
    <row r="4839" spans="1:19" x14ac:dyDescent="0.25">
      <c r="A4839" s="9" t="s">
        <v>1247</v>
      </c>
      <c r="B4839" s="2" t="s">
        <v>11665</v>
      </c>
      <c r="C4839" s="2" t="s">
        <v>1248</v>
      </c>
      <c r="D4839" s="2">
        <v>10</v>
      </c>
      <c r="E4839" s="2">
        <v>3</v>
      </c>
      <c r="F4839" s="2">
        <v>3</v>
      </c>
      <c r="G4839" s="2">
        <v>3</v>
      </c>
      <c r="H4839" s="2">
        <v>3</v>
      </c>
      <c r="I4839" s="3">
        <v>45.7</v>
      </c>
      <c r="J4839" s="3">
        <v>56.87623685089379</v>
      </c>
      <c r="K4839" s="3">
        <v>40.01021888540518</v>
      </c>
      <c r="L4839" s="3">
        <v>46.534434588104169</v>
      </c>
      <c r="M4839" s="3">
        <v>35.706494961203262</v>
      </c>
      <c r="N4839" s="3">
        <v>41.159711350919338</v>
      </c>
      <c r="O4839" s="11">
        <f t="shared" si="300"/>
        <v>47.528818578766327</v>
      </c>
      <c r="P4839" s="11">
        <f t="shared" si="301"/>
        <v>41.133546966742252</v>
      </c>
      <c r="Q4839" s="12">
        <f t="shared" si="302"/>
        <v>0.86544433875574622</v>
      </c>
      <c r="R4839" s="4">
        <f t="shared" si="303"/>
        <v>0.34667548313614849</v>
      </c>
      <c r="S4839" s="5" t="s">
        <v>14</v>
      </c>
    </row>
    <row r="4840" spans="1:19" x14ac:dyDescent="0.25">
      <c r="A4840" s="9" t="s">
        <v>17280</v>
      </c>
      <c r="B4840" s="2" t="s">
        <v>17281</v>
      </c>
      <c r="C4840" s="2" t="s">
        <v>17282</v>
      </c>
      <c r="D4840" s="2">
        <v>2</v>
      </c>
      <c r="E4840" s="2">
        <v>1</v>
      </c>
      <c r="F4840" s="2">
        <v>1</v>
      </c>
      <c r="G4840" s="2">
        <v>1</v>
      </c>
      <c r="H4840" s="2">
        <v>1</v>
      </c>
      <c r="I4840" s="3">
        <v>53.6</v>
      </c>
      <c r="J4840" s="3">
        <v>39.81336579562565</v>
      </c>
      <c r="K4840" s="3">
        <v>37.997126111296744</v>
      </c>
      <c r="L4840" s="3">
        <v>48.493779202340129</v>
      </c>
      <c r="M4840" s="3">
        <v>34.718568223146264</v>
      </c>
      <c r="N4840" s="3">
        <v>41.159711350919338</v>
      </c>
      <c r="O4840" s="11">
        <f t="shared" si="300"/>
        <v>43.80349730230747</v>
      </c>
      <c r="P4840" s="11">
        <f t="shared" si="301"/>
        <v>41.457352925468577</v>
      </c>
      <c r="Q4840" s="12">
        <f t="shared" si="302"/>
        <v>0.94643933655235091</v>
      </c>
      <c r="R4840" s="4">
        <f t="shared" si="303"/>
        <v>0.7305946604676341</v>
      </c>
      <c r="S4840" s="5" t="s">
        <v>14</v>
      </c>
    </row>
    <row r="4841" spans="1:19" x14ac:dyDescent="0.25">
      <c r="A4841" s="9" t="s">
        <v>14828</v>
      </c>
      <c r="B4841" s="2" t="s">
        <v>14829</v>
      </c>
      <c r="C4841" s="2" t="s">
        <v>14830</v>
      </c>
      <c r="D4841" s="2">
        <v>1</v>
      </c>
      <c r="E4841" s="2">
        <v>2</v>
      </c>
      <c r="F4841" s="2">
        <v>2</v>
      </c>
      <c r="G4841" s="2">
        <v>2</v>
      </c>
      <c r="H4841" s="2">
        <v>2</v>
      </c>
      <c r="I4841" s="3">
        <v>24.7</v>
      </c>
      <c r="J4841" s="3">
        <v>42.973156731786418</v>
      </c>
      <c r="K4841" s="3">
        <v>34.096758861461652</v>
      </c>
      <c r="L4841" s="3">
        <v>34.941645620541372</v>
      </c>
      <c r="M4841" s="3">
        <v>32.460449964730238</v>
      </c>
      <c r="N4841" s="3">
        <v>41.159711350919338</v>
      </c>
      <c r="O4841" s="11">
        <f t="shared" si="300"/>
        <v>33.923305197749357</v>
      </c>
      <c r="P4841" s="11">
        <f t="shared" si="301"/>
        <v>36.187268978730316</v>
      </c>
      <c r="Q4841" s="12">
        <f t="shared" si="302"/>
        <v>1.0667377122536739</v>
      </c>
      <c r="R4841" s="4">
        <f t="shared" si="303"/>
        <v>0.72645780480288114</v>
      </c>
      <c r="S4841" s="5" t="s">
        <v>14</v>
      </c>
    </row>
    <row r="4842" spans="1:19" x14ac:dyDescent="0.25">
      <c r="A4842" s="9" t="s">
        <v>10068</v>
      </c>
      <c r="B4842" s="2" t="s">
        <v>10069</v>
      </c>
      <c r="C4842" s="2" t="s">
        <v>10070</v>
      </c>
      <c r="D4842" s="2">
        <v>6</v>
      </c>
      <c r="E4842" s="2">
        <v>5</v>
      </c>
      <c r="F4842" s="2">
        <v>5</v>
      </c>
      <c r="G4842" s="2">
        <v>5</v>
      </c>
      <c r="H4842" s="2">
        <v>5</v>
      </c>
      <c r="I4842" s="3">
        <v>33.700000000000003</v>
      </c>
      <c r="J4842" s="3">
        <v>42.657177638170339</v>
      </c>
      <c r="K4842" s="3">
        <v>50.956410844619803</v>
      </c>
      <c r="L4842" s="3">
        <v>44.248532538162209</v>
      </c>
      <c r="M4842" s="3">
        <v>24.980433233727187</v>
      </c>
      <c r="N4842" s="3">
        <v>41.159711350919338</v>
      </c>
      <c r="O4842" s="11">
        <f t="shared" si="300"/>
        <v>42.437862827596717</v>
      </c>
      <c r="P4842" s="11">
        <f t="shared" si="301"/>
        <v>36.796225707602908</v>
      </c>
      <c r="Q4842" s="12">
        <f t="shared" si="302"/>
        <v>0.86706123390537149</v>
      </c>
      <c r="R4842" s="4">
        <f t="shared" si="303"/>
        <v>0.50971675011700857</v>
      </c>
      <c r="S4842" s="5" t="s">
        <v>14</v>
      </c>
    </row>
    <row r="4843" spans="1:19" x14ac:dyDescent="0.25">
      <c r="A4843" s="9" t="s">
        <v>12292</v>
      </c>
      <c r="B4843" s="2" t="s">
        <v>12293</v>
      </c>
      <c r="C4843" s="2" t="s">
        <v>4126</v>
      </c>
      <c r="D4843" s="2">
        <v>14</v>
      </c>
      <c r="E4843" s="2">
        <v>3</v>
      </c>
      <c r="F4843" s="2">
        <v>4</v>
      </c>
      <c r="G4843" s="2">
        <v>3</v>
      </c>
      <c r="H4843" s="2">
        <v>3</v>
      </c>
      <c r="I4843" s="3">
        <v>33.700000000000003</v>
      </c>
      <c r="J4843" s="3">
        <v>52.926498180692832</v>
      </c>
      <c r="K4843" s="3">
        <v>32.586939280880316</v>
      </c>
      <c r="L4843" s="3">
        <v>51.432796123694082</v>
      </c>
      <c r="M4843" s="3">
        <v>64.497502756007478</v>
      </c>
      <c r="N4843" s="3">
        <v>41.027789199153567</v>
      </c>
      <c r="O4843" s="11">
        <f t="shared" si="300"/>
        <v>39.73781248719105</v>
      </c>
      <c r="P4843" s="11">
        <f t="shared" si="301"/>
        <v>52.319362692951707</v>
      </c>
      <c r="Q4843" s="12">
        <f t="shared" si="302"/>
        <v>1.3166140614764879</v>
      </c>
      <c r="R4843" s="4">
        <f t="shared" si="303"/>
        <v>0.25478286864920552</v>
      </c>
      <c r="S4843" s="5" t="s">
        <v>14</v>
      </c>
    </row>
    <row r="4844" spans="1:19" x14ac:dyDescent="0.25">
      <c r="A4844" s="9" t="s">
        <v>11358</v>
      </c>
      <c r="B4844" s="2" t="s">
        <v>11359</v>
      </c>
      <c r="C4844" s="2" t="s">
        <v>648</v>
      </c>
      <c r="D4844" s="2">
        <v>3</v>
      </c>
      <c r="E4844" s="2">
        <v>3</v>
      </c>
      <c r="F4844" s="2">
        <v>3</v>
      </c>
      <c r="G4844" s="2">
        <v>3</v>
      </c>
      <c r="H4844" s="2">
        <v>3</v>
      </c>
      <c r="I4844" s="3">
        <v>75.3</v>
      </c>
      <c r="J4844" s="3">
        <v>40.129344889241722</v>
      </c>
      <c r="K4844" s="3">
        <v>81.278620754628122</v>
      </c>
      <c r="L4844" s="3">
        <v>43.758696384603219</v>
      </c>
      <c r="M4844" s="3">
        <v>43.892173647961329</v>
      </c>
      <c r="N4844" s="3">
        <v>41.027789199153567</v>
      </c>
      <c r="O4844" s="11">
        <f t="shared" si="300"/>
        <v>65.569321881289952</v>
      </c>
      <c r="P4844" s="11">
        <f t="shared" si="301"/>
        <v>42.892886410572707</v>
      </c>
      <c r="Q4844" s="12">
        <f t="shared" si="302"/>
        <v>0.65416089689364454</v>
      </c>
      <c r="R4844" s="4">
        <f t="shared" si="303"/>
        <v>0.21883086517583639</v>
      </c>
      <c r="S4844" s="5" t="s">
        <v>14</v>
      </c>
    </row>
    <row r="4845" spans="1:19" x14ac:dyDescent="0.25">
      <c r="A4845" s="9" t="s">
        <v>9775</v>
      </c>
      <c r="B4845" s="2" t="s">
        <v>9776</v>
      </c>
      <c r="C4845" s="2" t="s">
        <v>3669</v>
      </c>
      <c r="D4845" s="2">
        <v>7</v>
      </c>
      <c r="E4845" s="2">
        <v>5</v>
      </c>
      <c r="F4845" s="2">
        <v>5</v>
      </c>
      <c r="G4845" s="2">
        <v>5</v>
      </c>
      <c r="H4845" s="2">
        <v>5</v>
      </c>
      <c r="I4845" s="3">
        <v>33.200000000000003</v>
      </c>
      <c r="J4845" s="3">
        <v>59.246080053014367</v>
      </c>
      <c r="K4845" s="3">
        <v>39.632763990259846</v>
      </c>
      <c r="L4845" s="3">
        <v>58.290502273519962</v>
      </c>
      <c r="M4845" s="3">
        <v>35.424230178901269</v>
      </c>
      <c r="N4845" s="3">
        <v>41.027789199153567</v>
      </c>
      <c r="O4845" s="11">
        <f t="shared" si="300"/>
        <v>44.026281347758072</v>
      </c>
      <c r="P4845" s="11">
        <f t="shared" si="301"/>
        <v>44.914173883858268</v>
      </c>
      <c r="Q4845" s="12">
        <f t="shared" si="302"/>
        <v>1.0201673298066407</v>
      </c>
      <c r="R4845" s="4">
        <f t="shared" si="303"/>
        <v>0.93629155047404811</v>
      </c>
      <c r="S4845" s="5" t="s">
        <v>14</v>
      </c>
    </row>
    <row r="4846" spans="1:19" x14ac:dyDescent="0.25">
      <c r="A4846" s="9" t="s">
        <v>16083</v>
      </c>
      <c r="B4846" s="2" t="s">
        <v>16084</v>
      </c>
      <c r="C4846" s="2" t="s">
        <v>16085</v>
      </c>
      <c r="D4846" s="2">
        <v>8</v>
      </c>
      <c r="E4846" s="2">
        <v>1</v>
      </c>
      <c r="F4846" s="2">
        <v>1</v>
      </c>
      <c r="G4846" s="2">
        <v>1</v>
      </c>
      <c r="H4846" s="2">
        <v>1</v>
      </c>
      <c r="I4846" s="3">
        <v>63.7</v>
      </c>
      <c r="J4846" s="3">
        <v>53.716445914733022</v>
      </c>
      <c r="K4846" s="3">
        <v>49.572409562420248</v>
      </c>
      <c r="L4846" s="3">
        <v>60.086568169902918</v>
      </c>
      <c r="M4846" s="3">
        <v>46.150291906377348</v>
      </c>
      <c r="N4846" s="3">
        <v>40.895867047387796</v>
      </c>
      <c r="O4846" s="11">
        <f t="shared" si="300"/>
        <v>55.662951825717755</v>
      </c>
      <c r="P4846" s="11">
        <f t="shared" si="301"/>
        <v>49.044242374556028</v>
      </c>
      <c r="Q4846" s="12">
        <f t="shared" si="302"/>
        <v>0.88109309272916225</v>
      </c>
      <c r="R4846" s="4">
        <f t="shared" si="303"/>
        <v>0.4082560218382642</v>
      </c>
      <c r="S4846" s="5" t="s">
        <v>14</v>
      </c>
    </row>
    <row r="4847" spans="1:19" x14ac:dyDescent="0.25">
      <c r="A4847" s="9" t="s">
        <v>13784</v>
      </c>
      <c r="B4847" s="2" t="s">
        <v>13785</v>
      </c>
      <c r="C4847" s="2" t="s">
        <v>13786</v>
      </c>
      <c r="D4847" s="2">
        <v>4</v>
      </c>
      <c r="E4847" s="2">
        <v>3</v>
      </c>
      <c r="F4847" s="2">
        <v>3</v>
      </c>
      <c r="G4847" s="2">
        <v>3</v>
      </c>
      <c r="H4847" s="2">
        <v>3</v>
      </c>
      <c r="I4847" s="3">
        <v>59.7</v>
      </c>
      <c r="J4847" s="3">
        <v>59.720048693438478</v>
      </c>
      <c r="K4847" s="3">
        <v>56.114961078272671</v>
      </c>
      <c r="L4847" s="3">
        <v>36.900990234777339</v>
      </c>
      <c r="M4847" s="3">
        <v>35.424230178901269</v>
      </c>
      <c r="N4847" s="3">
        <v>40.895867047387796</v>
      </c>
      <c r="O4847" s="11">
        <f t="shared" si="300"/>
        <v>58.511669923903717</v>
      </c>
      <c r="P4847" s="11">
        <f t="shared" si="301"/>
        <v>37.740362487022132</v>
      </c>
      <c r="Q4847" s="12">
        <f t="shared" si="302"/>
        <v>0.64500573195235533</v>
      </c>
      <c r="R4847" s="4">
        <f t="shared" si="303"/>
        <v>7.8645072389127478E-4</v>
      </c>
      <c r="S4847" s="19" t="s">
        <v>56</v>
      </c>
    </row>
    <row r="4848" spans="1:19" x14ac:dyDescent="0.25">
      <c r="A4848" s="9" t="s">
        <v>10668</v>
      </c>
      <c r="B4848" s="2" t="s">
        <v>10669</v>
      </c>
      <c r="C4848" s="2" t="s">
        <v>7350</v>
      </c>
      <c r="D4848" s="2">
        <v>42</v>
      </c>
      <c r="E4848" s="2">
        <v>4</v>
      </c>
      <c r="F4848" s="2">
        <v>6</v>
      </c>
      <c r="G4848" s="2">
        <v>2</v>
      </c>
      <c r="H4848" s="2">
        <v>4</v>
      </c>
      <c r="I4848" s="3">
        <v>38.5</v>
      </c>
      <c r="J4848" s="3">
        <v>41.709240357322116</v>
      </c>
      <c r="K4848" s="3">
        <v>38.248762708060291</v>
      </c>
      <c r="L4848" s="3">
        <v>33.145579724158409</v>
      </c>
      <c r="M4848" s="3">
        <v>34.57743583199526</v>
      </c>
      <c r="N4848" s="3">
        <v>40.895867047387796</v>
      </c>
      <c r="O4848" s="11">
        <f t="shared" si="300"/>
        <v>39.486001021794131</v>
      </c>
      <c r="P4848" s="11">
        <f t="shared" si="301"/>
        <v>36.206294201180491</v>
      </c>
      <c r="Q4848" s="12">
        <f t="shared" si="302"/>
        <v>0.91694001074448084</v>
      </c>
      <c r="R4848" s="4">
        <f t="shared" si="303"/>
        <v>0.30526104850050406</v>
      </c>
      <c r="S4848" s="5" t="s">
        <v>14</v>
      </c>
    </row>
    <row r="4849" spans="1:19" x14ac:dyDescent="0.25">
      <c r="A4849" s="9" t="s">
        <v>13845</v>
      </c>
      <c r="B4849" s="2" t="s">
        <v>13846</v>
      </c>
      <c r="C4849" s="2" t="s">
        <v>13847</v>
      </c>
      <c r="D4849" s="2">
        <v>3</v>
      </c>
      <c r="E4849" s="2">
        <v>2</v>
      </c>
      <c r="F4849" s="2">
        <v>2</v>
      </c>
      <c r="G4849" s="2">
        <v>2</v>
      </c>
      <c r="H4849" s="2">
        <v>2</v>
      </c>
      <c r="I4849" s="3">
        <v>33.9</v>
      </c>
      <c r="J4849" s="3">
        <v>36.49558531265685</v>
      </c>
      <c r="K4849" s="3">
        <v>39.255309095114519</v>
      </c>
      <c r="L4849" s="3">
        <v>33.145579724158409</v>
      </c>
      <c r="M4849" s="3">
        <v>33.307244311636246</v>
      </c>
      <c r="N4849" s="3">
        <v>40.895867047387796</v>
      </c>
      <c r="O4849" s="11">
        <f t="shared" si="300"/>
        <v>36.550298135923789</v>
      </c>
      <c r="P4849" s="11">
        <f t="shared" si="301"/>
        <v>35.782897027727486</v>
      </c>
      <c r="Q4849" s="12">
        <f t="shared" si="302"/>
        <v>0.97900424490814053</v>
      </c>
      <c r="R4849" s="4">
        <f t="shared" si="303"/>
        <v>0.81255074219397649</v>
      </c>
      <c r="S4849" s="5" t="s">
        <v>14</v>
      </c>
    </row>
    <row r="4850" spans="1:19" x14ac:dyDescent="0.25">
      <c r="A4850" s="9" t="s">
        <v>8171</v>
      </c>
      <c r="B4850" s="2" t="s">
        <v>8172</v>
      </c>
      <c r="C4850" s="2" t="s">
        <v>8173</v>
      </c>
      <c r="D4850" s="2">
        <v>6</v>
      </c>
      <c r="E4850" s="2">
        <v>8</v>
      </c>
      <c r="F4850" s="2">
        <v>9</v>
      </c>
      <c r="G4850" s="2">
        <v>3</v>
      </c>
      <c r="H4850" s="2">
        <v>8</v>
      </c>
      <c r="I4850" s="3">
        <v>32.6</v>
      </c>
      <c r="J4850" s="3">
        <v>28.91208706587101</v>
      </c>
      <c r="K4850" s="3">
        <v>33.467667369552764</v>
      </c>
      <c r="L4850" s="3">
        <v>28.410496906421486</v>
      </c>
      <c r="M4850" s="3">
        <v>24.133638886821181</v>
      </c>
      <c r="N4850" s="3">
        <v>40.895867047387796</v>
      </c>
      <c r="O4850" s="11">
        <f t="shared" si="300"/>
        <v>31.659918145141262</v>
      </c>
      <c r="P4850" s="11">
        <f t="shared" si="301"/>
        <v>31.146667613543485</v>
      </c>
      <c r="Q4850" s="12">
        <f t="shared" si="302"/>
        <v>0.98378863365202529</v>
      </c>
      <c r="R4850" s="4">
        <f t="shared" si="303"/>
        <v>0.9295518117433399</v>
      </c>
      <c r="S4850" s="5" t="s">
        <v>14</v>
      </c>
    </row>
    <row r="4851" spans="1:19" x14ac:dyDescent="0.25">
      <c r="A4851" s="9" t="s">
        <v>10394</v>
      </c>
      <c r="B4851" s="2" t="s">
        <v>10395</v>
      </c>
      <c r="C4851" s="2" t="s">
        <v>10396</v>
      </c>
      <c r="D4851" s="2">
        <v>2</v>
      </c>
      <c r="E4851" s="2">
        <v>5</v>
      </c>
      <c r="F4851" s="2">
        <v>5</v>
      </c>
      <c r="G4851" s="2">
        <v>5</v>
      </c>
      <c r="H4851" s="2">
        <v>5</v>
      </c>
      <c r="I4851" s="3">
        <v>49.9</v>
      </c>
      <c r="J4851" s="3">
        <v>52.136550446652642</v>
      </c>
      <c r="K4851" s="3">
        <v>81.152802456246349</v>
      </c>
      <c r="L4851" s="3">
        <v>92.742311740502331</v>
      </c>
      <c r="M4851" s="3">
        <v>108.1074116216668</v>
      </c>
      <c r="N4851" s="3">
        <v>40.763944895622032</v>
      </c>
      <c r="O4851" s="11">
        <f t="shared" si="300"/>
        <v>61.063117634299658</v>
      </c>
      <c r="P4851" s="11">
        <f t="shared" si="301"/>
        <v>80.53788941926372</v>
      </c>
      <c r="Q4851" s="12">
        <f t="shared" si="302"/>
        <v>1.3189285535926341</v>
      </c>
      <c r="R4851" s="4">
        <f t="shared" si="303"/>
        <v>0.45602353896952924</v>
      </c>
      <c r="S4851" s="5" t="s">
        <v>14</v>
      </c>
    </row>
    <row r="4852" spans="1:19" x14ac:dyDescent="0.25">
      <c r="A4852" s="9" t="s">
        <v>12351</v>
      </c>
      <c r="B4852" s="2" t="s">
        <v>12352</v>
      </c>
      <c r="C4852" s="2" t="s">
        <v>12353</v>
      </c>
      <c r="D4852" s="2">
        <v>5</v>
      </c>
      <c r="E4852" s="2">
        <v>3</v>
      </c>
      <c r="F4852" s="2">
        <v>3</v>
      </c>
      <c r="G4852" s="2">
        <v>3</v>
      </c>
      <c r="H4852" s="2">
        <v>3</v>
      </c>
      <c r="I4852" s="3">
        <v>30.2</v>
      </c>
      <c r="J4852" s="3">
        <v>35.54764803180862</v>
      </c>
      <c r="K4852" s="3">
        <v>85.053169706081434</v>
      </c>
      <c r="L4852" s="3">
        <v>47.350828177369145</v>
      </c>
      <c r="M4852" s="3">
        <v>49.819734076303362</v>
      </c>
      <c r="N4852" s="3">
        <v>40.763944895622032</v>
      </c>
      <c r="O4852" s="11">
        <f t="shared" si="300"/>
        <v>50.26693924596335</v>
      </c>
      <c r="P4852" s="11">
        <f t="shared" si="301"/>
        <v>45.978169049764837</v>
      </c>
      <c r="Q4852" s="12">
        <f t="shared" si="302"/>
        <v>0.9146801006678974</v>
      </c>
      <c r="R4852" s="4">
        <f t="shared" si="303"/>
        <v>0.82992171069568799</v>
      </c>
      <c r="S4852" s="5" t="s">
        <v>14</v>
      </c>
    </row>
    <row r="4853" spans="1:19" x14ac:dyDescent="0.25">
      <c r="A4853" s="9" t="s">
        <v>16352</v>
      </c>
      <c r="B4853" s="2" t="s">
        <v>16353</v>
      </c>
      <c r="C4853" s="2" t="s">
        <v>16354</v>
      </c>
      <c r="D4853" s="2">
        <v>5</v>
      </c>
      <c r="E4853" s="2">
        <v>2</v>
      </c>
      <c r="F4853" s="2">
        <v>2</v>
      </c>
      <c r="G4853" s="2">
        <v>2</v>
      </c>
      <c r="H4853" s="2">
        <v>2</v>
      </c>
      <c r="I4853" s="3">
        <v>36.1</v>
      </c>
      <c r="J4853" s="3">
        <v>24.330390208437901</v>
      </c>
      <c r="K4853" s="3">
        <v>37.242216321006076</v>
      </c>
      <c r="L4853" s="3">
        <v>37.554105106189326</v>
      </c>
      <c r="M4853" s="3">
        <v>49.819734076303362</v>
      </c>
      <c r="N4853" s="3">
        <v>40.763944895622032</v>
      </c>
      <c r="O4853" s="11">
        <f t="shared" si="300"/>
        <v>32.557535509814663</v>
      </c>
      <c r="P4853" s="11">
        <f t="shared" si="301"/>
        <v>42.712594692704904</v>
      </c>
      <c r="Q4853" s="12">
        <f t="shared" si="302"/>
        <v>1.3119111758268356</v>
      </c>
      <c r="R4853" s="4">
        <f t="shared" si="303"/>
        <v>0.14084021707430161</v>
      </c>
      <c r="S4853" s="5" t="s">
        <v>14</v>
      </c>
    </row>
    <row r="4854" spans="1:19" x14ac:dyDescent="0.25">
      <c r="A4854" s="9" t="s">
        <v>13306</v>
      </c>
      <c r="B4854" s="2" t="s">
        <v>13307</v>
      </c>
      <c r="C4854" s="2" t="s">
        <v>13308</v>
      </c>
      <c r="D4854" s="2">
        <v>7</v>
      </c>
      <c r="E4854" s="2">
        <v>2</v>
      </c>
      <c r="F4854" s="2">
        <v>2</v>
      </c>
      <c r="G4854" s="2">
        <v>2</v>
      </c>
      <c r="H4854" s="2">
        <v>2</v>
      </c>
      <c r="I4854" s="3">
        <v>87</v>
      </c>
      <c r="J4854" s="3">
        <v>40.129344889241722</v>
      </c>
      <c r="K4854" s="3">
        <v>41.897493361131829</v>
      </c>
      <c r="L4854" s="3">
        <v>45.554762280986175</v>
      </c>
      <c r="M4854" s="3">
        <v>33.448376702787243</v>
      </c>
      <c r="N4854" s="3">
        <v>40.763944895622032</v>
      </c>
      <c r="O4854" s="11">
        <f t="shared" si="300"/>
        <v>56.342279416791179</v>
      </c>
      <c r="P4854" s="11">
        <f t="shared" si="301"/>
        <v>39.922361293131821</v>
      </c>
      <c r="Q4854" s="12">
        <f t="shared" si="302"/>
        <v>0.70856844462764357</v>
      </c>
      <c r="R4854" s="4">
        <f t="shared" si="303"/>
        <v>0.39726427955739935</v>
      </c>
      <c r="S4854" s="5" t="s">
        <v>14</v>
      </c>
    </row>
    <row r="4855" spans="1:19" x14ac:dyDescent="0.25">
      <c r="A4855" s="9" t="s">
        <v>17115</v>
      </c>
      <c r="B4855" s="2" t="s">
        <v>17116</v>
      </c>
      <c r="C4855" s="2" t="s">
        <v>17117</v>
      </c>
      <c r="D4855" s="2">
        <v>6</v>
      </c>
      <c r="E4855" s="2">
        <v>1</v>
      </c>
      <c r="F4855" s="2">
        <v>1</v>
      </c>
      <c r="G4855" s="2">
        <v>1</v>
      </c>
      <c r="H4855" s="2">
        <v>1</v>
      </c>
      <c r="I4855" s="3">
        <v>34.299999999999997</v>
      </c>
      <c r="J4855" s="3">
        <v>25.910285676518281</v>
      </c>
      <c r="K4855" s="3">
        <v>40.136037183786954</v>
      </c>
      <c r="L4855" s="3">
        <v>29.553447931392473</v>
      </c>
      <c r="M4855" s="3">
        <v>31.89592040012624</v>
      </c>
      <c r="N4855" s="3">
        <v>40.763944895622032</v>
      </c>
      <c r="O4855" s="11">
        <f t="shared" si="300"/>
        <v>33.448774286768412</v>
      </c>
      <c r="P4855" s="11">
        <f t="shared" si="301"/>
        <v>34.071104409046917</v>
      </c>
      <c r="Q4855" s="12">
        <f t="shared" si="302"/>
        <v>1.0186054686770596</v>
      </c>
      <c r="R4855" s="4">
        <f t="shared" si="303"/>
        <v>0.9133087557980768</v>
      </c>
      <c r="S4855" s="5" t="s">
        <v>14</v>
      </c>
    </row>
    <row r="4856" spans="1:19" x14ac:dyDescent="0.25">
      <c r="A4856" s="9" t="s">
        <v>606</v>
      </c>
      <c r="B4856" s="2" t="s">
        <v>607</v>
      </c>
      <c r="C4856" s="2" t="s">
        <v>608</v>
      </c>
      <c r="D4856" s="2">
        <v>19</v>
      </c>
      <c r="E4856" s="2">
        <v>8</v>
      </c>
      <c r="F4856" s="2">
        <v>14</v>
      </c>
      <c r="G4856" s="2">
        <v>3</v>
      </c>
      <c r="H4856" s="2">
        <v>8</v>
      </c>
      <c r="I4856" s="3">
        <v>41.8</v>
      </c>
      <c r="J4856" s="3">
        <v>54.980362289197323</v>
      </c>
      <c r="K4856" s="3">
        <v>62.028421102216207</v>
      </c>
      <c r="L4856" s="3">
        <v>57.637387402107962</v>
      </c>
      <c r="M4856" s="3">
        <v>80.304330564919582</v>
      </c>
      <c r="N4856" s="3">
        <v>40.632022743856261</v>
      </c>
      <c r="O4856" s="11">
        <f t="shared" si="300"/>
        <v>52.936261130471173</v>
      </c>
      <c r="P4856" s="11">
        <f t="shared" si="301"/>
        <v>59.52458023696127</v>
      </c>
      <c r="Q4856" s="12">
        <f t="shared" si="302"/>
        <v>1.1244575828703121</v>
      </c>
      <c r="R4856" s="4">
        <f t="shared" si="303"/>
        <v>0.64556151776993242</v>
      </c>
      <c r="S4856" s="5" t="s">
        <v>14</v>
      </c>
    </row>
    <row r="4857" spans="1:19" x14ac:dyDescent="0.25">
      <c r="A4857" s="9" t="s">
        <v>9645</v>
      </c>
      <c r="B4857" s="2" t="s">
        <v>9646</v>
      </c>
      <c r="C4857" s="2" t="s">
        <v>9647</v>
      </c>
      <c r="D4857" s="2">
        <v>16</v>
      </c>
      <c r="E4857" s="2">
        <v>6</v>
      </c>
      <c r="F4857" s="2">
        <v>6</v>
      </c>
      <c r="G4857" s="2">
        <v>6</v>
      </c>
      <c r="H4857" s="2">
        <v>6</v>
      </c>
      <c r="I4857" s="3">
        <v>46.6</v>
      </c>
      <c r="J4857" s="3">
        <v>41.55125081051407</v>
      </c>
      <c r="K4857" s="3">
        <v>44.288041030385614</v>
      </c>
      <c r="L4857" s="3">
        <v>52.575747148665059</v>
      </c>
      <c r="M4857" s="3">
        <v>63.79184080025248</v>
      </c>
      <c r="N4857" s="3">
        <v>40.632022743856261</v>
      </c>
      <c r="O4857" s="11">
        <f t="shared" si="300"/>
        <v>44.146430613633221</v>
      </c>
      <c r="P4857" s="11">
        <f t="shared" si="301"/>
        <v>52.333203564257929</v>
      </c>
      <c r="Q4857" s="12">
        <f t="shared" si="302"/>
        <v>1.1854458636140899</v>
      </c>
      <c r="R4857" s="4">
        <f t="shared" si="303"/>
        <v>0.34504170546824658</v>
      </c>
      <c r="S4857" s="5" t="s">
        <v>14</v>
      </c>
    </row>
    <row r="4858" spans="1:19" x14ac:dyDescent="0.25">
      <c r="A4858" s="9" t="s">
        <v>10566</v>
      </c>
      <c r="B4858" s="2" t="s">
        <v>10567</v>
      </c>
      <c r="C4858" s="2" t="s">
        <v>10568</v>
      </c>
      <c r="D4858" s="2">
        <v>14</v>
      </c>
      <c r="E4858" s="2">
        <v>6</v>
      </c>
      <c r="F4858" s="2">
        <v>6</v>
      </c>
      <c r="G4858" s="2">
        <v>4</v>
      </c>
      <c r="H4858" s="2">
        <v>6</v>
      </c>
      <c r="I4858" s="3">
        <v>50.4</v>
      </c>
      <c r="J4858" s="3">
        <v>55.454330929621442</v>
      </c>
      <c r="K4858" s="3">
        <v>44.665495925530934</v>
      </c>
      <c r="L4858" s="3">
        <v>40.656400745396269</v>
      </c>
      <c r="M4858" s="3">
        <v>41.775187780696314</v>
      </c>
      <c r="N4858" s="3">
        <v>40.632022743856261</v>
      </c>
      <c r="O4858" s="11">
        <f t="shared" si="300"/>
        <v>50.173275618384118</v>
      </c>
      <c r="P4858" s="11">
        <f t="shared" si="301"/>
        <v>41.021203756649612</v>
      </c>
      <c r="Q4858" s="12">
        <f t="shared" si="302"/>
        <v>0.81759070443507043</v>
      </c>
      <c r="R4858" s="4">
        <f t="shared" si="303"/>
        <v>9.6952032753982009E-2</v>
      </c>
      <c r="S4858" s="5" t="s">
        <v>14</v>
      </c>
    </row>
    <row r="4859" spans="1:19" x14ac:dyDescent="0.25">
      <c r="A4859" s="9" t="s">
        <v>1216</v>
      </c>
      <c r="B4859" s="2" t="s">
        <v>1217</v>
      </c>
      <c r="C4859" s="2" t="s">
        <v>1218</v>
      </c>
      <c r="D4859" s="2">
        <v>7</v>
      </c>
      <c r="E4859" s="2">
        <v>4</v>
      </c>
      <c r="F4859" s="2">
        <v>4</v>
      </c>
      <c r="G4859" s="2">
        <v>4</v>
      </c>
      <c r="H4859" s="2">
        <v>4</v>
      </c>
      <c r="I4859" s="3">
        <v>51.2</v>
      </c>
      <c r="J4859" s="3">
        <v>42.183208997746227</v>
      </c>
      <c r="K4859" s="3">
        <v>37.116398022624303</v>
      </c>
      <c r="L4859" s="3">
        <v>37.227547670483332</v>
      </c>
      <c r="M4859" s="3">
        <v>35.424230178901269</v>
      </c>
      <c r="N4859" s="3">
        <v>40.632022743856261</v>
      </c>
      <c r="O4859" s="11">
        <f t="shared" si="300"/>
        <v>43.499869006790185</v>
      </c>
      <c r="P4859" s="11">
        <f t="shared" si="301"/>
        <v>37.761266864413621</v>
      </c>
      <c r="Q4859" s="12">
        <f t="shared" si="302"/>
        <v>0.86807771440689196</v>
      </c>
      <c r="R4859" s="4">
        <f t="shared" si="303"/>
        <v>0.29712510574136314</v>
      </c>
      <c r="S4859" s="5" t="s">
        <v>14</v>
      </c>
    </row>
    <row r="4860" spans="1:19" x14ac:dyDescent="0.25">
      <c r="A4860" s="9" t="s">
        <v>13439</v>
      </c>
      <c r="B4860" s="2" t="s">
        <v>13440</v>
      </c>
      <c r="C4860" s="2" t="s">
        <v>13441</v>
      </c>
      <c r="D4860" s="2">
        <v>3</v>
      </c>
      <c r="E4860" s="2">
        <v>2</v>
      </c>
      <c r="F4860" s="2">
        <v>2</v>
      </c>
      <c r="G4860" s="2">
        <v>2</v>
      </c>
      <c r="H4860" s="2">
        <v>2</v>
      </c>
      <c r="I4860" s="3">
        <v>59.6</v>
      </c>
      <c r="J4860" s="3">
        <v>36.179606219040771</v>
      </c>
      <c r="K4860" s="3">
        <v>36.109851635570081</v>
      </c>
      <c r="L4860" s="3">
        <v>34.45180946698239</v>
      </c>
      <c r="M4860" s="3">
        <v>33.448376702787243</v>
      </c>
      <c r="N4860" s="3">
        <v>40.632022743856261</v>
      </c>
      <c r="O4860" s="11">
        <f t="shared" si="300"/>
        <v>43.963152618203615</v>
      </c>
      <c r="P4860" s="11">
        <f t="shared" si="301"/>
        <v>36.177402971208629</v>
      </c>
      <c r="Q4860" s="12">
        <f t="shared" si="302"/>
        <v>0.8229028360497701</v>
      </c>
      <c r="R4860" s="4">
        <f t="shared" si="303"/>
        <v>0.4270573456805023</v>
      </c>
      <c r="S4860" s="5" t="s">
        <v>14</v>
      </c>
    </row>
    <row r="4861" spans="1:19" x14ac:dyDescent="0.25">
      <c r="A4861" s="9" t="s">
        <v>14660</v>
      </c>
      <c r="B4861" s="2" t="s">
        <v>14661</v>
      </c>
      <c r="C4861" s="2" t="s">
        <v>14662</v>
      </c>
      <c r="D4861" s="2">
        <v>6</v>
      </c>
      <c r="E4861" s="2">
        <v>1</v>
      </c>
      <c r="F4861" s="2">
        <v>1</v>
      </c>
      <c r="G4861" s="2">
        <v>1</v>
      </c>
      <c r="H4861" s="2">
        <v>1</v>
      </c>
      <c r="I4861" s="3">
        <v>37.1</v>
      </c>
      <c r="J4861" s="3">
        <v>67.777515580648426</v>
      </c>
      <c r="K4861" s="3">
        <v>93.860450592805847</v>
      </c>
      <c r="L4861" s="3">
        <v>150.05314170690434</v>
      </c>
      <c r="M4861" s="3">
        <v>32.460449964730238</v>
      </c>
      <c r="N4861" s="3">
        <v>40.632022743856261</v>
      </c>
      <c r="O4861" s="11">
        <f t="shared" si="300"/>
        <v>66.245988724484761</v>
      </c>
      <c r="P4861" s="11">
        <f t="shared" si="301"/>
        <v>74.38187147183028</v>
      </c>
      <c r="Q4861" s="12">
        <f t="shared" si="302"/>
        <v>1.1228132133582069</v>
      </c>
      <c r="R4861" s="4">
        <f t="shared" si="303"/>
        <v>0.8576205627008715</v>
      </c>
      <c r="S4861" s="5" t="s">
        <v>14</v>
      </c>
    </row>
    <row r="4862" spans="1:19" x14ac:dyDescent="0.25">
      <c r="A4862" s="9" t="s">
        <v>7360</v>
      </c>
      <c r="B4862" s="2" t="s">
        <v>7361</v>
      </c>
      <c r="C4862" s="2" t="s">
        <v>7362</v>
      </c>
      <c r="D4862" s="2">
        <v>10</v>
      </c>
      <c r="E4862" s="2">
        <v>9</v>
      </c>
      <c r="F4862" s="2">
        <v>10</v>
      </c>
      <c r="G4862" s="2">
        <v>9</v>
      </c>
      <c r="H4862" s="2">
        <v>9</v>
      </c>
      <c r="I4862" s="3">
        <v>36.1</v>
      </c>
      <c r="J4862" s="3">
        <v>44.395062653058766</v>
      </c>
      <c r="K4862" s="3">
        <v>40.261855482168734</v>
      </c>
      <c r="L4862" s="3">
        <v>35.268203056247373</v>
      </c>
      <c r="M4862" s="3">
        <v>31.331390835522232</v>
      </c>
      <c r="N4862" s="3">
        <v>40.632022743856261</v>
      </c>
      <c r="O4862" s="11">
        <f t="shared" si="300"/>
        <v>40.252306045075834</v>
      </c>
      <c r="P4862" s="11">
        <f t="shared" si="301"/>
        <v>35.743872211875292</v>
      </c>
      <c r="Q4862" s="12">
        <f t="shared" si="302"/>
        <v>0.88799563860634834</v>
      </c>
      <c r="R4862" s="4">
        <f t="shared" si="303"/>
        <v>0.28016347631494004</v>
      </c>
      <c r="S4862" s="5" t="s">
        <v>14</v>
      </c>
    </row>
    <row r="4863" spans="1:19" x14ac:dyDescent="0.25">
      <c r="A4863" s="9" t="s">
        <v>12652</v>
      </c>
      <c r="B4863" s="2" t="s">
        <v>12653</v>
      </c>
      <c r="C4863" s="2" t="s">
        <v>12654</v>
      </c>
      <c r="D4863" s="2">
        <v>2</v>
      </c>
      <c r="E4863" s="2">
        <v>3</v>
      </c>
      <c r="F4863" s="2">
        <v>3</v>
      </c>
      <c r="G4863" s="2">
        <v>3</v>
      </c>
      <c r="H4863" s="2">
        <v>3</v>
      </c>
      <c r="I4863" s="3">
        <v>28.6</v>
      </c>
      <c r="J4863" s="3">
        <v>31.597909361607659</v>
      </c>
      <c r="K4863" s="3">
        <v>21.766565620047473</v>
      </c>
      <c r="L4863" s="3">
        <v>37.554105106189326</v>
      </c>
      <c r="M4863" s="3">
        <v>26.250624754086196</v>
      </c>
      <c r="N4863" s="3">
        <v>40.632022743856261</v>
      </c>
      <c r="O4863" s="11">
        <f t="shared" si="300"/>
        <v>27.321491660551711</v>
      </c>
      <c r="P4863" s="11">
        <f t="shared" si="301"/>
        <v>34.812250868043925</v>
      </c>
      <c r="Q4863" s="12">
        <f t="shared" si="302"/>
        <v>1.2741709457360189</v>
      </c>
      <c r="R4863" s="4">
        <f t="shared" si="303"/>
        <v>0.23693933127605635</v>
      </c>
      <c r="S4863" s="5" t="s">
        <v>14</v>
      </c>
    </row>
    <row r="4864" spans="1:19" x14ac:dyDescent="0.25">
      <c r="A4864" s="9" t="s">
        <v>13205</v>
      </c>
      <c r="B4864" s="2" t="s">
        <v>13206</v>
      </c>
      <c r="C4864" s="2" t="s">
        <v>13207</v>
      </c>
      <c r="D4864" s="2">
        <v>24</v>
      </c>
      <c r="E4864" s="2">
        <v>2</v>
      </c>
      <c r="F4864" s="2">
        <v>2</v>
      </c>
      <c r="G4864" s="2">
        <v>2</v>
      </c>
      <c r="H4864" s="2">
        <v>2</v>
      </c>
      <c r="I4864" s="3">
        <v>37</v>
      </c>
      <c r="J4864" s="3">
        <v>29.386055706295128</v>
      </c>
      <c r="K4864" s="3">
        <v>30.070573313244768</v>
      </c>
      <c r="L4864" s="3">
        <v>27.920660752862503</v>
      </c>
      <c r="M4864" s="3">
        <v>26.109492362935192</v>
      </c>
      <c r="N4864" s="3">
        <v>40.632022743856261</v>
      </c>
      <c r="O4864" s="11">
        <f t="shared" si="300"/>
        <v>32.152209673179961</v>
      </c>
      <c r="P4864" s="11">
        <f t="shared" si="301"/>
        <v>31.554058619884653</v>
      </c>
      <c r="Q4864" s="12">
        <f t="shared" si="302"/>
        <v>0.98139626920278955</v>
      </c>
      <c r="R4864" s="4">
        <f t="shared" si="303"/>
        <v>0.91518971871808863</v>
      </c>
      <c r="S4864" s="5" t="s">
        <v>14</v>
      </c>
    </row>
    <row r="4865" spans="1:19" x14ac:dyDescent="0.25">
      <c r="A4865" s="9" t="s">
        <v>10342</v>
      </c>
      <c r="B4865" s="2" t="s">
        <v>10343</v>
      </c>
      <c r="C4865" s="2" t="s">
        <v>10344</v>
      </c>
      <c r="D4865" s="2">
        <v>12</v>
      </c>
      <c r="E4865" s="2">
        <v>4</v>
      </c>
      <c r="F4865" s="2">
        <v>4</v>
      </c>
      <c r="G4865" s="2">
        <v>4</v>
      </c>
      <c r="H4865" s="2">
        <v>4</v>
      </c>
      <c r="I4865" s="3">
        <v>41.5</v>
      </c>
      <c r="J4865" s="3">
        <v>52.294539993460681</v>
      </c>
      <c r="K4865" s="3">
        <v>84.675714810936114</v>
      </c>
      <c r="L4865" s="3">
        <v>79.026899440850585</v>
      </c>
      <c r="M4865" s="3">
        <v>88.207744469375655</v>
      </c>
      <c r="N4865" s="3">
        <v>40.500100592090497</v>
      </c>
      <c r="O4865" s="11">
        <f t="shared" si="300"/>
        <v>59.490084934798936</v>
      </c>
      <c r="P4865" s="11">
        <f t="shared" si="301"/>
        <v>69.244914834105572</v>
      </c>
      <c r="Q4865" s="12">
        <f t="shared" si="302"/>
        <v>1.1639740455909235</v>
      </c>
      <c r="R4865" s="4">
        <f t="shared" si="303"/>
        <v>0.64420784458367275</v>
      </c>
      <c r="S4865" s="5" t="s">
        <v>14</v>
      </c>
    </row>
    <row r="4866" spans="1:19" x14ac:dyDescent="0.25">
      <c r="A4866" s="9" t="s">
        <v>12305</v>
      </c>
      <c r="B4866" s="2" t="s">
        <v>12306</v>
      </c>
      <c r="C4866" s="2" t="s">
        <v>12307</v>
      </c>
      <c r="D4866" s="2">
        <v>22</v>
      </c>
      <c r="E4866" s="2">
        <v>3</v>
      </c>
      <c r="F4866" s="2">
        <v>3</v>
      </c>
      <c r="G4866" s="2">
        <v>3</v>
      </c>
      <c r="H4866" s="2">
        <v>3</v>
      </c>
      <c r="I4866" s="3">
        <v>33.700000000000003</v>
      </c>
      <c r="J4866" s="3">
        <v>59.720048693438478</v>
      </c>
      <c r="K4866" s="3">
        <v>43.658949538476726</v>
      </c>
      <c r="L4866" s="3">
        <v>53.881976891489032</v>
      </c>
      <c r="M4866" s="3">
        <v>55.606162113494406</v>
      </c>
      <c r="N4866" s="3">
        <v>40.500100592090497</v>
      </c>
      <c r="O4866" s="11">
        <f t="shared" si="300"/>
        <v>45.6929994106384</v>
      </c>
      <c r="P4866" s="11">
        <f t="shared" si="301"/>
        <v>49.996079865691314</v>
      </c>
      <c r="Q4866" s="12">
        <f t="shared" si="302"/>
        <v>1.0941737358141357</v>
      </c>
      <c r="R4866" s="4">
        <f t="shared" si="303"/>
        <v>0.66044468735849349</v>
      </c>
      <c r="S4866" s="5" t="s">
        <v>14</v>
      </c>
    </row>
    <row r="4867" spans="1:19" x14ac:dyDescent="0.25">
      <c r="A4867" s="9" t="s">
        <v>10848</v>
      </c>
      <c r="B4867" s="2" t="s">
        <v>10849</v>
      </c>
      <c r="C4867" s="2" t="s">
        <v>10850</v>
      </c>
      <c r="D4867" s="2">
        <v>24</v>
      </c>
      <c r="E4867" s="2">
        <v>4</v>
      </c>
      <c r="F4867" s="2">
        <v>4</v>
      </c>
      <c r="G4867" s="2">
        <v>4</v>
      </c>
      <c r="H4867" s="2">
        <v>4</v>
      </c>
      <c r="I4867" s="3">
        <v>72.7</v>
      </c>
      <c r="J4867" s="3">
        <v>47.712843136027566</v>
      </c>
      <c r="K4867" s="3">
        <v>46.552770401257597</v>
      </c>
      <c r="L4867" s="3">
        <v>39.023613566866302</v>
      </c>
      <c r="M4867" s="3">
        <v>48.69067494709536</v>
      </c>
      <c r="N4867" s="3">
        <v>40.500100592090497</v>
      </c>
      <c r="O4867" s="11">
        <f t="shared" si="300"/>
        <v>55.655204512428384</v>
      </c>
      <c r="P4867" s="11">
        <f t="shared" si="301"/>
        <v>42.738129702017382</v>
      </c>
      <c r="Q4867" s="12">
        <f t="shared" si="302"/>
        <v>0.76790895076979759</v>
      </c>
      <c r="R4867" s="4">
        <f t="shared" si="303"/>
        <v>0.26580252051279263</v>
      </c>
      <c r="S4867" s="5" t="s">
        <v>14</v>
      </c>
    </row>
    <row r="4868" spans="1:19" x14ac:dyDescent="0.25">
      <c r="A4868" s="9" t="s">
        <v>10007</v>
      </c>
      <c r="B4868" s="2" t="s">
        <v>10008</v>
      </c>
      <c r="C4868" s="2" t="s">
        <v>10009</v>
      </c>
      <c r="D4868" s="2">
        <v>12</v>
      </c>
      <c r="E4868" s="2">
        <v>5</v>
      </c>
      <c r="F4868" s="2">
        <v>5</v>
      </c>
      <c r="G4868" s="2">
        <v>5</v>
      </c>
      <c r="H4868" s="2">
        <v>5</v>
      </c>
      <c r="I4868" s="3">
        <v>41.1</v>
      </c>
      <c r="J4868" s="3">
        <v>53.400466821116943</v>
      </c>
      <c r="K4868" s="3">
        <v>49.320772965656701</v>
      </c>
      <c r="L4868" s="3">
        <v>53.718698173636035</v>
      </c>
      <c r="M4868" s="3">
        <v>41.634055389545303</v>
      </c>
      <c r="N4868" s="3">
        <v>40.500100592090497</v>
      </c>
      <c r="O4868" s="11">
        <f t="shared" ref="O4868:O4931" si="304">AVERAGE(I4868:K4868)</f>
        <v>47.940413262257884</v>
      </c>
      <c r="P4868" s="11">
        <f t="shared" ref="P4868:P4931" si="305">AVERAGE(L4868:N4868)</f>
        <v>45.284284718423947</v>
      </c>
      <c r="Q4868" s="12">
        <f t="shared" ref="Q4868:Q4931" si="306">P4868/O4868</f>
        <v>0.94459520969701294</v>
      </c>
      <c r="R4868" s="4">
        <f t="shared" ref="R4868:R4931" si="307">TTEST(I4868:K4868,L4868:N4868,2,3)</f>
        <v>0.65866830237538609</v>
      </c>
      <c r="S4868" s="5" t="s">
        <v>14</v>
      </c>
    </row>
    <row r="4869" spans="1:19" x14ac:dyDescent="0.25">
      <c r="A4869" s="9" t="s">
        <v>8012</v>
      </c>
      <c r="B4869" s="2" t="s">
        <v>8013</v>
      </c>
      <c r="C4869" s="2" t="s">
        <v>8014</v>
      </c>
      <c r="D4869" s="2">
        <v>16</v>
      </c>
      <c r="E4869" s="2">
        <v>6</v>
      </c>
      <c r="F4869" s="2">
        <v>6</v>
      </c>
      <c r="G4869" s="2">
        <v>6</v>
      </c>
      <c r="H4869" s="2">
        <v>6</v>
      </c>
      <c r="I4869" s="3">
        <v>41.2</v>
      </c>
      <c r="J4869" s="3">
        <v>51.030623618996366</v>
      </c>
      <c r="K4869" s="3">
        <v>40.513492078932288</v>
      </c>
      <c r="L4869" s="3">
        <v>43.432138948897219</v>
      </c>
      <c r="M4869" s="3">
        <v>41.634055389545303</v>
      </c>
      <c r="N4869" s="3">
        <v>40.500100592090497</v>
      </c>
      <c r="O4869" s="11">
        <f t="shared" si="304"/>
        <v>44.248038565976209</v>
      </c>
      <c r="P4869" s="11">
        <f t="shared" si="305"/>
        <v>41.855431643511004</v>
      </c>
      <c r="Q4869" s="12">
        <f t="shared" si="306"/>
        <v>0.9459273902300166</v>
      </c>
      <c r="R4869" s="4">
        <f t="shared" si="307"/>
        <v>0.55809084651764673</v>
      </c>
      <c r="S4869" s="5" t="s">
        <v>14</v>
      </c>
    </row>
    <row r="4870" spans="1:19" x14ac:dyDescent="0.25">
      <c r="A4870" s="9" t="s">
        <v>11009</v>
      </c>
      <c r="B4870" s="2" t="s">
        <v>11010</v>
      </c>
      <c r="C4870" s="2" t="s">
        <v>11011</v>
      </c>
      <c r="D4870" s="2">
        <v>27</v>
      </c>
      <c r="E4870" s="2">
        <v>4</v>
      </c>
      <c r="F4870" s="2">
        <v>4</v>
      </c>
      <c r="G4870" s="2">
        <v>4</v>
      </c>
      <c r="H4870" s="2">
        <v>4</v>
      </c>
      <c r="I4870" s="3">
        <v>37.6</v>
      </c>
      <c r="J4870" s="3">
        <v>24.646369302053973</v>
      </c>
      <c r="K4870" s="3">
        <v>31.706211192207878</v>
      </c>
      <c r="L4870" s="3">
        <v>33.961973313423393</v>
      </c>
      <c r="M4870" s="3">
        <v>27.520816274445206</v>
      </c>
      <c r="N4870" s="3">
        <v>40.500100592090497</v>
      </c>
      <c r="O4870" s="11">
        <f t="shared" si="304"/>
        <v>31.317526831420619</v>
      </c>
      <c r="P4870" s="11">
        <f t="shared" si="305"/>
        <v>33.994296726653033</v>
      </c>
      <c r="Q4870" s="12">
        <f t="shared" si="306"/>
        <v>1.0854719438620177</v>
      </c>
      <c r="R4870" s="4">
        <f t="shared" si="307"/>
        <v>0.63990340597752826</v>
      </c>
      <c r="S4870" s="5" t="s">
        <v>14</v>
      </c>
    </row>
    <row r="4871" spans="1:19" x14ac:dyDescent="0.25">
      <c r="A4871" s="9" t="s">
        <v>11591</v>
      </c>
      <c r="B4871" s="2" t="s">
        <v>11592</v>
      </c>
      <c r="C4871" s="2" t="s">
        <v>11593</v>
      </c>
      <c r="D4871" s="2">
        <v>19</v>
      </c>
      <c r="E4871" s="2">
        <v>3</v>
      </c>
      <c r="F4871" s="2">
        <v>3</v>
      </c>
      <c r="G4871" s="2">
        <v>3</v>
      </c>
      <c r="H4871" s="2">
        <v>3</v>
      </c>
      <c r="I4871" s="3">
        <v>44.6</v>
      </c>
      <c r="J4871" s="3">
        <v>60.194017333862597</v>
      </c>
      <c r="K4871" s="3">
        <v>46.804406998021157</v>
      </c>
      <c r="L4871" s="3">
        <v>66.944274319728805</v>
      </c>
      <c r="M4871" s="3">
        <v>69.578268837443517</v>
      </c>
      <c r="N4871" s="3">
        <v>40.368178440324733</v>
      </c>
      <c r="O4871" s="11">
        <f t="shared" si="304"/>
        <v>50.532808110627919</v>
      </c>
      <c r="P4871" s="11">
        <f t="shared" si="305"/>
        <v>58.963573865832352</v>
      </c>
      <c r="Q4871" s="12">
        <f t="shared" si="306"/>
        <v>1.1668374679821385</v>
      </c>
      <c r="R4871" s="4">
        <f t="shared" si="307"/>
        <v>0.48139278926653972</v>
      </c>
      <c r="S4871" s="5" t="s">
        <v>14</v>
      </c>
    </row>
    <row r="4872" spans="1:19" x14ac:dyDescent="0.25">
      <c r="A4872" s="9" t="s">
        <v>11365</v>
      </c>
      <c r="B4872" s="2" t="s">
        <v>11366</v>
      </c>
      <c r="C4872" s="2" t="s">
        <v>11367</v>
      </c>
      <c r="D4872" s="2">
        <v>7</v>
      </c>
      <c r="E4872" s="2">
        <v>4</v>
      </c>
      <c r="F4872" s="2">
        <v>4</v>
      </c>
      <c r="G4872" s="2">
        <v>2</v>
      </c>
      <c r="H4872" s="2">
        <v>4</v>
      </c>
      <c r="I4872" s="3">
        <v>30.9</v>
      </c>
      <c r="J4872" s="3">
        <v>45.816968574331106</v>
      </c>
      <c r="K4872" s="3">
        <v>60.015328328107778</v>
      </c>
      <c r="L4872" s="3">
        <v>48.330500484487139</v>
      </c>
      <c r="M4872" s="3">
        <v>44.45670321256533</v>
      </c>
      <c r="N4872" s="3">
        <v>40.368178440324733</v>
      </c>
      <c r="O4872" s="11">
        <f t="shared" si="304"/>
        <v>45.577432300812966</v>
      </c>
      <c r="P4872" s="11">
        <f t="shared" si="305"/>
        <v>44.385127379125727</v>
      </c>
      <c r="Q4872" s="12">
        <f t="shared" si="306"/>
        <v>0.97384001551868971</v>
      </c>
      <c r="R4872" s="4">
        <f t="shared" si="307"/>
        <v>0.90224134528949895</v>
      </c>
      <c r="S4872" s="5" t="s">
        <v>14</v>
      </c>
    </row>
    <row r="4873" spans="1:19" x14ac:dyDescent="0.25">
      <c r="A4873" s="9" t="s">
        <v>10773</v>
      </c>
      <c r="B4873" s="2" t="s">
        <v>10774</v>
      </c>
      <c r="C4873" s="2" t="s">
        <v>10775</v>
      </c>
      <c r="D4873" s="2">
        <v>22</v>
      </c>
      <c r="E4873" s="2">
        <v>5</v>
      </c>
      <c r="F4873" s="2">
        <v>5</v>
      </c>
      <c r="G4873" s="2">
        <v>1</v>
      </c>
      <c r="H4873" s="2">
        <v>5</v>
      </c>
      <c r="I4873" s="3">
        <v>29</v>
      </c>
      <c r="J4873" s="3">
        <v>49.134749057299913</v>
      </c>
      <c r="K4873" s="3">
        <v>42.526584853040717</v>
      </c>
      <c r="L4873" s="3">
        <v>56.004600223577995</v>
      </c>
      <c r="M4873" s="3">
        <v>42.339717345300308</v>
      </c>
      <c r="N4873" s="3">
        <v>40.368178440324733</v>
      </c>
      <c r="O4873" s="11">
        <f t="shared" si="304"/>
        <v>40.220444636780208</v>
      </c>
      <c r="P4873" s="11">
        <f t="shared" si="305"/>
        <v>46.237498669734343</v>
      </c>
      <c r="Q4873" s="12">
        <f t="shared" si="306"/>
        <v>1.1496018775349826</v>
      </c>
      <c r="R4873" s="4">
        <f t="shared" si="307"/>
        <v>0.47959013669005052</v>
      </c>
      <c r="S4873" s="5" t="s">
        <v>14</v>
      </c>
    </row>
    <row r="4874" spans="1:19" x14ac:dyDescent="0.25">
      <c r="A4874" s="9" t="s">
        <v>11826</v>
      </c>
      <c r="B4874" s="2" t="s">
        <v>11827</v>
      </c>
      <c r="C4874" s="2" t="s">
        <v>11828</v>
      </c>
      <c r="D4874" s="2">
        <v>14</v>
      </c>
      <c r="E4874" s="2">
        <v>3</v>
      </c>
      <c r="F4874" s="2">
        <v>3</v>
      </c>
      <c r="G4874" s="2">
        <v>1</v>
      </c>
      <c r="H4874" s="2">
        <v>3</v>
      </c>
      <c r="I4874" s="3">
        <v>29</v>
      </c>
      <c r="J4874" s="3">
        <v>49.134749057299913</v>
      </c>
      <c r="K4874" s="3">
        <v>42.526584853040717</v>
      </c>
      <c r="L4874" s="3">
        <v>56.004600223577995</v>
      </c>
      <c r="M4874" s="3">
        <v>42.339717345300308</v>
      </c>
      <c r="N4874" s="3">
        <v>40.368178440324733</v>
      </c>
      <c r="O4874" s="11">
        <f t="shared" si="304"/>
        <v>40.220444636780208</v>
      </c>
      <c r="P4874" s="11">
        <f t="shared" si="305"/>
        <v>46.237498669734343</v>
      </c>
      <c r="Q4874" s="12">
        <f t="shared" si="306"/>
        <v>1.1496018775349826</v>
      </c>
      <c r="R4874" s="4">
        <f t="shared" si="307"/>
        <v>0.47959013669005052</v>
      </c>
      <c r="S4874" s="5" t="s">
        <v>14</v>
      </c>
    </row>
    <row r="4875" spans="1:19" x14ac:dyDescent="0.25">
      <c r="A4875" s="9" t="s">
        <v>12997</v>
      </c>
      <c r="B4875" s="2" t="s">
        <v>12998</v>
      </c>
      <c r="C4875" s="2" t="s">
        <v>12999</v>
      </c>
      <c r="D4875" s="2">
        <v>13</v>
      </c>
      <c r="E4875" s="2">
        <v>3</v>
      </c>
      <c r="F4875" s="2">
        <v>3</v>
      </c>
      <c r="G4875" s="2">
        <v>1</v>
      </c>
      <c r="H4875" s="2">
        <v>3</v>
      </c>
      <c r="I4875" s="3">
        <v>24.8</v>
      </c>
      <c r="J4875" s="3">
        <v>69.51540059553686</v>
      </c>
      <c r="K4875" s="3">
        <v>46.17531550611227</v>
      </c>
      <c r="L4875" s="3">
        <v>59.760010734196932</v>
      </c>
      <c r="M4875" s="3">
        <v>41.210658216092305</v>
      </c>
      <c r="N4875" s="3">
        <v>40.368178440324733</v>
      </c>
      <c r="O4875" s="11">
        <f t="shared" si="304"/>
        <v>46.830238700549707</v>
      </c>
      <c r="P4875" s="11">
        <f t="shared" si="305"/>
        <v>47.112949130204662</v>
      </c>
      <c r="Q4875" s="12">
        <f t="shared" si="306"/>
        <v>1.0060369205346724</v>
      </c>
      <c r="R4875" s="4">
        <f t="shared" si="307"/>
        <v>0.98558488332557614</v>
      </c>
      <c r="S4875" s="5" t="s">
        <v>14</v>
      </c>
    </row>
    <row r="4876" spans="1:19" x14ac:dyDescent="0.25">
      <c r="A4876" s="9" t="s">
        <v>14891</v>
      </c>
      <c r="B4876" s="2" t="s">
        <v>14892</v>
      </c>
      <c r="C4876" s="2" t="s">
        <v>14893</v>
      </c>
      <c r="D4876" s="2">
        <v>3</v>
      </c>
      <c r="E4876" s="2">
        <v>1</v>
      </c>
      <c r="F4876" s="2">
        <v>1</v>
      </c>
      <c r="G4876" s="2">
        <v>1</v>
      </c>
      <c r="H4876" s="2">
        <v>1</v>
      </c>
      <c r="I4876" s="3">
        <v>56.600000000000009</v>
      </c>
      <c r="J4876" s="3">
        <v>54.032425008349108</v>
      </c>
      <c r="K4876" s="3">
        <v>61.902602803834434</v>
      </c>
      <c r="L4876" s="3">
        <v>54.535091762901018</v>
      </c>
      <c r="M4876" s="3">
        <v>40.928393433790298</v>
      </c>
      <c r="N4876" s="3">
        <v>40.368178440324733</v>
      </c>
      <c r="O4876" s="11">
        <f t="shared" si="304"/>
        <v>57.511675937394521</v>
      </c>
      <c r="P4876" s="11">
        <f t="shared" si="305"/>
        <v>45.277221212338681</v>
      </c>
      <c r="Q4876" s="12">
        <f t="shared" si="306"/>
        <v>0.78727007123955317</v>
      </c>
      <c r="R4876" s="4">
        <f t="shared" si="307"/>
        <v>0.10090268358979677</v>
      </c>
      <c r="S4876" s="5" t="s">
        <v>14</v>
      </c>
    </row>
    <row r="4877" spans="1:19" x14ac:dyDescent="0.25">
      <c r="A4877" s="9" t="s">
        <v>16195</v>
      </c>
      <c r="B4877" s="2" t="s">
        <v>16196</v>
      </c>
      <c r="C4877" s="2" t="s">
        <v>16197</v>
      </c>
      <c r="D4877" s="2">
        <v>1</v>
      </c>
      <c r="E4877" s="2">
        <v>2</v>
      </c>
      <c r="F4877" s="2">
        <v>2</v>
      </c>
      <c r="G4877" s="2">
        <v>2</v>
      </c>
      <c r="H4877" s="2">
        <v>2</v>
      </c>
      <c r="I4877" s="3">
        <v>33.5</v>
      </c>
      <c r="J4877" s="3">
        <v>35.073679391384502</v>
      </c>
      <c r="K4877" s="3">
        <v>30.825483103535436</v>
      </c>
      <c r="L4877" s="3">
        <v>34.45180946698239</v>
      </c>
      <c r="M4877" s="3">
        <v>36.412156916958267</v>
      </c>
      <c r="N4877" s="3">
        <v>40.368178440324733</v>
      </c>
      <c r="O4877" s="11">
        <f t="shared" si="304"/>
        <v>33.133054164973309</v>
      </c>
      <c r="P4877" s="11">
        <f t="shared" si="305"/>
        <v>37.077381608088466</v>
      </c>
      <c r="Q4877" s="12">
        <f t="shared" si="306"/>
        <v>1.1190450908472214</v>
      </c>
      <c r="R4877" s="4">
        <f t="shared" si="307"/>
        <v>0.1462039759006819</v>
      </c>
      <c r="S4877" s="5" t="s">
        <v>14</v>
      </c>
    </row>
    <row r="4878" spans="1:19" x14ac:dyDescent="0.25">
      <c r="A4878" s="9" t="s">
        <v>10639</v>
      </c>
      <c r="B4878" s="2" t="s">
        <v>10640</v>
      </c>
      <c r="C4878" s="2" t="s">
        <v>10641</v>
      </c>
      <c r="D4878" s="2">
        <v>33</v>
      </c>
      <c r="E4878" s="2">
        <v>4</v>
      </c>
      <c r="F4878" s="2">
        <v>4</v>
      </c>
      <c r="G4878" s="2">
        <v>3</v>
      </c>
      <c r="H4878" s="2">
        <v>4</v>
      </c>
      <c r="I4878" s="3">
        <v>52.1</v>
      </c>
      <c r="J4878" s="3">
        <v>37.127543499889001</v>
      </c>
      <c r="K4878" s="3">
        <v>32.209484385734989</v>
      </c>
      <c r="L4878" s="3">
        <v>37.227547670483332</v>
      </c>
      <c r="M4878" s="3">
        <v>29.778934532861221</v>
      </c>
      <c r="N4878" s="3">
        <v>40.368178440324733</v>
      </c>
      <c r="O4878" s="11">
        <f t="shared" si="304"/>
        <v>40.479009295207995</v>
      </c>
      <c r="P4878" s="11">
        <f t="shared" si="305"/>
        <v>35.791553547889755</v>
      </c>
      <c r="Q4878" s="12">
        <f t="shared" si="306"/>
        <v>0.88420033422425803</v>
      </c>
      <c r="R4878" s="4">
        <f t="shared" si="307"/>
        <v>0.53729387894209335</v>
      </c>
      <c r="S4878" s="5" t="s">
        <v>14</v>
      </c>
    </row>
    <row r="4879" spans="1:19" x14ac:dyDescent="0.25">
      <c r="A4879" s="9" t="s">
        <v>9476</v>
      </c>
      <c r="B4879" s="2" t="s">
        <v>9477</v>
      </c>
      <c r="C4879" s="2" t="s">
        <v>9478</v>
      </c>
      <c r="D4879" s="2">
        <v>16</v>
      </c>
      <c r="E4879" s="2">
        <v>4</v>
      </c>
      <c r="F4879" s="2">
        <v>4</v>
      </c>
      <c r="G4879" s="2">
        <v>4</v>
      </c>
      <c r="H4879" s="2">
        <v>4</v>
      </c>
      <c r="I4879" s="3">
        <v>71.2</v>
      </c>
      <c r="J4879" s="3">
        <v>57.034226397701829</v>
      </c>
      <c r="K4879" s="3">
        <v>63.538240682797529</v>
      </c>
      <c r="L4879" s="3">
        <v>78.210505851585609</v>
      </c>
      <c r="M4879" s="3">
        <v>84.538302299449626</v>
      </c>
      <c r="N4879" s="3">
        <v>40.236256288558963</v>
      </c>
      <c r="O4879" s="11">
        <f t="shared" si="304"/>
        <v>63.924155693499785</v>
      </c>
      <c r="P4879" s="11">
        <f t="shared" si="305"/>
        <v>67.661688146531404</v>
      </c>
      <c r="Q4879" s="12">
        <f t="shared" si="306"/>
        <v>1.0584682333694346</v>
      </c>
      <c r="R4879" s="4">
        <f t="shared" si="307"/>
        <v>0.81657207926938968</v>
      </c>
      <c r="S4879" s="5" t="s">
        <v>14</v>
      </c>
    </row>
    <row r="4880" spans="1:19" x14ac:dyDescent="0.25">
      <c r="A4880" s="9" t="s">
        <v>5530</v>
      </c>
      <c r="B4880" s="2" t="s">
        <v>5531</v>
      </c>
      <c r="C4880" s="2" t="s">
        <v>5532</v>
      </c>
      <c r="D4880" s="2">
        <v>19</v>
      </c>
      <c r="E4880" s="2">
        <v>13</v>
      </c>
      <c r="F4880" s="2">
        <v>13</v>
      </c>
      <c r="G4880" s="2">
        <v>13</v>
      </c>
      <c r="H4880" s="2">
        <v>13</v>
      </c>
      <c r="I4880" s="3">
        <v>84.5</v>
      </c>
      <c r="J4880" s="3">
        <v>45.185010387098956</v>
      </c>
      <c r="K4880" s="3">
        <v>110.34264768081869</v>
      </c>
      <c r="L4880" s="3">
        <v>109.88657711506703</v>
      </c>
      <c r="M4880" s="3">
        <v>75.50582926578555</v>
      </c>
      <c r="N4880" s="3">
        <v>40.236256288558963</v>
      </c>
      <c r="O4880" s="11">
        <f t="shared" si="304"/>
        <v>80.009219355972547</v>
      </c>
      <c r="P4880" s="11">
        <f t="shared" si="305"/>
        <v>75.209554223137175</v>
      </c>
      <c r="Q4880" s="12">
        <f t="shared" si="306"/>
        <v>0.94001109907745795</v>
      </c>
      <c r="R4880" s="4">
        <f t="shared" si="307"/>
        <v>0.87053220601439496</v>
      </c>
      <c r="S4880" s="5" t="s">
        <v>14</v>
      </c>
    </row>
    <row r="4881" spans="1:19" x14ac:dyDescent="0.25">
      <c r="A4881" s="9" t="s">
        <v>10608</v>
      </c>
      <c r="B4881" s="2" t="s">
        <v>10609</v>
      </c>
      <c r="C4881" s="2" t="s">
        <v>10610</v>
      </c>
      <c r="D4881" s="2">
        <v>21</v>
      </c>
      <c r="E4881" s="2">
        <v>3</v>
      </c>
      <c r="F4881" s="2">
        <v>3</v>
      </c>
      <c r="G4881" s="2">
        <v>3</v>
      </c>
      <c r="H4881" s="2">
        <v>3</v>
      </c>
      <c r="I4881" s="3">
        <v>127.30000000000001</v>
      </c>
      <c r="J4881" s="3">
        <v>40.445323982857808</v>
      </c>
      <c r="K4881" s="3">
        <v>61.273511311925546</v>
      </c>
      <c r="L4881" s="3">
        <v>65.311487141198839</v>
      </c>
      <c r="M4881" s="3">
        <v>56.594088851551419</v>
      </c>
      <c r="N4881" s="3">
        <v>40.236256288558963</v>
      </c>
      <c r="O4881" s="11">
        <f t="shared" si="304"/>
        <v>76.339611764927795</v>
      </c>
      <c r="P4881" s="11">
        <f t="shared" si="305"/>
        <v>54.047277427103076</v>
      </c>
      <c r="Q4881" s="12">
        <f t="shared" si="306"/>
        <v>0.70798470384589596</v>
      </c>
      <c r="R4881" s="4">
        <f t="shared" si="307"/>
        <v>0.48819244275453805</v>
      </c>
      <c r="S4881" s="5" t="s">
        <v>14</v>
      </c>
    </row>
    <row r="4882" spans="1:19" x14ac:dyDescent="0.25">
      <c r="A4882" s="9" t="s">
        <v>819</v>
      </c>
      <c r="B4882" s="2" t="s">
        <v>1317</v>
      </c>
      <c r="C4882" s="2" t="s">
        <v>820</v>
      </c>
      <c r="D4882" s="2">
        <v>6</v>
      </c>
      <c r="E4882" s="2">
        <v>2</v>
      </c>
      <c r="F4882" s="2">
        <v>2</v>
      </c>
      <c r="G4882" s="2">
        <v>2</v>
      </c>
      <c r="H4882" s="2">
        <v>2</v>
      </c>
      <c r="I4882" s="3">
        <v>42.29999999999999</v>
      </c>
      <c r="J4882" s="3">
        <v>40.445323982857808</v>
      </c>
      <c r="K4882" s="3">
        <v>65.173878561760631</v>
      </c>
      <c r="L4882" s="3">
        <v>52.249189712959065</v>
      </c>
      <c r="M4882" s="3">
        <v>52.077852334719381</v>
      </c>
      <c r="N4882" s="3">
        <v>40.236256288558963</v>
      </c>
      <c r="O4882" s="11">
        <f t="shared" si="304"/>
        <v>49.306400848206145</v>
      </c>
      <c r="P4882" s="11">
        <f t="shared" si="305"/>
        <v>48.187766112079139</v>
      </c>
      <c r="Q4882" s="12">
        <f t="shared" si="306"/>
        <v>0.97731258585328873</v>
      </c>
      <c r="R4882" s="4">
        <f t="shared" si="307"/>
        <v>0.90797729602088872</v>
      </c>
      <c r="S4882" s="5" t="s">
        <v>14</v>
      </c>
    </row>
    <row r="4883" spans="1:19" x14ac:dyDescent="0.25">
      <c r="A4883" s="9" t="s">
        <v>14446</v>
      </c>
      <c r="B4883" s="2" t="s">
        <v>14447</v>
      </c>
      <c r="C4883" s="2" t="s">
        <v>14448</v>
      </c>
      <c r="D4883" s="2">
        <v>13</v>
      </c>
      <c r="E4883" s="2">
        <v>2</v>
      </c>
      <c r="F4883" s="2">
        <v>2</v>
      </c>
      <c r="G4883" s="2">
        <v>2</v>
      </c>
      <c r="H4883" s="2">
        <v>2</v>
      </c>
      <c r="I4883" s="3">
        <v>67.400000000000006</v>
      </c>
      <c r="J4883" s="3">
        <v>30.807961627567469</v>
      </c>
      <c r="K4883" s="3">
        <v>41.77167506275007</v>
      </c>
      <c r="L4883" s="3">
        <v>62.045912784138885</v>
      </c>
      <c r="M4883" s="3">
        <v>51.089925596662383</v>
      </c>
      <c r="N4883" s="3">
        <v>40.236256288558963</v>
      </c>
      <c r="O4883" s="11">
        <f t="shared" si="304"/>
        <v>46.659878896772511</v>
      </c>
      <c r="P4883" s="11">
        <f t="shared" si="305"/>
        <v>51.12403155645341</v>
      </c>
      <c r="Q4883" s="12">
        <f t="shared" si="306"/>
        <v>1.0956743301789771</v>
      </c>
      <c r="R4883" s="4">
        <f t="shared" si="307"/>
        <v>0.74391807740339133</v>
      </c>
      <c r="S4883" s="5" t="s">
        <v>14</v>
      </c>
    </row>
    <row r="4884" spans="1:19" x14ac:dyDescent="0.25">
      <c r="A4884" s="9" t="s">
        <v>12016</v>
      </c>
      <c r="B4884" s="2" t="s">
        <v>12017</v>
      </c>
      <c r="C4884" s="2" t="s">
        <v>12018</v>
      </c>
      <c r="D4884" s="2">
        <v>5</v>
      </c>
      <c r="E4884" s="2">
        <v>5</v>
      </c>
      <c r="F4884" s="2">
        <v>5</v>
      </c>
      <c r="G4884" s="2">
        <v>5</v>
      </c>
      <c r="H4884" s="2">
        <v>5</v>
      </c>
      <c r="I4884" s="3">
        <v>43.9</v>
      </c>
      <c r="J4884" s="3">
        <v>49.924696791340111</v>
      </c>
      <c r="K4884" s="3">
        <v>35.606578442042974</v>
      </c>
      <c r="L4884" s="3">
        <v>45.228204845280189</v>
      </c>
      <c r="M4884" s="3">
        <v>35.98875974350527</v>
      </c>
      <c r="N4884" s="3">
        <v>40.236256288558963</v>
      </c>
      <c r="O4884" s="11">
        <f t="shared" si="304"/>
        <v>43.143758411127692</v>
      </c>
      <c r="P4884" s="11">
        <f t="shared" si="305"/>
        <v>40.484406959114807</v>
      </c>
      <c r="Q4884" s="12">
        <f t="shared" si="306"/>
        <v>0.9383606910953084</v>
      </c>
      <c r="R4884" s="4">
        <f t="shared" si="307"/>
        <v>0.62317776713514283</v>
      </c>
      <c r="S4884" s="5" t="s">
        <v>14</v>
      </c>
    </row>
    <row r="4885" spans="1:19" x14ac:dyDescent="0.25">
      <c r="A4885" s="9" t="s">
        <v>6186</v>
      </c>
      <c r="B4885" s="2" t="s">
        <v>6187</v>
      </c>
      <c r="C4885" s="2" t="s">
        <v>6188</v>
      </c>
      <c r="D4885" s="2">
        <v>24</v>
      </c>
      <c r="E4885" s="2">
        <v>10</v>
      </c>
      <c r="F4885" s="2">
        <v>12</v>
      </c>
      <c r="G4885" s="2">
        <v>10</v>
      </c>
      <c r="H4885" s="2">
        <v>10</v>
      </c>
      <c r="I4885" s="3">
        <v>45.099999999999994</v>
      </c>
      <c r="J4885" s="3">
        <v>29.702034799911203</v>
      </c>
      <c r="K4885" s="3">
        <v>45.042950820676268</v>
      </c>
      <c r="L4885" s="3">
        <v>49.963287663017105</v>
      </c>
      <c r="M4885" s="3">
        <v>33.448376702787243</v>
      </c>
      <c r="N4885" s="3">
        <v>40.236256288558963</v>
      </c>
      <c r="O4885" s="11">
        <f t="shared" si="304"/>
        <v>39.948328540195824</v>
      </c>
      <c r="P4885" s="11">
        <f t="shared" si="305"/>
        <v>41.215973551454432</v>
      </c>
      <c r="Q4885" s="12">
        <f t="shared" si="306"/>
        <v>1.031732116400893</v>
      </c>
      <c r="R4885" s="4">
        <f t="shared" si="307"/>
        <v>0.86542951287610126</v>
      </c>
      <c r="S4885" s="5" t="s">
        <v>14</v>
      </c>
    </row>
    <row r="4886" spans="1:19" x14ac:dyDescent="0.25">
      <c r="A4886" s="9" t="s">
        <v>1483</v>
      </c>
      <c r="B4886" s="2" t="s">
        <v>1484</v>
      </c>
      <c r="C4886" s="2" t="s">
        <v>1485</v>
      </c>
      <c r="D4886" s="2">
        <v>22</v>
      </c>
      <c r="E4886" s="2">
        <v>76</v>
      </c>
      <c r="F4886" s="2">
        <v>86</v>
      </c>
      <c r="G4886" s="2">
        <v>1</v>
      </c>
      <c r="H4886" s="2">
        <v>76</v>
      </c>
      <c r="I4886" s="3">
        <v>42.1</v>
      </c>
      <c r="J4886" s="3">
        <v>15.798954680803829</v>
      </c>
      <c r="K4886" s="3">
        <v>13.588376225231949</v>
      </c>
      <c r="L4886" s="3">
        <v>13.225576146092761</v>
      </c>
      <c r="M4886" s="3">
        <v>15.806827808912116</v>
      </c>
      <c r="N4886" s="3">
        <v>40.236256288558963</v>
      </c>
      <c r="O4886" s="11">
        <f t="shared" si="304"/>
        <v>23.829110302011927</v>
      </c>
      <c r="P4886" s="11">
        <f t="shared" si="305"/>
        <v>23.08955341452128</v>
      </c>
      <c r="Q4886" s="12">
        <f t="shared" si="306"/>
        <v>0.96896414183670954</v>
      </c>
      <c r="R4886" s="4">
        <f t="shared" si="307"/>
        <v>0.95590416823498159</v>
      </c>
      <c r="S4886" s="5" t="s">
        <v>14</v>
      </c>
    </row>
    <row r="4887" spans="1:19" x14ac:dyDescent="0.25">
      <c r="A4887" s="9" t="s">
        <v>15459</v>
      </c>
      <c r="B4887" s="2" t="s">
        <v>15460</v>
      </c>
      <c r="C4887" s="2" t="s">
        <v>935</v>
      </c>
      <c r="D4887" s="2">
        <v>2</v>
      </c>
      <c r="E4887" s="2">
        <v>1</v>
      </c>
      <c r="F4887" s="2">
        <v>1</v>
      </c>
      <c r="G4887" s="2">
        <v>1</v>
      </c>
      <c r="H4887" s="2">
        <v>1</v>
      </c>
      <c r="I4887" s="3">
        <v>45.600000000000009</v>
      </c>
      <c r="J4887" s="3">
        <v>49.924696791340111</v>
      </c>
      <c r="K4887" s="3">
        <v>101.03209360056717</v>
      </c>
      <c r="L4887" s="3">
        <v>89.476737383442398</v>
      </c>
      <c r="M4887" s="3">
        <v>63.79184080025248</v>
      </c>
      <c r="N4887" s="3">
        <v>40.104334136793192</v>
      </c>
      <c r="O4887" s="11">
        <f t="shared" si="304"/>
        <v>65.518930130635752</v>
      </c>
      <c r="P4887" s="11">
        <f t="shared" si="305"/>
        <v>64.457637440162685</v>
      </c>
      <c r="Q4887" s="12">
        <f t="shared" si="306"/>
        <v>0.98380173961392536</v>
      </c>
      <c r="R4887" s="4">
        <f t="shared" si="307"/>
        <v>0.96521456910556636</v>
      </c>
      <c r="S4887" s="5" t="s">
        <v>14</v>
      </c>
    </row>
    <row r="4888" spans="1:19" x14ac:dyDescent="0.25">
      <c r="A4888" s="9" t="s">
        <v>12027</v>
      </c>
      <c r="B4888" s="2" t="s">
        <v>12028</v>
      </c>
      <c r="C4888" s="2" t="s">
        <v>12029</v>
      </c>
      <c r="D4888" s="2">
        <v>16</v>
      </c>
      <c r="E4888" s="2">
        <v>3</v>
      </c>
      <c r="F4888" s="2">
        <v>3</v>
      </c>
      <c r="G4888" s="2">
        <v>3</v>
      </c>
      <c r="H4888" s="2">
        <v>3</v>
      </c>
      <c r="I4888" s="3">
        <v>46.7</v>
      </c>
      <c r="J4888" s="3">
        <v>42.657177638170339</v>
      </c>
      <c r="K4888" s="3">
        <v>39.75858228864162</v>
      </c>
      <c r="L4888" s="3">
        <v>35.431481774100362</v>
      </c>
      <c r="M4888" s="3">
        <v>42.621982127602315</v>
      </c>
      <c r="N4888" s="3">
        <v>40.104334136793192</v>
      </c>
      <c r="O4888" s="11">
        <f t="shared" si="304"/>
        <v>43.038586642270651</v>
      </c>
      <c r="P4888" s="11">
        <f t="shared" si="305"/>
        <v>39.38593267949863</v>
      </c>
      <c r="Q4888" s="12">
        <f t="shared" si="306"/>
        <v>0.91513071762480835</v>
      </c>
      <c r="R4888" s="4">
        <f t="shared" si="307"/>
        <v>0.27837531051489056</v>
      </c>
      <c r="S4888" s="5" t="s">
        <v>14</v>
      </c>
    </row>
    <row r="4889" spans="1:19" x14ac:dyDescent="0.25">
      <c r="A4889" s="9" t="s">
        <v>12437</v>
      </c>
      <c r="B4889" s="2" t="s">
        <v>12438</v>
      </c>
      <c r="C4889" s="2" t="s">
        <v>12439</v>
      </c>
      <c r="D4889" s="2">
        <v>14</v>
      </c>
      <c r="E4889" s="2">
        <v>3</v>
      </c>
      <c r="F4889" s="2">
        <v>3</v>
      </c>
      <c r="G4889" s="2">
        <v>3</v>
      </c>
      <c r="H4889" s="2">
        <v>3</v>
      </c>
      <c r="I4889" s="3">
        <v>41.6</v>
      </c>
      <c r="J4889" s="3">
        <v>33.651773470112161</v>
      </c>
      <c r="K4889" s="3">
        <v>40.387673780550514</v>
      </c>
      <c r="L4889" s="3">
        <v>36.247875363365353</v>
      </c>
      <c r="M4889" s="3">
        <v>36.835554090411271</v>
      </c>
      <c r="N4889" s="3">
        <v>40.104334136793192</v>
      </c>
      <c r="O4889" s="11">
        <f t="shared" si="304"/>
        <v>38.546482416887564</v>
      </c>
      <c r="P4889" s="11">
        <f t="shared" si="305"/>
        <v>37.729254530189941</v>
      </c>
      <c r="Q4889" s="12">
        <f t="shared" si="306"/>
        <v>0.97879889848678936</v>
      </c>
      <c r="R4889" s="4">
        <f t="shared" si="307"/>
        <v>0.78623568594964754</v>
      </c>
      <c r="S4889" s="5" t="s">
        <v>14</v>
      </c>
    </row>
    <row r="4890" spans="1:19" x14ac:dyDescent="0.25">
      <c r="A4890" s="9" t="s">
        <v>15099</v>
      </c>
      <c r="B4890" s="2" t="s">
        <v>15100</v>
      </c>
      <c r="C4890" s="2" t="s">
        <v>15101</v>
      </c>
      <c r="D4890" s="2">
        <v>11</v>
      </c>
      <c r="E4890" s="2">
        <v>2</v>
      </c>
      <c r="F4890" s="2">
        <v>2</v>
      </c>
      <c r="G4890" s="2">
        <v>2</v>
      </c>
      <c r="H4890" s="2">
        <v>2</v>
      </c>
      <c r="I4890" s="3">
        <v>21.2</v>
      </c>
      <c r="J4890" s="3">
        <v>23.382452927589672</v>
      </c>
      <c r="K4890" s="3">
        <v>29.818936716481215</v>
      </c>
      <c r="L4890" s="3">
        <v>20.89967588518363</v>
      </c>
      <c r="M4890" s="3">
        <v>26.391757145237193</v>
      </c>
      <c r="N4890" s="3">
        <v>40.104334136793192</v>
      </c>
      <c r="O4890" s="11">
        <f t="shared" si="304"/>
        <v>24.800463214690296</v>
      </c>
      <c r="P4890" s="11">
        <f t="shared" si="305"/>
        <v>29.131922389071338</v>
      </c>
      <c r="Q4890" s="12">
        <f t="shared" si="306"/>
        <v>1.1746523497115711</v>
      </c>
      <c r="R4890" s="4">
        <f t="shared" si="307"/>
        <v>0.54273905882006979</v>
      </c>
      <c r="S4890" s="5" t="s">
        <v>14</v>
      </c>
    </row>
    <row r="4891" spans="1:19" x14ac:dyDescent="0.25">
      <c r="A4891" s="9" t="s">
        <v>6445</v>
      </c>
      <c r="B4891" s="2" t="s">
        <v>6446</v>
      </c>
      <c r="C4891" s="2" t="s">
        <v>6447</v>
      </c>
      <c r="D4891" s="2">
        <v>22</v>
      </c>
      <c r="E4891" s="2">
        <v>7</v>
      </c>
      <c r="F4891" s="2">
        <v>10</v>
      </c>
      <c r="G4891" s="2">
        <v>7</v>
      </c>
      <c r="H4891" s="2">
        <v>7</v>
      </c>
      <c r="I4891" s="3">
        <v>40.299999999999997</v>
      </c>
      <c r="J4891" s="3">
        <v>47.396864042411487</v>
      </c>
      <c r="K4891" s="3">
        <v>69.703337303504611</v>
      </c>
      <c r="L4891" s="3">
        <v>63.352142526962858</v>
      </c>
      <c r="M4891" s="3">
        <v>66.896753405574486</v>
      </c>
      <c r="N4891" s="3">
        <v>39.972411985027435</v>
      </c>
      <c r="O4891" s="11">
        <f t="shared" si="304"/>
        <v>52.466733781972032</v>
      </c>
      <c r="P4891" s="11">
        <f t="shared" si="305"/>
        <v>56.740435972521595</v>
      </c>
      <c r="Q4891" s="12">
        <f t="shared" si="306"/>
        <v>1.0814554648724493</v>
      </c>
      <c r="R4891" s="4">
        <f t="shared" si="307"/>
        <v>0.74460840032898601</v>
      </c>
      <c r="S4891" s="5" t="s">
        <v>14</v>
      </c>
    </row>
    <row r="4892" spans="1:19" x14ac:dyDescent="0.25">
      <c r="A4892" s="9" t="s">
        <v>11996</v>
      </c>
      <c r="B4892" s="2" t="s">
        <v>11997</v>
      </c>
      <c r="C4892" s="2" t="s">
        <v>833</v>
      </c>
      <c r="D4892" s="2">
        <v>8</v>
      </c>
      <c r="E4892" s="2">
        <v>3</v>
      </c>
      <c r="F4892" s="2">
        <v>3</v>
      </c>
      <c r="G4892" s="2">
        <v>3</v>
      </c>
      <c r="H4892" s="2">
        <v>3</v>
      </c>
      <c r="I4892" s="3">
        <v>56.4</v>
      </c>
      <c r="J4892" s="3">
        <v>47.870832682835612</v>
      </c>
      <c r="K4892" s="3">
        <v>87.946990568862333</v>
      </c>
      <c r="L4892" s="3">
        <v>78.373784569438598</v>
      </c>
      <c r="M4892" s="3">
        <v>60.263531021477448</v>
      </c>
      <c r="N4892" s="3">
        <v>39.972411985027435</v>
      </c>
      <c r="O4892" s="11">
        <f t="shared" si="304"/>
        <v>64.072607750565979</v>
      </c>
      <c r="P4892" s="11">
        <f t="shared" si="305"/>
        <v>59.536575858647829</v>
      </c>
      <c r="Q4892" s="12">
        <f t="shared" si="306"/>
        <v>0.92920481854622061</v>
      </c>
      <c r="R4892" s="4">
        <f t="shared" si="307"/>
        <v>0.79687182826465652</v>
      </c>
      <c r="S4892" s="5" t="s">
        <v>14</v>
      </c>
    </row>
    <row r="4893" spans="1:19" x14ac:dyDescent="0.25">
      <c r="A4893" s="9" t="s">
        <v>16472</v>
      </c>
      <c r="B4893" s="2" t="s">
        <v>16473</v>
      </c>
      <c r="C4893" s="2" t="s">
        <v>16474</v>
      </c>
      <c r="D4893" s="2">
        <v>9</v>
      </c>
      <c r="E4893" s="2">
        <v>1</v>
      </c>
      <c r="F4893" s="2">
        <v>1</v>
      </c>
      <c r="G4893" s="2">
        <v>1</v>
      </c>
      <c r="H4893" s="2">
        <v>1</v>
      </c>
      <c r="I4893" s="3">
        <v>47.7</v>
      </c>
      <c r="J4893" s="3">
        <v>71.41127515723332</v>
      </c>
      <c r="K4893" s="3">
        <v>40.639310377314061</v>
      </c>
      <c r="L4893" s="3">
        <v>41.799351770367259</v>
      </c>
      <c r="M4893" s="3">
        <v>37.68234843731728</v>
      </c>
      <c r="N4893" s="3">
        <v>39.972411985027435</v>
      </c>
      <c r="O4893" s="11">
        <f t="shared" si="304"/>
        <v>53.250195178182459</v>
      </c>
      <c r="P4893" s="11">
        <f t="shared" si="305"/>
        <v>39.818037397570656</v>
      </c>
      <c r="Q4893" s="12">
        <f t="shared" si="306"/>
        <v>0.74775383009083896</v>
      </c>
      <c r="R4893" s="4">
        <f t="shared" si="307"/>
        <v>0.28487062590351508</v>
      </c>
      <c r="S4893" s="5" t="s">
        <v>14</v>
      </c>
    </row>
    <row r="4894" spans="1:19" x14ac:dyDescent="0.25">
      <c r="A4894" s="9" t="s">
        <v>9970</v>
      </c>
      <c r="B4894" s="2" t="s">
        <v>9971</v>
      </c>
      <c r="C4894" s="2" t="s">
        <v>9972</v>
      </c>
      <c r="D4894" s="2">
        <v>9</v>
      </c>
      <c r="E4894" s="2">
        <v>4</v>
      </c>
      <c r="F4894" s="2">
        <v>4</v>
      </c>
      <c r="G4894" s="2">
        <v>4</v>
      </c>
      <c r="H4894" s="2">
        <v>4</v>
      </c>
      <c r="I4894" s="3">
        <v>35.700000000000003</v>
      </c>
      <c r="J4894" s="3">
        <v>34.441721204152351</v>
      </c>
      <c r="K4894" s="3">
        <v>36.235669933951861</v>
      </c>
      <c r="L4894" s="3">
        <v>42.615745359632236</v>
      </c>
      <c r="M4894" s="3">
        <v>28.649875403653212</v>
      </c>
      <c r="N4894" s="3">
        <v>39.972411985027435</v>
      </c>
      <c r="O4894" s="11">
        <f t="shared" si="304"/>
        <v>35.459130379368077</v>
      </c>
      <c r="P4894" s="11">
        <f t="shared" si="305"/>
        <v>37.079344249437632</v>
      </c>
      <c r="Q4894" s="12">
        <f t="shared" si="306"/>
        <v>1.0456924310533087</v>
      </c>
      <c r="R4894" s="4">
        <f t="shared" si="307"/>
        <v>0.74248974364210185</v>
      </c>
      <c r="S4894" s="5" t="s">
        <v>14</v>
      </c>
    </row>
    <row r="4895" spans="1:19" x14ac:dyDescent="0.25">
      <c r="A4895" s="9" t="s">
        <v>8340</v>
      </c>
      <c r="B4895" s="2" t="s">
        <v>8341</v>
      </c>
      <c r="C4895" s="2" t="s">
        <v>8342</v>
      </c>
      <c r="D4895" s="2">
        <v>26</v>
      </c>
      <c r="E4895" s="2">
        <v>6</v>
      </c>
      <c r="F4895" s="2">
        <v>6</v>
      </c>
      <c r="G4895" s="2">
        <v>6</v>
      </c>
      <c r="H4895" s="2">
        <v>6</v>
      </c>
      <c r="I4895" s="3">
        <v>91.8</v>
      </c>
      <c r="J4895" s="3">
        <v>108.06485001669822</v>
      </c>
      <c r="K4895" s="3">
        <v>160.66996703352959</v>
      </c>
      <c r="L4895" s="3">
        <v>244.75479806164262</v>
      </c>
      <c r="M4895" s="3">
        <v>274.36136839754602</v>
      </c>
      <c r="N4895" s="3">
        <v>39.840489833261657</v>
      </c>
      <c r="O4895" s="11">
        <f t="shared" si="304"/>
        <v>120.17827235007593</v>
      </c>
      <c r="P4895" s="11">
        <f t="shared" si="305"/>
        <v>186.31888543081678</v>
      </c>
      <c r="Q4895" s="12">
        <f t="shared" si="306"/>
        <v>1.5503541679154373</v>
      </c>
      <c r="R4895" s="4">
        <f t="shared" si="307"/>
        <v>0.46802669798366781</v>
      </c>
      <c r="S4895" s="5" t="s">
        <v>14</v>
      </c>
    </row>
    <row r="4896" spans="1:19" x14ac:dyDescent="0.25">
      <c r="A4896" s="9" t="s">
        <v>9424</v>
      </c>
      <c r="B4896" s="2" t="s">
        <v>9425</v>
      </c>
      <c r="C4896" s="2" t="s">
        <v>9426</v>
      </c>
      <c r="D4896" s="2">
        <v>12</v>
      </c>
      <c r="E4896" s="2">
        <v>8</v>
      </c>
      <c r="F4896" s="2">
        <v>8</v>
      </c>
      <c r="G4896" s="2">
        <v>8</v>
      </c>
      <c r="H4896" s="2">
        <v>8</v>
      </c>
      <c r="I4896" s="3">
        <v>45.4</v>
      </c>
      <c r="J4896" s="3">
        <v>37.759501687121151</v>
      </c>
      <c r="K4896" s="3">
        <v>52.592048723582906</v>
      </c>
      <c r="L4896" s="3">
        <v>49.310172791605119</v>
      </c>
      <c r="M4896" s="3">
        <v>123.63197464827689</v>
      </c>
      <c r="N4896" s="3">
        <v>39.840489833261657</v>
      </c>
      <c r="O4896" s="11">
        <f t="shared" si="304"/>
        <v>45.250516803568019</v>
      </c>
      <c r="P4896" s="11">
        <f t="shared" si="305"/>
        <v>70.927545757714554</v>
      </c>
      <c r="Q4896" s="12">
        <f t="shared" si="306"/>
        <v>1.5674416728898419</v>
      </c>
      <c r="R4896" s="4">
        <f t="shared" si="307"/>
        <v>0.4353301383758782</v>
      </c>
      <c r="S4896" s="5" t="s">
        <v>14</v>
      </c>
    </row>
    <row r="4897" spans="1:19" x14ac:dyDescent="0.25">
      <c r="A4897" s="9" t="s">
        <v>9752</v>
      </c>
      <c r="B4897" s="2" t="s">
        <v>9753</v>
      </c>
      <c r="C4897" s="2" t="s">
        <v>9754</v>
      </c>
      <c r="D4897" s="2">
        <v>3</v>
      </c>
      <c r="E4897" s="2">
        <v>8</v>
      </c>
      <c r="F4897" s="2">
        <v>8</v>
      </c>
      <c r="G4897" s="2">
        <v>7</v>
      </c>
      <c r="H4897" s="2">
        <v>8</v>
      </c>
      <c r="I4897" s="3">
        <v>34.700000000000003</v>
      </c>
      <c r="J4897" s="3">
        <v>66.355609659376086</v>
      </c>
      <c r="K4897" s="3">
        <v>45.923678909348709</v>
      </c>
      <c r="L4897" s="3">
        <v>56.494436377136985</v>
      </c>
      <c r="M4897" s="3">
        <v>59.275604283420435</v>
      </c>
      <c r="N4897" s="3">
        <v>39.840489833261657</v>
      </c>
      <c r="O4897" s="11">
        <f t="shared" si="304"/>
        <v>48.993096189574935</v>
      </c>
      <c r="P4897" s="11">
        <f t="shared" si="305"/>
        <v>51.870176831273021</v>
      </c>
      <c r="Q4897" s="12">
        <f t="shared" si="306"/>
        <v>1.058724205356719</v>
      </c>
      <c r="R4897" s="4">
        <f t="shared" si="307"/>
        <v>0.80980715409882364</v>
      </c>
      <c r="S4897" s="5" t="s">
        <v>14</v>
      </c>
    </row>
    <row r="4898" spans="1:19" x14ac:dyDescent="0.25">
      <c r="A4898" s="9" t="s">
        <v>16543</v>
      </c>
      <c r="B4898" s="2" t="s">
        <v>16544</v>
      </c>
      <c r="C4898" s="2" t="s">
        <v>16545</v>
      </c>
      <c r="D4898" s="2">
        <v>2</v>
      </c>
      <c r="E4898" s="2">
        <v>1</v>
      </c>
      <c r="F4898" s="2">
        <v>1</v>
      </c>
      <c r="G4898" s="2">
        <v>1</v>
      </c>
      <c r="H4898" s="2">
        <v>1</v>
      </c>
      <c r="I4898" s="3">
        <v>40.799999999999997</v>
      </c>
      <c r="J4898" s="3">
        <v>49.766707244532071</v>
      </c>
      <c r="K4898" s="3">
        <v>42.14912995789539</v>
      </c>
      <c r="L4898" s="3">
        <v>48.003943048781139</v>
      </c>
      <c r="M4898" s="3">
        <v>58.993339501118434</v>
      </c>
      <c r="N4898" s="3">
        <v>39.840489833261657</v>
      </c>
      <c r="O4898" s="11">
        <f t="shared" si="304"/>
        <v>44.238612400809153</v>
      </c>
      <c r="P4898" s="11">
        <f t="shared" si="305"/>
        <v>48.94592412772041</v>
      </c>
      <c r="Q4898" s="12">
        <f t="shared" si="306"/>
        <v>1.1064073096204337</v>
      </c>
      <c r="R4898" s="4">
        <f t="shared" si="307"/>
        <v>0.50447310511020793</v>
      </c>
      <c r="S4898" s="5" t="s">
        <v>14</v>
      </c>
    </row>
    <row r="4899" spans="1:19" x14ac:dyDescent="0.25">
      <c r="A4899" s="9" t="s">
        <v>5099</v>
      </c>
      <c r="B4899" s="2" t="s">
        <v>5100</v>
      </c>
      <c r="C4899" s="2" t="s">
        <v>5101</v>
      </c>
      <c r="D4899" s="2">
        <v>12</v>
      </c>
      <c r="E4899" s="2">
        <v>14</v>
      </c>
      <c r="F4899" s="2">
        <v>15</v>
      </c>
      <c r="G4899" s="2">
        <v>8</v>
      </c>
      <c r="H4899" s="2">
        <v>14</v>
      </c>
      <c r="I4899" s="3">
        <v>55.3</v>
      </c>
      <c r="J4899" s="3">
        <v>47.554853589219526</v>
      </c>
      <c r="K4899" s="3">
        <v>31.832029490589655</v>
      </c>
      <c r="L4899" s="3">
        <v>57.147551248548979</v>
      </c>
      <c r="M4899" s="3">
        <v>39.234804739978287</v>
      </c>
      <c r="N4899" s="3">
        <v>39.840489833261657</v>
      </c>
      <c r="O4899" s="11">
        <f t="shared" si="304"/>
        <v>44.895627693269724</v>
      </c>
      <c r="P4899" s="11">
        <f t="shared" si="305"/>
        <v>45.407615273929643</v>
      </c>
      <c r="Q4899" s="12">
        <f t="shared" si="306"/>
        <v>1.0114039519428897</v>
      </c>
      <c r="R4899" s="4">
        <f t="shared" si="307"/>
        <v>0.95772851468625519</v>
      </c>
      <c r="S4899" s="5" t="s">
        <v>14</v>
      </c>
    </row>
    <row r="4900" spans="1:19" x14ac:dyDescent="0.25">
      <c r="A4900" s="9" t="s">
        <v>9293</v>
      </c>
      <c r="B4900" s="2" t="s">
        <v>9294</v>
      </c>
      <c r="C4900" s="2" t="s">
        <v>9295</v>
      </c>
      <c r="D4900" s="2">
        <v>11</v>
      </c>
      <c r="E4900" s="2">
        <v>5</v>
      </c>
      <c r="F4900" s="2">
        <v>5</v>
      </c>
      <c r="G4900" s="2">
        <v>4</v>
      </c>
      <c r="H4900" s="2">
        <v>5</v>
      </c>
      <c r="I4900" s="3">
        <v>50.20000000000001</v>
      </c>
      <c r="J4900" s="3">
        <v>40.603313529665847</v>
      </c>
      <c r="K4900" s="3">
        <v>39.3811273934963</v>
      </c>
      <c r="L4900" s="3">
        <v>58.780338427078952</v>
      </c>
      <c r="M4900" s="3">
        <v>32.319317573579234</v>
      </c>
      <c r="N4900" s="3">
        <v>39.840489833261657</v>
      </c>
      <c r="O4900" s="11">
        <f t="shared" si="304"/>
        <v>43.39481364105405</v>
      </c>
      <c r="P4900" s="11">
        <f t="shared" si="305"/>
        <v>43.646715277973279</v>
      </c>
      <c r="Q4900" s="12">
        <f t="shared" si="306"/>
        <v>1.0058048788733802</v>
      </c>
      <c r="R4900" s="4">
        <f t="shared" si="307"/>
        <v>0.97859896441029459</v>
      </c>
      <c r="S4900" s="5" t="s">
        <v>14</v>
      </c>
    </row>
    <row r="4901" spans="1:19" x14ac:dyDescent="0.25">
      <c r="A4901" s="9" t="s">
        <v>8595</v>
      </c>
      <c r="B4901" s="2" t="s">
        <v>8596</v>
      </c>
      <c r="C4901" s="2" t="s">
        <v>8597</v>
      </c>
      <c r="D4901" s="2">
        <v>8</v>
      </c>
      <c r="E4901" s="2">
        <v>7</v>
      </c>
      <c r="F4901" s="2">
        <v>7</v>
      </c>
      <c r="G4901" s="2">
        <v>7</v>
      </c>
      <c r="H4901" s="2">
        <v>7</v>
      </c>
      <c r="I4901" s="3">
        <v>44.6</v>
      </c>
      <c r="J4901" s="3">
        <v>47.712843136027566</v>
      </c>
      <c r="K4901" s="3">
        <v>38.374581006442071</v>
      </c>
      <c r="L4901" s="3">
        <v>70.536406112494745</v>
      </c>
      <c r="M4901" s="3">
        <v>45.86802712407534</v>
      </c>
      <c r="N4901" s="3">
        <v>39.708567681495893</v>
      </c>
      <c r="O4901" s="11">
        <f t="shared" si="304"/>
        <v>43.562474714156544</v>
      </c>
      <c r="P4901" s="11">
        <f t="shared" si="305"/>
        <v>52.037666972688662</v>
      </c>
      <c r="Q4901" s="12">
        <f t="shared" si="306"/>
        <v>1.1945525894509827</v>
      </c>
      <c r="R4901" s="4">
        <f t="shared" si="307"/>
        <v>0.46713554471431129</v>
      </c>
      <c r="S4901" s="5" t="s">
        <v>14</v>
      </c>
    </row>
    <row r="4902" spans="1:19" x14ac:dyDescent="0.25">
      <c r="A4902" s="9" t="s">
        <v>9093</v>
      </c>
      <c r="B4902" s="2" t="s">
        <v>9094</v>
      </c>
      <c r="C4902" s="2" t="s">
        <v>4971</v>
      </c>
      <c r="D4902" s="2">
        <v>8</v>
      </c>
      <c r="E4902" s="2">
        <v>6</v>
      </c>
      <c r="F4902" s="2">
        <v>6</v>
      </c>
      <c r="G4902" s="2">
        <v>1</v>
      </c>
      <c r="H4902" s="2">
        <v>6</v>
      </c>
      <c r="I4902" s="3">
        <v>45.4</v>
      </c>
      <c r="J4902" s="3">
        <v>19.59070380419675</v>
      </c>
      <c r="K4902" s="3">
        <v>26.673479256936783</v>
      </c>
      <c r="L4902" s="3">
        <v>22.042626910154606</v>
      </c>
      <c r="M4902" s="3">
        <v>21.310991063801158</v>
      </c>
      <c r="N4902" s="3">
        <v>39.708567681495893</v>
      </c>
      <c r="O4902" s="11">
        <f t="shared" si="304"/>
        <v>30.554727687044515</v>
      </c>
      <c r="P4902" s="11">
        <f t="shared" si="305"/>
        <v>27.687395218483886</v>
      </c>
      <c r="Q4902" s="12">
        <f t="shared" si="306"/>
        <v>0.9061574857439687</v>
      </c>
      <c r="R4902" s="4">
        <f t="shared" si="307"/>
        <v>0.78455443605674402</v>
      </c>
      <c r="S4902" s="5" t="s">
        <v>14</v>
      </c>
    </row>
    <row r="4903" spans="1:19" x14ac:dyDescent="0.25">
      <c r="A4903" s="9" t="s">
        <v>14003</v>
      </c>
      <c r="B4903" s="2" t="s">
        <v>14004</v>
      </c>
      <c r="C4903" s="2" t="s">
        <v>14005</v>
      </c>
      <c r="D4903" s="2">
        <v>21</v>
      </c>
      <c r="E4903" s="2">
        <v>1</v>
      </c>
      <c r="F4903" s="2">
        <v>1</v>
      </c>
      <c r="G4903" s="2">
        <v>1</v>
      </c>
      <c r="H4903" s="2">
        <v>1</v>
      </c>
      <c r="I4903" s="3">
        <v>31.500000000000004</v>
      </c>
      <c r="J4903" s="3">
        <v>25.910285676518281</v>
      </c>
      <c r="K4903" s="3">
        <v>37.74548951453319</v>
      </c>
      <c r="L4903" s="3">
        <v>39.676728438278289</v>
      </c>
      <c r="M4903" s="3">
        <v>47.420483426736354</v>
      </c>
      <c r="N4903" s="3">
        <v>39.576645529730129</v>
      </c>
      <c r="O4903" s="11">
        <f t="shared" si="304"/>
        <v>31.718591730350493</v>
      </c>
      <c r="P4903" s="11">
        <f t="shared" si="305"/>
        <v>42.224619131581591</v>
      </c>
      <c r="Q4903" s="12">
        <f t="shared" si="306"/>
        <v>1.331226161947733</v>
      </c>
      <c r="R4903" s="4">
        <f t="shared" si="307"/>
        <v>7.5221356763284217E-2</v>
      </c>
      <c r="S4903" s="5" t="s">
        <v>14</v>
      </c>
    </row>
    <row r="4904" spans="1:19" x14ac:dyDescent="0.25">
      <c r="A4904" s="9" t="s">
        <v>9159</v>
      </c>
      <c r="B4904" s="2" t="s">
        <v>9160</v>
      </c>
      <c r="C4904" s="2" t="s">
        <v>9161</v>
      </c>
      <c r="D4904" s="2">
        <v>7</v>
      </c>
      <c r="E4904" s="2">
        <v>6</v>
      </c>
      <c r="F4904" s="2">
        <v>6</v>
      </c>
      <c r="G4904" s="2">
        <v>6</v>
      </c>
      <c r="H4904" s="2">
        <v>6</v>
      </c>
      <c r="I4904" s="3">
        <v>40.499999999999993</v>
      </c>
      <c r="J4904" s="3">
        <v>41.39326126370603</v>
      </c>
      <c r="K4904" s="3">
        <v>34.977486950134086</v>
      </c>
      <c r="L4904" s="3">
        <v>43.105581513191225</v>
      </c>
      <c r="M4904" s="3">
        <v>46.150291906377348</v>
      </c>
      <c r="N4904" s="3">
        <v>39.576645529730129</v>
      </c>
      <c r="O4904" s="11">
        <f t="shared" si="304"/>
        <v>38.956916071280034</v>
      </c>
      <c r="P4904" s="11">
        <f t="shared" si="305"/>
        <v>42.94417298309957</v>
      </c>
      <c r="Q4904" s="12">
        <f t="shared" si="306"/>
        <v>1.1023504248776774</v>
      </c>
      <c r="R4904" s="4">
        <f t="shared" si="307"/>
        <v>0.22264991482570953</v>
      </c>
      <c r="S4904" s="5" t="s">
        <v>14</v>
      </c>
    </row>
    <row r="4905" spans="1:19" x14ac:dyDescent="0.25">
      <c r="A4905" s="9" t="s">
        <v>16517</v>
      </c>
      <c r="B4905" s="2" t="s">
        <v>16518</v>
      </c>
      <c r="C4905" s="2" t="s">
        <v>16519</v>
      </c>
      <c r="D4905" s="2">
        <v>1</v>
      </c>
      <c r="E4905" s="2">
        <v>1</v>
      </c>
      <c r="F4905" s="2">
        <v>1</v>
      </c>
      <c r="G4905" s="2">
        <v>1</v>
      </c>
      <c r="H4905" s="2">
        <v>1</v>
      </c>
      <c r="I4905" s="3">
        <v>40.499999999999993</v>
      </c>
      <c r="J4905" s="3">
        <v>41.39326126370603</v>
      </c>
      <c r="K4905" s="3">
        <v>34.977486950134086</v>
      </c>
      <c r="L4905" s="3">
        <v>43.105581513191225</v>
      </c>
      <c r="M4905" s="3">
        <v>46.150291906377348</v>
      </c>
      <c r="N4905" s="3">
        <v>39.576645529730129</v>
      </c>
      <c r="O4905" s="11">
        <f t="shared" si="304"/>
        <v>38.956916071280034</v>
      </c>
      <c r="P4905" s="11">
        <f t="shared" si="305"/>
        <v>42.94417298309957</v>
      </c>
      <c r="Q4905" s="12">
        <f t="shared" si="306"/>
        <v>1.1023504248776774</v>
      </c>
      <c r="R4905" s="4">
        <f t="shared" si="307"/>
        <v>0.22264991482570953</v>
      </c>
      <c r="S4905" s="5" t="s">
        <v>14</v>
      </c>
    </row>
    <row r="4906" spans="1:19" x14ac:dyDescent="0.25">
      <c r="A4906" s="9" t="s">
        <v>16466</v>
      </c>
      <c r="B4906" s="2" t="s">
        <v>16467</v>
      </c>
      <c r="C4906" s="2" t="s">
        <v>16468</v>
      </c>
      <c r="D4906" s="2">
        <v>1</v>
      </c>
      <c r="E4906" s="2">
        <v>1</v>
      </c>
      <c r="F4906" s="2">
        <v>1</v>
      </c>
      <c r="G4906" s="2">
        <v>1</v>
      </c>
      <c r="H4906" s="2">
        <v>1</v>
      </c>
      <c r="I4906" s="3">
        <v>35.200000000000003</v>
      </c>
      <c r="J4906" s="3">
        <v>63.353808270023357</v>
      </c>
      <c r="K4906" s="3">
        <v>45.420405715821602</v>
      </c>
      <c r="L4906" s="3">
        <v>60.413125605608919</v>
      </c>
      <c r="M4906" s="3">
        <v>45.303497559471339</v>
      </c>
      <c r="N4906" s="3">
        <v>39.576645529730129</v>
      </c>
      <c r="O4906" s="11">
        <f t="shared" si="304"/>
        <v>47.991404661948316</v>
      </c>
      <c r="P4906" s="11">
        <f t="shared" si="305"/>
        <v>48.431089564936791</v>
      </c>
      <c r="Q4906" s="12">
        <f t="shared" si="306"/>
        <v>1.0091617427346755</v>
      </c>
      <c r="R4906" s="4">
        <f t="shared" si="307"/>
        <v>0.9681773165188694</v>
      </c>
      <c r="S4906" s="5" t="s">
        <v>14</v>
      </c>
    </row>
    <row r="4907" spans="1:19" x14ac:dyDescent="0.25">
      <c r="A4907" s="9" t="s">
        <v>5320</v>
      </c>
      <c r="B4907" s="2" t="s">
        <v>5321</v>
      </c>
      <c r="C4907" s="2" t="s">
        <v>5322</v>
      </c>
      <c r="D4907" s="2">
        <v>18</v>
      </c>
      <c r="E4907" s="2">
        <v>13</v>
      </c>
      <c r="F4907" s="2">
        <v>13</v>
      </c>
      <c r="G4907" s="2">
        <v>13</v>
      </c>
      <c r="H4907" s="2">
        <v>13</v>
      </c>
      <c r="I4907" s="3">
        <v>24.8</v>
      </c>
      <c r="J4907" s="3">
        <v>42.973156731786418</v>
      </c>
      <c r="K4907" s="3">
        <v>28.686572031045227</v>
      </c>
      <c r="L4907" s="3">
        <v>32.982301006305406</v>
      </c>
      <c r="M4907" s="3">
        <v>43.045379301055313</v>
      </c>
      <c r="N4907" s="3">
        <v>39.576645529730129</v>
      </c>
      <c r="O4907" s="11">
        <f t="shared" si="304"/>
        <v>32.153242920943882</v>
      </c>
      <c r="P4907" s="11">
        <f t="shared" si="305"/>
        <v>38.534775279030285</v>
      </c>
      <c r="Q4907" s="12">
        <f t="shared" si="306"/>
        <v>1.1984724332092058</v>
      </c>
      <c r="R4907" s="4">
        <f t="shared" si="307"/>
        <v>0.38207870288605694</v>
      </c>
      <c r="S4907" s="5" t="s">
        <v>14</v>
      </c>
    </row>
    <row r="4908" spans="1:19" x14ac:dyDescent="0.25">
      <c r="A4908" s="9" t="s">
        <v>14580</v>
      </c>
      <c r="B4908" s="2" t="s">
        <v>14581</v>
      </c>
      <c r="C4908" s="2" t="s">
        <v>14582</v>
      </c>
      <c r="D4908" s="2">
        <v>4</v>
      </c>
      <c r="E4908" s="2">
        <v>1</v>
      </c>
      <c r="F4908" s="2">
        <v>1</v>
      </c>
      <c r="G4908" s="2">
        <v>1</v>
      </c>
      <c r="H4908" s="2">
        <v>1</v>
      </c>
      <c r="I4908" s="3">
        <v>60.4</v>
      </c>
      <c r="J4908" s="3">
        <v>42.341198544554267</v>
      </c>
      <c r="K4908" s="3">
        <v>40.513492078932288</v>
      </c>
      <c r="L4908" s="3">
        <v>48.167221766634135</v>
      </c>
      <c r="M4908" s="3">
        <v>31.472523226673236</v>
      </c>
      <c r="N4908" s="3">
        <v>39.576645529730129</v>
      </c>
      <c r="O4908" s="11">
        <f t="shared" si="304"/>
        <v>47.751563541162191</v>
      </c>
      <c r="P4908" s="11">
        <f t="shared" si="305"/>
        <v>39.738796841012501</v>
      </c>
      <c r="Q4908" s="12">
        <f t="shared" si="306"/>
        <v>0.83219886206987492</v>
      </c>
      <c r="R4908" s="4">
        <f t="shared" si="307"/>
        <v>0.37534326900094822</v>
      </c>
      <c r="S4908" s="5" t="s">
        <v>14</v>
      </c>
    </row>
    <row r="4909" spans="1:19" x14ac:dyDescent="0.25">
      <c r="A4909" s="9" t="s">
        <v>11105</v>
      </c>
      <c r="B4909" s="2" t="s">
        <v>11106</v>
      </c>
      <c r="C4909" s="2" t="s">
        <v>11107</v>
      </c>
      <c r="D4909" s="2">
        <v>9</v>
      </c>
      <c r="E4909" s="2">
        <v>3</v>
      </c>
      <c r="F4909" s="2">
        <v>3</v>
      </c>
      <c r="G4909" s="2">
        <v>3</v>
      </c>
      <c r="H4909" s="2">
        <v>3</v>
      </c>
      <c r="I4909" s="3">
        <v>31.8</v>
      </c>
      <c r="J4909" s="3">
        <v>37.601512140313119</v>
      </c>
      <c r="K4909" s="3">
        <v>25.666932869882565</v>
      </c>
      <c r="L4909" s="3">
        <v>27.104267163597516</v>
      </c>
      <c r="M4909" s="3">
        <v>30.766861270918231</v>
      </c>
      <c r="N4909" s="3">
        <v>39.576645529730129</v>
      </c>
      <c r="O4909" s="11">
        <f t="shared" si="304"/>
        <v>31.689481670065231</v>
      </c>
      <c r="P4909" s="11">
        <f t="shared" si="305"/>
        <v>32.482591321415292</v>
      </c>
      <c r="Q4909" s="12">
        <f t="shared" si="306"/>
        <v>1.0250275362534331</v>
      </c>
      <c r="R4909" s="4">
        <f t="shared" si="307"/>
        <v>0.88300707856703187</v>
      </c>
      <c r="S4909" s="5" t="s">
        <v>14</v>
      </c>
    </row>
    <row r="4910" spans="1:19" x14ac:dyDescent="0.25">
      <c r="A4910" s="9" t="s">
        <v>16502</v>
      </c>
      <c r="B4910" s="2" t="s">
        <v>16503</v>
      </c>
      <c r="C4910" s="2" t="s">
        <v>1030</v>
      </c>
      <c r="D4910" s="2">
        <v>2</v>
      </c>
      <c r="E4910" s="2">
        <v>1</v>
      </c>
      <c r="F4910" s="2">
        <v>1</v>
      </c>
      <c r="G4910" s="2">
        <v>1</v>
      </c>
      <c r="H4910" s="2">
        <v>1</v>
      </c>
      <c r="I4910" s="3">
        <v>78.099999999999994</v>
      </c>
      <c r="J4910" s="3">
        <v>38.549449421161349</v>
      </c>
      <c r="K4910" s="3">
        <v>45.923678909348709</v>
      </c>
      <c r="L4910" s="3">
        <v>55.024927916460022</v>
      </c>
      <c r="M4910" s="3">
        <v>46.855953862132353</v>
      </c>
      <c r="N4910" s="3">
        <v>39.444723377964358</v>
      </c>
      <c r="O4910" s="11">
        <f t="shared" si="304"/>
        <v>54.191042776836674</v>
      </c>
      <c r="P4910" s="11">
        <f t="shared" si="305"/>
        <v>47.108535052185573</v>
      </c>
      <c r="Q4910" s="12">
        <f t="shared" si="306"/>
        <v>0.86930482674383158</v>
      </c>
      <c r="R4910" s="4">
        <f t="shared" si="307"/>
        <v>0.62875830248995301</v>
      </c>
      <c r="S4910" s="5" t="s">
        <v>14</v>
      </c>
    </row>
    <row r="4911" spans="1:19" x14ac:dyDescent="0.25">
      <c r="A4911" s="9" t="s">
        <v>12054</v>
      </c>
      <c r="B4911" s="2" t="s">
        <v>12055</v>
      </c>
      <c r="C4911" s="2" t="s">
        <v>12056</v>
      </c>
      <c r="D4911" s="2">
        <v>21</v>
      </c>
      <c r="E4911" s="2">
        <v>2</v>
      </c>
      <c r="F4911" s="2">
        <v>2</v>
      </c>
      <c r="G4911" s="2">
        <v>2</v>
      </c>
      <c r="H4911" s="2">
        <v>2</v>
      </c>
      <c r="I4911" s="3">
        <v>127.4</v>
      </c>
      <c r="J4911" s="3">
        <v>50.714644525380294</v>
      </c>
      <c r="K4911" s="3">
        <v>63.412422384415756</v>
      </c>
      <c r="L4911" s="3">
        <v>60.249846887755915</v>
      </c>
      <c r="M4911" s="3">
        <v>45.444629950622343</v>
      </c>
      <c r="N4911" s="3">
        <v>39.444723377964358</v>
      </c>
      <c r="O4911" s="11">
        <f t="shared" si="304"/>
        <v>80.509022303265354</v>
      </c>
      <c r="P4911" s="11">
        <f t="shared" si="305"/>
        <v>48.379733405447531</v>
      </c>
      <c r="Q4911" s="12">
        <f t="shared" si="306"/>
        <v>0.60092312664297876</v>
      </c>
      <c r="R4911" s="4">
        <f t="shared" si="307"/>
        <v>0.30695187505357141</v>
      </c>
      <c r="S4911" s="5" t="s">
        <v>14</v>
      </c>
    </row>
    <row r="4912" spans="1:19" x14ac:dyDescent="0.25">
      <c r="A4912" s="9" t="s">
        <v>9461</v>
      </c>
      <c r="B4912" s="2" t="s">
        <v>9462</v>
      </c>
      <c r="C4912" s="2" t="s">
        <v>9463</v>
      </c>
      <c r="D4912" s="2">
        <v>21</v>
      </c>
      <c r="E4912" s="2">
        <v>3</v>
      </c>
      <c r="F4912" s="2">
        <v>4</v>
      </c>
      <c r="G4912" s="2">
        <v>3</v>
      </c>
      <c r="H4912" s="2">
        <v>3</v>
      </c>
      <c r="I4912" s="3">
        <v>37.5</v>
      </c>
      <c r="J4912" s="3">
        <v>44.395062653058766</v>
      </c>
      <c r="K4912" s="3">
        <v>45.420405715821602</v>
      </c>
      <c r="L4912" s="3">
        <v>51.432796123694082</v>
      </c>
      <c r="M4912" s="3">
        <v>40.787261042639301</v>
      </c>
      <c r="N4912" s="3">
        <v>39.444723377964358</v>
      </c>
      <c r="O4912" s="11">
        <f t="shared" si="304"/>
        <v>42.43848945629346</v>
      </c>
      <c r="P4912" s="11">
        <f t="shared" si="305"/>
        <v>43.888260181432578</v>
      </c>
      <c r="Q4912" s="12">
        <f t="shared" si="306"/>
        <v>1.0341616948132004</v>
      </c>
      <c r="R4912" s="4">
        <f t="shared" si="307"/>
        <v>0.76759323964296544</v>
      </c>
      <c r="S4912" s="5" t="s">
        <v>14</v>
      </c>
    </row>
    <row r="4913" spans="1:19" x14ac:dyDescent="0.25">
      <c r="A4913" s="9" t="s">
        <v>10881</v>
      </c>
      <c r="B4913" s="2" t="s">
        <v>10882</v>
      </c>
      <c r="C4913" s="2" t="s">
        <v>10883</v>
      </c>
      <c r="D4913" s="2">
        <v>17</v>
      </c>
      <c r="E4913" s="2">
        <v>4</v>
      </c>
      <c r="F4913" s="2">
        <v>4</v>
      </c>
      <c r="G4913" s="2">
        <v>4</v>
      </c>
      <c r="H4913" s="2">
        <v>4</v>
      </c>
      <c r="I4913" s="3">
        <v>25.9</v>
      </c>
      <c r="J4913" s="3">
        <v>22.592505193549478</v>
      </c>
      <c r="K4913" s="3">
        <v>19.753472845939033</v>
      </c>
      <c r="L4913" s="3">
        <v>23.838692806537573</v>
      </c>
      <c r="M4913" s="3">
        <v>38.952539957676287</v>
      </c>
      <c r="N4913" s="3">
        <v>39.444723377964358</v>
      </c>
      <c r="O4913" s="11">
        <f t="shared" si="304"/>
        <v>22.748659346496169</v>
      </c>
      <c r="P4913" s="11">
        <f t="shared" si="305"/>
        <v>34.078652047392744</v>
      </c>
      <c r="Q4913" s="12">
        <f t="shared" si="306"/>
        <v>1.4980510072406381</v>
      </c>
      <c r="R4913" s="4">
        <f t="shared" si="307"/>
        <v>0.14684767011820407</v>
      </c>
      <c r="S4913" s="5" t="s">
        <v>14</v>
      </c>
    </row>
    <row r="4914" spans="1:19" x14ac:dyDescent="0.25">
      <c r="A4914" s="9" t="s">
        <v>14378</v>
      </c>
      <c r="B4914" s="2" t="s">
        <v>14379</v>
      </c>
      <c r="C4914" s="2" t="s">
        <v>6018</v>
      </c>
      <c r="D4914" s="2">
        <v>2</v>
      </c>
      <c r="E4914" s="2">
        <v>2</v>
      </c>
      <c r="F4914" s="2">
        <v>2</v>
      </c>
      <c r="G4914" s="2">
        <v>2</v>
      </c>
      <c r="H4914" s="2">
        <v>2</v>
      </c>
      <c r="I4914" s="3">
        <v>34.299999999999997</v>
      </c>
      <c r="J4914" s="3">
        <v>26.384254316942393</v>
      </c>
      <c r="K4914" s="3">
        <v>49.446591264038467</v>
      </c>
      <c r="L4914" s="3">
        <v>38.860334849013306</v>
      </c>
      <c r="M4914" s="3">
        <v>65.062032320611479</v>
      </c>
      <c r="N4914" s="3">
        <v>39.312801226198594</v>
      </c>
      <c r="O4914" s="11">
        <f t="shared" si="304"/>
        <v>36.710281860326951</v>
      </c>
      <c r="P4914" s="11">
        <f t="shared" si="305"/>
        <v>47.745056131941119</v>
      </c>
      <c r="Q4914" s="12">
        <f t="shared" si="306"/>
        <v>1.3005908348401847</v>
      </c>
      <c r="R4914" s="4">
        <f t="shared" si="307"/>
        <v>0.37519950159179399</v>
      </c>
      <c r="S4914" s="5" t="s">
        <v>14</v>
      </c>
    </row>
    <row r="4915" spans="1:19" x14ac:dyDescent="0.25">
      <c r="A4915" s="9" t="s">
        <v>14437</v>
      </c>
      <c r="B4915" s="2" t="s">
        <v>14438</v>
      </c>
      <c r="C4915" s="2" t="s">
        <v>14439</v>
      </c>
      <c r="D4915" s="2">
        <v>7</v>
      </c>
      <c r="E4915" s="2">
        <v>1</v>
      </c>
      <c r="F4915" s="2">
        <v>1</v>
      </c>
      <c r="G4915" s="2">
        <v>1</v>
      </c>
      <c r="H4915" s="2">
        <v>1</v>
      </c>
      <c r="I4915" s="3">
        <v>106</v>
      </c>
      <c r="J4915" s="3">
        <v>59.088090506206328</v>
      </c>
      <c r="K4915" s="3">
        <v>63.412422384415756</v>
      </c>
      <c r="L4915" s="3">
        <v>70.699684830347721</v>
      </c>
      <c r="M4915" s="3">
        <v>58.711074718816441</v>
      </c>
      <c r="N4915" s="3">
        <v>39.312801226198594</v>
      </c>
      <c r="O4915" s="11">
        <f t="shared" si="304"/>
        <v>76.166837630207354</v>
      </c>
      <c r="P4915" s="11">
        <f t="shared" si="305"/>
        <v>56.241186925120921</v>
      </c>
      <c r="Q4915" s="12">
        <f t="shared" si="306"/>
        <v>0.73839466984534452</v>
      </c>
      <c r="R4915" s="4">
        <f t="shared" si="307"/>
        <v>0.33147124828773694</v>
      </c>
      <c r="S4915" s="5" t="s">
        <v>14</v>
      </c>
    </row>
    <row r="4916" spans="1:19" x14ac:dyDescent="0.25">
      <c r="A4916" s="9" t="s">
        <v>17001</v>
      </c>
      <c r="B4916" s="2" t="s">
        <v>17002</v>
      </c>
      <c r="C4916" s="2" t="s">
        <v>17003</v>
      </c>
      <c r="D4916" s="2">
        <v>1</v>
      </c>
      <c r="E4916" s="2">
        <v>1</v>
      </c>
      <c r="F4916" s="2">
        <v>1</v>
      </c>
      <c r="G4916" s="2">
        <v>1</v>
      </c>
      <c r="H4916" s="2">
        <v>1</v>
      </c>
      <c r="I4916" s="3">
        <v>40.700000000000003</v>
      </c>
      <c r="J4916" s="3">
        <v>37.443522593505079</v>
      </c>
      <c r="K4916" s="3">
        <v>36.990579724242522</v>
      </c>
      <c r="L4916" s="3">
        <v>53.065583302224056</v>
      </c>
      <c r="M4916" s="3">
        <v>55.041632548890412</v>
      </c>
      <c r="N4916" s="3">
        <v>39.312801226198594</v>
      </c>
      <c r="O4916" s="11">
        <f t="shared" si="304"/>
        <v>38.378034105915866</v>
      </c>
      <c r="P4916" s="11">
        <f t="shared" si="305"/>
        <v>49.140005692437683</v>
      </c>
      <c r="Q4916" s="12">
        <f t="shared" si="306"/>
        <v>1.2804200850106309</v>
      </c>
      <c r="R4916" s="4">
        <f t="shared" si="307"/>
        <v>0.15553740833361621</v>
      </c>
      <c r="S4916" s="5" t="s">
        <v>14</v>
      </c>
    </row>
    <row r="4917" spans="1:19" x14ac:dyDescent="0.25">
      <c r="A4917" s="9" t="s">
        <v>13141</v>
      </c>
      <c r="B4917" s="2" t="s">
        <v>13142</v>
      </c>
      <c r="C4917" s="2" t="s">
        <v>8168</v>
      </c>
      <c r="D4917" s="2">
        <v>5</v>
      </c>
      <c r="E4917" s="2">
        <v>1</v>
      </c>
      <c r="F4917" s="2">
        <v>1</v>
      </c>
      <c r="G4917" s="2">
        <v>1</v>
      </c>
      <c r="H4917" s="2">
        <v>1</v>
      </c>
      <c r="I4917" s="3">
        <v>52.3</v>
      </c>
      <c r="J4917" s="3">
        <v>52.926498180692832</v>
      </c>
      <c r="K4917" s="3">
        <v>42.02331165951361</v>
      </c>
      <c r="L4917" s="3">
        <v>53.065583302224056</v>
      </c>
      <c r="M4917" s="3">
        <v>41.91632017184731</v>
      </c>
      <c r="N4917" s="3">
        <v>39.312801226198594</v>
      </c>
      <c r="O4917" s="11">
        <f t="shared" si="304"/>
        <v>49.083269946735477</v>
      </c>
      <c r="P4917" s="11">
        <f t="shared" si="305"/>
        <v>44.764901566756656</v>
      </c>
      <c r="Q4917" s="12">
        <f t="shared" si="306"/>
        <v>0.91201954587245193</v>
      </c>
      <c r="R4917" s="4">
        <f t="shared" si="307"/>
        <v>0.47774124904432408</v>
      </c>
      <c r="S4917" s="5" t="s">
        <v>14</v>
      </c>
    </row>
    <row r="4918" spans="1:19" x14ac:dyDescent="0.25">
      <c r="A4918" s="9" t="s">
        <v>13811</v>
      </c>
      <c r="B4918" s="2" t="s">
        <v>13812</v>
      </c>
      <c r="C4918" s="2" t="s">
        <v>152</v>
      </c>
      <c r="D4918" s="2">
        <v>3</v>
      </c>
      <c r="E4918" s="2">
        <v>2</v>
      </c>
      <c r="F4918" s="2">
        <v>2</v>
      </c>
      <c r="G4918" s="2">
        <v>2</v>
      </c>
      <c r="H4918" s="2">
        <v>2</v>
      </c>
      <c r="I4918" s="3">
        <v>25.8</v>
      </c>
      <c r="J4918" s="3">
        <v>26.068275223326321</v>
      </c>
      <c r="K4918" s="3">
        <v>24.408749886064793</v>
      </c>
      <c r="L4918" s="3">
        <v>48.493779202340129</v>
      </c>
      <c r="M4918" s="3">
        <v>31.331390835522232</v>
      </c>
      <c r="N4918" s="3">
        <v>39.312801226198594</v>
      </c>
      <c r="O4918" s="11">
        <f t="shared" si="304"/>
        <v>25.425675036463705</v>
      </c>
      <c r="P4918" s="11">
        <f t="shared" si="305"/>
        <v>39.712657088020315</v>
      </c>
      <c r="Q4918" s="12">
        <f t="shared" si="306"/>
        <v>1.5619116122213954</v>
      </c>
      <c r="R4918" s="4">
        <f t="shared" si="307"/>
        <v>0.10075497218765124</v>
      </c>
      <c r="S4918" s="5" t="s">
        <v>14</v>
      </c>
    </row>
    <row r="4919" spans="1:19" x14ac:dyDescent="0.25">
      <c r="A4919" s="9" t="s">
        <v>11493</v>
      </c>
      <c r="B4919" s="2" t="s">
        <v>11494</v>
      </c>
      <c r="C4919" s="2" t="s">
        <v>11495</v>
      </c>
      <c r="D4919" s="2">
        <v>8</v>
      </c>
      <c r="E4919" s="2">
        <v>4</v>
      </c>
      <c r="F4919" s="2">
        <v>4</v>
      </c>
      <c r="G4919" s="2">
        <v>4</v>
      </c>
      <c r="H4919" s="2">
        <v>4</v>
      </c>
      <c r="I4919" s="3">
        <v>24.2</v>
      </c>
      <c r="J4919" s="3">
        <v>45.342999933906995</v>
      </c>
      <c r="K4919" s="3">
        <v>37.997126111296744</v>
      </c>
      <c r="L4919" s="3">
        <v>37.227547670483332</v>
      </c>
      <c r="M4919" s="3">
        <v>29.496669750559217</v>
      </c>
      <c r="N4919" s="3">
        <v>39.312801226198594</v>
      </c>
      <c r="O4919" s="11">
        <f t="shared" si="304"/>
        <v>35.846708681734583</v>
      </c>
      <c r="P4919" s="11">
        <f t="shared" si="305"/>
        <v>35.345672882413716</v>
      </c>
      <c r="Q4919" s="12">
        <f t="shared" si="306"/>
        <v>0.98602282279889852</v>
      </c>
      <c r="R4919" s="4">
        <f t="shared" si="307"/>
        <v>0.94669829548519169</v>
      </c>
      <c r="S4919" s="5" t="s">
        <v>14</v>
      </c>
    </row>
    <row r="4920" spans="1:19" x14ac:dyDescent="0.25">
      <c r="A4920" s="9" t="s">
        <v>15172</v>
      </c>
      <c r="B4920" s="2" t="s">
        <v>15173</v>
      </c>
      <c r="C4920" s="2" t="s">
        <v>15174</v>
      </c>
      <c r="D4920" s="2">
        <v>4</v>
      </c>
      <c r="E4920" s="2">
        <v>2</v>
      </c>
      <c r="F4920" s="2">
        <v>2</v>
      </c>
      <c r="G4920" s="2">
        <v>2</v>
      </c>
      <c r="H4920" s="2">
        <v>2</v>
      </c>
      <c r="I4920" s="3">
        <v>64.400000000000006</v>
      </c>
      <c r="J4920" s="3">
        <v>40.129344889241722</v>
      </c>
      <c r="K4920" s="3">
        <v>60.392783223253097</v>
      </c>
      <c r="L4920" s="3">
        <v>68.413782780405768</v>
      </c>
      <c r="M4920" s="3">
        <v>70.989592748953527</v>
      </c>
      <c r="N4920" s="3">
        <v>39.180879074432831</v>
      </c>
      <c r="O4920" s="11">
        <f t="shared" si="304"/>
        <v>54.974042704164937</v>
      </c>
      <c r="P4920" s="11">
        <f t="shared" si="305"/>
        <v>59.528084867930708</v>
      </c>
      <c r="Q4920" s="12">
        <f t="shared" si="306"/>
        <v>1.0828398629562812</v>
      </c>
      <c r="R4920" s="4">
        <f t="shared" si="307"/>
        <v>0.73891922779174357</v>
      </c>
      <c r="S4920" s="5" t="s">
        <v>14</v>
      </c>
    </row>
    <row r="4921" spans="1:19" x14ac:dyDescent="0.25">
      <c r="A4921" s="9" t="s">
        <v>7780</v>
      </c>
      <c r="B4921" s="2" t="s">
        <v>7781</v>
      </c>
      <c r="C4921" s="2" t="s">
        <v>7782</v>
      </c>
      <c r="D4921" s="2">
        <v>16</v>
      </c>
      <c r="E4921" s="2">
        <v>7</v>
      </c>
      <c r="F4921" s="2">
        <v>7</v>
      </c>
      <c r="G4921" s="2">
        <v>7</v>
      </c>
      <c r="H4921" s="2">
        <v>7</v>
      </c>
      <c r="I4921" s="3">
        <v>32.6</v>
      </c>
      <c r="J4921" s="3">
        <v>33.651773470112161</v>
      </c>
      <c r="K4921" s="3">
        <v>28.560753732663446</v>
      </c>
      <c r="L4921" s="3">
        <v>25.471479985067546</v>
      </c>
      <c r="M4921" s="3">
        <v>18.770608023083138</v>
      </c>
      <c r="N4921" s="3">
        <v>39.180879074432831</v>
      </c>
      <c r="O4921" s="11">
        <f t="shared" si="304"/>
        <v>31.604175734258536</v>
      </c>
      <c r="P4921" s="11">
        <f t="shared" si="305"/>
        <v>27.807655694194505</v>
      </c>
      <c r="Q4921" s="12">
        <f t="shared" si="306"/>
        <v>0.87987283478022649</v>
      </c>
      <c r="R4921" s="4">
        <f t="shared" si="307"/>
        <v>0.59636009156935454</v>
      </c>
      <c r="S4921" s="5" t="s">
        <v>14</v>
      </c>
    </row>
    <row r="4922" spans="1:19" x14ac:dyDescent="0.25">
      <c r="A4922" s="9" t="s">
        <v>13380</v>
      </c>
      <c r="B4922" s="2" t="s">
        <v>13381</v>
      </c>
      <c r="C4922" s="2" t="s">
        <v>13382</v>
      </c>
      <c r="D4922" s="2">
        <v>5</v>
      </c>
      <c r="E4922" s="2">
        <v>1</v>
      </c>
      <c r="F4922" s="2">
        <v>1</v>
      </c>
      <c r="G4922" s="2">
        <v>1</v>
      </c>
      <c r="H4922" s="2">
        <v>1</v>
      </c>
      <c r="I4922" s="3">
        <v>56.9</v>
      </c>
      <c r="J4922" s="3">
        <v>48.660780416875802</v>
      </c>
      <c r="K4922" s="3">
        <v>66.054606650433087</v>
      </c>
      <c r="L4922" s="3">
        <v>84.741654565705474</v>
      </c>
      <c r="M4922" s="3">
        <v>67.602415361329491</v>
      </c>
      <c r="N4922" s="3">
        <v>39.048956922667067</v>
      </c>
      <c r="O4922" s="11">
        <f t="shared" si="304"/>
        <v>57.205129022436296</v>
      </c>
      <c r="P4922" s="11">
        <f t="shared" si="305"/>
        <v>63.797675616567346</v>
      </c>
      <c r="Q4922" s="12">
        <f t="shared" si="306"/>
        <v>1.1152439773633829</v>
      </c>
      <c r="R4922" s="4">
        <f t="shared" si="307"/>
        <v>0.67993436816977471</v>
      </c>
      <c r="S4922" s="5" t="s">
        <v>14</v>
      </c>
    </row>
    <row r="4923" spans="1:19" x14ac:dyDescent="0.25">
      <c r="A4923" s="9" t="s">
        <v>13590</v>
      </c>
      <c r="B4923" s="2" t="s">
        <v>13591</v>
      </c>
      <c r="C4923" s="2" t="s">
        <v>13592</v>
      </c>
      <c r="D4923" s="2">
        <v>5</v>
      </c>
      <c r="E4923" s="2">
        <v>3</v>
      </c>
      <c r="F4923" s="2">
        <v>3</v>
      </c>
      <c r="G4923" s="2">
        <v>3</v>
      </c>
      <c r="H4923" s="2">
        <v>3</v>
      </c>
      <c r="I4923" s="3">
        <v>51.6</v>
      </c>
      <c r="J4923" s="3">
        <v>48.818769963683835</v>
      </c>
      <c r="K4923" s="3">
        <v>31.328756297062544</v>
      </c>
      <c r="L4923" s="3">
        <v>56.494436377136985</v>
      </c>
      <c r="M4923" s="3">
        <v>55.888426895796414</v>
      </c>
      <c r="N4923" s="3">
        <v>39.048956922667067</v>
      </c>
      <c r="O4923" s="11">
        <f t="shared" si="304"/>
        <v>43.915842086915461</v>
      </c>
      <c r="P4923" s="11">
        <f t="shared" si="305"/>
        <v>50.477273398533491</v>
      </c>
      <c r="Q4923" s="12">
        <f t="shared" si="306"/>
        <v>1.1494092108864054</v>
      </c>
      <c r="R4923" s="4">
        <f t="shared" si="307"/>
        <v>0.48559048229294688</v>
      </c>
      <c r="S4923" s="5" t="s">
        <v>14</v>
      </c>
    </row>
    <row r="4924" spans="1:19" x14ac:dyDescent="0.25">
      <c r="A4924" s="9" t="s">
        <v>12440</v>
      </c>
      <c r="B4924" s="2" t="s">
        <v>12441</v>
      </c>
      <c r="C4924" s="2" t="s">
        <v>12442</v>
      </c>
      <c r="D4924" s="2">
        <v>9</v>
      </c>
      <c r="E4924" s="2">
        <v>3</v>
      </c>
      <c r="F4924" s="2">
        <v>3</v>
      </c>
      <c r="G4924" s="2">
        <v>3</v>
      </c>
      <c r="H4924" s="2">
        <v>3</v>
      </c>
      <c r="I4924" s="3">
        <v>37.6</v>
      </c>
      <c r="J4924" s="3">
        <v>38.707438967969388</v>
      </c>
      <c r="K4924" s="3">
        <v>38.752035901587405</v>
      </c>
      <c r="L4924" s="3">
        <v>43.595417666750222</v>
      </c>
      <c r="M4924" s="3">
        <v>50.666528423209371</v>
      </c>
      <c r="N4924" s="3">
        <v>39.048956922667067</v>
      </c>
      <c r="O4924" s="11">
        <f t="shared" si="304"/>
        <v>38.353158289852267</v>
      </c>
      <c r="P4924" s="11">
        <f t="shared" si="305"/>
        <v>44.436967670875553</v>
      </c>
      <c r="Q4924" s="12">
        <f t="shared" si="306"/>
        <v>1.1586260337426495</v>
      </c>
      <c r="R4924" s="4">
        <f t="shared" si="307"/>
        <v>0.21247213510159191</v>
      </c>
      <c r="S4924" s="5" t="s">
        <v>14</v>
      </c>
    </row>
    <row r="4925" spans="1:19" x14ac:dyDescent="0.25">
      <c r="A4925" s="9" t="s">
        <v>10010</v>
      </c>
      <c r="B4925" s="2" t="s">
        <v>10011</v>
      </c>
      <c r="C4925" s="2" t="s">
        <v>10012</v>
      </c>
      <c r="D4925" s="2">
        <v>16</v>
      </c>
      <c r="E4925" s="2">
        <v>4</v>
      </c>
      <c r="F4925" s="2">
        <v>4</v>
      </c>
      <c r="G4925" s="2">
        <v>4</v>
      </c>
      <c r="H4925" s="2">
        <v>4</v>
      </c>
      <c r="I4925" s="3">
        <v>63.7</v>
      </c>
      <c r="J4925" s="3">
        <v>37.443522593505079</v>
      </c>
      <c r="K4925" s="3">
        <v>43.281494643331385</v>
      </c>
      <c r="L4925" s="3">
        <v>46.207877152398176</v>
      </c>
      <c r="M4925" s="3">
        <v>42.904246909904316</v>
      </c>
      <c r="N4925" s="3">
        <v>39.048956922667067</v>
      </c>
      <c r="O4925" s="11">
        <f t="shared" si="304"/>
        <v>48.14167241227883</v>
      </c>
      <c r="P4925" s="11">
        <f t="shared" si="305"/>
        <v>42.720360328323181</v>
      </c>
      <c r="Q4925" s="12">
        <f t="shared" si="306"/>
        <v>0.88738837243691371</v>
      </c>
      <c r="R4925" s="4">
        <f t="shared" si="307"/>
        <v>0.57038744450556156</v>
      </c>
      <c r="S4925" s="5" t="s">
        <v>14</v>
      </c>
    </row>
    <row r="4926" spans="1:19" x14ac:dyDescent="0.25">
      <c r="A4926" s="9" t="s">
        <v>6442</v>
      </c>
      <c r="B4926" s="2" t="s">
        <v>6443</v>
      </c>
      <c r="C4926" s="2" t="s">
        <v>6444</v>
      </c>
      <c r="D4926" s="2">
        <v>23</v>
      </c>
      <c r="E4926" s="2">
        <v>10</v>
      </c>
      <c r="F4926" s="2">
        <v>13</v>
      </c>
      <c r="G4926" s="2">
        <v>2</v>
      </c>
      <c r="H4926" s="2">
        <v>10</v>
      </c>
      <c r="I4926" s="3">
        <v>31.699999999999996</v>
      </c>
      <c r="J4926" s="3">
        <v>41.709240357322116</v>
      </c>
      <c r="K4926" s="3">
        <v>40.136037183786954</v>
      </c>
      <c r="L4926" s="3">
        <v>37.064268952630336</v>
      </c>
      <c r="M4926" s="3">
        <v>34.859700614297253</v>
      </c>
      <c r="N4926" s="3">
        <v>39.048956922667067</v>
      </c>
      <c r="O4926" s="11">
        <f t="shared" si="304"/>
        <v>37.84842584703636</v>
      </c>
      <c r="P4926" s="11">
        <f t="shared" si="305"/>
        <v>36.990975496531547</v>
      </c>
      <c r="Q4926" s="12">
        <f t="shared" si="306"/>
        <v>0.97734515157987867</v>
      </c>
      <c r="R4926" s="4">
        <f t="shared" si="307"/>
        <v>0.81610722694252391</v>
      </c>
      <c r="S4926" s="5" t="s">
        <v>14</v>
      </c>
    </row>
    <row r="4927" spans="1:19" x14ac:dyDescent="0.25">
      <c r="A4927" s="9" t="s">
        <v>13050</v>
      </c>
      <c r="B4927" s="2" t="s">
        <v>13051</v>
      </c>
      <c r="C4927" s="2" t="s">
        <v>13052</v>
      </c>
      <c r="D4927" s="2">
        <v>5</v>
      </c>
      <c r="E4927" s="2">
        <v>2</v>
      </c>
      <c r="F4927" s="2">
        <v>2</v>
      </c>
      <c r="G4927" s="2">
        <v>2</v>
      </c>
      <c r="H4927" s="2">
        <v>2</v>
      </c>
      <c r="I4927" s="3">
        <v>107.3</v>
      </c>
      <c r="J4927" s="3">
        <v>39.02341806158546</v>
      </c>
      <c r="K4927" s="3">
        <v>42.778221449804278</v>
      </c>
      <c r="L4927" s="3">
        <v>44.738368691721199</v>
      </c>
      <c r="M4927" s="3">
        <v>32.742714747032245</v>
      </c>
      <c r="N4927" s="3">
        <v>39.048956922667067</v>
      </c>
      <c r="O4927" s="11">
        <f t="shared" si="304"/>
        <v>63.033879837129916</v>
      </c>
      <c r="P4927" s="11">
        <f t="shared" si="305"/>
        <v>38.84334678714017</v>
      </c>
      <c r="Q4927" s="12">
        <f t="shared" si="306"/>
        <v>0.61622966708547133</v>
      </c>
      <c r="R4927" s="4">
        <f t="shared" si="307"/>
        <v>0.38907326283902388</v>
      </c>
      <c r="S4927" s="5" t="s">
        <v>14</v>
      </c>
    </row>
    <row r="4928" spans="1:19" x14ac:dyDescent="0.25">
      <c r="A4928" s="9" t="s">
        <v>13771</v>
      </c>
      <c r="B4928" s="2" t="s">
        <v>13772</v>
      </c>
      <c r="C4928" s="2" t="s">
        <v>13773</v>
      </c>
      <c r="D4928" s="2">
        <v>3</v>
      </c>
      <c r="E4928" s="2">
        <v>2</v>
      </c>
      <c r="F4928" s="2">
        <v>2</v>
      </c>
      <c r="G4928" s="2">
        <v>2</v>
      </c>
      <c r="H4928" s="2">
        <v>2</v>
      </c>
      <c r="I4928" s="3">
        <v>51.4</v>
      </c>
      <c r="J4928" s="3">
        <v>27.332191597790629</v>
      </c>
      <c r="K4928" s="3">
        <v>31.328756297062544</v>
      </c>
      <c r="L4928" s="3">
        <v>29.716726649245466</v>
      </c>
      <c r="M4928" s="3">
        <v>30.061199315163226</v>
      </c>
      <c r="N4928" s="3">
        <v>39.048956922667067</v>
      </c>
      <c r="O4928" s="11">
        <f t="shared" si="304"/>
        <v>36.686982631617724</v>
      </c>
      <c r="P4928" s="11">
        <f t="shared" si="305"/>
        <v>32.942294295691916</v>
      </c>
      <c r="Q4928" s="12">
        <f t="shared" si="306"/>
        <v>0.89792869112384988</v>
      </c>
      <c r="R4928" s="4">
        <f t="shared" si="307"/>
        <v>0.67721711147857222</v>
      </c>
      <c r="S4928" s="5" t="s">
        <v>14</v>
      </c>
    </row>
    <row r="4929" spans="1:19" x14ac:dyDescent="0.25">
      <c r="A4929" s="9" t="s">
        <v>14089</v>
      </c>
      <c r="B4929" s="2" t="s">
        <v>14090</v>
      </c>
      <c r="C4929" s="2" t="s">
        <v>14091</v>
      </c>
      <c r="D4929" s="2">
        <v>5</v>
      </c>
      <c r="E4929" s="2">
        <v>2</v>
      </c>
      <c r="F4929" s="2">
        <v>2</v>
      </c>
      <c r="G4929" s="2">
        <v>2</v>
      </c>
      <c r="H4929" s="2">
        <v>2</v>
      </c>
      <c r="I4929" s="3">
        <v>26.3</v>
      </c>
      <c r="J4929" s="3">
        <v>34.91568984457647</v>
      </c>
      <c r="K4929" s="3">
        <v>35.22912354689764</v>
      </c>
      <c r="L4929" s="3">
        <v>49.636730227311112</v>
      </c>
      <c r="M4929" s="3">
        <v>53.065779072776394</v>
      </c>
      <c r="N4929" s="3">
        <v>38.917034770901289</v>
      </c>
      <c r="O4929" s="11">
        <f t="shared" si="304"/>
        <v>32.148271130491374</v>
      </c>
      <c r="P4929" s="11">
        <f t="shared" si="305"/>
        <v>47.206514690329605</v>
      </c>
      <c r="Q4929" s="12">
        <f t="shared" si="306"/>
        <v>1.4683997935290547</v>
      </c>
      <c r="R4929" s="4">
        <f t="shared" si="307"/>
        <v>5.0481283873347854E-2</v>
      </c>
      <c r="S4929" s="5" t="s">
        <v>14</v>
      </c>
    </row>
    <row r="4930" spans="1:19" x14ac:dyDescent="0.25">
      <c r="A4930" s="9" t="s">
        <v>13652</v>
      </c>
      <c r="B4930" s="2" t="s">
        <v>13653</v>
      </c>
      <c r="C4930" s="2" t="s">
        <v>13654</v>
      </c>
      <c r="D4930" s="2">
        <v>17</v>
      </c>
      <c r="E4930" s="2">
        <v>2</v>
      </c>
      <c r="F4930" s="2">
        <v>2</v>
      </c>
      <c r="G4930" s="2">
        <v>2</v>
      </c>
      <c r="H4930" s="2">
        <v>2</v>
      </c>
      <c r="I4930" s="3">
        <v>54.4</v>
      </c>
      <c r="J4930" s="3">
        <v>44.553052199866798</v>
      </c>
      <c r="K4930" s="3">
        <v>55.108414691218449</v>
      </c>
      <c r="L4930" s="3">
        <v>61.066240477020905</v>
      </c>
      <c r="M4930" s="3">
        <v>48.267277773642363</v>
      </c>
      <c r="N4930" s="3">
        <v>38.917034770901289</v>
      </c>
      <c r="O4930" s="11">
        <f t="shared" si="304"/>
        <v>51.353822297028415</v>
      </c>
      <c r="P4930" s="11">
        <f t="shared" si="305"/>
        <v>49.416851007188193</v>
      </c>
      <c r="Q4930" s="12">
        <f t="shared" si="306"/>
        <v>0.96228184771453118</v>
      </c>
      <c r="R4930" s="4">
        <f t="shared" si="307"/>
        <v>0.80687531808400181</v>
      </c>
      <c r="S4930" s="5" t="s">
        <v>14</v>
      </c>
    </row>
    <row r="4931" spans="1:19" x14ac:dyDescent="0.25">
      <c r="A4931" s="9" t="s">
        <v>13182</v>
      </c>
      <c r="B4931" s="2" t="s">
        <v>13183</v>
      </c>
      <c r="C4931" s="2" t="s">
        <v>152</v>
      </c>
      <c r="D4931" s="2">
        <v>7</v>
      </c>
      <c r="E4931" s="2">
        <v>4</v>
      </c>
      <c r="F4931" s="2">
        <v>4</v>
      </c>
      <c r="G4931" s="2">
        <v>4</v>
      </c>
      <c r="H4931" s="2">
        <v>4</v>
      </c>
      <c r="I4931" s="3">
        <v>43.1</v>
      </c>
      <c r="J4931" s="3">
        <v>44.86903129348287</v>
      </c>
      <c r="K4931" s="3">
        <v>39.75858228864162</v>
      </c>
      <c r="L4931" s="3">
        <v>40.493122027543279</v>
      </c>
      <c r="M4931" s="3">
        <v>40.081599086884296</v>
      </c>
      <c r="N4931" s="3">
        <v>38.917034770901289</v>
      </c>
      <c r="O4931" s="11">
        <f t="shared" si="304"/>
        <v>42.575871194041497</v>
      </c>
      <c r="P4931" s="11">
        <f t="shared" si="305"/>
        <v>39.830585295109621</v>
      </c>
      <c r="Q4931" s="12">
        <f t="shared" si="306"/>
        <v>0.93552014739944822</v>
      </c>
      <c r="R4931" s="4">
        <f t="shared" si="307"/>
        <v>0.20159208558189967</v>
      </c>
      <c r="S4931" s="5" t="s">
        <v>14</v>
      </c>
    </row>
    <row r="4932" spans="1:19" x14ac:dyDescent="0.25">
      <c r="A4932" s="9" t="s">
        <v>16388</v>
      </c>
      <c r="B4932" s="2" t="s">
        <v>16389</v>
      </c>
      <c r="C4932" s="2" t="s">
        <v>16390</v>
      </c>
      <c r="D4932" s="2">
        <v>6</v>
      </c>
      <c r="E4932" s="2">
        <v>1</v>
      </c>
      <c r="F4932" s="2">
        <v>1</v>
      </c>
      <c r="G4932" s="2">
        <v>1</v>
      </c>
      <c r="H4932" s="2">
        <v>1</v>
      </c>
      <c r="I4932" s="3">
        <v>59.9</v>
      </c>
      <c r="J4932" s="3">
        <v>50.714644525380294</v>
      </c>
      <c r="K4932" s="3">
        <v>51.962957231674025</v>
      </c>
      <c r="L4932" s="3">
        <v>40.003285873984289</v>
      </c>
      <c r="M4932" s="3">
        <v>37.258951263864276</v>
      </c>
      <c r="N4932" s="3">
        <v>38.917034770901289</v>
      </c>
      <c r="O4932" s="11">
        <f t="shared" ref="O4932:O4995" si="308">AVERAGE(I4932:K4932)</f>
        <v>54.192533919018103</v>
      </c>
      <c r="P4932" s="11">
        <f t="shared" ref="P4932:P4995" si="309">AVERAGE(L4932:N4932)</f>
        <v>38.726423969583287</v>
      </c>
      <c r="Q4932" s="12">
        <f t="shared" ref="Q4932:Q4995" si="310">P4932/O4932</f>
        <v>0.7146081050104357</v>
      </c>
      <c r="R4932" s="4">
        <f t="shared" ref="R4932:R4995" si="311">TTEST(I4932:K4932,L4932:N4932,2,3)</f>
        <v>2.59289265111473E-2</v>
      </c>
      <c r="S4932" s="5" t="s">
        <v>14</v>
      </c>
    </row>
    <row r="4933" spans="1:19" x14ac:dyDescent="0.25">
      <c r="A4933" s="9" t="s">
        <v>11701</v>
      </c>
      <c r="B4933" s="2" t="s">
        <v>11702</v>
      </c>
      <c r="C4933" s="2" t="s">
        <v>11703</v>
      </c>
      <c r="D4933" s="2">
        <v>3</v>
      </c>
      <c r="E4933" s="2">
        <v>2</v>
      </c>
      <c r="F4933" s="2">
        <v>2</v>
      </c>
      <c r="G4933" s="2">
        <v>2</v>
      </c>
      <c r="H4933" s="2">
        <v>2</v>
      </c>
      <c r="I4933" s="3">
        <v>35.799999999999997</v>
      </c>
      <c r="J4933" s="3">
        <v>31.281930267991587</v>
      </c>
      <c r="K4933" s="3">
        <v>32.461120982498542</v>
      </c>
      <c r="L4933" s="3">
        <v>36.900990234777339</v>
      </c>
      <c r="M4933" s="3">
        <v>35.141965396599261</v>
      </c>
      <c r="N4933" s="3">
        <v>38.917034770901289</v>
      </c>
      <c r="O4933" s="11">
        <f t="shared" si="308"/>
        <v>33.181017083496705</v>
      </c>
      <c r="P4933" s="11">
        <f t="shared" si="309"/>
        <v>36.986663467425963</v>
      </c>
      <c r="Q4933" s="12">
        <f t="shared" si="310"/>
        <v>1.114693481949415</v>
      </c>
      <c r="R4933" s="4">
        <f t="shared" si="311"/>
        <v>9.6769374799461461E-2</v>
      </c>
      <c r="S4933" s="5" t="s">
        <v>14</v>
      </c>
    </row>
    <row r="4934" spans="1:19" x14ac:dyDescent="0.25">
      <c r="A4934" s="9" t="s">
        <v>10670</v>
      </c>
      <c r="B4934" s="2" t="s">
        <v>10671</v>
      </c>
      <c r="C4934" s="2" t="s">
        <v>10672</v>
      </c>
      <c r="D4934" s="2">
        <v>5</v>
      </c>
      <c r="E4934" s="2">
        <v>4</v>
      </c>
      <c r="F4934" s="2">
        <v>4</v>
      </c>
      <c r="G4934" s="2">
        <v>4</v>
      </c>
      <c r="H4934" s="2">
        <v>4</v>
      </c>
      <c r="I4934" s="3">
        <v>38.1</v>
      </c>
      <c r="J4934" s="3">
        <v>32.071878002031774</v>
      </c>
      <c r="K4934" s="3">
        <v>37.368034619387856</v>
      </c>
      <c r="L4934" s="3">
        <v>31.676071263481429</v>
      </c>
      <c r="M4934" s="3">
        <v>29.496669750559217</v>
      </c>
      <c r="N4934" s="3">
        <v>38.917034770901289</v>
      </c>
      <c r="O4934" s="11">
        <f t="shared" si="308"/>
        <v>35.84663754047321</v>
      </c>
      <c r="P4934" s="11">
        <f t="shared" si="309"/>
        <v>33.363258594980643</v>
      </c>
      <c r="Q4934" s="12">
        <f t="shared" si="310"/>
        <v>0.93072212302510471</v>
      </c>
      <c r="R4934" s="4">
        <f t="shared" si="311"/>
        <v>0.51378059330520209</v>
      </c>
      <c r="S4934" s="5" t="s">
        <v>14</v>
      </c>
    </row>
    <row r="4935" spans="1:19" x14ac:dyDescent="0.25">
      <c r="A4935" s="9" t="s">
        <v>16520</v>
      </c>
      <c r="B4935" s="2" t="s">
        <v>16521</v>
      </c>
      <c r="C4935" s="2" t="s">
        <v>16522</v>
      </c>
      <c r="D4935" s="2">
        <v>1</v>
      </c>
      <c r="E4935" s="2">
        <v>1</v>
      </c>
      <c r="F4935" s="2">
        <v>1</v>
      </c>
      <c r="G4935" s="2">
        <v>1</v>
      </c>
      <c r="H4935" s="2">
        <v>1</v>
      </c>
      <c r="I4935" s="3">
        <v>55.1</v>
      </c>
      <c r="J4935" s="3">
        <v>22.434515646741435</v>
      </c>
      <c r="K4935" s="3">
        <v>23.653840095774129</v>
      </c>
      <c r="L4935" s="3">
        <v>29.390169213539476</v>
      </c>
      <c r="M4935" s="3">
        <v>22.581182584160167</v>
      </c>
      <c r="N4935" s="3">
        <v>38.917034770901289</v>
      </c>
      <c r="O4935" s="11">
        <f t="shared" si="308"/>
        <v>33.729451914171854</v>
      </c>
      <c r="P4935" s="11">
        <f t="shared" si="309"/>
        <v>30.296128856200312</v>
      </c>
      <c r="Q4935" s="12">
        <f t="shared" si="310"/>
        <v>0.89820993632781243</v>
      </c>
      <c r="R4935" s="4">
        <f t="shared" si="311"/>
        <v>0.78976118022541697</v>
      </c>
      <c r="S4935" s="5" t="s">
        <v>14</v>
      </c>
    </row>
    <row r="4936" spans="1:19" x14ac:dyDescent="0.25">
      <c r="A4936" s="9" t="s">
        <v>14225</v>
      </c>
      <c r="B4936" s="2" t="s">
        <v>14226</v>
      </c>
      <c r="C4936" s="2" t="s">
        <v>14227</v>
      </c>
      <c r="D4936" s="2">
        <v>5</v>
      </c>
      <c r="E4936" s="2">
        <v>1</v>
      </c>
      <c r="F4936" s="2">
        <v>1</v>
      </c>
      <c r="G4936" s="2">
        <v>1</v>
      </c>
      <c r="H4936" s="2">
        <v>1</v>
      </c>
      <c r="I4936" s="3">
        <v>40.9</v>
      </c>
      <c r="J4936" s="3">
        <v>61.773912801942977</v>
      </c>
      <c r="K4936" s="3">
        <v>117.76592728534354</v>
      </c>
      <c r="L4936" s="3">
        <v>86.537720462088444</v>
      </c>
      <c r="M4936" s="3">
        <v>117.42214943763288</v>
      </c>
      <c r="N4936" s="3">
        <v>38.785112619135525</v>
      </c>
      <c r="O4936" s="11">
        <f t="shared" si="308"/>
        <v>73.479946695762166</v>
      </c>
      <c r="P4936" s="11">
        <f t="shared" si="309"/>
        <v>80.914994172952291</v>
      </c>
      <c r="Q4936" s="12">
        <f t="shared" si="310"/>
        <v>1.1011847151709886</v>
      </c>
      <c r="R4936" s="4">
        <f t="shared" si="311"/>
        <v>0.82976137750088863</v>
      </c>
      <c r="S4936" s="5" t="s">
        <v>14</v>
      </c>
    </row>
    <row r="4937" spans="1:19" x14ac:dyDescent="0.25">
      <c r="A4937" s="9" t="s">
        <v>938</v>
      </c>
      <c r="B4937" s="2" t="s">
        <v>939</v>
      </c>
      <c r="C4937" s="2" t="s">
        <v>940</v>
      </c>
      <c r="D4937" s="2">
        <v>15</v>
      </c>
      <c r="E4937" s="2">
        <v>2</v>
      </c>
      <c r="F4937" s="2">
        <v>3</v>
      </c>
      <c r="G4937" s="2">
        <v>2</v>
      </c>
      <c r="H4937" s="2">
        <v>2</v>
      </c>
      <c r="I4937" s="3">
        <v>38.299999999999997</v>
      </c>
      <c r="J4937" s="3">
        <v>32.545846642455892</v>
      </c>
      <c r="K4937" s="3">
        <v>45.672042312585155</v>
      </c>
      <c r="L4937" s="3">
        <v>52.739025866518048</v>
      </c>
      <c r="M4937" s="3">
        <v>62.380516888742463</v>
      </c>
      <c r="N4937" s="3">
        <v>38.785112619135525</v>
      </c>
      <c r="O4937" s="11">
        <f t="shared" si="308"/>
        <v>38.83929631834701</v>
      </c>
      <c r="P4937" s="11">
        <f t="shared" si="309"/>
        <v>51.30155179146535</v>
      </c>
      <c r="Q4937" s="12">
        <f t="shared" si="310"/>
        <v>1.3208671797493763</v>
      </c>
      <c r="R4937" s="4">
        <f t="shared" si="311"/>
        <v>0.20622096345070098</v>
      </c>
      <c r="S4937" s="5" t="s">
        <v>14</v>
      </c>
    </row>
    <row r="4938" spans="1:19" x14ac:dyDescent="0.25">
      <c r="A4938" s="9" t="s">
        <v>12686</v>
      </c>
      <c r="B4938" s="2" t="s">
        <v>12687</v>
      </c>
      <c r="C4938" s="2" t="s">
        <v>12688</v>
      </c>
      <c r="D4938" s="2">
        <v>12</v>
      </c>
      <c r="E4938" s="2">
        <v>2</v>
      </c>
      <c r="F4938" s="2">
        <v>2</v>
      </c>
      <c r="G4938" s="2">
        <v>2</v>
      </c>
      <c r="H4938" s="2">
        <v>2</v>
      </c>
      <c r="I4938" s="3">
        <v>44.6</v>
      </c>
      <c r="J4938" s="3">
        <v>35.073679391384502</v>
      </c>
      <c r="K4938" s="3">
        <v>48.691681473747813</v>
      </c>
      <c r="L4938" s="3">
        <v>49.800008945164109</v>
      </c>
      <c r="M4938" s="3">
        <v>47.702748209038347</v>
      </c>
      <c r="N4938" s="3">
        <v>38.785112619135525</v>
      </c>
      <c r="O4938" s="11">
        <f t="shared" si="308"/>
        <v>42.788453621710772</v>
      </c>
      <c r="P4938" s="11">
        <f t="shared" si="309"/>
        <v>45.429289924445989</v>
      </c>
      <c r="Q4938" s="12">
        <f t="shared" si="310"/>
        <v>1.0617184328763698</v>
      </c>
      <c r="R4938" s="4">
        <f t="shared" si="311"/>
        <v>0.64283236854332981</v>
      </c>
      <c r="S4938" s="5" t="s">
        <v>14</v>
      </c>
    </row>
    <row r="4939" spans="1:19" x14ac:dyDescent="0.25">
      <c r="A4939" s="9" t="s">
        <v>12789</v>
      </c>
      <c r="B4939" s="2" t="s">
        <v>12790</v>
      </c>
      <c r="C4939" s="2" t="s">
        <v>12791</v>
      </c>
      <c r="D4939" s="2">
        <v>9</v>
      </c>
      <c r="E4939" s="2">
        <v>2</v>
      </c>
      <c r="F4939" s="2">
        <v>2</v>
      </c>
      <c r="G4939" s="2">
        <v>2</v>
      </c>
      <c r="H4939" s="2">
        <v>2</v>
      </c>
      <c r="I4939" s="3">
        <v>35.1</v>
      </c>
      <c r="J4939" s="3">
        <v>27.648170691406701</v>
      </c>
      <c r="K4939" s="3">
        <v>41.64585676436829</v>
      </c>
      <c r="L4939" s="3">
        <v>26.287873574332529</v>
      </c>
      <c r="M4939" s="3">
        <v>46.150291906377348</v>
      </c>
      <c r="N4939" s="3">
        <v>38.785112619135525</v>
      </c>
      <c r="O4939" s="11">
        <f t="shared" si="308"/>
        <v>34.798009151924994</v>
      </c>
      <c r="P4939" s="11">
        <f t="shared" si="309"/>
        <v>37.074426033281803</v>
      </c>
      <c r="Q4939" s="12">
        <f t="shared" si="310"/>
        <v>1.065418020652221</v>
      </c>
      <c r="R4939" s="4">
        <f t="shared" si="311"/>
        <v>0.76534698536419454</v>
      </c>
      <c r="S4939" s="5" t="s">
        <v>14</v>
      </c>
    </row>
    <row r="4940" spans="1:19" x14ac:dyDescent="0.25">
      <c r="A4940" s="9" t="s">
        <v>7258</v>
      </c>
      <c r="B4940" s="2" t="s">
        <v>7259</v>
      </c>
      <c r="C4940" s="2" t="s">
        <v>7260</v>
      </c>
      <c r="D4940" s="2">
        <v>22</v>
      </c>
      <c r="E4940" s="2">
        <v>9</v>
      </c>
      <c r="F4940" s="2">
        <v>11</v>
      </c>
      <c r="G4940" s="2">
        <v>8</v>
      </c>
      <c r="H4940" s="2">
        <v>9</v>
      </c>
      <c r="I4940" s="3">
        <v>42.29999999999999</v>
      </c>
      <c r="J4940" s="3">
        <v>29.544045253103164</v>
      </c>
      <c r="K4940" s="3">
        <v>33.719303966316318</v>
      </c>
      <c r="L4940" s="3">
        <v>49.636730227311112</v>
      </c>
      <c r="M4940" s="3">
        <v>37.258951263864276</v>
      </c>
      <c r="N4940" s="3">
        <v>38.785112619135525</v>
      </c>
      <c r="O4940" s="11">
        <f t="shared" si="308"/>
        <v>35.187783073139826</v>
      </c>
      <c r="P4940" s="11">
        <f t="shared" si="309"/>
        <v>41.893598036770307</v>
      </c>
      <c r="Q4940" s="12">
        <f t="shared" si="310"/>
        <v>1.1905722491721646</v>
      </c>
      <c r="R4940" s="4">
        <f t="shared" si="311"/>
        <v>0.28308821957491753</v>
      </c>
      <c r="S4940" s="5" t="s">
        <v>14</v>
      </c>
    </row>
    <row r="4941" spans="1:19" x14ac:dyDescent="0.25">
      <c r="A4941" s="9" t="s">
        <v>9618</v>
      </c>
      <c r="B4941" s="2" t="s">
        <v>9619</v>
      </c>
      <c r="C4941" s="2" t="s">
        <v>9620</v>
      </c>
      <c r="D4941" s="2">
        <v>5</v>
      </c>
      <c r="E4941" s="2">
        <v>5</v>
      </c>
      <c r="F4941" s="2">
        <v>5</v>
      </c>
      <c r="G4941" s="2">
        <v>5</v>
      </c>
      <c r="H4941" s="2">
        <v>5</v>
      </c>
      <c r="I4941" s="3">
        <v>72.400000000000006</v>
      </c>
      <c r="J4941" s="3">
        <v>39.181407608393499</v>
      </c>
      <c r="K4941" s="3">
        <v>80.020437770810361</v>
      </c>
      <c r="L4941" s="3">
        <v>87.843950204912431</v>
      </c>
      <c r="M4941" s="3">
        <v>73.812240571973547</v>
      </c>
      <c r="N4941" s="3">
        <v>38.653190467369754</v>
      </c>
      <c r="O4941" s="11">
        <f t="shared" si="308"/>
        <v>63.867281793067953</v>
      </c>
      <c r="P4941" s="11">
        <f t="shared" si="309"/>
        <v>66.769793748085249</v>
      </c>
      <c r="Q4941" s="12">
        <f t="shared" si="310"/>
        <v>1.0454459916490815</v>
      </c>
      <c r="R4941" s="4">
        <f t="shared" si="311"/>
        <v>0.88771039827928999</v>
      </c>
      <c r="S4941" s="5" t="s">
        <v>14</v>
      </c>
    </row>
    <row r="4942" spans="1:19" x14ac:dyDescent="0.25">
      <c r="A4942" s="9" t="s">
        <v>10874</v>
      </c>
      <c r="B4942" s="2" t="s">
        <v>10875</v>
      </c>
      <c r="C4942" s="2" t="s">
        <v>5253</v>
      </c>
      <c r="D4942" s="2">
        <v>16</v>
      </c>
      <c r="E4942" s="2">
        <v>4</v>
      </c>
      <c r="F4942" s="2">
        <v>4</v>
      </c>
      <c r="G4942" s="2">
        <v>3</v>
      </c>
      <c r="H4942" s="2">
        <v>4</v>
      </c>
      <c r="I4942" s="3">
        <v>93.2</v>
      </c>
      <c r="J4942" s="3">
        <v>32.071878002031774</v>
      </c>
      <c r="K4942" s="3">
        <v>47.433498489930038</v>
      </c>
      <c r="L4942" s="3">
        <v>44.575089973868202</v>
      </c>
      <c r="M4942" s="3">
        <v>61.674854932987458</v>
      </c>
      <c r="N4942" s="3">
        <v>38.653190467369754</v>
      </c>
      <c r="O4942" s="11">
        <f t="shared" si="308"/>
        <v>57.568458830653931</v>
      </c>
      <c r="P4942" s="11">
        <f t="shared" si="309"/>
        <v>48.301045124741812</v>
      </c>
      <c r="Q4942" s="12">
        <f t="shared" si="310"/>
        <v>0.83901924953083118</v>
      </c>
      <c r="R4942" s="4">
        <f t="shared" si="311"/>
        <v>0.67395415766952937</v>
      </c>
      <c r="S4942" s="5" t="s">
        <v>14</v>
      </c>
    </row>
    <row r="4943" spans="1:19" x14ac:dyDescent="0.25">
      <c r="A4943" s="9" t="s">
        <v>14958</v>
      </c>
      <c r="B4943" s="2" t="s">
        <v>14959</v>
      </c>
      <c r="C4943" s="2" t="s">
        <v>14960</v>
      </c>
      <c r="D4943" s="2">
        <v>2</v>
      </c>
      <c r="E4943" s="2">
        <v>1</v>
      </c>
      <c r="F4943" s="2">
        <v>1</v>
      </c>
      <c r="G4943" s="2">
        <v>1</v>
      </c>
      <c r="H4943" s="2">
        <v>1</v>
      </c>
      <c r="I4943" s="3">
        <v>82.500000000000014</v>
      </c>
      <c r="J4943" s="3">
        <v>125.28571061877436</v>
      </c>
      <c r="K4943" s="3">
        <v>101.40954849571249</v>
      </c>
      <c r="L4943" s="3">
        <v>135.03149966442859</v>
      </c>
      <c r="M4943" s="3">
        <v>54.477102984286404</v>
      </c>
      <c r="N4943" s="3">
        <v>38.653190467369754</v>
      </c>
      <c r="O4943" s="11">
        <f t="shared" si="308"/>
        <v>103.06508637149562</v>
      </c>
      <c r="P4943" s="11">
        <f t="shared" si="309"/>
        <v>76.053931038694927</v>
      </c>
      <c r="Q4943" s="12">
        <f t="shared" si="310"/>
        <v>0.73792138265484353</v>
      </c>
      <c r="R4943" s="4">
        <f t="shared" si="311"/>
        <v>0.47132126802810237</v>
      </c>
      <c r="S4943" s="5" t="s">
        <v>14</v>
      </c>
    </row>
    <row r="4944" spans="1:19" x14ac:dyDescent="0.25">
      <c r="A4944" s="9" t="s">
        <v>12556</v>
      </c>
      <c r="B4944" s="2" t="s">
        <v>12557</v>
      </c>
      <c r="C4944" s="2" t="s">
        <v>12558</v>
      </c>
      <c r="D4944" s="2">
        <v>5</v>
      </c>
      <c r="E4944" s="2">
        <v>3</v>
      </c>
      <c r="F4944" s="2">
        <v>3</v>
      </c>
      <c r="G4944" s="2">
        <v>3</v>
      </c>
      <c r="H4944" s="2">
        <v>3</v>
      </c>
      <c r="I4944" s="3">
        <v>59.7</v>
      </c>
      <c r="J4944" s="3">
        <v>33.019815282880003</v>
      </c>
      <c r="K4944" s="3">
        <v>44.665495925530934</v>
      </c>
      <c r="L4944" s="3">
        <v>57.310829966401975</v>
      </c>
      <c r="M4944" s="3">
        <v>53.206911463927398</v>
      </c>
      <c r="N4944" s="3">
        <v>38.653190467369754</v>
      </c>
      <c r="O4944" s="11">
        <f t="shared" si="308"/>
        <v>45.79510373613698</v>
      </c>
      <c r="P4944" s="11">
        <f t="shared" si="309"/>
        <v>49.723643965899704</v>
      </c>
      <c r="Q4944" s="12">
        <f t="shared" si="310"/>
        <v>1.0857851584396065</v>
      </c>
      <c r="R4944" s="4">
        <f t="shared" si="311"/>
        <v>0.70441459542588469</v>
      </c>
      <c r="S4944" s="5" t="s">
        <v>14</v>
      </c>
    </row>
    <row r="4945" spans="1:19" x14ac:dyDescent="0.25">
      <c r="A4945" s="9" t="s">
        <v>7324</v>
      </c>
      <c r="B4945" s="2" t="s">
        <v>7325</v>
      </c>
      <c r="C4945" s="2" t="s">
        <v>7326</v>
      </c>
      <c r="D4945" s="2">
        <v>9</v>
      </c>
      <c r="E4945" s="2">
        <v>8</v>
      </c>
      <c r="F4945" s="2">
        <v>8</v>
      </c>
      <c r="G4945" s="2">
        <v>8</v>
      </c>
      <c r="H4945" s="2">
        <v>8</v>
      </c>
      <c r="I4945" s="3">
        <v>47.9</v>
      </c>
      <c r="J4945" s="3">
        <v>43.605114919018575</v>
      </c>
      <c r="K4945" s="3">
        <v>37.368034619387856</v>
      </c>
      <c r="L4945" s="3">
        <v>43.595417666750222</v>
      </c>
      <c r="M4945" s="3">
        <v>48.126145382491352</v>
      </c>
      <c r="N4945" s="3">
        <v>38.653190467369754</v>
      </c>
      <c r="O4945" s="11">
        <f t="shared" si="308"/>
        <v>42.957716512802143</v>
      </c>
      <c r="P4945" s="11">
        <f t="shared" si="309"/>
        <v>43.458251172203781</v>
      </c>
      <c r="Q4945" s="12">
        <f t="shared" si="310"/>
        <v>1.0116517985599274</v>
      </c>
      <c r="R4945" s="4">
        <f t="shared" si="311"/>
        <v>0.90884751667792696</v>
      </c>
      <c r="S4945" s="5" t="s">
        <v>14</v>
      </c>
    </row>
    <row r="4946" spans="1:19" x14ac:dyDescent="0.25">
      <c r="A4946" s="9" t="s">
        <v>11071</v>
      </c>
      <c r="B4946" s="2" t="s">
        <v>11072</v>
      </c>
      <c r="C4946" s="2" t="s">
        <v>4748</v>
      </c>
      <c r="D4946" s="2">
        <v>26</v>
      </c>
      <c r="E4946" s="2">
        <v>4</v>
      </c>
      <c r="F4946" s="2">
        <v>4</v>
      </c>
      <c r="G4946" s="2">
        <v>4</v>
      </c>
      <c r="H4946" s="2">
        <v>4</v>
      </c>
      <c r="I4946" s="3">
        <v>44.9</v>
      </c>
      <c r="J4946" s="3">
        <v>47.396864042411487</v>
      </c>
      <c r="K4946" s="3">
        <v>39.506945691878066</v>
      </c>
      <c r="L4946" s="3">
        <v>49.310172791605119</v>
      </c>
      <c r="M4946" s="3">
        <v>38.246878001921282</v>
      </c>
      <c r="N4946" s="3">
        <v>38.653190467369754</v>
      </c>
      <c r="O4946" s="11">
        <f t="shared" si="308"/>
        <v>43.934603244763188</v>
      </c>
      <c r="P4946" s="11">
        <f t="shared" si="309"/>
        <v>42.070080420298716</v>
      </c>
      <c r="Q4946" s="12">
        <f t="shared" si="310"/>
        <v>0.95756140520771138</v>
      </c>
      <c r="R4946" s="4">
        <f t="shared" si="311"/>
        <v>0.69092956982792408</v>
      </c>
      <c r="S4946" s="5" t="s">
        <v>14</v>
      </c>
    </row>
    <row r="4947" spans="1:19" x14ac:dyDescent="0.25">
      <c r="A4947" s="9" t="s">
        <v>9670</v>
      </c>
      <c r="B4947" s="2" t="s">
        <v>9671</v>
      </c>
      <c r="C4947" s="2" t="s">
        <v>152</v>
      </c>
      <c r="D4947" s="2">
        <v>12</v>
      </c>
      <c r="E4947" s="2">
        <v>4</v>
      </c>
      <c r="F4947" s="2">
        <v>4</v>
      </c>
      <c r="G4947" s="2">
        <v>4</v>
      </c>
      <c r="H4947" s="2">
        <v>4</v>
      </c>
      <c r="I4947" s="3">
        <v>19.399999999999999</v>
      </c>
      <c r="J4947" s="3">
        <v>22.908484287165553</v>
      </c>
      <c r="K4947" s="3">
        <v>24.28293158768302</v>
      </c>
      <c r="L4947" s="3">
        <v>84.415097129999495</v>
      </c>
      <c r="M4947" s="3">
        <v>18.770608023083138</v>
      </c>
      <c r="N4947" s="3">
        <v>38.653190467369754</v>
      </c>
      <c r="O4947" s="11">
        <f t="shared" si="308"/>
        <v>22.197138624949527</v>
      </c>
      <c r="P4947" s="11">
        <f t="shared" si="309"/>
        <v>47.279631873484128</v>
      </c>
      <c r="Q4947" s="12">
        <f t="shared" si="310"/>
        <v>2.1299876832026423</v>
      </c>
      <c r="R4947" s="4">
        <f t="shared" si="311"/>
        <v>0.32572313664685038</v>
      </c>
      <c r="S4947" s="5" t="s">
        <v>14</v>
      </c>
    </row>
    <row r="4948" spans="1:19" x14ac:dyDescent="0.25">
      <c r="A4948" s="9" t="s">
        <v>13240</v>
      </c>
      <c r="B4948" s="2" t="s">
        <v>13241</v>
      </c>
      <c r="C4948" s="2" t="s">
        <v>13242</v>
      </c>
      <c r="D4948" s="2">
        <v>5</v>
      </c>
      <c r="E4948" s="2">
        <v>3</v>
      </c>
      <c r="F4948" s="2">
        <v>3</v>
      </c>
      <c r="G4948" s="2">
        <v>3</v>
      </c>
      <c r="H4948" s="2">
        <v>3</v>
      </c>
      <c r="I4948" s="3">
        <v>36.5</v>
      </c>
      <c r="J4948" s="3">
        <v>43.921094012634647</v>
      </c>
      <c r="K4948" s="3">
        <v>53.724413409018908</v>
      </c>
      <c r="L4948" s="3">
        <v>34.778366902688376</v>
      </c>
      <c r="M4948" s="3">
        <v>58.428809936514433</v>
      </c>
      <c r="N4948" s="3">
        <v>38.52126831560399</v>
      </c>
      <c r="O4948" s="11">
        <f t="shared" si="308"/>
        <v>44.71516914055119</v>
      </c>
      <c r="P4948" s="11">
        <f t="shared" si="309"/>
        <v>43.909481718268943</v>
      </c>
      <c r="Q4948" s="12">
        <f t="shared" si="310"/>
        <v>0.98198178743884956</v>
      </c>
      <c r="R4948" s="4">
        <f t="shared" si="311"/>
        <v>0.93258249432062645</v>
      </c>
      <c r="S4948" s="5" t="s">
        <v>14</v>
      </c>
    </row>
    <row r="4949" spans="1:19" x14ac:dyDescent="0.25">
      <c r="A4949" s="9" t="s">
        <v>14882</v>
      </c>
      <c r="B4949" s="2" t="s">
        <v>14883</v>
      </c>
      <c r="C4949" s="2" t="s">
        <v>14884</v>
      </c>
      <c r="D4949" s="2">
        <v>10</v>
      </c>
      <c r="E4949" s="2">
        <v>2</v>
      </c>
      <c r="F4949" s="2">
        <v>2</v>
      </c>
      <c r="G4949" s="2">
        <v>2</v>
      </c>
      <c r="H4949" s="2">
        <v>2</v>
      </c>
      <c r="I4949" s="3">
        <v>52.000000000000007</v>
      </c>
      <c r="J4949" s="3">
        <v>47.080884948795415</v>
      </c>
      <c r="K4949" s="3">
        <v>40.261855482168734</v>
      </c>
      <c r="L4949" s="3">
        <v>40.819679463249265</v>
      </c>
      <c r="M4949" s="3">
        <v>48.408410164793352</v>
      </c>
      <c r="N4949" s="3">
        <v>38.52126831560399</v>
      </c>
      <c r="O4949" s="11">
        <f t="shared" si="308"/>
        <v>46.447580143654712</v>
      </c>
      <c r="P4949" s="11">
        <f t="shared" si="309"/>
        <v>42.583119314548874</v>
      </c>
      <c r="Q4949" s="12">
        <f t="shared" si="310"/>
        <v>0.91679952287818445</v>
      </c>
      <c r="R4949" s="4">
        <f t="shared" si="311"/>
        <v>0.4422872328961886</v>
      </c>
      <c r="S4949" s="5" t="s">
        <v>14</v>
      </c>
    </row>
    <row r="4950" spans="1:19" x14ac:dyDescent="0.25">
      <c r="A4950" s="9" t="s">
        <v>11804</v>
      </c>
      <c r="B4950" s="2" t="s">
        <v>11805</v>
      </c>
      <c r="C4950" s="2" t="s">
        <v>11806</v>
      </c>
      <c r="D4950" s="2">
        <v>3</v>
      </c>
      <c r="E4950" s="2">
        <v>3</v>
      </c>
      <c r="F4950" s="2">
        <v>3</v>
      </c>
      <c r="G4950" s="2">
        <v>2</v>
      </c>
      <c r="H4950" s="2">
        <v>3</v>
      </c>
      <c r="I4950" s="3">
        <v>26.8</v>
      </c>
      <c r="J4950" s="3">
        <v>39.971355342433696</v>
      </c>
      <c r="K4950" s="3">
        <v>34.096758861461652</v>
      </c>
      <c r="L4950" s="3">
        <v>37.064268952630336</v>
      </c>
      <c r="M4950" s="3">
        <v>34.154038658542248</v>
      </c>
      <c r="N4950" s="3">
        <v>38.52126831560399</v>
      </c>
      <c r="O4950" s="11">
        <f t="shared" si="308"/>
        <v>33.622704734631782</v>
      </c>
      <c r="P4950" s="11">
        <f t="shared" si="309"/>
        <v>36.579858642258856</v>
      </c>
      <c r="Q4950" s="12">
        <f t="shared" si="310"/>
        <v>1.0879511012265819</v>
      </c>
      <c r="R4950" s="4">
        <f t="shared" si="311"/>
        <v>0.52603623747980444</v>
      </c>
      <c r="S4950" s="5" t="s">
        <v>14</v>
      </c>
    </row>
    <row r="4951" spans="1:19" x14ac:dyDescent="0.25">
      <c r="A4951" s="9" t="s">
        <v>11211</v>
      </c>
      <c r="B4951" s="2" t="s">
        <v>11212</v>
      </c>
      <c r="C4951" s="2" t="s">
        <v>11213</v>
      </c>
      <c r="D4951" s="2">
        <v>5</v>
      </c>
      <c r="E4951" s="2">
        <v>3</v>
      </c>
      <c r="F4951" s="2">
        <v>3</v>
      </c>
      <c r="G4951" s="2">
        <v>3</v>
      </c>
      <c r="H4951" s="2">
        <v>3</v>
      </c>
      <c r="I4951" s="3">
        <v>29.7</v>
      </c>
      <c r="J4951" s="3">
        <v>49.134749057299913</v>
      </c>
      <c r="K4951" s="3">
        <v>65.802970053669526</v>
      </c>
      <c r="L4951" s="3">
        <v>41.636073052514249</v>
      </c>
      <c r="M4951" s="3">
        <v>32.319317573579234</v>
      </c>
      <c r="N4951" s="3">
        <v>38.389346163838226</v>
      </c>
      <c r="O4951" s="11">
        <f t="shared" si="308"/>
        <v>48.212573036989816</v>
      </c>
      <c r="P4951" s="11">
        <f t="shared" si="309"/>
        <v>37.448245596643901</v>
      </c>
      <c r="Q4951" s="12">
        <f t="shared" si="310"/>
        <v>0.77673194433976234</v>
      </c>
      <c r="R4951" s="4">
        <f t="shared" si="311"/>
        <v>0.41234451053590498</v>
      </c>
      <c r="S4951" s="5" t="s">
        <v>14</v>
      </c>
    </row>
    <row r="4952" spans="1:19" x14ac:dyDescent="0.25">
      <c r="A4952" s="9" t="s">
        <v>14372</v>
      </c>
      <c r="B4952" s="2" t="s">
        <v>14373</v>
      </c>
      <c r="C4952" s="2" t="s">
        <v>14374</v>
      </c>
      <c r="D4952" s="2">
        <v>6</v>
      </c>
      <c r="E4952" s="2">
        <v>2</v>
      </c>
      <c r="F4952" s="2">
        <v>2</v>
      </c>
      <c r="G4952" s="2">
        <v>2</v>
      </c>
      <c r="H4952" s="2">
        <v>2</v>
      </c>
      <c r="I4952" s="3">
        <v>30.1</v>
      </c>
      <c r="J4952" s="3">
        <v>39.971355342433696</v>
      </c>
      <c r="K4952" s="3">
        <v>46.552770401257597</v>
      </c>
      <c r="L4952" s="3">
        <v>42.942302795338229</v>
      </c>
      <c r="M4952" s="3">
        <v>31.613655617824232</v>
      </c>
      <c r="N4952" s="3">
        <v>38.389346163838226</v>
      </c>
      <c r="O4952" s="11">
        <f t="shared" si="308"/>
        <v>38.874708581230429</v>
      </c>
      <c r="P4952" s="11">
        <f t="shared" si="309"/>
        <v>37.648434859000226</v>
      </c>
      <c r="Q4952" s="12">
        <f t="shared" si="310"/>
        <v>0.96845574495644515</v>
      </c>
      <c r="R4952" s="4">
        <f t="shared" si="311"/>
        <v>0.84424774017492477</v>
      </c>
      <c r="S4952" s="5" t="s">
        <v>14</v>
      </c>
    </row>
    <row r="4953" spans="1:19" x14ac:dyDescent="0.25">
      <c r="A4953" s="9" t="s">
        <v>10539</v>
      </c>
      <c r="B4953" s="2" t="s">
        <v>10540</v>
      </c>
      <c r="C4953" s="2" t="s">
        <v>10541</v>
      </c>
      <c r="D4953" s="2">
        <v>16</v>
      </c>
      <c r="E4953" s="2">
        <v>4</v>
      </c>
      <c r="F4953" s="2">
        <v>4</v>
      </c>
      <c r="G4953" s="2">
        <v>4</v>
      </c>
      <c r="H4953" s="2">
        <v>4</v>
      </c>
      <c r="I4953" s="3">
        <v>36</v>
      </c>
      <c r="J4953" s="3">
        <v>28.596107972254938</v>
      </c>
      <c r="K4953" s="3">
        <v>30.69966480515366</v>
      </c>
      <c r="L4953" s="3">
        <v>27.920660752862503</v>
      </c>
      <c r="M4953" s="3">
        <v>27.379683883294202</v>
      </c>
      <c r="N4953" s="3">
        <v>38.389346163838226</v>
      </c>
      <c r="O4953" s="11">
        <f t="shared" si="308"/>
        <v>31.765257592469535</v>
      </c>
      <c r="P4953" s="11">
        <f t="shared" si="309"/>
        <v>31.229896933331645</v>
      </c>
      <c r="Q4953" s="12">
        <f t="shared" si="310"/>
        <v>0.98314634604868412</v>
      </c>
      <c r="R4953" s="4">
        <f t="shared" si="311"/>
        <v>0.90603516482950552</v>
      </c>
      <c r="S4953" s="5" t="s">
        <v>14</v>
      </c>
    </row>
    <row r="4954" spans="1:19" x14ac:dyDescent="0.25">
      <c r="A4954" s="9" t="s">
        <v>13978</v>
      </c>
      <c r="B4954" s="2" t="s">
        <v>13979</v>
      </c>
      <c r="C4954" s="2" t="s">
        <v>152</v>
      </c>
      <c r="D4954" s="2">
        <v>7</v>
      </c>
      <c r="E4954" s="2">
        <v>3</v>
      </c>
      <c r="F4954" s="2">
        <v>3</v>
      </c>
      <c r="G4954" s="2">
        <v>3</v>
      </c>
      <c r="H4954" s="2">
        <v>3</v>
      </c>
      <c r="I4954" s="3">
        <v>94.800000000000011</v>
      </c>
      <c r="J4954" s="3">
        <v>47.712843136027566</v>
      </c>
      <c r="K4954" s="3">
        <v>61.650966207070873</v>
      </c>
      <c r="L4954" s="3">
        <v>87.027556615647441</v>
      </c>
      <c r="M4954" s="3">
        <v>55.323897331192413</v>
      </c>
      <c r="N4954" s="3">
        <v>38.257424012072455</v>
      </c>
      <c r="O4954" s="11">
        <f t="shared" si="308"/>
        <v>68.054603114366145</v>
      </c>
      <c r="P4954" s="11">
        <f t="shared" si="309"/>
        <v>60.202959319637436</v>
      </c>
      <c r="Q4954" s="12">
        <f t="shared" si="310"/>
        <v>0.88462729285873609</v>
      </c>
      <c r="R4954" s="4">
        <f t="shared" si="311"/>
        <v>0.7143850145828019</v>
      </c>
      <c r="S4954" s="5" t="s">
        <v>14</v>
      </c>
    </row>
    <row r="4955" spans="1:19" x14ac:dyDescent="0.25">
      <c r="A4955" s="9" t="s">
        <v>15044</v>
      </c>
      <c r="B4955" s="2" t="s">
        <v>15045</v>
      </c>
      <c r="C4955" s="2" t="s">
        <v>15046</v>
      </c>
      <c r="D4955" s="2">
        <v>5</v>
      </c>
      <c r="E4955" s="2">
        <v>2</v>
      </c>
      <c r="F4955" s="2">
        <v>2</v>
      </c>
      <c r="G4955" s="2">
        <v>2</v>
      </c>
      <c r="H4955" s="2">
        <v>2</v>
      </c>
      <c r="I4955" s="3">
        <v>94.800000000000011</v>
      </c>
      <c r="J4955" s="3">
        <v>47.712843136027566</v>
      </c>
      <c r="K4955" s="3">
        <v>61.650966207070873</v>
      </c>
      <c r="L4955" s="3">
        <v>87.027556615647441</v>
      </c>
      <c r="M4955" s="3">
        <v>55.323897331192413</v>
      </c>
      <c r="N4955" s="3">
        <v>38.257424012072455</v>
      </c>
      <c r="O4955" s="11">
        <f t="shared" si="308"/>
        <v>68.054603114366145</v>
      </c>
      <c r="P4955" s="11">
        <f t="shared" si="309"/>
        <v>60.202959319637436</v>
      </c>
      <c r="Q4955" s="12">
        <f t="shared" si="310"/>
        <v>0.88462729285873609</v>
      </c>
      <c r="R4955" s="4">
        <f t="shared" si="311"/>
        <v>0.7143850145828019</v>
      </c>
      <c r="S4955" s="5" t="s">
        <v>14</v>
      </c>
    </row>
    <row r="4956" spans="1:19" x14ac:dyDescent="0.25">
      <c r="A4956" s="9" t="s">
        <v>12278</v>
      </c>
      <c r="B4956" s="2" t="s">
        <v>12279</v>
      </c>
      <c r="C4956" s="2" t="s">
        <v>152</v>
      </c>
      <c r="D4956" s="2">
        <v>14</v>
      </c>
      <c r="E4956" s="2">
        <v>2</v>
      </c>
      <c r="F4956" s="2">
        <v>3</v>
      </c>
      <c r="G4956" s="2">
        <v>2</v>
      </c>
      <c r="H4956" s="2">
        <v>2</v>
      </c>
      <c r="I4956" s="3">
        <v>48.5</v>
      </c>
      <c r="J4956" s="3">
        <v>61.773912801942977</v>
      </c>
      <c r="K4956" s="3">
        <v>51.711320634910471</v>
      </c>
      <c r="L4956" s="3">
        <v>54.861649198607026</v>
      </c>
      <c r="M4956" s="3">
        <v>53.348043855078394</v>
      </c>
      <c r="N4956" s="3">
        <v>38.257424012072455</v>
      </c>
      <c r="O4956" s="11">
        <f t="shared" si="308"/>
        <v>53.995077812284478</v>
      </c>
      <c r="P4956" s="11">
        <f t="shared" si="309"/>
        <v>48.822372355252618</v>
      </c>
      <c r="Q4956" s="12">
        <f t="shared" si="310"/>
        <v>0.90420042591632288</v>
      </c>
      <c r="R4956" s="4">
        <f t="shared" si="311"/>
        <v>0.48251069375840511</v>
      </c>
      <c r="S4956" s="5" t="s">
        <v>14</v>
      </c>
    </row>
    <row r="4957" spans="1:19" x14ac:dyDescent="0.25">
      <c r="A4957" s="9" t="s">
        <v>12460</v>
      </c>
      <c r="B4957" s="2" t="s">
        <v>12461</v>
      </c>
      <c r="C4957" s="2" t="s">
        <v>12462</v>
      </c>
      <c r="D4957" s="2">
        <v>22</v>
      </c>
      <c r="E4957" s="2">
        <v>2</v>
      </c>
      <c r="F4957" s="2">
        <v>2</v>
      </c>
      <c r="G4957" s="2">
        <v>2</v>
      </c>
      <c r="H4957" s="2">
        <v>2</v>
      </c>
      <c r="I4957" s="3">
        <v>54.3</v>
      </c>
      <c r="J4957" s="3">
        <v>47.238874495603447</v>
      </c>
      <c r="K4957" s="3">
        <v>91.595721221933871</v>
      </c>
      <c r="L4957" s="3">
        <v>46.534434588104169</v>
      </c>
      <c r="M4957" s="3">
        <v>45.585762341773332</v>
      </c>
      <c r="N4957" s="3">
        <v>38.257424012072455</v>
      </c>
      <c r="O4957" s="11">
        <f t="shared" si="308"/>
        <v>64.378198572512431</v>
      </c>
      <c r="P4957" s="11">
        <f t="shared" si="309"/>
        <v>43.459206980649981</v>
      </c>
      <c r="Q4957" s="12">
        <f t="shared" si="310"/>
        <v>0.6750609359113966</v>
      </c>
      <c r="R4957" s="4">
        <f t="shared" si="311"/>
        <v>0.26581367789886978</v>
      </c>
      <c r="S4957" s="5" t="s">
        <v>14</v>
      </c>
    </row>
    <row r="4958" spans="1:19" x14ac:dyDescent="0.25">
      <c r="A4958" s="9" t="s">
        <v>10125</v>
      </c>
      <c r="B4958" s="2" t="s">
        <v>10126</v>
      </c>
      <c r="C4958" s="2" t="s">
        <v>152</v>
      </c>
      <c r="D4958" s="2">
        <v>13</v>
      </c>
      <c r="E4958" s="2">
        <v>3</v>
      </c>
      <c r="F4958" s="2">
        <v>4</v>
      </c>
      <c r="G4958" s="2">
        <v>3</v>
      </c>
      <c r="H4958" s="2">
        <v>3</v>
      </c>
      <c r="I4958" s="3">
        <v>25.6</v>
      </c>
      <c r="J4958" s="3">
        <v>39.655376248817618</v>
      </c>
      <c r="K4958" s="3">
        <v>141.16813078435413</v>
      </c>
      <c r="L4958" s="3">
        <v>331.78235467729002</v>
      </c>
      <c r="M4958" s="3">
        <v>43.751041256810318</v>
      </c>
      <c r="N4958" s="3">
        <v>38.257424012072455</v>
      </c>
      <c r="O4958" s="11">
        <f t="shared" si="308"/>
        <v>68.807835677723915</v>
      </c>
      <c r="P4958" s="11">
        <f t="shared" si="309"/>
        <v>137.93027331539093</v>
      </c>
      <c r="Q4958" s="12">
        <f t="shared" si="310"/>
        <v>2.0045721821772831</v>
      </c>
      <c r="R4958" s="4">
        <f t="shared" si="311"/>
        <v>0.55975293039350904</v>
      </c>
      <c r="S4958" s="5" t="s">
        <v>14</v>
      </c>
    </row>
    <row r="4959" spans="1:19" x14ac:dyDescent="0.25">
      <c r="A4959" s="9" t="s">
        <v>10127</v>
      </c>
      <c r="B4959" s="2" t="s">
        <v>10128</v>
      </c>
      <c r="C4959" s="2" t="s">
        <v>10129</v>
      </c>
      <c r="D4959" s="2">
        <v>17</v>
      </c>
      <c r="E4959" s="2">
        <v>3</v>
      </c>
      <c r="F4959" s="2">
        <v>4</v>
      </c>
      <c r="G4959" s="2">
        <v>3</v>
      </c>
      <c r="H4959" s="2">
        <v>3</v>
      </c>
      <c r="I4959" s="3">
        <v>25.6</v>
      </c>
      <c r="J4959" s="3">
        <v>39.655376248817618</v>
      </c>
      <c r="K4959" s="3">
        <v>141.16813078435413</v>
      </c>
      <c r="L4959" s="3">
        <v>331.78235467729002</v>
      </c>
      <c r="M4959" s="3">
        <v>43.751041256810318</v>
      </c>
      <c r="N4959" s="3">
        <v>38.257424012072455</v>
      </c>
      <c r="O4959" s="11">
        <f t="shared" si="308"/>
        <v>68.807835677723915</v>
      </c>
      <c r="P4959" s="11">
        <f t="shared" si="309"/>
        <v>137.93027331539093</v>
      </c>
      <c r="Q4959" s="12">
        <f t="shared" si="310"/>
        <v>2.0045721821772831</v>
      </c>
      <c r="R4959" s="4">
        <f t="shared" si="311"/>
        <v>0.55975293039350904</v>
      </c>
      <c r="S4959" s="5" t="s">
        <v>14</v>
      </c>
    </row>
    <row r="4960" spans="1:19" x14ac:dyDescent="0.25">
      <c r="A4960" s="9" t="s">
        <v>10516</v>
      </c>
      <c r="B4960" s="2" t="s">
        <v>10517</v>
      </c>
      <c r="C4960" s="2" t="s">
        <v>10518</v>
      </c>
      <c r="D4960" s="2">
        <v>9</v>
      </c>
      <c r="E4960" s="2">
        <v>3</v>
      </c>
      <c r="F4960" s="2">
        <v>3</v>
      </c>
      <c r="G4960" s="2">
        <v>3</v>
      </c>
      <c r="H4960" s="2">
        <v>3</v>
      </c>
      <c r="I4960" s="3">
        <v>49.2</v>
      </c>
      <c r="J4960" s="3">
        <v>38.707438967969388</v>
      </c>
      <c r="K4960" s="3">
        <v>46.17531550611227</v>
      </c>
      <c r="L4960" s="3">
        <v>48.330500484487139</v>
      </c>
      <c r="M4960" s="3">
        <v>39.799334304582295</v>
      </c>
      <c r="N4960" s="3">
        <v>38.257424012072455</v>
      </c>
      <c r="O4960" s="11">
        <f t="shared" si="308"/>
        <v>44.694251491360554</v>
      </c>
      <c r="P4960" s="11">
        <f t="shared" si="309"/>
        <v>42.129086267047292</v>
      </c>
      <c r="Q4960" s="12">
        <f t="shared" si="310"/>
        <v>0.9426063724367526</v>
      </c>
      <c r="R4960" s="4">
        <f t="shared" si="311"/>
        <v>0.59279105619241346</v>
      </c>
      <c r="S4960" s="5" t="s">
        <v>14</v>
      </c>
    </row>
    <row r="4961" spans="1:19" x14ac:dyDescent="0.25">
      <c r="A4961" s="9" t="s">
        <v>419</v>
      </c>
      <c r="B4961" s="2" t="s">
        <v>10858</v>
      </c>
      <c r="C4961" s="2" t="s">
        <v>420</v>
      </c>
      <c r="D4961" s="2">
        <v>6</v>
      </c>
      <c r="E4961" s="2">
        <v>4</v>
      </c>
      <c r="F4961" s="2">
        <v>5</v>
      </c>
      <c r="G4961" s="2">
        <v>3</v>
      </c>
      <c r="H4961" s="2">
        <v>4</v>
      </c>
      <c r="I4961" s="3">
        <v>29.9</v>
      </c>
      <c r="J4961" s="3">
        <v>32.703836189263924</v>
      </c>
      <c r="K4961" s="3">
        <v>48.44004487698426</v>
      </c>
      <c r="L4961" s="3">
        <v>45.718040998839186</v>
      </c>
      <c r="M4961" s="3">
        <v>35.847627352354266</v>
      </c>
      <c r="N4961" s="3">
        <v>38.257424012072455</v>
      </c>
      <c r="O4961" s="11">
        <f t="shared" si="308"/>
        <v>37.014627022082728</v>
      </c>
      <c r="P4961" s="11">
        <f t="shared" si="309"/>
        <v>39.941030787755302</v>
      </c>
      <c r="Q4961" s="12">
        <f t="shared" si="310"/>
        <v>1.0790607389864202</v>
      </c>
      <c r="R4961" s="4">
        <f t="shared" si="311"/>
        <v>0.68272878357966016</v>
      </c>
      <c r="S4961" s="5" t="s">
        <v>14</v>
      </c>
    </row>
    <row r="4962" spans="1:19" x14ac:dyDescent="0.25">
      <c r="A4962" s="9" t="s">
        <v>15996</v>
      </c>
      <c r="B4962" s="2" t="s">
        <v>15997</v>
      </c>
      <c r="C4962" s="2" t="s">
        <v>2978</v>
      </c>
      <c r="D4962" s="2">
        <v>2</v>
      </c>
      <c r="E4962" s="2">
        <v>1</v>
      </c>
      <c r="F4962" s="2">
        <v>1</v>
      </c>
      <c r="G4962" s="2">
        <v>1</v>
      </c>
      <c r="H4962" s="2">
        <v>1</v>
      </c>
      <c r="I4962" s="3">
        <v>26.1</v>
      </c>
      <c r="J4962" s="3">
        <v>29.702034799911203</v>
      </c>
      <c r="K4962" s="3">
        <v>32.96439417602565</v>
      </c>
      <c r="L4962" s="3">
        <v>32.002628699187426</v>
      </c>
      <c r="M4962" s="3">
        <v>32.319317573579234</v>
      </c>
      <c r="N4962" s="3">
        <v>38.257424012072455</v>
      </c>
      <c r="O4962" s="11">
        <f t="shared" si="308"/>
        <v>29.588809658645619</v>
      </c>
      <c r="P4962" s="11">
        <f t="shared" si="309"/>
        <v>34.193123428279705</v>
      </c>
      <c r="Q4962" s="12">
        <f t="shared" si="310"/>
        <v>1.1556099695375457</v>
      </c>
      <c r="R4962" s="4">
        <f t="shared" si="311"/>
        <v>0.18037959473128679</v>
      </c>
      <c r="S4962" s="5" t="s">
        <v>14</v>
      </c>
    </row>
    <row r="4963" spans="1:19" x14ac:dyDescent="0.25">
      <c r="A4963" s="9" t="s">
        <v>13304</v>
      </c>
      <c r="B4963" s="2" t="s">
        <v>13305</v>
      </c>
      <c r="C4963" s="2" t="s">
        <v>152</v>
      </c>
      <c r="D4963" s="2">
        <v>8</v>
      </c>
      <c r="E4963" s="2">
        <v>2</v>
      </c>
      <c r="F4963" s="2">
        <v>2</v>
      </c>
      <c r="G4963" s="2">
        <v>2</v>
      </c>
      <c r="H4963" s="2">
        <v>2</v>
      </c>
      <c r="I4963" s="3">
        <v>77.5</v>
      </c>
      <c r="J4963" s="3">
        <v>15.956944227611869</v>
      </c>
      <c r="K4963" s="3">
        <v>31.706211192207878</v>
      </c>
      <c r="L4963" s="3">
        <v>19.920003578065639</v>
      </c>
      <c r="M4963" s="3">
        <v>27.097419100992198</v>
      </c>
      <c r="N4963" s="3">
        <v>38.257424012072455</v>
      </c>
      <c r="O4963" s="11">
        <f t="shared" si="308"/>
        <v>41.721051806606582</v>
      </c>
      <c r="P4963" s="11">
        <f t="shared" si="309"/>
        <v>28.424948897043432</v>
      </c>
      <c r="Q4963" s="12">
        <f t="shared" si="310"/>
        <v>0.68130949883057135</v>
      </c>
      <c r="R4963" s="4">
        <f t="shared" si="311"/>
        <v>0.55142032745416292</v>
      </c>
      <c r="S4963" s="5" t="s">
        <v>14</v>
      </c>
    </row>
    <row r="4964" spans="1:19" x14ac:dyDescent="0.25">
      <c r="A4964" s="9" t="s">
        <v>16870</v>
      </c>
      <c r="B4964" s="2" t="s">
        <v>16871</v>
      </c>
      <c r="C4964" s="2" t="s">
        <v>16872</v>
      </c>
      <c r="D4964" s="2">
        <v>1</v>
      </c>
      <c r="E4964" s="2">
        <v>1</v>
      </c>
      <c r="F4964" s="2">
        <v>1</v>
      </c>
      <c r="G4964" s="2">
        <v>1</v>
      </c>
      <c r="H4964" s="2">
        <v>1</v>
      </c>
      <c r="I4964" s="3">
        <v>34.200000000000003</v>
      </c>
      <c r="J4964" s="3">
        <v>31.755898908415698</v>
      </c>
      <c r="K4964" s="3">
        <v>31.077119700298994</v>
      </c>
      <c r="L4964" s="3">
        <v>30.206562802804459</v>
      </c>
      <c r="M4964" s="3">
        <v>22.863447366462168</v>
      </c>
      <c r="N4964" s="3">
        <v>38.257424012072455</v>
      </c>
      <c r="O4964" s="11">
        <f t="shared" si="308"/>
        <v>32.34433953623823</v>
      </c>
      <c r="P4964" s="11">
        <f t="shared" si="309"/>
        <v>30.442478060446359</v>
      </c>
      <c r="Q4964" s="12">
        <f t="shared" si="310"/>
        <v>0.94119955754047635</v>
      </c>
      <c r="R4964" s="4">
        <f t="shared" si="311"/>
        <v>0.71327505784962286</v>
      </c>
      <c r="S4964" s="5" t="s">
        <v>14</v>
      </c>
    </row>
    <row r="4965" spans="1:19" x14ac:dyDescent="0.25">
      <c r="A4965" s="9" t="s">
        <v>12698</v>
      </c>
      <c r="B4965" s="2" t="s">
        <v>12699</v>
      </c>
      <c r="C4965" s="2" t="s">
        <v>8854</v>
      </c>
      <c r="D4965" s="2">
        <v>3</v>
      </c>
      <c r="E4965" s="2">
        <v>2</v>
      </c>
      <c r="F4965" s="2">
        <v>4</v>
      </c>
      <c r="G4965" s="2">
        <v>1</v>
      </c>
      <c r="H4965" s="2">
        <v>2</v>
      </c>
      <c r="I4965" s="3">
        <v>15.399999999999999</v>
      </c>
      <c r="J4965" s="3">
        <v>33.493783923304122</v>
      </c>
      <c r="K4965" s="3">
        <v>22.521475410338134</v>
      </c>
      <c r="L4965" s="3">
        <v>24.328528960096563</v>
      </c>
      <c r="M4965" s="3">
        <v>19.758534761140147</v>
      </c>
      <c r="N4965" s="3">
        <v>38.257424012072455</v>
      </c>
      <c r="O4965" s="11">
        <f t="shared" si="308"/>
        <v>23.805086444547417</v>
      </c>
      <c r="P4965" s="11">
        <f t="shared" si="309"/>
        <v>27.448162577769722</v>
      </c>
      <c r="Q4965" s="12">
        <f t="shared" si="310"/>
        <v>1.1530377191323644</v>
      </c>
      <c r="R4965" s="4">
        <f t="shared" si="311"/>
        <v>0.65915968951924619</v>
      </c>
      <c r="S4965" s="5" t="s">
        <v>14</v>
      </c>
    </row>
    <row r="4966" spans="1:19" x14ac:dyDescent="0.25">
      <c r="A4966" s="9" t="s">
        <v>7473</v>
      </c>
      <c r="B4966" s="2" t="s">
        <v>7474</v>
      </c>
      <c r="C4966" s="2" t="s">
        <v>7475</v>
      </c>
      <c r="D4966" s="2">
        <v>30</v>
      </c>
      <c r="E4966" s="2">
        <v>6</v>
      </c>
      <c r="F4966" s="2">
        <v>7</v>
      </c>
      <c r="G4966" s="2">
        <v>6</v>
      </c>
      <c r="H4966" s="2">
        <v>6</v>
      </c>
      <c r="I4966" s="3">
        <v>35.200000000000003</v>
      </c>
      <c r="J4966" s="3">
        <v>117.54422282518051</v>
      </c>
      <c r="K4966" s="3">
        <v>63.034967489270421</v>
      </c>
      <c r="L4966" s="3">
        <v>63.352142526962858</v>
      </c>
      <c r="M4966" s="3">
        <v>61.815987324138447</v>
      </c>
      <c r="N4966" s="3">
        <v>38.125501860306692</v>
      </c>
      <c r="O4966" s="11">
        <f t="shared" si="308"/>
        <v>71.926396771483653</v>
      </c>
      <c r="P4966" s="11">
        <f t="shared" si="309"/>
        <v>54.431210570469325</v>
      </c>
      <c r="Q4966" s="12">
        <f t="shared" si="310"/>
        <v>0.75676264923157432</v>
      </c>
      <c r="R4966" s="4">
        <f t="shared" si="311"/>
        <v>0.55221495047335734</v>
      </c>
      <c r="S4966" s="5" t="s">
        <v>14</v>
      </c>
    </row>
    <row r="4967" spans="1:19" x14ac:dyDescent="0.25">
      <c r="A4967" s="9" t="s">
        <v>14312</v>
      </c>
      <c r="B4967" s="2" t="s">
        <v>14313</v>
      </c>
      <c r="C4967" s="2" t="s">
        <v>14314</v>
      </c>
      <c r="D4967" s="2">
        <v>6</v>
      </c>
      <c r="E4967" s="2">
        <v>1</v>
      </c>
      <c r="F4967" s="2">
        <v>1</v>
      </c>
      <c r="G4967" s="2">
        <v>1</v>
      </c>
      <c r="H4967" s="2">
        <v>1</v>
      </c>
      <c r="I4967" s="3">
        <v>26.8</v>
      </c>
      <c r="J4967" s="3">
        <v>44.86903129348287</v>
      </c>
      <c r="K4967" s="3">
        <v>181.17834966975929</v>
      </c>
      <c r="L4967" s="3">
        <v>380.43941259748317</v>
      </c>
      <c r="M4967" s="3">
        <v>53.065779072776394</v>
      </c>
      <c r="N4967" s="3">
        <v>38.125501860306692</v>
      </c>
      <c r="O4967" s="11">
        <f t="shared" si="308"/>
        <v>84.28246032108072</v>
      </c>
      <c r="P4967" s="11">
        <f t="shared" si="309"/>
        <v>157.21023117685544</v>
      </c>
      <c r="Q4967" s="12">
        <f t="shared" si="310"/>
        <v>1.8652781442064055</v>
      </c>
      <c r="R4967" s="4">
        <f t="shared" si="311"/>
        <v>0.59545730584290824</v>
      </c>
      <c r="S4967" s="5" t="s">
        <v>14</v>
      </c>
    </row>
    <row r="4968" spans="1:19" x14ac:dyDescent="0.25">
      <c r="A4968" s="9" t="s">
        <v>14358</v>
      </c>
      <c r="B4968" s="2" t="s">
        <v>14359</v>
      </c>
      <c r="C4968" s="2" t="s">
        <v>735</v>
      </c>
      <c r="D4968" s="2">
        <v>1</v>
      </c>
      <c r="E4968" s="2">
        <v>2</v>
      </c>
      <c r="F4968" s="2">
        <v>2</v>
      </c>
      <c r="G4968" s="2">
        <v>1</v>
      </c>
      <c r="H4968" s="2">
        <v>2</v>
      </c>
      <c r="I4968" s="3">
        <v>32.9</v>
      </c>
      <c r="J4968" s="3">
        <v>40.603313529665847</v>
      </c>
      <c r="K4968" s="3">
        <v>32.461120982498542</v>
      </c>
      <c r="L4968" s="3">
        <v>40.166564591837286</v>
      </c>
      <c r="M4968" s="3">
        <v>38.388010393072285</v>
      </c>
      <c r="N4968" s="3">
        <v>38.125501860306692</v>
      </c>
      <c r="O4968" s="11">
        <f t="shared" si="308"/>
        <v>35.321478170721463</v>
      </c>
      <c r="P4968" s="11">
        <f t="shared" si="309"/>
        <v>38.893358948405421</v>
      </c>
      <c r="Q4968" s="12">
        <f t="shared" si="310"/>
        <v>1.1011248951818995</v>
      </c>
      <c r="R4968" s="4">
        <f t="shared" si="311"/>
        <v>0.30780388402046782</v>
      </c>
      <c r="S4968" s="5" t="s">
        <v>14</v>
      </c>
    </row>
    <row r="4969" spans="1:19" x14ac:dyDescent="0.25">
      <c r="A4969" s="9" t="s">
        <v>7427</v>
      </c>
      <c r="B4969" s="2" t="s">
        <v>7428</v>
      </c>
      <c r="C4969" s="2" t="s">
        <v>7429</v>
      </c>
      <c r="D4969" s="2">
        <v>12</v>
      </c>
      <c r="E4969" s="2">
        <v>9</v>
      </c>
      <c r="F4969" s="2">
        <v>9</v>
      </c>
      <c r="G4969" s="2">
        <v>9</v>
      </c>
      <c r="H4969" s="2">
        <v>9</v>
      </c>
      <c r="I4969" s="3">
        <v>38.9</v>
      </c>
      <c r="J4969" s="3">
        <v>39.497386702009578</v>
      </c>
      <c r="K4969" s="3">
        <v>24.534568184446574</v>
      </c>
      <c r="L4969" s="3">
        <v>40.656400745396269</v>
      </c>
      <c r="M4969" s="3">
        <v>34.718568223146264</v>
      </c>
      <c r="N4969" s="3">
        <v>38.125501860306692</v>
      </c>
      <c r="O4969" s="11">
        <f t="shared" si="308"/>
        <v>34.310651628818718</v>
      </c>
      <c r="P4969" s="11">
        <f t="shared" si="309"/>
        <v>37.833490276283072</v>
      </c>
      <c r="Q4969" s="12">
        <f t="shared" si="310"/>
        <v>1.1026747811605362</v>
      </c>
      <c r="R4969" s="4">
        <f t="shared" si="311"/>
        <v>0.55462765484563725</v>
      </c>
      <c r="S4969" s="5" t="s">
        <v>14</v>
      </c>
    </row>
    <row r="4970" spans="1:19" x14ac:dyDescent="0.25">
      <c r="A4970" s="9" t="s">
        <v>13697</v>
      </c>
      <c r="B4970" s="2" t="s">
        <v>13698</v>
      </c>
      <c r="C4970" s="2" t="s">
        <v>13699</v>
      </c>
      <c r="D4970" s="2">
        <v>15</v>
      </c>
      <c r="E4970" s="2">
        <v>3</v>
      </c>
      <c r="F4970" s="2">
        <v>3</v>
      </c>
      <c r="G4970" s="2">
        <v>3</v>
      </c>
      <c r="H4970" s="2">
        <v>3</v>
      </c>
      <c r="I4970" s="3">
        <v>48.300000000000004</v>
      </c>
      <c r="J4970" s="3">
        <v>45.027020840290916</v>
      </c>
      <c r="K4970" s="3">
        <v>58.882963642671768</v>
      </c>
      <c r="L4970" s="3">
        <v>31.186235109922446</v>
      </c>
      <c r="M4970" s="3">
        <v>44.033306039112325</v>
      </c>
      <c r="N4970" s="3">
        <v>37.993579708540921</v>
      </c>
      <c r="O4970" s="11">
        <f t="shared" si="308"/>
        <v>50.736661494320892</v>
      </c>
      <c r="P4970" s="11">
        <f t="shared" si="309"/>
        <v>37.73770695252523</v>
      </c>
      <c r="Q4970" s="12">
        <f t="shared" si="310"/>
        <v>0.74379562708810321</v>
      </c>
      <c r="R4970" s="4">
        <f t="shared" si="311"/>
        <v>8.1602752297784659E-2</v>
      </c>
      <c r="S4970" s="5" t="s">
        <v>14</v>
      </c>
    </row>
    <row r="4971" spans="1:19" x14ac:dyDescent="0.25">
      <c r="A4971" s="9" t="s">
        <v>15892</v>
      </c>
      <c r="B4971" s="2" t="s">
        <v>15893</v>
      </c>
      <c r="C4971" s="2" t="s">
        <v>15894</v>
      </c>
      <c r="D4971" s="2">
        <v>3</v>
      </c>
      <c r="E4971" s="2">
        <v>1</v>
      </c>
      <c r="F4971" s="2">
        <v>1</v>
      </c>
      <c r="G4971" s="2">
        <v>1</v>
      </c>
      <c r="H4971" s="2">
        <v>1</v>
      </c>
      <c r="I4971" s="3">
        <v>42.6</v>
      </c>
      <c r="J4971" s="3">
        <v>35.231668938192549</v>
      </c>
      <c r="K4971" s="3">
        <v>54.982596392836676</v>
      </c>
      <c r="L4971" s="3">
        <v>37.390826388336329</v>
      </c>
      <c r="M4971" s="3">
        <v>34.012906267391251</v>
      </c>
      <c r="N4971" s="3">
        <v>37.993579708540921</v>
      </c>
      <c r="O4971" s="11">
        <f t="shared" si="308"/>
        <v>44.271421777009742</v>
      </c>
      <c r="P4971" s="11">
        <f t="shared" si="309"/>
        <v>36.4657707880895</v>
      </c>
      <c r="Q4971" s="12">
        <f t="shared" si="310"/>
        <v>0.82368646238116217</v>
      </c>
      <c r="R4971" s="4">
        <f t="shared" si="311"/>
        <v>0.30694175346439345</v>
      </c>
      <c r="S4971" s="5" t="s">
        <v>14</v>
      </c>
    </row>
    <row r="4972" spans="1:19" x14ac:dyDescent="0.25">
      <c r="A4972" s="9" t="s">
        <v>10026</v>
      </c>
      <c r="B4972" s="2" t="s">
        <v>10027</v>
      </c>
      <c r="C4972" s="2" t="s">
        <v>2006</v>
      </c>
      <c r="D4972" s="2">
        <v>7</v>
      </c>
      <c r="E4972" s="2">
        <v>5</v>
      </c>
      <c r="F4972" s="2">
        <v>6</v>
      </c>
      <c r="G4972" s="2">
        <v>3</v>
      </c>
      <c r="H4972" s="2">
        <v>5</v>
      </c>
      <c r="I4972" s="3">
        <v>35.299999999999997</v>
      </c>
      <c r="J4972" s="3">
        <v>51.030623618996366</v>
      </c>
      <c r="K4972" s="3">
        <v>40.261855482168734</v>
      </c>
      <c r="L4972" s="3">
        <v>32.819022288452416</v>
      </c>
      <c r="M4972" s="3">
        <v>31.472523226673236</v>
      </c>
      <c r="N4972" s="3">
        <v>37.993579708540921</v>
      </c>
      <c r="O4972" s="11">
        <f t="shared" si="308"/>
        <v>42.197493033721692</v>
      </c>
      <c r="P4972" s="11">
        <f t="shared" si="309"/>
        <v>34.09504174122219</v>
      </c>
      <c r="Q4972" s="12">
        <f t="shared" si="310"/>
        <v>0.80798737768557694</v>
      </c>
      <c r="R4972" s="4">
        <f t="shared" si="311"/>
        <v>0.21656339961887033</v>
      </c>
      <c r="S4972" s="5" t="s">
        <v>14</v>
      </c>
    </row>
    <row r="4973" spans="1:19" x14ac:dyDescent="0.25">
      <c r="A4973" s="9" t="s">
        <v>15743</v>
      </c>
      <c r="B4973" s="2" t="s">
        <v>15744</v>
      </c>
      <c r="C4973" s="2" t="s">
        <v>15745</v>
      </c>
      <c r="D4973" s="2">
        <v>6</v>
      </c>
      <c r="E4973" s="2">
        <v>1</v>
      </c>
      <c r="F4973" s="2">
        <v>1</v>
      </c>
      <c r="G4973" s="2">
        <v>1</v>
      </c>
      <c r="H4973" s="2">
        <v>1</v>
      </c>
      <c r="I4973" s="3">
        <v>16.8</v>
      </c>
      <c r="J4973" s="3">
        <v>28.280128878638855</v>
      </c>
      <c r="K4973" s="3">
        <v>29.064026926190554</v>
      </c>
      <c r="L4973" s="3">
        <v>52.739025866518048</v>
      </c>
      <c r="M4973" s="3">
        <v>57.158618416155427</v>
      </c>
      <c r="N4973" s="3">
        <v>37.86165755677515</v>
      </c>
      <c r="O4973" s="11">
        <f t="shared" si="308"/>
        <v>24.714718601609803</v>
      </c>
      <c r="P4973" s="11">
        <f t="shared" si="309"/>
        <v>49.253100613149542</v>
      </c>
      <c r="Q4973" s="12">
        <f t="shared" si="310"/>
        <v>1.9928651184376189</v>
      </c>
      <c r="R4973" s="4">
        <f t="shared" si="311"/>
        <v>3.1160220436297813E-2</v>
      </c>
      <c r="S4973" s="18" t="s">
        <v>27</v>
      </c>
    </row>
    <row r="4974" spans="1:19" x14ac:dyDescent="0.25">
      <c r="A4974" s="9" t="s">
        <v>15583</v>
      </c>
      <c r="B4974" s="2" t="s">
        <v>15584</v>
      </c>
      <c r="C4974" s="2" t="s">
        <v>15585</v>
      </c>
      <c r="D4974" s="2">
        <v>2</v>
      </c>
      <c r="E4974" s="2">
        <v>1</v>
      </c>
      <c r="F4974" s="2">
        <v>1</v>
      </c>
      <c r="G4974" s="2">
        <v>1</v>
      </c>
      <c r="H4974" s="2">
        <v>1</v>
      </c>
      <c r="I4974" s="3">
        <v>38.5</v>
      </c>
      <c r="J4974" s="3">
        <v>31.43991981479962</v>
      </c>
      <c r="K4974" s="3">
        <v>32.712757579262096</v>
      </c>
      <c r="L4974" s="3">
        <v>40.819679463249265</v>
      </c>
      <c r="M4974" s="3">
        <v>34.295171049693252</v>
      </c>
      <c r="N4974" s="3">
        <v>37.86165755677515</v>
      </c>
      <c r="O4974" s="11">
        <f t="shared" si="308"/>
        <v>34.217559131353909</v>
      </c>
      <c r="P4974" s="11">
        <f t="shared" si="309"/>
        <v>37.658836023239225</v>
      </c>
      <c r="Q4974" s="12">
        <f t="shared" si="310"/>
        <v>1.1005704959455169</v>
      </c>
      <c r="R4974" s="4">
        <f t="shared" si="311"/>
        <v>0.29891335902646399</v>
      </c>
      <c r="S4974" s="5" t="s">
        <v>14</v>
      </c>
    </row>
    <row r="4975" spans="1:19" x14ac:dyDescent="0.25">
      <c r="A4975" s="9" t="s">
        <v>8446</v>
      </c>
      <c r="B4975" s="2" t="s">
        <v>8447</v>
      </c>
      <c r="C4975" s="2" t="s">
        <v>8448</v>
      </c>
      <c r="D4975" s="2">
        <v>6</v>
      </c>
      <c r="E4975" s="2">
        <v>9</v>
      </c>
      <c r="F4975" s="2">
        <v>9</v>
      </c>
      <c r="G4975" s="2">
        <v>9</v>
      </c>
      <c r="H4975" s="2">
        <v>9</v>
      </c>
      <c r="I4975" s="3">
        <v>40.6</v>
      </c>
      <c r="J4975" s="3">
        <v>35.70563757861666</v>
      </c>
      <c r="K4975" s="3">
        <v>32.838575877643876</v>
      </c>
      <c r="L4975" s="3">
        <v>37.554105106189326</v>
      </c>
      <c r="M4975" s="3">
        <v>33.448376702787243</v>
      </c>
      <c r="N4975" s="3">
        <v>37.86165755677515</v>
      </c>
      <c r="O4975" s="11">
        <f t="shared" si="308"/>
        <v>36.381404485420177</v>
      </c>
      <c r="P4975" s="11">
        <f t="shared" si="309"/>
        <v>36.288046455250573</v>
      </c>
      <c r="Q4975" s="12">
        <f t="shared" si="310"/>
        <v>0.99743390802279175</v>
      </c>
      <c r="R4975" s="4">
        <f t="shared" si="311"/>
        <v>0.97413284382695786</v>
      </c>
      <c r="S4975" s="5" t="s">
        <v>14</v>
      </c>
    </row>
    <row r="4976" spans="1:19" x14ac:dyDescent="0.25">
      <c r="A4976" s="9" t="s">
        <v>16370</v>
      </c>
      <c r="B4976" s="2" t="s">
        <v>16371</v>
      </c>
      <c r="C4976" s="2" t="s">
        <v>152</v>
      </c>
      <c r="D4976" s="2">
        <v>1</v>
      </c>
      <c r="E4976" s="2">
        <v>1</v>
      </c>
      <c r="F4976" s="2">
        <v>1</v>
      </c>
      <c r="G4976" s="2">
        <v>1</v>
      </c>
      <c r="H4976" s="2">
        <v>1</v>
      </c>
      <c r="I4976" s="3">
        <v>47.9</v>
      </c>
      <c r="J4976" s="3">
        <v>39.81336579562565</v>
      </c>
      <c r="K4976" s="3">
        <v>35.22912354689764</v>
      </c>
      <c r="L4976" s="3">
        <v>29.716726649245466</v>
      </c>
      <c r="M4976" s="3">
        <v>30.766861270918231</v>
      </c>
      <c r="N4976" s="3">
        <v>37.86165755677515</v>
      </c>
      <c r="O4976" s="11">
        <f t="shared" si="308"/>
        <v>40.980829780841098</v>
      </c>
      <c r="P4976" s="11">
        <f t="shared" si="309"/>
        <v>32.78174849231295</v>
      </c>
      <c r="Q4976" s="12">
        <f t="shared" si="310"/>
        <v>0.79992886107051708</v>
      </c>
      <c r="R4976" s="4">
        <f t="shared" si="311"/>
        <v>0.1515670008350028</v>
      </c>
      <c r="S4976" s="5" t="s">
        <v>14</v>
      </c>
    </row>
    <row r="4977" spans="1:19" x14ac:dyDescent="0.25">
      <c r="A4977" s="9" t="s">
        <v>7465</v>
      </c>
      <c r="B4977" s="2" t="s">
        <v>7466</v>
      </c>
      <c r="C4977" s="2" t="s">
        <v>7467</v>
      </c>
      <c r="D4977" s="2">
        <v>15</v>
      </c>
      <c r="E4977" s="2">
        <v>9</v>
      </c>
      <c r="F4977" s="2">
        <v>9</v>
      </c>
      <c r="G4977" s="2">
        <v>9</v>
      </c>
      <c r="H4977" s="2">
        <v>9</v>
      </c>
      <c r="I4977" s="3">
        <v>48.8</v>
      </c>
      <c r="J4977" s="3">
        <v>60.352006880670643</v>
      </c>
      <c r="K4977" s="3">
        <v>46.17531550611227</v>
      </c>
      <c r="L4977" s="3">
        <v>75.271488930231655</v>
      </c>
      <c r="M4977" s="3">
        <v>70.001666010896514</v>
      </c>
      <c r="N4977" s="3">
        <v>37.729735405009393</v>
      </c>
      <c r="O4977" s="11">
        <f t="shared" si="308"/>
        <v>51.77577412892763</v>
      </c>
      <c r="P4977" s="11">
        <f t="shared" si="309"/>
        <v>61.000963448712518</v>
      </c>
      <c r="Q4977" s="12">
        <f t="shared" si="310"/>
        <v>1.1781757873250356</v>
      </c>
      <c r="R4977" s="4">
        <f t="shared" si="311"/>
        <v>0.52320362205849069</v>
      </c>
      <c r="S4977" s="5" t="s">
        <v>14</v>
      </c>
    </row>
    <row r="4978" spans="1:19" x14ac:dyDescent="0.25">
      <c r="A4978" s="9" t="s">
        <v>6317</v>
      </c>
      <c r="B4978" s="2" t="s">
        <v>6318</v>
      </c>
      <c r="C4978" s="2" t="s">
        <v>770</v>
      </c>
      <c r="D4978" s="2">
        <v>15</v>
      </c>
      <c r="E4978" s="2">
        <v>12</v>
      </c>
      <c r="F4978" s="2">
        <v>12</v>
      </c>
      <c r="G4978" s="2">
        <v>11</v>
      </c>
      <c r="H4978" s="2">
        <v>12</v>
      </c>
      <c r="I4978" s="3">
        <v>45.999999999999993</v>
      </c>
      <c r="J4978" s="3">
        <v>54.190414555157133</v>
      </c>
      <c r="K4978" s="3">
        <v>52.340412126819352</v>
      </c>
      <c r="L4978" s="3">
        <v>63.025585091256872</v>
      </c>
      <c r="M4978" s="3">
        <v>58.287677545363429</v>
      </c>
      <c r="N4978" s="3">
        <v>37.729735405009393</v>
      </c>
      <c r="O4978" s="11">
        <f t="shared" si="308"/>
        <v>50.843608893992162</v>
      </c>
      <c r="P4978" s="11">
        <f t="shared" si="309"/>
        <v>53.014332680543227</v>
      </c>
      <c r="Q4978" s="12">
        <f t="shared" si="310"/>
        <v>1.0426941327291888</v>
      </c>
      <c r="R4978" s="4">
        <f t="shared" si="311"/>
        <v>0.81112950614109935</v>
      </c>
      <c r="S4978" s="5" t="s">
        <v>14</v>
      </c>
    </row>
    <row r="4979" spans="1:19" x14ac:dyDescent="0.25">
      <c r="A4979" s="9" t="s">
        <v>14865</v>
      </c>
      <c r="B4979" s="2" t="s">
        <v>14866</v>
      </c>
      <c r="C4979" s="2" t="s">
        <v>14867</v>
      </c>
      <c r="D4979" s="2">
        <v>4</v>
      </c>
      <c r="E4979" s="2">
        <v>2</v>
      </c>
      <c r="F4979" s="2">
        <v>2</v>
      </c>
      <c r="G4979" s="2">
        <v>2</v>
      </c>
      <c r="H4979" s="2">
        <v>2</v>
      </c>
      <c r="I4979" s="3">
        <v>52.000000000000007</v>
      </c>
      <c r="J4979" s="3">
        <v>30.018013893527279</v>
      </c>
      <c r="K4979" s="3">
        <v>44.162222732003833</v>
      </c>
      <c r="L4979" s="3">
        <v>38.207219977601312</v>
      </c>
      <c r="M4979" s="3">
        <v>47.702748209038347</v>
      </c>
      <c r="N4979" s="3">
        <v>37.729735405009393</v>
      </c>
      <c r="O4979" s="11">
        <f t="shared" si="308"/>
        <v>42.060078875177034</v>
      </c>
      <c r="P4979" s="11">
        <f t="shared" si="309"/>
        <v>41.213234530549684</v>
      </c>
      <c r="Q4979" s="12">
        <f t="shared" si="310"/>
        <v>0.97986584031046264</v>
      </c>
      <c r="R4979" s="4">
        <f t="shared" si="311"/>
        <v>0.91396833266790667</v>
      </c>
      <c r="S4979" s="5" t="s">
        <v>14</v>
      </c>
    </row>
    <row r="4980" spans="1:19" x14ac:dyDescent="0.25">
      <c r="A4980" s="9" t="s">
        <v>307</v>
      </c>
      <c r="B4980" s="2" t="s">
        <v>308</v>
      </c>
      <c r="C4980" s="2" t="s">
        <v>309</v>
      </c>
      <c r="D4980" s="2">
        <v>21</v>
      </c>
      <c r="E4980" s="2">
        <v>4</v>
      </c>
      <c r="F4980" s="2">
        <v>4</v>
      </c>
      <c r="G4980" s="2">
        <v>4</v>
      </c>
      <c r="H4980" s="2">
        <v>4</v>
      </c>
      <c r="I4980" s="3">
        <v>37.6</v>
      </c>
      <c r="J4980" s="3">
        <v>66.355609659376086</v>
      </c>
      <c r="K4980" s="3">
        <v>67.941881126159743</v>
      </c>
      <c r="L4980" s="3">
        <v>57.310829966401975</v>
      </c>
      <c r="M4980" s="3">
        <v>45.303497559471339</v>
      </c>
      <c r="N4980" s="3">
        <v>37.729735405009393</v>
      </c>
      <c r="O4980" s="11">
        <f t="shared" si="308"/>
        <v>57.299163595178605</v>
      </c>
      <c r="P4980" s="11">
        <f t="shared" si="309"/>
        <v>46.781354310294233</v>
      </c>
      <c r="Q4980" s="12">
        <f t="shared" si="310"/>
        <v>0.81644043952904433</v>
      </c>
      <c r="R4980" s="4">
        <f t="shared" si="311"/>
        <v>0.41993961036368571</v>
      </c>
      <c r="S4980" s="5" t="s">
        <v>14</v>
      </c>
    </row>
    <row r="4981" spans="1:19" x14ac:dyDescent="0.25">
      <c r="A4981" s="9" t="s">
        <v>8670</v>
      </c>
      <c r="B4981" s="2" t="s">
        <v>8671</v>
      </c>
      <c r="C4981" s="2" t="s">
        <v>8384</v>
      </c>
      <c r="D4981" s="2">
        <v>6</v>
      </c>
      <c r="E4981" s="2">
        <v>7</v>
      </c>
      <c r="F4981" s="2">
        <v>7</v>
      </c>
      <c r="G4981" s="2">
        <v>5</v>
      </c>
      <c r="H4981" s="2">
        <v>7</v>
      </c>
      <c r="I4981" s="3">
        <v>34.700000000000003</v>
      </c>
      <c r="J4981" s="3">
        <v>32.071878002031774</v>
      </c>
      <c r="K4981" s="3">
        <v>34.474213756606979</v>
      </c>
      <c r="L4981" s="3">
        <v>31.512792545628436</v>
      </c>
      <c r="M4981" s="3">
        <v>40.646128651488297</v>
      </c>
      <c r="N4981" s="3">
        <v>37.729735405009393</v>
      </c>
      <c r="O4981" s="11">
        <f t="shared" si="308"/>
        <v>33.748697252879587</v>
      </c>
      <c r="P4981" s="11">
        <f t="shared" si="309"/>
        <v>36.629552200708709</v>
      </c>
      <c r="Q4981" s="12">
        <f t="shared" si="310"/>
        <v>1.0853619600852389</v>
      </c>
      <c r="R4981" s="4">
        <f t="shared" si="311"/>
        <v>0.3994145619413299</v>
      </c>
      <c r="S4981" s="5" t="s">
        <v>14</v>
      </c>
    </row>
    <row r="4982" spans="1:19" x14ac:dyDescent="0.25">
      <c r="A4982" s="9" t="s">
        <v>13153</v>
      </c>
      <c r="B4982" s="2" t="s">
        <v>13154</v>
      </c>
      <c r="C4982" s="2" t="s">
        <v>13155</v>
      </c>
      <c r="D4982" s="2">
        <v>1</v>
      </c>
      <c r="E4982" s="2">
        <v>3</v>
      </c>
      <c r="F4982" s="2">
        <v>3</v>
      </c>
      <c r="G4982" s="2">
        <v>3</v>
      </c>
      <c r="H4982" s="2">
        <v>3</v>
      </c>
      <c r="I4982" s="3">
        <v>25.7</v>
      </c>
      <c r="J4982" s="3">
        <v>28.438118425446895</v>
      </c>
      <c r="K4982" s="3">
        <v>27.302570748845675</v>
      </c>
      <c r="L4982" s="3">
        <v>19.756724860212646</v>
      </c>
      <c r="M4982" s="3">
        <v>29.355537359408221</v>
      </c>
      <c r="N4982" s="3">
        <v>37.729735405009393</v>
      </c>
      <c r="O4982" s="11">
        <f t="shared" si="308"/>
        <v>27.146896391430857</v>
      </c>
      <c r="P4982" s="11">
        <f t="shared" si="309"/>
        <v>28.947332541543421</v>
      </c>
      <c r="Q4982" s="12">
        <f t="shared" si="310"/>
        <v>1.0663219884937154</v>
      </c>
      <c r="R4982" s="4">
        <f t="shared" si="311"/>
        <v>0.76315365195223372</v>
      </c>
      <c r="S4982" s="5" t="s">
        <v>14</v>
      </c>
    </row>
    <row r="4983" spans="1:19" x14ac:dyDescent="0.25">
      <c r="A4983" s="9" t="s">
        <v>9106</v>
      </c>
      <c r="B4983" s="2" t="s">
        <v>9107</v>
      </c>
      <c r="C4983" s="2" t="s">
        <v>9108</v>
      </c>
      <c r="D4983" s="2">
        <v>11</v>
      </c>
      <c r="E4983" s="2">
        <v>6</v>
      </c>
      <c r="F4983" s="2">
        <v>6</v>
      </c>
      <c r="G4983" s="2">
        <v>4</v>
      </c>
      <c r="H4983" s="2">
        <v>6</v>
      </c>
      <c r="I4983" s="3">
        <v>48.8</v>
      </c>
      <c r="J4983" s="3">
        <v>72.359212438081542</v>
      </c>
      <c r="K4983" s="3">
        <v>58.379690449144661</v>
      </c>
      <c r="L4983" s="3">
        <v>64.331814834080845</v>
      </c>
      <c r="M4983" s="3">
        <v>70.566195575500529</v>
      </c>
      <c r="N4983" s="3">
        <v>37.597813253243622</v>
      </c>
      <c r="O4983" s="11">
        <f t="shared" si="308"/>
        <v>59.846300962408726</v>
      </c>
      <c r="P4983" s="11">
        <f t="shared" si="309"/>
        <v>57.498607887608337</v>
      </c>
      <c r="Q4983" s="12">
        <f t="shared" si="310"/>
        <v>0.96077129184182919</v>
      </c>
      <c r="R4983" s="4">
        <f t="shared" si="311"/>
        <v>0.85809595795002513</v>
      </c>
      <c r="S4983" s="5" t="s">
        <v>14</v>
      </c>
    </row>
    <row r="4984" spans="1:19" x14ac:dyDescent="0.25">
      <c r="A4984" s="9" t="s">
        <v>8444</v>
      </c>
      <c r="B4984" s="2" t="s">
        <v>8445</v>
      </c>
      <c r="C4984" s="2" t="s">
        <v>6386</v>
      </c>
      <c r="D4984" s="2">
        <v>12</v>
      </c>
      <c r="E4984" s="2">
        <v>7</v>
      </c>
      <c r="F4984" s="2">
        <v>7</v>
      </c>
      <c r="G4984" s="2">
        <v>7</v>
      </c>
      <c r="H4984" s="2">
        <v>7</v>
      </c>
      <c r="I4984" s="3">
        <v>87.1</v>
      </c>
      <c r="J4984" s="3">
        <v>61.299944161518859</v>
      </c>
      <c r="K4984" s="3">
        <v>64.041513876324643</v>
      </c>
      <c r="L4984" s="3">
        <v>59.760010734196932</v>
      </c>
      <c r="M4984" s="3">
        <v>54.618235375437415</v>
      </c>
      <c r="N4984" s="3">
        <v>37.597813253243622</v>
      </c>
      <c r="O4984" s="11">
        <f t="shared" si="308"/>
        <v>70.813819345947834</v>
      </c>
      <c r="P4984" s="11">
        <f t="shared" si="309"/>
        <v>50.658686454292656</v>
      </c>
      <c r="Q4984" s="12">
        <f t="shared" si="310"/>
        <v>0.71537853659338724</v>
      </c>
      <c r="R4984" s="4">
        <f t="shared" si="311"/>
        <v>0.13207292575616433</v>
      </c>
      <c r="S4984" s="5" t="s">
        <v>14</v>
      </c>
    </row>
    <row r="4985" spans="1:19" x14ac:dyDescent="0.25">
      <c r="A4985" s="9" t="s">
        <v>861</v>
      </c>
      <c r="B4985" s="2" t="s">
        <v>862</v>
      </c>
      <c r="C4985" s="2" t="s">
        <v>863</v>
      </c>
      <c r="D4985" s="2">
        <v>8</v>
      </c>
      <c r="E4985" s="2">
        <v>3</v>
      </c>
      <c r="F4985" s="2">
        <v>4</v>
      </c>
      <c r="G4985" s="2">
        <v>3</v>
      </c>
      <c r="H4985" s="2">
        <v>3</v>
      </c>
      <c r="I4985" s="3">
        <v>44.9</v>
      </c>
      <c r="J4985" s="3">
        <v>38.865428514777427</v>
      </c>
      <c r="K4985" s="3">
        <v>53.346958513873567</v>
      </c>
      <c r="L4985" s="3">
        <v>43.268860231044222</v>
      </c>
      <c r="M4985" s="3">
        <v>50.807660814360375</v>
      </c>
      <c r="N4985" s="3">
        <v>37.597813253243622</v>
      </c>
      <c r="O4985" s="11">
        <f t="shared" si="308"/>
        <v>45.704129009550336</v>
      </c>
      <c r="P4985" s="11">
        <f t="shared" si="309"/>
        <v>43.891444766216075</v>
      </c>
      <c r="Q4985" s="12">
        <f t="shared" si="310"/>
        <v>0.96033872031659373</v>
      </c>
      <c r="R4985" s="4">
        <f t="shared" si="311"/>
        <v>0.76577537108892779</v>
      </c>
      <c r="S4985" s="5" t="s">
        <v>14</v>
      </c>
    </row>
    <row r="4986" spans="1:19" x14ac:dyDescent="0.25">
      <c r="A4986" s="9" t="s">
        <v>11958</v>
      </c>
      <c r="B4986" s="2" t="s">
        <v>11959</v>
      </c>
      <c r="C4986" s="2" t="s">
        <v>11960</v>
      </c>
      <c r="D4986" s="2">
        <v>4</v>
      </c>
      <c r="E4986" s="2">
        <v>3</v>
      </c>
      <c r="F4986" s="2">
        <v>3</v>
      </c>
      <c r="G4986" s="2">
        <v>3</v>
      </c>
      <c r="H4986" s="2">
        <v>3</v>
      </c>
      <c r="I4986" s="3">
        <v>57.500000000000007</v>
      </c>
      <c r="J4986" s="3">
        <v>41.709240357322116</v>
      </c>
      <c r="K4986" s="3">
        <v>52.46623042520114</v>
      </c>
      <c r="L4986" s="3">
        <v>63.841978680521855</v>
      </c>
      <c r="M4986" s="3">
        <v>46.291424297528337</v>
      </c>
      <c r="N4986" s="3">
        <v>37.597813253243622</v>
      </c>
      <c r="O4986" s="11">
        <f t="shared" si="308"/>
        <v>50.55849026084109</v>
      </c>
      <c r="P4986" s="11">
        <f t="shared" si="309"/>
        <v>49.243738743764602</v>
      </c>
      <c r="Q4986" s="12">
        <f t="shared" si="310"/>
        <v>0.97399543557781432</v>
      </c>
      <c r="R4986" s="4">
        <f t="shared" si="311"/>
        <v>0.89253809030582731</v>
      </c>
      <c r="S4986" s="5" t="s">
        <v>14</v>
      </c>
    </row>
    <row r="4987" spans="1:19" x14ac:dyDescent="0.25">
      <c r="A4987" s="9" t="s">
        <v>11641</v>
      </c>
      <c r="B4987" s="2" t="s">
        <v>11642</v>
      </c>
      <c r="C4987" s="2" t="s">
        <v>2295</v>
      </c>
      <c r="D4987" s="2">
        <v>5</v>
      </c>
      <c r="E4987" s="2">
        <v>3</v>
      </c>
      <c r="F4987" s="2">
        <v>3</v>
      </c>
      <c r="G4987" s="2">
        <v>3</v>
      </c>
      <c r="H4987" s="2">
        <v>3</v>
      </c>
      <c r="I4987" s="3">
        <v>26.7</v>
      </c>
      <c r="J4987" s="3">
        <v>34.75770029776843</v>
      </c>
      <c r="K4987" s="3">
        <v>33.593485667934537</v>
      </c>
      <c r="L4987" s="3">
        <v>35.758039209806356</v>
      </c>
      <c r="M4987" s="3">
        <v>35.706494961203262</v>
      </c>
      <c r="N4987" s="3">
        <v>37.597813253243622</v>
      </c>
      <c r="O4987" s="11">
        <f t="shared" si="308"/>
        <v>31.683728655234319</v>
      </c>
      <c r="P4987" s="11">
        <f t="shared" si="309"/>
        <v>36.354115808084408</v>
      </c>
      <c r="Q4987" s="12">
        <f t="shared" si="310"/>
        <v>1.1474064875277399</v>
      </c>
      <c r="R4987" s="4">
        <f t="shared" si="311"/>
        <v>0.19924449160249741</v>
      </c>
      <c r="S4987" s="5" t="s">
        <v>14</v>
      </c>
    </row>
    <row r="4988" spans="1:19" x14ac:dyDescent="0.25">
      <c r="A4988" s="9" t="s">
        <v>14260</v>
      </c>
      <c r="B4988" s="2" t="s">
        <v>14261</v>
      </c>
      <c r="C4988" s="2" t="s">
        <v>2295</v>
      </c>
      <c r="D4988" s="2">
        <v>2</v>
      </c>
      <c r="E4988" s="2">
        <v>2</v>
      </c>
      <c r="F4988" s="2">
        <v>2</v>
      </c>
      <c r="G4988" s="2">
        <v>2</v>
      </c>
      <c r="H4988" s="2">
        <v>2</v>
      </c>
      <c r="I4988" s="3">
        <v>26.7</v>
      </c>
      <c r="J4988" s="3">
        <v>34.75770029776843</v>
      </c>
      <c r="K4988" s="3">
        <v>33.593485667934537</v>
      </c>
      <c r="L4988" s="3">
        <v>35.758039209806356</v>
      </c>
      <c r="M4988" s="3">
        <v>35.706494961203262</v>
      </c>
      <c r="N4988" s="3">
        <v>37.597813253243622</v>
      </c>
      <c r="O4988" s="11">
        <f t="shared" si="308"/>
        <v>31.683728655234319</v>
      </c>
      <c r="P4988" s="11">
        <f t="shared" si="309"/>
        <v>36.354115808084408</v>
      </c>
      <c r="Q4988" s="12">
        <f t="shared" si="310"/>
        <v>1.1474064875277399</v>
      </c>
      <c r="R4988" s="4">
        <f t="shared" si="311"/>
        <v>0.19924449160249741</v>
      </c>
      <c r="S4988" s="5" t="s">
        <v>14</v>
      </c>
    </row>
    <row r="4989" spans="1:19" x14ac:dyDescent="0.25">
      <c r="A4989" s="9" t="s">
        <v>16077</v>
      </c>
      <c r="B4989" s="2" t="s">
        <v>16078</v>
      </c>
      <c r="C4989" s="2" t="s">
        <v>16079</v>
      </c>
      <c r="D4989" s="2">
        <v>2</v>
      </c>
      <c r="E4989" s="2">
        <v>1</v>
      </c>
      <c r="F4989" s="2">
        <v>1</v>
      </c>
      <c r="G4989" s="2">
        <v>1</v>
      </c>
      <c r="H4989" s="2">
        <v>1</v>
      </c>
      <c r="I4989" s="3">
        <v>47.1</v>
      </c>
      <c r="J4989" s="3">
        <v>32.387857095647853</v>
      </c>
      <c r="K4989" s="3">
        <v>35.984033337188308</v>
      </c>
      <c r="L4989" s="3">
        <v>48.983615355899119</v>
      </c>
      <c r="M4989" s="3">
        <v>35.141965396599261</v>
      </c>
      <c r="N4989" s="3">
        <v>37.597813253243622</v>
      </c>
      <c r="O4989" s="11">
        <f t="shared" si="308"/>
        <v>38.490630144278718</v>
      </c>
      <c r="P4989" s="11">
        <f t="shared" si="309"/>
        <v>40.574464668580667</v>
      </c>
      <c r="Q4989" s="12">
        <f t="shared" si="310"/>
        <v>1.054138747962579</v>
      </c>
      <c r="R4989" s="4">
        <f t="shared" si="311"/>
        <v>0.75169284294971961</v>
      </c>
      <c r="S4989" s="5" t="s">
        <v>14</v>
      </c>
    </row>
    <row r="4990" spans="1:19" x14ac:dyDescent="0.25">
      <c r="A4990" s="9" t="s">
        <v>13179</v>
      </c>
      <c r="B4990" s="2" t="s">
        <v>13180</v>
      </c>
      <c r="C4990" s="2" t="s">
        <v>13181</v>
      </c>
      <c r="D4990" s="2">
        <v>9</v>
      </c>
      <c r="E4990" s="2">
        <v>2</v>
      </c>
      <c r="F4990" s="2">
        <v>2</v>
      </c>
      <c r="G4990" s="2">
        <v>1</v>
      </c>
      <c r="H4990" s="2">
        <v>2</v>
      </c>
      <c r="I4990" s="3">
        <v>44</v>
      </c>
      <c r="J4990" s="3">
        <v>41.235271716897998</v>
      </c>
      <c r="K4990" s="3">
        <v>40.765128675695841</v>
      </c>
      <c r="L4990" s="3">
        <v>45.391483563133193</v>
      </c>
      <c r="M4990" s="3">
        <v>34.154038658542248</v>
      </c>
      <c r="N4990" s="3">
        <v>37.597813253243622</v>
      </c>
      <c r="O4990" s="11">
        <f t="shared" si="308"/>
        <v>42.000133464197944</v>
      </c>
      <c r="P4990" s="11">
        <f t="shared" si="309"/>
        <v>39.04777849163969</v>
      </c>
      <c r="Q4990" s="12">
        <f t="shared" si="310"/>
        <v>0.92970605736110523</v>
      </c>
      <c r="R4990" s="4">
        <f t="shared" si="311"/>
        <v>0.47268580439158464</v>
      </c>
      <c r="S4990" s="5" t="s">
        <v>14</v>
      </c>
    </row>
    <row r="4991" spans="1:19" x14ac:dyDescent="0.25">
      <c r="A4991" s="9" t="s">
        <v>11185</v>
      </c>
      <c r="B4991" s="2" t="s">
        <v>11186</v>
      </c>
      <c r="C4991" s="2" t="s">
        <v>11187</v>
      </c>
      <c r="D4991" s="2">
        <v>6</v>
      </c>
      <c r="E4991" s="2">
        <v>5</v>
      </c>
      <c r="F4991" s="2">
        <v>5</v>
      </c>
      <c r="G4991" s="2">
        <v>5</v>
      </c>
      <c r="H4991" s="2">
        <v>5</v>
      </c>
      <c r="I4991" s="3">
        <v>45.2</v>
      </c>
      <c r="J4991" s="3">
        <v>43.447125372210536</v>
      </c>
      <c r="K4991" s="3">
        <v>43.155676344949605</v>
      </c>
      <c r="L4991" s="3">
        <v>35.758039209806356</v>
      </c>
      <c r="M4991" s="3">
        <v>29.496669750559217</v>
      </c>
      <c r="N4991" s="3">
        <v>37.597813253243622</v>
      </c>
      <c r="O4991" s="11">
        <f t="shared" si="308"/>
        <v>43.934267239053383</v>
      </c>
      <c r="P4991" s="11">
        <f t="shared" si="309"/>
        <v>34.284174071203068</v>
      </c>
      <c r="Q4991" s="12">
        <f t="shared" si="310"/>
        <v>0.78035156213388945</v>
      </c>
      <c r="R4991" s="4">
        <f t="shared" si="311"/>
        <v>5.1046867432594831E-2</v>
      </c>
      <c r="S4991" s="5" t="s">
        <v>14</v>
      </c>
    </row>
    <row r="4992" spans="1:19" x14ac:dyDescent="0.25">
      <c r="A4992" s="9" t="s">
        <v>9734</v>
      </c>
      <c r="B4992" s="2" t="s">
        <v>9735</v>
      </c>
      <c r="C4992" s="2" t="s">
        <v>9736</v>
      </c>
      <c r="D4992" s="2">
        <v>4</v>
      </c>
      <c r="E4992" s="2">
        <v>4</v>
      </c>
      <c r="F4992" s="2">
        <v>7</v>
      </c>
      <c r="G4992" s="2">
        <v>2</v>
      </c>
      <c r="H4992" s="2">
        <v>4</v>
      </c>
      <c r="I4992" s="3">
        <v>51.2</v>
      </c>
      <c r="J4992" s="3">
        <v>76.624930201898579</v>
      </c>
      <c r="K4992" s="3">
        <v>33.719303966316318</v>
      </c>
      <c r="L4992" s="3">
        <v>97.314115840386251</v>
      </c>
      <c r="M4992" s="3">
        <v>54.477102984286404</v>
      </c>
      <c r="N4992" s="3">
        <v>37.465891101477851</v>
      </c>
      <c r="O4992" s="11">
        <f t="shared" si="308"/>
        <v>53.848078056071635</v>
      </c>
      <c r="P4992" s="11">
        <f t="shared" si="309"/>
        <v>63.085703308716838</v>
      </c>
      <c r="Q4992" s="12">
        <f t="shared" si="310"/>
        <v>1.1715497671620911</v>
      </c>
      <c r="R4992" s="4">
        <f t="shared" si="311"/>
        <v>0.69504295359599433</v>
      </c>
      <c r="S4992" s="5" t="s">
        <v>14</v>
      </c>
    </row>
    <row r="4993" spans="1:19" x14ac:dyDescent="0.25">
      <c r="A4993" s="9" t="s">
        <v>6851</v>
      </c>
      <c r="B4993" s="2" t="s">
        <v>6852</v>
      </c>
      <c r="C4993" s="2" t="s">
        <v>6853</v>
      </c>
      <c r="D4993" s="2">
        <v>19</v>
      </c>
      <c r="E4993" s="2">
        <v>8</v>
      </c>
      <c r="F4993" s="2">
        <v>10</v>
      </c>
      <c r="G4993" s="2">
        <v>8</v>
      </c>
      <c r="H4993" s="2">
        <v>8</v>
      </c>
      <c r="I4993" s="3">
        <v>42.9</v>
      </c>
      <c r="J4993" s="3">
        <v>58.45613231897417</v>
      </c>
      <c r="K4993" s="3">
        <v>51.459684038146911</v>
      </c>
      <c r="L4993" s="3">
        <v>53.392140737930049</v>
      </c>
      <c r="M4993" s="3">
        <v>52.642381899323389</v>
      </c>
      <c r="N4993" s="3">
        <v>37.465891101477851</v>
      </c>
      <c r="O4993" s="11">
        <f t="shared" si="308"/>
        <v>50.9386054523737</v>
      </c>
      <c r="P4993" s="11">
        <f t="shared" si="309"/>
        <v>47.833471246243768</v>
      </c>
      <c r="Q4993" s="12">
        <f t="shared" si="310"/>
        <v>0.93904163299026411</v>
      </c>
      <c r="R4993" s="4">
        <f t="shared" si="311"/>
        <v>0.67501061858265954</v>
      </c>
      <c r="S4993" s="5" t="s">
        <v>14</v>
      </c>
    </row>
    <row r="4994" spans="1:19" x14ac:dyDescent="0.25">
      <c r="A4994" s="9" t="s">
        <v>13761</v>
      </c>
      <c r="B4994" s="2" t="s">
        <v>13762</v>
      </c>
      <c r="C4994" s="2" t="s">
        <v>9206</v>
      </c>
      <c r="D4994" s="2">
        <v>2</v>
      </c>
      <c r="E4994" s="2">
        <v>2</v>
      </c>
      <c r="F4994" s="2">
        <v>2</v>
      </c>
      <c r="G4994" s="2">
        <v>2</v>
      </c>
      <c r="H4994" s="2">
        <v>2</v>
      </c>
      <c r="I4994" s="3">
        <v>40.100000000000009</v>
      </c>
      <c r="J4994" s="3">
        <v>50.714644525380294</v>
      </c>
      <c r="K4994" s="3">
        <v>44.413859328767387</v>
      </c>
      <c r="L4994" s="3">
        <v>56.657715094989996</v>
      </c>
      <c r="M4994" s="3">
        <v>45.444629950622343</v>
      </c>
      <c r="N4994" s="3">
        <v>37.465891101477851</v>
      </c>
      <c r="O4994" s="11">
        <f t="shared" si="308"/>
        <v>45.076167951382558</v>
      </c>
      <c r="P4994" s="11">
        <f t="shared" si="309"/>
        <v>46.522745382363404</v>
      </c>
      <c r="Q4994" s="12">
        <f t="shared" si="310"/>
        <v>1.0320918457962325</v>
      </c>
      <c r="R4994" s="4">
        <f t="shared" si="311"/>
        <v>0.83423289831714187</v>
      </c>
      <c r="S4994" s="5" t="s">
        <v>14</v>
      </c>
    </row>
    <row r="4995" spans="1:19" x14ac:dyDescent="0.25">
      <c r="A4995" s="9" t="s">
        <v>9737</v>
      </c>
      <c r="B4995" s="2" t="s">
        <v>9738</v>
      </c>
      <c r="C4995" s="2" t="s">
        <v>9739</v>
      </c>
      <c r="D4995" s="2">
        <v>12</v>
      </c>
      <c r="E4995" s="2">
        <v>5</v>
      </c>
      <c r="F4995" s="2">
        <v>5</v>
      </c>
      <c r="G4995" s="2">
        <v>5</v>
      </c>
      <c r="H4995" s="2">
        <v>5</v>
      </c>
      <c r="I4995" s="3">
        <v>37.200000000000003</v>
      </c>
      <c r="J4995" s="3">
        <v>44.711041746674837</v>
      </c>
      <c r="K4995" s="3">
        <v>35.22912354689764</v>
      </c>
      <c r="L4995" s="3">
        <v>53.065583302224056</v>
      </c>
      <c r="M4995" s="3">
        <v>43.468776474508324</v>
      </c>
      <c r="N4995" s="3">
        <v>37.465891101477851</v>
      </c>
      <c r="O4995" s="11">
        <f t="shared" si="308"/>
        <v>39.046721764524158</v>
      </c>
      <c r="P4995" s="11">
        <f t="shared" si="309"/>
        <v>44.666750292736744</v>
      </c>
      <c r="Q4995" s="12">
        <f t="shared" si="310"/>
        <v>1.1439308672852186</v>
      </c>
      <c r="R4995" s="4">
        <f t="shared" si="311"/>
        <v>0.36516652438526637</v>
      </c>
      <c r="S4995" s="5" t="s">
        <v>14</v>
      </c>
    </row>
    <row r="4996" spans="1:19" x14ac:dyDescent="0.25">
      <c r="A4996" s="9" t="s">
        <v>16181</v>
      </c>
      <c r="B4996" s="2" t="s">
        <v>16182</v>
      </c>
      <c r="C4996" s="2" t="s">
        <v>16183</v>
      </c>
      <c r="D4996" s="2">
        <v>6</v>
      </c>
      <c r="E4996" s="2">
        <v>1</v>
      </c>
      <c r="F4996" s="2">
        <v>1</v>
      </c>
      <c r="G4996" s="2">
        <v>1</v>
      </c>
      <c r="H4996" s="2">
        <v>1</v>
      </c>
      <c r="I4996" s="3">
        <v>45.600000000000009</v>
      </c>
      <c r="J4996" s="3">
        <v>34.599710750960384</v>
      </c>
      <c r="K4996" s="3">
        <v>29.189845224572331</v>
      </c>
      <c r="L4996" s="3">
        <v>35.921317927659359</v>
      </c>
      <c r="M4996" s="3">
        <v>35.000833005448257</v>
      </c>
      <c r="N4996" s="3">
        <v>37.465891101477851</v>
      </c>
      <c r="O4996" s="11">
        <f t="shared" ref="O4996:O5059" si="312">AVERAGE(I4996:K4996)</f>
        <v>36.463185325177569</v>
      </c>
      <c r="P4996" s="11">
        <f t="shared" ref="P4996:P5059" si="313">AVERAGE(L4996:N4996)</f>
        <v>36.12934734486182</v>
      </c>
      <c r="Q4996" s="12">
        <f t="shared" ref="Q4996:Q5059" si="314">P4996/O4996</f>
        <v>0.99084451955201958</v>
      </c>
      <c r="R4996" s="4">
        <f t="shared" ref="R4996:R5059" si="315">TTEST(I4996:K4996,L4996:N4996,2,3)</f>
        <v>0.95146050716235608</v>
      </c>
      <c r="S4996" s="5" t="s">
        <v>14</v>
      </c>
    </row>
    <row r="4997" spans="1:19" x14ac:dyDescent="0.25">
      <c r="A4997" s="9" t="s">
        <v>13430</v>
      </c>
      <c r="B4997" s="2" t="s">
        <v>13431</v>
      </c>
      <c r="C4997" s="2" t="s">
        <v>13432</v>
      </c>
      <c r="D4997" s="2">
        <v>5</v>
      </c>
      <c r="E4997" s="2">
        <v>3</v>
      </c>
      <c r="F4997" s="2">
        <v>3</v>
      </c>
      <c r="G4997" s="2">
        <v>3</v>
      </c>
      <c r="H4997" s="2">
        <v>3</v>
      </c>
      <c r="I4997" s="3">
        <v>30.600000000000005</v>
      </c>
      <c r="J4997" s="3">
        <v>40.445323982857808</v>
      </c>
      <c r="K4997" s="3">
        <v>30.69966480515366</v>
      </c>
      <c r="L4997" s="3">
        <v>28.247218188568493</v>
      </c>
      <c r="M4997" s="3">
        <v>34.012906267391251</v>
      </c>
      <c r="N4997" s="3">
        <v>37.465891101477851</v>
      </c>
      <c r="O4997" s="11">
        <f t="shared" si="312"/>
        <v>33.914996262670492</v>
      </c>
      <c r="P4997" s="11">
        <f t="shared" si="313"/>
        <v>33.24200518581253</v>
      </c>
      <c r="Q4997" s="12">
        <f t="shared" si="314"/>
        <v>0.98015653395195246</v>
      </c>
      <c r="R4997" s="4">
        <f t="shared" si="315"/>
        <v>0.88156893125205427</v>
      </c>
      <c r="S4997" s="5" t="s">
        <v>14</v>
      </c>
    </row>
    <row r="4998" spans="1:19" x14ac:dyDescent="0.25">
      <c r="A4998" s="9" t="s">
        <v>14315</v>
      </c>
      <c r="B4998" s="2" t="s">
        <v>14316</v>
      </c>
      <c r="C4998" s="2" t="s">
        <v>14317</v>
      </c>
      <c r="D4998" s="2">
        <v>2</v>
      </c>
      <c r="E4998" s="2">
        <v>3</v>
      </c>
      <c r="F4998" s="2">
        <v>3</v>
      </c>
      <c r="G4998" s="2">
        <v>3</v>
      </c>
      <c r="H4998" s="2">
        <v>3</v>
      </c>
      <c r="I4998" s="3">
        <v>32.200000000000003</v>
      </c>
      <c r="J4998" s="3">
        <v>37.443522593505079</v>
      </c>
      <c r="K4998" s="3">
        <v>34.600032054988752</v>
      </c>
      <c r="L4998" s="3">
        <v>37.227547670483332</v>
      </c>
      <c r="M4998" s="3">
        <v>31.754788008975236</v>
      </c>
      <c r="N4998" s="3">
        <v>37.465891101477851</v>
      </c>
      <c r="O4998" s="11">
        <f t="shared" si="312"/>
        <v>34.747851549497945</v>
      </c>
      <c r="P4998" s="11">
        <f t="shared" si="313"/>
        <v>35.482742260312143</v>
      </c>
      <c r="Q4998" s="12">
        <f t="shared" si="314"/>
        <v>1.021149241695342</v>
      </c>
      <c r="R4998" s="4">
        <f t="shared" si="315"/>
        <v>0.77562792851594575</v>
      </c>
      <c r="S4998" s="5" t="s">
        <v>14</v>
      </c>
    </row>
    <row r="4999" spans="1:19" x14ac:dyDescent="0.25">
      <c r="A4999" s="9" t="s">
        <v>9327</v>
      </c>
      <c r="B4999" s="2" t="s">
        <v>9328</v>
      </c>
      <c r="C4999" s="2" t="s">
        <v>9329</v>
      </c>
      <c r="D4999" s="2">
        <v>8</v>
      </c>
      <c r="E4999" s="2">
        <v>6</v>
      </c>
      <c r="F4999" s="2">
        <v>6</v>
      </c>
      <c r="G4999" s="2">
        <v>6</v>
      </c>
      <c r="H4999" s="2">
        <v>6</v>
      </c>
      <c r="I4999" s="3">
        <v>34</v>
      </c>
      <c r="J4999" s="3">
        <v>33.967752563728233</v>
      </c>
      <c r="K4999" s="3">
        <v>36.613124829097195</v>
      </c>
      <c r="L4999" s="3">
        <v>30.206562802804459</v>
      </c>
      <c r="M4999" s="3">
        <v>27.520816274445206</v>
      </c>
      <c r="N4999" s="3">
        <v>37.465891101477851</v>
      </c>
      <c r="O4999" s="11">
        <f t="shared" si="312"/>
        <v>34.86029246427514</v>
      </c>
      <c r="P4999" s="11">
        <f t="shared" si="313"/>
        <v>31.731090059575838</v>
      </c>
      <c r="Q4999" s="12">
        <f t="shared" si="314"/>
        <v>0.91023591073121057</v>
      </c>
      <c r="R4999" s="4">
        <f t="shared" si="315"/>
        <v>0.4049584840917585</v>
      </c>
      <c r="S4999" s="5" t="s">
        <v>14</v>
      </c>
    </row>
    <row r="5000" spans="1:19" x14ac:dyDescent="0.25">
      <c r="A5000" s="9" t="s">
        <v>12088</v>
      </c>
      <c r="B5000" s="2" t="s">
        <v>12089</v>
      </c>
      <c r="C5000" s="2" t="s">
        <v>12090</v>
      </c>
      <c r="D5000" s="2">
        <v>6</v>
      </c>
      <c r="E5000" s="2">
        <v>3</v>
      </c>
      <c r="F5000" s="2">
        <v>3</v>
      </c>
      <c r="G5000" s="2">
        <v>3</v>
      </c>
      <c r="H5000" s="2">
        <v>3</v>
      </c>
      <c r="I5000" s="3">
        <v>17.7</v>
      </c>
      <c r="J5000" s="3">
        <v>23.698432021205743</v>
      </c>
      <c r="K5000" s="3">
        <v>24.28293158768302</v>
      </c>
      <c r="L5000" s="3">
        <v>28.410496906421486</v>
      </c>
      <c r="M5000" s="3">
        <v>15.524563026610114</v>
      </c>
      <c r="N5000" s="3">
        <v>37.465891101477851</v>
      </c>
      <c r="O5000" s="11">
        <f t="shared" si="312"/>
        <v>21.893787869629588</v>
      </c>
      <c r="P5000" s="11">
        <f t="shared" si="313"/>
        <v>27.133650344836482</v>
      </c>
      <c r="Q5000" s="12">
        <f t="shared" si="314"/>
        <v>1.2393310150992864</v>
      </c>
      <c r="R5000" s="4">
        <f t="shared" si="315"/>
        <v>0.50339997643312007</v>
      </c>
      <c r="S5000" s="5" t="s">
        <v>14</v>
      </c>
    </row>
    <row r="5001" spans="1:19" x14ac:dyDescent="0.25">
      <c r="A5001" s="9" t="s">
        <v>9889</v>
      </c>
      <c r="B5001" s="2" t="s">
        <v>9890</v>
      </c>
      <c r="C5001" s="2" t="s">
        <v>9891</v>
      </c>
      <c r="D5001" s="2">
        <v>14</v>
      </c>
      <c r="E5001" s="2">
        <v>1</v>
      </c>
      <c r="F5001" s="2">
        <v>5</v>
      </c>
      <c r="G5001" s="2">
        <v>1</v>
      </c>
      <c r="H5001" s="2">
        <v>1</v>
      </c>
      <c r="I5001" s="3">
        <v>107.7</v>
      </c>
      <c r="J5001" s="3">
        <v>106.16897545500174</v>
      </c>
      <c r="K5001" s="3">
        <v>211.62637787814938</v>
      </c>
      <c r="L5001" s="3">
        <v>173.23871964202988</v>
      </c>
      <c r="M5001" s="3">
        <v>171.33472285731526</v>
      </c>
      <c r="N5001" s="3">
        <v>37.333968949712087</v>
      </c>
      <c r="O5001" s="11">
        <f t="shared" si="312"/>
        <v>141.83178444438371</v>
      </c>
      <c r="P5001" s="11">
        <f t="shared" si="313"/>
        <v>127.30247048301906</v>
      </c>
      <c r="Q5001" s="12">
        <f t="shared" si="314"/>
        <v>0.89755953492172269</v>
      </c>
      <c r="R5001" s="4">
        <f t="shared" si="315"/>
        <v>0.81190490226454981</v>
      </c>
      <c r="S5001" s="5" t="s">
        <v>14</v>
      </c>
    </row>
    <row r="5002" spans="1:19" x14ac:dyDescent="0.25">
      <c r="A5002" s="9" t="s">
        <v>13404</v>
      </c>
      <c r="B5002" s="2" t="s">
        <v>13405</v>
      </c>
      <c r="C5002" s="2" t="s">
        <v>4542</v>
      </c>
      <c r="D5002" s="2">
        <v>11</v>
      </c>
      <c r="E5002" s="2">
        <v>2</v>
      </c>
      <c r="F5002" s="2">
        <v>2</v>
      </c>
      <c r="G5002" s="2">
        <v>2</v>
      </c>
      <c r="H5002" s="2">
        <v>2</v>
      </c>
      <c r="I5002" s="3">
        <v>41.5</v>
      </c>
      <c r="J5002" s="3">
        <v>34.91568984457647</v>
      </c>
      <c r="K5002" s="3">
        <v>45.294587417439821</v>
      </c>
      <c r="L5002" s="3">
        <v>45.718040998839186</v>
      </c>
      <c r="M5002" s="3">
        <v>49.255204511699368</v>
      </c>
      <c r="N5002" s="3">
        <v>37.333968949712087</v>
      </c>
      <c r="O5002" s="11">
        <f t="shared" si="312"/>
        <v>40.570092420672097</v>
      </c>
      <c r="P5002" s="11">
        <f t="shared" si="313"/>
        <v>44.102404820083542</v>
      </c>
      <c r="Q5002" s="12">
        <f t="shared" si="314"/>
        <v>1.0870669054135944</v>
      </c>
      <c r="R5002" s="4">
        <f t="shared" si="315"/>
        <v>0.4913158172894786</v>
      </c>
      <c r="S5002" s="5" t="s">
        <v>14</v>
      </c>
    </row>
    <row r="5003" spans="1:19" x14ac:dyDescent="0.25">
      <c r="A5003" s="9" t="s">
        <v>15371</v>
      </c>
      <c r="B5003" s="2" t="s">
        <v>15372</v>
      </c>
      <c r="C5003" s="2" t="s">
        <v>11771</v>
      </c>
      <c r="D5003" s="2">
        <v>3</v>
      </c>
      <c r="E5003" s="2">
        <v>1</v>
      </c>
      <c r="F5003" s="2">
        <v>1</v>
      </c>
      <c r="G5003" s="2">
        <v>1</v>
      </c>
      <c r="H5003" s="2">
        <v>1</v>
      </c>
      <c r="I5003" s="3">
        <v>105.30000000000001</v>
      </c>
      <c r="J5003" s="3">
        <v>35.863627125424692</v>
      </c>
      <c r="K5003" s="3">
        <v>66.683698142341967</v>
      </c>
      <c r="L5003" s="3">
        <v>31.022956392069442</v>
      </c>
      <c r="M5003" s="3">
        <v>39.375937131129291</v>
      </c>
      <c r="N5003" s="3">
        <v>37.333968949712087</v>
      </c>
      <c r="O5003" s="11">
        <f t="shared" si="312"/>
        <v>69.282441755922221</v>
      </c>
      <c r="P5003" s="11">
        <f t="shared" si="313"/>
        <v>35.910954157636944</v>
      </c>
      <c r="Q5003" s="12">
        <f t="shared" si="314"/>
        <v>0.51832691295940503</v>
      </c>
      <c r="R5003" s="4">
        <f t="shared" si="315"/>
        <v>0.23725581426945133</v>
      </c>
      <c r="S5003" s="5" t="s">
        <v>14</v>
      </c>
    </row>
    <row r="5004" spans="1:19" x14ac:dyDescent="0.25">
      <c r="A5004" s="9" t="s">
        <v>9700</v>
      </c>
      <c r="B5004" s="2" t="s">
        <v>9701</v>
      </c>
      <c r="C5004" s="2" t="s">
        <v>9702</v>
      </c>
      <c r="D5004" s="2">
        <v>14</v>
      </c>
      <c r="E5004" s="2">
        <v>5</v>
      </c>
      <c r="F5004" s="2">
        <v>5</v>
      </c>
      <c r="G5004" s="2">
        <v>5</v>
      </c>
      <c r="H5004" s="2">
        <v>5</v>
      </c>
      <c r="I5004" s="3">
        <v>32.700000000000003</v>
      </c>
      <c r="J5004" s="3">
        <v>42.973156731786418</v>
      </c>
      <c r="K5004" s="3">
        <v>42.652403151422497</v>
      </c>
      <c r="L5004" s="3">
        <v>40.329843309690276</v>
      </c>
      <c r="M5004" s="3">
        <v>31.754788008975236</v>
      </c>
      <c r="N5004" s="3">
        <v>37.333968949712087</v>
      </c>
      <c r="O5004" s="11">
        <f t="shared" si="312"/>
        <v>39.441853294402968</v>
      </c>
      <c r="P5004" s="11">
        <f t="shared" si="313"/>
        <v>36.472866756125867</v>
      </c>
      <c r="Q5004" s="12">
        <f t="shared" si="314"/>
        <v>0.9247249738465404</v>
      </c>
      <c r="R5004" s="4">
        <f t="shared" si="315"/>
        <v>0.5221138349660126</v>
      </c>
      <c r="S5004" s="5" t="s">
        <v>14</v>
      </c>
    </row>
    <row r="5005" spans="1:19" x14ac:dyDescent="0.25">
      <c r="A5005" s="9" t="s">
        <v>14265</v>
      </c>
      <c r="B5005" s="2" t="s">
        <v>14266</v>
      </c>
      <c r="C5005" s="2" t="s">
        <v>14267</v>
      </c>
      <c r="D5005" s="2">
        <v>4</v>
      </c>
      <c r="E5005" s="2">
        <v>2</v>
      </c>
      <c r="F5005" s="2">
        <v>2</v>
      </c>
      <c r="G5005" s="2">
        <v>2</v>
      </c>
      <c r="H5005" s="2">
        <v>2</v>
      </c>
      <c r="I5005" s="3">
        <v>84.5</v>
      </c>
      <c r="J5005" s="3">
        <v>22.276526099933399</v>
      </c>
      <c r="K5005" s="3">
        <v>55.611687884745564</v>
      </c>
      <c r="L5005" s="3">
        <v>68.740340216111775</v>
      </c>
      <c r="M5005" s="3">
        <v>31.472523226673236</v>
      </c>
      <c r="N5005" s="3">
        <v>37.333968949712087</v>
      </c>
      <c r="O5005" s="11">
        <f t="shared" si="312"/>
        <v>54.129404661559647</v>
      </c>
      <c r="P5005" s="11">
        <f t="shared" si="313"/>
        <v>45.848944130832365</v>
      </c>
      <c r="Q5005" s="12">
        <f t="shared" si="314"/>
        <v>0.84702472560893127</v>
      </c>
      <c r="R5005" s="4">
        <f t="shared" si="315"/>
        <v>0.72142732420735167</v>
      </c>
      <c r="S5005" s="5" t="s">
        <v>14</v>
      </c>
    </row>
    <row r="5006" spans="1:19" x14ac:dyDescent="0.25">
      <c r="A5006" s="9" t="s">
        <v>14694</v>
      </c>
      <c r="B5006" s="2" t="s">
        <v>14695</v>
      </c>
      <c r="C5006" s="2" t="s">
        <v>14696</v>
      </c>
      <c r="D5006" s="2">
        <v>4</v>
      </c>
      <c r="E5006" s="2">
        <v>1</v>
      </c>
      <c r="F5006" s="2">
        <v>1</v>
      </c>
      <c r="G5006" s="2">
        <v>1</v>
      </c>
      <c r="H5006" s="2">
        <v>1</v>
      </c>
      <c r="I5006" s="3">
        <v>39.9</v>
      </c>
      <c r="J5006" s="3">
        <v>34.91568984457647</v>
      </c>
      <c r="K5006" s="3">
        <v>29.567300119717665</v>
      </c>
      <c r="L5006" s="3">
        <v>28.573775624274489</v>
      </c>
      <c r="M5006" s="3">
        <v>29.496669750559217</v>
      </c>
      <c r="N5006" s="3">
        <v>37.333968949712087</v>
      </c>
      <c r="O5006" s="11">
        <f t="shared" si="312"/>
        <v>34.794329988098042</v>
      </c>
      <c r="P5006" s="11">
        <f t="shared" si="313"/>
        <v>31.801471441515265</v>
      </c>
      <c r="Q5006" s="12">
        <f t="shared" si="314"/>
        <v>0.91398430297101474</v>
      </c>
      <c r="R5006" s="4">
        <f t="shared" si="315"/>
        <v>0.50382170748619215</v>
      </c>
      <c r="S5006" s="5" t="s">
        <v>14</v>
      </c>
    </row>
    <row r="5007" spans="1:19" x14ac:dyDescent="0.25">
      <c r="A5007" s="9" t="s">
        <v>17236</v>
      </c>
      <c r="B5007" s="2" t="s">
        <v>17237</v>
      </c>
      <c r="C5007" s="2" t="s">
        <v>17238</v>
      </c>
      <c r="D5007" s="2">
        <v>2</v>
      </c>
      <c r="E5007" s="2">
        <v>1</v>
      </c>
      <c r="F5007" s="2">
        <v>1</v>
      </c>
      <c r="G5007" s="2">
        <v>1</v>
      </c>
      <c r="H5007" s="2">
        <v>1</v>
      </c>
      <c r="I5007" s="3">
        <v>35.1</v>
      </c>
      <c r="J5007" s="3">
        <v>36.653574859464882</v>
      </c>
      <c r="K5007" s="3">
        <v>26.296024361791453</v>
      </c>
      <c r="L5007" s="3">
        <v>34.941645620541372</v>
      </c>
      <c r="M5007" s="3">
        <v>24.133638886821181</v>
      </c>
      <c r="N5007" s="3">
        <v>37.333968949712087</v>
      </c>
      <c r="O5007" s="11">
        <f t="shared" si="312"/>
        <v>32.683199740418779</v>
      </c>
      <c r="P5007" s="11">
        <f t="shared" si="313"/>
        <v>32.136417819024878</v>
      </c>
      <c r="Q5007" s="12">
        <f t="shared" si="314"/>
        <v>0.98327024508809935</v>
      </c>
      <c r="R5007" s="4">
        <f t="shared" si="315"/>
        <v>0.92134441264243461</v>
      </c>
      <c r="S5007" s="5" t="s">
        <v>14</v>
      </c>
    </row>
    <row r="5008" spans="1:19" x14ac:dyDescent="0.25">
      <c r="A5008" s="9" t="s">
        <v>8262</v>
      </c>
      <c r="B5008" s="2" t="s">
        <v>8263</v>
      </c>
      <c r="C5008" s="2" t="s">
        <v>8264</v>
      </c>
      <c r="D5008" s="2">
        <v>73</v>
      </c>
      <c r="E5008" s="2">
        <v>4</v>
      </c>
      <c r="F5008" s="2">
        <v>8</v>
      </c>
      <c r="G5008" s="2">
        <v>4</v>
      </c>
      <c r="H5008" s="2">
        <v>4</v>
      </c>
      <c r="I5008" s="3">
        <v>67.400000000000006</v>
      </c>
      <c r="J5008" s="3">
        <v>117.07025418475638</v>
      </c>
      <c r="K5008" s="3">
        <v>100.65463870542183</v>
      </c>
      <c r="L5008" s="3">
        <v>89.640016101295402</v>
      </c>
      <c r="M5008" s="3">
        <v>70.848460357802537</v>
      </c>
      <c r="N5008" s="3">
        <v>37.202046797946316</v>
      </c>
      <c r="O5008" s="11">
        <f t="shared" si="312"/>
        <v>95.041630963392734</v>
      </c>
      <c r="P5008" s="11">
        <f t="shared" si="313"/>
        <v>65.896841085681416</v>
      </c>
      <c r="Q5008" s="12">
        <f t="shared" si="314"/>
        <v>0.69334711975916063</v>
      </c>
      <c r="R5008" s="4">
        <f t="shared" si="315"/>
        <v>0.24104683568482391</v>
      </c>
      <c r="S5008" s="5" t="s">
        <v>14</v>
      </c>
    </row>
    <row r="5009" spans="1:19" x14ac:dyDescent="0.25">
      <c r="A5009" s="9" t="s">
        <v>7583</v>
      </c>
      <c r="B5009" s="2" t="s">
        <v>7584</v>
      </c>
      <c r="C5009" s="2" t="s">
        <v>7585</v>
      </c>
      <c r="D5009" s="2">
        <v>14</v>
      </c>
      <c r="E5009" s="2">
        <v>8</v>
      </c>
      <c r="F5009" s="2">
        <v>8</v>
      </c>
      <c r="G5009" s="2">
        <v>8</v>
      </c>
      <c r="H5009" s="2">
        <v>8</v>
      </c>
      <c r="I5009" s="3">
        <v>80.099999999999994</v>
      </c>
      <c r="J5009" s="3">
        <v>77.256888389130737</v>
      </c>
      <c r="K5009" s="3">
        <v>92.979722504133434</v>
      </c>
      <c r="L5009" s="3">
        <v>91.599360715531361</v>
      </c>
      <c r="M5009" s="3">
        <v>66.614488623272493</v>
      </c>
      <c r="N5009" s="3">
        <v>37.202046797946316</v>
      </c>
      <c r="O5009" s="11">
        <f t="shared" si="312"/>
        <v>83.445536964421393</v>
      </c>
      <c r="P5009" s="11">
        <f t="shared" si="313"/>
        <v>65.138632045583392</v>
      </c>
      <c r="Q5009" s="12">
        <f t="shared" si="314"/>
        <v>0.78061253381779427</v>
      </c>
      <c r="R5009" s="4">
        <f t="shared" si="315"/>
        <v>0.36556108803762949</v>
      </c>
      <c r="S5009" s="5" t="s">
        <v>14</v>
      </c>
    </row>
    <row r="5010" spans="1:19" x14ac:dyDescent="0.25">
      <c r="A5010" s="9" t="s">
        <v>11079</v>
      </c>
      <c r="B5010" s="2" t="s">
        <v>11080</v>
      </c>
      <c r="C5010" s="2" t="s">
        <v>4893</v>
      </c>
      <c r="D5010" s="2">
        <v>10</v>
      </c>
      <c r="E5010" s="2">
        <v>4</v>
      </c>
      <c r="F5010" s="2">
        <v>4</v>
      </c>
      <c r="G5010" s="2">
        <v>2</v>
      </c>
      <c r="H5010" s="2">
        <v>4</v>
      </c>
      <c r="I5010" s="3">
        <v>49.3</v>
      </c>
      <c r="J5010" s="3">
        <v>60.509996427478661</v>
      </c>
      <c r="K5010" s="3">
        <v>37.997126111296744</v>
      </c>
      <c r="L5010" s="3">
        <v>66.944274319728805</v>
      </c>
      <c r="M5010" s="3">
        <v>51.936719943568377</v>
      </c>
      <c r="N5010" s="3">
        <v>37.202046797946316</v>
      </c>
      <c r="O5010" s="11">
        <f t="shared" si="312"/>
        <v>49.26904084625847</v>
      </c>
      <c r="P5010" s="11">
        <f t="shared" si="313"/>
        <v>52.027680353747833</v>
      </c>
      <c r="Q5010" s="12">
        <f t="shared" si="314"/>
        <v>1.0559913377672108</v>
      </c>
      <c r="R5010" s="4">
        <f t="shared" si="315"/>
        <v>0.81132696198133647</v>
      </c>
      <c r="S5010" s="5" t="s">
        <v>14</v>
      </c>
    </row>
    <row r="5011" spans="1:19" x14ac:dyDescent="0.25">
      <c r="A5011" s="9" t="s">
        <v>8979</v>
      </c>
      <c r="B5011" s="2" t="s">
        <v>8980</v>
      </c>
      <c r="C5011" s="2" t="s">
        <v>8981</v>
      </c>
      <c r="D5011" s="2">
        <v>9</v>
      </c>
      <c r="E5011" s="2">
        <v>6</v>
      </c>
      <c r="F5011" s="2">
        <v>6</v>
      </c>
      <c r="G5011" s="2">
        <v>6</v>
      </c>
      <c r="H5011" s="2">
        <v>6</v>
      </c>
      <c r="I5011" s="3">
        <v>70.2</v>
      </c>
      <c r="J5011" s="3">
        <v>32.545846642455892</v>
      </c>
      <c r="K5011" s="3">
        <v>48.817499772129587</v>
      </c>
      <c r="L5011" s="3">
        <v>51.596074841547079</v>
      </c>
      <c r="M5011" s="3">
        <v>46.009159515226344</v>
      </c>
      <c r="N5011" s="3">
        <v>37.202046797946316</v>
      </c>
      <c r="O5011" s="11">
        <f t="shared" si="312"/>
        <v>50.521115471528496</v>
      </c>
      <c r="P5011" s="11">
        <f t="shared" si="313"/>
        <v>44.93576038490658</v>
      </c>
      <c r="Q5011" s="12">
        <f t="shared" si="314"/>
        <v>0.88944513527676206</v>
      </c>
      <c r="R5011" s="4">
        <f t="shared" si="315"/>
        <v>0.67008818276733373</v>
      </c>
      <c r="S5011" s="5" t="s">
        <v>14</v>
      </c>
    </row>
    <row r="5012" spans="1:19" x14ac:dyDescent="0.25">
      <c r="A5012" s="9" t="s">
        <v>13055</v>
      </c>
      <c r="B5012" s="2" t="s">
        <v>13056</v>
      </c>
      <c r="C5012" s="2" t="s">
        <v>13057</v>
      </c>
      <c r="D5012" s="2">
        <v>4</v>
      </c>
      <c r="E5012" s="2">
        <v>3</v>
      </c>
      <c r="F5012" s="2">
        <v>3</v>
      </c>
      <c r="G5012" s="2">
        <v>3</v>
      </c>
      <c r="H5012" s="2">
        <v>3</v>
      </c>
      <c r="I5012" s="3">
        <v>31.1</v>
      </c>
      <c r="J5012" s="3">
        <v>41.077282170089958</v>
      </c>
      <c r="K5012" s="3">
        <v>29.064026926190554</v>
      </c>
      <c r="L5012" s="3">
        <v>27.267545881450509</v>
      </c>
      <c r="M5012" s="3">
        <v>39.234804739978287</v>
      </c>
      <c r="N5012" s="3">
        <v>37.202046797946316</v>
      </c>
      <c r="O5012" s="11">
        <f t="shared" si="312"/>
        <v>33.747103032093506</v>
      </c>
      <c r="P5012" s="11">
        <f t="shared" si="313"/>
        <v>34.56813247312504</v>
      </c>
      <c r="Q5012" s="12">
        <f t="shared" si="314"/>
        <v>1.0243288865491873</v>
      </c>
      <c r="R5012" s="4">
        <f t="shared" si="315"/>
        <v>0.88306183028838769</v>
      </c>
      <c r="S5012" s="5" t="s">
        <v>14</v>
      </c>
    </row>
    <row r="5013" spans="1:19" x14ac:dyDescent="0.25">
      <c r="A5013" s="9" t="s">
        <v>459</v>
      </c>
      <c r="B5013" s="2" t="s">
        <v>17291</v>
      </c>
      <c r="C5013" s="2" t="s">
        <v>405</v>
      </c>
      <c r="D5013" s="2">
        <v>8</v>
      </c>
      <c r="E5013" s="2">
        <v>1</v>
      </c>
      <c r="F5013" s="2">
        <v>1</v>
      </c>
      <c r="G5013" s="2">
        <v>1</v>
      </c>
      <c r="H5013" s="2">
        <v>1</v>
      </c>
      <c r="I5013" s="3">
        <v>18.7</v>
      </c>
      <c r="J5013" s="3">
        <v>22.118536553125363</v>
      </c>
      <c r="K5013" s="3">
        <v>41.142583570841175</v>
      </c>
      <c r="L5013" s="3">
        <v>26.777709727891519</v>
      </c>
      <c r="M5013" s="3">
        <v>37.258951263864276</v>
      </c>
      <c r="N5013" s="3">
        <v>37.202046797946316</v>
      </c>
      <c r="O5013" s="11">
        <f t="shared" si="312"/>
        <v>27.320373374655514</v>
      </c>
      <c r="P5013" s="11">
        <f t="shared" si="313"/>
        <v>33.746235929900706</v>
      </c>
      <c r="Q5013" s="12">
        <f t="shared" si="314"/>
        <v>1.235204053294759</v>
      </c>
      <c r="R5013" s="4">
        <f t="shared" si="315"/>
        <v>0.47170545594235469</v>
      </c>
      <c r="S5013" s="5" t="s">
        <v>14</v>
      </c>
    </row>
    <row r="5014" spans="1:19" x14ac:dyDescent="0.25">
      <c r="A5014" s="9" t="s">
        <v>16504</v>
      </c>
      <c r="B5014" s="2" t="s">
        <v>16505</v>
      </c>
      <c r="C5014" s="2" t="s">
        <v>16506</v>
      </c>
      <c r="D5014" s="2">
        <v>1</v>
      </c>
      <c r="E5014" s="2">
        <v>1</v>
      </c>
      <c r="F5014" s="2">
        <v>1</v>
      </c>
      <c r="G5014" s="2">
        <v>1</v>
      </c>
      <c r="H5014" s="2">
        <v>1</v>
      </c>
      <c r="I5014" s="3">
        <v>34</v>
      </c>
      <c r="J5014" s="3">
        <v>37.917491233929191</v>
      </c>
      <c r="K5014" s="3">
        <v>37.493852917769637</v>
      </c>
      <c r="L5014" s="3">
        <v>38.207219977601312</v>
      </c>
      <c r="M5014" s="3">
        <v>32.03705279127724</v>
      </c>
      <c r="N5014" s="3">
        <v>37.202046797946316</v>
      </c>
      <c r="O5014" s="11">
        <f t="shared" si="312"/>
        <v>36.470448050566269</v>
      </c>
      <c r="P5014" s="11">
        <f t="shared" si="313"/>
        <v>35.815439855608282</v>
      </c>
      <c r="Q5014" s="12">
        <f t="shared" si="314"/>
        <v>0.98204002884609976</v>
      </c>
      <c r="R5014" s="4">
        <f t="shared" si="315"/>
        <v>0.79029877873415566</v>
      </c>
      <c r="S5014" s="5" t="s">
        <v>14</v>
      </c>
    </row>
    <row r="5015" spans="1:19" x14ac:dyDescent="0.25">
      <c r="A5015" s="9" t="s">
        <v>15038</v>
      </c>
      <c r="B5015" s="2" t="s">
        <v>15039</v>
      </c>
      <c r="C5015" s="2" t="s">
        <v>15040</v>
      </c>
      <c r="D5015" s="2">
        <v>2</v>
      </c>
      <c r="E5015" s="2">
        <v>1</v>
      </c>
      <c r="F5015" s="2">
        <v>1</v>
      </c>
      <c r="G5015" s="2">
        <v>1</v>
      </c>
      <c r="H5015" s="2">
        <v>1</v>
      </c>
      <c r="I5015" s="3">
        <v>26.4</v>
      </c>
      <c r="J5015" s="3">
        <v>29.860024346719239</v>
      </c>
      <c r="K5015" s="3">
        <v>36.361488232333635</v>
      </c>
      <c r="L5015" s="3">
        <v>37.717383824042329</v>
      </c>
      <c r="M5015" s="3">
        <v>29.637802141710218</v>
      </c>
      <c r="N5015" s="3">
        <v>37.202046797946316</v>
      </c>
      <c r="O5015" s="11">
        <f t="shared" si="312"/>
        <v>30.873837526350957</v>
      </c>
      <c r="P5015" s="11">
        <f t="shared" si="313"/>
        <v>34.852410921232952</v>
      </c>
      <c r="Q5015" s="12">
        <f t="shared" si="314"/>
        <v>1.1288655286692582</v>
      </c>
      <c r="R5015" s="4">
        <f t="shared" si="315"/>
        <v>0.36791321456049386</v>
      </c>
      <c r="S5015" s="5" t="s">
        <v>14</v>
      </c>
    </row>
    <row r="5016" spans="1:19" x14ac:dyDescent="0.25">
      <c r="A5016" s="9" t="s">
        <v>11832</v>
      </c>
      <c r="B5016" s="2" t="s">
        <v>11833</v>
      </c>
      <c r="C5016" s="2" t="s">
        <v>11834</v>
      </c>
      <c r="D5016" s="2">
        <v>6</v>
      </c>
      <c r="E5016" s="2">
        <v>4</v>
      </c>
      <c r="F5016" s="2">
        <v>4</v>
      </c>
      <c r="G5016" s="2">
        <v>4</v>
      </c>
      <c r="H5016" s="2">
        <v>4</v>
      </c>
      <c r="I5016" s="3">
        <v>36.299999999999997</v>
      </c>
      <c r="J5016" s="3">
        <v>43.447125372210536</v>
      </c>
      <c r="K5016" s="3">
        <v>32.96439417602565</v>
      </c>
      <c r="L5016" s="3">
        <v>34.45180946698239</v>
      </c>
      <c r="M5016" s="3">
        <v>28.791007794804212</v>
      </c>
      <c r="N5016" s="3">
        <v>37.202046797946316</v>
      </c>
      <c r="O5016" s="11">
        <f t="shared" si="312"/>
        <v>37.57050651607873</v>
      </c>
      <c r="P5016" s="11">
        <f t="shared" si="313"/>
        <v>33.4816213532443</v>
      </c>
      <c r="Q5016" s="12">
        <f t="shared" si="314"/>
        <v>0.89116768598569351</v>
      </c>
      <c r="R5016" s="4">
        <f t="shared" si="315"/>
        <v>0.36287067800769057</v>
      </c>
      <c r="S5016" s="5" t="s">
        <v>14</v>
      </c>
    </row>
    <row r="5017" spans="1:19" x14ac:dyDescent="0.25">
      <c r="A5017" s="9" t="s">
        <v>16717</v>
      </c>
      <c r="B5017" s="2" t="s">
        <v>16718</v>
      </c>
      <c r="C5017" s="2" t="s">
        <v>16719</v>
      </c>
      <c r="D5017" s="2">
        <v>1</v>
      </c>
      <c r="E5017" s="2">
        <v>1</v>
      </c>
      <c r="F5017" s="2">
        <v>1</v>
      </c>
      <c r="G5017" s="2">
        <v>1</v>
      </c>
      <c r="H5017" s="2">
        <v>1</v>
      </c>
      <c r="I5017" s="3">
        <v>39.4</v>
      </c>
      <c r="J5017" s="3">
        <v>38.865428514777427</v>
      </c>
      <c r="K5017" s="3">
        <v>30.951301401917217</v>
      </c>
      <c r="L5017" s="3">
        <v>28.573775624274489</v>
      </c>
      <c r="M5017" s="3">
        <v>26.250624754086196</v>
      </c>
      <c r="N5017" s="3">
        <v>37.202046797946316</v>
      </c>
      <c r="O5017" s="11">
        <f t="shared" si="312"/>
        <v>36.405576638898218</v>
      </c>
      <c r="P5017" s="11">
        <f t="shared" si="313"/>
        <v>30.675482392102335</v>
      </c>
      <c r="Q5017" s="12">
        <f t="shared" si="314"/>
        <v>0.84260394214787804</v>
      </c>
      <c r="R5017" s="4">
        <f t="shared" si="315"/>
        <v>0.25677934041403949</v>
      </c>
      <c r="S5017" s="5" t="s">
        <v>14</v>
      </c>
    </row>
    <row r="5018" spans="1:19" x14ac:dyDescent="0.25">
      <c r="A5018" s="9" t="s">
        <v>12535</v>
      </c>
      <c r="B5018" s="2" t="s">
        <v>12536</v>
      </c>
      <c r="C5018" s="2" t="s">
        <v>12537</v>
      </c>
      <c r="D5018" s="2">
        <v>4</v>
      </c>
      <c r="E5018" s="2">
        <v>2</v>
      </c>
      <c r="F5018" s="2">
        <v>2</v>
      </c>
      <c r="G5018" s="2">
        <v>2</v>
      </c>
      <c r="H5018" s="2">
        <v>2</v>
      </c>
      <c r="I5018" s="3">
        <v>33.5</v>
      </c>
      <c r="J5018" s="3">
        <v>42.973156731786418</v>
      </c>
      <c r="K5018" s="3">
        <v>21.389110724902139</v>
      </c>
      <c r="L5018" s="3">
        <v>37.554105106189326</v>
      </c>
      <c r="M5018" s="3">
        <v>23.145712148764169</v>
      </c>
      <c r="N5018" s="3">
        <v>37.202046797946316</v>
      </c>
      <c r="O5018" s="11">
        <f t="shared" si="312"/>
        <v>32.620755818896185</v>
      </c>
      <c r="P5018" s="11">
        <f t="shared" si="313"/>
        <v>32.633954684299937</v>
      </c>
      <c r="Q5018" s="12">
        <f t="shared" si="314"/>
        <v>1.0004046155606274</v>
      </c>
      <c r="R5018" s="4">
        <f t="shared" si="315"/>
        <v>0.99874353322489617</v>
      </c>
      <c r="S5018" s="5" t="s">
        <v>14</v>
      </c>
    </row>
    <row r="5019" spans="1:19" x14ac:dyDescent="0.25">
      <c r="A5019" s="9" t="s">
        <v>8772</v>
      </c>
      <c r="B5019" s="2" t="s">
        <v>8773</v>
      </c>
      <c r="C5019" s="2" t="s">
        <v>8774</v>
      </c>
      <c r="D5019" s="2">
        <v>12</v>
      </c>
      <c r="E5019" s="2">
        <v>6</v>
      </c>
      <c r="F5019" s="2">
        <v>7</v>
      </c>
      <c r="G5019" s="2">
        <v>6</v>
      </c>
      <c r="H5019" s="2">
        <v>6</v>
      </c>
      <c r="I5019" s="3">
        <v>62.3</v>
      </c>
      <c r="J5019" s="3">
        <v>67.303546940224322</v>
      </c>
      <c r="K5019" s="3">
        <v>58.379690449144661</v>
      </c>
      <c r="L5019" s="3">
        <v>49.963287663017105</v>
      </c>
      <c r="M5019" s="3">
        <v>68.025812534782503</v>
      </c>
      <c r="N5019" s="3">
        <v>37.07012464618056</v>
      </c>
      <c r="O5019" s="11">
        <f t="shared" si="312"/>
        <v>62.661079129789663</v>
      </c>
      <c r="P5019" s="11">
        <f t="shared" si="313"/>
        <v>51.686408281326727</v>
      </c>
      <c r="Q5019" s="12">
        <f t="shared" si="314"/>
        <v>0.82485665741997294</v>
      </c>
      <c r="R5019" s="4">
        <f t="shared" si="315"/>
        <v>0.34616141176165088</v>
      </c>
      <c r="S5019" s="5" t="s">
        <v>14</v>
      </c>
    </row>
    <row r="5020" spans="1:19" x14ac:dyDescent="0.25">
      <c r="A5020" s="9" t="s">
        <v>460</v>
      </c>
      <c r="B5020" s="2" t="s">
        <v>461</v>
      </c>
      <c r="C5020" s="2" t="s">
        <v>462</v>
      </c>
      <c r="D5020" s="2">
        <v>62</v>
      </c>
      <c r="E5020" s="2">
        <v>7</v>
      </c>
      <c r="F5020" s="2">
        <v>15</v>
      </c>
      <c r="G5020" s="2">
        <v>7</v>
      </c>
      <c r="H5020" s="2">
        <v>7</v>
      </c>
      <c r="I5020" s="3">
        <v>42.6</v>
      </c>
      <c r="J5020" s="3">
        <v>54.506393648773219</v>
      </c>
      <c r="K5020" s="3">
        <v>72.093884972758389</v>
      </c>
      <c r="L5020" s="3">
        <v>61.556076630579902</v>
      </c>
      <c r="M5020" s="3">
        <v>64.21523797370547</v>
      </c>
      <c r="N5020" s="3">
        <v>37.07012464618056</v>
      </c>
      <c r="O5020" s="11">
        <f t="shared" si="312"/>
        <v>56.400092873843867</v>
      </c>
      <c r="P5020" s="11">
        <f t="shared" si="313"/>
        <v>54.280479750155315</v>
      </c>
      <c r="Q5020" s="12">
        <f t="shared" si="314"/>
        <v>0.96241826891261117</v>
      </c>
      <c r="R5020" s="4">
        <f t="shared" si="315"/>
        <v>0.87015821638579083</v>
      </c>
      <c r="S5020" s="5" t="s">
        <v>14</v>
      </c>
    </row>
    <row r="5021" spans="1:19" x14ac:dyDescent="0.25">
      <c r="A5021" s="9" t="s">
        <v>6435</v>
      </c>
      <c r="B5021" s="2" t="s">
        <v>6436</v>
      </c>
      <c r="C5021" s="2" t="s">
        <v>6437</v>
      </c>
      <c r="D5021" s="2">
        <v>16</v>
      </c>
      <c r="E5021" s="2">
        <v>9</v>
      </c>
      <c r="F5021" s="2">
        <v>10</v>
      </c>
      <c r="G5021" s="2">
        <v>9</v>
      </c>
      <c r="H5021" s="2">
        <v>9</v>
      </c>
      <c r="I5021" s="3">
        <v>46.8</v>
      </c>
      <c r="J5021" s="3">
        <v>49.924696791340111</v>
      </c>
      <c r="K5021" s="3">
        <v>48.314226578602479</v>
      </c>
      <c r="L5021" s="3">
        <v>59.760010734196932</v>
      </c>
      <c r="M5021" s="3">
        <v>41.069525824941309</v>
      </c>
      <c r="N5021" s="3">
        <v>37.07012464618056</v>
      </c>
      <c r="O5021" s="11">
        <f t="shared" si="312"/>
        <v>48.346307789980862</v>
      </c>
      <c r="P5021" s="11">
        <f t="shared" si="313"/>
        <v>45.966553735106267</v>
      </c>
      <c r="Q5021" s="12">
        <f t="shared" si="314"/>
        <v>0.9507769225064221</v>
      </c>
      <c r="R5021" s="4">
        <f t="shared" si="315"/>
        <v>0.76693648176888796</v>
      </c>
      <c r="S5021" s="5" t="s">
        <v>14</v>
      </c>
    </row>
    <row r="5022" spans="1:19" x14ac:dyDescent="0.25">
      <c r="A5022" s="9" t="s">
        <v>15092</v>
      </c>
      <c r="B5022" s="2" t="s">
        <v>15093</v>
      </c>
      <c r="C5022" s="2" t="s">
        <v>735</v>
      </c>
      <c r="D5022" s="2">
        <v>2</v>
      </c>
      <c r="E5022" s="2">
        <v>2</v>
      </c>
      <c r="F5022" s="2">
        <v>2</v>
      </c>
      <c r="G5022" s="2">
        <v>1</v>
      </c>
      <c r="H5022" s="2">
        <v>2</v>
      </c>
      <c r="I5022" s="3">
        <v>36.6</v>
      </c>
      <c r="J5022" s="3">
        <v>58.930100959398281</v>
      </c>
      <c r="K5022" s="3">
        <v>61.021874715161985</v>
      </c>
      <c r="L5022" s="3">
        <v>56.167878941430992</v>
      </c>
      <c r="M5022" s="3">
        <v>40.363863869186304</v>
      </c>
      <c r="N5022" s="3">
        <v>37.07012464618056</v>
      </c>
      <c r="O5022" s="11">
        <f t="shared" si="312"/>
        <v>52.183991891520087</v>
      </c>
      <c r="P5022" s="11">
        <f t="shared" si="313"/>
        <v>44.533955818932611</v>
      </c>
      <c r="Q5022" s="12">
        <f t="shared" si="314"/>
        <v>0.85340262798426103</v>
      </c>
      <c r="R5022" s="4">
        <f t="shared" si="315"/>
        <v>0.48125052552609621</v>
      </c>
      <c r="S5022" s="5" t="s">
        <v>14</v>
      </c>
    </row>
    <row r="5023" spans="1:19" x14ac:dyDescent="0.25">
      <c r="A5023" s="9" t="s">
        <v>10812</v>
      </c>
      <c r="B5023" s="2" t="s">
        <v>10813</v>
      </c>
      <c r="C5023" s="2" t="s">
        <v>10814</v>
      </c>
      <c r="D5023" s="2">
        <v>8</v>
      </c>
      <c r="E5023" s="2">
        <v>5</v>
      </c>
      <c r="F5023" s="2">
        <v>5</v>
      </c>
      <c r="G5023" s="2">
        <v>2</v>
      </c>
      <c r="H5023" s="2">
        <v>5</v>
      </c>
      <c r="I5023" s="3">
        <v>76.900000000000006</v>
      </c>
      <c r="J5023" s="3">
        <v>30.333992987143354</v>
      </c>
      <c r="K5023" s="3">
        <v>49.446591264038467</v>
      </c>
      <c r="L5023" s="3">
        <v>49.310172791605119</v>
      </c>
      <c r="M5023" s="3">
        <v>35.283097787750265</v>
      </c>
      <c r="N5023" s="3">
        <v>37.07012464618056</v>
      </c>
      <c r="O5023" s="11">
        <f t="shared" si="312"/>
        <v>52.226861417060604</v>
      </c>
      <c r="P5023" s="11">
        <f t="shared" si="313"/>
        <v>40.554465075178648</v>
      </c>
      <c r="Q5023" s="12">
        <f t="shared" si="314"/>
        <v>0.77650588174021473</v>
      </c>
      <c r="R5023" s="4">
        <f t="shared" si="315"/>
        <v>0.48456904810215606</v>
      </c>
      <c r="S5023" s="5" t="s">
        <v>14</v>
      </c>
    </row>
    <row r="5024" spans="1:19" x14ac:dyDescent="0.25">
      <c r="A5024" s="9" t="s">
        <v>9533</v>
      </c>
      <c r="B5024" s="2" t="s">
        <v>9534</v>
      </c>
      <c r="C5024" s="2" t="s">
        <v>9535</v>
      </c>
      <c r="D5024" s="2">
        <v>13</v>
      </c>
      <c r="E5024" s="2">
        <v>5</v>
      </c>
      <c r="F5024" s="2">
        <v>6</v>
      </c>
      <c r="G5024" s="2">
        <v>3</v>
      </c>
      <c r="H5024" s="2">
        <v>5</v>
      </c>
      <c r="I5024" s="3">
        <v>42.2</v>
      </c>
      <c r="J5024" s="3">
        <v>50.398665431764215</v>
      </c>
      <c r="K5024" s="3">
        <v>44.036404433622053</v>
      </c>
      <c r="L5024" s="3">
        <v>56.167878941430992</v>
      </c>
      <c r="M5024" s="3">
        <v>57.299750807306424</v>
      </c>
      <c r="N5024" s="3">
        <v>36.938202494414789</v>
      </c>
      <c r="O5024" s="11">
        <f t="shared" si="312"/>
        <v>45.54502328846209</v>
      </c>
      <c r="P5024" s="11">
        <f t="shared" si="313"/>
        <v>50.135277414384063</v>
      </c>
      <c r="Q5024" s="12">
        <f t="shared" si="314"/>
        <v>1.1007849770291986</v>
      </c>
      <c r="R5024" s="4">
        <f t="shared" si="315"/>
        <v>0.56915373474787934</v>
      </c>
      <c r="S5024" s="5" t="s">
        <v>14</v>
      </c>
    </row>
    <row r="5025" spans="1:19" x14ac:dyDescent="0.25">
      <c r="A5025" s="9" t="s">
        <v>8893</v>
      </c>
      <c r="B5025" s="2" t="s">
        <v>8894</v>
      </c>
      <c r="C5025" s="2" t="s">
        <v>4971</v>
      </c>
      <c r="D5025" s="2">
        <v>15</v>
      </c>
      <c r="E5025" s="2">
        <v>6</v>
      </c>
      <c r="F5025" s="2">
        <v>6</v>
      </c>
      <c r="G5025" s="2">
        <v>6</v>
      </c>
      <c r="H5025" s="2">
        <v>6</v>
      </c>
      <c r="I5025" s="3">
        <v>48.2</v>
      </c>
      <c r="J5025" s="3">
        <v>33.809763016920193</v>
      </c>
      <c r="K5025" s="3">
        <v>55.737506183127337</v>
      </c>
      <c r="L5025" s="3">
        <v>41.472794334661252</v>
      </c>
      <c r="M5025" s="3">
        <v>55.465029722343409</v>
      </c>
      <c r="N5025" s="3">
        <v>36.938202494414789</v>
      </c>
      <c r="O5025" s="11">
        <f t="shared" si="312"/>
        <v>45.915756400015844</v>
      </c>
      <c r="P5025" s="11">
        <f t="shared" si="313"/>
        <v>44.625342183806481</v>
      </c>
      <c r="Q5025" s="12">
        <f t="shared" si="314"/>
        <v>0.97189604794991646</v>
      </c>
      <c r="R5025" s="4">
        <f t="shared" si="315"/>
        <v>0.88698773720687352</v>
      </c>
      <c r="S5025" s="5" t="s">
        <v>14</v>
      </c>
    </row>
    <row r="5026" spans="1:19" x14ac:dyDescent="0.25">
      <c r="A5026" s="9" t="s">
        <v>15740</v>
      </c>
      <c r="B5026" s="2" t="s">
        <v>15741</v>
      </c>
      <c r="C5026" s="2" t="s">
        <v>15742</v>
      </c>
      <c r="D5026" s="2">
        <v>8</v>
      </c>
      <c r="E5026" s="2">
        <v>1</v>
      </c>
      <c r="F5026" s="2">
        <v>1</v>
      </c>
      <c r="G5026" s="2">
        <v>1</v>
      </c>
      <c r="H5026" s="2">
        <v>1</v>
      </c>
      <c r="I5026" s="3">
        <v>54.6</v>
      </c>
      <c r="J5026" s="3">
        <v>69.51540059553686</v>
      </c>
      <c r="K5026" s="3">
        <v>43.281494643331385</v>
      </c>
      <c r="L5026" s="3">
        <v>54.861649198607026</v>
      </c>
      <c r="M5026" s="3">
        <v>48.126145382491352</v>
      </c>
      <c r="N5026" s="3">
        <v>36.938202494414789</v>
      </c>
      <c r="O5026" s="11">
        <f t="shared" si="312"/>
        <v>55.798965079622747</v>
      </c>
      <c r="P5026" s="11">
        <f t="shared" si="313"/>
        <v>46.641999025171053</v>
      </c>
      <c r="Q5026" s="12">
        <f t="shared" si="314"/>
        <v>0.8358936220163744</v>
      </c>
      <c r="R5026" s="4">
        <f t="shared" si="315"/>
        <v>0.3835195261388043</v>
      </c>
      <c r="S5026" s="5" t="s">
        <v>14</v>
      </c>
    </row>
    <row r="5027" spans="1:19" x14ac:dyDescent="0.25">
      <c r="A5027" s="9" t="s">
        <v>14307</v>
      </c>
      <c r="B5027" s="2" t="s">
        <v>14308</v>
      </c>
      <c r="C5027" s="2" t="s">
        <v>14309</v>
      </c>
      <c r="D5027" s="2">
        <v>3</v>
      </c>
      <c r="E5027" s="2">
        <v>2</v>
      </c>
      <c r="F5027" s="2">
        <v>2</v>
      </c>
      <c r="G5027" s="2">
        <v>2</v>
      </c>
      <c r="H5027" s="2">
        <v>2</v>
      </c>
      <c r="I5027" s="3">
        <v>50</v>
      </c>
      <c r="J5027" s="3">
        <v>40.129344889241722</v>
      </c>
      <c r="K5027" s="3">
        <v>46.552770401257597</v>
      </c>
      <c r="L5027" s="3">
        <v>45.881319716692182</v>
      </c>
      <c r="M5027" s="3">
        <v>43.468776474508324</v>
      </c>
      <c r="N5027" s="3">
        <v>36.938202494414789</v>
      </c>
      <c r="O5027" s="11">
        <f t="shared" si="312"/>
        <v>45.560705096833111</v>
      </c>
      <c r="P5027" s="11">
        <f t="shared" si="313"/>
        <v>42.096099561871767</v>
      </c>
      <c r="Q5027" s="12">
        <f t="shared" si="314"/>
        <v>0.92395627926306689</v>
      </c>
      <c r="R5027" s="4">
        <f t="shared" si="315"/>
        <v>0.42885687913694098</v>
      </c>
      <c r="S5027" s="5" t="s">
        <v>14</v>
      </c>
    </row>
    <row r="5028" spans="1:19" x14ac:dyDescent="0.25">
      <c r="A5028" s="9" t="s">
        <v>6827</v>
      </c>
      <c r="B5028" s="2" t="s">
        <v>6828</v>
      </c>
      <c r="C5028" s="2" t="s">
        <v>6829</v>
      </c>
      <c r="D5028" s="2">
        <v>17</v>
      </c>
      <c r="E5028" s="2">
        <v>9</v>
      </c>
      <c r="F5028" s="2">
        <v>9</v>
      </c>
      <c r="G5028" s="2">
        <v>7</v>
      </c>
      <c r="H5028" s="2">
        <v>9</v>
      </c>
      <c r="I5028" s="3">
        <v>37</v>
      </c>
      <c r="J5028" s="3">
        <v>47.554853589219526</v>
      </c>
      <c r="K5028" s="3">
        <v>40.639310377314061</v>
      </c>
      <c r="L5028" s="3">
        <v>40.003285873984289</v>
      </c>
      <c r="M5028" s="3">
        <v>39.940466695733292</v>
      </c>
      <c r="N5028" s="3">
        <v>36.938202494414789</v>
      </c>
      <c r="O5028" s="11">
        <f t="shared" si="312"/>
        <v>41.731387988844531</v>
      </c>
      <c r="P5028" s="11">
        <f t="shared" si="313"/>
        <v>38.960651688044123</v>
      </c>
      <c r="Q5028" s="12">
        <f t="shared" si="314"/>
        <v>0.93360546019842261</v>
      </c>
      <c r="R5028" s="4">
        <f t="shared" si="315"/>
        <v>0.4706486565666515</v>
      </c>
      <c r="S5028" s="5" t="s">
        <v>14</v>
      </c>
    </row>
    <row r="5029" spans="1:19" x14ac:dyDescent="0.25">
      <c r="A5029" s="9" t="s">
        <v>12007</v>
      </c>
      <c r="B5029" s="2" t="s">
        <v>12008</v>
      </c>
      <c r="C5029" s="2" t="s">
        <v>12009</v>
      </c>
      <c r="D5029" s="2">
        <v>5</v>
      </c>
      <c r="E5029" s="2">
        <v>3</v>
      </c>
      <c r="F5029" s="2">
        <v>3</v>
      </c>
      <c r="G5029" s="2">
        <v>3</v>
      </c>
      <c r="H5029" s="2">
        <v>3</v>
      </c>
      <c r="I5029" s="3">
        <v>28.9</v>
      </c>
      <c r="J5029" s="3">
        <v>35.073679391384502</v>
      </c>
      <c r="K5029" s="3">
        <v>35.35494184527942</v>
      </c>
      <c r="L5029" s="3">
        <v>31.186235109922446</v>
      </c>
      <c r="M5029" s="3">
        <v>27.661948665596206</v>
      </c>
      <c r="N5029" s="3">
        <v>36.938202494414789</v>
      </c>
      <c r="O5029" s="11">
        <f t="shared" si="312"/>
        <v>33.109540412221307</v>
      </c>
      <c r="P5029" s="11">
        <f t="shared" si="313"/>
        <v>31.928795423311147</v>
      </c>
      <c r="Q5029" s="12">
        <f t="shared" si="314"/>
        <v>0.96433822474701802</v>
      </c>
      <c r="R5029" s="4">
        <f t="shared" si="315"/>
        <v>0.74878247484203575</v>
      </c>
      <c r="S5029" s="5" t="s">
        <v>14</v>
      </c>
    </row>
    <row r="5030" spans="1:19" x14ac:dyDescent="0.25">
      <c r="A5030" s="9" t="s">
        <v>10923</v>
      </c>
      <c r="B5030" s="2" t="s">
        <v>10924</v>
      </c>
      <c r="C5030" s="2" t="s">
        <v>10925</v>
      </c>
      <c r="D5030" s="2">
        <v>20</v>
      </c>
      <c r="E5030" s="2">
        <v>4</v>
      </c>
      <c r="F5030" s="2">
        <v>5</v>
      </c>
      <c r="G5030" s="2">
        <v>4</v>
      </c>
      <c r="H5030" s="2">
        <v>4</v>
      </c>
      <c r="I5030" s="3">
        <v>40.6</v>
      </c>
      <c r="J5030" s="3">
        <v>21.802557459509288</v>
      </c>
      <c r="K5030" s="3">
        <v>30.070573313244768</v>
      </c>
      <c r="L5030" s="3">
        <v>36.411154081218349</v>
      </c>
      <c r="M5030" s="3">
        <v>27.520816274445206</v>
      </c>
      <c r="N5030" s="3">
        <v>36.938202494414789</v>
      </c>
      <c r="O5030" s="11">
        <f t="shared" si="312"/>
        <v>30.824376924251354</v>
      </c>
      <c r="P5030" s="11">
        <f t="shared" si="313"/>
        <v>33.623390950026113</v>
      </c>
      <c r="Q5030" s="12">
        <f t="shared" si="314"/>
        <v>1.0908052101962395</v>
      </c>
      <c r="R5030" s="4">
        <f t="shared" si="315"/>
        <v>0.68277876808243954</v>
      </c>
      <c r="S5030" s="5" t="s">
        <v>14</v>
      </c>
    </row>
    <row r="5031" spans="1:19" x14ac:dyDescent="0.25">
      <c r="A5031" s="9" t="s">
        <v>9047</v>
      </c>
      <c r="B5031" s="2" t="s">
        <v>9048</v>
      </c>
      <c r="C5031" s="2" t="s">
        <v>735</v>
      </c>
      <c r="D5031" s="2">
        <v>11</v>
      </c>
      <c r="E5031" s="2">
        <v>7</v>
      </c>
      <c r="F5031" s="2">
        <v>7</v>
      </c>
      <c r="G5031" s="2">
        <v>1</v>
      </c>
      <c r="H5031" s="2">
        <v>7</v>
      </c>
      <c r="I5031" s="3">
        <v>35.299999999999997</v>
      </c>
      <c r="J5031" s="3">
        <v>34.441721204152351</v>
      </c>
      <c r="K5031" s="3">
        <v>29.441481821335884</v>
      </c>
      <c r="L5031" s="3">
        <v>52.739025866518048</v>
      </c>
      <c r="M5031" s="3">
        <v>67.602415361329491</v>
      </c>
      <c r="N5031" s="3">
        <v>36.806280342649018</v>
      </c>
      <c r="O5031" s="11">
        <f t="shared" si="312"/>
        <v>33.061067675162747</v>
      </c>
      <c r="P5031" s="11">
        <f t="shared" si="313"/>
        <v>52.382573856832188</v>
      </c>
      <c r="Q5031" s="12">
        <f t="shared" si="314"/>
        <v>1.5844186997077774</v>
      </c>
      <c r="R5031" s="4">
        <f t="shared" si="315"/>
        <v>0.15710799258657115</v>
      </c>
      <c r="S5031" s="5" t="s">
        <v>14</v>
      </c>
    </row>
    <row r="5032" spans="1:19" x14ac:dyDescent="0.25">
      <c r="A5032" s="9" t="s">
        <v>9790</v>
      </c>
      <c r="B5032" s="2" t="s">
        <v>9791</v>
      </c>
      <c r="C5032" s="2" t="s">
        <v>9792</v>
      </c>
      <c r="D5032" s="2">
        <v>44</v>
      </c>
      <c r="E5032" s="2">
        <v>5</v>
      </c>
      <c r="F5032" s="2">
        <v>8</v>
      </c>
      <c r="G5032" s="2">
        <v>2</v>
      </c>
      <c r="H5032" s="2">
        <v>5</v>
      </c>
      <c r="I5032" s="3">
        <v>54.9</v>
      </c>
      <c r="J5032" s="3">
        <v>50.714644525380294</v>
      </c>
      <c r="K5032" s="3">
        <v>61.273511311925546</v>
      </c>
      <c r="L5032" s="3">
        <v>50.779681252282089</v>
      </c>
      <c r="M5032" s="3">
        <v>64.779767538309486</v>
      </c>
      <c r="N5032" s="3">
        <v>36.806280342649018</v>
      </c>
      <c r="O5032" s="11">
        <f t="shared" si="312"/>
        <v>55.629385279101946</v>
      </c>
      <c r="P5032" s="11">
        <f t="shared" si="313"/>
        <v>50.788576377746864</v>
      </c>
      <c r="Q5032" s="12">
        <f t="shared" si="314"/>
        <v>0.91298108226312524</v>
      </c>
      <c r="R5032" s="4">
        <f t="shared" si="315"/>
        <v>0.62038335388173094</v>
      </c>
      <c r="S5032" s="5" t="s">
        <v>14</v>
      </c>
    </row>
    <row r="5033" spans="1:19" x14ac:dyDescent="0.25">
      <c r="A5033" s="9" t="s">
        <v>567</v>
      </c>
      <c r="B5033" s="2" t="s">
        <v>568</v>
      </c>
      <c r="C5033" s="2" t="s">
        <v>569</v>
      </c>
      <c r="D5033" s="2">
        <v>4</v>
      </c>
      <c r="E5033" s="2">
        <v>1</v>
      </c>
      <c r="F5033" s="2">
        <v>2</v>
      </c>
      <c r="G5033" s="2">
        <v>1</v>
      </c>
      <c r="H5033" s="2">
        <v>1</v>
      </c>
      <c r="I5033" s="3">
        <v>21.7</v>
      </c>
      <c r="J5033" s="3">
        <v>21.012609725469098</v>
      </c>
      <c r="K5033" s="3">
        <v>40.890946974077622</v>
      </c>
      <c r="L5033" s="3">
        <v>30.859677674216446</v>
      </c>
      <c r="M5033" s="3">
        <v>37.258951263864276</v>
      </c>
      <c r="N5033" s="3">
        <v>36.806280342649018</v>
      </c>
      <c r="O5033" s="11">
        <f t="shared" si="312"/>
        <v>27.867852233182237</v>
      </c>
      <c r="P5033" s="11">
        <f t="shared" si="313"/>
        <v>34.974969760243248</v>
      </c>
      <c r="Q5033" s="12">
        <f t="shared" si="314"/>
        <v>1.2550292526166968</v>
      </c>
      <c r="R5033" s="4">
        <f t="shared" si="315"/>
        <v>0.391680772762038</v>
      </c>
      <c r="S5033" s="5" t="s">
        <v>14</v>
      </c>
    </row>
    <row r="5034" spans="1:19" x14ac:dyDescent="0.25">
      <c r="A5034" s="9" t="s">
        <v>11518</v>
      </c>
      <c r="B5034" s="2" t="s">
        <v>11519</v>
      </c>
      <c r="C5034" s="2" t="s">
        <v>11520</v>
      </c>
      <c r="D5034" s="2">
        <v>10</v>
      </c>
      <c r="E5034" s="2">
        <v>4</v>
      </c>
      <c r="F5034" s="2">
        <v>4</v>
      </c>
      <c r="G5034" s="2">
        <v>1</v>
      </c>
      <c r="H5034" s="2">
        <v>4</v>
      </c>
      <c r="I5034" s="3">
        <v>35</v>
      </c>
      <c r="J5034" s="3">
        <v>41.867229904130156</v>
      </c>
      <c r="K5034" s="3">
        <v>46.426952102875823</v>
      </c>
      <c r="L5034" s="3">
        <v>37.227547670483332</v>
      </c>
      <c r="M5034" s="3">
        <v>31.89592040012624</v>
      </c>
      <c r="N5034" s="3">
        <v>36.806280342649018</v>
      </c>
      <c r="O5034" s="11">
        <f t="shared" si="312"/>
        <v>41.098060669001995</v>
      </c>
      <c r="P5034" s="11">
        <f t="shared" si="313"/>
        <v>35.309916137752865</v>
      </c>
      <c r="Q5034" s="12">
        <f t="shared" si="314"/>
        <v>0.85916258730877759</v>
      </c>
      <c r="R5034" s="4">
        <f t="shared" si="315"/>
        <v>0.21931445836941282</v>
      </c>
      <c r="S5034" s="5" t="s">
        <v>14</v>
      </c>
    </row>
    <row r="5035" spans="1:19" x14ac:dyDescent="0.25">
      <c r="A5035" s="9" t="s">
        <v>12260</v>
      </c>
      <c r="B5035" s="2" t="s">
        <v>12261</v>
      </c>
      <c r="C5035" s="2" t="s">
        <v>12262</v>
      </c>
      <c r="D5035" s="2">
        <v>7</v>
      </c>
      <c r="E5035" s="2">
        <v>3</v>
      </c>
      <c r="F5035" s="2">
        <v>5</v>
      </c>
      <c r="G5035" s="2">
        <v>3</v>
      </c>
      <c r="H5035" s="2">
        <v>3</v>
      </c>
      <c r="I5035" s="3">
        <v>40.4</v>
      </c>
      <c r="J5035" s="3">
        <v>37.127543499889001</v>
      </c>
      <c r="K5035" s="3">
        <v>33.341849071170984</v>
      </c>
      <c r="L5035" s="3">
        <v>35.104924338394369</v>
      </c>
      <c r="M5035" s="3">
        <v>29.496669750559217</v>
      </c>
      <c r="N5035" s="3">
        <v>36.806280342649018</v>
      </c>
      <c r="O5035" s="11">
        <f t="shared" si="312"/>
        <v>36.956464190353323</v>
      </c>
      <c r="P5035" s="11">
        <f t="shared" si="313"/>
        <v>33.802624810534205</v>
      </c>
      <c r="Q5035" s="12">
        <f t="shared" si="314"/>
        <v>0.91466068389079391</v>
      </c>
      <c r="R5035" s="4">
        <f t="shared" si="315"/>
        <v>0.35363123277972236</v>
      </c>
      <c r="S5035" s="5" t="s">
        <v>14</v>
      </c>
    </row>
    <row r="5036" spans="1:19" x14ac:dyDescent="0.25">
      <c r="A5036" s="9" t="s">
        <v>14644</v>
      </c>
      <c r="B5036" s="2" t="s">
        <v>14645</v>
      </c>
      <c r="C5036" s="2" t="s">
        <v>14646</v>
      </c>
      <c r="D5036" s="2">
        <v>14</v>
      </c>
      <c r="E5036" s="2">
        <v>2</v>
      </c>
      <c r="F5036" s="2">
        <v>2</v>
      </c>
      <c r="G5036" s="2">
        <v>2</v>
      </c>
      <c r="H5036" s="2">
        <v>2</v>
      </c>
      <c r="I5036" s="3">
        <v>68.2</v>
      </c>
      <c r="J5036" s="3">
        <v>27.96414978502278</v>
      </c>
      <c r="K5036" s="3">
        <v>33.341849071170984</v>
      </c>
      <c r="L5036" s="3">
        <v>26.777709727891519</v>
      </c>
      <c r="M5036" s="3">
        <v>28.226478230200211</v>
      </c>
      <c r="N5036" s="3">
        <v>36.806280342649018</v>
      </c>
      <c r="O5036" s="11">
        <f t="shared" si="312"/>
        <v>43.168666285397926</v>
      </c>
      <c r="P5036" s="11">
        <f t="shared" si="313"/>
        <v>30.603489433580251</v>
      </c>
      <c r="Q5036" s="12">
        <f t="shared" si="314"/>
        <v>0.70892830534197149</v>
      </c>
      <c r="R5036" s="4">
        <f t="shared" si="315"/>
        <v>0.42585417014052185</v>
      </c>
      <c r="S5036" s="5" t="s">
        <v>14</v>
      </c>
    </row>
    <row r="5037" spans="1:19" x14ac:dyDescent="0.25">
      <c r="A5037" s="9" t="s">
        <v>14647</v>
      </c>
      <c r="B5037" s="2" t="s">
        <v>14648</v>
      </c>
      <c r="C5037" s="2" t="s">
        <v>14646</v>
      </c>
      <c r="D5037" s="2">
        <v>14</v>
      </c>
      <c r="E5037" s="2">
        <v>2</v>
      </c>
      <c r="F5037" s="2">
        <v>2</v>
      </c>
      <c r="G5037" s="2">
        <v>2</v>
      </c>
      <c r="H5037" s="2">
        <v>2</v>
      </c>
      <c r="I5037" s="3">
        <v>68.2</v>
      </c>
      <c r="J5037" s="3">
        <v>27.96414978502278</v>
      </c>
      <c r="K5037" s="3">
        <v>33.341849071170984</v>
      </c>
      <c r="L5037" s="3">
        <v>26.777709727891519</v>
      </c>
      <c r="M5037" s="3">
        <v>28.226478230200211</v>
      </c>
      <c r="N5037" s="3">
        <v>36.806280342649018</v>
      </c>
      <c r="O5037" s="11">
        <f t="shared" si="312"/>
        <v>43.168666285397926</v>
      </c>
      <c r="P5037" s="11">
        <f t="shared" si="313"/>
        <v>30.603489433580251</v>
      </c>
      <c r="Q5037" s="12">
        <f t="shared" si="314"/>
        <v>0.70892830534197149</v>
      </c>
      <c r="R5037" s="4">
        <f t="shared" si="315"/>
        <v>0.42585417014052185</v>
      </c>
      <c r="S5037" s="5" t="s">
        <v>14</v>
      </c>
    </row>
    <row r="5038" spans="1:19" x14ac:dyDescent="0.25">
      <c r="A5038" s="9" t="s">
        <v>15906</v>
      </c>
      <c r="B5038" s="2" t="s">
        <v>15907</v>
      </c>
      <c r="C5038" s="2" t="s">
        <v>15908</v>
      </c>
      <c r="D5038" s="2">
        <v>1</v>
      </c>
      <c r="E5038" s="2">
        <v>1</v>
      </c>
      <c r="F5038" s="2">
        <v>1</v>
      </c>
      <c r="G5038" s="2">
        <v>1</v>
      </c>
      <c r="H5038" s="2">
        <v>1</v>
      </c>
      <c r="I5038" s="3">
        <v>33.5</v>
      </c>
      <c r="J5038" s="3">
        <v>64.143756004063547</v>
      </c>
      <c r="K5038" s="3">
        <v>32.083666087353208</v>
      </c>
      <c r="L5038" s="3">
        <v>32.329186134893419</v>
      </c>
      <c r="M5038" s="3">
        <v>26.674021927539197</v>
      </c>
      <c r="N5038" s="3">
        <v>36.806280342649018</v>
      </c>
      <c r="O5038" s="11">
        <f t="shared" si="312"/>
        <v>43.242474030472259</v>
      </c>
      <c r="P5038" s="11">
        <f t="shared" si="313"/>
        <v>31.936496135027213</v>
      </c>
      <c r="Q5038" s="12">
        <f t="shared" si="314"/>
        <v>0.7385446103875114</v>
      </c>
      <c r="R5038" s="4">
        <f t="shared" si="315"/>
        <v>0.3943550854616879</v>
      </c>
      <c r="S5038" s="5" t="s">
        <v>14</v>
      </c>
    </row>
    <row r="5039" spans="1:19" x14ac:dyDescent="0.25">
      <c r="A5039" s="9" t="s">
        <v>16192</v>
      </c>
      <c r="B5039" s="2" t="s">
        <v>16193</v>
      </c>
      <c r="C5039" s="2" t="s">
        <v>16194</v>
      </c>
      <c r="D5039" s="2">
        <v>2</v>
      </c>
      <c r="E5039" s="2">
        <v>1</v>
      </c>
      <c r="F5039" s="2">
        <v>1</v>
      </c>
      <c r="G5039" s="2">
        <v>1</v>
      </c>
      <c r="H5039" s="2">
        <v>1</v>
      </c>
      <c r="I5039" s="3">
        <v>20.3</v>
      </c>
      <c r="J5039" s="3">
        <v>21.170599272277133</v>
      </c>
      <c r="K5039" s="3">
        <v>16.608015386394602</v>
      </c>
      <c r="L5039" s="3">
        <v>22.859020499419593</v>
      </c>
      <c r="M5039" s="3">
        <v>23.286844539915172</v>
      </c>
      <c r="N5039" s="3">
        <v>36.806280342649018</v>
      </c>
      <c r="O5039" s="11">
        <f t="shared" si="312"/>
        <v>19.359538219557248</v>
      </c>
      <c r="P5039" s="11">
        <f t="shared" si="313"/>
        <v>27.650715127327928</v>
      </c>
      <c r="Q5039" s="12">
        <f t="shared" si="314"/>
        <v>1.4282734853352457</v>
      </c>
      <c r="R5039" s="4">
        <f t="shared" si="315"/>
        <v>0.20553973878177992</v>
      </c>
      <c r="S5039" s="5" t="s">
        <v>14</v>
      </c>
    </row>
    <row r="5040" spans="1:19" x14ac:dyDescent="0.25">
      <c r="A5040" s="9" t="s">
        <v>9749</v>
      </c>
      <c r="B5040" s="2" t="s">
        <v>9750</v>
      </c>
      <c r="C5040" s="2" t="s">
        <v>9751</v>
      </c>
      <c r="D5040" s="2">
        <v>17</v>
      </c>
      <c r="E5040" s="2">
        <v>5</v>
      </c>
      <c r="F5040" s="2">
        <v>5</v>
      </c>
      <c r="G5040" s="2">
        <v>5</v>
      </c>
      <c r="H5040" s="2">
        <v>5</v>
      </c>
      <c r="I5040" s="3">
        <v>77</v>
      </c>
      <c r="J5040" s="3">
        <v>36.653574859464882</v>
      </c>
      <c r="K5040" s="3">
        <v>48.56586317536604</v>
      </c>
      <c r="L5040" s="3">
        <v>45.718040998839186</v>
      </c>
      <c r="M5040" s="3">
        <v>48.126145382491352</v>
      </c>
      <c r="N5040" s="3">
        <v>36.674358190883254</v>
      </c>
      <c r="O5040" s="11">
        <f t="shared" si="312"/>
        <v>54.073146011610305</v>
      </c>
      <c r="P5040" s="11">
        <f t="shared" si="313"/>
        <v>43.506181524071259</v>
      </c>
      <c r="Q5040" s="12">
        <f t="shared" si="314"/>
        <v>0.8045801794985229</v>
      </c>
      <c r="R5040" s="4">
        <f t="shared" si="315"/>
        <v>0.4745286084499723</v>
      </c>
      <c r="S5040" s="5" t="s">
        <v>14</v>
      </c>
    </row>
    <row r="5041" spans="1:19" x14ac:dyDescent="0.25">
      <c r="A5041" s="9" t="s">
        <v>12589</v>
      </c>
      <c r="B5041" s="2" t="s">
        <v>12590</v>
      </c>
      <c r="C5041" s="2" t="s">
        <v>12591</v>
      </c>
      <c r="D5041" s="2">
        <v>6</v>
      </c>
      <c r="E5041" s="2">
        <v>3</v>
      </c>
      <c r="F5041" s="2">
        <v>3</v>
      </c>
      <c r="G5041" s="2">
        <v>3</v>
      </c>
      <c r="H5041" s="2">
        <v>3</v>
      </c>
      <c r="I5041" s="3">
        <v>59.8</v>
      </c>
      <c r="J5041" s="3">
        <v>30.333992987143354</v>
      </c>
      <c r="K5041" s="3">
        <v>57.373144062090454</v>
      </c>
      <c r="L5041" s="3">
        <v>52.085910995106062</v>
      </c>
      <c r="M5041" s="3">
        <v>46.009159515226344</v>
      </c>
      <c r="N5041" s="3">
        <v>36.674358190883254</v>
      </c>
      <c r="O5041" s="11">
        <f t="shared" si="312"/>
        <v>49.16904568307794</v>
      </c>
      <c r="P5041" s="11">
        <f t="shared" si="313"/>
        <v>44.923142900405217</v>
      </c>
      <c r="Q5041" s="12">
        <f t="shared" si="314"/>
        <v>0.91364683361885957</v>
      </c>
      <c r="R5041" s="4">
        <f t="shared" si="315"/>
        <v>0.71309892080805692</v>
      </c>
      <c r="S5041" s="5" t="s">
        <v>14</v>
      </c>
    </row>
    <row r="5042" spans="1:19" x14ac:dyDescent="0.25">
      <c r="A5042" s="9" t="s">
        <v>16699</v>
      </c>
      <c r="B5042" s="2" t="s">
        <v>16700</v>
      </c>
      <c r="C5042" s="2" t="s">
        <v>152</v>
      </c>
      <c r="D5042" s="2">
        <v>6</v>
      </c>
      <c r="E5042" s="2">
        <v>1</v>
      </c>
      <c r="F5042" s="2">
        <v>1</v>
      </c>
      <c r="G5042" s="2">
        <v>1</v>
      </c>
      <c r="H5042" s="2">
        <v>1</v>
      </c>
      <c r="I5042" s="3">
        <v>22.7</v>
      </c>
      <c r="J5042" s="3">
        <v>36.33759576584881</v>
      </c>
      <c r="K5042" s="3">
        <v>21.514929023283919</v>
      </c>
      <c r="L5042" s="3">
        <v>23.838692806537573</v>
      </c>
      <c r="M5042" s="3">
        <v>23.145712148764169</v>
      </c>
      <c r="N5042" s="3">
        <v>36.674358190883254</v>
      </c>
      <c r="O5042" s="11">
        <f t="shared" si="312"/>
        <v>26.850841596377574</v>
      </c>
      <c r="P5042" s="11">
        <f t="shared" si="313"/>
        <v>27.886254382061665</v>
      </c>
      <c r="Q5042" s="12">
        <f t="shared" si="314"/>
        <v>1.0385616511112925</v>
      </c>
      <c r="R5042" s="4">
        <f t="shared" si="315"/>
        <v>0.88080186941016714</v>
      </c>
      <c r="S5042" s="5" t="s">
        <v>14</v>
      </c>
    </row>
    <row r="5043" spans="1:19" x14ac:dyDescent="0.25">
      <c r="A5043" s="9" t="s">
        <v>15789</v>
      </c>
      <c r="B5043" s="2" t="s">
        <v>15790</v>
      </c>
      <c r="C5043" s="2" t="s">
        <v>15791</v>
      </c>
      <c r="D5043" s="2">
        <v>8</v>
      </c>
      <c r="E5043" s="2">
        <v>1</v>
      </c>
      <c r="F5043" s="2">
        <v>1</v>
      </c>
      <c r="G5043" s="2">
        <v>1</v>
      </c>
      <c r="H5043" s="2">
        <v>1</v>
      </c>
      <c r="I5043" s="3">
        <v>27.8</v>
      </c>
      <c r="J5043" s="3">
        <v>26.700233410558472</v>
      </c>
      <c r="K5043" s="3">
        <v>24.534568184446574</v>
      </c>
      <c r="L5043" s="3">
        <v>33.961973313423393</v>
      </c>
      <c r="M5043" s="3">
        <v>23.004579757613172</v>
      </c>
      <c r="N5043" s="3">
        <v>36.674358190883254</v>
      </c>
      <c r="O5043" s="11">
        <f t="shared" si="312"/>
        <v>26.344933865001682</v>
      </c>
      <c r="P5043" s="11">
        <f t="shared" si="313"/>
        <v>31.213637087306608</v>
      </c>
      <c r="Q5043" s="12">
        <f t="shared" si="314"/>
        <v>1.1848060521712991</v>
      </c>
      <c r="R5043" s="4">
        <f t="shared" si="315"/>
        <v>0.3642033060062756</v>
      </c>
      <c r="S5043" s="5" t="s">
        <v>14</v>
      </c>
    </row>
    <row r="5044" spans="1:19" x14ac:dyDescent="0.25">
      <c r="A5044" s="9" t="s">
        <v>12609</v>
      </c>
      <c r="B5044" s="2" t="s">
        <v>12610</v>
      </c>
      <c r="C5044" s="2" t="s">
        <v>1784</v>
      </c>
      <c r="D5044" s="2">
        <v>3</v>
      </c>
      <c r="E5044" s="2">
        <v>2</v>
      </c>
      <c r="F5044" s="2">
        <v>3</v>
      </c>
      <c r="G5044" s="2">
        <v>1</v>
      </c>
      <c r="H5044" s="2">
        <v>2</v>
      </c>
      <c r="I5044" s="3">
        <v>41.1</v>
      </c>
      <c r="J5044" s="3">
        <v>15.640965133995794</v>
      </c>
      <c r="K5044" s="3">
        <v>28.938208627808777</v>
      </c>
      <c r="L5044" s="3">
        <v>16.491150503152703</v>
      </c>
      <c r="M5044" s="3">
        <v>17.359284111573132</v>
      </c>
      <c r="N5044" s="3">
        <v>36.674358190883254</v>
      </c>
      <c r="O5044" s="11">
        <f t="shared" si="312"/>
        <v>28.559724587268192</v>
      </c>
      <c r="P5044" s="11">
        <f t="shared" si="313"/>
        <v>23.508264268536362</v>
      </c>
      <c r="Q5044" s="12">
        <f t="shared" si="314"/>
        <v>0.8231264344550524</v>
      </c>
      <c r="R5044" s="4">
        <f t="shared" si="315"/>
        <v>0.63610936865893408</v>
      </c>
      <c r="S5044" s="5" t="s">
        <v>14</v>
      </c>
    </row>
    <row r="5045" spans="1:19" x14ac:dyDescent="0.25">
      <c r="A5045" s="9" t="s">
        <v>12611</v>
      </c>
      <c r="B5045" s="2" t="s">
        <v>12612</v>
      </c>
      <c r="C5045" s="2" t="s">
        <v>1784</v>
      </c>
      <c r="D5045" s="2">
        <v>3</v>
      </c>
      <c r="E5045" s="2">
        <v>2</v>
      </c>
      <c r="F5045" s="2">
        <v>3</v>
      </c>
      <c r="G5045" s="2">
        <v>1</v>
      </c>
      <c r="H5045" s="2">
        <v>2</v>
      </c>
      <c r="I5045" s="3">
        <v>41.1</v>
      </c>
      <c r="J5045" s="3">
        <v>15.640965133995794</v>
      </c>
      <c r="K5045" s="3">
        <v>28.938208627808777</v>
      </c>
      <c r="L5045" s="3">
        <v>16.491150503152703</v>
      </c>
      <c r="M5045" s="3">
        <v>17.359284111573132</v>
      </c>
      <c r="N5045" s="3">
        <v>36.674358190883254</v>
      </c>
      <c r="O5045" s="11">
        <f t="shared" si="312"/>
        <v>28.559724587268192</v>
      </c>
      <c r="P5045" s="11">
        <f t="shared" si="313"/>
        <v>23.508264268536362</v>
      </c>
      <c r="Q5045" s="12">
        <f t="shared" si="314"/>
        <v>0.8231264344550524</v>
      </c>
      <c r="R5045" s="4">
        <f t="shared" si="315"/>
        <v>0.63610936865893408</v>
      </c>
      <c r="S5045" s="5" t="s">
        <v>14</v>
      </c>
    </row>
    <row r="5046" spans="1:19" x14ac:dyDescent="0.25">
      <c r="A5046" s="9" t="s">
        <v>15570</v>
      </c>
      <c r="B5046" s="2" t="s">
        <v>15571</v>
      </c>
      <c r="C5046" s="2" t="s">
        <v>6488</v>
      </c>
      <c r="D5046" s="2">
        <v>1</v>
      </c>
      <c r="E5046" s="2">
        <v>1</v>
      </c>
      <c r="F5046" s="2">
        <v>1</v>
      </c>
      <c r="G5046" s="2">
        <v>1</v>
      </c>
      <c r="H5046" s="2">
        <v>1</v>
      </c>
      <c r="I5046" s="3">
        <v>49.8</v>
      </c>
      <c r="J5046" s="3">
        <v>34.91568984457647</v>
      </c>
      <c r="K5046" s="3">
        <v>60.644419820016658</v>
      </c>
      <c r="L5046" s="3">
        <v>44.411811256015206</v>
      </c>
      <c r="M5046" s="3">
        <v>114.17610444115985</v>
      </c>
      <c r="N5046" s="3">
        <v>36.542436039117483</v>
      </c>
      <c r="O5046" s="11">
        <f t="shared" si="312"/>
        <v>48.453369888197706</v>
      </c>
      <c r="P5046" s="11">
        <f t="shared" si="313"/>
        <v>65.04345057876418</v>
      </c>
      <c r="Q5046" s="12">
        <f t="shared" si="314"/>
        <v>1.3423927113603609</v>
      </c>
      <c r="R5046" s="4">
        <f t="shared" si="315"/>
        <v>0.57670352202037367</v>
      </c>
      <c r="S5046" s="5" t="s">
        <v>14</v>
      </c>
    </row>
    <row r="5047" spans="1:19" x14ac:dyDescent="0.25">
      <c r="A5047" s="9" t="s">
        <v>15572</v>
      </c>
      <c r="B5047" s="2" t="s">
        <v>15573</v>
      </c>
      <c r="C5047" s="2" t="s">
        <v>6488</v>
      </c>
      <c r="D5047" s="2">
        <v>1</v>
      </c>
      <c r="E5047" s="2">
        <v>1</v>
      </c>
      <c r="F5047" s="2">
        <v>1</v>
      </c>
      <c r="G5047" s="2">
        <v>1</v>
      </c>
      <c r="H5047" s="2">
        <v>1</v>
      </c>
      <c r="I5047" s="3">
        <v>49.8</v>
      </c>
      <c r="J5047" s="3">
        <v>34.91568984457647</v>
      </c>
      <c r="K5047" s="3">
        <v>60.644419820016658</v>
      </c>
      <c r="L5047" s="3">
        <v>44.411811256015206</v>
      </c>
      <c r="M5047" s="3">
        <v>114.17610444115985</v>
      </c>
      <c r="N5047" s="3">
        <v>36.542436039117483</v>
      </c>
      <c r="O5047" s="11">
        <f t="shared" si="312"/>
        <v>48.453369888197706</v>
      </c>
      <c r="P5047" s="11">
        <f t="shared" si="313"/>
        <v>65.04345057876418</v>
      </c>
      <c r="Q5047" s="12">
        <f t="shared" si="314"/>
        <v>1.3423927113603609</v>
      </c>
      <c r="R5047" s="4">
        <f t="shared" si="315"/>
        <v>0.57670352202037367</v>
      </c>
      <c r="S5047" s="5" t="s">
        <v>14</v>
      </c>
    </row>
    <row r="5048" spans="1:19" x14ac:dyDescent="0.25">
      <c r="A5048" s="9" t="s">
        <v>10222</v>
      </c>
      <c r="B5048" s="2" t="s">
        <v>10223</v>
      </c>
      <c r="C5048" s="2" t="s">
        <v>10224</v>
      </c>
      <c r="D5048" s="2">
        <v>7</v>
      </c>
      <c r="E5048" s="2">
        <v>4</v>
      </c>
      <c r="F5048" s="2">
        <v>5</v>
      </c>
      <c r="G5048" s="2">
        <v>4</v>
      </c>
      <c r="H5048" s="2">
        <v>4</v>
      </c>
      <c r="I5048" s="3">
        <v>33.299999999999997</v>
      </c>
      <c r="J5048" s="3">
        <v>45.816968574331106</v>
      </c>
      <c r="K5048" s="3">
        <v>48.062589981838926</v>
      </c>
      <c r="L5048" s="3">
        <v>44.085253820309212</v>
      </c>
      <c r="M5048" s="3">
        <v>82.703581214486604</v>
      </c>
      <c r="N5048" s="3">
        <v>36.542436039117483</v>
      </c>
      <c r="O5048" s="11">
        <f t="shared" si="312"/>
        <v>42.393186185390014</v>
      </c>
      <c r="P5048" s="11">
        <f t="shared" si="313"/>
        <v>54.443757024637769</v>
      </c>
      <c r="Q5048" s="12">
        <f t="shared" si="314"/>
        <v>1.2842572574410731</v>
      </c>
      <c r="R5048" s="4">
        <f t="shared" si="315"/>
        <v>0.49380081615193222</v>
      </c>
      <c r="S5048" s="5" t="s">
        <v>14</v>
      </c>
    </row>
    <row r="5049" spans="1:19" x14ac:dyDescent="0.25">
      <c r="A5049" s="9" t="s">
        <v>16490</v>
      </c>
      <c r="B5049" s="2" t="s">
        <v>16491</v>
      </c>
      <c r="C5049" s="2" t="s">
        <v>16492</v>
      </c>
      <c r="D5049" s="2">
        <v>5</v>
      </c>
      <c r="E5049" s="2">
        <v>1</v>
      </c>
      <c r="F5049" s="2">
        <v>1</v>
      </c>
      <c r="G5049" s="2">
        <v>1</v>
      </c>
      <c r="H5049" s="2">
        <v>1</v>
      </c>
      <c r="I5049" s="3">
        <v>33.200000000000003</v>
      </c>
      <c r="J5049" s="3">
        <v>51.978560899844602</v>
      </c>
      <c r="K5049" s="3">
        <v>38.122944409678524</v>
      </c>
      <c r="L5049" s="3">
        <v>38.533777413307313</v>
      </c>
      <c r="M5049" s="3">
        <v>42.480849736451319</v>
      </c>
      <c r="N5049" s="3">
        <v>36.542436039117483</v>
      </c>
      <c r="O5049" s="11">
        <f t="shared" si="312"/>
        <v>41.100501769841038</v>
      </c>
      <c r="P5049" s="11">
        <f t="shared" si="313"/>
        <v>39.185687729625378</v>
      </c>
      <c r="Q5049" s="12">
        <f t="shared" si="314"/>
        <v>0.95341141938026841</v>
      </c>
      <c r="R5049" s="4">
        <f t="shared" si="315"/>
        <v>0.77135703413411816</v>
      </c>
      <c r="S5049" s="5" t="s">
        <v>14</v>
      </c>
    </row>
    <row r="5050" spans="1:19" x14ac:dyDescent="0.25">
      <c r="A5050" s="9" t="s">
        <v>7964</v>
      </c>
      <c r="B5050" s="2" t="s">
        <v>7965</v>
      </c>
      <c r="C5050" s="2" t="s">
        <v>7966</v>
      </c>
      <c r="D5050" s="2">
        <v>17</v>
      </c>
      <c r="E5050" s="2">
        <v>7</v>
      </c>
      <c r="F5050" s="2">
        <v>7</v>
      </c>
      <c r="G5050" s="2">
        <v>7</v>
      </c>
      <c r="H5050" s="2">
        <v>7</v>
      </c>
      <c r="I5050" s="3">
        <v>45.8</v>
      </c>
      <c r="J5050" s="3">
        <v>28.596107972254938</v>
      </c>
      <c r="K5050" s="3">
        <v>54.605141497691349</v>
      </c>
      <c r="L5050" s="3">
        <v>28.573775624274489</v>
      </c>
      <c r="M5050" s="3">
        <v>39.517069522280295</v>
      </c>
      <c r="N5050" s="3">
        <v>36.542436039117483</v>
      </c>
      <c r="O5050" s="11">
        <f t="shared" si="312"/>
        <v>43.000416489982094</v>
      </c>
      <c r="P5050" s="11">
        <f t="shared" si="313"/>
        <v>34.877760395224094</v>
      </c>
      <c r="Q5050" s="12">
        <f t="shared" si="314"/>
        <v>0.81110285067470556</v>
      </c>
      <c r="R5050" s="4">
        <f t="shared" si="315"/>
        <v>0.40723367423382228</v>
      </c>
      <c r="S5050" s="5" t="s">
        <v>14</v>
      </c>
    </row>
    <row r="5051" spans="1:19" x14ac:dyDescent="0.25">
      <c r="A5051" s="9" t="s">
        <v>9984</v>
      </c>
      <c r="B5051" s="2" t="s">
        <v>9985</v>
      </c>
      <c r="C5051" s="2" t="s">
        <v>9986</v>
      </c>
      <c r="D5051" s="2">
        <v>10</v>
      </c>
      <c r="E5051" s="2">
        <v>5</v>
      </c>
      <c r="F5051" s="2">
        <v>5</v>
      </c>
      <c r="G5051" s="2">
        <v>4</v>
      </c>
      <c r="H5051" s="2">
        <v>5</v>
      </c>
      <c r="I5051" s="3">
        <v>70.2</v>
      </c>
      <c r="J5051" s="3">
        <v>40.761303076473887</v>
      </c>
      <c r="K5051" s="3">
        <v>44.036404433622053</v>
      </c>
      <c r="L5051" s="3">
        <v>46.860992023810155</v>
      </c>
      <c r="M5051" s="3">
        <v>36.976686481562275</v>
      </c>
      <c r="N5051" s="3">
        <v>36.542436039117483</v>
      </c>
      <c r="O5051" s="11">
        <f t="shared" si="312"/>
        <v>51.665902503365317</v>
      </c>
      <c r="P5051" s="11">
        <f t="shared" si="313"/>
        <v>40.126704848163307</v>
      </c>
      <c r="Q5051" s="12">
        <f t="shared" si="314"/>
        <v>0.7766573872497361</v>
      </c>
      <c r="R5051" s="4">
        <f t="shared" si="315"/>
        <v>0.34261136201011699</v>
      </c>
      <c r="S5051" s="5" t="s">
        <v>14</v>
      </c>
    </row>
    <row r="5052" spans="1:19" x14ac:dyDescent="0.25">
      <c r="A5052" s="9" t="s">
        <v>12526</v>
      </c>
      <c r="B5052" s="2" t="s">
        <v>12527</v>
      </c>
      <c r="C5052" s="2" t="s">
        <v>12528</v>
      </c>
      <c r="D5052" s="2">
        <v>21</v>
      </c>
      <c r="E5052" s="2">
        <v>3</v>
      </c>
      <c r="F5052" s="2">
        <v>3</v>
      </c>
      <c r="G5052" s="2">
        <v>3</v>
      </c>
      <c r="H5052" s="2">
        <v>3</v>
      </c>
      <c r="I5052" s="3">
        <v>41.8</v>
      </c>
      <c r="J5052" s="3">
        <v>26.858222957366511</v>
      </c>
      <c r="K5052" s="3">
        <v>22.647293708719911</v>
      </c>
      <c r="L5052" s="3">
        <v>35.431481774100362</v>
      </c>
      <c r="M5052" s="3">
        <v>22.581182584160167</v>
      </c>
      <c r="N5052" s="3">
        <v>36.542436039117483</v>
      </c>
      <c r="O5052" s="11">
        <f t="shared" si="312"/>
        <v>30.435172222028807</v>
      </c>
      <c r="P5052" s="11">
        <f t="shared" si="313"/>
        <v>31.518366799126003</v>
      </c>
      <c r="Q5052" s="12">
        <f t="shared" si="314"/>
        <v>1.0355902233506398</v>
      </c>
      <c r="R5052" s="4">
        <f t="shared" si="315"/>
        <v>0.89021928101946579</v>
      </c>
      <c r="S5052" s="5" t="s">
        <v>14</v>
      </c>
    </row>
    <row r="5053" spans="1:19" x14ac:dyDescent="0.25">
      <c r="A5053" s="9" t="s">
        <v>14236</v>
      </c>
      <c r="B5053" s="2" t="s">
        <v>14237</v>
      </c>
      <c r="C5053" s="2" t="s">
        <v>14238</v>
      </c>
      <c r="D5053" s="2">
        <v>3</v>
      </c>
      <c r="E5053" s="2">
        <v>2</v>
      </c>
      <c r="F5053" s="2">
        <v>2</v>
      </c>
      <c r="G5053" s="2">
        <v>2</v>
      </c>
      <c r="H5053" s="2">
        <v>2</v>
      </c>
      <c r="I5053" s="3">
        <v>39.1</v>
      </c>
      <c r="J5053" s="3">
        <v>28.91208706587101</v>
      </c>
      <c r="K5053" s="3">
        <v>31.580392893826101</v>
      </c>
      <c r="L5053" s="3">
        <v>27.757382035009503</v>
      </c>
      <c r="M5053" s="3">
        <v>22.157785410707163</v>
      </c>
      <c r="N5053" s="3">
        <v>36.542436039117483</v>
      </c>
      <c r="O5053" s="11">
        <f t="shared" si="312"/>
        <v>33.197493319899039</v>
      </c>
      <c r="P5053" s="11">
        <f t="shared" si="313"/>
        <v>28.819201161611385</v>
      </c>
      <c r="Q5053" s="12">
        <f t="shared" si="314"/>
        <v>0.86811377244367893</v>
      </c>
      <c r="R5053" s="4">
        <f t="shared" si="315"/>
        <v>0.44969673439861624</v>
      </c>
      <c r="S5053" s="5" t="s">
        <v>14</v>
      </c>
    </row>
    <row r="5054" spans="1:19" x14ac:dyDescent="0.25">
      <c r="A5054" s="9" t="s">
        <v>13253</v>
      </c>
      <c r="B5054" s="2" t="s">
        <v>13254</v>
      </c>
      <c r="C5054" s="2" t="s">
        <v>13255</v>
      </c>
      <c r="D5054" s="2">
        <v>3</v>
      </c>
      <c r="E5054" s="2">
        <v>3</v>
      </c>
      <c r="F5054" s="2">
        <v>3</v>
      </c>
      <c r="G5054" s="2">
        <v>3</v>
      </c>
      <c r="H5054" s="2">
        <v>3</v>
      </c>
      <c r="I5054" s="3">
        <v>41.2</v>
      </c>
      <c r="J5054" s="3">
        <v>32.229867548839813</v>
      </c>
      <c r="K5054" s="3">
        <v>38.374581006442071</v>
      </c>
      <c r="L5054" s="3">
        <v>33.635415877717399</v>
      </c>
      <c r="M5054" s="3">
        <v>38.811407566525283</v>
      </c>
      <c r="N5054" s="3">
        <v>36.410513887351719</v>
      </c>
      <c r="O5054" s="11">
        <f t="shared" si="312"/>
        <v>37.268149518427293</v>
      </c>
      <c r="P5054" s="11">
        <f t="shared" si="313"/>
        <v>36.285779110531472</v>
      </c>
      <c r="Q5054" s="12">
        <f t="shared" si="314"/>
        <v>0.9736404833459712</v>
      </c>
      <c r="R5054" s="4">
        <f t="shared" si="315"/>
        <v>0.76688159938441935</v>
      </c>
      <c r="S5054" s="5" t="s">
        <v>14</v>
      </c>
    </row>
    <row r="5055" spans="1:19" x14ac:dyDescent="0.25">
      <c r="A5055" s="9" t="s">
        <v>15567</v>
      </c>
      <c r="B5055" s="2" t="s">
        <v>15568</v>
      </c>
      <c r="C5055" s="2" t="s">
        <v>15569</v>
      </c>
      <c r="D5055" s="2">
        <v>0</v>
      </c>
      <c r="E5055" s="2">
        <v>1</v>
      </c>
      <c r="F5055" s="2">
        <v>1</v>
      </c>
      <c r="G5055" s="2">
        <v>1</v>
      </c>
      <c r="H5055" s="2">
        <v>1</v>
      </c>
      <c r="I5055" s="3">
        <v>38.700000000000003</v>
      </c>
      <c r="J5055" s="3">
        <v>44.079083559442687</v>
      </c>
      <c r="K5055" s="3">
        <v>45.672042312585155</v>
      </c>
      <c r="L5055" s="3">
        <v>40.493122027543279</v>
      </c>
      <c r="M5055" s="3">
        <v>33.024979529334239</v>
      </c>
      <c r="N5055" s="3">
        <v>36.410513887351719</v>
      </c>
      <c r="O5055" s="11">
        <f t="shared" si="312"/>
        <v>42.81704195734261</v>
      </c>
      <c r="P5055" s="11">
        <f t="shared" si="313"/>
        <v>36.642871814743081</v>
      </c>
      <c r="Q5055" s="12">
        <f t="shared" si="314"/>
        <v>0.85580110487897143</v>
      </c>
      <c r="R5055" s="4">
        <f t="shared" si="315"/>
        <v>0.11028183015050257</v>
      </c>
      <c r="S5055" s="5" t="s">
        <v>14</v>
      </c>
    </row>
    <row r="5056" spans="1:19" x14ac:dyDescent="0.25">
      <c r="A5056" s="9" t="s">
        <v>15018</v>
      </c>
      <c r="B5056" s="2" t="s">
        <v>15019</v>
      </c>
      <c r="C5056" s="2" t="s">
        <v>15020</v>
      </c>
      <c r="D5056" s="2">
        <v>3</v>
      </c>
      <c r="E5056" s="2">
        <v>1</v>
      </c>
      <c r="F5056" s="2">
        <v>1</v>
      </c>
      <c r="G5056" s="2">
        <v>1</v>
      </c>
      <c r="H5056" s="2">
        <v>1</v>
      </c>
      <c r="I5056" s="3">
        <v>24.1</v>
      </c>
      <c r="J5056" s="3">
        <v>25.120337942478091</v>
      </c>
      <c r="K5056" s="3">
        <v>27.050934152082117</v>
      </c>
      <c r="L5056" s="3">
        <v>30.369841520657459</v>
      </c>
      <c r="M5056" s="3">
        <v>21.310991063801158</v>
      </c>
      <c r="N5056" s="3">
        <v>36.410513887351719</v>
      </c>
      <c r="O5056" s="11">
        <f t="shared" si="312"/>
        <v>25.423757364853405</v>
      </c>
      <c r="P5056" s="11">
        <f t="shared" si="313"/>
        <v>29.363782157270112</v>
      </c>
      <c r="Q5056" s="12">
        <f t="shared" si="314"/>
        <v>1.1549741344630484</v>
      </c>
      <c r="R5056" s="4">
        <f t="shared" si="315"/>
        <v>0.46542542919152641</v>
      </c>
      <c r="S5056" s="5" t="s">
        <v>14</v>
      </c>
    </row>
    <row r="5057" spans="1:19" x14ac:dyDescent="0.25">
      <c r="A5057" s="9" t="s">
        <v>16704</v>
      </c>
      <c r="B5057" s="2" t="s">
        <v>16705</v>
      </c>
      <c r="C5057" s="2" t="s">
        <v>16706</v>
      </c>
      <c r="D5057" s="2">
        <v>1</v>
      </c>
      <c r="E5057" s="2">
        <v>1</v>
      </c>
      <c r="F5057" s="2">
        <v>1</v>
      </c>
      <c r="G5057" s="2">
        <v>1</v>
      </c>
      <c r="H5057" s="2">
        <v>1</v>
      </c>
      <c r="I5057" s="3">
        <v>27.5</v>
      </c>
      <c r="J5057" s="3">
        <v>23.382452927589672</v>
      </c>
      <c r="K5057" s="3">
        <v>21.640747321665692</v>
      </c>
      <c r="L5057" s="3">
        <v>24.655086395802559</v>
      </c>
      <c r="M5057" s="3">
        <v>19.194005196536143</v>
      </c>
      <c r="N5057" s="3">
        <v>36.410513887351719</v>
      </c>
      <c r="O5057" s="11">
        <f t="shared" si="312"/>
        <v>24.174400083085118</v>
      </c>
      <c r="P5057" s="11">
        <f t="shared" si="313"/>
        <v>26.753201826563473</v>
      </c>
      <c r="Q5057" s="12">
        <f t="shared" si="314"/>
        <v>1.1066749013260002</v>
      </c>
      <c r="R5057" s="4">
        <f t="shared" si="315"/>
        <v>0.67034261990344701</v>
      </c>
      <c r="S5057" s="5" t="s">
        <v>14</v>
      </c>
    </row>
    <row r="5058" spans="1:19" x14ac:dyDescent="0.25">
      <c r="A5058" s="9" t="s">
        <v>6000</v>
      </c>
      <c r="B5058" s="2" t="s">
        <v>6001</v>
      </c>
      <c r="C5058" s="2" t="s">
        <v>6002</v>
      </c>
      <c r="D5058" s="2">
        <v>27</v>
      </c>
      <c r="E5058" s="2">
        <v>11</v>
      </c>
      <c r="F5058" s="2">
        <v>11</v>
      </c>
      <c r="G5058" s="2">
        <v>11</v>
      </c>
      <c r="H5058" s="2">
        <v>11</v>
      </c>
      <c r="I5058" s="3">
        <v>47.400000000000006</v>
      </c>
      <c r="J5058" s="3">
        <v>79.6267315912513</v>
      </c>
      <c r="K5058" s="3">
        <v>92.476449310606313</v>
      </c>
      <c r="L5058" s="3">
        <v>79.843293030115575</v>
      </c>
      <c r="M5058" s="3">
        <v>54.053705810833399</v>
      </c>
      <c r="N5058" s="3">
        <v>36.278591735585948</v>
      </c>
      <c r="O5058" s="11">
        <f t="shared" si="312"/>
        <v>73.167726967285873</v>
      </c>
      <c r="P5058" s="11">
        <f t="shared" si="313"/>
        <v>56.725196858844981</v>
      </c>
      <c r="Q5058" s="12">
        <f t="shared" si="314"/>
        <v>0.77527619361754219</v>
      </c>
      <c r="R5058" s="4">
        <f t="shared" si="315"/>
        <v>0.42290547178829946</v>
      </c>
      <c r="S5058" s="5" t="s">
        <v>14</v>
      </c>
    </row>
    <row r="5059" spans="1:19" x14ac:dyDescent="0.25">
      <c r="A5059" s="9" t="s">
        <v>7200</v>
      </c>
      <c r="B5059" s="2" t="s">
        <v>7201</v>
      </c>
      <c r="C5059" s="2" t="s">
        <v>7202</v>
      </c>
      <c r="D5059" s="2">
        <v>7</v>
      </c>
      <c r="E5059" s="2">
        <v>10</v>
      </c>
      <c r="F5059" s="2">
        <v>10</v>
      </c>
      <c r="G5059" s="2">
        <v>7</v>
      </c>
      <c r="H5059" s="2">
        <v>10</v>
      </c>
      <c r="I5059" s="3">
        <v>41.6</v>
      </c>
      <c r="J5059" s="3">
        <v>58.29814277216613</v>
      </c>
      <c r="K5059" s="3">
        <v>44.665495925530934</v>
      </c>
      <c r="L5059" s="3">
        <v>65.311487141198839</v>
      </c>
      <c r="M5059" s="3">
        <v>53.771441028531399</v>
      </c>
      <c r="N5059" s="3">
        <v>36.278591735585948</v>
      </c>
      <c r="O5059" s="11">
        <f t="shared" si="312"/>
        <v>48.187879565899017</v>
      </c>
      <c r="P5059" s="11">
        <f t="shared" si="313"/>
        <v>51.787173301772064</v>
      </c>
      <c r="Q5059" s="12">
        <f t="shared" si="314"/>
        <v>1.0746929262772573</v>
      </c>
      <c r="R5059" s="4">
        <f t="shared" si="315"/>
        <v>0.73767150176382834</v>
      </c>
      <c r="S5059" s="5" t="s">
        <v>14</v>
      </c>
    </row>
    <row r="5060" spans="1:19" x14ac:dyDescent="0.25">
      <c r="A5060" s="9" t="s">
        <v>15394</v>
      </c>
      <c r="B5060" s="2" t="s">
        <v>15395</v>
      </c>
      <c r="C5060" s="2" t="s">
        <v>15396</v>
      </c>
      <c r="D5060" s="2">
        <v>3</v>
      </c>
      <c r="E5060" s="2">
        <v>2</v>
      </c>
      <c r="F5060" s="2">
        <v>2</v>
      </c>
      <c r="G5060" s="2">
        <v>2</v>
      </c>
      <c r="H5060" s="2">
        <v>2</v>
      </c>
      <c r="I5060" s="3">
        <v>34.5</v>
      </c>
      <c r="J5060" s="3">
        <v>55.770310023237514</v>
      </c>
      <c r="K5060" s="3">
        <v>37.61967121615141</v>
      </c>
      <c r="L5060" s="3">
        <v>66.617716884022798</v>
      </c>
      <c r="M5060" s="3">
        <v>50.10199885860537</v>
      </c>
      <c r="N5060" s="3">
        <v>36.278591735585948</v>
      </c>
      <c r="O5060" s="11">
        <f t="shared" ref="O5060:O5123" si="316">AVERAGE(I5060:K5060)</f>
        <v>42.629993746462979</v>
      </c>
      <c r="P5060" s="11">
        <f t="shared" ref="P5060:P5123" si="317">AVERAGE(L5060:N5060)</f>
        <v>50.99943582607137</v>
      </c>
      <c r="Q5060" s="12">
        <f t="shared" ref="Q5060:Q5123" si="318">P5060/O5060</f>
        <v>1.1963275465012895</v>
      </c>
      <c r="R5060" s="4">
        <f t="shared" ref="R5060:R5123" si="319">TTEST(I5060:K5060,L5060:N5060,2,3)</f>
        <v>0.49186780179939782</v>
      </c>
      <c r="S5060" s="5" t="s">
        <v>14</v>
      </c>
    </row>
    <row r="5061" spans="1:19" x14ac:dyDescent="0.25">
      <c r="A5061" s="9" t="s">
        <v>17310</v>
      </c>
      <c r="B5061" s="2" t="s">
        <v>17311</v>
      </c>
      <c r="C5061" s="2" t="s">
        <v>17312</v>
      </c>
      <c r="D5061" s="2">
        <v>1</v>
      </c>
      <c r="E5061" s="2">
        <v>1</v>
      </c>
      <c r="F5061" s="2">
        <v>1</v>
      </c>
      <c r="G5061" s="2">
        <v>1</v>
      </c>
      <c r="H5061" s="2">
        <v>1</v>
      </c>
      <c r="I5061" s="3">
        <v>34.5</v>
      </c>
      <c r="J5061" s="3">
        <v>55.770310023237514</v>
      </c>
      <c r="K5061" s="3">
        <v>37.61967121615141</v>
      </c>
      <c r="L5061" s="3">
        <v>66.617716884022798</v>
      </c>
      <c r="M5061" s="3">
        <v>50.10199885860537</v>
      </c>
      <c r="N5061" s="3">
        <v>36.278591735585948</v>
      </c>
      <c r="O5061" s="11">
        <f t="shared" si="316"/>
        <v>42.629993746462979</v>
      </c>
      <c r="P5061" s="11">
        <f t="shared" si="317"/>
        <v>50.99943582607137</v>
      </c>
      <c r="Q5061" s="12">
        <f t="shared" si="318"/>
        <v>1.1963275465012895</v>
      </c>
      <c r="R5061" s="4">
        <f t="shared" si="319"/>
        <v>0.49186780179939782</v>
      </c>
      <c r="S5061" s="5" t="s">
        <v>14</v>
      </c>
    </row>
    <row r="5062" spans="1:19" x14ac:dyDescent="0.25">
      <c r="A5062" s="9" t="s">
        <v>16810</v>
      </c>
      <c r="B5062" s="2" t="s">
        <v>16811</v>
      </c>
      <c r="C5062" s="2" t="s">
        <v>16812</v>
      </c>
      <c r="D5062" s="2">
        <v>3</v>
      </c>
      <c r="E5062" s="2">
        <v>1</v>
      </c>
      <c r="F5062" s="2">
        <v>1</v>
      </c>
      <c r="G5062" s="2">
        <v>1</v>
      </c>
      <c r="H5062" s="2">
        <v>1</v>
      </c>
      <c r="I5062" s="3">
        <v>29.5</v>
      </c>
      <c r="J5062" s="3">
        <v>38.07548078073723</v>
      </c>
      <c r="K5062" s="3">
        <v>33.845122264698091</v>
      </c>
      <c r="L5062" s="3">
        <v>32.329186134893419</v>
      </c>
      <c r="M5062" s="3">
        <v>48.69067494709536</v>
      </c>
      <c r="N5062" s="3">
        <v>36.278591735585948</v>
      </c>
      <c r="O5062" s="11">
        <f t="shared" si="316"/>
        <v>33.806867681811774</v>
      </c>
      <c r="P5062" s="11">
        <f t="shared" si="317"/>
        <v>39.099484272524911</v>
      </c>
      <c r="Q5062" s="12">
        <f t="shared" si="318"/>
        <v>1.1565544800105982</v>
      </c>
      <c r="R5062" s="4">
        <f t="shared" si="319"/>
        <v>0.40920492392653779</v>
      </c>
      <c r="S5062" s="5" t="s">
        <v>14</v>
      </c>
    </row>
    <row r="5063" spans="1:19" x14ac:dyDescent="0.25">
      <c r="A5063" s="9" t="s">
        <v>11146</v>
      </c>
      <c r="B5063" s="2" t="s">
        <v>11147</v>
      </c>
      <c r="C5063" s="2" t="s">
        <v>11148</v>
      </c>
      <c r="D5063" s="2">
        <v>19</v>
      </c>
      <c r="E5063" s="2">
        <v>4</v>
      </c>
      <c r="F5063" s="2">
        <v>4</v>
      </c>
      <c r="G5063" s="2">
        <v>4</v>
      </c>
      <c r="H5063" s="2">
        <v>4</v>
      </c>
      <c r="I5063" s="3">
        <v>54.5</v>
      </c>
      <c r="J5063" s="3">
        <v>24.646369302053973</v>
      </c>
      <c r="K5063" s="3">
        <v>83.040076931973019</v>
      </c>
      <c r="L5063" s="3">
        <v>46.534434588104169</v>
      </c>
      <c r="M5063" s="3">
        <v>47.561615817887358</v>
      </c>
      <c r="N5063" s="3">
        <v>36.278591735585948</v>
      </c>
      <c r="O5063" s="11">
        <f t="shared" si="316"/>
        <v>54.06214874467566</v>
      </c>
      <c r="P5063" s="11">
        <f t="shared" si="317"/>
        <v>43.458214047192484</v>
      </c>
      <c r="Q5063" s="12">
        <f t="shared" si="318"/>
        <v>0.80385658092201695</v>
      </c>
      <c r="R5063" s="4">
        <f t="shared" si="319"/>
        <v>0.59650631534851417</v>
      </c>
      <c r="S5063" s="5" t="s">
        <v>14</v>
      </c>
    </row>
    <row r="5064" spans="1:19" x14ac:dyDescent="0.25">
      <c r="A5064" s="9" t="s">
        <v>14574</v>
      </c>
      <c r="B5064" s="2" t="s">
        <v>14575</v>
      </c>
      <c r="C5064" s="2" t="s">
        <v>14576</v>
      </c>
      <c r="D5064" s="2">
        <v>5</v>
      </c>
      <c r="E5064" s="2">
        <v>2</v>
      </c>
      <c r="F5064" s="2">
        <v>2</v>
      </c>
      <c r="G5064" s="2">
        <v>2</v>
      </c>
      <c r="H5064" s="2">
        <v>2</v>
      </c>
      <c r="I5064" s="3">
        <v>39.4</v>
      </c>
      <c r="J5064" s="3">
        <v>43.447125372210536</v>
      </c>
      <c r="K5064" s="3">
        <v>52.088775530055791</v>
      </c>
      <c r="L5064" s="3">
        <v>42.289187923926242</v>
      </c>
      <c r="M5064" s="3">
        <v>36.553289308109271</v>
      </c>
      <c r="N5064" s="3">
        <v>36.278591735585948</v>
      </c>
      <c r="O5064" s="11">
        <f t="shared" si="316"/>
        <v>44.978633634088773</v>
      </c>
      <c r="P5064" s="11">
        <f t="shared" si="317"/>
        <v>38.373689655873825</v>
      </c>
      <c r="Q5064" s="12">
        <f t="shared" si="318"/>
        <v>0.85315374335406358</v>
      </c>
      <c r="R5064" s="4">
        <f t="shared" si="319"/>
        <v>0.21525718519348538</v>
      </c>
      <c r="S5064" s="5" t="s">
        <v>14</v>
      </c>
    </row>
    <row r="5065" spans="1:19" x14ac:dyDescent="0.25">
      <c r="A5065" s="9" t="s">
        <v>15520</v>
      </c>
      <c r="B5065" s="2" t="s">
        <v>15521</v>
      </c>
      <c r="C5065" s="2" t="s">
        <v>15522</v>
      </c>
      <c r="D5065" s="2">
        <v>9</v>
      </c>
      <c r="E5065" s="2">
        <v>1</v>
      </c>
      <c r="F5065" s="2">
        <v>1</v>
      </c>
      <c r="G5065" s="2">
        <v>1</v>
      </c>
      <c r="H5065" s="2">
        <v>1</v>
      </c>
      <c r="I5065" s="3">
        <v>44.6</v>
      </c>
      <c r="J5065" s="3">
        <v>36.969553953080961</v>
      </c>
      <c r="K5065" s="3">
        <v>33.341849071170984</v>
      </c>
      <c r="L5065" s="3">
        <v>42.615745359632236</v>
      </c>
      <c r="M5065" s="3">
        <v>31.89592040012624</v>
      </c>
      <c r="N5065" s="3">
        <v>36.278591735585948</v>
      </c>
      <c r="O5065" s="11">
        <f t="shared" si="316"/>
        <v>38.303801008083987</v>
      </c>
      <c r="P5065" s="11">
        <f t="shared" si="317"/>
        <v>36.930085831781476</v>
      </c>
      <c r="Q5065" s="12">
        <f t="shared" si="318"/>
        <v>0.96413632224090273</v>
      </c>
      <c r="R5065" s="4">
        <f t="shared" si="319"/>
        <v>0.77775472779764609</v>
      </c>
      <c r="S5065" s="5" t="s">
        <v>14</v>
      </c>
    </row>
    <row r="5066" spans="1:19" x14ac:dyDescent="0.25">
      <c r="A5066" s="9" t="s">
        <v>9884</v>
      </c>
      <c r="B5066" s="2" t="s">
        <v>9885</v>
      </c>
      <c r="C5066" s="2" t="s">
        <v>1218</v>
      </c>
      <c r="D5066" s="2">
        <v>6</v>
      </c>
      <c r="E5066" s="2">
        <v>5</v>
      </c>
      <c r="F5066" s="2">
        <v>5</v>
      </c>
      <c r="G5066" s="2">
        <v>1</v>
      </c>
      <c r="H5066" s="2">
        <v>5</v>
      </c>
      <c r="I5066" s="3">
        <v>28.4</v>
      </c>
      <c r="J5066" s="3">
        <v>36.179606219040771</v>
      </c>
      <c r="K5066" s="3">
        <v>25.666932869882565</v>
      </c>
      <c r="L5066" s="3">
        <v>32.329186134893419</v>
      </c>
      <c r="M5066" s="3">
        <v>27.379683883294202</v>
      </c>
      <c r="N5066" s="3">
        <v>36.278591735585948</v>
      </c>
      <c r="O5066" s="11">
        <f t="shared" si="316"/>
        <v>30.082179696307776</v>
      </c>
      <c r="P5066" s="11">
        <f t="shared" si="317"/>
        <v>31.99582058459119</v>
      </c>
      <c r="Q5066" s="12">
        <f t="shared" si="318"/>
        <v>1.0636137709302458</v>
      </c>
      <c r="R5066" s="4">
        <f t="shared" si="319"/>
        <v>0.66343755591023523</v>
      </c>
      <c r="S5066" s="5" t="s">
        <v>14</v>
      </c>
    </row>
    <row r="5067" spans="1:19" x14ac:dyDescent="0.25">
      <c r="A5067" s="9" t="s">
        <v>15175</v>
      </c>
      <c r="B5067" s="2" t="s">
        <v>15176</v>
      </c>
      <c r="C5067" s="2" t="s">
        <v>15177</v>
      </c>
      <c r="D5067" s="2">
        <v>3</v>
      </c>
      <c r="E5067" s="2">
        <v>1</v>
      </c>
      <c r="F5067" s="2">
        <v>1</v>
      </c>
      <c r="G5067" s="2">
        <v>1</v>
      </c>
      <c r="H5067" s="2">
        <v>1</v>
      </c>
      <c r="I5067" s="3">
        <v>40.6</v>
      </c>
      <c r="J5067" s="3">
        <v>38.07548078073723</v>
      </c>
      <c r="K5067" s="3">
        <v>38.122944409678524</v>
      </c>
      <c r="L5067" s="3">
        <v>35.758039209806356</v>
      </c>
      <c r="M5067" s="3">
        <v>25.827227580633192</v>
      </c>
      <c r="N5067" s="3">
        <v>36.278591735585948</v>
      </c>
      <c r="O5067" s="11">
        <f t="shared" si="316"/>
        <v>38.93280839680525</v>
      </c>
      <c r="P5067" s="11">
        <f t="shared" si="317"/>
        <v>32.62128617534183</v>
      </c>
      <c r="Q5067" s="12">
        <f t="shared" si="318"/>
        <v>0.83788679827213974</v>
      </c>
      <c r="R5067" s="4">
        <f t="shared" si="319"/>
        <v>0.19952305044934043</v>
      </c>
      <c r="S5067" s="5" t="s">
        <v>14</v>
      </c>
    </row>
    <row r="5068" spans="1:19" x14ac:dyDescent="0.25">
      <c r="A5068" s="9" t="s">
        <v>14633</v>
      </c>
      <c r="B5068" s="2" t="s">
        <v>14634</v>
      </c>
      <c r="C5068" s="2" t="s">
        <v>14635</v>
      </c>
      <c r="D5068" s="2">
        <v>4</v>
      </c>
      <c r="E5068" s="2">
        <v>2</v>
      </c>
      <c r="F5068" s="2">
        <v>2</v>
      </c>
      <c r="G5068" s="2">
        <v>2</v>
      </c>
      <c r="H5068" s="2">
        <v>2</v>
      </c>
      <c r="I5068" s="3">
        <v>46.1</v>
      </c>
      <c r="J5068" s="3">
        <v>17.536839695692251</v>
      </c>
      <c r="K5068" s="3">
        <v>26.673479256936783</v>
      </c>
      <c r="L5068" s="3">
        <v>21.552790756595613</v>
      </c>
      <c r="M5068" s="3">
        <v>16.230224982365119</v>
      </c>
      <c r="N5068" s="3">
        <v>36.278591735585948</v>
      </c>
      <c r="O5068" s="11">
        <f t="shared" si="316"/>
        <v>30.103439650876343</v>
      </c>
      <c r="P5068" s="11">
        <f t="shared" si="317"/>
        <v>24.68720249151556</v>
      </c>
      <c r="Q5068" s="12">
        <f t="shared" si="318"/>
        <v>0.82007912643287884</v>
      </c>
      <c r="R5068" s="4">
        <f t="shared" si="319"/>
        <v>0.63082162451510371</v>
      </c>
      <c r="S5068" s="5" t="s">
        <v>14</v>
      </c>
    </row>
    <row r="5069" spans="1:19" x14ac:dyDescent="0.25">
      <c r="A5069" s="9" t="s">
        <v>10173</v>
      </c>
      <c r="B5069" s="2" t="s">
        <v>10174</v>
      </c>
      <c r="C5069" s="2" t="s">
        <v>10175</v>
      </c>
      <c r="D5069" s="2">
        <v>17</v>
      </c>
      <c r="E5069" s="2">
        <v>4</v>
      </c>
      <c r="F5069" s="2">
        <v>4</v>
      </c>
      <c r="G5069" s="2">
        <v>4</v>
      </c>
      <c r="H5069" s="2">
        <v>4</v>
      </c>
      <c r="I5069" s="3">
        <v>40.499999999999993</v>
      </c>
      <c r="J5069" s="3">
        <v>49.766707244532071</v>
      </c>
      <c r="K5069" s="3">
        <v>60.141146626489537</v>
      </c>
      <c r="L5069" s="3">
        <v>73.638701751701689</v>
      </c>
      <c r="M5069" s="3">
        <v>92.300583812754695</v>
      </c>
      <c r="N5069" s="3">
        <v>36.146669583820184</v>
      </c>
      <c r="O5069" s="11">
        <f t="shared" si="316"/>
        <v>50.135951290340529</v>
      </c>
      <c r="P5069" s="11">
        <f t="shared" si="317"/>
        <v>67.361985049425527</v>
      </c>
      <c r="Q5069" s="12">
        <f t="shared" si="318"/>
        <v>1.3435864547443794</v>
      </c>
      <c r="R5069" s="4">
        <f t="shared" si="319"/>
        <v>0.4104992517011653</v>
      </c>
      <c r="S5069" s="5" t="s">
        <v>14</v>
      </c>
    </row>
    <row r="5070" spans="1:19" x14ac:dyDescent="0.25">
      <c r="A5070" s="9" t="s">
        <v>8646</v>
      </c>
      <c r="B5070" s="2" t="s">
        <v>8647</v>
      </c>
      <c r="C5070" s="2" t="s">
        <v>8648</v>
      </c>
      <c r="D5070" s="2">
        <v>20</v>
      </c>
      <c r="E5070" s="2">
        <v>5</v>
      </c>
      <c r="F5070" s="2">
        <v>6</v>
      </c>
      <c r="G5070" s="2">
        <v>5</v>
      </c>
      <c r="H5070" s="2">
        <v>5</v>
      </c>
      <c r="I5070" s="3">
        <v>63.900000000000006</v>
      </c>
      <c r="J5070" s="3">
        <v>42.973156731786418</v>
      </c>
      <c r="K5070" s="3">
        <v>32.209484385734989</v>
      </c>
      <c r="L5070" s="3">
        <v>70.699684830347721</v>
      </c>
      <c r="M5070" s="3">
        <v>53.489176246229391</v>
      </c>
      <c r="N5070" s="3">
        <v>36.146669583820184</v>
      </c>
      <c r="O5070" s="11">
        <f t="shared" si="316"/>
        <v>46.360880372507133</v>
      </c>
      <c r="P5070" s="11">
        <f t="shared" si="317"/>
        <v>53.445176886799096</v>
      </c>
      <c r="Q5070" s="12">
        <f t="shared" si="318"/>
        <v>1.1528076356050625</v>
      </c>
      <c r="R5070" s="4">
        <f t="shared" si="319"/>
        <v>0.63104130941662095</v>
      </c>
      <c r="S5070" s="5" t="s">
        <v>14</v>
      </c>
    </row>
    <row r="5071" spans="1:19" x14ac:dyDescent="0.25">
      <c r="A5071" s="9" t="s">
        <v>9875</v>
      </c>
      <c r="B5071" s="2" t="s">
        <v>9876</v>
      </c>
      <c r="C5071" s="2" t="s">
        <v>9877</v>
      </c>
      <c r="D5071" s="2">
        <v>9</v>
      </c>
      <c r="E5071" s="2">
        <v>6</v>
      </c>
      <c r="F5071" s="2">
        <v>6</v>
      </c>
      <c r="G5071" s="2">
        <v>4</v>
      </c>
      <c r="H5071" s="2">
        <v>6</v>
      </c>
      <c r="I5071" s="3">
        <v>56.3</v>
      </c>
      <c r="J5071" s="3">
        <v>75.834982467858381</v>
      </c>
      <c r="K5071" s="3">
        <v>66.935334739105528</v>
      </c>
      <c r="L5071" s="3">
        <v>62.045912784138885</v>
      </c>
      <c r="M5071" s="3">
        <v>50.525396032058367</v>
      </c>
      <c r="N5071" s="3">
        <v>36.146669583820184</v>
      </c>
      <c r="O5071" s="11">
        <f t="shared" si="316"/>
        <v>66.356772402321312</v>
      </c>
      <c r="P5071" s="11">
        <f t="shared" si="317"/>
        <v>49.572659466672484</v>
      </c>
      <c r="Q5071" s="12">
        <f t="shared" si="318"/>
        <v>0.74706254798098526</v>
      </c>
      <c r="R5071" s="4">
        <f t="shared" si="319"/>
        <v>0.15352070894397918</v>
      </c>
      <c r="S5071" s="5" t="s">
        <v>14</v>
      </c>
    </row>
    <row r="5072" spans="1:19" x14ac:dyDescent="0.25">
      <c r="A5072" s="9" t="s">
        <v>9935</v>
      </c>
      <c r="B5072" s="2" t="s">
        <v>9936</v>
      </c>
      <c r="C5072" s="2" t="s">
        <v>9937</v>
      </c>
      <c r="D5072" s="2">
        <v>19</v>
      </c>
      <c r="E5072" s="2">
        <v>3</v>
      </c>
      <c r="F5072" s="2">
        <v>4</v>
      </c>
      <c r="G5072" s="2">
        <v>3</v>
      </c>
      <c r="H5072" s="2">
        <v>3</v>
      </c>
      <c r="I5072" s="3">
        <v>37.700000000000003</v>
      </c>
      <c r="J5072" s="3">
        <v>36.969553953080961</v>
      </c>
      <c r="K5072" s="3">
        <v>38.877854199969185</v>
      </c>
      <c r="L5072" s="3">
        <v>32.329186134893419</v>
      </c>
      <c r="M5072" s="3">
        <v>33.730641485089251</v>
      </c>
      <c r="N5072" s="3">
        <v>36.146669583820184</v>
      </c>
      <c r="O5072" s="11">
        <f t="shared" si="316"/>
        <v>37.849136051016721</v>
      </c>
      <c r="P5072" s="11">
        <f t="shared" si="317"/>
        <v>34.06883240126762</v>
      </c>
      <c r="Q5072" s="12">
        <f t="shared" si="318"/>
        <v>0.90012179816591742</v>
      </c>
      <c r="R5072" s="4">
        <f t="shared" si="319"/>
        <v>5.7685083789176597E-2</v>
      </c>
      <c r="S5072" s="5" t="s">
        <v>14</v>
      </c>
    </row>
    <row r="5073" spans="1:19" x14ac:dyDescent="0.25">
      <c r="A5073" s="9" t="s">
        <v>14385</v>
      </c>
      <c r="B5073" s="2" t="s">
        <v>14386</v>
      </c>
      <c r="C5073" s="2" t="s">
        <v>14387</v>
      </c>
      <c r="D5073" s="2">
        <v>2</v>
      </c>
      <c r="E5073" s="2">
        <v>2</v>
      </c>
      <c r="F5073" s="2">
        <v>2</v>
      </c>
      <c r="G5073" s="2">
        <v>1</v>
      </c>
      <c r="H5073" s="2">
        <v>2</v>
      </c>
      <c r="I5073" s="3">
        <v>33</v>
      </c>
      <c r="J5073" s="3">
        <v>41.077282170089958</v>
      </c>
      <c r="K5073" s="3">
        <v>31.454574595444321</v>
      </c>
      <c r="L5073" s="3">
        <v>24.818365113655556</v>
      </c>
      <c r="M5073" s="3">
        <v>32.742714747032245</v>
      </c>
      <c r="N5073" s="3">
        <v>36.146669583820184</v>
      </c>
      <c r="O5073" s="11">
        <f t="shared" si="316"/>
        <v>35.177285588511431</v>
      </c>
      <c r="P5073" s="11">
        <f t="shared" si="317"/>
        <v>31.23591648150266</v>
      </c>
      <c r="Q5073" s="12">
        <f t="shared" si="318"/>
        <v>0.88795698584839122</v>
      </c>
      <c r="R5073" s="4">
        <f t="shared" si="319"/>
        <v>0.4302775428981343</v>
      </c>
      <c r="S5073" s="5" t="s">
        <v>14</v>
      </c>
    </row>
    <row r="5074" spans="1:19" x14ac:dyDescent="0.25">
      <c r="A5074" s="9" t="s">
        <v>11979</v>
      </c>
      <c r="B5074" s="2" t="s">
        <v>11980</v>
      </c>
      <c r="C5074" s="2" t="s">
        <v>11981</v>
      </c>
      <c r="D5074" s="2">
        <v>5</v>
      </c>
      <c r="E5074" s="2">
        <v>2</v>
      </c>
      <c r="F5074" s="2">
        <v>2</v>
      </c>
      <c r="G5074" s="2">
        <v>2</v>
      </c>
      <c r="H5074" s="2">
        <v>2</v>
      </c>
      <c r="I5074" s="3">
        <v>32.700000000000003</v>
      </c>
      <c r="J5074" s="3">
        <v>44.395062653058766</v>
      </c>
      <c r="K5074" s="3">
        <v>34.222577159843425</v>
      </c>
      <c r="L5074" s="3">
        <v>19.59344614235965</v>
      </c>
      <c r="M5074" s="3">
        <v>27.803081056747203</v>
      </c>
      <c r="N5074" s="3">
        <v>36.146669583820184</v>
      </c>
      <c r="O5074" s="11">
        <f t="shared" si="316"/>
        <v>37.105879937634064</v>
      </c>
      <c r="P5074" s="11">
        <f t="shared" si="317"/>
        <v>27.847732260975679</v>
      </c>
      <c r="Q5074" s="12">
        <f t="shared" si="318"/>
        <v>0.75049378448323889</v>
      </c>
      <c r="R5074" s="4">
        <f t="shared" si="319"/>
        <v>0.20387497141626043</v>
      </c>
      <c r="S5074" s="5" t="s">
        <v>14</v>
      </c>
    </row>
    <row r="5075" spans="1:19" x14ac:dyDescent="0.25">
      <c r="A5075" s="9" t="s">
        <v>10742</v>
      </c>
      <c r="B5075" s="2" t="s">
        <v>10743</v>
      </c>
      <c r="C5075" s="2" t="s">
        <v>152</v>
      </c>
      <c r="D5075" s="2">
        <v>16</v>
      </c>
      <c r="E5075" s="2">
        <v>3</v>
      </c>
      <c r="F5075" s="2">
        <v>3</v>
      </c>
      <c r="G5075" s="2">
        <v>3</v>
      </c>
      <c r="H5075" s="2">
        <v>3</v>
      </c>
      <c r="I5075" s="3">
        <v>34.9</v>
      </c>
      <c r="J5075" s="3">
        <v>41.235271716897998</v>
      </c>
      <c r="K5075" s="3">
        <v>32.083666087353208</v>
      </c>
      <c r="L5075" s="3">
        <v>28.083939470715496</v>
      </c>
      <c r="M5075" s="3">
        <v>19.476269978838143</v>
      </c>
      <c r="N5075" s="3">
        <v>36.146669583820184</v>
      </c>
      <c r="O5075" s="11">
        <f t="shared" si="316"/>
        <v>36.072979268083735</v>
      </c>
      <c r="P5075" s="11">
        <f t="shared" si="317"/>
        <v>27.902293011124609</v>
      </c>
      <c r="Q5075" s="12">
        <f t="shared" si="318"/>
        <v>0.77349566288281879</v>
      </c>
      <c r="R5075" s="4">
        <f t="shared" si="319"/>
        <v>0.23132928519036006</v>
      </c>
      <c r="S5075" s="5" t="s">
        <v>14</v>
      </c>
    </row>
    <row r="5076" spans="1:19" x14ac:dyDescent="0.25">
      <c r="A5076" s="9" t="s">
        <v>16767</v>
      </c>
      <c r="B5076" s="2" t="s">
        <v>16768</v>
      </c>
      <c r="C5076" s="2" t="s">
        <v>16769</v>
      </c>
      <c r="D5076" s="2">
        <v>7</v>
      </c>
      <c r="E5076" s="2">
        <v>1</v>
      </c>
      <c r="F5076" s="2">
        <v>1</v>
      </c>
      <c r="G5076" s="2">
        <v>1</v>
      </c>
      <c r="H5076" s="2">
        <v>1</v>
      </c>
      <c r="I5076" s="3">
        <v>67</v>
      </c>
      <c r="J5076" s="3">
        <v>62.721850082791214</v>
      </c>
      <c r="K5076" s="3">
        <v>59.637873432962429</v>
      </c>
      <c r="L5076" s="3">
        <v>65.964602012610811</v>
      </c>
      <c r="M5076" s="3">
        <v>53.206911463927398</v>
      </c>
      <c r="N5076" s="3">
        <v>36.014747432054413</v>
      </c>
      <c r="O5076" s="11">
        <f t="shared" si="316"/>
        <v>63.119907838584545</v>
      </c>
      <c r="P5076" s="11">
        <f t="shared" si="317"/>
        <v>51.728753636197546</v>
      </c>
      <c r="Q5076" s="12">
        <f t="shared" si="318"/>
        <v>0.81953151402696278</v>
      </c>
      <c r="R5076" s="4">
        <f t="shared" si="319"/>
        <v>0.31855688905018503</v>
      </c>
      <c r="S5076" s="5" t="s">
        <v>14</v>
      </c>
    </row>
    <row r="5077" spans="1:19" x14ac:dyDescent="0.25">
      <c r="A5077" s="9" t="s">
        <v>10716</v>
      </c>
      <c r="B5077" s="2" t="s">
        <v>10717</v>
      </c>
      <c r="C5077" s="2" t="s">
        <v>10718</v>
      </c>
      <c r="D5077" s="2">
        <v>4</v>
      </c>
      <c r="E5077" s="2">
        <v>5</v>
      </c>
      <c r="F5077" s="2">
        <v>5</v>
      </c>
      <c r="G5077" s="2">
        <v>5</v>
      </c>
      <c r="H5077" s="2">
        <v>5</v>
      </c>
      <c r="I5077" s="3">
        <v>54.2</v>
      </c>
      <c r="J5077" s="3">
        <v>37.917491233929191</v>
      </c>
      <c r="K5077" s="3">
        <v>43.281494643331385</v>
      </c>
      <c r="L5077" s="3">
        <v>41.146236898955259</v>
      </c>
      <c r="M5077" s="3">
        <v>42.339717345300308</v>
      </c>
      <c r="N5077" s="3">
        <v>36.014747432054413</v>
      </c>
      <c r="O5077" s="11">
        <f t="shared" si="316"/>
        <v>45.132995292420198</v>
      </c>
      <c r="P5077" s="11">
        <f t="shared" si="317"/>
        <v>39.83356722543666</v>
      </c>
      <c r="Q5077" s="12">
        <f t="shared" si="318"/>
        <v>0.8825819551162486</v>
      </c>
      <c r="R5077" s="4">
        <f t="shared" si="319"/>
        <v>0.38986910669723324</v>
      </c>
      <c r="S5077" s="5" t="s">
        <v>14</v>
      </c>
    </row>
    <row r="5078" spans="1:19" x14ac:dyDescent="0.25">
      <c r="A5078" s="9" t="s">
        <v>11266</v>
      </c>
      <c r="B5078" s="2" t="s">
        <v>11267</v>
      </c>
      <c r="C5078" s="2" t="s">
        <v>11268</v>
      </c>
      <c r="D5078" s="2">
        <v>20</v>
      </c>
      <c r="E5078" s="2">
        <v>2</v>
      </c>
      <c r="F5078" s="2">
        <v>2</v>
      </c>
      <c r="G5078" s="2">
        <v>2</v>
      </c>
      <c r="H5078" s="2">
        <v>2</v>
      </c>
      <c r="I5078" s="3">
        <v>26.5</v>
      </c>
      <c r="J5078" s="3">
        <v>41.235271716897998</v>
      </c>
      <c r="K5078" s="3">
        <v>28.938208627808777</v>
      </c>
      <c r="L5078" s="3">
        <v>36.737711516924342</v>
      </c>
      <c r="M5078" s="3">
        <v>36.976686481562275</v>
      </c>
      <c r="N5078" s="3">
        <v>36.014747432054413</v>
      </c>
      <c r="O5078" s="11">
        <f t="shared" si="316"/>
        <v>32.224493448235592</v>
      </c>
      <c r="P5078" s="11">
        <f t="shared" si="317"/>
        <v>36.576381810180344</v>
      </c>
      <c r="Q5078" s="12">
        <f t="shared" si="318"/>
        <v>1.135049085222565</v>
      </c>
      <c r="R5078" s="4">
        <f t="shared" si="319"/>
        <v>0.44070706642614582</v>
      </c>
      <c r="S5078" s="5" t="s">
        <v>14</v>
      </c>
    </row>
    <row r="5079" spans="1:19" x14ac:dyDescent="0.25">
      <c r="A5079" s="9" t="s">
        <v>12994</v>
      </c>
      <c r="B5079" s="2" t="s">
        <v>12995</v>
      </c>
      <c r="C5079" s="2" t="s">
        <v>12996</v>
      </c>
      <c r="D5079" s="2">
        <v>2</v>
      </c>
      <c r="E5079" s="2">
        <v>4</v>
      </c>
      <c r="F5079" s="2">
        <v>4</v>
      </c>
      <c r="G5079" s="2">
        <v>4</v>
      </c>
      <c r="H5079" s="2">
        <v>4</v>
      </c>
      <c r="I5079" s="3">
        <v>26.6</v>
      </c>
      <c r="J5079" s="3">
        <v>20.380651538236943</v>
      </c>
      <c r="K5079" s="3">
        <v>44.288041030385614</v>
      </c>
      <c r="L5079" s="3">
        <v>34.288530749129386</v>
      </c>
      <c r="M5079" s="3">
        <v>32.742714747032245</v>
      </c>
      <c r="N5079" s="3">
        <v>36.014747432054413</v>
      </c>
      <c r="O5079" s="11">
        <f t="shared" si="316"/>
        <v>30.422897522874184</v>
      </c>
      <c r="P5079" s="11">
        <f t="shared" si="317"/>
        <v>34.348664309405343</v>
      </c>
      <c r="Q5079" s="12">
        <f t="shared" si="318"/>
        <v>1.1290398714842818</v>
      </c>
      <c r="R5079" s="4">
        <f t="shared" si="319"/>
        <v>0.6396602356683142</v>
      </c>
      <c r="S5079" s="5" t="s">
        <v>14</v>
      </c>
    </row>
    <row r="5080" spans="1:19" x14ac:dyDescent="0.25">
      <c r="A5080" s="9" t="s">
        <v>16879</v>
      </c>
      <c r="B5080" s="2" t="s">
        <v>16880</v>
      </c>
      <c r="C5080" s="2" t="s">
        <v>16881</v>
      </c>
      <c r="D5080" s="2">
        <v>2</v>
      </c>
      <c r="E5080" s="2">
        <v>1</v>
      </c>
      <c r="F5080" s="2">
        <v>1</v>
      </c>
      <c r="G5080" s="2">
        <v>1</v>
      </c>
      <c r="H5080" s="2">
        <v>1</v>
      </c>
      <c r="I5080" s="3">
        <v>41.1</v>
      </c>
      <c r="J5080" s="3">
        <v>30.333992987143354</v>
      </c>
      <c r="K5080" s="3">
        <v>30.322209910008329</v>
      </c>
      <c r="L5080" s="3">
        <v>27.920660752862503</v>
      </c>
      <c r="M5080" s="3">
        <v>32.601582355881241</v>
      </c>
      <c r="N5080" s="3">
        <v>36.014747432054413</v>
      </c>
      <c r="O5080" s="11">
        <f t="shared" si="316"/>
        <v>33.918734299050563</v>
      </c>
      <c r="P5080" s="11">
        <f t="shared" si="317"/>
        <v>32.178996846932719</v>
      </c>
      <c r="Q5080" s="12">
        <f t="shared" si="318"/>
        <v>0.94870865649705149</v>
      </c>
      <c r="R5080" s="4">
        <f t="shared" si="319"/>
        <v>0.70893231639215959</v>
      </c>
      <c r="S5080" s="5" t="s">
        <v>14</v>
      </c>
    </row>
    <row r="5081" spans="1:19" x14ac:dyDescent="0.25">
      <c r="A5081" s="9" t="s">
        <v>16257</v>
      </c>
      <c r="B5081" s="2" t="s">
        <v>16258</v>
      </c>
      <c r="C5081" s="2" t="s">
        <v>16259</v>
      </c>
      <c r="D5081" s="2">
        <v>3</v>
      </c>
      <c r="E5081" s="2">
        <v>1</v>
      </c>
      <c r="F5081" s="2">
        <v>1</v>
      </c>
      <c r="G5081" s="2">
        <v>1</v>
      </c>
      <c r="H5081" s="2">
        <v>1</v>
      </c>
      <c r="I5081" s="3">
        <v>34.5</v>
      </c>
      <c r="J5081" s="3">
        <v>50.240675884956183</v>
      </c>
      <c r="K5081" s="3">
        <v>31.077119700298994</v>
      </c>
      <c r="L5081" s="3">
        <v>43.595417666750222</v>
      </c>
      <c r="M5081" s="3">
        <v>31.613655617824232</v>
      </c>
      <c r="N5081" s="3">
        <v>36.014747432054413</v>
      </c>
      <c r="O5081" s="11">
        <f t="shared" si="316"/>
        <v>38.605931861751721</v>
      </c>
      <c r="P5081" s="11">
        <f t="shared" si="317"/>
        <v>37.074606905542957</v>
      </c>
      <c r="Q5081" s="12">
        <f t="shared" si="318"/>
        <v>0.96033446461822358</v>
      </c>
      <c r="R5081" s="4">
        <f t="shared" si="319"/>
        <v>0.83666250954792609</v>
      </c>
      <c r="S5081" s="5" t="s">
        <v>14</v>
      </c>
    </row>
    <row r="5082" spans="1:19" x14ac:dyDescent="0.25">
      <c r="A5082" s="9" t="s">
        <v>15552</v>
      </c>
      <c r="B5082" s="2" t="s">
        <v>15553</v>
      </c>
      <c r="C5082" s="2" t="s">
        <v>15554</v>
      </c>
      <c r="D5082" s="2">
        <v>1</v>
      </c>
      <c r="E5082" s="2">
        <v>1</v>
      </c>
      <c r="F5082" s="2">
        <v>1</v>
      </c>
      <c r="G5082" s="2">
        <v>1</v>
      </c>
      <c r="H5082" s="2">
        <v>1</v>
      </c>
      <c r="I5082" s="3">
        <v>31.1</v>
      </c>
      <c r="J5082" s="3">
        <v>45.974958121139146</v>
      </c>
      <c r="K5082" s="3">
        <v>31.706211192207878</v>
      </c>
      <c r="L5082" s="3">
        <v>32.329186134893419</v>
      </c>
      <c r="M5082" s="3">
        <v>25.827227580633192</v>
      </c>
      <c r="N5082" s="3">
        <v>36.014747432054413</v>
      </c>
      <c r="O5082" s="11">
        <f t="shared" si="316"/>
        <v>36.260389771115676</v>
      </c>
      <c r="P5082" s="11">
        <f t="shared" si="317"/>
        <v>31.390387049193674</v>
      </c>
      <c r="Q5082" s="12">
        <f t="shared" si="318"/>
        <v>0.86569359147370906</v>
      </c>
      <c r="R5082" s="4">
        <f t="shared" si="319"/>
        <v>0.45020541424363691</v>
      </c>
      <c r="S5082" s="5" t="s">
        <v>14</v>
      </c>
    </row>
    <row r="5083" spans="1:19" x14ac:dyDescent="0.25">
      <c r="A5083" s="9" t="s">
        <v>11618</v>
      </c>
      <c r="B5083" s="2" t="s">
        <v>11619</v>
      </c>
      <c r="C5083" s="2" t="s">
        <v>11620</v>
      </c>
      <c r="D5083" s="2">
        <v>3</v>
      </c>
      <c r="E5083" s="2">
        <v>3</v>
      </c>
      <c r="F5083" s="2">
        <v>3</v>
      </c>
      <c r="G5083" s="2">
        <v>3</v>
      </c>
      <c r="H5083" s="2">
        <v>3</v>
      </c>
      <c r="I5083" s="3">
        <v>31.8</v>
      </c>
      <c r="J5083" s="3">
        <v>31.43991981479962</v>
      </c>
      <c r="K5083" s="3">
        <v>28.43493543428167</v>
      </c>
      <c r="L5083" s="3">
        <v>27.430824599303513</v>
      </c>
      <c r="M5083" s="3">
        <v>22.581182584160167</v>
      </c>
      <c r="N5083" s="3">
        <v>36.014747432054413</v>
      </c>
      <c r="O5083" s="11">
        <f t="shared" si="316"/>
        <v>30.558285083027098</v>
      </c>
      <c r="P5083" s="11">
        <f t="shared" si="317"/>
        <v>28.675584871839362</v>
      </c>
      <c r="Q5083" s="12">
        <f t="shared" si="318"/>
        <v>0.93838986035792182</v>
      </c>
      <c r="R5083" s="4">
        <f t="shared" si="319"/>
        <v>0.68388984380609319</v>
      </c>
      <c r="S5083" s="5" t="s">
        <v>14</v>
      </c>
    </row>
    <row r="5084" spans="1:19" x14ac:dyDescent="0.25">
      <c r="A5084" s="9" t="s">
        <v>12992</v>
      </c>
      <c r="B5084" s="2" t="s">
        <v>12993</v>
      </c>
      <c r="C5084" s="2" t="s">
        <v>10578</v>
      </c>
      <c r="D5084" s="2">
        <v>16</v>
      </c>
      <c r="E5084" s="2">
        <v>2</v>
      </c>
      <c r="F5084" s="2">
        <v>2</v>
      </c>
      <c r="G5084" s="2">
        <v>1</v>
      </c>
      <c r="H5084" s="2">
        <v>2</v>
      </c>
      <c r="I5084" s="3">
        <v>21.2</v>
      </c>
      <c r="J5084" s="3">
        <v>24.804358848862016</v>
      </c>
      <c r="K5084" s="3">
        <v>24.15711328930124</v>
      </c>
      <c r="L5084" s="3">
        <v>25.308201267214546</v>
      </c>
      <c r="M5084" s="3">
        <v>21.593255846103162</v>
      </c>
      <c r="N5084" s="3">
        <v>36.014747432054413</v>
      </c>
      <c r="O5084" s="11">
        <f t="shared" si="316"/>
        <v>23.387157379387748</v>
      </c>
      <c r="P5084" s="11">
        <f t="shared" si="317"/>
        <v>27.638734848457375</v>
      </c>
      <c r="Q5084" s="12">
        <f t="shared" si="318"/>
        <v>1.181791117240129</v>
      </c>
      <c r="R5084" s="4">
        <f t="shared" si="319"/>
        <v>0.43116715884702889</v>
      </c>
      <c r="S5084" s="5" t="s">
        <v>14</v>
      </c>
    </row>
    <row r="5085" spans="1:19" x14ac:dyDescent="0.25">
      <c r="A5085" s="9" t="s">
        <v>13184</v>
      </c>
      <c r="B5085" s="2" t="s">
        <v>13185</v>
      </c>
      <c r="C5085" s="2" t="s">
        <v>13186</v>
      </c>
      <c r="D5085" s="2">
        <v>3</v>
      </c>
      <c r="E5085" s="2">
        <v>2</v>
      </c>
      <c r="F5085" s="2">
        <v>2</v>
      </c>
      <c r="G5085" s="2">
        <v>2</v>
      </c>
      <c r="H5085" s="2">
        <v>2</v>
      </c>
      <c r="I5085" s="3">
        <v>39.5</v>
      </c>
      <c r="J5085" s="3">
        <v>43.289135825402496</v>
      </c>
      <c r="K5085" s="3">
        <v>32.209484385734989</v>
      </c>
      <c r="L5085" s="3">
        <v>51.759353559400076</v>
      </c>
      <c r="M5085" s="3">
        <v>39.658201913431299</v>
      </c>
      <c r="N5085" s="3">
        <v>35.88282528028865</v>
      </c>
      <c r="O5085" s="11">
        <f t="shared" si="316"/>
        <v>38.33287340371249</v>
      </c>
      <c r="P5085" s="11">
        <f t="shared" si="317"/>
        <v>42.433460251040003</v>
      </c>
      <c r="Q5085" s="12">
        <f t="shared" si="318"/>
        <v>1.1069731142808192</v>
      </c>
      <c r="R5085" s="4">
        <f t="shared" si="319"/>
        <v>0.52272277156191327</v>
      </c>
      <c r="S5085" s="5" t="s">
        <v>14</v>
      </c>
    </row>
    <row r="5086" spans="1:19" x14ac:dyDescent="0.25">
      <c r="A5086" s="9" t="s">
        <v>7476</v>
      </c>
      <c r="B5086" s="2" t="s">
        <v>7477</v>
      </c>
      <c r="C5086" s="2" t="s">
        <v>7478</v>
      </c>
      <c r="D5086" s="2">
        <v>14</v>
      </c>
      <c r="E5086" s="2">
        <v>9</v>
      </c>
      <c r="F5086" s="2">
        <v>9</v>
      </c>
      <c r="G5086" s="2">
        <v>9</v>
      </c>
      <c r="H5086" s="2">
        <v>9</v>
      </c>
      <c r="I5086" s="3">
        <v>46.4</v>
      </c>
      <c r="J5086" s="3">
        <v>46.290937214755218</v>
      </c>
      <c r="K5086" s="3">
        <v>36.864761425860749</v>
      </c>
      <c r="L5086" s="3">
        <v>39.676728438278289</v>
      </c>
      <c r="M5086" s="3">
        <v>35.706494961203262</v>
      </c>
      <c r="N5086" s="3">
        <v>35.88282528028865</v>
      </c>
      <c r="O5086" s="11">
        <f t="shared" si="316"/>
        <v>43.185232880205319</v>
      </c>
      <c r="P5086" s="11">
        <f t="shared" si="317"/>
        <v>37.088682893256731</v>
      </c>
      <c r="Q5086" s="12">
        <f t="shared" si="318"/>
        <v>0.85882790064232706</v>
      </c>
      <c r="R5086" s="4">
        <f t="shared" si="319"/>
        <v>0.18412195018905297</v>
      </c>
      <c r="S5086" s="5" t="s">
        <v>14</v>
      </c>
    </row>
    <row r="5087" spans="1:19" x14ac:dyDescent="0.25">
      <c r="A5087" s="9" t="s">
        <v>9023</v>
      </c>
      <c r="B5087" s="2" t="s">
        <v>9024</v>
      </c>
      <c r="C5087" s="2" t="s">
        <v>9025</v>
      </c>
      <c r="D5087" s="2">
        <v>10</v>
      </c>
      <c r="E5087" s="2">
        <v>5</v>
      </c>
      <c r="F5087" s="2">
        <v>6</v>
      </c>
      <c r="G5087" s="2">
        <v>5</v>
      </c>
      <c r="H5087" s="2">
        <v>5</v>
      </c>
      <c r="I5087" s="3">
        <v>31.1</v>
      </c>
      <c r="J5087" s="3">
        <v>21.802557459509288</v>
      </c>
      <c r="K5087" s="3">
        <v>34.474213756606979</v>
      </c>
      <c r="L5087" s="3">
        <v>32.982301006305406</v>
      </c>
      <c r="M5087" s="3">
        <v>35.283097787750265</v>
      </c>
      <c r="N5087" s="3">
        <v>35.88282528028865</v>
      </c>
      <c r="O5087" s="11">
        <f t="shared" si="316"/>
        <v>29.12559040537209</v>
      </c>
      <c r="P5087" s="11">
        <f t="shared" si="317"/>
        <v>34.716074691448107</v>
      </c>
      <c r="Q5087" s="12">
        <f t="shared" si="318"/>
        <v>1.1919440673396573</v>
      </c>
      <c r="R5087" s="4">
        <f t="shared" si="319"/>
        <v>0.27569326324921034</v>
      </c>
      <c r="S5087" s="5" t="s">
        <v>14</v>
      </c>
    </row>
    <row r="5088" spans="1:19" x14ac:dyDescent="0.25">
      <c r="A5088" s="9" t="s">
        <v>11203</v>
      </c>
      <c r="B5088" s="2" t="s">
        <v>11204</v>
      </c>
      <c r="C5088" s="2" t="s">
        <v>11205</v>
      </c>
      <c r="D5088" s="2">
        <v>12</v>
      </c>
      <c r="E5088" s="2">
        <v>4</v>
      </c>
      <c r="F5088" s="2">
        <v>5</v>
      </c>
      <c r="G5088" s="2">
        <v>4</v>
      </c>
      <c r="H5088" s="2">
        <v>4</v>
      </c>
      <c r="I5088" s="3">
        <v>36.5</v>
      </c>
      <c r="J5088" s="3">
        <v>49.766707244532071</v>
      </c>
      <c r="K5088" s="3">
        <v>36.613124829097195</v>
      </c>
      <c r="L5088" s="3">
        <v>39.186892284719299</v>
      </c>
      <c r="M5088" s="3">
        <v>33.871773876240255</v>
      </c>
      <c r="N5088" s="3">
        <v>35.88282528028865</v>
      </c>
      <c r="O5088" s="11">
        <f t="shared" si="316"/>
        <v>40.959944024543091</v>
      </c>
      <c r="P5088" s="11">
        <f t="shared" si="317"/>
        <v>36.313830480416065</v>
      </c>
      <c r="Q5088" s="12">
        <f t="shared" si="318"/>
        <v>0.88656933853857112</v>
      </c>
      <c r="R5088" s="4">
        <f t="shared" si="319"/>
        <v>0.40633632035251882</v>
      </c>
      <c r="S5088" s="5" t="s">
        <v>14</v>
      </c>
    </row>
    <row r="5089" spans="1:19" x14ac:dyDescent="0.25">
      <c r="A5089" s="9" t="s">
        <v>7363</v>
      </c>
      <c r="B5089" s="2" t="s">
        <v>7364</v>
      </c>
      <c r="C5089" s="2" t="s">
        <v>1766</v>
      </c>
      <c r="D5089" s="2">
        <v>14</v>
      </c>
      <c r="E5089" s="2">
        <v>10</v>
      </c>
      <c r="F5089" s="2">
        <v>10</v>
      </c>
      <c r="G5089" s="2">
        <v>10</v>
      </c>
      <c r="H5089" s="2">
        <v>10</v>
      </c>
      <c r="I5089" s="3">
        <v>33</v>
      </c>
      <c r="J5089" s="3">
        <v>39.181407608393499</v>
      </c>
      <c r="K5089" s="3">
        <v>33.341849071170984</v>
      </c>
      <c r="L5089" s="3">
        <v>35.104924338394369</v>
      </c>
      <c r="M5089" s="3">
        <v>29.778934532861221</v>
      </c>
      <c r="N5089" s="3">
        <v>35.88282528028865</v>
      </c>
      <c r="O5089" s="11">
        <f t="shared" si="316"/>
        <v>35.174418893188161</v>
      </c>
      <c r="P5089" s="11">
        <f t="shared" si="317"/>
        <v>33.588894717181411</v>
      </c>
      <c r="Q5089" s="12">
        <f t="shared" si="318"/>
        <v>0.95492394115105617</v>
      </c>
      <c r="R5089" s="4">
        <f t="shared" si="319"/>
        <v>0.59844177357967998</v>
      </c>
      <c r="S5089" s="5" t="s">
        <v>14</v>
      </c>
    </row>
    <row r="5090" spans="1:19" x14ac:dyDescent="0.25">
      <c r="A5090" s="9" t="s">
        <v>6697</v>
      </c>
      <c r="B5090" s="2" t="s">
        <v>6698</v>
      </c>
      <c r="C5090" s="2" t="s">
        <v>6699</v>
      </c>
      <c r="D5090" s="2">
        <v>50</v>
      </c>
      <c r="E5090" s="2">
        <v>5</v>
      </c>
      <c r="F5090" s="2">
        <v>8</v>
      </c>
      <c r="G5090" s="2">
        <v>5</v>
      </c>
      <c r="H5090" s="2">
        <v>5</v>
      </c>
      <c r="I5090" s="3">
        <v>27.1</v>
      </c>
      <c r="J5090" s="3">
        <v>30.018013893527279</v>
      </c>
      <c r="K5090" s="3">
        <v>25.666932869882565</v>
      </c>
      <c r="L5090" s="3">
        <v>42.615745359632236</v>
      </c>
      <c r="M5090" s="3">
        <v>23.427976931066176</v>
      </c>
      <c r="N5090" s="3">
        <v>35.88282528028865</v>
      </c>
      <c r="O5090" s="11">
        <f t="shared" si="316"/>
        <v>27.594982254469944</v>
      </c>
      <c r="P5090" s="11">
        <f t="shared" si="317"/>
        <v>33.975515856995685</v>
      </c>
      <c r="Q5090" s="12">
        <f t="shared" si="318"/>
        <v>1.2312207902033421</v>
      </c>
      <c r="R5090" s="4">
        <f t="shared" si="319"/>
        <v>0.37431655712291045</v>
      </c>
      <c r="S5090" s="5" t="s">
        <v>14</v>
      </c>
    </row>
    <row r="5091" spans="1:19" x14ac:dyDescent="0.25">
      <c r="A5091" s="9" t="s">
        <v>11045</v>
      </c>
      <c r="B5091" s="2" t="s">
        <v>11046</v>
      </c>
      <c r="C5091" s="2" t="s">
        <v>11047</v>
      </c>
      <c r="D5091" s="2">
        <v>4</v>
      </c>
      <c r="E5091" s="2">
        <v>4</v>
      </c>
      <c r="F5091" s="2">
        <v>5</v>
      </c>
      <c r="G5091" s="2">
        <v>2</v>
      </c>
      <c r="H5091" s="2">
        <v>4</v>
      </c>
      <c r="I5091" s="3">
        <v>73.8</v>
      </c>
      <c r="J5091" s="3">
        <v>31.123940721183548</v>
      </c>
      <c r="K5091" s="3">
        <v>88.701900359153001</v>
      </c>
      <c r="L5091" s="3">
        <v>53.555419455783039</v>
      </c>
      <c r="M5091" s="3">
        <v>129.98293225007197</v>
      </c>
      <c r="N5091" s="3">
        <v>35.750903128522886</v>
      </c>
      <c r="O5091" s="11">
        <f t="shared" si="316"/>
        <v>64.541947026778857</v>
      </c>
      <c r="P5091" s="11">
        <f t="shared" si="317"/>
        <v>73.096418278125967</v>
      </c>
      <c r="Q5091" s="12">
        <f t="shared" si="318"/>
        <v>1.1325412641765797</v>
      </c>
      <c r="R5091" s="4">
        <f t="shared" si="319"/>
        <v>0.81457303375908319</v>
      </c>
      <c r="S5091" s="5" t="s">
        <v>14</v>
      </c>
    </row>
    <row r="5092" spans="1:19" x14ac:dyDescent="0.25">
      <c r="A5092" s="9" t="s">
        <v>11134</v>
      </c>
      <c r="B5092" s="2" t="s">
        <v>11135</v>
      </c>
      <c r="C5092" s="2" t="s">
        <v>11136</v>
      </c>
      <c r="D5092" s="2">
        <v>14</v>
      </c>
      <c r="E5092" s="2">
        <v>5</v>
      </c>
      <c r="F5092" s="2">
        <v>5</v>
      </c>
      <c r="G5092" s="2">
        <v>5</v>
      </c>
      <c r="H5092" s="2">
        <v>5</v>
      </c>
      <c r="I5092" s="3">
        <v>36.9</v>
      </c>
      <c r="J5092" s="3">
        <v>61.299944161518859</v>
      </c>
      <c r="K5092" s="3">
        <v>54.101868304164235</v>
      </c>
      <c r="L5092" s="3">
        <v>60.576404323461922</v>
      </c>
      <c r="M5092" s="3">
        <v>76.070358830389566</v>
      </c>
      <c r="N5092" s="3">
        <v>35.750903128522886</v>
      </c>
      <c r="O5092" s="11">
        <f t="shared" si="316"/>
        <v>50.767270821894364</v>
      </c>
      <c r="P5092" s="11">
        <f t="shared" si="317"/>
        <v>57.465888760791451</v>
      </c>
      <c r="Q5092" s="12">
        <f t="shared" si="318"/>
        <v>1.1319475683929847</v>
      </c>
      <c r="R5092" s="4">
        <f t="shared" si="319"/>
        <v>0.65744341489026414</v>
      </c>
      <c r="S5092" s="5" t="s">
        <v>14</v>
      </c>
    </row>
    <row r="5093" spans="1:19" x14ac:dyDescent="0.25">
      <c r="A5093" s="9" t="s">
        <v>12952</v>
      </c>
      <c r="B5093" s="2" t="s">
        <v>12953</v>
      </c>
      <c r="C5093" s="2" t="s">
        <v>12954</v>
      </c>
      <c r="D5093" s="2">
        <v>12</v>
      </c>
      <c r="E5093" s="2">
        <v>2</v>
      </c>
      <c r="F5093" s="2">
        <v>4</v>
      </c>
      <c r="G5093" s="2">
        <v>2</v>
      </c>
      <c r="H5093" s="2">
        <v>2</v>
      </c>
      <c r="I5093" s="3">
        <v>50.7</v>
      </c>
      <c r="J5093" s="3">
        <v>32.545846642455892</v>
      </c>
      <c r="K5093" s="3">
        <v>31.202937998680767</v>
      </c>
      <c r="L5093" s="3">
        <v>28.900333059980483</v>
      </c>
      <c r="M5093" s="3">
        <v>40.2227314780353</v>
      </c>
      <c r="N5093" s="3">
        <v>35.750903128522886</v>
      </c>
      <c r="O5093" s="11">
        <f t="shared" si="316"/>
        <v>38.149594880378885</v>
      </c>
      <c r="P5093" s="11">
        <f t="shared" si="317"/>
        <v>34.957989222179556</v>
      </c>
      <c r="Q5093" s="12">
        <f t="shared" si="318"/>
        <v>0.91633972344380421</v>
      </c>
      <c r="R5093" s="4">
        <f t="shared" si="319"/>
        <v>0.68323893266218805</v>
      </c>
      <c r="S5093" s="5" t="s">
        <v>14</v>
      </c>
    </row>
    <row r="5094" spans="1:19" x14ac:dyDescent="0.25">
      <c r="A5094" s="9" t="s">
        <v>11864</v>
      </c>
      <c r="B5094" s="2" t="s">
        <v>11865</v>
      </c>
      <c r="C5094" s="2" t="s">
        <v>11866</v>
      </c>
      <c r="D5094" s="2">
        <v>4</v>
      </c>
      <c r="E5094" s="2">
        <v>2</v>
      </c>
      <c r="F5094" s="2">
        <v>2</v>
      </c>
      <c r="G5094" s="2">
        <v>2</v>
      </c>
      <c r="H5094" s="2">
        <v>2</v>
      </c>
      <c r="I5094" s="3">
        <v>32.9</v>
      </c>
      <c r="J5094" s="3">
        <v>33.177804829688043</v>
      </c>
      <c r="K5094" s="3">
        <v>27.428389047227448</v>
      </c>
      <c r="L5094" s="3">
        <v>35.104924338394369</v>
      </c>
      <c r="M5094" s="3">
        <v>32.460449964730238</v>
      </c>
      <c r="N5094" s="3">
        <v>35.750903128522886</v>
      </c>
      <c r="O5094" s="11">
        <f t="shared" si="316"/>
        <v>31.168731292305164</v>
      </c>
      <c r="P5094" s="11">
        <f t="shared" si="317"/>
        <v>34.438759143882493</v>
      </c>
      <c r="Q5094" s="12">
        <f t="shared" si="318"/>
        <v>1.1049137297540443</v>
      </c>
      <c r="R5094" s="4">
        <f t="shared" si="319"/>
        <v>0.21956888944320788</v>
      </c>
      <c r="S5094" s="5" t="s">
        <v>14</v>
      </c>
    </row>
    <row r="5095" spans="1:19" x14ac:dyDescent="0.25">
      <c r="A5095" s="9" t="s">
        <v>13266</v>
      </c>
      <c r="B5095" s="2" t="s">
        <v>13267</v>
      </c>
      <c r="C5095" s="2" t="s">
        <v>13268</v>
      </c>
      <c r="D5095" s="2">
        <v>10</v>
      </c>
      <c r="E5095" s="2">
        <v>2</v>
      </c>
      <c r="F5095" s="2">
        <v>2</v>
      </c>
      <c r="G5095" s="2">
        <v>2</v>
      </c>
      <c r="H5095" s="2">
        <v>2</v>
      </c>
      <c r="I5095" s="3">
        <v>67.2</v>
      </c>
      <c r="J5095" s="3">
        <v>32.387857095647853</v>
      </c>
      <c r="K5095" s="3">
        <v>36.487306530715415</v>
      </c>
      <c r="L5095" s="3">
        <v>32.002628699187426</v>
      </c>
      <c r="M5095" s="3">
        <v>29.355537359408221</v>
      </c>
      <c r="N5095" s="3">
        <v>35.750903128522886</v>
      </c>
      <c r="O5095" s="11">
        <f t="shared" si="316"/>
        <v>45.358387875454419</v>
      </c>
      <c r="P5095" s="11">
        <f t="shared" si="317"/>
        <v>32.369689729039514</v>
      </c>
      <c r="Q5095" s="12">
        <f t="shared" si="318"/>
        <v>0.71364286177719938</v>
      </c>
      <c r="R5095" s="4">
        <f t="shared" si="319"/>
        <v>0.35832105505904926</v>
      </c>
      <c r="S5095" s="5" t="s">
        <v>14</v>
      </c>
    </row>
    <row r="5096" spans="1:19" x14ac:dyDescent="0.25">
      <c r="A5096" s="9" t="s">
        <v>8672</v>
      </c>
      <c r="B5096" s="2" t="s">
        <v>8673</v>
      </c>
      <c r="C5096" s="2" t="s">
        <v>8674</v>
      </c>
      <c r="D5096" s="2">
        <v>6</v>
      </c>
      <c r="E5096" s="2">
        <v>6</v>
      </c>
      <c r="F5096" s="2">
        <v>6</v>
      </c>
      <c r="G5096" s="2">
        <v>6</v>
      </c>
      <c r="H5096" s="2">
        <v>6</v>
      </c>
      <c r="I5096" s="3">
        <v>46.3</v>
      </c>
      <c r="J5096" s="3">
        <v>38.865428514777427</v>
      </c>
      <c r="K5096" s="3">
        <v>38.752035901587405</v>
      </c>
      <c r="L5096" s="3">
        <v>52.739025866518048</v>
      </c>
      <c r="M5096" s="3">
        <v>22.722314975311171</v>
      </c>
      <c r="N5096" s="3">
        <v>35.750903128522886</v>
      </c>
      <c r="O5096" s="11">
        <f t="shared" si="316"/>
        <v>41.305821472121615</v>
      </c>
      <c r="P5096" s="11">
        <f t="shared" si="317"/>
        <v>37.070747990117361</v>
      </c>
      <c r="Q5096" s="12">
        <f t="shared" si="318"/>
        <v>0.89747030004323691</v>
      </c>
      <c r="R5096" s="4">
        <f t="shared" si="319"/>
        <v>0.67976478645483307</v>
      </c>
      <c r="S5096" s="5" t="s">
        <v>14</v>
      </c>
    </row>
    <row r="5097" spans="1:19" x14ac:dyDescent="0.25">
      <c r="A5097" s="9" t="s">
        <v>11180</v>
      </c>
      <c r="B5097" s="2" t="s">
        <v>11181</v>
      </c>
      <c r="C5097" s="2" t="s">
        <v>152</v>
      </c>
      <c r="D5097" s="2">
        <v>9</v>
      </c>
      <c r="E5097" s="2">
        <v>4</v>
      </c>
      <c r="F5097" s="2">
        <v>4</v>
      </c>
      <c r="G5097" s="2">
        <v>4</v>
      </c>
      <c r="H5097" s="2">
        <v>4</v>
      </c>
      <c r="I5097" s="3">
        <v>33.4</v>
      </c>
      <c r="J5097" s="3">
        <v>27.016212504174554</v>
      </c>
      <c r="K5097" s="3">
        <v>38.877854199969185</v>
      </c>
      <c r="L5097" s="3">
        <v>34.941645620541372</v>
      </c>
      <c r="M5097" s="3">
        <v>58.428809936514433</v>
      </c>
      <c r="N5097" s="3">
        <v>35.618980976757115</v>
      </c>
      <c r="O5097" s="11">
        <f t="shared" si="316"/>
        <v>33.098022234714584</v>
      </c>
      <c r="P5097" s="11">
        <f t="shared" si="317"/>
        <v>42.996478844604304</v>
      </c>
      <c r="Q5097" s="12">
        <f t="shared" si="318"/>
        <v>1.2990648969806966</v>
      </c>
      <c r="R5097" s="4">
        <f t="shared" si="319"/>
        <v>0.33237172725295605</v>
      </c>
      <c r="S5097" s="5" t="s">
        <v>14</v>
      </c>
    </row>
    <row r="5098" spans="1:19" x14ac:dyDescent="0.25">
      <c r="A5098" s="9" t="s">
        <v>11208</v>
      </c>
      <c r="B5098" s="2" t="s">
        <v>11209</v>
      </c>
      <c r="C5098" s="2" t="s">
        <v>11210</v>
      </c>
      <c r="D5098" s="2">
        <v>6</v>
      </c>
      <c r="E5098" s="2">
        <v>4</v>
      </c>
      <c r="F5098" s="2">
        <v>4</v>
      </c>
      <c r="G5098" s="2">
        <v>4</v>
      </c>
      <c r="H5098" s="2">
        <v>4</v>
      </c>
      <c r="I5098" s="3">
        <v>45.999999999999993</v>
      </c>
      <c r="J5098" s="3">
        <v>89.580073040157728</v>
      </c>
      <c r="K5098" s="3">
        <v>64.922241964997085</v>
      </c>
      <c r="L5098" s="3">
        <v>53.065583302224056</v>
      </c>
      <c r="M5098" s="3">
        <v>53.91257341968241</v>
      </c>
      <c r="N5098" s="3">
        <v>35.618980976757115</v>
      </c>
      <c r="O5098" s="11">
        <f t="shared" si="316"/>
        <v>66.834105001718271</v>
      </c>
      <c r="P5098" s="11">
        <f t="shared" si="317"/>
        <v>47.532379232887855</v>
      </c>
      <c r="Q5098" s="12">
        <f t="shared" si="318"/>
        <v>0.71119945769702198</v>
      </c>
      <c r="R5098" s="4">
        <f t="shared" si="319"/>
        <v>0.26498453865890292</v>
      </c>
      <c r="S5098" s="5" t="s">
        <v>14</v>
      </c>
    </row>
    <row r="5099" spans="1:19" x14ac:dyDescent="0.25">
      <c r="A5099" s="9" t="s">
        <v>11473</v>
      </c>
      <c r="B5099" s="2" t="s">
        <v>11474</v>
      </c>
      <c r="C5099" s="2" t="s">
        <v>11475</v>
      </c>
      <c r="D5099" s="2">
        <v>31</v>
      </c>
      <c r="E5099" s="2">
        <v>4</v>
      </c>
      <c r="F5099" s="2">
        <v>4</v>
      </c>
      <c r="G5099" s="2">
        <v>4</v>
      </c>
      <c r="H5099" s="2">
        <v>4</v>
      </c>
      <c r="I5099" s="3">
        <v>40.9</v>
      </c>
      <c r="J5099" s="3">
        <v>71.25328561042528</v>
      </c>
      <c r="K5099" s="3">
        <v>52.592048723582906</v>
      </c>
      <c r="L5099" s="3">
        <v>50.616402534429092</v>
      </c>
      <c r="M5099" s="3">
        <v>46.855953862132353</v>
      </c>
      <c r="N5099" s="3">
        <v>35.618980976757115</v>
      </c>
      <c r="O5099" s="11">
        <f t="shared" si="316"/>
        <v>54.9151114446694</v>
      </c>
      <c r="P5099" s="11">
        <f t="shared" si="317"/>
        <v>44.363779124439525</v>
      </c>
      <c r="Q5099" s="12">
        <f t="shared" si="318"/>
        <v>0.80786104147560478</v>
      </c>
      <c r="R5099" s="4">
        <f t="shared" si="319"/>
        <v>0.36617569474737899</v>
      </c>
      <c r="S5099" s="5" t="s">
        <v>14</v>
      </c>
    </row>
    <row r="5100" spans="1:19" x14ac:dyDescent="0.25">
      <c r="A5100" s="9" t="s">
        <v>9558</v>
      </c>
      <c r="B5100" s="2" t="s">
        <v>9559</v>
      </c>
      <c r="C5100" s="2" t="s">
        <v>9560</v>
      </c>
      <c r="D5100" s="2">
        <v>23</v>
      </c>
      <c r="E5100" s="2">
        <v>3</v>
      </c>
      <c r="F5100" s="2">
        <v>4</v>
      </c>
      <c r="G5100" s="2">
        <v>3</v>
      </c>
      <c r="H5100" s="2">
        <v>3</v>
      </c>
      <c r="I5100" s="3">
        <v>49.1</v>
      </c>
      <c r="J5100" s="3">
        <v>36.811564406272922</v>
      </c>
      <c r="K5100" s="3">
        <v>34.474213756606979</v>
      </c>
      <c r="L5100" s="3">
        <v>42.452466641779239</v>
      </c>
      <c r="M5100" s="3">
        <v>43.751041256810318</v>
      </c>
      <c r="N5100" s="3">
        <v>35.618980976757115</v>
      </c>
      <c r="O5100" s="11">
        <f t="shared" si="316"/>
        <v>40.128592720959972</v>
      </c>
      <c r="P5100" s="11">
        <f t="shared" si="317"/>
        <v>40.607496291782219</v>
      </c>
      <c r="Q5100" s="12">
        <f t="shared" si="318"/>
        <v>1.0119342229156245</v>
      </c>
      <c r="R5100" s="4">
        <f t="shared" si="319"/>
        <v>0.93207644104832754</v>
      </c>
      <c r="S5100" s="5" t="s">
        <v>14</v>
      </c>
    </row>
    <row r="5101" spans="1:19" x14ac:dyDescent="0.25">
      <c r="A5101" s="9" t="s">
        <v>10986</v>
      </c>
      <c r="B5101" s="2" t="s">
        <v>10987</v>
      </c>
      <c r="C5101" s="2" t="s">
        <v>10988</v>
      </c>
      <c r="D5101" s="2">
        <v>3</v>
      </c>
      <c r="E5101" s="2">
        <v>5</v>
      </c>
      <c r="F5101" s="2">
        <v>5</v>
      </c>
      <c r="G5101" s="2">
        <v>5</v>
      </c>
      <c r="H5101" s="2">
        <v>5</v>
      </c>
      <c r="I5101" s="3">
        <v>37.700000000000003</v>
      </c>
      <c r="J5101" s="3">
        <v>40.919292623281919</v>
      </c>
      <c r="K5101" s="3">
        <v>38.626217603205625</v>
      </c>
      <c r="L5101" s="3">
        <v>42.125909206073246</v>
      </c>
      <c r="M5101" s="3">
        <v>33.589509093938247</v>
      </c>
      <c r="N5101" s="3">
        <v>35.618980976757115</v>
      </c>
      <c r="O5101" s="11">
        <f t="shared" si="316"/>
        <v>39.081836742162515</v>
      </c>
      <c r="P5101" s="11">
        <f t="shared" si="317"/>
        <v>37.111466425589533</v>
      </c>
      <c r="Q5101" s="12">
        <f t="shared" si="318"/>
        <v>0.94958347711310875</v>
      </c>
      <c r="R5101" s="4">
        <f t="shared" si="319"/>
        <v>0.53339089400708617</v>
      </c>
      <c r="S5101" s="5" t="s">
        <v>14</v>
      </c>
    </row>
    <row r="5102" spans="1:19" x14ac:dyDescent="0.25">
      <c r="A5102" s="9" t="s">
        <v>1304</v>
      </c>
      <c r="B5102" s="2" t="s">
        <v>1305</v>
      </c>
      <c r="C5102" s="2" t="s">
        <v>1306</v>
      </c>
      <c r="D5102" s="2">
        <v>14</v>
      </c>
      <c r="E5102" s="2">
        <v>1</v>
      </c>
      <c r="F5102" s="2">
        <v>1</v>
      </c>
      <c r="G5102" s="2">
        <v>1</v>
      </c>
      <c r="H5102" s="2">
        <v>1</v>
      </c>
      <c r="I5102" s="3">
        <v>34.6</v>
      </c>
      <c r="J5102" s="3">
        <v>17.378850148884215</v>
      </c>
      <c r="K5102" s="3">
        <v>58.002235553999334</v>
      </c>
      <c r="L5102" s="3">
        <v>62.372470219844892</v>
      </c>
      <c r="M5102" s="3">
        <v>102.74438075792875</v>
      </c>
      <c r="N5102" s="3">
        <v>35.487058824991344</v>
      </c>
      <c r="O5102" s="11">
        <f t="shared" si="316"/>
        <v>36.660361900961185</v>
      </c>
      <c r="P5102" s="11">
        <f t="shared" si="317"/>
        <v>66.867969934255001</v>
      </c>
      <c r="Q5102" s="12">
        <f t="shared" si="318"/>
        <v>1.8239855382470136</v>
      </c>
      <c r="R5102" s="4">
        <f t="shared" si="319"/>
        <v>0.27018091052472848</v>
      </c>
      <c r="S5102" s="5" t="s">
        <v>14</v>
      </c>
    </row>
    <row r="5103" spans="1:19" x14ac:dyDescent="0.25">
      <c r="A5103" s="9" t="s">
        <v>15406</v>
      </c>
      <c r="B5103" s="2" t="s">
        <v>15407</v>
      </c>
      <c r="C5103" s="2" t="s">
        <v>15408</v>
      </c>
      <c r="D5103" s="2">
        <v>4</v>
      </c>
      <c r="E5103" s="2">
        <v>1</v>
      </c>
      <c r="F5103" s="2">
        <v>1</v>
      </c>
      <c r="G5103" s="2">
        <v>1</v>
      </c>
      <c r="H5103" s="2">
        <v>1</v>
      </c>
      <c r="I5103" s="3">
        <v>56.5</v>
      </c>
      <c r="J5103" s="3">
        <v>45.816968574331106</v>
      </c>
      <c r="K5103" s="3">
        <v>49.320772965656701</v>
      </c>
      <c r="L5103" s="3">
        <v>54.535091762901018</v>
      </c>
      <c r="M5103" s="3">
        <v>65.485429494064491</v>
      </c>
      <c r="N5103" s="3">
        <v>35.487058824991344</v>
      </c>
      <c r="O5103" s="11">
        <f t="shared" si="316"/>
        <v>50.545913846662607</v>
      </c>
      <c r="P5103" s="11">
        <f t="shared" si="317"/>
        <v>51.835860027318951</v>
      </c>
      <c r="Q5103" s="12">
        <f t="shared" si="318"/>
        <v>1.0255202860624808</v>
      </c>
      <c r="R5103" s="4">
        <f t="shared" si="319"/>
        <v>0.90017445570387555</v>
      </c>
      <c r="S5103" s="5" t="s">
        <v>14</v>
      </c>
    </row>
    <row r="5104" spans="1:19" x14ac:dyDescent="0.25">
      <c r="A5104" s="9" t="s">
        <v>11646</v>
      </c>
      <c r="B5104" s="2" t="s">
        <v>11647</v>
      </c>
      <c r="C5104" s="2" t="s">
        <v>11648</v>
      </c>
      <c r="D5104" s="2">
        <v>15</v>
      </c>
      <c r="E5104" s="2">
        <v>3</v>
      </c>
      <c r="F5104" s="2">
        <v>3</v>
      </c>
      <c r="G5104" s="2">
        <v>3</v>
      </c>
      <c r="H5104" s="2">
        <v>3</v>
      </c>
      <c r="I5104" s="3">
        <v>67.599999999999994</v>
      </c>
      <c r="J5104" s="3">
        <v>75.834982467858381</v>
      </c>
      <c r="K5104" s="3">
        <v>49.446591264038467</v>
      </c>
      <c r="L5104" s="3">
        <v>80.986244055086559</v>
      </c>
      <c r="M5104" s="3">
        <v>53.630308637380402</v>
      </c>
      <c r="N5104" s="3">
        <v>35.487058824991344</v>
      </c>
      <c r="O5104" s="11">
        <f t="shared" si="316"/>
        <v>64.293857910632283</v>
      </c>
      <c r="P5104" s="11">
        <f t="shared" si="317"/>
        <v>56.701203839152775</v>
      </c>
      <c r="Q5104" s="12">
        <f t="shared" si="318"/>
        <v>0.88190700763308982</v>
      </c>
      <c r="R5104" s="4">
        <f t="shared" si="319"/>
        <v>0.65247829473757402</v>
      </c>
      <c r="S5104" s="5" t="s">
        <v>14</v>
      </c>
    </row>
    <row r="5105" spans="1:19" x14ac:dyDescent="0.25">
      <c r="A5105" s="9" t="s">
        <v>13053</v>
      </c>
      <c r="B5105" s="2" t="s">
        <v>13054</v>
      </c>
      <c r="C5105" s="2" t="s">
        <v>12425</v>
      </c>
      <c r="D5105" s="2">
        <v>3</v>
      </c>
      <c r="E5105" s="2">
        <v>2</v>
      </c>
      <c r="F5105" s="2">
        <v>2</v>
      </c>
      <c r="G5105" s="2">
        <v>2</v>
      </c>
      <c r="H5105" s="2">
        <v>2</v>
      </c>
      <c r="I5105" s="3">
        <v>104.5</v>
      </c>
      <c r="J5105" s="3">
        <v>48.660780416875802</v>
      </c>
      <c r="K5105" s="3">
        <v>54.730959796073115</v>
      </c>
      <c r="L5105" s="3">
        <v>54.535091762901018</v>
      </c>
      <c r="M5105" s="3">
        <v>44.880100386018334</v>
      </c>
      <c r="N5105" s="3">
        <v>35.487058824991344</v>
      </c>
      <c r="O5105" s="11">
        <f t="shared" si="316"/>
        <v>69.297246737649644</v>
      </c>
      <c r="P5105" s="11">
        <f t="shared" si="317"/>
        <v>44.967416991303566</v>
      </c>
      <c r="Q5105" s="12">
        <f t="shared" si="318"/>
        <v>0.64890625686103165</v>
      </c>
      <c r="R5105" s="4">
        <f t="shared" si="319"/>
        <v>0.30118665216666457</v>
      </c>
      <c r="S5105" s="5" t="s">
        <v>14</v>
      </c>
    </row>
    <row r="5106" spans="1:19" x14ac:dyDescent="0.25">
      <c r="A5106" s="9" t="s">
        <v>12150</v>
      </c>
      <c r="B5106" s="2" t="s">
        <v>12151</v>
      </c>
      <c r="C5106" s="2" t="s">
        <v>12152</v>
      </c>
      <c r="D5106" s="2">
        <v>3</v>
      </c>
      <c r="E5106" s="2">
        <v>2</v>
      </c>
      <c r="F5106" s="2">
        <v>2</v>
      </c>
      <c r="G5106" s="2">
        <v>2</v>
      </c>
      <c r="H5106" s="2">
        <v>2</v>
      </c>
      <c r="I5106" s="3">
        <v>55.5</v>
      </c>
      <c r="J5106" s="3">
        <v>24.014411114821819</v>
      </c>
      <c r="K5106" s="3">
        <v>30.951301401917217</v>
      </c>
      <c r="L5106" s="3">
        <v>33.472137159864403</v>
      </c>
      <c r="M5106" s="3">
        <v>42.763114518753319</v>
      </c>
      <c r="N5106" s="3">
        <v>35.487058824991344</v>
      </c>
      <c r="O5106" s="11">
        <f t="shared" si="316"/>
        <v>36.821904172246349</v>
      </c>
      <c r="P5106" s="11">
        <f t="shared" si="317"/>
        <v>37.240770167869691</v>
      </c>
      <c r="Q5106" s="12">
        <f t="shared" si="318"/>
        <v>1.0113754572187239</v>
      </c>
      <c r="R5106" s="4">
        <f t="shared" si="319"/>
        <v>0.96976460077167592</v>
      </c>
      <c r="S5106" s="5" t="s">
        <v>14</v>
      </c>
    </row>
    <row r="5107" spans="1:19" x14ac:dyDescent="0.25">
      <c r="A5107" s="9" t="s">
        <v>15074</v>
      </c>
      <c r="B5107" s="2" t="s">
        <v>15075</v>
      </c>
      <c r="C5107" s="2" t="s">
        <v>15076</v>
      </c>
      <c r="D5107" s="2">
        <v>2</v>
      </c>
      <c r="E5107" s="2">
        <v>1</v>
      </c>
      <c r="F5107" s="2">
        <v>1</v>
      </c>
      <c r="G5107" s="2">
        <v>1</v>
      </c>
      <c r="H5107" s="2">
        <v>1</v>
      </c>
      <c r="I5107" s="3">
        <v>20.699999999999996</v>
      </c>
      <c r="J5107" s="3">
        <v>24.962348395670055</v>
      </c>
      <c r="K5107" s="3">
        <v>29.818936716481215</v>
      </c>
      <c r="L5107" s="3">
        <v>31.022956392069442</v>
      </c>
      <c r="M5107" s="3">
        <v>31.331390835522232</v>
      </c>
      <c r="N5107" s="3">
        <v>35.487058824991344</v>
      </c>
      <c r="O5107" s="11">
        <f t="shared" si="316"/>
        <v>25.160428370717089</v>
      </c>
      <c r="P5107" s="11">
        <f t="shared" si="317"/>
        <v>32.613802017527668</v>
      </c>
      <c r="Q5107" s="12">
        <f t="shared" si="318"/>
        <v>1.2962339725298626</v>
      </c>
      <c r="R5107" s="4">
        <f t="shared" si="319"/>
        <v>8.640296901874768E-2</v>
      </c>
      <c r="S5107" s="5" t="s">
        <v>14</v>
      </c>
    </row>
    <row r="5108" spans="1:19" x14ac:dyDescent="0.25">
      <c r="A5108" s="9" t="s">
        <v>12820</v>
      </c>
      <c r="B5108" s="2" t="s">
        <v>12821</v>
      </c>
      <c r="C5108" s="2" t="s">
        <v>12822</v>
      </c>
      <c r="D5108" s="2">
        <v>7</v>
      </c>
      <c r="E5108" s="2">
        <v>3</v>
      </c>
      <c r="F5108" s="2">
        <v>3</v>
      </c>
      <c r="G5108" s="2">
        <v>3</v>
      </c>
      <c r="H5108" s="2">
        <v>3</v>
      </c>
      <c r="I5108" s="3">
        <v>51.3</v>
      </c>
      <c r="J5108" s="3">
        <v>34.599710750960384</v>
      </c>
      <c r="K5108" s="3">
        <v>69.954973900268172</v>
      </c>
      <c r="L5108" s="3">
        <v>67.270831755434799</v>
      </c>
      <c r="M5108" s="3">
        <v>92.300583812754695</v>
      </c>
      <c r="N5108" s="3">
        <v>35.35513667322558</v>
      </c>
      <c r="O5108" s="11">
        <f t="shared" si="316"/>
        <v>51.951561550409515</v>
      </c>
      <c r="P5108" s="11">
        <f t="shared" si="317"/>
        <v>64.975517413805022</v>
      </c>
      <c r="Q5108" s="12">
        <f t="shared" si="318"/>
        <v>1.2506942135080605</v>
      </c>
      <c r="R5108" s="4">
        <f t="shared" si="319"/>
        <v>0.5452833494494802</v>
      </c>
      <c r="S5108" s="5" t="s">
        <v>14</v>
      </c>
    </row>
    <row r="5109" spans="1:19" x14ac:dyDescent="0.25">
      <c r="A5109" s="9" t="s">
        <v>12823</v>
      </c>
      <c r="B5109" s="2" t="s">
        <v>12824</v>
      </c>
      <c r="C5109" s="2" t="s">
        <v>12825</v>
      </c>
      <c r="D5109" s="2">
        <v>7</v>
      </c>
      <c r="E5109" s="2">
        <v>3</v>
      </c>
      <c r="F5109" s="2">
        <v>3</v>
      </c>
      <c r="G5109" s="2">
        <v>3</v>
      </c>
      <c r="H5109" s="2">
        <v>3</v>
      </c>
      <c r="I5109" s="3">
        <v>51.3</v>
      </c>
      <c r="J5109" s="3">
        <v>34.599710750960384</v>
      </c>
      <c r="K5109" s="3">
        <v>69.954973900268172</v>
      </c>
      <c r="L5109" s="3">
        <v>67.270831755434799</v>
      </c>
      <c r="M5109" s="3">
        <v>92.300583812754695</v>
      </c>
      <c r="N5109" s="3">
        <v>35.35513667322558</v>
      </c>
      <c r="O5109" s="11">
        <f t="shared" si="316"/>
        <v>51.951561550409515</v>
      </c>
      <c r="P5109" s="11">
        <f t="shared" si="317"/>
        <v>64.975517413805022</v>
      </c>
      <c r="Q5109" s="12">
        <f t="shared" si="318"/>
        <v>1.2506942135080605</v>
      </c>
      <c r="R5109" s="4">
        <f t="shared" si="319"/>
        <v>0.5452833494494802</v>
      </c>
      <c r="S5109" s="5" t="s">
        <v>14</v>
      </c>
    </row>
    <row r="5110" spans="1:19" x14ac:dyDescent="0.25">
      <c r="A5110" s="9" t="s">
        <v>12826</v>
      </c>
      <c r="B5110" s="2" t="s">
        <v>12827</v>
      </c>
      <c r="C5110" s="2" t="s">
        <v>12822</v>
      </c>
      <c r="D5110" s="2">
        <v>8</v>
      </c>
      <c r="E5110" s="2">
        <v>3</v>
      </c>
      <c r="F5110" s="2">
        <v>3</v>
      </c>
      <c r="G5110" s="2">
        <v>3</v>
      </c>
      <c r="H5110" s="2">
        <v>3</v>
      </c>
      <c r="I5110" s="3">
        <v>51.3</v>
      </c>
      <c r="J5110" s="3">
        <v>34.599710750960384</v>
      </c>
      <c r="K5110" s="3">
        <v>69.954973900268172</v>
      </c>
      <c r="L5110" s="3">
        <v>67.270831755434799</v>
      </c>
      <c r="M5110" s="3">
        <v>92.300583812754695</v>
      </c>
      <c r="N5110" s="3">
        <v>35.35513667322558</v>
      </c>
      <c r="O5110" s="11">
        <f t="shared" si="316"/>
        <v>51.951561550409515</v>
      </c>
      <c r="P5110" s="11">
        <f t="shared" si="317"/>
        <v>64.975517413805022</v>
      </c>
      <c r="Q5110" s="12">
        <f t="shared" si="318"/>
        <v>1.2506942135080605</v>
      </c>
      <c r="R5110" s="4">
        <f t="shared" si="319"/>
        <v>0.5452833494494802</v>
      </c>
      <c r="S5110" s="5" t="s">
        <v>14</v>
      </c>
    </row>
    <row r="5111" spans="1:19" x14ac:dyDescent="0.25">
      <c r="A5111" s="9" t="s">
        <v>15895</v>
      </c>
      <c r="B5111" s="2" t="s">
        <v>15896</v>
      </c>
      <c r="C5111" s="2" t="s">
        <v>15897</v>
      </c>
      <c r="D5111" s="2">
        <v>7</v>
      </c>
      <c r="E5111" s="2">
        <v>1</v>
      </c>
      <c r="F5111" s="2">
        <v>1</v>
      </c>
      <c r="G5111" s="2">
        <v>1</v>
      </c>
      <c r="H5111" s="2">
        <v>1</v>
      </c>
      <c r="I5111" s="3">
        <v>62.4</v>
      </c>
      <c r="J5111" s="3">
        <v>93.213832616742607</v>
      </c>
      <c r="K5111" s="3">
        <v>55.485869586363783</v>
      </c>
      <c r="L5111" s="3">
        <v>66.127880730463815</v>
      </c>
      <c r="M5111" s="3">
        <v>46.150291906377348</v>
      </c>
      <c r="N5111" s="3">
        <v>35.35513667322558</v>
      </c>
      <c r="O5111" s="11">
        <f t="shared" si="316"/>
        <v>70.366567401035454</v>
      </c>
      <c r="P5111" s="11">
        <f t="shared" si="317"/>
        <v>49.211103103355583</v>
      </c>
      <c r="Q5111" s="12">
        <f t="shared" si="318"/>
        <v>0.69935347027644601</v>
      </c>
      <c r="R5111" s="4">
        <f t="shared" si="319"/>
        <v>0.22734393005575176</v>
      </c>
      <c r="S5111" s="5" t="s">
        <v>14</v>
      </c>
    </row>
    <row r="5112" spans="1:19" x14ac:dyDescent="0.25">
      <c r="A5112" s="9" t="s">
        <v>14382</v>
      </c>
      <c r="B5112" s="2" t="s">
        <v>14383</v>
      </c>
      <c r="C5112" s="2" t="s">
        <v>14384</v>
      </c>
      <c r="D5112" s="2">
        <v>12</v>
      </c>
      <c r="E5112" s="2">
        <v>1</v>
      </c>
      <c r="F5112" s="2">
        <v>1</v>
      </c>
      <c r="G5112" s="2">
        <v>1</v>
      </c>
      <c r="H5112" s="2">
        <v>1</v>
      </c>
      <c r="I5112" s="3">
        <v>36.6</v>
      </c>
      <c r="J5112" s="3">
        <v>33.967752563728233</v>
      </c>
      <c r="K5112" s="3">
        <v>47.936771683457145</v>
      </c>
      <c r="L5112" s="3">
        <v>41.472794334661252</v>
      </c>
      <c r="M5112" s="3">
        <v>43.186511692206324</v>
      </c>
      <c r="N5112" s="3">
        <v>35.35513667322558</v>
      </c>
      <c r="O5112" s="11">
        <f t="shared" si="316"/>
        <v>39.501508082395127</v>
      </c>
      <c r="P5112" s="11">
        <f t="shared" si="317"/>
        <v>40.004814233364385</v>
      </c>
      <c r="Q5112" s="12">
        <f t="shared" si="318"/>
        <v>1.0127414414133107</v>
      </c>
      <c r="R5112" s="4">
        <f t="shared" si="319"/>
        <v>0.92443801299077477</v>
      </c>
      <c r="S5112" s="5" t="s">
        <v>14</v>
      </c>
    </row>
    <row r="5113" spans="1:19" x14ac:dyDescent="0.25">
      <c r="A5113" s="9" t="s">
        <v>11934</v>
      </c>
      <c r="B5113" s="2" t="s">
        <v>11935</v>
      </c>
      <c r="C5113" s="2" t="s">
        <v>11936</v>
      </c>
      <c r="D5113" s="2">
        <v>11</v>
      </c>
      <c r="E5113" s="2">
        <v>2</v>
      </c>
      <c r="F5113" s="2">
        <v>2</v>
      </c>
      <c r="G5113" s="2">
        <v>2</v>
      </c>
      <c r="H5113" s="2">
        <v>2</v>
      </c>
      <c r="I5113" s="3">
        <v>80.900000000000006</v>
      </c>
      <c r="J5113" s="3">
        <v>26.542243863750436</v>
      </c>
      <c r="K5113" s="3">
        <v>96.125179963677851</v>
      </c>
      <c r="L5113" s="3">
        <v>51.106238687988089</v>
      </c>
      <c r="M5113" s="3">
        <v>42.621982127602315</v>
      </c>
      <c r="N5113" s="3">
        <v>35.35513667322558</v>
      </c>
      <c r="O5113" s="11">
        <f t="shared" si="316"/>
        <v>67.85580794247609</v>
      </c>
      <c r="P5113" s="11">
        <f t="shared" si="317"/>
        <v>43.027785829605328</v>
      </c>
      <c r="Q5113" s="12">
        <f t="shared" si="318"/>
        <v>0.63410616031691192</v>
      </c>
      <c r="R5113" s="4">
        <f t="shared" si="319"/>
        <v>0.36065648929915944</v>
      </c>
      <c r="S5113" s="5" t="s">
        <v>14</v>
      </c>
    </row>
    <row r="5114" spans="1:19" x14ac:dyDescent="0.25">
      <c r="A5114" s="9" t="s">
        <v>16029</v>
      </c>
      <c r="B5114" s="2" t="s">
        <v>16030</v>
      </c>
      <c r="C5114" s="2" t="s">
        <v>16031</v>
      </c>
      <c r="D5114" s="2">
        <v>3</v>
      </c>
      <c r="E5114" s="2">
        <v>1</v>
      </c>
      <c r="F5114" s="2">
        <v>1</v>
      </c>
      <c r="G5114" s="2">
        <v>1</v>
      </c>
      <c r="H5114" s="2">
        <v>1</v>
      </c>
      <c r="I5114" s="3">
        <v>21.5</v>
      </c>
      <c r="J5114" s="3">
        <v>26.068275223326321</v>
      </c>
      <c r="K5114" s="3">
        <v>16.859651983158159</v>
      </c>
      <c r="L5114" s="3">
        <v>38.533777413307313</v>
      </c>
      <c r="M5114" s="3">
        <v>35.565362570052258</v>
      </c>
      <c r="N5114" s="3">
        <v>35.35513667322558</v>
      </c>
      <c r="O5114" s="11">
        <f t="shared" si="316"/>
        <v>21.475975735494828</v>
      </c>
      <c r="P5114" s="11">
        <f t="shared" si="317"/>
        <v>36.484758885528386</v>
      </c>
      <c r="Q5114" s="12">
        <f t="shared" si="318"/>
        <v>1.6988638530275253</v>
      </c>
      <c r="R5114" s="4">
        <f t="shared" si="319"/>
        <v>1.9228886409464439E-2</v>
      </c>
      <c r="S5114" s="18" t="s">
        <v>27</v>
      </c>
    </row>
    <row r="5115" spans="1:19" x14ac:dyDescent="0.25">
      <c r="A5115" s="9" t="s">
        <v>11846</v>
      </c>
      <c r="B5115" s="2" t="s">
        <v>11847</v>
      </c>
      <c r="C5115" s="2" t="s">
        <v>11848</v>
      </c>
      <c r="D5115" s="2">
        <v>17</v>
      </c>
      <c r="E5115" s="2">
        <v>4</v>
      </c>
      <c r="F5115" s="2">
        <v>4</v>
      </c>
      <c r="G5115" s="2">
        <v>4</v>
      </c>
      <c r="H5115" s="2">
        <v>4</v>
      </c>
      <c r="I5115" s="3">
        <v>26.5</v>
      </c>
      <c r="J5115" s="3">
        <v>19.748693351004789</v>
      </c>
      <c r="K5115" s="3">
        <v>24.408749886064793</v>
      </c>
      <c r="L5115" s="3">
        <v>30.369841520657459</v>
      </c>
      <c r="M5115" s="3">
        <v>31.89592040012624</v>
      </c>
      <c r="N5115" s="3">
        <v>35.35513667322558</v>
      </c>
      <c r="O5115" s="11">
        <f t="shared" si="316"/>
        <v>23.552481079023195</v>
      </c>
      <c r="P5115" s="11">
        <f t="shared" si="317"/>
        <v>32.540299531336423</v>
      </c>
      <c r="Q5115" s="12">
        <f t="shared" si="318"/>
        <v>1.3816081381047429</v>
      </c>
      <c r="R5115" s="4">
        <f t="shared" si="319"/>
        <v>2.5684490015203936E-2</v>
      </c>
      <c r="S5115" s="5" t="s">
        <v>14</v>
      </c>
    </row>
    <row r="5116" spans="1:19" x14ac:dyDescent="0.25">
      <c r="A5116" s="9" t="s">
        <v>15640</v>
      </c>
      <c r="B5116" s="2" t="s">
        <v>15641</v>
      </c>
      <c r="C5116" s="2" t="s">
        <v>1711</v>
      </c>
      <c r="D5116" s="2">
        <v>2</v>
      </c>
      <c r="E5116" s="2">
        <v>1</v>
      </c>
      <c r="F5116" s="2">
        <v>1</v>
      </c>
      <c r="G5116" s="2">
        <v>1</v>
      </c>
      <c r="H5116" s="2">
        <v>1</v>
      </c>
      <c r="I5116" s="3">
        <v>26.8</v>
      </c>
      <c r="J5116" s="3">
        <v>26.226264770134364</v>
      </c>
      <c r="K5116" s="3">
        <v>21.640747321665692</v>
      </c>
      <c r="L5116" s="3">
        <v>33.635415877717399</v>
      </c>
      <c r="M5116" s="3">
        <v>23.710241713368177</v>
      </c>
      <c r="N5116" s="3">
        <v>35.35513667322558</v>
      </c>
      <c r="O5116" s="11">
        <f t="shared" si="316"/>
        <v>24.889004030600017</v>
      </c>
      <c r="P5116" s="11">
        <f t="shared" si="317"/>
        <v>30.900264754770387</v>
      </c>
      <c r="Q5116" s="12">
        <f t="shared" si="318"/>
        <v>1.2415227510421778</v>
      </c>
      <c r="R5116" s="4">
        <f t="shared" si="319"/>
        <v>0.23507043190079752</v>
      </c>
      <c r="S5116" s="5" t="s">
        <v>14</v>
      </c>
    </row>
    <row r="5117" spans="1:19" x14ac:dyDescent="0.25">
      <c r="A5117" s="9" t="s">
        <v>11490</v>
      </c>
      <c r="B5117" s="2" t="s">
        <v>11491</v>
      </c>
      <c r="C5117" s="2" t="s">
        <v>11492</v>
      </c>
      <c r="D5117" s="2">
        <v>12</v>
      </c>
      <c r="E5117" s="2">
        <v>2</v>
      </c>
      <c r="F5117" s="2">
        <v>2</v>
      </c>
      <c r="G5117" s="2">
        <v>2</v>
      </c>
      <c r="H5117" s="2">
        <v>2</v>
      </c>
      <c r="I5117" s="3">
        <v>59.8</v>
      </c>
      <c r="J5117" s="3">
        <v>121.80994058899752</v>
      </c>
      <c r="K5117" s="3">
        <v>90.211719939734323</v>
      </c>
      <c r="L5117" s="3">
        <v>100.7429689152992</v>
      </c>
      <c r="M5117" s="3">
        <v>106.69608771015679</v>
      </c>
      <c r="N5117" s="3">
        <v>35.223214521459809</v>
      </c>
      <c r="O5117" s="11">
        <f t="shared" si="316"/>
        <v>90.607220176243956</v>
      </c>
      <c r="P5117" s="11">
        <f t="shared" si="317"/>
        <v>80.88742371563859</v>
      </c>
      <c r="Q5117" s="12">
        <f t="shared" si="318"/>
        <v>0.8927260273331532</v>
      </c>
      <c r="R5117" s="4">
        <f t="shared" si="319"/>
        <v>0.75578507448970156</v>
      </c>
      <c r="S5117" s="5" t="s">
        <v>14</v>
      </c>
    </row>
    <row r="5118" spans="1:19" x14ac:dyDescent="0.25">
      <c r="A5118" s="9" t="s">
        <v>12619</v>
      </c>
      <c r="B5118" s="2" t="s">
        <v>12620</v>
      </c>
      <c r="C5118" s="2" t="s">
        <v>12621</v>
      </c>
      <c r="D5118" s="2">
        <v>7</v>
      </c>
      <c r="E5118" s="2">
        <v>3</v>
      </c>
      <c r="F5118" s="2">
        <v>3</v>
      </c>
      <c r="G5118" s="2">
        <v>3</v>
      </c>
      <c r="H5118" s="2">
        <v>3</v>
      </c>
      <c r="I5118" s="3">
        <v>60.1</v>
      </c>
      <c r="J5118" s="3">
        <v>49.766707244532071</v>
      </c>
      <c r="K5118" s="3">
        <v>47.685135086693592</v>
      </c>
      <c r="L5118" s="3">
        <v>48.983615355899119</v>
      </c>
      <c r="M5118" s="3">
        <v>73.953372963124551</v>
      </c>
      <c r="N5118" s="3">
        <v>35.223214521459809</v>
      </c>
      <c r="O5118" s="11">
        <f t="shared" si="316"/>
        <v>52.517280777075221</v>
      </c>
      <c r="P5118" s="11">
        <f t="shared" si="317"/>
        <v>52.720067613494486</v>
      </c>
      <c r="Q5118" s="12">
        <f t="shared" si="318"/>
        <v>1.0038613354198602</v>
      </c>
      <c r="R5118" s="4">
        <f t="shared" si="319"/>
        <v>0.98776163723665378</v>
      </c>
      <c r="S5118" s="5" t="s">
        <v>14</v>
      </c>
    </row>
    <row r="5119" spans="1:19" x14ac:dyDescent="0.25">
      <c r="A5119" s="9" t="s">
        <v>16899</v>
      </c>
      <c r="B5119" s="2" t="s">
        <v>16900</v>
      </c>
      <c r="C5119" s="2" t="s">
        <v>16901</v>
      </c>
      <c r="D5119" s="2">
        <v>1</v>
      </c>
      <c r="E5119" s="2">
        <v>1</v>
      </c>
      <c r="F5119" s="2">
        <v>1</v>
      </c>
      <c r="G5119" s="2">
        <v>1</v>
      </c>
      <c r="H5119" s="2">
        <v>1</v>
      </c>
      <c r="I5119" s="3">
        <v>33.6</v>
      </c>
      <c r="J5119" s="3">
        <v>40.919292623281919</v>
      </c>
      <c r="K5119" s="3">
        <v>41.64585676436829</v>
      </c>
      <c r="L5119" s="3">
        <v>33.798694595570396</v>
      </c>
      <c r="M5119" s="3">
        <v>36.835554090411271</v>
      </c>
      <c r="N5119" s="3">
        <v>35.223214521459809</v>
      </c>
      <c r="O5119" s="11">
        <f t="shared" si="316"/>
        <v>38.72171646255007</v>
      </c>
      <c r="P5119" s="11">
        <f t="shared" si="317"/>
        <v>35.285821069147161</v>
      </c>
      <c r="Q5119" s="12">
        <f t="shared" si="318"/>
        <v>0.91126696574192534</v>
      </c>
      <c r="R5119" s="4">
        <f t="shared" si="319"/>
        <v>0.31229124545613474</v>
      </c>
      <c r="S5119" s="5" t="s">
        <v>14</v>
      </c>
    </row>
    <row r="5120" spans="1:19" x14ac:dyDescent="0.25">
      <c r="A5120" s="9" t="s">
        <v>14503</v>
      </c>
      <c r="B5120" s="2" t="s">
        <v>14504</v>
      </c>
      <c r="C5120" s="2" t="s">
        <v>14505</v>
      </c>
      <c r="D5120" s="2">
        <v>2</v>
      </c>
      <c r="E5120" s="2">
        <v>2</v>
      </c>
      <c r="F5120" s="2">
        <v>2</v>
      </c>
      <c r="G5120" s="2">
        <v>2</v>
      </c>
      <c r="H5120" s="2">
        <v>2</v>
      </c>
      <c r="I5120" s="3">
        <v>47.1</v>
      </c>
      <c r="J5120" s="3">
        <v>26.068275223326321</v>
      </c>
      <c r="K5120" s="3">
        <v>28.309117135899893</v>
      </c>
      <c r="L5120" s="3">
        <v>44.738368691721199</v>
      </c>
      <c r="M5120" s="3">
        <v>33.166111920485243</v>
      </c>
      <c r="N5120" s="3">
        <v>35.223214521459809</v>
      </c>
      <c r="O5120" s="11">
        <f t="shared" si="316"/>
        <v>33.825797453075403</v>
      </c>
      <c r="P5120" s="11">
        <f t="shared" si="317"/>
        <v>37.709231711222081</v>
      </c>
      <c r="Q5120" s="12">
        <f t="shared" si="318"/>
        <v>1.1148068796761981</v>
      </c>
      <c r="R5120" s="4">
        <f t="shared" si="319"/>
        <v>0.64236541266157132</v>
      </c>
      <c r="S5120" s="5" t="s">
        <v>14</v>
      </c>
    </row>
    <row r="5121" spans="1:19" x14ac:dyDescent="0.25">
      <c r="A5121" s="9" t="s">
        <v>13269</v>
      </c>
      <c r="B5121" s="2" t="s">
        <v>13270</v>
      </c>
      <c r="C5121" s="2" t="s">
        <v>152</v>
      </c>
      <c r="D5121" s="2">
        <v>5</v>
      </c>
      <c r="E5121" s="2">
        <v>1</v>
      </c>
      <c r="F5121" s="2">
        <v>1</v>
      </c>
      <c r="G5121" s="2">
        <v>1</v>
      </c>
      <c r="H5121" s="2">
        <v>1</v>
      </c>
      <c r="I5121" s="3">
        <v>37.1</v>
      </c>
      <c r="J5121" s="3">
        <v>43.921094012634647</v>
      </c>
      <c r="K5121" s="3">
        <v>36.235669933951861</v>
      </c>
      <c r="L5121" s="3">
        <v>63.188863809109868</v>
      </c>
      <c r="M5121" s="3">
        <v>29.920066924012222</v>
      </c>
      <c r="N5121" s="3">
        <v>35.223214521459809</v>
      </c>
      <c r="O5121" s="11">
        <f t="shared" si="316"/>
        <v>39.085587982195506</v>
      </c>
      <c r="P5121" s="11">
        <f t="shared" si="317"/>
        <v>42.777381751527308</v>
      </c>
      <c r="Q5121" s="12">
        <f t="shared" si="318"/>
        <v>1.0944540931816993</v>
      </c>
      <c r="R5121" s="4">
        <f t="shared" si="319"/>
        <v>0.75795555796933534</v>
      </c>
      <c r="S5121" s="5" t="s">
        <v>14</v>
      </c>
    </row>
    <row r="5122" spans="1:19" x14ac:dyDescent="0.25">
      <c r="A5122" s="9" t="s">
        <v>16361</v>
      </c>
      <c r="B5122" s="2" t="s">
        <v>16362</v>
      </c>
      <c r="C5122" s="2" t="s">
        <v>16363</v>
      </c>
      <c r="D5122" s="2">
        <v>2</v>
      </c>
      <c r="E5122" s="2">
        <v>1</v>
      </c>
      <c r="F5122" s="2">
        <v>1</v>
      </c>
      <c r="G5122" s="2">
        <v>1</v>
      </c>
      <c r="H5122" s="2">
        <v>1</v>
      </c>
      <c r="I5122" s="3">
        <v>29.3</v>
      </c>
      <c r="J5122" s="3">
        <v>41.39326126370603</v>
      </c>
      <c r="K5122" s="3">
        <v>19.501836249175483</v>
      </c>
      <c r="L5122" s="3">
        <v>24.818365113655556</v>
      </c>
      <c r="M5122" s="3">
        <v>25.827227580633192</v>
      </c>
      <c r="N5122" s="3">
        <v>35.223214521459809</v>
      </c>
      <c r="O5122" s="11">
        <f t="shared" si="316"/>
        <v>30.065032504293839</v>
      </c>
      <c r="P5122" s="11">
        <f t="shared" si="317"/>
        <v>28.622935738582854</v>
      </c>
      <c r="Q5122" s="12">
        <f t="shared" si="318"/>
        <v>0.95203408592673144</v>
      </c>
      <c r="R5122" s="4">
        <f t="shared" si="319"/>
        <v>0.85289341866127477</v>
      </c>
      <c r="S5122" s="5" t="s">
        <v>14</v>
      </c>
    </row>
    <row r="5123" spans="1:19" x14ac:dyDescent="0.25">
      <c r="A5123" s="9" t="s">
        <v>8709</v>
      </c>
      <c r="B5123" s="2" t="s">
        <v>8710</v>
      </c>
      <c r="C5123" s="2" t="s">
        <v>8711</v>
      </c>
      <c r="D5123" s="2">
        <v>12</v>
      </c>
      <c r="E5123" s="2">
        <v>4</v>
      </c>
      <c r="F5123" s="2">
        <v>4</v>
      </c>
      <c r="G5123" s="2">
        <v>4</v>
      </c>
      <c r="H5123" s="2">
        <v>4</v>
      </c>
      <c r="I5123" s="3">
        <v>36.200000000000003</v>
      </c>
      <c r="J5123" s="3">
        <v>45.974958121139146</v>
      </c>
      <c r="K5123" s="3">
        <v>42.778221449804278</v>
      </c>
      <c r="L5123" s="3">
        <v>44.085253820309212</v>
      </c>
      <c r="M5123" s="3">
        <v>55.747294504645417</v>
      </c>
      <c r="N5123" s="3">
        <v>35.091292369694045</v>
      </c>
      <c r="O5123" s="11">
        <f t="shared" si="316"/>
        <v>41.651059856981142</v>
      </c>
      <c r="P5123" s="11">
        <f t="shared" si="317"/>
        <v>44.974613564882894</v>
      </c>
      <c r="Q5123" s="12">
        <f t="shared" si="318"/>
        <v>1.0797951773451615</v>
      </c>
      <c r="R5123" s="4">
        <f t="shared" si="319"/>
        <v>0.652245728338265</v>
      </c>
      <c r="S5123" s="5" t="s">
        <v>14</v>
      </c>
    </row>
    <row r="5124" spans="1:19" x14ac:dyDescent="0.25">
      <c r="A5124" s="9" t="s">
        <v>15962</v>
      </c>
      <c r="B5124" s="2" t="s">
        <v>15963</v>
      </c>
      <c r="C5124" s="2" t="s">
        <v>15964</v>
      </c>
      <c r="D5124" s="2">
        <v>3</v>
      </c>
      <c r="E5124" s="2">
        <v>1</v>
      </c>
      <c r="F5124" s="2">
        <v>1</v>
      </c>
      <c r="G5124" s="2">
        <v>1</v>
      </c>
      <c r="H5124" s="2">
        <v>1</v>
      </c>
      <c r="I5124" s="3">
        <v>27.1</v>
      </c>
      <c r="J5124" s="3">
        <v>48.502790870067763</v>
      </c>
      <c r="K5124" s="3">
        <v>32.712757579262096</v>
      </c>
      <c r="L5124" s="3">
        <v>48.657057920193125</v>
      </c>
      <c r="M5124" s="3">
        <v>40.928393433790298</v>
      </c>
      <c r="N5124" s="3">
        <v>35.091292369694045</v>
      </c>
      <c r="O5124" s="11">
        <f t="shared" ref="O5124:O5187" si="320">AVERAGE(I5124:K5124)</f>
        <v>36.105182816443289</v>
      </c>
      <c r="P5124" s="11">
        <f t="shared" ref="P5124:P5187" si="321">AVERAGE(L5124:N5124)</f>
        <v>41.558914574559154</v>
      </c>
      <c r="Q5124" s="12">
        <f t="shared" ref="Q5124:Q5187" si="322">P5124/O5124</f>
        <v>1.1510512157172097</v>
      </c>
      <c r="R5124" s="4">
        <f t="shared" ref="R5124:R5187" si="323">TTEST(I5124:K5124,L5124:N5124,2,3)</f>
        <v>0.51589347546792619</v>
      </c>
      <c r="S5124" s="5" t="s">
        <v>14</v>
      </c>
    </row>
    <row r="5125" spans="1:19" x14ac:dyDescent="0.25">
      <c r="A5125" s="9" t="s">
        <v>11656</v>
      </c>
      <c r="B5125" s="2" t="s">
        <v>11657</v>
      </c>
      <c r="C5125" s="2" t="s">
        <v>11658</v>
      </c>
      <c r="D5125" s="2">
        <v>19</v>
      </c>
      <c r="E5125" s="2">
        <v>3</v>
      </c>
      <c r="F5125" s="2">
        <v>4</v>
      </c>
      <c r="G5125" s="2">
        <v>3</v>
      </c>
      <c r="H5125" s="2">
        <v>3</v>
      </c>
      <c r="I5125" s="3">
        <v>35.5</v>
      </c>
      <c r="J5125" s="3">
        <v>39.971355342433696</v>
      </c>
      <c r="K5125" s="3">
        <v>34.725850353370532</v>
      </c>
      <c r="L5125" s="3">
        <v>31.022956392069442</v>
      </c>
      <c r="M5125" s="3">
        <v>36.694421699260275</v>
      </c>
      <c r="N5125" s="3">
        <v>35.091292369694045</v>
      </c>
      <c r="O5125" s="11">
        <f t="shared" si="320"/>
        <v>36.73240189860141</v>
      </c>
      <c r="P5125" s="11">
        <f t="shared" si="321"/>
        <v>34.269556820341258</v>
      </c>
      <c r="Q5125" s="12">
        <f t="shared" si="322"/>
        <v>0.93295170065222643</v>
      </c>
      <c r="R5125" s="4">
        <f t="shared" si="323"/>
        <v>0.35381044178387183</v>
      </c>
      <c r="S5125" s="5" t="s">
        <v>14</v>
      </c>
    </row>
    <row r="5126" spans="1:19" x14ac:dyDescent="0.25">
      <c r="A5126" s="9" t="s">
        <v>14352</v>
      </c>
      <c r="B5126" s="2" t="s">
        <v>14353</v>
      </c>
      <c r="C5126" s="2" t="s">
        <v>14354</v>
      </c>
      <c r="D5126" s="2">
        <v>1</v>
      </c>
      <c r="E5126" s="2">
        <v>1</v>
      </c>
      <c r="F5126" s="2">
        <v>1</v>
      </c>
      <c r="G5126" s="2">
        <v>1</v>
      </c>
      <c r="H5126" s="2">
        <v>1</v>
      </c>
      <c r="I5126" s="3">
        <v>24.3</v>
      </c>
      <c r="J5126" s="3">
        <v>50.714644525380294</v>
      </c>
      <c r="K5126" s="3">
        <v>34.977486950134086</v>
      </c>
      <c r="L5126" s="3">
        <v>41.636073052514249</v>
      </c>
      <c r="M5126" s="3">
        <v>36.129892134656266</v>
      </c>
      <c r="N5126" s="3">
        <v>35.091292369694045</v>
      </c>
      <c r="O5126" s="11">
        <f t="shared" si="320"/>
        <v>36.664043825171461</v>
      </c>
      <c r="P5126" s="11">
        <f t="shared" si="321"/>
        <v>37.619085852288187</v>
      </c>
      <c r="Q5126" s="12">
        <f t="shared" si="322"/>
        <v>1.026048464039339</v>
      </c>
      <c r="R5126" s="4">
        <f t="shared" si="323"/>
        <v>0.91399893237166219</v>
      </c>
      <c r="S5126" s="5" t="s">
        <v>14</v>
      </c>
    </row>
    <row r="5127" spans="1:19" x14ac:dyDescent="0.25">
      <c r="A5127" s="9" t="s">
        <v>14152</v>
      </c>
      <c r="B5127" s="2" t="s">
        <v>14153</v>
      </c>
      <c r="C5127" s="2" t="s">
        <v>14154</v>
      </c>
      <c r="D5127" s="2">
        <v>1</v>
      </c>
      <c r="E5127" s="2">
        <v>2</v>
      </c>
      <c r="F5127" s="2">
        <v>2</v>
      </c>
      <c r="G5127" s="2">
        <v>2</v>
      </c>
      <c r="H5127" s="2">
        <v>2</v>
      </c>
      <c r="I5127" s="3">
        <v>33.299999999999997</v>
      </c>
      <c r="J5127" s="3">
        <v>46.448926761563264</v>
      </c>
      <c r="K5127" s="3">
        <v>28.560753732663446</v>
      </c>
      <c r="L5127" s="3">
        <v>28.247218188568493</v>
      </c>
      <c r="M5127" s="3">
        <v>23.569109322217173</v>
      </c>
      <c r="N5127" s="3">
        <v>35.091292369694045</v>
      </c>
      <c r="O5127" s="11">
        <f t="shared" si="320"/>
        <v>36.103226831408904</v>
      </c>
      <c r="P5127" s="11">
        <f t="shared" si="321"/>
        <v>28.969206626826573</v>
      </c>
      <c r="Q5127" s="12">
        <f t="shared" si="322"/>
        <v>0.80239937449646714</v>
      </c>
      <c r="R5127" s="4">
        <f t="shared" si="323"/>
        <v>0.33252678432818633</v>
      </c>
      <c r="S5127" s="5" t="s">
        <v>14</v>
      </c>
    </row>
    <row r="5128" spans="1:19" x14ac:dyDescent="0.25">
      <c r="A5128" s="9" t="s">
        <v>14953</v>
      </c>
      <c r="B5128" s="2" t="s">
        <v>14954</v>
      </c>
      <c r="C5128" s="2" t="s">
        <v>648</v>
      </c>
      <c r="D5128" s="2">
        <v>1</v>
      </c>
      <c r="E5128" s="2">
        <v>1</v>
      </c>
      <c r="F5128" s="2">
        <v>1</v>
      </c>
      <c r="G5128" s="2">
        <v>1</v>
      </c>
      <c r="H5128" s="2">
        <v>1</v>
      </c>
      <c r="I5128" s="3">
        <v>32.1</v>
      </c>
      <c r="J5128" s="3">
        <v>28.91208706587101</v>
      </c>
      <c r="K5128" s="3">
        <v>29.064026926190554</v>
      </c>
      <c r="L5128" s="3">
        <v>31.839349981334429</v>
      </c>
      <c r="M5128" s="3">
        <v>17.359284111573132</v>
      </c>
      <c r="N5128" s="3">
        <v>35.091292369694045</v>
      </c>
      <c r="O5128" s="11">
        <f t="shared" si="320"/>
        <v>30.025371330687189</v>
      </c>
      <c r="P5128" s="11">
        <f t="shared" si="321"/>
        <v>28.096642154200538</v>
      </c>
      <c r="Q5128" s="12">
        <f t="shared" si="322"/>
        <v>0.9357633530908106</v>
      </c>
      <c r="R5128" s="4">
        <f t="shared" si="323"/>
        <v>0.75929103776168327</v>
      </c>
      <c r="S5128" s="5" t="s">
        <v>14</v>
      </c>
    </row>
    <row r="5129" spans="1:19" x14ac:dyDescent="0.25">
      <c r="A5129" s="9" t="s">
        <v>10785</v>
      </c>
      <c r="B5129" s="2" t="s">
        <v>10786</v>
      </c>
      <c r="C5129" s="2" t="s">
        <v>152</v>
      </c>
      <c r="D5129" s="2">
        <v>14</v>
      </c>
      <c r="E5129" s="2">
        <v>3</v>
      </c>
      <c r="F5129" s="2">
        <v>3</v>
      </c>
      <c r="G5129" s="2">
        <v>3</v>
      </c>
      <c r="H5129" s="2">
        <v>3</v>
      </c>
      <c r="I5129" s="3">
        <v>66.099999999999994</v>
      </c>
      <c r="J5129" s="3">
        <v>33.493783923304122</v>
      </c>
      <c r="K5129" s="3">
        <v>46.17531550611227</v>
      </c>
      <c r="L5129" s="3">
        <v>40.166564591837286</v>
      </c>
      <c r="M5129" s="3">
        <v>43.045379301055313</v>
      </c>
      <c r="N5129" s="3">
        <v>34.959370217928281</v>
      </c>
      <c r="O5129" s="11">
        <f t="shared" si="320"/>
        <v>48.58969980980546</v>
      </c>
      <c r="P5129" s="11">
        <f t="shared" si="321"/>
        <v>39.390438036940296</v>
      </c>
      <c r="Q5129" s="12">
        <f t="shared" si="322"/>
        <v>0.81067465308751008</v>
      </c>
      <c r="R5129" s="4">
        <f t="shared" si="323"/>
        <v>0.43665622560541889</v>
      </c>
      <c r="S5129" s="5" t="s">
        <v>14</v>
      </c>
    </row>
    <row r="5130" spans="1:19" x14ac:dyDescent="0.25">
      <c r="A5130" s="9" t="s">
        <v>12168</v>
      </c>
      <c r="B5130" s="2" t="s">
        <v>12169</v>
      </c>
      <c r="C5130" s="2" t="s">
        <v>12170</v>
      </c>
      <c r="D5130" s="2">
        <v>25</v>
      </c>
      <c r="E5130" s="2">
        <v>2</v>
      </c>
      <c r="F5130" s="2">
        <v>5</v>
      </c>
      <c r="G5130" s="2">
        <v>2</v>
      </c>
      <c r="H5130" s="2">
        <v>2</v>
      </c>
      <c r="I5130" s="3">
        <v>27.1</v>
      </c>
      <c r="J5130" s="3">
        <v>29.228066159487085</v>
      </c>
      <c r="K5130" s="3">
        <v>28.057480539136336</v>
      </c>
      <c r="L5130" s="3">
        <v>32.492464852746416</v>
      </c>
      <c r="M5130" s="3">
        <v>39.09367234882729</v>
      </c>
      <c r="N5130" s="3">
        <v>34.959370217928281</v>
      </c>
      <c r="O5130" s="11">
        <f t="shared" si="320"/>
        <v>28.128515566207806</v>
      </c>
      <c r="P5130" s="11">
        <f t="shared" si="321"/>
        <v>35.515169139833993</v>
      </c>
      <c r="Q5130" s="12">
        <f t="shared" si="322"/>
        <v>1.2626037465873294</v>
      </c>
      <c r="R5130" s="4">
        <f t="shared" si="323"/>
        <v>5.0726183080038019E-2</v>
      </c>
      <c r="S5130" s="5" t="s">
        <v>14</v>
      </c>
    </row>
    <row r="5131" spans="1:19" x14ac:dyDescent="0.25">
      <c r="A5131" s="9" t="s">
        <v>10184</v>
      </c>
      <c r="B5131" s="2" t="s">
        <v>10185</v>
      </c>
      <c r="C5131" s="2" t="s">
        <v>10186</v>
      </c>
      <c r="D5131" s="2">
        <v>14</v>
      </c>
      <c r="E5131" s="2">
        <v>4</v>
      </c>
      <c r="F5131" s="2">
        <v>4</v>
      </c>
      <c r="G5131" s="2">
        <v>4</v>
      </c>
      <c r="H5131" s="2">
        <v>4</v>
      </c>
      <c r="I5131" s="3">
        <v>30.3</v>
      </c>
      <c r="J5131" s="3">
        <v>48.976759510491874</v>
      </c>
      <c r="K5131" s="3">
        <v>33.970940563079871</v>
      </c>
      <c r="L5131" s="3">
        <v>37.717383824042329</v>
      </c>
      <c r="M5131" s="3">
        <v>27.661948665596206</v>
      </c>
      <c r="N5131" s="3">
        <v>34.959370217928281</v>
      </c>
      <c r="O5131" s="11">
        <f t="shared" si="320"/>
        <v>37.749233357857243</v>
      </c>
      <c r="P5131" s="11">
        <f t="shared" si="321"/>
        <v>33.446234235855606</v>
      </c>
      <c r="Q5131" s="12">
        <f t="shared" si="322"/>
        <v>0.88601095335606339</v>
      </c>
      <c r="R5131" s="4">
        <f t="shared" si="323"/>
        <v>0.55220191521811079</v>
      </c>
      <c r="S5131" s="5" t="s">
        <v>14</v>
      </c>
    </row>
    <row r="5132" spans="1:19" x14ac:dyDescent="0.25">
      <c r="A5132" s="9" t="s">
        <v>9642</v>
      </c>
      <c r="B5132" s="2" t="s">
        <v>9643</v>
      </c>
      <c r="C5132" s="2" t="s">
        <v>9644</v>
      </c>
      <c r="D5132" s="2">
        <v>3</v>
      </c>
      <c r="E5132" s="2">
        <v>6</v>
      </c>
      <c r="F5132" s="2">
        <v>6</v>
      </c>
      <c r="G5132" s="2">
        <v>6</v>
      </c>
      <c r="H5132" s="2">
        <v>6</v>
      </c>
      <c r="I5132" s="3">
        <v>29</v>
      </c>
      <c r="J5132" s="3">
        <v>61.615923255134938</v>
      </c>
      <c r="K5132" s="3">
        <v>36.487306530715415</v>
      </c>
      <c r="L5132" s="3">
        <v>53.065583302224056</v>
      </c>
      <c r="M5132" s="3">
        <v>47.702748209038347</v>
      </c>
      <c r="N5132" s="3">
        <v>34.827448066162511</v>
      </c>
      <c r="O5132" s="11">
        <f t="shared" si="320"/>
        <v>42.367743261950118</v>
      </c>
      <c r="P5132" s="11">
        <f t="shared" si="321"/>
        <v>45.198593192474966</v>
      </c>
      <c r="Q5132" s="12">
        <f t="shared" si="322"/>
        <v>1.0668161604223843</v>
      </c>
      <c r="R5132" s="4">
        <f t="shared" si="323"/>
        <v>0.81708474428873068</v>
      </c>
      <c r="S5132" s="5" t="s">
        <v>14</v>
      </c>
    </row>
    <row r="5133" spans="1:19" x14ac:dyDescent="0.25">
      <c r="A5133" s="9" t="s">
        <v>11643</v>
      </c>
      <c r="B5133" s="2" t="s">
        <v>11644</v>
      </c>
      <c r="C5133" s="2" t="s">
        <v>11645</v>
      </c>
      <c r="D5133" s="2">
        <v>15</v>
      </c>
      <c r="E5133" s="2">
        <v>4</v>
      </c>
      <c r="F5133" s="2">
        <v>4</v>
      </c>
      <c r="G5133" s="2">
        <v>4</v>
      </c>
      <c r="H5133" s="2">
        <v>4</v>
      </c>
      <c r="I5133" s="3">
        <v>27.4</v>
      </c>
      <c r="J5133" s="3">
        <v>40.761303076473887</v>
      </c>
      <c r="K5133" s="3">
        <v>37.871307812914971</v>
      </c>
      <c r="L5133" s="3">
        <v>67.923946626846785</v>
      </c>
      <c r="M5133" s="3">
        <v>38.529142784223289</v>
      </c>
      <c r="N5133" s="3">
        <v>34.827448066162511</v>
      </c>
      <c r="O5133" s="11">
        <f t="shared" si="320"/>
        <v>35.344203629796283</v>
      </c>
      <c r="P5133" s="11">
        <f t="shared" si="321"/>
        <v>47.093512492410859</v>
      </c>
      <c r="Q5133" s="12">
        <f t="shared" si="322"/>
        <v>1.3324253386971079</v>
      </c>
      <c r="R5133" s="4">
        <f t="shared" si="323"/>
        <v>0.38315981377044145</v>
      </c>
      <c r="S5133" s="5" t="s">
        <v>14</v>
      </c>
    </row>
    <row r="5134" spans="1:19" x14ac:dyDescent="0.25">
      <c r="A5134" s="9" t="s">
        <v>13461</v>
      </c>
      <c r="B5134" s="2" t="s">
        <v>13462</v>
      </c>
      <c r="C5134" s="2" t="s">
        <v>13463</v>
      </c>
      <c r="D5134" s="2">
        <v>5</v>
      </c>
      <c r="E5134" s="2">
        <v>1</v>
      </c>
      <c r="F5134" s="2">
        <v>1</v>
      </c>
      <c r="G5134" s="2">
        <v>1</v>
      </c>
      <c r="H5134" s="2">
        <v>1</v>
      </c>
      <c r="I5134" s="3">
        <v>44.9</v>
      </c>
      <c r="J5134" s="3">
        <v>51.820571353036563</v>
      </c>
      <c r="K5134" s="3">
        <v>41.394220167604729</v>
      </c>
      <c r="L5134" s="3">
        <v>42.615745359632236</v>
      </c>
      <c r="M5134" s="3">
        <v>37.117818872713279</v>
      </c>
      <c r="N5134" s="3">
        <v>34.827448066162511</v>
      </c>
      <c r="O5134" s="11">
        <f t="shared" si="320"/>
        <v>46.038263840213766</v>
      </c>
      <c r="P5134" s="11">
        <f t="shared" si="321"/>
        <v>38.187004099502673</v>
      </c>
      <c r="Q5134" s="12">
        <f t="shared" si="322"/>
        <v>0.82946229753666056</v>
      </c>
      <c r="R5134" s="4">
        <f t="shared" si="323"/>
        <v>0.11543917508465934</v>
      </c>
      <c r="S5134" s="5" t="s">
        <v>14</v>
      </c>
    </row>
    <row r="5135" spans="1:19" x14ac:dyDescent="0.25">
      <c r="A5135" s="9" t="s">
        <v>11272</v>
      </c>
      <c r="B5135" s="2" t="s">
        <v>11273</v>
      </c>
      <c r="C5135" s="2" t="s">
        <v>11274</v>
      </c>
      <c r="D5135" s="2">
        <v>4</v>
      </c>
      <c r="E5135" s="2">
        <v>4</v>
      </c>
      <c r="F5135" s="2">
        <v>4</v>
      </c>
      <c r="G5135" s="2">
        <v>4</v>
      </c>
      <c r="H5135" s="2">
        <v>4</v>
      </c>
      <c r="I5135" s="3">
        <v>63.399999999999991</v>
      </c>
      <c r="J5135" s="3">
        <v>46.764905855179343</v>
      </c>
      <c r="K5135" s="3">
        <v>34.725850353370532</v>
      </c>
      <c r="L5135" s="3">
        <v>36.900990234777339</v>
      </c>
      <c r="M5135" s="3">
        <v>33.871773876240255</v>
      </c>
      <c r="N5135" s="3">
        <v>34.827448066162511</v>
      </c>
      <c r="O5135" s="11">
        <f t="shared" si="320"/>
        <v>48.296918736183294</v>
      </c>
      <c r="P5135" s="11">
        <f t="shared" si="321"/>
        <v>35.200070725726704</v>
      </c>
      <c r="Q5135" s="12">
        <f t="shared" si="322"/>
        <v>0.72882642716822765</v>
      </c>
      <c r="R5135" s="4">
        <f t="shared" si="323"/>
        <v>0.25499749429912555</v>
      </c>
      <c r="S5135" s="5" t="s">
        <v>14</v>
      </c>
    </row>
    <row r="5136" spans="1:19" x14ac:dyDescent="0.25">
      <c r="A5136" s="9" t="s">
        <v>13730</v>
      </c>
      <c r="B5136" s="2" t="s">
        <v>13731</v>
      </c>
      <c r="C5136" s="2" t="s">
        <v>13732</v>
      </c>
      <c r="D5136" s="2">
        <v>6</v>
      </c>
      <c r="E5136" s="2">
        <v>3</v>
      </c>
      <c r="F5136" s="2">
        <v>3</v>
      </c>
      <c r="G5136" s="2">
        <v>3</v>
      </c>
      <c r="H5136" s="2">
        <v>3</v>
      </c>
      <c r="I5136" s="3">
        <v>50.20000000000001</v>
      </c>
      <c r="J5136" s="3">
        <v>30.807961627567469</v>
      </c>
      <c r="K5136" s="3">
        <v>48.188408280220699</v>
      </c>
      <c r="L5136" s="3">
        <v>37.880662541895319</v>
      </c>
      <c r="M5136" s="3">
        <v>33.448376702787243</v>
      </c>
      <c r="N5136" s="3">
        <v>34.827448066162511</v>
      </c>
      <c r="O5136" s="11">
        <f t="shared" si="320"/>
        <v>43.065456635929394</v>
      </c>
      <c r="P5136" s="11">
        <f t="shared" si="321"/>
        <v>35.385495770281693</v>
      </c>
      <c r="Q5136" s="12">
        <f t="shared" si="322"/>
        <v>0.82166772477131167</v>
      </c>
      <c r="R5136" s="4">
        <f t="shared" si="323"/>
        <v>0.3378676798002489</v>
      </c>
      <c r="S5136" s="5" t="s">
        <v>14</v>
      </c>
    </row>
    <row r="5137" spans="1:19" x14ac:dyDescent="0.25">
      <c r="A5137" s="9" t="s">
        <v>10165</v>
      </c>
      <c r="B5137" s="2" t="s">
        <v>10166</v>
      </c>
      <c r="C5137" s="2" t="s">
        <v>6250</v>
      </c>
      <c r="D5137" s="2">
        <v>9</v>
      </c>
      <c r="E5137" s="2">
        <v>4</v>
      </c>
      <c r="F5137" s="2">
        <v>5</v>
      </c>
      <c r="G5137" s="2">
        <v>1</v>
      </c>
      <c r="H5137" s="2">
        <v>4</v>
      </c>
      <c r="I5137" s="3">
        <v>27.7</v>
      </c>
      <c r="J5137" s="3">
        <v>33.019815282880003</v>
      </c>
      <c r="K5137" s="3">
        <v>26.673479256936783</v>
      </c>
      <c r="L5137" s="3">
        <v>34.125252031276389</v>
      </c>
      <c r="M5137" s="3">
        <v>32.319317573579234</v>
      </c>
      <c r="N5137" s="3">
        <v>34.827448066162511</v>
      </c>
      <c r="O5137" s="11">
        <f t="shared" si="320"/>
        <v>29.131098179938931</v>
      </c>
      <c r="P5137" s="11">
        <f t="shared" si="321"/>
        <v>33.757339223672709</v>
      </c>
      <c r="Q5137" s="12">
        <f t="shared" si="322"/>
        <v>1.1588076431296239</v>
      </c>
      <c r="R5137" s="4">
        <f t="shared" si="323"/>
        <v>0.13034840475457013</v>
      </c>
      <c r="S5137" s="5" t="s">
        <v>14</v>
      </c>
    </row>
    <row r="5138" spans="1:19" x14ac:dyDescent="0.25">
      <c r="A5138" s="9" t="s">
        <v>16566</v>
      </c>
      <c r="B5138" s="2" t="s">
        <v>16567</v>
      </c>
      <c r="C5138" s="2" t="s">
        <v>16568</v>
      </c>
      <c r="D5138" s="2">
        <v>4</v>
      </c>
      <c r="E5138" s="2">
        <v>1</v>
      </c>
      <c r="F5138" s="2">
        <v>1</v>
      </c>
      <c r="G5138" s="2">
        <v>1</v>
      </c>
      <c r="H5138" s="2">
        <v>1</v>
      </c>
      <c r="I5138" s="3">
        <v>35.299999999999997</v>
      </c>
      <c r="J5138" s="3">
        <v>18.010808336116366</v>
      </c>
      <c r="K5138" s="3">
        <v>20.760019232993255</v>
      </c>
      <c r="L5138" s="3">
        <v>25.961316138626536</v>
      </c>
      <c r="M5138" s="3">
        <v>22.581182584160167</v>
      </c>
      <c r="N5138" s="3">
        <v>34.827448066162511</v>
      </c>
      <c r="O5138" s="11">
        <f t="shared" si="320"/>
        <v>24.690275856369876</v>
      </c>
      <c r="P5138" s="11">
        <f t="shared" si="321"/>
        <v>27.789982262983074</v>
      </c>
      <c r="Q5138" s="12">
        <f t="shared" si="322"/>
        <v>1.1255436117702793</v>
      </c>
      <c r="R5138" s="4">
        <f t="shared" si="323"/>
        <v>0.66094694637081264</v>
      </c>
      <c r="S5138" s="5" t="s">
        <v>14</v>
      </c>
    </row>
    <row r="5139" spans="1:19" x14ac:dyDescent="0.25">
      <c r="A5139" s="9" t="s">
        <v>14710</v>
      </c>
      <c r="B5139" s="2" t="s">
        <v>14711</v>
      </c>
      <c r="C5139" s="2" t="s">
        <v>14712</v>
      </c>
      <c r="D5139" s="2">
        <v>5</v>
      </c>
      <c r="E5139" s="2">
        <v>2</v>
      </c>
      <c r="F5139" s="2">
        <v>2</v>
      </c>
      <c r="G5139" s="2">
        <v>2</v>
      </c>
      <c r="H5139" s="2">
        <v>2</v>
      </c>
      <c r="I5139" s="3">
        <v>58</v>
      </c>
      <c r="J5139" s="3">
        <v>39.971355342433696</v>
      </c>
      <c r="K5139" s="3">
        <v>57.247325763708673</v>
      </c>
      <c r="L5139" s="3">
        <v>48.167221766634135</v>
      </c>
      <c r="M5139" s="3">
        <v>40.646128651488297</v>
      </c>
      <c r="N5139" s="3">
        <v>34.695525914396747</v>
      </c>
      <c r="O5139" s="11">
        <f t="shared" si="320"/>
        <v>51.739560368714116</v>
      </c>
      <c r="P5139" s="11">
        <f t="shared" si="321"/>
        <v>41.169625444173057</v>
      </c>
      <c r="Q5139" s="12">
        <f t="shared" si="322"/>
        <v>0.79570883770144119</v>
      </c>
      <c r="R5139" s="4">
        <f t="shared" si="323"/>
        <v>0.21924002479422861</v>
      </c>
      <c r="S5139" s="5" t="s">
        <v>14</v>
      </c>
    </row>
    <row r="5140" spans="1:19" x14ac:dyDescent="0.25">
      <c r="A5140" s="9" t="s">
        <v>12940</v>
      </c>
      <c r="B5140" s="2" t="s">
        <v>12941</v>
      </c>
      <c r="C5140" s="2" t="s">
        <v>12942</v>
      </c>
      <c r="D5140" s="2">
        <v>6</v>
      </c>
      <c r="E5140" s="2">
        <v>2</v>
      </c>
      <c r="F5140" s="2">
        <v>2</v>
      </c>
      <c r="G5140" s="2">
        <v>2</v>
      </c>
      <c r="H5140" s="2">
        <v>2</v>
      </c>
      <c r="I5140" s="3">
        <v>39.9</v>
      </c>
      <c r="J5140" s="3">
        <v>36.969553953080961</v>
      </c>
      <c r="K5140" s="3">
        <v>30.322209910008329</v>
      </c>
      <c r="L5140" s="3">
        <v>48.983615355899119</v>
      </c>
      <c r="M5140" s="3">
        <v>36.835554090411271</v>
      </c>
      <c r="N5140" s="3">
        <v>34.695525914396747</v>
      </c>
      <c r="O5140" s="11">
        <f t="shared" si="320"/>
        <v>35.730587954363095</v>
      </c>
      <c r="P5140" s="11">
        <f t="shared" si="321"/>
        <v>40.171565120235705</v>
      </c>
      <c r="Q5140" s="12">
        <f t="shared" si="322"/>
        <v>1.1242906266066723</v>
      </c>
      <c r="R5140" s="4">
        <f t="shared" si="323"/>
        <v>0.45504654814147</v>
      </c>
      <c r="S5140" s="5" t="s">
        <v>14</v>
      </c>
    </row>
    <row r="5141" spans="1:19" x14ac:dyDescent="0.25">
      <c r="A5141" s="9" t="s">
        <v>16327</v>
      </c>
      <c r="B5141" s="2" t="s">
        <v>16328</v>
      </c>
      <c r="C5141" s="2" t="s">
        <v>16329</v>
      </c>
      <c r="D5141" s="2">
        <v>2</v>
      </c>
      <c r="E5141" s="2">
        <v>1</v>
      </c>
      <c r="F5141" s="2">
        <v>1</v>
      </c>
      <c r="G5141" s="2">
        <v>1</v>
      </c>
      <c r="H5141" s="2">
        <v>1</v>
      </c>
      <c r="I5141" s="3">
        <v>118.3</v>
      </c>
      <c r="J5141" s="3">
        <v>51.030623618996366</v>
      </c>
      <c r="K5141" s="3">
        <v>39.003672498350966</v>
      </c>
      <c r="L5141" s="3">
        <v>34.125252031276389</v>
      </c>
      <c r="M5141" s="3">
        <v>30.907993662069224</v>
      </c>
      <c r="N5141" s="3">
        <v>34.695525914396747</v>
      </c>
      <c r="O5141" s="11">
        <f t="shared" si="320"/>
        <v>69.444765372449112</v>
      </c>
      <c r="P5141" s="11">
        <f t="shared" si="321"/>
        <v>33.242923869247448</v>
      </c>
      <c r="Q5141" s="12">
        <f t="shared" si="322"/>
        <v>0.47869589148955416</v>
      </c>
      <c r="R5141" s="4">
        <f t="shared" si="323"/>
        <v>0.27985831578004716</v>
      </c>
      <c r="S5141" s="5" t="s">
        <v>14</v>
      </c>
    </row>
    <row r="5142" spans="1:19" x14ac:dyDescent="0.25">
      <c r="A5142" s="9" t="s">
        <v>9357</v>
      </c>
      <c r="B5142" s="2" t="s">
        <v>9358</v>
      </c>
      <c r="C5142" s="2" t="s">
        <v>8996</v>
      </c>
      <c r="D5142" s="2">
        <v>11</v>
      </c>
      <c r="E5142" s="2">
        <v>6</v>
      </c>
      <c r="F5142" s="2">
        <v>6</v>
      </c>
      <c r="G5142" s="2">
        <v>2</v>
      </c>
      <c r="H5142" s="2">
        <v>6</v>
      </c>
      <c r="I5142" s="3">
        <v>31.9</v>
      </c>
      <c r="J5142" s="3">
        <v>31.281930267991587</v>
      </c>
      <c r="K5142" s="3">
        <v>26.799297555318564</v>
      </c>
      <c r="L5142" s="3">
        <v>29.553447931392473</v>
      </c>
      <c r="M5142" s="3">
        <v>30.907993662069224</v>
      </c>
      <c r="N5142" s="3">
        <v>34.695525914396747</v>
      </c>
      <c r="O5142" s="11">
        <f t="shared" si="320"/>
        <v>29.993742607770049</v>
      </c>
      <c r="P5142" s="11">
        <f t="shared" si="321"/>
        <v>31.718989169286147</v>
      </c>
      <c r="Q5142" s="12">
        <f t="shared" si="322"/>
        <v>1.0575202162690149</v>
      </c>
      <c r="R5142" s="4">
        <f t="shared" si="323"/>
        <v>0.481480825193766</v>
      </c>
      <c r="S5142" s="5" t="s">
        <v>14</v>
      </c>
    </row>
    <row r="5143" spans="1:19" x14ac:dyDescent="0.25">
      <c r="A5143" s="9" t="s">
        <v>7982</v>
      </c>
      <c r="B5143" s="2" t="s">
        <v>7983</v>
      </c>
      <c r="C5143" s="2" t="s">
        <v>7984</v>
      </c>
      <c r="D5143" s="2">
        <v>16</v>
      </c>
      <c r="E5143" s="2">
        <v>6</v>
      </c>
      <c r="F5143" s="2">
        <v>6</v>
      </c>
      <c r="G5143" s="2">
        <v>6</v>
      </c>
      <c r="H5143" s="2">
        <v>6</v>
      </c>
      <c r="I5143" s="3">
        <v>77.599999999999994</v>
      </c>
      <c r="J5143" s="3">
        <v>94.003780350782804</v>
      </c>
      <c r="K5143" s="3">
        <v>68.570972618068623</v>
      </c>
      <c r="L5143" s="3">
        <v>70.209848676788738</v>
      </c>
      <c r="M5143" s="3">
        <v>29.920066924012222</v>
      </c>
      <c r="N5143" s="3">
        <v>34.695525914396747</v>
      </c>
      <c r="O5143" s="11">
        <f t="shared" si="320"/>
        <v>80.05825098961715</v>
      </c>
      <c r="P5143" s="11">
        <f t="shared" si="321"/>
        <v>44.941813838399234</v>
      </c>
      <c r="Q5143" s="12">
        <f t="shared" si="322"/>
        <v>0.56136392292941539</v>
      </c>
      <c r="R5143" s="4">
        <f t="shared" si="323"/>
        <v>9.1137605217542869E-2</v>
      </c>
      <c r="S5143" s="5" t="s">
        <v>14</v>
      </c>
    </row>
    <row r="5144" spans="1:19" x14ac:dyDescent="0.25">
      <c r="A5144" s="9" t="s">
        <v>8923</v>
      </c>
      <c r="B5144" s="2" t="s">
        <v>8924</v>
      </c>
      <c r="C5144" s="2" t="s">
        <v>8925</v>
      </c>
      <c r="D5144" s="2">
        <v>7</v>
      </c>
      <c r="E5144" s="2">
        <v>4</v>
      </c>
      <c r="F5144" s="2">
        <v>4</v>
      </c>
      <c r="G5144" s="2">
        <v>4</v>
      </c>
      <c r="H5144" s="2">
        <v>4</v>
      </c>
      <c r="I5144" s="3">
        <v>77.5</v>
      </c>
      <c r="J5144" s="3">
        <v>46.764905855179343</v>
      </c>
      <c r="K5144" s="3">
        <v>34.725850353370532</v>
      </c>
      <c r="L5144" s="3">
        <v>39.513449720425292</v>
      </c>
      <c r="M5144" s="3">
        <v>23.427976931066176</v>
      </c>
      <c r="N5144" s="3">
        <v>34.695525914396747</v>
      </c>
      <c r="O5144" s="11">
        <f t="shared" si="320"/>
        <v>52.996918736183289</v>
      </c>
      <c r="P5144" s="11">
        <f t="shared" si="321"/>
        <v>32.545650855296067</v>
      </c>
      <c r="Q5144" s="12">
        <f t="shared" si="322"/>
        <v>0.61410458629316012</v>
      </c>
      <c r="R5144" s="4">
        <f t="shared" si="323"/>
        <v>0.24491393820113236</v>
      </c>
      <c r="S5144" s="5" t="s">
        <v>14</v>
      </c>
    </row>
    <row r="5145" spans="1:19" x14ac:dyDescent="0.25">
      <c r="A5145" s="9" t="s">
        <v>11755</v>
      </c>
      <c r="B5145" s="2" t="s">
        <v>11756</v>
      </c>
      <c r="C5145" s="2" t="s">
        <v>770</v>
      </c>
      <c r="D5145" s="2">
        <v>4</v>
      </c>
      <c r="E5145" s="2">
        <v>3</v>
      </c>
      <c r="F5145" s="2">
        <v>3</v>
      </c>
      <c r="G5145" s="2">
        <v>3</v>
      </c>
      <c r="H5145" s="2">
        <v>3</v>
      </c>
      <c r="I5145" s="3">
        <v>44.70000000000001</v>
      </c>
      <c r="J5145" s="3">
        <v>61.299944161518859</v>
      </c>
      <c r="K5145" s="3">
        <v>51.962957231674025</v>
      </c>
      <c r="L5145" s="3">
        <v>90.293130972707388</v>
      </c>
      <c r="M5145" s="3">
        <v>116.99875226417987</v>
      </c>
      <c r="N5145" s="3">
        <v>34.563603762630976</v>
      </c>
      <c r="O5145" s="11">
        <f t="shared" si="320"/>
        <v>52.654300464397636</v>
      </c>
      <c r="P5145" s="11">
        <f t="shared" si="321"/>
        <v>80.618495666506078</v>
      </c>
      <c r="Q5145" s="12">
        <f t="shared" si="322"/>
        <v>1.5310904324142816</v>
      </c>
      <c r="R5145" s="4">
        <f t="shared" si="323"/>
        <v>0.36856382729219817</v>
      </c>
      <c r="S5145" s="5" t="s">
        <v>14</v>
      </c>
    </row>
    <row r="5146" spans="1:19" x14ac:dyDescent="0.25">
      <c r="A5146" s="9" t="s">
        <v>12715</v>
      </c>
      <c r="B5146" s="2" t="s">
        <v>12716</v>
      </c>
      <c r="C5146" s="2" t="s">
        <v>3640</v>
      </c>
      <c r="D5146" s="2">
        <v>23</v>
      </c>
      <c r="E5146" s="2">
        <v>3</v>
      </c>
      <c r="F5146" s="2">
        <v>3</v>
      </c>
      <c r="G5146" s="2">
        <v>3</v>
      </c>
      <c r="H5146" s="2">
        <v>3</v>
      </c>
      <c r="I5146" s="3">
        <v>29.399999999999995</v>
      </c>
      <c r="J5146" s="3">
        <v>45.027020840290916</v>
      </c>
      <c r="K5146" s="3">
        <v>36.487306530715415</v>
      </c>
      <c r="L5146" s="3">
        <v>45.718040998839186</v>
      </c>
      <c r="M5146" s="3">
        <v>41.492922998394306</v>
      </c>
      <c r="N5146" s="3">
        <v>34.563603762630976</v>
      </c>
      <c r="O5146" s="11">
        <f t="shared" si="320"/>
        <v>36.971442457002105</v>
      </c>
      <c r="P5146" s="11">
        <f t="shared" si="321"/>
        <v>40.591522586621487</v>
      </c>
      <c r="Q5146" s="12">
        <f t="shared" si="322"/>
        <v>1.0979155772412599</v>
      </c>
      <c r="R5146" s="4">
        <f t="shared" si="323"/>
        <v>0.55425526714249107</v>
      </c>
      <c r="S5146" s="5" t="s">
        <v>14</v>
      </c>
    </row>
    <row r="5147" spans="1:19" x14ac:dyDescent="0.25">
      <c r="A5147" s="9" t="s">
        <v>741</v>
      </c>
      <c r="B5147" s="2" t="s">
        <v>742</v>
      </c>
      <c r="C5147" s="2" t="s">
        <v>743</v>
      </c>
      <c r="D5147" s="2">
        <v>15</v>
      </c>
      <c r="E5147" s="2">
        <v>4</v>
      </c>
      <c r="F5147" s="2">
        <v>5</v>
      </c>
      <c r="G5147" s="2">
        <v>4</v>
      </c>
      <c r="H5147" s="2">
        <v>4</v>
      </c>
      <c r="I5147" s="3">
        <v>32.200000000000003</v>
      </c>
      <c r="J5147" s="3">
        <v>40.919292623281919</v>
      </c>
      <c r="K5147" s="3">
        <v>63.034967489270421</v>
      </c>
      <c r="L5147" s="3">
        <v>48.003943048781139</v>
      </c>
      <c r="M5147" s="3">
        <v>38.670275175374286</v>
      </c>
      <c r="N5147" s="3">
        <v>34.563603762630976</v>
      </c>
      <c r="O5147" s="11">
        <f t="shared" si="320"/>
        <v>45.384753370850781</v>
      </c>
      <c r="P5147" s="11">
        <f t="shared" si="321"/>
        <v>40.4126073289288</v>
      </c>
      <c r="Q5147" s="12">
        <f t="shared" si="322"/>
        <v>0.89044457284380807</v>
      </c>
      <c r="R5147" s="4">
        <f t="shared" si="323"/>
        <v>0.65639664565287359</v>
      </c>
      <c r="S5147" s="5" t="s">
        <v>14</v>
      </c>
    </row>
    <row r="5148" spans="1:19" x14ac:dyDescent="0.25">
      <c r="A5148" s="9" t="s">
        <v>10627</v>
      </c>
      <c r="B5148" s="2" t="s">
        <v>10628</v>
      </c>
      <c r="C5148" s="2" t="s">
        <v>10629</v>
      </c>
      <c r="D5148" s="2">
        <v>13</v>
      </c>
      <c r="E5148" s="2">
        <v>5</v>
      </c>
      <c r="F5148" s="2">
        <v>5</v>
      </c>
      <c r="G5148" s="2">
        <v>5</v>
      </c>
      <c r="H5148" s="2">
        <v>5</v>
      </c>
      <c r="I5148" s="3">
        <v>38.6</v>
      </c>
      <c r="J5148" s="3">
        <v>33.335794376496082</v>
      </c>
      <c r="K5148" s="3">
        <v>30.825483103535436</v>
      </c>
      <c r="L5148" s="3">
        <v>35.594760491953366</v>
      </c>
      <c r="M5148" s="3">
        <v>37.823480828468284</v>
      </c>
      <c r="N5148" s="3">
        <v>34.563603762630976</v>
      </c>
      <c r="O5148" s="11">
        <f t="shared" si="320"/>
        <v>34.25375916001051</v>
      </c>
      <c r="P5148" s="11">
        <f t="shared" si="321"/>
        <v>35.993948361017544</v>
      </c>
      <c r="Q5148" s="12">
        <f t="shared" si="322"/>
        <v>1.0508028678802241</v>
      </c>
      <c r="R5148" s="4">
        <f t="shared" si="323"/>
        <v>0.53949388842129786</v>
      </c>
      <c r="S5148" s="5" t="s">
        <v>14</v>
      </c>
    </row>
    <row r="5149" spans="1:19" x14ac:dyDescent="0.25">
      <c r="A5149" s="9" t="s">
        <v>12107</v>
      </c>
      <c r="B5149" s="2" t="s">
        <v>12108</v>
      </c>
      <c r="C5149" s="2" t="s">
        <v>12109</v>
      </c>
      <c r="D5149" s="2">
        <v>3</v>
      </c>
      <c r="E5149" s="2">
        <v>4</v>
      </c>
      <c r="F5149" s="2">
        <v>4</v>
      </c>
      <c r="G5149" s="2">
        <v>4</v>
      </c>
      <c r="H5149" s="2">
        <v>4</v>
      </c>
      <c r="I5149" s="3">
        <v>27.2</v>
      </c>
      <c r="J5149" s="3">
        <v>41.077282170089958</v>
      </c>
      <c r="K5149" s="3">
        <v>36.235669933951861</v>
      </c>
      <c r="L5149" s="3">
        <v>41.472794334661252</v>
      </c>
      <c r="M5149" s="3">
        <v>37.400083655015273</v>
      </c>
      <c r="N5149" s="3">
        <v>34.563603762630976</v>
      </c>
      <c r="O5149" s="11">
        <f t="shared" si="320"/>
        <v>34.837650701347279</v>
      </c>
      <c r="P5149" s="11">
        <f t="shared" si="321"/>
        <v>37.8121605841025</v>
      </c>
      <c r="Q5149" s="12">
        <f t="shared" si="322"/>
        <v>1.0853820456567178</v>
      </c>
      <c r="R5149" s="4">
        <f t="shared" si="323"/>
        <v>0.55982685002300614</v>
      </c>
      <c r="S5149" s="5" t="s">
        <v>14</v>
      </c>
    </row>
    <row r="5150" spans="1:19" x14ac:dyDescent="0.25">
      <c r="A5150" s="9" t="s">
        <v>15349</v>
      </c>
      <c r="B5150" s="2" t="s">
        <v>15350</v>
      </c>
      <c r="C5150" s="2" t="s">
        <v>6386</v>
      </c>
      <c r="D5150" s="2">
        <v>1</v>
      </c>
      <c r="E5150" s="2">
        <v>1</v>
      </c>
      <c r="F5150" s="2">
        <v>1</v>
      </c>
      <c r="G5150" s="2">
        <v>1</v>
      </c>
      <c r="H5150" s="2">
        <v>1</v>
      </c>
      <c r="I5150" s="3">
        <v>45.5</v>
      </c>
      <c r="J5150" s="3">
        <v>43.289135825402496</v>
      </c>
      <c r="K5150" s="3">
        <v>51.459684038146911</v>
      </c>
      <c r="L5150" s="3">
        <v>42.942302795338229</v>
      </c>
      <c r="M5150" s="3">
        <v>35.706494961203262</v>
      </c>
      <c r="N5150" s="3">
        <v>34.563603762630976</v>
      </c>
      <c r="O5150" s="11">
        <f t="shared" si="320"/>
        <v>46.74960662118314</v>
      </c>
      <c r="P5150" s="11">
        <f t="shared" si="321"/>
        <v>37.737467173057489</v>
      </c>
      <c r="Q5150" s="12">
        <f t="shared" si="322"/>
        <v>0.80722534157020953</v>
      </c>
      <c r="R5150" s="4">
        <f t="shared" si="323"/>
        <v>6.5991493797087075E-2</v>
      </c>
      <c r="S5150" s="5" t="s">
        <v>14</v>
      </c>
    </row>
    <row r="5151" spans="1:19" x14ac:dyDescent="0.25">
      <c r="A5151" s="9" t="s">
        <v>14208</v>
      </c>
      <c r="B5151" s="2" t="s">
        <v>14209</v>
      </c>
      <c r="C5151" s="2" t="s">
        <v>14210</v>
      </c>
      <c r="D5151" s="2">
        <v>7</v>
      </c>
      <c r="E5151" s="2">
        <v>2</v>
      </c>
      <c r="F5151" s="2">
        <v>2</v>
      </c>
      <c r="G5151" s="2">
        <v>2</v>
      </c>
      <c r="H5151" s="2">
        <v>2</v>
      </c>
      <c r="I5151" s="3">
        <v>23.700000000000003</v>
      </c>
      <c r="J5151" s="3">
        <v>17.85281878930833</v>
      </c>
      <c r="K5151" s="3">
        <v>51.082229143001584</v>
      </c>
      <c r="L5151" s="3">
        <v>32.002628699187426</v>
      </c>
      <c r="M5151" s="3">
        <v>32.03705279127724</v>
      </c>
      <c r="N5151" s="3">
        <v>34.563603762630976</v>
      </c>
      <c r="O5151" s="11">
        <f t="shared" si="320"/>
        <v>30.878349310769973</v>
      </c>
      <c r="P5151" s="11">
        <f t="shared" si="321"/>
        <v>32.867761751031878</v>
      </c>
      <c r="Q5151" s="12">
        <f t="shared" si="322"/>
        <v>1.0644274219531555</v>
      </c>
      <c r="R5151" s="4">
        <f t="shared" si="323"/>
        <v>0.86416942248104056</v>
      </c>
      <c r="S5151" s="5" t="s">
        <v>14</v>
      </c>
    </row>
    <row r="5152" spans="1:19" x14ac:dyDescent="0.25">
      <c r="A5152" s="9" t="s">
        <v>16469</v>
      </c>
      <c r="B5152" s="2" t="s">
        <v>16470</v>
      </c>
      <c r="C5152" s="2" t="s">
        <v>16471</v>
      </c>
      <c r="D5152" s="2">
        <v>2</v>
      </c>
      <c r="E5152" s="2">
        <v>1</v>
      </c>
      <c r="F5152" s="2">
        <v>1</v>
      </c>
      <c r="G5152" s="2">
        <v>1</v>
      </c>
      <c r="H5152" s="2">
        <v>1</v>
      </c>
      <c r="I5152" s="3">
        <v>39.299999999999997</v>
      </c>
      <c r="J5152" s="3">
        <v>18.484776976540481</v>
      </c>
      <c r="K5152" s="3">
        <v>28.812390329426997</v>
      </c>
      <c r="L5152" s="3">
        <v>23.838692806537573</v>
      </c>
      <c r="M5152" s="3">
        <v>31.190258444371231</v>
      </c>
      <c r="N5152" s="3">
        <v>34.563603762630976</v>
      </c>
      <c r="O5152" s="11">
        <f t="shared" si="320"/>
        <v>28.865722435322493</v>
      </c>
      <c r="P5152" s="11">
        <f t="shared" si="321"/>
        <v>29.86418500451326</v>
      </c>
      <c r="Q5152" s="12">
        <f t="shared" si="322"/>
        <v>1.0345899040437305</v>
      </c>
      <c r="R5152" s="4">
        <f t="shared" si="323"/>
        <v>0.89236252186015264</v>
      </c>
      <c r="S5152" s="5" t="s">
        <v>14</v>
      </c>
    </row>
    <row r="5153" spans="1:19" x14ac:dyDescent="0.25">
      <c r="A5153" s="9" t="s">
        <v>12955</v>
      </c>
      <c r="B5153" s="2" t="s">
        <v>12956</v>
      </c>
      <c r="C5153" s="2" t="s">
        <v>12957</v>
      </c>
      <c r="D5153" s="2">
        <v>8</v>
      </c>
      <c r="E5153" s="2">
        <v>2</v>
      </c>
      <c r="F5153" s="2">
        <v>2</v>
      </c>
      <c r="G5153" s="2">
        <v>2</v>
      </c>
      <c r="H5153" s="2">
        <v>2</v>
      </c>
      <c r="I5153" s="3">
        <v>23.700000000000003</v>
      </c>
      <c r="J5153" s="3">
        <v>26.226264770134364</v>
      </c>
      <c r="K5153" s="3">
        <v>18.369471563739484</v>
      </c>
      <c r="L5153" s="3">
        <v>31.022956392069442</v>
      </c>
      <c r="M5153" s="3">
        <v>30.202331706314219</v>
      </c>
      <c r="N5153" s="3">
        <v>34.563603762630976</v>
      </c>
      <c r="O5153" s="11">
        <f t="shared" si="320"/>
        <v>22.765245444624615</v>
      </c>
      <c r="P5153" s="11">
        <f t="shared" si="321"/>
        <v>31.929630620338212</v>
      </c>
      <c r="Q5153" s="12">
        <f t="shared" si="322"/>
        <v>1.4025603500742188</v>
      </c>
      <c r="R5153" s="4">
        <f t="shared" si="323"/>
        <v>3.7683265259009044E-2</v>
      </c>
      <c r="S5153" s="5" t="s">
        <v>14</v>
      </c>
    </row>
    <row r="5154" spans="1:19" x14ac:dyDescent="0.25">
      <c r="A5154" s="9" t="s">
        <v>16551</v>
      </c>
      <c r="B5154" s="2" t="s">
        <v>16552</v>
      </c>
      <c r="C5154" s="2" t="s">
        <v>10502</v>
      </c>
      <c r="D5154" s="2">
        <v>7</v>
      </c>
      <c r="E5154" s="2">
        <v>1</v>
      </c>
      <c r="F5154" s="2">
        <v>1</v>
      </c>
      <c r="G5154" s="2">
        <v>1</v>
      </c>
      <c r="H5154" s="2">
        <v>1</v>
      </c>
      <c r="I5154" s="3">
        <v>36.6</v>
      </c>
      <c r="J5154" s="3">
        <v>31.755898908415698</v>
      </c>
      <c r="K5154" s="3">
        <v>34.725850353370532</v>
      </c>
      <c r="L5154" s="3">
        <v>25.798037420773539</v>
      </c>
      <c r="M5154" s="3">
        <v>29.637802141710218</v>
      </c>
      <c r="N5154" s="3">
        <v>34.563603762630976</v>
      </c>
      <c r="O5154" s="11">
        <f t="shared" si="320"/>
        <v>34.360583087262079</v>
      </c>
      <c r="P5154" s="11">
        <f t="shared" si="321"/>
        <v>29.99981444170491</v>
      </c>
      <c r="Q5154" s="12">
        <f t="shared" si="322"/>
        <v>0.8730880487539292</v>
      </c>
      <c r="R5154" s="4">
        <f t="shared" si="323"/>
        <v>0.22637328655331615</v>
      </c>
      <c r="S5154" s="5" t="s">
        <v>14</v>
      </c>
    </row>
    <row r="5155" spans="1:19" x14ac:dyDescent="0.25">
      <c r="A5155" s="9" t="s">
        <v>9145</v>
      </c>
      <c r="B5155" s="2" t="s">
        <v>9146</v>
      </c>
      <c r="C5155" s="2" t="s">
        <v>9147</v>
      </c>
      <c r="D5155" s="2">
        <v>6</v>
      </c>
      <c r="E5155" s="2">
        <v>7</v>
      </c>
      <c r="F5155" s="2">
        <v>7</v>
      </c>
      <c r="G5155" s="2">
        <v>7</v>
      </c>
      <c r="H5155" s="2">
        <v>7</v>
      </c>
      <c r="I5155" s="3">
        <v>26.7</v>
      </c>
      <c r="J5155" s="3">
        <v>36.653574859464882</v>
      </c>
      <c r="K5155" s="3">
        <v>31.077119700298994</v>
      </c>
      <c r="L5155" s="3">
        <v>31.349513827775439</v>
      </c>
      <c r="M5155" s="3">
        <v>27.520816274445206</v>
      </c>
      <c r="N5155" s="3">
        <v>34.563603762630976</v>
      </c>
      <c r="O5155" s="11">
        <f t="shared" si="320"/>
        <v>31.47689818658796</v>
      </c>
      <c r="P5155" s="11">
        <f t="shared" si="321"/>
        <v>31.144644621617207</v>
      </c>
      <c r="Q5155" s="12">
        <f t="shared" si="322"/>
        <v>0.98944452649046843</v>
      </c>
      <c r="R5155" s="4">
        <f t="shared" si="323"/>
        <v>0.92995598298914017</v>
      </c>
      <c r="S5155" s="5" t="s">
        <v>14</v>
      </c>
    </row>
    <row r="5156" spans="1:19" x14ac:dyDescent="0.25">
      <c r="A5156" s="9" t="s">
        <v>6131</v>
      </c>
      <c r="B5156" s="2" t="s">
        <v>6132</v>
      </c>
      <c r="C5156" s="2" t="s">
        <v>6133</v>
      </c>
      <c r="D5156" s="2">
        <v>61</v>
      </c>
      <c r="E5156" s="2">
        <v>6</v>
      </c>
      <c r="F5156" s="2">
        <v>9</v>
      </c>
      <c r="G5156" s="2">
        <v>6</v>
      </c>
      <c r="H5156" s="2">
        <v>6</v>
      </c>
      <c r="I5156" s="3">
        <v>28.8</v>
      </c>
      <c r="J5156" s="3">
        <v>30.649972080759429</v>
      </c>
      <c r="K5156" s="3">
        <v>23.528021797392356</v>
      </c>
      <c r="L5156" s="3">
        <v>36.737711516924342</v>
      </c>
      <c r="M5156" s="3">
        <v>27.238551492143202</v>
      </c>
      <c r="N5156" s="3">
        <v>34.563603762630976</v>
      </c>
      <c r="O5156" s="11">
        <f t="shared" si="320"/>
        <v>27.659331292717258</v>
      </c>
      <c r="P5156" s="11">
        <f t="shared" si="321"/>
        <v>32.846622257232838</v>
      </c>
      <c r="Q5156" s="12">
        <f t="shared" si="322"/>
        <v>1.1875421683054717</v>
      </c>
      <c r="R5156" s="4">
        <f t="shared" si="323"/>
        <v>0.22651407026395562</v>
      </c>
      <c r="S5156" s="5" t="s">
        <v>14</v>
      </c>
    </row>
    <row r="5157" spans="1:19" x14ac:dyDescent="0.25">
      <c r="A5157" s="9" t="s">
        <v>13779</v>
      </c>
      <c r="B5157" s="2" t="s">
        <v>13780</v>
      </c>
      <c r="C5157" s="2" t="s">
        <v>13781</v>
      </c>
      <c r="D5157" s="2">
        <v>5</v>
      </c>
      <c r="E5157" s="2">
        <v>1</v>
      </c>
      <c r="F5157" s="2">
        <v>1</v>
      </c>
      <c r="G5157" s="2">
        <v>1</v>
      </c>
      <c r="H5157" s="2">
        <v>1</v>
      </c>
      <c r="I5157" s="3">
        <v>45.4</v>
      </c>
      <c r="J5157" s="3">
        <v>59.720048693438478</v>
      </c>
      <c r="K5157" s="3">
        <v>59.38623683619889</v>
      </c>
      <c r="L5157" s="3">
        <v>71.189520983906732</v>
      </c>
      <c r="M5157" s="3">
        <v>79.880933391466584</v>
      </c>
      <c r="N5157" s="3">
        <v>34.431681610865212</v>
      </c>
      <c r="O5157" s="11">
        <f t="shared" si="320"/>
        <v>54.835428509879115</v>
      </c>
      <c r="P5157" s="11">
        <f t="shared" si="321"/>
        <v>61.834045328746178</v>
      </c>
      <c r="Q5157" s="12">
        <f t="shared" si="322"/>
        <v>1.1276294725700229</v>
      </c>
      <c r="R5157" s="4">
        <f t="shared" si="323"/>
        <v>0.67324634880476708</v>
      </c>
      <c r="S5157" s="5" t="s">
        <v>14</v>
      </c>
    </row>
    <row r="5158" spans="1:19" x14ac:dyDescent="0.25">
      <c r="A5158" s="9" t="s">
        <v>8044</v>
      </c>
      <c r="B5158" s="2" t="s">
        <v>8045</v>
      </c>
      <c r="C5158" s="2" t="s">
        <v>8046</v>
      </c>
      <c r="D5158" s="2">
        <v>35</v>
      </c>
      <c r="E5158" s="2">
        <v>6</v>
      </c>
      <c r="F5158" s="2">
        <v>9</v>
      </c>
      <c r="G5158" s="2">
        <v>6</v>
      </c>
      <c r="H5158" s="2">
        <v>6</v>
      </c>
      <c r="I5158" s="3">
        <v>122.2</v>
      </c>
      <c r="J5158" s="3">
        <v>26.068275223326321</v>
      </c>
      <c r="K5158" s="3">
        <v>88.45026376238944</v>
      </c>
      <c r="L5158" s="3">
        <v>46.860992023810155</v>
      </c>
      <c r="M5158" s="3">
        <v>50.243131249756374</v>
      </c>
      <c r="N5158" s="3">
        <v>34.431681610865212</v>
      </c>
      <c r="O5158" s="11">
        <f t="shared" si="320"/>
        <v>78.906179661905256</v>
      </c>
      <c r="P5158" s="11">
        <f t="shared" si="321"/>
        <v>43.84526829481058</v>
      </c>
      <c r="Q5158" s="12">
        <f t="shared" si="322"/>
        <v>0.55566330143820697</v>
      </c>
      <c r="R5158" s="4">
        <f t="shared" si="323"/>
        <v>0.33865360840269504</v>
      </c>
      <c r="S5158" s="5" t="s">
        <v>14</v>
      </c>
    </row>
    <row r="5159" spans="1:19" x14ac:dyDescent="0.25">
      <c r="A5159" s="9" t="s">
        <v>992</v>
      </c>
      <c r="B5159" s="2" t="s">
        <v>11948</v>
      </c>
      <c r="C5159" s="2" t="s">
        <v>993</v>
      </c>
      <c r="D5159" s="2">
        <v>3</v>
      </c>
      <c r="E5159" s="2">
        <v>4</v>
      </c>
      <c r="F5159" s="2">
        <v>4</v>
      </c>
      <c r="G5159" s="2">
        <v>4</v>
      </c>
      <c r="H5159" s="2">
        <v>4</v>
      </c>
      <c r="I5159" s="3">
        <v>20.6</v>
      </c>
      <c r="J5159" s="3">
        <v>26.858222957366511</v>
      </c>
      <c r="K5159" s="3">
        <v>51.459684038146911</v>
      </c>
      <c r="L5159" s="3">
        <v>34.615088184835379</v>
      </c>
      <c r="M5159" s="3">
        <v>31.472523226673236</v>
      </c>
      <c r="N5159" s="3">
        <v>34.431681610865212</v>
      </c>
      <c r="O5159" s="11">
        <f t="shared" si="320"/>
        <v>32.97263566517114</v>
      </c>
      <c r="P5159" s="11">
        <f t="shared" si="321"/>
        <v>33.506431007457941</v>
      </c>
      <c r="Q5159" s="12">
        <f t="shared" si="322"/>
        <v>1.0161890407460101</v>
      </c>
      <c r="R5159" s="4">
        <f t="shared" si="323"/>
        <v>0.96008405642921613</v>
      </c>
      <c r="S5159" s="5" t="s">
        <v>14</v>
      </c>
    </row>
    <row r="5160" spans="1:19" x14ac:dyDescent="0.25">
      <c r="A5160" s="9" t="s">
        <v>17163</v>
      </c>
      <c r="B5160" s="2" t="s">
        <v>17164</v>
      </c>
      <c r="C5160" s="2" t="s">
        <v>17165</v>
      </c>
      <c r="D5160" s="2">
        <v>2</v>
      </c>
      <c r="E5160" s="2">
        <v>1</v>
      </c>
      <c r="F5160" s="2">
        <v>1</v>
      </c>
      <c r="G5160" s="2">
        <v>1</v>
      </c>
      <c r="H5160" s="2">
        <v>1</v>
      </c>
      <c r="I5160" s="3">
        <v>37.200000000000003</v>
      </c>
      <c r="J5160" s="3">
        <v>37.28553304669704</v>
      </c>
      <c r="K5160" s="3">
        <v>40.387673780550514</v>
      </c>
      <c r="L5160" s="3">
        <v>36.247875363365353</v>
      </c>
      <c r="M5160" s="3">
        <v>30.484596488616226</v>
      </c>
      <c r="N5160" s="3">
        <v>34.431681610865212</v>
      </c>
      <c r="O5160" s="11">
        <f t="shared" si="320"/>
        <v>38.291068942415855</v>
      </c>
      <c r="P5160" s="11">
        <f t="shared" si="321"/>
        <v>33.721384487615602</v>
      </c>
      <c r="Q5160" s="12">
        <f t="shared" si="322"/>
        <v>0.88065926125822214</v>
      </c>
      <c r="R5160" s="4">
        <f t="shared" si="323"/>
        <v>9.7573116526737766E-2</v>
      </c>
      <c r="S5160" s="5" t="s">
        <v>14</v>
      </c>
    </row>
    <row r="5161" spans="1:19" x14ac:dyDescent="0.25">
      <c r="A5161" s="9" t="s">
        <v>8703</v>
      </c>
      <c r="B5161" s="2" t="s">
        <v>8704</v>
      </c>
      <c r="C5161" s="2" t="s">
        <v>8705</v>
      </c>
      <c r="D5161" s="2">
        <v>11</v>
      </c>
      <c r="E5161" s="2">
        <v>5</v>
      </c>
      <c r="F5161" s="2">
        <v>5</v>
      </c>
      <c r="G5161" s="2">
        <v>5</v>
      </c>
      <c r="H5161" s="2">
        <v>5</v>
      </c>
      <c r="I5161" s="3">
        <v>33.6</v>
      </c>
      <c r="J5161" s="3">
        <v>38.549449421161349</v>
      </c>
      <c r="K5161" s="3">
        <v>23.653840095774129</v>
      </c>
      <c r="L5161" s="3">
        <v>50.453123816576095</v>
      </c>
      <c r="M5161" s="3">
        <v>28.226478230200211</v>
      </c>
      <c r="N5161" s="3">
        <v>34.431681610865212</v>
      </c>
      <c r="O5161" s="11">
        <f t="shared" si="320"/>
        <v>31.934429838978492</v>
      </c>
      <c r="P5161" s="11">
        <f t="shared" si="321"/>
        <v>37.703761219213838</v>
      </c>
      <c r="Q5161" s="12">
        <f t="shared" si="322"/>
        <v>1.1806617938483881</v>
      </c>
      <c r="R5161" s="4">
        <f t="shared" si="323"/>
        <v>0.5133853478688839</v>
      </c>
      <c r="S5161" s="5" t="s">
        <v>14</v>
      </c>
    </row>
    <row r="5162" spans="1:19" x14ac:dyDescent="0.25">
      <c r="A5162" s="9" t="s">
        <v>11513</v>
      </c>
      <c r="B5162" s="2" t="s">
        <v>11514</v>
      </c>
      <c r="C5162" s="2" t="s">
        <v>152</v>
      </c>
      <c r="D5162" s="2">
        <v>7</v>
      </c>
      <c r="E5162" s="2">
        <v>3</v>
      </c>
      <c r="F5162" s="2">
        <v>3</v>
      </c>
      <c r="G5162" s="2">
        <v>2</v>
      </c>
      <c r="H5162" s="2">
        <v>3</v>
      </c>
      <c r="I5162" s="3">
        <v>43.6</v>
      </c>
      <c r="J5162" s="3">
        <v>38.707438967969388</v>
      </c>
      <c r="K5162" s="3">
        <v>44.413859328767387</v>
      </c>
      <c r="L5162" s="3">
        <v>44.575089973868202</v>
      </c>
      <c r="M5162" s="3">
        <v>49.255204511699368</v>
      </c>
      <c r="N5162" s="3">
        <v>34.299759459099441</v>
      </c>
      <c r="O5162" s="11">
        <f t="shared" si="320"/>
        <v>42.240432765578923</v>
      </c>
      <c r="P5162" s="11">
        <f t="shared" si="321"/>
        <v>42.710017981555673</v>
      </c>
      <c r="Q5162" s="12">
        <f t="shared" si="322"/>
        <v>1.0111169603441992</v>
      </c>
      <c r="R5162" s="4">
        <f t="shared" si="323"/>
        <v>0.92847237083606426</v>
      </c>
      <c r="S5162" s="5" t="s">
        <v>14</v>
      </c>
    </row>
    <row r="5163" spans="1:19" x14ac:dyDescent="0.25">
      <c r="A5163" s="9" t="s">
        <v>14458</v>
      </c>
      <c r="B5163" s="2" t="s">
        <v>14459</v>
      </c>
      <c r="C5163" s="2" t="s">
        <v>14460</v>
      </c>
      <c r="D5163" s="2">
        <v>5</v>
      </c>
      <c r="E5163" s="2">
        <v>2</v>
      </c>
      <c r="F5163" s="2">
        <v>2</v>
      </c>
      <c r="G5163" s="2">
        <v>2</v>
      </c>
      <c r="H5163" s="2">
        <v>2</v>
      </c>
      <c r="I5163" s="3">
        <v>42.1</v>
      </c>
      <c r="J5163" s="3">
        <v>36.49558531265685</v>
      </c>
      <c r="K5163" s="3">
        <v>34.096758861461652</v>
      </c>
      <c r="L5163" s="3">
        <v>58.617059709225941</v>
      </c>
      <c r="M5163" s="3">
        <v>43.751041256810318</v>
      </c>
      <c r="N5163" s="3">
        <v>34.299759459099441</v>
      </c>
      <c r="O5163" s="11">
        <f t="shared" si="320"/>
        <v>37.564114724706165</v>
      </c>
      <c r="P5163" s="11">
        <f t="shared" si="321"/>
        <v>45.555953475045236</v>
      </c>
      <c r="Q5163" s="12">
        <f t="shared" si="322"/>
        <v>1.2127519524660271</v>
      </c>
      <c r="R5163" s="4">
        <f t="shared" si="323"/>
        <v>0.37854533698635889</v>
      </c>
      <c r="S5163" s="5" t="s">
        <v>14</v>
      </c>
    </row>
    <row r="5164" spans="1:19" x14ac:dyDescent="0.25">
      <c r="A5164" s="9" t="s">
        <v>11928</v>
      </c>
      <c r="B5164" s="2" t="s">
        <v>11929</v>
      </c>
      <c r="C5164" s="2" t="s">
        <v>11930</v>
      </c>
      <c r="D5164" s="2">
        <v>10</v>
      </c>
      <c r="E5164" s="2">
        <v>4</v>
      </c>
      <c r="F5164" s="2">
        <v>4</v>
      </c>
      <c r="G5164" s="2">
        <v>4</v>
      </c>
      <c r="H5164" s="2">
        <v>4</v>
      </c>
      <c r="I5164" s="3">
        <v>42</v>
      </c>
      <c r="J5164" s="3">
        <v>36.179606219040771</v>
      </c>
      <c r="K5164" s="3">
        <v>29.315663522954111</v>
      </c>
      <c r="L5164" s="3">
        <v>40.003285873984289</v>
      </c>
      <c r="M5164" s="3">
        <v>36.694421699260275</v>
      </c>
      <c r="N5164" s="3">
        <v>34.299759459099441</v>
      </c>
      <c r="O5164" s="11">
        <f t="shared" si="320"/>
        <v>35.831756580664965</v>
      </c>
      <c r="P5164" s="11">
        <f t="shared" si="321"/>
        <v>36.999155677448009</v>
      </c>
      <c r="Q5164" s="12">
        <f t="shared" si="322"/>
        <v>1.0325800130438756</v>
      </c>
      <c r="R5164" s="4">
        <f t="shared" si="323"/>
        <v>0.79187293080537535</v>
      </c>
      <c r="S5164" s="5" t="s">
        <v>14</v>
      </c>
    </row>
    <row r="5165" spans="1:19" x14ac:dyDescent="0.25">
      <c r="A5165" s="9" t="s">
        <v>11766</v>
      </c>
      <c r="B5165" s="2" t="s">
        <v>11767</v>
      </c>
      <c r="C5165" s="2" t="s">
        <v>11768</v>
      </c>
      <c r="D5165" s="2">
        <v>7</v>
      </c>
      <c r="E5165" s="2">
        <v>4</v>
      </c>
      <c r="F5165" s="2">
        <v>4</v>
      </c>
      <c r="G5165" s="2">
        <v>4</v>
      </c>
      <c r="H5165" s="2">
        <v>4</v>
      </c>
      <c r="I5165" s="3">
        <v>40</v>
      </c>
      <c r="J5165" s="3">
        <v>34.125742110536272</v>
      </c>
      <c r="K5165" s="3">
        <v>36.738943127478969</v>
      </c>
      <c r="L5165" s="3">
        <v>37.554105106189326</v>
      </c>
      <c r="M5165" s="3">
        <v>30.202331706314219</v>
      </c>
      <c r="N5165" s="3">
        <v>34.299759459099441</v>
      </c>
      <c r="O5165" s="11">
        <f t="shared" si="320"/>
        <v>36.954895079338407</v>
      </c>
      <c r="P5165" s="11">
        <f t="shared" si="321"/>
        <v>34.018732090534336</v>
      </c>
      <c r="Q5165" s="12">
        <f t="shared" si="322"/>
        <v>0.9205473866858388</v>
      </c>
      <c r="R5165" s="4">
        <f t="shared" si="323"/>
        <v>0.344222399081274</v>
      </c>
      <c r="S5165" s="5" t="s">
        <v>14</v>
      </c>
    </row>
    <row r="5166" spans="1:19" x14ac:dyDescent="0.25">
      <c r="A5166" s="9" t="s">
        <v>13720</v>
      </c>
      <c r="B5166" s="2" t="s">
        <v>13721</v>
      </c>
      <c r="C5166" s="2" t="s">
        <v>13722</v>
      </c>
      <c r="D5166" s="2">
        <v>13</v>
      </c>
      <c r="E5166" s="2">
        <v>2</v>
      </c>
      <c r="F5166" s="2">
        <v>2</v>
      </c>
      <c r="G5166" s="2">
        <v>2</v>
      </c>
      <c r="H5166" s="2">
        <v>2</v>
      </c>
      <c r="I5166" s="3">
        <v>28.300000000000004</v>
      </c>
      <c r="J5166" s="3">
        <v>26.700233410558472</v>
      </c>
      <c r="K5166" s="3">
        <v>30.322209910008329</v>
      </c>
      <c r="L5166" s="3">
        <v>28.737054342127486</v>
      </c>
      <c r="M5166" s="3">
        <v>21.310991063801158</v>
      </c>
      <c r="N5166" s="3">
        <v>34.299759459099441</v>
      </c>
      <c r="O5166" s="11">
        <f t="shared" si="320"/>
        <v>28.440814440188934</v>
      </c>
      <c r="P5166" s="11">
        <f t="shared" si="321"/>
        <v>28.115934955009362</v>
      </c>
      <c r="Q5166" s="12">
        <f t="shared" si="322"/>
        <v>0.98857699782603647</v>
      </c>
      <c r="R5166" s="4">
        <f t="shared" si="323"/>
        <v>0.94036946011006539</v>
      </c>
      <c r="S5166" s="5" t="s">
        <v>14</v>
      </c>
    </row>
    <row r="5167" spans="1:19" x14ac:dyDescent="0.25">
      <c r="A5167" s="9" t="s">
        <v>14380</v>
      </c>
      <c r="B5167" s="2" t="s">
        <v>14381</v>
      </c>
      <c r="C5167" s="2" t="s">
        <v>152</v>
      </c>
      <c r="D5167" s="2">
        <v>5</v>
      </c>
      <c r="E5167" s="2">
        <v>2</v>
      </c>
      <c r="F5167" s="2">
        <v>2</v>
      </c>
      <c r="G5167" s="2">
        <v>2</v>
      </c>
      <c r="H5167" s="2">
        <v>2</v>
      </c>
      <c r="I5167" s="3">
        <v>39.9</v>
      </c>
      <c r="J5167" s="3">
        <v>24.962348395670055</v>
      </c>
      <c r="K5167" s="3">
        <v>30.951301401917217</v>
      </c>
      <c r="L5167" s="3">
        <v>53.228862020077052</v>
      </c>
      <c r="M5167" s="3">
        <v>19.194005196536143</v>
      </c>
      <c r="N5167" s="3">
        <v>34.299759459099441</v>
      </c>
      <c r="O5167" s="11">
        <f t="shared" si="320"/>
        <v>31.937883265862425</v>
      </c>
      <c r="P5167" s="11">
        <f t="shared" si="321"/>
        <v>35.574208891904213</v>
      </c>
      <c r="Q5167" s="12">
        <f t="shared" si="322"/>
        <v>1.1138561875178674</v>
      </c>
      <c r="R5167" s="4">
        <f t="shared" si="323"/>
        <v>0.75953937996898324</v>
      </c>
      <c r="S5167" s="5" t="s">
        <v>14</v>
      </c>
    </row>
    <row r="5168" spans="1:19" x14ac:dyDescent="0.25">
      <c r="A5168" s="9" t="s">
        <v>14262</v>
      </c>
      <c r="B5168" s="2" t="s">
        <v>14263</v>
      </c>
      <c r="C5168" s="2" t="s">
        <v>14264</v>
      </c>
      <c r="D5168" s="2">
        <v>7</v>
      </c>
      <c r="E5168" s="2">
        <v>1</v>
      </c>
      <c r="F5168" s="2">
        <v>1</v>
      </c>
      <c r="G5168" s="2">
        <v>1</v>
      </c>
      <c r="H5168" s="2">
        <v>1</v>
      </c>
      <c r="I5168" s="3">
        <v>36.700000000000003</v>
      </c>
      <c r="J5168" s="3">
        <v>35.073679391384502</v>
      </c>
      <c r="K5168" s="3">
        <v>32.96439417602565</v>
      </c>
      <c r="L5168" s="3">
        <v>38.533777413307313</v>
      </c>
      <c r="M5168" s="3">
        <v>35.424230178901269</v>
      </c>
      <c r="N5168" s="3">
        <v>34.167837307333677</v>
      </c>
      <c r="O5168" s="11">
        <f t="shared" si="320"/>
        <v>34.912691189136716</v>
      </c>
      <c r="P5168" s="11">
        <f t="shared" si="321"/>
        <v>36.041948299847427</v>
      </c>
      <c r="Q5168" s="12">
        <f t="shared" si="322"/>
        <v>1.0323451751282378</v>
      </c>
      <c r="R5168" s="4">
        <f t="shared" si="323"/>
        <v>0.54151117098491164</v>
      </c>
      <c r="S5168" s="5" t="s">
        <v>14</v>
      </c>
    </row>
    <row r="5169" spans="1:19" x14ac:dyDescent="0.25">
      <c r="A5169" s="9" t="s">
        <v>13863</v>
      </c>
      <c r="B5169" s="2" t="s">
        <v>13864</v>
      </c>
      <c r="C5169" s="2" t="s">
        <v>13865</v>
      </c>
      <c r="D5169" s="2">
        <v>2</v>
      </c>
      <c r="E5169" s="2">
        <v>2</v>
      </c>
      <c r="F5169" s="2">
        <v>2</v>
      </c>
      <c r="G5169" s="2">
        <v>2</v>
      </c>
      <c r="H5169" s="2">
        <v>2</v>
      </c>
      <c r="I5169" s="3">
        <v>27.8</v>
      </c>
      <c r="J5169" s="3">
        <v>27.96414978502278</v>
      </c>
      <c r="K5169" s="3">
        <v>25.037841377973677</v>
      </c>
      <c r="L5169" s="3">
        <v>32.655743570599419</v>
      </c>
      <c r="M5169" s="3">
        <v>35.283097787750265</v>
      </c>
      <c r="N5169" s="3">
        <v>34.167837307333677</v>
      </c>
      <c r="O5169" s="11">
        <f t="shared" si="320"/>
        <v>26.933997054332153</v>
      </c>
      <c r="P5169" s="11">
        <f t="shared" si="321"/>
        <v>34.035559555227792</v>
      </c>
      <c r="Q5169" s="12">
        <f t="shared" si="322"/>
        <v>1.2636653774993043</v>
      </c>
      <c r="R5169" s="4">
        <f t="shared" si="323"/>
        <v>4.9520059543642801E-3</v>
      </c>
      <c r="S5169" s="5" t="s">
        <v>14</v>
      </c>
    </row>
    <row r="5170" spans="1:19" x14ac:dyDescent="0.25">
      <c r="A5170" s="9" t="s">
        <v>14408</v>
      </c>
      <c r="B5170" s="2" t="s">
        <v>14409</v>
      </c>
      <c r="C5170" s="2" t="s">
        <v>14410</v>
      </c>
      <c r="D5170" s="2">
        <v>8</v>
      </c>
      <c r="E5170" s="2">
        <v>1</v>
      </c>
      <c r="F5170" s="2">
        <v>1</v>
      </c>
      <c r="G5170" s="2">
        <v>1</v>
      </c>
      <c r="H5170" s="2">
        <v>1</v>
      </c>
      <c r="I5170" s="3">
        <v>38.1</v>
      </c>
      <c r="J5170" s="3">
        <v>23.698432021205743</v>
      </c>
      <c r="K5170" s="3">
        <v>34.600032054988752</v>
      </c>
      <c r="L5170" s="3">
        <v>28.247218188568493</v>
      </c>
      <c r="M5170" s="3">
        <v>30.061199315163226</v>
      </c>
      <c r="N5170" s="3">
        <v>34.167837307333677</v>
      </c>
      <c r="O5170" s="11">
        <f t="shared" si="320"/>
        <v>32.132821358731498</v>
      </c>
      <c r="P5170" s="11">
        <f t="shared" si="321"/>
        <v>30.825418270355129</v>
      </c>
      <c r="Q5170" s="12">
        <f t="shared" si="322"/>
        <v>0.95931253363094104</v>
      </c>
      <c r="R5170" s="4">
        <f t="shared" si="323"/>
        <v>0.8002970449299418</v>
      </c>
      <c r="S5170" s="5" t="s">
        <v>14</v>
      </c>
    </row>
    <row r="5171" spans="1:19" x14ac:dyDescent="0.25">
      <c r="A5171" s="9" t="s">
        <v>10261</v>
      </c>
      <c r="B5171" s="2" t="s">
        <v>10262</v>
      </c>
      <c r="C5171" s="2" t="s">
        <v>10263</v>
      </c>
      <c r="D5171" s="2">
        <v>12</v>
      </c>
      <c r="E5171" s="2">
        <v>3</v>
      </c>
      <c r="F5171" s="2">
        <v>4</v>
      </c>
      <c r="G5171" s="2">
        <v>3</v>
      </c>
      <c r="H5171" s="2">
        <v>3</v>
      </c>
      <c r="I5171" s="3">
        <v>45.999999999999993</v>
      </c>
      <c r="J5171" s="3">
        <v>23.382452927589672</v>
      </c>
      <c r="K5171" s="3">
        <v>43.029858046567838</v>
      </c>
      <c r="L5171" s="3">
        <v>27.104267163597516</v>
      </c>
      <c r="M5171" s="3">
        <v>27.238551492143202</v>
      </c>
      <c r="N5171" s="3">
        <v>34.167837307333677</v>
      </c>
      <c r="O5171" s="11">
        <f t="shared" si="320"/>
        <v>37.470770324719169</v>
      </c>
      <c r="P5171" s="11">
        <f t="shared" si="321"/>
        <v>29.503551987691463</v>
      </c>
      <c r="Q5171" s="12">
        <f t="shared" si="322"/>
        <v>0.78737511217452083</v>
      </c>
      <c r="R5171" s="4">
        <f t="shared" si="323"/>
        <v>0.38061648207466375</v>
      </c>
      <c r="S5171" s="5" t="s">
        <v>14</v>
      </c>
    </row>
    <row r="5172" spans="1:19" x14ac:dyDescent="0.25">
      <c r="A5172" s="9" t="s">
        <v>16062</v>
      </c>
      <c r="B5172" s="2" t="s">
        <v>16063</v>
      </c>
      <c r="C5172" s="2" t="s">
        <v>16064</v>
      </c>
      <c r="D5172" s="2">
        <v>4</v>
      </c>
      <c r="E5172" s="2">
        <v>1</v>
      </c>
      <c r="F5172" s="2">
        <v>1</v>
      </c>
      <c r="G5172" s="2">
        <v>1</v>
      </c>
      <c r="H5172" s="2">
        <v>1</v>
      </c>
      <c r="I5172" s="3">
        <v>112.19999999999999</v>
      </c>
      <c r="J5172" s="3">
        <v>123.54782560388595</v>
      </c>
      <c r="K5172" s="3">
        <v>48.943318070511367</v>
      </c>
      <c r="L5172" s="3">
        <v>80.006571747968579</v>
      </c>
      <c r="M5172" s="3">
        <v>77.199417959597568</v>
      </c>
      <c r="N5172" s="3">
        <v>34.035915155567913</v>
      </c>
      <c r="O5172" s="11">
        <f t="shared" si="320"/>
        <v>94.89704789146576</v>
      </c>
      <c r="P5172" s="11">
        <f t="shared" si="321"/>
        <v>63.747301621044691</v>
      </c>
      <c r="Q5172" s="12">
        <f t="shared" si="322"/>
        <v>0.67175220976265571</v>
      </c>
      <c r="R5172" s="4">
        <f t="shared" si="323"/>
        <v>0.33174806424235342</v>
      </c>
      <c r="S5172" s="5" t="s">
        <v>14</v>
      </c>
    </row>
    <row r="5173" spans="1:19" x14ac:dyDescent="0.25">
      <c r="A5173" s="9" t="s">
        <v>15151</v>
      </c>
      <c r="B5173" s="2" t="s">
        <v>15152</v>
      </c>
      <c r="C5173" s="2" t="s">
        <v>15153</v>
      </c>
      <c r="D5173" s="2">
        <v>11</v>
      </c>
      <c r="E5173" s="2">
        <v>2</v>
      </c>
      <c r="F5173" s="2">
        <v>2</v>
      </c>
      <c r="G5173" s="2">
        <v>2</v>
      </c>
      <c r="H5173" s="2">
        <v>2</v>
      </c>
      <c r="I5173" s="3">
        <v>39</v>
      </c>
      <c r="J5173" s="3">
        <v>36.969553953080961</v>
      </c>
      <c r="K5173" s="3">
        <v>36.361488232333635</v>
      </c>
      <c r="L5173" s="3">
        <v>35.268203056247373</v>
      </c>
      <c r="M5173" s="3">
        <v>47.561615817887358</v>
      </c>
      <c r="N5173" s="3">
        <v>34.035915155567913</v>
      </c>
      <c r="O5173" s="11">
        <f t="shared" si="320"/>
        <v>37.443680728471527</v>
      </c>
      <c r="P5173" s="11">
        <f t="shared" si="321"/>
        <v>38.955244676567553</v>
      </c>
      <c r="Q5173" s="12">
        <f t="shared" si="322"/>
        <v>1.0403690000205204</v>
      </c>
      <c r="R5173" s="4">
        <f t="shared" si="323"/>
        <v>0.76161878111664461</v>
      </c>
      <c r="S5173" s="5" t="s">
        <v>14</v>
      </c>
    </row>
    <row r="5174" spans="1:19" x14ac:dyDescent="0.25">
      <c r="A5174" s="9" t="s">
        <v>13298</v>
      </c>
      <c r="B5174" s="2" t="s">
        <v>13299</v>
      </c>
      <c r="C5174" s="2" t="s">
        <v>13300</v>
      </c>
      <c r="D5174" s="2">
        <v>3</v>
      </c>
      <c r="E5174" s="2">
        <v>2</v>
      </c>
      <c r="F5174" s="2">
        <v>2</v>
      </c>
      <c r="G5174" s="2">
        <v>2</v>
      </c>
      <c r="H5174" s="2">
        <v>2</v>
      </c>
      <c r="I5174" s="3">
        <v>62.7</v>
      </c>
      <c r="J5174" s="3">
        <v>20.538641085044979</v>
      </c>
      <c r="K5174" s="3">
        <v>33.216030772789203</v>
      </c>
      <c r="L5174" s="3">
        <v>38.697056131160302</v>
      </c>
      <c r="M5174" s="3">
        <v>46.855953862132353</v>
      </c>
      <c r="N5174" s="3">
        <v>34.035915155567913</v>
      </c>
      <c r="O5174" s="11">
        <f t="shared" si="320"/>
        <v>38.81822395261139</v>
      </c>
      <c r="P5174" s="11">
        <f t="shared" si="321"/>
        <v>39.862975049620189</v>
      </c>
      <c r="Q5174" s="12">
        <f t="shared" si="322"/>
        <v>1.0269139334732114</v>
      </c>
      <c r="R5174" s="4">
        <f t="shared" si="323"/>
        <v>0.94243473377181353</v>
      </c>
      <c r="S5174" s="5" t="s">
        <v>14</v>
      </c>
    </row>
    <row r="5175" spans="1:19" x14ac:dyDescent="0.25">
      <c r="A5175" s="9" t="s">
        <v>7143</v>
      </c>
      <c r="B5175" s="2" t="s">
        <v>7144</v>
      </c>
      <c r="C5175" s="2" t="s">
        <v>7145</v>
      </c>
      <c r="D5175" s="2">
        <v>21</v>
      </c>
      <c r="E5175" s="2">
        <v>8</v>
      </c>
      <c r="F5175" s="2">
        <v>9</v>
      </c>
      <c r="G5175" s="2">
        <v>8</v>
      </c>
      <c r="H5175" s="2">
        <v>8</v>
      </c>
      <c r="I5175" s="3">
        <v>64.3</v>
      </c>
      <c r="J5175" s="3">
        <v>22.908484287165553</v>
      </c>
      <c r="K5175" s="3">
        <v>71.08733858570416</v>
      </c>
      <c r="L5175" s="3">
        <v>42.615745359632236</v>
      </c>
      <c r="M5175" s="3">
        <v>45.444629950622343</v>
      </c>
      <c r="N5175" s="3">
        <v>34.035915155567913</v>
      </c>
      <c r="O5175" s="11">
        <f t="shared" si="320"/>
        <v>52.765274290956569</v>
      </c>
      <c r="P5175" s="11">
        <f t="shared" si="321"/>
        <v>40.698763488607504</v>
      </c>
      <c r="Q5175" s="12">
        <f t="shared" si="322"/>
        <v>0.77131719744670901</v>
      </c>
      <c r="R5175" s="4">
        <f t="shared" si="323"/>
        <v>0.50964026576727139</v>
      </c>
      <c r="S5175" s="5" t="s">
        <v>14</v>
      </c>
    </row>
    <row r="5176" spans="1:19" x14ac:dyDescent="0.25">
      <c r="A5176" s="9" t="s">
        <v>13541</v>
      </c>
      <c r="B5176" s="2" t="s">
        <v>13542</v>
      </c>
      <c r="C5176" s="2" t="s">
        <v>13543</v>
      </c>
      <c r="D5176" s="2">
        <v>5</v>
      </c>
      <c r="E5176" s="2">
        <v>2</v>
      </c>
      <c r="F5176" s="2">
        <v>2</v>
      </c>
      <c r="G5176" s="2">
        <v>2</v>
      </c>
      <c r="H5176" s="2">
        <v>2</v>
      </c>
      <c r="I5176" s="3">
        <v>27.8</v>
      </c>
      <c r="J5176" s="3">
        <v>58.930100959398281</v>
      </c>
      <c r="K5176" s="3">
        <v>34.348395458225205</v>
      </c>
      <c r="L5176" s="3">
        <v>49.800008945164109</v>
      </c>
      <c r="M5176" s="3">
        <v>36.835554090411271</v>
      </c>
      <c r="N5176" s="3">
        <v>34.035915155567913</v>
      </c>
      <c r="O5176" s="11">
        <f t="shared" si="320"/>
        <v>40.359498805874495</v>
      </c>
      <c r="P5176" s="11">
        <f t="shared" si="321"/>
        <v>40.223826063714434</v>
      </c>
      <c r="Q5176" s="12">
        <f t="shared" si="322"/>
        <v>0.99663839378153241</v>
      </c>
      <c r="R5176" s="4">
        <f t="shared" si="323"/>
        <v>0.99063779817379216</v>
      </c>
      <c r="S5176" s="5" t="s">
        <v>14</v>
      </c>
    </row>
    <row r="5177" spans="1:19" x14ac:dyDescent="0.25">
      <c r="A5177" s="9" t="s">
        <v>14554</v>
      </c>
      <c r="B5177" s="2" t="s">
        <v>14555</v>
      </c>
      <c r="C5177" s="2" t="s">
        <v>14556</v>
      </c>
      <c r="D5177" s="2">
        <v>7</v>
      </c>
      <c r="E5177" s="2">
        <v>2</v>
      </c>
      <c r="F5177" s="2">
        <v>2</v>
      </c>
      <c r="G5177" s="2">
        <v>2</v>
      </c>
      <c r="H5177" s="2">
        <v>2</v>
      </c>
      <c r="I5177" s="3">
        <v>21.2</v>
      </c>
      <c r="J5177" s="3">
        <v>10.901278729754644</v>
      </c>
      <c r="K5177" s="3">
        <v>25.289477974737238</v>
      </c>
      <c r="L5177" s="3">
        <v>24.981643831508553</v>
      </c>
      <c r="M5177" s="3">
        <v>35.283097787750265</v>
      </c>
      <c r="N5177" s="3">
        <v>34.035915155567913</v>
      </c>
      <c r="O5177" s="11">
        <f t="shared" si="320"/>
        <v>19.130252234830625</v>
      </c>
      <c r="P5177" s="11">
        <f t="shared" si="321"/>
        <v>31.433552258275579</v>
      </c>
      <c r="Q5177" s="12">
        <f t="shared" si="322"/>
        <v>1.643133183630701</v>
      </c>
      <c r="R5177" s="4">
        <f t="shared" si="323"/>
        <v>8.8663306704176381E-2</v>
      </c>
      <c r="S5177" s="5" t="s">
        <v>14</v>
      </c>
    </row>
    <row r="5178" spans="1:19" x14ac:dyDescent="0.25">
      <c r="A5178" s="9" t="s">
        <v>13787</v>
      </c>
      <c r="B5178" s="2" t="s">
        <v>13788</v>
      </c>
      <c r="C5178" s="2" t="s">
        <v>12442</v>
      </c>
      <c r="D5178" s="2">
        <v>5</v>
      </c>
      <c r="E5178" s="2">
        <v>2</v>
      </c>
      <c r="F5178" s="2">
        <v>2</v>
      </c>
      <c r="G5178" s="2">
        <v>2</v>
      </c>
      <c r="H5178" s="2">
        <v>2</v>
      </c>
      <c r="I5178" s="3">
        <v>42.9</v>
      </c>
      <c r="J5178" s="3">
        <v>26.700233410558472</v>
      </c>
      <c r="K5178" s="3">
        <v>47.056043594784711</v>
      </c>
      <c r="L5178" s="3">
        <v>35.594760491953366</v>
      </c>
      <c r="M5178" s="3">
        <v>28.932140185955213</v>
      </c>
      <c r="N5178" s="3">
        <v>34.035915155567913</v>
      </c>
      <c r="O5178" s="11">
        <f t="shared" si="320"/>
        <v>38.885425668447731</v>
      </c>
      <c r="P5178" s="11">
        <f t="shared" si="321"/>
        <v>32.854271944492162</v>
      </c>
      <c r="Q5178" s="12">
        <f t="shared" si="322"/>
        <v>0.84489937758738887</v>
      </c>
      <c r="R5178" s="4">
        <f t="shared" si="323"/>
        <v>0.43825630271777433</v>
      </c>
      <c r="S5178" s="5" t="s">
        <v>14</v>
      </c>
    </row>
    <row r="5179" spans="1:19" x14ac:dyDescent="0.25">
      <c r="A5179" s="9" t="s">
        <v>16215</v>
      </c>
      <c r="B5179" s="2" t="s">
        <v>16216</v>
      </c>
      <c r="C5179" s="2" t="s">
        <v>16217</v>
      </c>
      <c r="D5179" s="2">
        <v>2</v>
      </c>
      <c r="E5179" s="2">
        <v>1</v>
      </c>
      <c r="F5179" s="2">
        <v>1</v>
      </c>
      <c r="G5179" s="2">
        <v>1</v>
      </c>
      <c r="H5179" s="2">
        <v>1</v>
      </c>
      <c r="I5179" s="3">
        <v>20.399999999999999</v>
      </c>
      <c r="J5179" s="3">
        <v>32.703836189263924</v>
      </c>
      <c r="K5179" s="3">
        <v>24.786204781210124</v>
      </c>
      <c r="L5179" s="3">
        <v>33.635415877717399</v>
      </c>
      <c r="M5179" s="3">
        <v>22.722314975311171</v>
      </c>
      <c r="N5179" s="3">
        <v>34.035915155567913</v>
      </c>
      <c r="O5179" s="11">
        <f t="shared" si="320"/>
        <v>25.963346990158016</v>
      </c>
      <c r="P5179" s="11">
        <f t="shared" si="321"/>
        <v>30.131215336198824</v>
      </c>
      <c r="Q5179" s="12">
        <f t="shared" si="322"/>
        <v>1.160528931328489</v>
      </c>
      <c r="R5179" s="4">
        <f t="shared" si="323"/>
        <v>0.46514204135826337</v>
      </c>
      <c r="S5179" s="5" t="s">
        <v>14</v>
      </c>
    </row>
    <row r="5180" spans="1:19" x14ac:dyDescent="0.25">
      <c r="A5180" s="9" t="s">
        <v>11724</v>
      </c>
      <c r="B5180" s="2" t="s">
        <v>11725</v>
      </c>
      <c r="C5180" s="2" t="s">
        <v>11726</v>
      </c>
      <c r="D5180" s="2">
        <v>4</v>
      </c>
      <c r="E5180" s="2">
        <v>2</v>
      </c>
      <c r="F5180" s="2">
        <v>2</v>
      </c>
      <c r="G5180" s="2">
        <v>2</v>
      </c>
      <c r="H5180" s="2">
        <v>2</v>
      </c>
      <c r="I5180" s="3">
        <v>27.4</v>
      </c>
      <c r="J5180" s="3">
        <v>25.910285676518281</v>
      </c>
      <c r="K5180" s="3">
        <v>23.905476692537686</v>
      </c>
      <c r="L5180" s="3">
        <v>22.859020499419593</v>
      </c>
      <c r="M5180" s="3">
        <v>21.593255846103162</v>
      </c>
      <c r="N5180" s="3">
        <v>34.035915155567913</v>
      </c>
      <c r="O5180" s="11">
        <f t="shared" si="320"/>
        <v>25.73858745635199</v>
      </c>
      <c r="P5180" s="11">
        <f t="shared" si="321"/>
        <v>26.162730500363555</v>
      </c>
      <c r="Q5180" s="12">
        <f t="shared" si="322"/>
        <v>1.0164788780554035</v>
      </c>
      <c r="R5180" s="4">
        <f t="shared" si="323"/>
        <v>0.9257236955031718</v>
      </c>
      <c r="S5180" s="5" t="s">
        <v>14</v>
      </c>
    </row>
    <row r="5181" spans="1:19" x14ac:dyDescent="0.25">
      <c r="A5181" s="9" t="s">
        <v>12661</v>
      </c>
      <c r="B5181" s="2" t="s">
        <v>12662</v>
      </c>
      <c r="C5181" s="2" t="s">
        <v>177</v>
      </c>
      <c r="D5181" s="2">
        <v>4</v>
      </c>
      <c r="E5181" s="2">
        <v>1</v>
      </c>
      <c r="F5181" s="2">
        <v>1</v>
      </c>
      <c r="G5181" s="2">
        <v>1</v>
      </c>
      <c r="H5181" s="2">
        <v>1</v>
      </c>
      <c r="I5181" s="3">
        <v>176.9</v>
      </c>
      <c r="J5181" s="3">
        <v>60.825975521094747</v>
      </c>
      <c r="K5181" s="3">
        <v>488.42663431805943</v>
      </c>
      <c r="L5181" s="3">
        <v>261.73578471835435</v>
      </c>
      <c r="M5181" s="3">
        <v>320.51166030392341</v>
      </c>
      <c r="N5181" s="3">
        <v>33.903993003802142</v>
      </c>
      <c r="O5181" s="11">
        <f t="shared" si="320"/>
        <v>242.05086994638472</v>
      </c>
      <c r="P5181" s="11">
        <f t="shared" si="321"/>
        <v>205.38381267535999</v>
      </c>
      <c r="Q5181" s="12">
        <f t="shared" si="322"/>
        <v>0.8485150775159509</v>
      </c>
      <c r="R5181" s="4">
        <f t="shared" si="323"/>
        <v>0.82574106460044105</v>
      </c>
      <c r="S5181" s="5" t="s">
        <v>14</v>
      </c>
    </row>
    <row r="5182" spans="1:19" x14ac:dyDescent="0.25">
      <c r="A5182" s="9" t="s">
        <v>12663</v>
      </c>
      <c r="B5182" s="2" t="s">
        <v>12664</v>
      </c>
      <c r="C5182" s="2" t="s">
        <v>12665</v>
      </c>
      <c r="D5182" s="2">
        <v>5</v>
      </c>
      <c r="E5182" s="2">
        <v>1</v>
      </c>
      <c r="F5182" s="2">
        <v>1</v>
      </c>
      <c r="G5182" s="2">
        <v>1</v>
      </c>
      <c r="H5182" s="2">
        <v>1</v>
      </c>
      <c r="I5182" s="3">
        <v>176.9</v>
      </c>
      <c r="J5182" s="3">
        <v>60.825975521094747</v>
      </c>
      <c r="K5182" s="3">
        <v>488.42663431805943</v>
      </c>
      <c r="L5182" s="3">
        <v>261.73578471835435</v>
      </c>
      <c r="M5182" s="3">
        <v>320.51166030392341</v>
      </c>
      <c r="N5182" s="3">
        <v>33.903993003802142</v>
      </c>
      <c r="O5182" s="11">
        <f t="shared" si="320"/>
        <v>242.05086994638472</v>
      </c>
      <c r="P5182" s="11">
        <f t="shared" si="321"/>
        <v>205.38381267535999</v>
      </c>
      <c r="Q5182" s="12">
        <f t="shared" si="322"/>
        <v>0.8485150775159509</v>
      </c>
      <c r="R5182" s="4">
        <f t="shared" si="323"/>
        <v>0.82574106460044105</v>
      </c>
      <c r="S5182" s="5" t="s">
        <v>14</v>
      </c>
    </row>
    <row r="5183" spans="1:19" x14ac:dyDescent="0.25">
      <c r="A5183" s="9" t="s">
        <v>14800</v>
      </c>
      <c r="B5183" s="2" t="s">
        <v>14801</v>
      </c>
      <c r="C5183" s="2" t="s">
        <v>4817</v>
      </c>
      <c r="D5183" s="2">
        <v>3</v>
      </c>
      <c r="E5183" s="2">
        <v>2</v>
      </c>
      <c r="F5183" s="2">
        <v>2</v>
      </c>
      <c r="G5183" s="2">
        <v>2</v>
      </c>
      <c r="H5183" s="2">
        <v>2</v>
      </c>
      <c r="I5183" s="3">
        <v>30.7</v>
      </c>
      <c r="J5183" s="3">
        <v>35.54764803180862</v>
      </c>
      <c r="K5183" s="3">
        <v>23.653840095774129</v>
      </c>
      <c r="L5183" s="3">
        <v>41.472794334661252</v>
      </c>
      <c r="M5183" s="3">
        <v>31.472523226673236</v>
      </c>
      <c r="N5183" s="3">
        <v>33.903993003802142</v>
      </c>
      <c r="O5183" s="11">
        <f t="shared" si="320"/>
        <v>29.967162709194252</v>
      </c>
      <c r="P5183" s="11">
        <f t="shared" si="321"/>
        <v>35.616436855045542</v>
      </c>
      <c r="Q5183" s="12">
        <f t="shared" si="322"/>
        <v>1.1885154827860307</v>
      </c>
      <c r="R5183" s="4">
        <f t="shared" si="323"/>
        <v>0.28621516857031232</v>
      </c>
      <c r="S5183" s="5" t="s">
        <v>14</v>
      </c>
    </row>
    <row r="5184" spans="1:19" x14ac:dyDescent="0.25">
      <c r="A5184" s="9" t="s">
        <v>14879</v>
      </c>
      <c r="B5184" s="2" t="s">
        <v>14880</v>
      </c>
      <c r="C5184" s="2" t="s">
        <v>14881</v>
      </c>
      <c r="D5184" s="2">
        <v>3</v>
      </c>
      <c r="E5184" s="2">
        <v>1</v>
      </c>
      <c r="F5184" s="2">
        <v>1</v>
      </c>
      <c r="G5184" s="2">
        <v>1</v>
      </c>
      <c r="H5184" s="2">
        <v>1</v>
      </c>
      <c r="I5184" s="3">
        <v>36.299999999999997</v>
      </c>
      <c r="J5184" s="3">
        <v>33.335794376496082</v>
      </c>
      <c r="K5184" s="3">
        <v>44.917132522294494</v>
      </c>
      <c r="L5184" s="3">
        <v>26.777709727891519</v>
      </c>
      <c r="M5184" s="3">
        <v>29.920066924012222</v>
      </c>
      <c r="N5184" s="3">
        <v>33.903993003802142</v>
      </c>
      <c r="O5184" s="11">
        <f t="shared" si="320"/>
        <v>38.184308966263522</v>
      </c>
      <c r="P5184" s="11">
        <f t="shared" si="321"/>
        <v>30.200589885235292</v>
      </c>
      <c r="Q5184" s="12">
        <f t="shared" si="322"/>
        <v>0.79091623504089126</v>
      </c>
      <c r="R5184" s="4">
        <f t="shared" si="323"/>
        <v>0.1353574798642049</v>
      </c>
      <c r="S5184" s="5" t="s">
        <v>14</v>
      </c>
    </row>
    <row r="5185" spans="1:19" x14ac:dyDescent="0.25">
      <c r="A5185" s="9" t="s">
        <v>13714</v>
      </c>
      <c r="B5185" s="2" t="s">
        <v>13715</v>
      </c>
      <c r="C5185" s="2" t="s">
        <v>13716</v>
      </c>
      <c r="D5185" s="2">
        <v>8</v>
      </c>
      <c r="E5185" s="2">
        <v>2</v>
      </c>
      <c r="F5185" s="2">
        <v>2</v>
      </c>
      <c r="G5185" s="2">
        <v>2</v>
      </c>
      <c r="H5185" s="2">
        <v>2</v>
      </c>
      <c r="I5185" s="3">
        <v>24.7</v>
      </c>
      <c r="J5185" s="3">
        <v>44.86903129348287</v>
      </c>
      <c r="K5185" s="3">
        <v>24.534568184446574</v>
      </c>
      <c r="L5185" s="3">
        <v>34.615088184835379</v>
      </c>
      <c r="M5185" s="3">
        <v>22.157785410707163</v>
      </c>
      <c r="N5185" s="3">
        <v>33.903993003802142</v>
      </c>
      <c r="O5185" s="11">
        <f t="shared" si="320"/>
        <v>31.367866492643145</v>
      </c>
      <c r="P5185" s="11">
        <f t="shared" si="321"/>
        <v>30.225622199781565</v>
      </c>
      <c r="Q5185" s="12">
        <f t="shared" si="322"/>
        <v>0.96358552810311549</v>
      </c>
      <c r="R5185" s="4">
        <f t="shared" si="323"/>
        <v>0.89305163974278368</v>
      </c>
      <c r="S5185" s="5" t="s">
        <v>14</v>
      </c>
    </row>
    <row r="5186" spans="1:19" x14ac:dyDescent="0.25">
      <c r="A5186" s="9" t="s">
        <v>15779</v>
      </c>
      <c r="B5186" s="2" t="s">
        <v>15780</v>
      </c>
      <c r="C5186" s="2" t="s">
        <v>152</v>
      </c>
      <c r="D5186" s="2">
        <v>4</v>
      </c>
      <c r="E5186" s="2">
        <v>1</v>
      </c>
      <c r="F5186" s="2">
        <v>1</v>
      </c>
      <c r="G5186" s="2">
        <v>1</v>
      </c>
      <c r="H5186" s="2">
        <v>1</v>
      </c>
      <c r="I5186" s="3">
        <v>67.099999999999994</v>
      </c>
      <c r="J5186" s="3">
        <v>86.420282103996954</v>
      </c>
      <c r="K5186" s="3">
        <v>75.994252222593488</v>
      </c>
      <c r="L5186" s="3">
        <v>71.189520983906732</v>
      </c>
      <c r="M5186" s="3">
        <v>69.437136446292527</v>
      </c>
      <c r="N5186" s="3">
        <v>33.772070852036379</v>
      </c>
      <c r="O5186" s="11">
        <f t="shared" si="320"/>
        <v>76.504844775530145</v>
      </c>
      <c r="P5186" s="11">
        <f t="shared" si="321"/>
        <v>58.132909427411882</v>
      </c>
      <c r="Q5186" s="12">
        <f t="shared" si="322"/>
        <v>0.75985919059083595</v>
      </c>
      <c r="R5186" s="4">
        <f t="shared" si="323"/>
        <v>0.27003447391118995</v>
      </c>
      <c r="S5186" s="5" t="s">
        <v>14</v>
      </c>
    </row>
    <row r="5187" spans="1:19" x14ac:dyDescent="0.25">
      <c r="A5187" s="9" t="s">
        <v>13211</v>
      </c>
      <c r="B5187" s="2" t="s">
        <v>13212</v>
      </c>
      <c r="C5187" s="2" t="s">
        <v>13213</v>
      </c>
      <c r="D5187" s="2">
        <v>17</v>
      </c>
      <c r="E5187" s="2">
        <v>3</v>
      </c>
      <c r="F5187" s="2">
        <v>3</v>
      </c>
      <c r="G5187" s="2">
        <v>2</v>
      </c>
      <c r="H5187" s="2">
        <v>3</v>
      </c>
      <c r="I5187" s="3">
        <v>41.8</v>
      </c>
      <c r="J5187" s="3">
        <v>56.560257757277711</v>
      </c>
      <c r="K5187" s="3">
        <v>47.810953385075372</v>
      </c>
      <c r="L5187" s="3">
        <v>41.309515616808262</v>
      </c>
      <c r="M5187" s="3">
        <v>42.480849736451319</v>
      </c>
      <c r="N5187" s="3">
        <v>33.772070852036379</v>
      </c>
      <c r="O5187" s="11">
        <f t="shared" si="320"/>
        <v>48.723737047451031</v>
      </c>
      <c r="P5187" s="11">
        <f t="shared" si="321"/>
        <v>39.187478735098651</v>
      </c>
      <c r="Q5187" s="12">
        <f t="shared" si="322"/>
        <v>0.80427900464479529</v>
      </c>
      <c r="R5187" s="4">
        <f t="shared" si="323"/>
        <v>0.14640059644838876</v>
      </c>
      <c r="S5187" s="5" t="s">
        <v>14</v>
      </c>
    </row>
    <row r="5188" spans="1:19" x14ac:dyDescent="0.25">
      <c r="A5188" s="9" t="s">
        <v>17219</v>
      </c>
      <c r="B5188" s="2" t="s">
        <v>17220</v>
      </c>
      <c r="C5188" s="2" t="s">
        <v>10925</v>
      </c>
      <c r="D5188" s="2">
        <v>7</v>
      </c>
      <c r="E5188" s="2">
        <v>1</v>
      </c>
      <c r="F5188" s="2">
        <v>1</v>
      </c>
      <c r="G5188" s="2">
        <v>1</v>
      </c>
      <c r="H5188" s="2">
        <v>1</v>
      </c>
      <c r="I5188" s="3">
        <v>19.3</v>
      </c>
      <c r="J5188" s="3">
        <v>14.693027853147564</v>
      </c>
      <c r="K5188" s="3">
        <v>23.150566902247022</v>
      </c>
      <c r="L5188" s="3">
        <v>24.16525024224357</v>
      </c>
      <c r="M5188" s="3">
        <v>27.803081056747203</v>
      </c>
      <c r="N5188" s="3">
        <v>33.772070852036379</v>
      </c>
      <c r="O5188" s="11">
        <f t="shared" ref="O5188:O5251" si="324">AVERAGE(I5188:K5188)</f>
        <v>19.047864918464864</v>
      </c>
      <c r="P5188" s="11">
        <f t="shared" ref="P5188:P5251" si="325">AVERAGE(L5188:N5188)</f>
        <v>28.580134050342384</v>
      </c>
      <c r="Q5188" s="12">
        <f t="shared" ref="Q5188:Q5251" si="326">P5188/O5188</f>
        <v>1.5004376696643311</v>
      </c>
      <c r="R5188" s="4">
        <f t="shared" ref="R5188:R5251" si="327">TTEST(I5188:K5188,L5188:N5188,2,3)</f>
        <v>6.3463209114145505E-2</v>
      </c>
      <c r="S5188" s="5" t="s">
        <v>14</v>
      </c>
    </row>
    <row r="5189" spans="1:19" x14ac:dyDescent="0.25">
      <c r="A5189" s="9" t="s">
        <v>11248</v>
      </c>
      <c r="B5189" s="2" t="s">
        <v>11249</v>
      </c>
      <c r="C5189" s="2" t="s">
        <v>11250</v>
      </c>
      <c r="D5189" s="2">
        <v>14</v>
      </c>
      <c r="E5189" s="2">
        <v>2</v>
      </c>
      <c r="F5189" s="2">
        <v>2</v>
      </c>
      <c r="G5189" s="2">
        <v>2</v>
      </c>
      <c r="H5189" s="2">
        <v>2</v>
      </c>
      <c r="I5189" s="3">
        <v>104.00000000000001</v>
      </c>
      <c r="J5189" s="3">
        <v>34.125742110536272</v>
      </c>
      <c r="K5189" s="3">
        <v>81.278620754628122</v>
      </c>
      <c r="L5189" s="3">
        <v>76.087882519496645</v>
      </c>
      <c r="M5189" s="3">
        <v>66.614488623272493</v>
      </c>
      <c r="N5189" s="3">
        <v>33.640148700270608</v>
      </c>
      <c r="O5189" s="11">
        <f t="shared" si="324"/>
        <v>73.134787621721472</v>
      </c>
      <c r="P5189" s="11">
        <f t="shared" si="325"/>
        <v>58.780839947679915</v>
      </c>
      <c r="Q5189" s="12">
        <f t="shared" si="326"/>
        <v>0.80373296838865305</v>
      </c>
      <c r="R5189" s="4">
        <f t="shared" si="327"/>
        <v>0.59170396562020988</v>
      </c>
      <c r="S5189" s="5" t="s">
        <v>14</v>
      </c>
    </row>
    <row r="5190" spans="1:19" x14ac:dyDescent="0.25">
      <c r="A5190" s="9" t="s">
        <v>13833</v>
      </c>
      <c r="B5190" s="2" t="s">
        <v>13834</v>
      </c>
      <c r="C5190" s="2" t="s">
        <v>13835</v>
      </c>
      <c r="D5190" s="2">
        <v>6</v>
      </c>
      <c r="E5190" s="2">
        <v>2</v>
      </c>
      <c r="F5190" s="2">
        <v>3</v>
      </c>
      <c r="G5190" s="2">
        <v>2</v>
      </c>
      <c r="H5190" s="2">
        <v>2</v>
      </c>
      <c r="I5190" s="3">
        <v>67.2</v>
      </c>
      <c r="J5190" s="3">
        <v>49.450728150915985</v>
      </c>
      <c r="K5190" s="3">
        <v>62.280057698979753</v>
      </c>
      <c r="L5190" s="3">
        <v>46.534434588104169</v>
      </c>
      <c r="M5190" s="3">
        <v>44.033306039112325</v>
      </c>
      <c r="N5190" s="3">
        <v>33.640148700270608</v>
      </c>
      <c r="O5190" s="11">
        <f t="shared" si="324"/>
        <v>59.643595283298588</v>
      </c>
      <c r="P5190" s="11">
        <f t="shared" si="325"/>
        <v>41.402629775829034</v>
      </c>
      <c r="Q5190" s="12">
        <f t="shared" si="326"/>
        <v>0.69416723755790433</v>
      </c>
      <c r="R5190" s="4">
        <f t="shared" si="327"/>
        <v>5.5279449613023245E-2</v>
      </c>
      <c r="S5190" s="5" t="s">
        <v>14</v>
      </c>
    </row>
    <row r="5191" spans="1:19" x14ac:dyDescent="0.25">
      <c r="A5191" s="9" t="s">
        <v>9954</v>
      </c>
      <c r="B5191" s="2" t="s">
        <v>9955</v>
      </c>
      <c r="C5191" s="2" t="s">
        <v>9956</v>
      </c>
      <c r="D5191" s="2">
        <v>40</v>
      </c>
      <c r="E5191" s="2">
        <v>4</v>
      </c>
      <c r="F5191" s="2">
        <v>4</v>
      </c>
      <c r="G5191" s="2">
        <v>4</v>
      </c>
      <c r="H5191" s="2">
        <v>4</v>
      </c>
      <c r="I5191" s="3">
        <v>28.2</v>
      </c>
      <c r="J5191" s="3">
        <v>64.617724644487666</v>
      </c>
      <c r="K5191" s="3">
        <v>161.92815001734735</v>
      </c>
      <c r="L5191" s="3">
        <v>38.533777413307313</v>
      </c>
      <c r="M5191" s="3">
        <v>40.646128651488297</v>
      </c>
      <c r="N5191" s="3">
        <v>33.640148700270608</v>
      </c>
      <c r="O5191" s="11">
        <f t="shared" si="324"/>
        <v>84.915291553945011</v>
      </c>
      <c r="P5191" s="11">
        <f t="shared" si="325"/>
        <v>37.606684921688732</v>
      </c>
      <c r="Q5191" s="12">
        <f t="shared" si="326"/>
        <v>0.4428729411804227</v>
      </c>
      <c r="R5191" s="4">
        <f t="shared" si="327"/>
        <v>0.35762836983666796</v>
      </c>
      <c r="S5191" s="5" t="s">
        <v>14</v>
      </c>
    </row>
    <row r="5192" spans="1:19" x14ac:dyDescent="0.25">
      <c r="A5192" s="9" t="s">
        <v>12318</v>
      </c>
      <c r="B5192" s="2" t="s">
        <v>12319</v>
      </c>
      <c r="C5192" s="2" t="s">
        <v>10110</v>
      </c>
      <c r="D5192" s="2">
        <v>26</v>
      </c>
      <c r="E5192" s="2">
        <v>2</v>
      </c>
      <c r="F5192" s="2">
        <v>3</v>
      </c>
      <c r="G5192" s="2">
        <v>1</v>
      </c>
      <c r="H5192" s="2">
        <v>2</v>
      </c>
      <c r="I5192" s="3">
        <v>56.3</v>
      </c>
      <c r="J5192" s="3">
        <v>42.973156731786418</v>
      </c>
      <c r="K5192" s="3">
        <v>47.181861893166491</v>
      </c>
      <c r="L5192" s="3">
        <v>28.247218188568493</v>
      </c>
      <c r="M5192" s="3">
        <v>29.214404968257217</v>
      </c>
      <c r="N5192" s="3">
        <v>33.640148700270608</v>
      </c>
      <c r="O5192" s="11">
        <f t="shared" si="324"/>
        <v>48.818339541650971</v>
      </c>
      <c r="P5192" s="11">
        <f t="shared" si="325"/>
        <v>30.36725728569877</v>
      </c>
      <c r="Q5192" s="12">
        <f t="shared" si="326"/>
        <v>0.62204609109635833</v>
      </c>
      <c r="R5192" s="4">
        <f t="shared" si="327"/>
        <v>2.8395486362576092E-2</v>
      </c>
      <c r="S5192" s="19" t="s">
        <v>56</v>
      </c>
    </row>
    <row r="5193" spans="1:19" x14ac:dyDescent="0.25">
      <c r="A5193" s="9" t="s">
        <v>14862</v>
      </c>
      <c r="B5193" s="2" t="s">
        <v>14863</v>
      </c>
      <c r="C5193" s="2" t="s">
        <v>14864</v>
      </c>
      <c r="D5193" s="2">
        <v>15</v>
      </c>
      <c r="E5193" s="2">
        <v>2</v>
      </c>
      <c r="F5193" s="2">
        <v>2</v>
      </c>
      <c r="G5193" s="2">
        <v>2</v>
      </c>
      <c r="H5193" s="2">
        <v>2</v>
      </c>
      <c r="I5193" s="3">
        <v>22.999999999999996</v>
      </c>
      <c r="J5193" s="3">
        <v>25.120337942478091</v>
      </c>
      <c r="K5193" s="3">
        <v>30.825483103535436</v>
      </c>
      <c r="L5193" s="3">
        <v>25.798037420773539</v>
      </c>
      <c r="M5193" s="3">
        <v>27.661948665596206</v>
      </c>
      <c r="N5193" s="3">
        <v>33.640148700270608</v>
      </c>
      <c r="O5193" s="11">
        <f t="shared" si="324"/>
        <v>26.315273682004506</v>
      </c>
      <c r="P5193" s="11">
        <f t="shared" si="325"/>
        <v>29.03337826221345</v>
      </c>
      <c r="Q5193" s="12">
        <f t="shared" si="326"/>
        <v>1.10328999854057</v>
      </c>
      <c r="R5193" s="4">
        <f t="shared" si="327"/>
        <v>0.45955108157683205</v>
      </c>
      <c r="S5193" s="5" t="s">
        <v>14</v>
      </c>
    </row>
    <row r="5194" spans="1:19" x14ac:dyDescent="0.25">
      <c r="A5194" s="9" t="s">
        <v>17031</v>
      </c>
      <c r="B5194" s="2" t="s">
        <v>17032</v>
      </c>
      <c r="C5194" s="2" t="s">
        <v>17033</v>
      </c>
      <c r="D5194" s="2">
        <v>3</v>
      </c>
      <c r="E5194" s="2">
        <v>1</v>
      </c>
      <c r="F5194" s="2">
        <v>1</v>
      </c>
      <c r="G5194" s="2">
        <v>1</v>
      </c>
      <c r="H5194" s="2">
        <v>1</v>
      </c>
      <c r="I5194" s="3">
        <v>47.7</v>
      </c>
      <c r="J5194" s="3">
        <v>31.123940721183548</v>
      </c>
      <c r="K5194" s="3">
        <v>26.170206063409676</v>
      </c>
      <c r="L5194" s="3">
        <v>28.737054342127486</v>
      </c>
      <c r="M5194" s="3">
        <v>25.403830407180187</v>
      </c>
      <c r="N5194" s="3">
        <v>33.640148700270608</v>
      </c>
      <c r="O5194" s="11">
        <f t="shared" si="324"/>
        <v>34.99804892819774</v>
      </c>
      <c r="P5194" s="11">
        <f t="shared" si="325"/>
        <v>29.260344483192757</v>
      </c>
      <c r="Q5194" s="12">
        <f t="shared" si="326"/>
        <v>0.83605644826725911</v>
      </c>
      <c r="R5194" s="4">
        <f t="shared" si="327"/>
        <v>0.47881493071875475</v>
      </c>
      <c r="S5194" s="5" t="s">
        <v>14</v>
      </c>
    </row>
    <row r="5195" spans="1:19" x14ac:dyDescent="0.25">
      <c r="A5195" s="9" t="s">
        <v>9695</v>
      </c>
      <c r="B5195" s="2" t="s">
        <v>9696</v>
      </c>
      <c r="C5195" s="2" t="s">
        <v>9697</v>
      </c>
      <c r="D5195" s="2">
        <v>19</v>
      </c>
      <c r="E5195" s="2">
        <v>4</v>
      </c>
      <c r="F5195" s="2">
        <v>5</v>
      </c>
      <c r="G5195" s="2">
        <v>4</v>
      </c>
      <c r="H5195" s="2">
        <v>4</v>
      </c>
      <c r="I5195" s="3">
        <v>46.3</v>
      </c>
      <c r="J5195" s="3">
        <v>33.651773470112161</v>
      </c>
      <c r="K5195" s="3">
        <v>51.585502336528691</v>
      </c>
      <c r="L5195" s="3">
        <v>57.474108684254972</v>
      </c>
      <c r="M5195" s="3">
        <v>76.776020786144571</v>
      </c>
      <c r="N5195" s="3">
        <v>33.508226548504837</v>
      </c>
      <c r="O5195" s="11">
        <f t="shared" si="324"/>
        <v>43.845758602213614</v>
      </c>
      <c r="P5195" s="11">
        <f t="shared" si="325"/>
        <v>55.919452006301462</v>
      </c>
      <c r="Q5195" s="12">
        <f t="shared" si="326"/>
        <v>1.2753674195405138</v>
      </c>
      <c r="R5195" s="4">
        <f t="shared" si="327"/>
        <v>0.44654244874460342</v>
      </c>
      <c r="S5195" s="5" t="s">
        <v>14</v>
      </c>
    </row>
    <row r="5196" spans="1:19" x14ac:dyDescent="0.25">
      <c r="A5196" s="9" t="s">
        <v>14394</v>
      </c>
      <c r="B5196" s="2" t="s">
        <v>14395</v>
      </c>
      <c r="C5196" s="2" t="s">
        <v>14396</v>
      </c>
      <c r="D5196" s="2">
        <v>2</v>
      </c>
      <c r="E5196" s="2">
        <v>2</v>
      </c>
      <c r="F5196" s="2">
        <v>2</v>
      </c>
      <c r="G5196" s="2">
        <v>2</v>
      </c>
      <c r="H5196" s="2">
        <v>2</v>
      </c>
      <c r="I5196" s="3">
        <v>40.9</v>
      </c>
      <c r="J5196" s="3">
        <v>63.669787363639429</v>
      </c>
      <c r="K5196" s="3">
        <v>63.160785787652202</v>
      </c>
      <c r="L5196" s="3">
        <v>93.068869176208338</v>
      </c>
      <c r="M5196" s="3">
        <v>49.537469294001362</v>
      </c>
      <c r="N5196" s="3">
        <v>33.508226548504837</v>
      </c>
      <c r="O5196" s="11">
        <f t="shared" si="324"/>
        <v>55.910191050430541</v>
      </c>
      <c r="P5196" s="11">
        <f t="shared" si="325"/>
        <v>58.704855006238176</v>
      </c>
      <c r="Q5196" s="12">
        <f t="shared" si="326"/>
        <v>1.0499848758035342</v>
      </c>
      <c r="R5196" s="4">
        <f t="shared" si="327"/>
        <v>0.89509190270639061</v>
      </c>
      <c r="S5196" s="5" t="s">
        <v>14</v>
      </c>
    </row>
    <row r="5197" spans="1:19" x14ac:dyDescent="0.25">
      <c r="A5197" s="9" t="s">
        <v>15320</v>
      </c>
      <c r="B5197" s="2" t="s">
        <v>15321</v>
      </c>
      <c r="C5197" s="2" t="s">
        <v>15322</v>
      </c>
      <c r="D5197" s="2">
        <v>2</v>
      </c>
      <c r="E5197" s="2">
        <v>1</v>
      </c>
      <c r="F5197" s="2">
        <v>1</v>
      </c>
      <c r="G5197" s="2">
        <v>1</v>
      </c>
      <c r="H5197" s="2">
        <v>1</v>
      </c>
      <c r="I5197" s="3">
        <v>30.3</v>
      </c>
      <c r="J5197" s="3">
        <v>33.809763016920193</v>
      </c>
      <c r="K5197" s="3">
        <v>34.096758861461652</v>
      </c>
      <c r="L5197" s="3">
        <v>38.697056131160302</v>
      </c>
      <c r="M5197" s="3">
        <v>58.005412763061429</v>
      </c>
      <c r="N5197" s="3">
        <v>33.376304396739073</v>
      </c>
      <c r="O5197" s="11">
        <f t="shared" si="324"/>
        <v>32.735507292793947</v>
      </c>
      <c r="P5197" s="11">
        <f t="shared" si="325"/>
        <v>43.359591096986939</v>
      </c>
      <c r="Q5197" s="12">
        <f t="shared" si="326"/>
        <v>1.3245431240508581</v>
      </c>
      <c r="R5197" s="4">
        <f t="shared" si="327"/>
        <v>0.29026706172986178</v>
      </c>
      <c r="S5197" s="5" t="s">
        <v>14</v>
      </c>
    </row>
    <row r="5198" spans="1:19" x14ac:dyDescent="0.25">
      <c r="A5198" s="9" t="s">
        <v>2948</v>
      </c>
      <c r="B5198" s="2" t="s">
        <v>2949</v>
      </c>
      <c r="C5198" s="2" t="s">
        <v>627</v>
      </c>
      <c r="D5198" s="2">
        <v>42</v>
      </c>
      <c r="E5198" s="2">
        <v>23</v>
      </c>
      <c r="F5198" s="2">
        <v>27</v>
      </c>
      <c r="G5198" s="2">
        <v>1</v>
      </c>
      <c r="H5198" s="2">
        <v>23</v>
      </c>
      <c r="I5198" s="3">
        <v>56.7</v>
      </c>
      <c r="J5198" s="3">
        <v>67.303546940224322</v>
      </c>
      <c r="K5198" s="3">
        <v>54.227686602546015</v>
      </c>
      <c r="L5198" s="3">
        <v>69.556733805376751</v>
      </c>
      <c r="M5198" s="3">
        <v>37.823480828468284</v>
      </c>
      <c r="N5198" s="3">
        <v>33.376304396739073</v>
      </c>
      <c r="O5198" s="11">
        <f t="shared" si="324"/>
        <v>59.41041118092344</v>
      </c>
      <c r="P5198" s="11">
        <f t="shared" si="325"/>
        <v>46.918839676861374</v>
      </c>
      <c r="Q5198" s="12">
        <f t="shared" si="326"/>
        <v>0.78974103602782197</v>
      </c>
      <c r="R5198" s="4">
        <f t="shared" si="327"/>
        <v>0.39087850973938798</v>
      </c>
      <c r="S5198" s="5" t="s">
        <v>14</v>
      </c>
    </row>
    <row r="5199" spans="1:19" x14ac:dyDescent="0.25">
      <c r="A5199" s="9" t="s">
        <v>10698</v>
      </c>
      <c r="B5199" s="2" t="s">
        <v>10699</v>
      </c>
      <c r="C5199" s="2" t="s">
        <v>10700</v>
      </c>
      <c r="D5199" s="2">
        <v>7</v>
      </c>
      <c r="E5199" s="2">
        <v>5</v>
      </c>
      <c r="F5199" s="2">
        <v>6</v>
      </c>
      <c r="G5199" s="2">
        <v>5</v>
      </c>
      <c r="H5199" s="2">
        <v>5</v>
      </c>
      <c r="I5199" s="3">
        <v>27.2</v>
      </c>
      <c r="J5199" s="3">
        <v>28.754097519062967</v>
      </c>
      <c r="K5199" s="3">
        <v>29.693118418099445</v>
      </c>
      <c r="L5199" s="3">
        <v>38.043941259748323</v>
      </c>
      <c r="M5199" s="3">
        <v>31.472523226673236</v>
      </c>
      <c r="N5199" s="3">
        <v>33.376304396739073</v>
      </c>
      <c r="O5199" s="11">
        <f t="shared" si="324"/>
        <v>28.549071979054137</v>
      </c>
      <c r="P5199" s="11">
        <f t="shared" si="325"/>
        <v>34.297589627720207</v>
      </c>
      <c r="Q5199" s="12">
        <f t="shared" si="326"/>
        <v>1.2013556746392191</v>
      </c>
      <c r="R5199" s="4">
        <f t="shared" si="327"/>
        <v>8.4396274718464989E-2</v>
      </c>
      <c r="S5199" s="5" t="s">
        <v>14</v>
      </c>
    </row>
    <row r="5200" spans="1:19" x14ac:dyDescent="0.25">
      <c r="A5200" s="9" t="s">
        <v>11676</v>
      </c>
      <c r="B5200" s="2" t="s">
        <v>11677</v>
      </c>
      <c r="C5200" s="2" t="s">
        <v>11678</v>
      </c>
      <c r="D5200" s="2">
        <v>15</v>
      </c>
      <c r="E5200" s="2">
        <v>4</v>
      </c>
      <c r="F5200" s="2">
        <v>4</v>
      </c>
      <c r="G5200" s="2">
        <v>3</v>
      </c>
      <c r="H5200" s="2">
        <v>4</v>
      </c>
      <c r="I5200" s="3">
        <v>44.199999999999996</v>
      </c>
      <c r="J5200" s="3">
        <v>36.021616672232732</v>
      </c>
      <c r="K5200" s="3">
        <v>46.678588699639377</v>
      </c>
      <c r="L5200" s="3">
        <v>37.390826388336329</v>
      </c>
      <c r="M5200" s="3">
        <v>29.214404968257217</v>
      </c>
      <c r="N5200" s="3">
        <v>33.376304396739073</v>
      </c>
      <c r="O5200" s="11">
        <f t="shared" si="324"/>
        <v>42.300068457290699</v>
      </c>
      <c r="P5200" s="11">
        <f t="shared" si="325"/>
        <v>33.327178584444205</v>
      </c>
      <c r="Q5200" s="12">
        <f t="shared" si="326"/>
        <v>0.78787528720181166</v>
      </c>
      <c r="R5200" s="4">
        <f t="shared" si="327"/>
        <v>9.3951668863664087E-2</v>
      </c>
      <c r="S5200" s="5" t="s">
        <v>14</v>
      </c>
    </row>
    <row r="5201" spans="1:19" x14ac:dyDescent="0.25">
      <c r="A5201" s="9" t="s">
        <v>15335</v>
      </c>
      <c r="B5201" s="2" t="s">
        <v>15336</v>
      </c>
      <c r="C5201" s="2" t="s">
        <v>15337</v>
      </c>
      <c r="D5201" s="2">
        <v>1</v>
      </c>
      <c r="E5201" s="2">
        <v>1</v>
      </c>
      <c r="F5201" s="2">
        <v>1</v>
      </c>
      <c r="G5201" s="2">
        <v>1</v>
      </c>
      <c r="H5201" s="2">
        <v>1</v>
      </c>
      <c r="I5201" s="3">
        <v>24.7</v>
      </c>
      <c r="J5201" s="3">
        <v>43.605114919018575</v>
      </c>
      <c r="K5201" s="3">
        <v>24.786204781210124</v>
      </c>
      <c r="L5201" s="3">
        <v>45.881319716692182</v>
      </c>
      <c r="M5201" s="3">
        <v>55.323897331192413</v>
      </c>
      <c r="N5201" s="3">
        <v>33.244382244973309</v>
      </c>
      <c r="O5201" s="11">
        <f t="shared" si="324"/>
        <v>31.030439900076232</v>
      </c>
      <c r="P5201" s="11">
        <f t="shared" si="325"/>
        <v>44.816533097619299</v>
      </c>
      <c r="Q5201" s="12">
        <f t="shared" si="326"/>
        <v>1.4442764344281565</v>
      </c>
      <c r="R5201" s="4">
        <f t="shared" si="327"/>
        <v>0.1991009289009929</v>
      </c>
      <c r="S5201" s="5" t="s">
        <v>14</v>
      </c>
    </row>
    <row r="5202" spans="1:19" x14ac:dyDescent="0.25">
      <c r="A5202" s="9" t="s">
        <v>14641</v>
      </c>
      <c r="B5202" s="2" t="s">
        <v>14642</v>
      </c>
      <c r="C5202" s="2" t="s">
        <v>14643</v>
      </c>
      <c r="D5202" s="2">
        <v>13</v>
      </c>
      <c r="E5202" s="2">
        <v>2</v>
      </c>
      <c r="F5202" s="2">
        <v>2</v>
      </c>
      <c r="G5202" s="2">
        <v>2</v>
      </c>
      <c r="H5202" s="2">
        <v>2</v>
      </c>
      <c r="I5202" s="3">
        <v>28.7</v>
      </c>
      <c r="J5202" s="3">
        <v>29.386055706295128</v>
      </c>
      <c r="K5202" s="3">
        <v>31.957847788971431</v>
      </c>
      <c r="L5202" s="3">
        <v>42.452466641779239</v>
      </c>
      <c r="M5202" s="3">
        <v>42.904246909904316</v>
      </c>
      <c r="N5202" s="3">
        <v>33.244382244973309</v>
      </c>
      <c r="O5202" s="11">
        <f t="shared" si="324"/>
        <v>30.014634498422186</v>
      </c>
      <c r="P5202" s="11">
        <f t="shared" si="325"/>
        <v>39.533698598885621</v>
      </c>
      <c r="Q5202" s="12">
        <f t="shared" si="326"/>
        <v>1.3171474268981631</v>
      </c>
      <c r="R5202" s="4">
        <f t="shared" si="327"/>
        <v>8.2836580709602398E-2</v>
      </c>
      <c r="S5202" s="5" t="s">
        <v>14</v>
      </c>
    </row>
    <row r="5203" spans="1:19" x14ac:dyDescent="0.25">
      <c r="A5203" s="9" t="s">
        <v>12625</v>
      </c>
      <c r="B5203" s="2" t="s">
        <v>12626</v>
      </c>
      <c r="C5203" s="2" t="s">
        <v>152</v>
      </c>
      <c r="D5203" s="2">
        <v>15</v>
      </c>
      <c r="E5203" s="2">
        <v>3</v>
      </c>
      <c r="F5203" s="2">
        <v>3</v>
      </c>
      <c r="G5203" s="2">
        <v>3</v>
      </c>
      <c r="H5203" s="2">
        <v>3</v>
      </c>
      <c r="I5203" s="3">
        <v>49.1</v>
      </c>
      <c r="J5203" s="3">
        <v>28.122139331830819</v>
      </c>
      <c r="K5203" s="3">
        <v>34.725850353370532</v>
      </c>
      <c r="L5203" s="3">
        <v>45.228204845280189</v>
      </c>
      <c r="M5203" s="3">
        <v>42.763114518753319</v>
      </c>
      <c r="N5203" s="3">
        <v>33.244382244973309</v>
      </c>
      <c r="O5203" s="11">
        <f t="shared" si="324"/>
        <v>37.315996561733783</v>
      </c>
      <c r="P5203" s="11">
        <f t="shared" si="325"/>
        <v>40.411900536335601</v>
      </c>
      <c r="Q5203" s="12">
        <f t="shared" si="326"/>
        <v>1.0829645262047365</v>
      </c>
      <c r="R5203" s="4">
        <f t="shared" si="327"/>
        <v>0.69381770434284795</v>
      </c>
      <c r="S5203" s="5" t="s">
        <v>14</v>
      </c>
    </row>
    <row r="5204" spans="1:19" x14ac:dyDescent="0.25">
      <c r="A5204" s="9" t="s">
        <v>11721</v>
      </c>
      <c r="B5204" s="2" t="s">
        <v>11722</v>
      </c>
      <c r="C5204" s="2" t="s">
        <v>11723</v>
      </c>
      <c r="D5204" s="2">
        <v>27</v>
      </c>
      <c r="E5204" s="2">
        <v>3</v>
      </c>
      <c r="F5204" s="2">
        <v>3</v>
      </c>
      <c r="G5204" s="2">
        <v>3</v>
      </c>
      <c r="H5204" s="2">
        <v>3</v>
      </c>
      <c r="I5204" s="3">
        <v>113</v>
      </c>
      <c r="J5204" s="3">
        <v>29.544045253103164</v>
      </c>
      <c r="K5204" s="3">
        <v>46.804406998021157</v>
      </c>
      <c r="L5204" s="3">
        <v>39.350171002572296</v>
      </c>
      <c r="M5204" s="3">
        <v>39.658201913431299</v>
      </c>
      <c r="N5204" s="3">
        <v>33.244382244973309</v>
      </c>
      <c r="O5204" s="11">
        <f t="shared" si="324"/>
        <v>63.116150750374771</v>
      </c>
      <c r="P5204" s="11">
        <f t="shared" si="325"/>
        <v>37.417585053658968</v>
      </c>
      <c r="Q5204" s="12">
        <f t="shared" si="326"/>
        <v>0.59283693014876682</v>
      </c>
      <c r="R5204" s="4">
        <f t="shared" si="327"/>
        <v>0.41876332826565626</v>
      </c>
      <c r="S5204" s="5" t="s">
        <v>14</v>
      </c>
    </row>
    <row r="5205" spans="1:19" x14ac:dyDescent="0.25">
      <c r="A5205" s="9" t="s">
        <v>11810</v>
      </c>
      <c r="B5205" s="2" t="s">
        <v>11811</v>
      </c>
      <c r="C5205" s="2" t="s">
        <v>11812</v>
      </c>
      <c r="D5205" s="2">
        <v>9</v>
      </c>
      <c r="E5205" s="2">
        <v>3</v>
      </c>
      <c r="F5205" s="2">
        <v>5</v>
      </c>
      <c r="G5205" s="2">
        <v>3</v>
      </c>
      <c r="H5205" s="2">
        <v>3</v>
      </c>
      <c r="I5205" s="3">
        <v>36.700000000000003</v>
      </c>
      <c r="J5205" s="3">
        <v>27.806160238214741</v>
      </c>
      <c r="K5205" s="3">
        <v>33.216030772789203</v>
      </c>
      <c r="L5205" s="3">
        <v>38.043941259748323</v>
      </c>
      <c r="M5205" s="3">
        <v>38.670275175374286</v>
      </c>
      <c r="N5205" s="3">
        <v>33.244382244973309</v>
      </c>
      <c r="O5205" s="11">
        <f t="shared" si="324"/>
        <v>32.574063670334652</v>
      </c>
      <c r="P5205" s="11">
        <f t="shared" si="325"/>
        <v>36.652866226698642</v>
      </c>
      <c r="Q5205" s="12">
        <f t="shared" si="326"/>
        <v>1.1252162640081831</v>
      </c>
      <c r="R5205" s="4">
        <f t="shared" si="327"/>
        <v>0.26885848606185758</v>
      </c>
      <c r="S5205" s="5" t="s">
        <v>14</v>
      </c>
    </row>
    <row r="5206" spans="1:19" x14ac:dyDescent="0.25">
      <c r="A5206" s="9" t="s">
        <v>9527</v>
      </c>
      <c r="B5206" s="2" t="s">
        <v>9528</v>
      </c>
      <c r="C5206" s="2" t="s">
        <v>9529</v>
      </c>
      <c r="D5206" s="2">
        <v>6</v>
      </c>
      <c r="E5206" s="2">
        <v>6</v>
      </c>
      <c r="F5206" s="2">
        <v>6</v>
      </c>
      <c r="G5206" s="2">
        <v>6</v>
      </c>
      <c r="H5206" s="2">
        <v>6</v>
      </c>
      <c r="I5206" s="3">
        <v>32.799999999999997</v>
      </c>
      <c r="J5206" s="3">
        <v>37.917491233929191</v>
      </c>
      <c r="K5206" s="3">
        <v>29.567300119717665</v>
      </c>
      <c r="L5206" s="3">
        <v>31.512792545628436</v>
      </c>
      <c r="M5206" s="3">
        <v>37.258951263864276</v>
      </c>
      <c r="N5206" s="3">
        <v>33.244382244973309</v>
      </c>
      <c r="O5206" s="11">
        <f t="shared" si="324"/>
        <v>33.428263784548953</v>
      </c>
      <c r="P5206" s="11">
        <f t="shared" si="325"/>
        <v>34.005375351488674</v>
      </c>
      <c r="Q5206" s="12">
        <f t="shared" si="326"/>
        <v>1.0172641801159434</v>
      </c>
      <c r="R5206" s="4">
        <f t="shared" si="327"/>
        <v>0.85632336748993831</v>
      </c>
      <c r="S5206" s="5" t="s">
        <v>14</v>
      </c>
    </row>
    <row r="5207" spans="1:19" x14ac:dyDescent="0.25">
      <c r="A5207" s="9" t="s">
        <v>5651</v>
      </c>
      <c r="B5207" s="2" t="s">
        <v>5652</v>
      </c>
      <c r="C5207" s="2" t="s">
        <v>5653</v>
      </c>
      <c r="D5207" s="2">
        <v>37</v>
      </c>
      <c r="E5207" s="2">
        <v>10</v>
      </c>
      <c r="F5207" s="2">
        <v>13</v>
      </c>
      <c r="G5207" s="2">
        <v>9</v>
      </c>
      <c r="H5207" s="2">
        <v>10</v>
      </c>
      <c r="I5207" s="3">
        <v>38.1</v>
      </c>
      <c r="J5207" s="3">
        <v>37.28553304669704</v>
      </c>
      <c r="K5207" s="3">
        <v>50.327319352710916</v>
      </c>
      <c r="L5207" s="3">
        <v>30.533120238510453</v>
      </c>
      <c r="M5207" s="3">
        <v>33.589509093938247</v>
      </c>
      <c r="N5207" s="3">
        <v>33.244382244973309</v>
      </c>
      <c r="O5207" s="11">
        <f t="shared" si="324"/>
        <v>41.904284133135988</v>
      </c>
      <c r="P5207" s="11">
        <f t="shared" si="325"/>
        <v>32.455670525807335</v>
      </c>
      <c r="Q5207" s="12">
        <f t="shared" si="326"/>
        <v>0.77451914994397619</v>
      </c>
      <c r="R5207" s="4">
        <f t="shared" si="327"/>
        <v>0.14851155037947888</v>
      </c>
      <c r="S5207" s="5" t="s">
        <v>14</v>
      </c>
    </row>
    <row r="5208" spans="1:19" x14ac:dyDescent="0.25">
      <c r="A5208" s="9" t="s">
        <v>14996</v>
      </c>
      <c r="B5208" s="2" t="s">
        <v>14997</v>
      </c>
      <c r="C5208" s="2" t="s">
        <v>14998</v>
      </c>
      <c r="D5208" s="2">
        <v>3</v>
      </c>
      <c r="E5208" s="2">
        <v>1</v>
      </c>
      <c r="F5208" s="2">
        <v>1</v>
      </c>
      <c r="G5208" s="2">
        <v>1</v>
      </c>
      <c r="H5208" s="2">
        <v>1</v>
      </c>
      <c r="I5208" s="3">
        <v>31.2</v>
      </c>
      <c r="J5208" s="3">
        <v>36.49558531265685</v>
      </c>
      <c r="K5208" s="3">
        <v>35.858215038806527</v>
      </c>
      <c r="L5208" s="3">
        <v>36.084596645512356</v>
      </c>
      <c r="M5208" s="3">
        <v>26.391757145237193</v>
      </c>
      <c r="N5208" s="3">
        <v>33.244382244973309</v>
      </c>
      <c r="O5208" s="11">
        <f t="shared" si="324"/>
        <v>34.517933450487789</v>
      </c>
      <c r="P5208" s="11">
        <f t="shared" si="325"/>
        <v>31.906912011907622</v>
      </c>
      <c r="Q5208" s="12">
        <f t="shared" si="326"/>
        <v>0.92435753889133043</v>
      </c>
      <c r="R5208" s="4">
        <f t="shared" si="327"/>
        <v>0.48628842359054403</v>
      </c>
      <c r="S5208" s="5" t="s">
        <v>14</v>
      </c>
    </row>
    <row r="5209" spans="1:19" x14ac:dyDescent="0.25">
      <c r="A5209" s="9" t="s">
        <v>17029</v>
      </c>
      <c r="B5209" s="2" t="s">
        <v>17030</v>
      </c>
      <c r="C5209" s="2" t="s">
        <v>152</v>
      </c>
      <c r="D5209" s="2">
        <v>1</v>
      </c>
      <c r="E5209" s="2">
        <v>1</v>
      </c>
      <c r="F5209" s="2">
        <v>1</v>
      </c>
      <c r="G5209" s="2">
        <v>1</v>
      </c>
      <c r="H5209" s="2">
        <v>1</v>
      </c>
      <c r="I5209" s="3">
        <v>36.799999999999997</v>
      </c>
      <c r="J5209" s="3">
        <v>48.976759510491874</v>
      </c>
      <c r="K5209" s="3">
        <v>30.951301401917217</v>
      </c>
      <c r="L5209" s="3">
        <v>35.268203056247373</v>
      </c>
      <c r="M5209" s="3">
        <v>47.27935103558535</v>
      </c>
      <c r="N5209" s="3">
        <v>33.112460093207538</v>
      </c>
      <c r="O5209" s="11">
        <f t="shared" si="324"/>
        <v>38.9093536374697</v>
      </c>
      <c r="P5209" s="11">
        <f t="shared" si="325"/>
        <v>38.553338061680087</v>
      </c>
      <c r="Q5209" s="12">
        <f t="shared" si="326"/>
        <v>0.99085012876063894</v>
      </c>
      <c r="R5209" s="4">
        <f t="shared" si="327"/>
        <v>0.96140448186286487</v>
      </c>
      <c r="S5209" s="5" t="s">
        <v>14</v>
      </c>
    </row>
    <row r="5210" spans="1:19" x14ac:dyDescent="0.25">
      <c r="A5210" s="9" t="s">
        <v>9396</v>
      </c>
      <c r="B5210" s="2" t="s">
        <v>9397</v>
      </c>
      <c r="C5210" s="2" t="s">
        <v>9398</v>
      </c>
      <c r="D5210" s="2">
        <v>4</v>
      </c>
      <c r="E5210" s="2">
        <v>4</v>
      </c>
      <c r="F5210" s="2">
        <v>6</v>
      </c>
      <c r="G5210" s="2">
        <v>1</v>
      </c>
      <c r="H5210" s="2">
        <v>4</v>
      </c>
      <c r="I5210" s="3">
        <v>34.299999999999997</v>
      </c>
      <c r="J5210" s="3">
        <v>41.867229904130156</v>
      </c>
      <c r="K5210" s="3">
        <v>38.877854199969185</v>
      </c>
      <c r="L5210" s="3">
        <v>42.779024077485232</v>
      </c>
      <c r="M5210" s="3">
        <v>46.009159515226344</v>
      </c>
      <c r="N5210" s="3">
        <v>33.112460093207538</v>
      </c>
      <c r="O5210" s="11">
        <f t="shared" si="324"/>
        <v>38.348361368033117</v>
      </c>
      <c r="P5210" s="11">
        <f t="shared" si="325"/>
        <v>40.633547895306371</v>
      </c>
      <c r="Q5210" s="12">
        <f t="shared" si="326"/>
        <v>1.0595902000959594</v>
      </c>
      <c r="R5210" s="4">
        <f t="shared" si="327"/>
        <v>0.64167035578289866</v>
      </c>
      <c r="S5210" s="5" t="s">
        <v>14</v>
      </c>
    </row>
    <row r="5211" spans="1:19" x14ac:dyDescent="0.25">
      <c r="A5211" s="9" t="s">
        <v>9506</v>
      </c>
      <c r="B5211" s="2" t="s">
        <v>9507</v>
      </c>
      <c r="C5211" s="2" t="s">
        <v>9508</v>
      </c>
      <c r="D5211" s="2">
        <v>21</v>
      </c>
      <c r="E5211" s="2">
        <v>5</v>
      </c>
      <c r="F5211" s="2">
        <v>6</v>
      </c>
      <c r="G5211" s="2">
        <v>5</v>
      </c>
      <c r="H5211" s="2">
        <v>5</v>
      </c>
      <c r="I5211" s="3">
        <v>75.099999999999994</v>
      </c>
      <c r="J5211" s="3">
        <v>32.545846642455892</v>
      </c>
      <c r="K5211" s="3">
        <v>42.02331165951361</v>
      </c>
      <c r="L5211" s="3">
        <v>51.269517405841086</v>
      </c>
      <c r="M5211" s="3">
        <v>35.000833005448257</v>
      </c>
      <c r="N5211" s="3">
        <v>33.112460093207538</v>
      </c>
      <c r="O5211" s="11">
        <f t="shared" si="324"/>
        <v>49.889719433989832</v>
      </c>
      <c r="P5211" s="11">
        <f t="shared" si="325"/>
        <v>39.794270168165632</v>
      </c>
      <c r="Q5211" s="12">
        <f t="shared" si="326"/>
        <v>0.79764469753770195</v>
      </c>
      <c r="R5211" s="4">
        <f t="shared" si="327"/>
        <v>0.53038438063434057</v>
      </c>
      <c r="S5211" s="5" t="s">
        <v>14</v>
      </c>
    </row>
    <row r="5212" spans="1:19" x14ac:dyDescent="0.25">
      <c r="A5212" s="9" t="s">
        <v>16292</v>
      </c>
      <c r="B5212" s="2" t="s">
        <v>16293</v>
      </c>
      <c r="C5212" s="2" t="s">
        <v>16294</v>
      </c>
      <c r="D5212" s="2">
        <v>4</v>
      </c>
      <c r="E5212" s="2">
        <v>1</v>
      </c>
      <c r="F5212" s="2">
        <v>1</v>
      </c>
      <c r="G5212" s="2">
        <v>1</v>
      </c>
      <c r="H5212" s="2">
        <v>1</v>
      </c>
      <c r="I5212" s="3">
        <v>19.899999999999999</v>
      </c>
      <c r="J5212" s="3">
        <v>28.91208706587101</v>
      </c>
      <c r="K5212" s="3">
        <v>44.539677627149153</v>
      </c>
      <c r="L5212" s="3">
        <v>31.022956392069442</v>
      </c>
      <c r="M5212" s="3">
        <v>32.601582355881241</v>
      </c>
      <c r="N5212" s="3">
        <v>33.112460093207538</v>
      </c>
      <c r="O5212" s="11">
        <f t="shared" si="324"/>
        <v>31.117254897673387</v>
      </c>
      <c r="P5212" s="11">
        <f t="shared" si="325"/>
        <v>32.245666280386075</v>
      </c>
      <c r="Q5212" s="12">
        <f t="shared" si="326"/>
        <v>1.0362632046568176</v>
      </c>
      <c r="R5212" s="4">
        <f t="shared" si="327"/>
        <v>0.89004251906050891</v>
      </c>
      <c r="S5212" s="5" t="s">
        <v>14</v>
      </c>
    </row>
    <row r="5213" spans="1:19" x14ac:dyDescent="0.25">
      <c r="A5213" s="9" t="s">
        <v>15812</v>
      </c>
      <c r="B5213" s="2" t="s">
        <v>15813</v>
      </c>
      <c r="C5213" s="2" t="s">
        <v>686</v>
      </c>
      <c r="D5213" s="2">
        <v>1</v>
      </c>
      <c r="E5213" s="2">
        <v>1</v>
      </c>
      <c r="F5213" s="2">
        <v>1</v>
      </c>
      <c r="G5213" s="2">
        <v>1</v>
      </c>
      <c r="H5213" s="2">
        <v>1</v>
      </c>
      <c r="I5213" s="3">
        <v>33.200000000000003</v>
      </c>
      <c r="J5213" s="3">
        <v>21.802557459509288</v>
      </c>
      <c r="K5213" s="3">
        <v>45.294587417439821</v>
      </c>
      <c r="L5213" s="3">
        <v>30.206562802804459</v>
      </c>
      <c r="M5213" s="3">
        <v>27.238551492143202</v>
      </c>
      <c r="N5213" s="3">
        <v>33.112460093207538</v>
      </c>
      <c r="O5213" s="11">
        <f t="shared" si="324"/>
        <v>33.432381625649704</v>
      </c>
      <c r="P5213" s="11">
        <f t="shared" si="325"/>
        <v>30.185858129385064</v>
      </c>
      <c r="Q5213" s="12">
        <f t="shared" si="326"/>
        <v>0.90289284405111392</v>
      </c>
      <c r="R5213" s="4">
        <f t="shared" si="327"/>
        <v>0.68351040650211625</v>
      </c>
      <c r="S5213" s="5" t="s">
        <v>14</v>
      </c>
    </row>
    <row r="5214" spans="1:19" x14ac:dyDescent="0.25">
      <c r="A5214" s="9" t="s">
        <v>16862</v>
      </c>
      <c r="B5214" s="2" t="s">
        <v>16863</v>
      </c>
      <c r="C5214" s="2" t="s">
        <v>16864</v>
      </c>
      <c r="D5214" s="2">
        <v>12</v>
      </c>
      <c r="E5214" s="2">
        <v>1</v>
      </c>
      <c r="F5214" s="2">
        <v>1</v>
      </c>
      <c r="G5214" s="2">
        <v>1</v>
      </c>
      <c r="H5214" s="2">
        <v>1</v>
      </c>
      <c r="I5214" s="3">
        <v>32.9</v>
      </c>
      <c r="J5214" s="3">
        <v>29.228066159487085</v>
      </c>
      <c r="K5214" s="3">
        <v>34.096758861461652</v>
      </c>
      <c r="L5214" s="3">
        <v>24.981643831508553</v>
      </c>
      <c r="M5214" s="3">
        <v>22.581182584160167</v>
      </c>
      <c r="N5214" s="3">
        <v>33.112460093207538</v>
      </c>
      <c r="O5214" s="11">
        <f t="shared" si="324"/>
        <v>32.074941673649583</v>
      </c>
      <c r="P5214" s="11">
        <f t="shared" si="325"/>
        <v>26.891762169625423</v>
      </c>
      <c r="Q5214" s="12">
        <f t="shared" si="326"/>
        <v>0.83840408638116781</v>
      </c>
      <c r="R5214" s="4">
        <f t="shared" si="327"/>
        <v>0.24186544877505173</v>
      </c>
      <c r="S5214" s="5" t="s">
        <v>14</v>
      </c>
    </row>
    <row r="5215" spans="1:19" x14ac:dyDescent="0.25">
      <c r="A5215" s="9" t="s">
        <v>6016</v>
      </c>
      <c r="B5215" s="2" t="s">
        <v>6017</v>
      </c>
      <c r="C5215" s="2" t="s">
        <v>6018</v>
      </c>
      <c r="D5215" s="2">
        <v>15</v>
      </c>
      <c r="E5215" s="2">
        <v>9</v>
      </c>
      <c r="F5215" s="2">
        <v>9</v>
      </c>
      <c r="G5215" s="2">
        <v>8</v>
      </c>
      <c r="H5215" s="2">
        <v>9</v>
      </c>
      <c r="I5215" s="3">
        <v>47.3</v>
      </c>
      <c r="J5215" s="3">
        <v>55.454330929621442</v>
      </c>
      <c r="K5215" s="3">
        <v>85.933897794753889</v>
      </c>
      <c r="L5215" s="3">
        <v>53.881976891489032</v>
      </c>
      <c r="M5215" s="3">
        <v>113.47044248540485</v>
      </c>
      <c r="N5215" s="3">
        <v>32.980537941441774</v>
      </c>
      <c r="O5215" s="11">
        <f t="shared" si="324"/>
        <v>62.896076241458445</v>
      </c>
      <c r="P5215" s="11">
        <f t="shared" si="325"/>
        <v>66.77765243944522</v>
      </c>
      <c r="Q5215" s="12">
        <f t="shared" si="326"/>
        <v>1.0617141232003946</v>
      </c>
      <c r="R5215" s="4">
        <f t="shared" si="327"/>
        <v>0.89442314758939134</v>
      </c>
      <c r="S5215" s="5" t="s">
        <v>14</v>
      </c>
    </row>
    <row r="5216" spans="1:19" x14ac:dyDescent="0.25">
      <c r="A5216" s="9" t="s">
        <v>9305</v>
      </c>
      <c r="B5216" s="2" t="s">
        <v>9306</v>
      </c>
      <c r="C5216" s="2" t="s">
        <v>6018</v>
      </c>
      <c r="D5216" s="2">
        <v>9</v>
      </c>
      <c r="E5216" s="2">
        <v>7</v>
      </c>
      <c r="F5216" s="2">
        <v>7</v>
      </c>
      <c r="G5216" s="2">
        <v>7</v>
      </c>
      <c r="H5216" s="2">
        <v>7</v>
      </c>
      <c r="I5216" s="3">
        <v>45.7</v>
      </c>
      <c r="J5216" s="3">
        <v>41.077282170089958</v>
      </c>
      <c r="K5216" s="3">
        <v>76.497525416120581</v>
      </c>
      <c r="L5216" s="3">
        <v>84.415097129999495</v>
      </c>
      <c r="M5216" s="3">
        <v>112.20025096504583</v>
      </c>
      <c r="N5216" s="3">
        <v>32.980537941441774</v>
      </c>
      <c r="O5216" s="11">
        <f t="shared" si="324"/>
        <v>54.424935862070186</v>
      </c>
      <c r="P5216" s="11">
        <f t="shared" si="325"/>
        <v>76.531962012162367</v>
      </c>
      <c r="Q5216" s="12">
        <f t="shared" si="326"/>
        <v>1.4061929665129658</v>
      </c>
      <c r="R5216" s="4">
        <f t="shared" si="327"/>
        <v>0.45598066486614713</v>
      </c>
      <c r="S5216" s="5" t="s">
        <v>14</v>
      </c>
    </row>
    <row r="5217" spans="1:19" x14ac:dyDescent="0.25">
      <c r="A5217" s="9" t="s">
        <v>16131</v>
      </c>
      <c r="B5217" s="2" t="s">
        <v>16132</v>
      </c>
      <c r="C5217" s="2" t="s">
        <v>16133</v>
      </c>
      <c r="D5217" s="2">
        <v>2</v>
      </c>
      <c r="E5217" s="2">
        <v>2</v>
      </c>
      <c r="F5217" s="2">
        <v>2</v>
      </c>
      <c r="G5217" s="2">
        <v>2</v>
      </c>
      <c r="H5217" s="2">
        <v>2</v>
      </c>
      <c r="I5217" s="3">
        <v>34.799999999999997</v>
      </c>
      <c r="J5217" s="3">
        <v>45.342999933906995</v>
      </c>
      <c r="K5217" s="3">
        <v>58.757145344290002</v>
      </c>
      <c r="L5217" s="3">
        <v>51.596074841547079</v>
      </c>
      <c r="M5217" s="3">
        <v>45.726894732924336</v>
      </c>
      <c r="N5217" s="3">
        <v>32.980537941441774</v>
      </c>
      <c r="O5217" s="11">
        <f t="shared" si="324"/>
        <v>46.300048426065665</v>
      </c>
      <c r="P5217" s="11">
        <f t="shared" si="325"/>
        <v>43.434502505304401</v>
      </c>
      <c r="Q5217" s="12">
        <f t="shared" si="326"/>
        <v>0.93810922411156616</v>
      </c>
      <c r="R5217" s="4">
        <f t="shared" si="327"/>
        <v>0.76301471386670494</v>
      </c>
      <c r="S5217" s="5" t="s">
        <v>14</v>
      </c>
    </row>
    <row r="5218" spans="1:19" x14ac:dyDescent="0.25">
      <c r="A5218" s="9" t="s">
        <v>14483</v>
      </c>
      <c r="B5218" s="2" t="s">
        <v>14484</v>
      </c>
      <c r="C5218" s="2" t="s">
        <v>14485</v>
      </c>
      <c r="D5218" s="2">
        <v>3</v>
      </c>
      <c r="E5218" s="2">
        <v>1</v>
      </c>
      <c r="F5218" s="2">
        <v>1</v>
      </c>
      <c r="G5218" s="2">
        <v>1</v>
      </c>
      <c r="H5218" s="2">
        <v>1</v>
      </c>
      <c r="I5218" s="3">
        <v>35.200000000000003</v>
      </c>
      <c r="J5218" s="3">
        <v>25.436317036094167</v>
      </c>
      <c r="K5218" s="3">
        <v>30.196391611626549</v>
      </c>
      <c r="L5218" s="3">
        <v>26.940988445744516</v>
      </c>
      <c r="M5218" s="3">
        <v>33.871773876240255</v>
      </c>
      <c r="N5218" s="3">
        <v>32.980537941441774</v>
      </c>
      <c r="O5218" s="11">
        <f t="shared" si="324"/>
        <v>30.277569549240241</v>
      </c>
      <c r="P5218" s="11">
        <f t="shared" si="325"/>
        <v>31.264433421142183</v>
      </c>
      <c r="Q5218" s="12">
        <f t="shared" si="326"/>
        <v>1.0325938933208298</v>
      </c>
      <c r="R5218" s="4">
        <f t="shared" si="327"/>
        <v>0.7962759309577474</v>
      </c>
      <c r="S5218" s="5" t="s">
        <v>14</v>
      </c>
    </row>
    <row r="5219" spans="1:19" x14ac:dyDescent="0.25">
      <c r="A5219" s="9" t="s">
        <v>14515</v>
      </c>
      <c r="B5219" s="2" t="s">
        <v>14516</v>
      </c>
      <c r="C5219" s="2" t="s">
        <v>14517</v>
      </c>
      <c r="D5219" s="2">
        <v>17</v>
      </c>
      <c r="E5219" s="2">
        <v>1</v>
      </c>
      <c r="F5219" s="2">
        <v>1</v>
      </c>
      <c r="G5219" s="2">
        <v>1</v>
      </c>
      <c r="H5219" s="2">
        <v>1</v>
      </c>
      <c r="I5219" s="3">
        <v>100.3</v>
      </c>
      <c r="J5219" s="3">
        <v>22.276526099933399</v>
      </c>
      <c r="K5219" s="3">
        <v>36.613124829097195</v>
      </c>
      <c r="L5219" s="3">
        <v>24.328528960096563</v>
      </c>
      <c r="M5219" s="3">
        <v>33.871773876240255</v>
      </c>
      <c r="N5219" s="3">
        <v>32.980537941441774</v>
      </c>
      <c r="O5219" s="11">
        <f t="shared" si="324"/>
        <v>53.063216976343533</v>
      </c>
      <c r="P5219" s="11">
        <f t="shared" si="325"/>
        <v>30.393613592592867</v>
      </c>
      <c r="Q5219" s="12">
        <f t="shared" si="326"/>
        <v>0.57278120936660981</v>
      </c>
      <c r="R5219" s="4">
        <f t="shared" si="327"/>
        <v>0.4446419988050081</v>
      </c>
      <c r="S5219" s="5" t="s">
        <v>14</v>
      </c>
    </row>
    <row r="5220" spans="1:19" x14ac:dyDescent="0.25">
      <c r="A5220" s="9" t="s">
        <v>8027</v>
      </c>
      <c r="B5220" s="2" t="s">
        <v>8028</v>
      </c>
      <c r="C5220" s="2" t="s">
        <v>8029</v>
      </c>
      <c r="D5220" s="2">
        <v>48</v>
      </c>
      <c r="E5220" s="2">
        <v>6</v>
      </c>
      <c r="F5220" s="2">
        <v>7</v>
      </c>
      <c r="G5220" s="2">
        <v>1</v>
      </c>
      <c r="H5220" s="2">
        <v>6</v>
      </c>
      <c r="I5220" s="3">
        <v>30.799999999999997</v>
      </c>
      <c r="J5220" s="3">
        <v>28.122139331830819</v>
      </c>
      <c r="K5220" s="3">
        <v>27.931662240754559</v>
      </c>
      <c r="L5220" s="3">
        <v>30.859677674216446</v>
      </c>
      <c r="M5220" s="3">
        <v>31.89592040012624</v>
      </c>
      <c r="N5220" s="3">
        <v>32.980537941441774</v>
      </c>
      <c r="O5220" s="11">
        <f t="shared" si="324"/>
        <v>28.951267190861795</v>
      </c>
      <c r="P5220" s="11">
        <f t="shared" si="325"/>
        <v>31.912045338594822</v>
      </c>
      <c r="Q5220" s="12">
        <f t="shared" si="326"/>
        <v>1.1022676530258257</v>
      </c>
      <c r="R5220" s="4">
        <f t="shared" si="327"/>
        <v>6.5043770242106849E-2</v>
      </c>
      <c r="S5220" s="5" t="s">
        <v>14</v>
      </c>
    </row>
    <row r="5221" spans="1:19" x14ac:dyDescent="0.25">
      <c r="A5221" s="9" t="s">
        <v>16157</v>
      </c>
      <c r="B5221" s="2" t="s">
        <v>16158</v>
      </c>
      <c r="C5221" s="2" t="s">
        <v>16159</v>
      </c>
      <c r="D5221" s="2">
        <v>2</v>
      </c>
      <c r="E5221" s="2">
        <v>2</v>
      </c>
      <c r="F5221" s="2">
        <v>2</v>
      </c>
      <c r="G5221" s="2">
        <v>2</v>
      </c>
      <c r="H5221" s="2">
        <v>2</v>
      </c>
      <c r="I5221" s="3">
        <v>34.799999999999997</v>
      </c>
      <c r="J5221" s="3">
        <v>28.280128878638855</v>
      </c>
      <c r="K5221" s="3">
        <v>23.402203499010579</v>
      </c>
      <c r="L5221" s="3">
        <v>27.104267163597516</v>
      </c>
      <c r="M5221" s="3">
        <v>24.133638886821181</v>
      </c>
      <c r="N5221" s="3">
        <v>32.980537941441774</v>
      </c>
      <c r="O5221" s="11">
        <f t="shared" si="324"/>
        <v>28.827444125883144</v>
      </c>
      <c r="P5221" s="11">
        <f t="shared" si="325"/>
        <v>28.072814663953494</v>
      </c>
      <c r="Q5221" s="12">
        <f t="shared" si="326"/>
        <v>0.97382253318628087</v>
      </c>
      <c r="R5221" s="4">
        <f t="shared" si="327"/>
        <v>0.86666485941768157</v>
      </c>
      <c r="S5221" s="5" t="s">
        <v>14</v>
      </c>
    </row>
    <row r="5222" spans="1:19" x14ac:dyDescent="0.25">
      <c r="A5222" s="9" t="s">
        <v>6364</v>
      </c>
      <c r="B5222" s="2" t="s">
        <v>6365</v>
      </c>
      <c r="C5222" s="2" t="s">
        <v>152</v>
      </c>
      <c r="D5222" s="2">
        <v>20</v>
      </c>
      <c r="E5222" s="2">
        <v>5</v>
      </c>
      <c r="F5222" s="2">
        <v>9</v>
      </c>
      <c r="G5222" s="2">
        <v>1</v>
      </c>
      <c r="H5222" s="2">
        <v>5</v>
      </c>
      <c r="I5222" s="3">
        <v>36.1</v>
      </c>
      <c r="J5222" s="3">
        <v>9.0054041680581829</v>
      </c>
      <c r="K5222" s="3">
        <v>20.256746039466144</v>
      </c>
      <c r="L5222" s="3">
        <v>16.654429221005699</v>
      </c>
      <c r="M5222" s="3">
        <v>19.194005196536143</v>
      </c>
      <c r="N5222" s="3">
        <v>32.980537941441774</v>
      </c>
      <c r="O5222" s="11">
        <f t="shared" si="324"/>
        <v>21.787383402508112</v>
      </c>
      <c r="P5222" s="11">
        <f t="shared" si="325"/>
        <v>22.942990786327869</v>
      </c>
      <c r="Q5222" s="12">
        <f t="shared" si="326"/>
        <v>1.0530402096695433</v>
      </c>
      <c r="R5222" s="4">
        <f t="shared" si="327"/>
        <v>0.90858475928355076</v>
      </c>
      <c r="S5222" s="5" t="s">
        <v>14</v>
      </c>
    </row>
    <row r="5223" spans="1:19" x14ac:dyDescent="0.25">
      <c r="A5223" s="9" t="s">
        <v>6759</v>
      </c>
      <c r="B5223" s="2" t="s">
        <v>6760</v>
      </c>
      <c r="C5223" s="2" t="s">
        <v>336</v>
      </c>
      <c r="D5223" s="2">
        <v>39</v>
      </c>
      <c r="E5223" s="2">
        <v>5</v>
      </c>
      <c r="F5223" s="2">
        <v>10</v>
      </c>
      <c r="G5223" s="2">
        <v>5</v>
      </c>
      <c r="H5223" s="2">
        <v>5</v>
      </c>
      <c r="I5223" s="3">
        <v>149.6</v>
      </c>
      <c r="J5223" s="3">
        <v>103.64114270607313</v>
      </c>
      <c r="K5223" s="3">
        <v>72.471339867903723</v>
      </c>
      <c r="L5223" s="3">
        <v>88.986901229883415</v>
      </c>
      <c r="M5223" s="3">
        <v>99.074938588002723</v>
      </c>
      <c r="N5223" s="3">
        <v>32.848615789676003</v>
      </c>
      <c r="O5223" s="11">
        <f t="shared" si="324"/>
        <v>108.57082752465895</v>
      </c>
      <c r="P5223" s="11">
        <f t="shared" si="325"/>
        <v>73.636818535854047</v>
      </c>
      <c r="Q5223" s="12">
        <f t="shared" si="326"/>
        <v>0.67823760962980062</v>
      </c>
      <c r="R5223" s="4">
        <f t="shared" si="327"/>
        <v>0.31541811199402425</v>
      </c>
      <c r="S5223" s="5" t="s">
        <v>14</v>
      </c>
    </row>
    <row r="5224" spans="1:19" x14ac:dyDescent="0.25">
      <c r="A5224" s="9" t="s">
        <v>5802</v>
      </c>
      <c r="B5224" s="2" t="s">
        <v>5803</v>
      </c>
      <c r="C5224" s="2" t="s">
        <v>5804</v>
      </c>
      <c r="D5224" s="2">
        <v>30</v>
      </c>
      <c r="E5224" s="2">
        <v>9</v>
      </c>
      <c r="F5224" s="2">
        <v>11</v>
      </c>
      <c r="G5224" s="2">
        <v>9</v>
      </c>
      <c r="H5224" s="2">
        <v>9</v>
      </c>
      <c r="I5224" s="3">
        <v>70.8</v>
      </c>
      <c r="J5224" s="3">
        <v>58.614121865782209</v>
      </c>
      <c r="K5224" s="3">
        <v>78.007344996701931</v>
      </c>
      <c r="L5224" s="3">
        <v>76.577718673055628</v>
      </c>
      <c r="M5224" s="3">
        <v>65.062032320611479</v>
      </c>
      <c r="N5224" s="3">
        <v>32.848615789676003</v>
      </c>
      <c r="O5224" s="11">
        <f t="shared" si="324"/>
        <v>69.14048895416137</v>
      </c>
      <c r="P5224" s="11">
        <f t="shared" si="325"/>
        <v>58.162788927781037</v>
      </c>
      <c r="Q5224" s="12">
        <f t="shared" si="326"/>
        <v>0.84122617307988223</v>
      </c>
      <c r="R5224" s="4">
        <f t="shared" si="327"/>
        <v>0.50257159484049818</v>
      </c>
      <c r="S5224" s="5" t="s">
        <v>14</v>
      </c>
    </row>
    <row r="5225" spans="1:19" x14ac:dyDescent="0.25">
      <c r="A5225" s="9" t="s">
        <v>13599</v>
      </c>
      <c r="B5225" s="2" t="s">
        <v>13600</v>
      </c>
      <c r="C5225" s="2" t="s">
        <v>1218</v>
      </c>
      <c r="D5225" s="2">
        <v>7</v>
      </c>
      <c r="E5225" s="2">
        <v>3</v>
      </c>
      <c r="F5225" s="2">
        <v>3</v>
      </c>
      <c r="G5225" s="2">
        <v>3</v>
      </c>
      <c r="H5225" s="2">
        <v>3</v>
      </c>
      <c r="I5225" s="3">
        <v>25.7</v>
      </c>
      <c r="J5225" s="3">
        <v>23.224463380781632</v>
      </c>
      <c r="K5225" s="3">
        <v>19.62765454755726</v>
      </c>
      <c r="L5225" s="3">
        <v>22.369184345860599</v>
      </c>
      <c r="M5225" s="3">
        <v>42.339717345300308</v>
      </c>
      <c r="N5225" s="3">
        <v>32.848615789676003</v>
      </c>
      <c r="O5225" s="11">
        <f t="shared" si="324"/>
        <v>22.850705976112963</v>
      </c>
      <c r="P5225" s="11">
        <f t="shared" si="325"/>
        <v>32.519172493612302</v>
      </c>
      <c r="Q5225" s="12">
        <f t="shared" si="326"/>
        <v>1.4231145649331927</v>
      </c>
      <c r="R5225" s="4">
        <f t="shared" si="327"/>
        <v>0.23052391721501783</v>
      </c>
      <c r="S5225" s="5" t="s">
        <v>14</v>
      </c>
    </row>
    <row r="5226" spans="1:19" x14ac:dyDescent="0.25">
      <c r="A5226" s="9" t="s">
        <v>9310</v>
      </c>
      <c r="B5226" s="2" t="s">
        <v>9311</v>
      </c>
      <c r="C5226" s="2" t="s">
        <v>9312</v>
      </c>
      <c r="D5226" s="2">
        <v>28</v>
      </c>
      <c r="E5226" s="2">
        <v>4</v>
      </c>
      <c r="F5226" s="2">
        <v>4</v>
      </c>
      <c r="G5226" s="2">
        <v>4</v>
      </c>
      <c r="H5226" s="2">
        <v>4</v>
      </c>
      <c r="I5226" s="3">
        <v>26.5</v>
      </c>
      <c r="J5226" s="3">
        <v>40.129344889241722</v>
      </c>
      <c r="K5226" s="3">
        <v>33.216030772789203</v>
      </c>
      <c r="L5226" s="3">
        <v>35.758039209806356</v>
      </c>
      <c r="M5226" s="3">
        <v>37.68234843731728</v>
      </c>
      <c r="N5226" s="3">
        <v>32.848615789676003</v>
      </c>
      <c r="O5226" s="11">
        <f t="shared" si="324"/>
        <v>33.281791887343644</v>
      </c>
      <c r="P5226" s="11">
        <f t="shared" si="325"/>
        <v>35.429667812266544</v>
      </c>
      <c r="Q5226" s="12">
        <f t="shared" si="326"/>
        <v>1.0645360662128198</v>
      </c>
      <c r="R5226" s="4">
        <f t="shared" si="327"/>
        <v>0.64907166414318007</v>
      </c>
      <c r="S5226" s="5" t="s">
        <v>14</v>
      </c>
    </row>
    <row r="5227" spans="1:19" x14ac:dyDescent="0.25">
      <c r="A5227" s="9" t="s">
        <v>13980</v>
      </c>
      <c r="B5227" s="2" t="s">
        <v>13981</v>
      </c>
      <c r="C5227" s="2" t="s">
        <v>13982</v>
      </c>
      <c r="D5227" s="2">
        <v>7</v>
      </c>
      <c r="E5227" s="2">
        <v>2</v>
      </c>
      <c r="F5227" s="2">
        <v>2</v>
      </c>
      <c r="G5227" s="2">
        <v>2</v>
      </c>
      <c r="H5227" s="2">
        <v>2</v>
      </c>
      <c r="I5227" s="3">
        <v>31.8</v>
      </c>
      <c r="J5227" s="3">
        <v>41.867229904130156</v>
      </c>
      <c r="K5227" s="3">
        <v>28.686572031045227</v>
      </c>
      <c r="L5227" s="3">
        <v>33.961973313423393</v>
      </c>
      <c r="M5227" s="3">
        <v>33.730641485089251</v>
      </c>
      <c r="N5227" s="3">
        <v>32.848615789676003</v>
      </c>
      <c r="O5227" s="11">
        <f t="shared" si="324"/>
        <v>34.117933978391797</v>
      </c>
      <c r="P5227" s="11">
        <f t="shared" si="325"/>
        <v>33.513743529396216</v>
      </c>
      <c r="Q5227" s="12">
        <f t="shared" si="326"/>
        <v>0.98229111852498929</v>
      </c>
      <c r="R5227" s="4">
        <f t="shared" si="327"/>
        <v>0.89340910707280619</v>
      </c>
      <c r="S5227" s="5" t="s">
        <v>14</v>
      </c>
    </row>
    <row r="5228" spans="1:19" x14ac:dyDescent="0.25">
      <c r="A5228" s="9" t="s">
        <v>14905</v>
      </c>
      <c r="B5228" s="2" t="s">
        <v>14906</v>
      </c>
      <c r="C5228" s="2" t="s">
        <v>14907</v>
      </c>
      <c r="D5228" s="2">
        <v>5</v>
      </c>
      <c r="E5228" s="2">
        <v>1</v>
      </c>
      <c r="F5228" s="2">
        <v>1</v>
      </c>
      <c r="G5228" s="2">
        <v>1</v>
      </c>
      <c r="H5228" s="2">
        <v>1</v>
      </c>
      <c r="I5228" s="3">
        <v>31.8</v>
      </c>
      <c r="J5228" s="3">
        <v>41.867229904130156</v>
      </c>
      <c r="K5228" s="3">
        <v>28.686572031045227</v>
      </c>
      <c r="L5228" s="3">
        <v>33.961973313423393</v>
      </c>
      <c r="M5228" s="3">
        <v>33.730641485089251</v>
      </c>
      <c r="N5228" s="3">
        <v>32.848615789676003</v>
      </c>
      <c r="O5228" s="11">
        <f t="shared" si="324"/>
        <v>34.117933978391797</v>
      </c>
      <c r="P5228" s="11">
        <f t="shared" si="325"/>
        <v>33.513743529396216</v>
      </c>
      <c r="Q5228" s="12">
        <f t="shared" si="326"/>
        <v>0.98229111852498929</v>
      </c>
      <c r="R5228" s="4">
        <f t="shared" si="327"/>
        <v>0.89340910707280619</v>
      </c>
      <c r="S5228" s="5" t="s">
        <v>14</v>
      </c>
    </row>
    <row r="5229" spans="1:19" x14ac:dyDescent="0.25">
      <c r="A5229" s="9" t="s">
        <v>14110</v>
      </c>
      <c r="B5229" s="2" t="s">
        <v>14111</v>
      </c>
      <c r="C5229" s="2" t="s">
        <v>14112</v>
      </c>
      <c r="D5229" s="2">
        <v>2</v>
      </c>
      <c r="E5229" s="2">
        <v>2</v>
      </c>
      <c r="F5229" s="2">
        <v>2</v>
      </c>
      <c r="G5229" s="2">
        <v>2</v>
      </c>
      <c r="H5229" s="2">
        <v>2</v>
      </c>
      <c r="I5229" s="3">
        <v>21.2</v>
      </c>
      <c r="J5229" s="3">
        <v>39.181407608393499</v>
      </c>
      <c r="K5229" s="3">
        <v>36.738943127478969</v>
      </c>
      <c r="L5229" s="3">
        <v>32.982301006305406</v>
      </c>
      <c r="M5229" s="3">
        <v>23.004579757613172</v>
      </c>
      <c r="N5229" s="3">
        <v>32.848615789676003</v>
      </c>
      <c r="O5229" s="11">
        <f t="shared" si="324"/>
        <v>32.373450245290826</v>
      </c>
      <c r="P5229" s="11">
        <f t="shared" si="325"/>
        <v>29.611832184531526</v>
      </c>
      <c r="Q5229" s="12">
        <f t="shared" si="326"/>
        <v>0.91469497258294186</v>
      </c>
      <c r="R5229" s="4">
        <f t="shared" si="327"/>
        <v>0.69888895126755335</v>
      </c>
      <c r="S5229" s="5" t="s">
        <v>14</v>
      </c>
    </row>
    <row r="5230" spans="1:19" x14ac:dyDescent="0.25">
      <c r="A5230" s="9" t="s">
        <v>11985</v>
      </c>
      <c r="B5230" s="2" t="s">
        <v>11986</v>
      </c>
      <c r="C5230" s="2" t="s">
        <v>11987</v>
      </c>
      <c r="D5230" s="2">
        <v>8</v>
      </c>
      <c r="E5230" s="2">
        <v>3</v>
      </c>
      <c r="F5230" s="2">
        <v>3</v>
      </c>
      <c r="G5230" s="2">
        <v>3</v>
      </c>
      <c r="H5230" s="2">
        <v>3</v>
      </c>
      <c r="I5230" s="3">
        <v>33.4</v>
      </c>
      <c r="J5230" s="3">
        <v>44.237073106250726</v>
      </c>
      <c r="K5230" s="3">
        <v>52.96950361872824</v>
      </c>
      <c r="L5230" s="3">
        <v>79.190178158703588</v>
      </c>
      <c r="M5230" s="3">
        <v>111.35345661813983</v>
      </c>
      <c r="N5230" s="3">
        <v>32.71669363791024</v>
      </c>
      <c r="O5230" s="11">
        <f t="shared" si="324"/>
        <v>43.535525574992988</v>
      </c>
      <c r="P5230" s="11">
        <f t="shared" si="325"/>
        <v>74.420109471584553</v>
      </c>
      <c r="Q5230" s="12">
        <f t="shared" si="326"/>
        <v>1.7094110726512468</v>
      </c>
      <c r="R5230" s="4">
        <f t="shared" si="327"/>
        <v>0.30720616606496581</v>
      </c>
      <c r="S5230" s="5" t="s">
        <v>14</v>
      </c>
    </row>
    <row r="5231" spans="1:19" x14ac:dyDescent="0.25">
      <c r="A5231" s="9" t="s">
        <v>14344</v>
      </c>
      <c r="B5231" s="2" t="s">
        <v>14345</v>
      </c>
      <c r="C5231" s="2" t="s">
        <v>14346</v>
      </c>
      <c r="D5231" s="2">
        <v>5</v>
      </c>
      <c r="E5231" s="2">
        <v>1</v>
      </c>
      <c r="F5231" s="2">
        <v>1</v>
      </c>
      <c r="G5231" s="2">
        <v>1</v>
      </c>
      <c r="H5231" s="2">
        <v>1</v>
      </c>
      <c r="I5231" s="3">
        <v>30.9</v>
      </c>
      <c r="J5231" s="3">
        <v>57.824174131742019</v>
      </c>
      <c r="K5231" s="3">
        <v>79.265527980519693</v>
      </c>
      <c r="L5231" s="3">
        <v>65.801323294757822</v>
      </c>
      <c r="M5231" s="3">
        <v>40.646128651488297</v>
      </c>
      <c r="N5231" s="3">
        <v>32.71669363791024</v>
      </c>
      <c r="O5231" s="11">
        <f t="shared" si="324"/>
        <v>55.996567370753901</v>
      </c>
      <c r="P5231" s="11">
        <f t="shared" si="325"/>
        <v>46.388048528052117</v>
      </c>
      <c r="Q5231" s="12">
        <f t="shared" si="326"/>
        <v>0.82840878836226384</v>
      </c>
      <c r="R5231" s="4">
        <f t="shared" si="327"/>
        <v>0.60882609041568325</v>
      </c>
      <c r="S5231" s="5" t="s">
        <v>14</v>
      </c>
    </row>
    <row r="5232" spans="1:19" x14ac:dyDescent="0.25">
      <c r="A5232" s="9" t="s">
        <v>9915</v>
      </c>
      <c r="B5232" s="2" t="s">
        <v>9916</v>
      </c>
      <c r="C5232" s="2" t="s">
        <v>9917</v>
      </c>
      <c r="D5232" s="2">
        <v>5</v>
      </c>
      <c r="E5232" s="2">
        <v>6</v>
      </c>
      <c r="F5232" s="2">
        <v>6</v>
      </c>
      <c r="G5232" s="2">
        <v>6</v>
      </c>
      <c r="H5232" s="2">
        <v>6</v>
      </c>
      <c r="I5232" s="3">
        <v>29.9</v>
      </c>
      <c r="J5232" s="3">
        <v>29.544045253103164</v>
      </c>
      <c r="K5232" s="3">
        <v>40.639310377314061</v>
      </c>
      <c r="L5232" s="3">
        <v>36.574432799071346</v>
      </c>
      <c r="M5232" s="3">
        <v>39.09367234882729</v>
      </c>
      <c r="N5232" s="3">
        <v>32.71669363791024</v>
      </c>
      <c r="O5232" s="11">
        <f t="shared" si="324"/>
        <v>33.361118543472408</v>
      </c>
      <c r="P5232" s="11">
        <f t="shared" si="325"/>
        <v>36.128266261936297</v>
      </c>
      <c r="Q5232" s="12">
        <f t="shared" si="326"/>
        <v>1.082945291982883</v>
      </c>
      <c r="R5232" s="4">
        <f t="shared" si="327"/>
        <v>0.54718827024144934</v>
      </c>
      <c r="S5232" s="5" t="s">
        <v>14</v>
      </c>
    </row>
    <row r="5233" spans="1:19" x14ac:dyDescent="0.25">
      <c r="A5233" s="9" t="s">
        <v>13723</v>
      </c>
      <c r="B5233" s="2" t="s">
        <v>13724</v>
      </c>
      <c r="C5233" s="2" t="s">
        <v>152</v>
      </c>
      <c r="D5233" s="2">
        <v>15</v>
      </c>
      <c r="E5233" s="2">
        <v>2</v>
      </c>
      <c r="F5233" s="2">
        <v>3</v>
      </c>
      <c r="G5233" s="2">
        <v>2</v>
      </c>
      <c r="H5233" s="2">
        <v>2</v>
      </c>
      <c r="I5233" s="3">
        <v>59.6</v>
      </c>
      <c r="J5233" s="3">
        <v>43.131146278594464</v>
      </c>
      <c r="K5233" s="3">
        <v>40.136037183786954</v>
      </c>
      <c r="L5233" s="3">
        <v>47.514106895222156</v>
      </c>
      <c r="M5233" s="3">
        <v>38.952539957676287</v>
      </c>
      <c r="N5233" s="3">
        <v>32.71669363791024</v>
      </c>
      <c r="O5233" s="11">
        <f t="shared" si="324"/>
        <v>47.622394487460475</v>
      </c>
      <c r="P5233" s="11">
        <f t="shared" si="325"/>
        <v>39.727780163602894</v>
      </c>
      <c r="Q5233" s="12">
        <f t="shared" si="326"/>
        <v>0.83422475058585466</v>
      </c>
      <c r="R5233" s="4">
        <f t="shared" si="327"/>
        <v>0.35318527731777627</v>
      </c>
      <c r="S5233" s="5" t="s">
        <v>14</v>
      </c>
    </row>
    <row r="5234" spans="1:19" x14ac:dyDescent="0.25">
      <c r="A5234" s="9" t="s">
        <v>9316</v>
      </c>
      <c r="B5234" s="2" t="s">
        <v>9317</v>
      </c>
      <c r="C5234" s="2" t="s">
        <v>2628</v>
      </c>
      <c r="D5234" s="2">
        <v>10</v>
      </c>
      <c r="E5234" s="2">
        <v>5</v>
      </c>
      <c r="F5234" s="2">
        <v>6</v>
      </c>
      <c r="G5234" s="2">
        <v>2</v>
      </c>
      <c r="H5234" s="2">
        <v>5</v>
      </c>
      <c r="I5234" s="3">
        <v>43.6</v>
      </c>
      <c r="J5234" s="3">
        <v>37.917491233929191</v>
      </c>
      <c r="K5234" s="3">
        <v>39.8844005870234</v>
      </c>
      <c r="L5234" s="3">
        <v>40.656400745396269</v>
      </c>
      <c r="M5234" s="3">
        <v>38.105745610770278</v>
      </c>
      <c r="N5234" s="3">
        <v>32.71669363791024</v>
      </c>
      <c r="O5234" s="11">
        <f t="shared" si="324"/>
        <v>40.467297273650864</v>
      </c>
      <c r="P5234" s="11">
        <f t="shared" si="325"/>
        <v>37.159613331358926</v>
      </c>
      <c r="Q5234" s="12">
        <f t="shared" si="326"/>
        <v>0.91826279081786755</v>
      </c>
      <c r="R5234" s="4">
        <f t="shared" si="327"/>
        <v>0.32002680936991651</v>
      </c>
      <c r="S5234" s="5" t="s">
        <v>14</v>
      </c>
    </row>
    <row r="5235" spans="1:19" x14ac:dyDescent="0.25">
      <c r="A5235" s="9" t="s">
        <v>15481</v>
      </c>
      <c r="B5235" s="2" t="s">
        <v>15482</v>
      </c>
      <c r="C5235" s="2" t="s">
        <v>15483</v>
      </c>
      <c r="D5235" s="2">
        <v>5</v>
      </c>
      <c r="E5235" s="2">
        <v>2</v>
      </c>
      <c r="F5235" s="2">
        <v>2</v>
      </c>
      <c r="G5235" s="2">
        <v>2</v>
      </c>
      <c r="H5235" s="2">
        <v>2</v>
      </c>
      <c r="I5235" s="3">
        <v>15.2</v>
      </c>
      <c r="J5235" s="3">
        <v>31.597909361607659</v>
      </c>
      <c r="K5235" s="3">
        <v>24.786204781210124</v>
      </c>
      <c r="L5235" s="3">
        <v>50.616402534429092</v>
      </c>
      <c r="M5235" s="3">
        <v>31.331390835522232</v>
      </c>
      <c r="N5235" s="3">
        <v>32.71669363791024</v>
      </c>
      <c r="O5235" s="11">
        <f t="shared" si="324"/>
        <v>23.861371380939261</v>
      </c>
      <c r="P5235" s="11">
        <f t="shared" si="325"/>
        <v>38.221495669287187</v>
      </c>
      <c r="Q5235" s="12">
        <f t="shared" si="326"/>
        <v>1.6018147096029425</v>
      </c>
      <c r="R5235" s="4">
        <f t="shared" si="327"/>
        <v>0.14513039971747535</v>
      </c>
      <c r="S5235" s="5" t="s">
        <v>14</v>
      </c>
    </row>
    <row r="5236" spans="1:19" x14ac:dyDescent="0.25">
      <c r="A5236" s="9" t="s">
        <v>4839</v>
      </c>
      <c r="B5236" s="2" t="s">
        <v>4840</v>
      </c>
      <c r="C5236" s="2" t="s">
        <v>4841</v>
      </c>
      <c r="D5236" s="2">
        <v>53</v>
      </c>
      <c r="E5236" s="2">
        <v>8</v>
      </c>
      <c r="F5236" s="2">
        <v>13</v>
      </c>
      <c r="G5236" s="2">
        <v>5</v>
      </c>
      <c r="H5236" s="2">
        <v>8</v>
      </c>
      <c r="I5236" s="3">
        <v>35</v>
      </c>
      <c r="J5236" s="3">
        <v>28.438118425446895</v>
      </c>
      <c r="K5236" s="3">
        <v>32.083666087353208</v>
      </c>
      <c r="L5236" s="3">
        <v>33.308858442011399</v>
      </c>
      <c r="M5236" s="3">
        <v>31.331390835522232</v>
      </c>
      <c r="N5236" s="3">
        <v>32.71669363791024</v>
      </c>
      <c r="O5236" s="11">
        <f t="shared" si="324"/>
        <v>31.840594837600037</v>
      </c>
      <c r="P5236" s="11">
        <f t="shared" si="325"/>
        <v>32.452314305147958</v>
      </c>
      <c r="Q5236" s="12">
        <f t="shared" si="326"/>
        <v>1.0192119359160197</v>
      </c>
      <c r="R5236" s="4">
        <f t="shared" si="327"/>
        <v>0.78306503264004035</v>
      </c>
      <c r="S5236" s="5" t="s">
        <v>14</v>
      </c>
    </row>
    <row r="5237" spans="1:19" x14ac:dyDescent="0.25">
      <c r="A5237" s="9" t="s">
        <v>10935</v>
      </c>
      <c r="B5237" s="2" t="s">
        <v>10936</v>
      </c>
      <c r="C5237" s="2" t="s">
        <v>10937</v>
      </c>
      <c r="D5237" s="2">
        <v>8</v>
      </c>
      <c r="E5237" s="2">
        <v>4</v>
      </c>
      <c r="F5237" s="2">
        <v>4</v>
      </c>
      <c r="G5237" s="2">
        <v>4</v>
      </c>
      <c r="H5237" s="2">
        <v>4</v>
      </c>
      <c r="I5237" s="3">
        <v>34.4</v>
      </c>
      <c r="J5237" s="3">
        <v>24.172400661629862</v>
      </c>
      <c r="K5237" s="3">
        <v>23.905476692537686</v>
      </c>
      <c r="L5237" s="3">
        <v>29.553447931392473</v>
      </c>
      <c r="M5237" s="3">
        <v>26.532889536388197</v>
      </c>
      <c r="N5237" s="3">
        <v>32.71669363791024</v>
      </c>
      <c r="O5237" s="11">
        <f t="shared" si="324"/>
        <v>27.492625784722517</v>
      </c>
      <c r="P5237" s="11">
        <f t="shared" si="325"/>
        <v>29.601010368563635</v>
      </c>
      <c r="Q5237" s="12">
        <f t="shared" si="326"/>
        <v>1.0766890947540098</v>
      </c>
      <c r="R5237" s="4">
        <f t="shared" si="327"/>
        <v>0.62539749951993806</v>
      </c>
      <c r="S5237" s="5" t="s">
        <v>14</v>
      </c>
    </row>
    <row r="5238" spans="1:19" x14ac:dyDescent="0.25">
      <c r="A5238" s="9" t="s">
        <v>16801</v>
      </c>
      <c r="B5238" s="2" t="s">
        <v>16802</v>
      </c>
      <c r="C5238" s="2" t="s">
        <v>16803</v>
      </c>
      <c r="D5238" s="2">
        <v>1</v>
      </c>
      <c r="E5238" s="2">
        <v>1</v>
      </c>
      <c r="F5238" s="2">
        <v>1</v>
      </c>
      <c r="G5238" s="2">
        <v>1</v>
      </c>
      <c r="H5238" s="2">
        <v>1</v>
      </c>
      <c r="I5238" s="3">
        <v>18.7</v>
      </c>
      <c r="J5238" s="3">
        <v>25.436317036094167</v>
      </c>
      <c r="K5238" s="3">
        <v>15.098195805813274</v>
      </c>
      <c r="L5238" s="3">
        <v>26.614431010038526</v>
      </c>
      <c r="M5238" s="3">
        <v>19.194005196536143</v>
      </c>
      <c r="N5238" s="3">
        <v>32.71669363791024</v>
      </c>
      <c r="O5238" s="11">
        <f t="shared" si="324"/>
        <v>19.74483761396915</v>
      </c>
      <c r="P5238" s="11">
        <f t="shared" si="325"/>
        <v>26.175043281494968</v>
      </c>
      <c r="Q5238" s="12">
        <f t="shared" si="326"/>
        <v>1.3256651583184738</v>
      </c>
      <c r="R5238" s="4">
        <f t="shared" si="327"/>
        <v>0.26746711252521638</v>
      </c>
      <c r="S5238" s="5" t="s">
        <v>14</v>
      </c>
    </row>
    <row r="5239" spans="1:19" x14ac:dyDescent="0.25">
      <c r="A5239" s="9" t="s">
        <v>9443</v>
      </c>
      <c r="B5239" s="2" t="s">
        <v>9444</v>
      </c>
      <c r="C5239" s="2" t="s">
        <v>9445</v>
      </c>
      <c r="D5239" s="2">
        <v>15</v>
      </c>
      <c r="E5239" s="2">
        <v>6</v>
      </c>
      <c r="F5239" s="2">
        <v>6</v>
      </c>
      <c r="G5239" s="2">
        <v>6</v>
      </c>
      <c r="H5239" s="2">
        <v>6</v>
      </c>
      <c r="I5239" s="3">
        <v>22.7</v>
      </c>
      <c r="J5239" s="3">
        <v>28.91208706587101</v>
      </c>
      <c r="K5239" s="3">
        <v>29.944755014862999</v>
      </c>
      <c r="L5239" s="3">
        <v>28.410496906421486</v>
      </c>
      <c r="M5239" s="3">
        <v>19.052872805385139</v>
      </c>
      <c r="N5239" s="3">
        <v>32.71669363791024</v>
      </c>
      <c r="O5239" s="11">
        <f t="shared" si="324"/>
        <v>27.185614026911338</v>
      </c>
      <c r="P5239" s="11">
        <f t="shared" si="325"/>
        <v>26.726687783238955</v>
      </c>
      <c r="Q5239" s="12">
        <f t="shared" si="326"/>
        <v>0.98311878322048984</v>
      </c>
      <c r="R5239" s="4">
        <f t="shared" si="327"/>
        <v>0.92693908564763516</v>
      </c>
      <c r="S5239" s="5" t="s">
        <v>14</v>
      </c>
    </row>
    <row r="5240" spans="1:19" x14ac:dyDescent="0.25">
      <c r="A5240" s="9" t="s">
        <v>15647</v>
      </c>
      <c r="B5240" s="2" t="s">
        <v>15648</v>
      </c>
      <c r="C5240" s="2" t="s">
        <v>15649</v>
      </c>
      <c r="D5240" s="2">
        <v>3</v>
      </c>
      <c r="E5240" s="2">
        <v>2</v>
      </c>
      <c r="F5240" s="2">
        <v>2</v>
      </c>
      <c r="G5240" s="2">
        <v>2</v>
      </c>
      <c r="H5240" s="2">
        <v>2</v>
      </c>
      <c r="I5240" s="3">
        <v>30.799999999999997</v>
      </c>
      <c r="J5240" s="3">
        <v>33.651773470112161</v>
      </c>
      <c r="K5240" s="3">
        <v>26.799297555318564</v>
      </c>
      <c r="L5240" s="3">
        <v>47.677385613075145</v>
      </c>
      <c r="M5240" s="3">
        <v>36.553289308109271</v>
      </c>
      <c r="N5240" s="3">
        <v>32.584771486144469</v>
      </c>
      <c r="O5240" s="11">
        <f t="shared" si="324"/>
        <v>30.417023675143572</v>
      </c>
      <c r="P5240" s="11">
        <f t="shared" si="325"/>
        <v>38.938482135776297</v>
      </c>
      <c r="Q5240" s="12">
        <f t="shared" si="326"/>
        <v>1.2801542501870871</v>
      </c>
      <c r="R5240" s="4">
        <f t="shared" si="327"/>
        <v>0.19105245424451714</v>
      </c>
      <c r="S5240" s="5" t="s">
        <v>14</v>
      </c>
    </row>
    <row r="5241" spans="1:19" x14ac:dyDescent="0.25">
      <c r="A5241" s="9" t="s">
        <v>11510</v>
      </c>
      <c r="B5241" s="2" t="s">
        <v>11511</v>
      </c>
      <c r="C5241" s="2" t="s">
        <v>11512</v>
      </c>
      <c r="D5241" s="2">
        <v>9</v>
      </c>
      <c r="E5241" s="2">
        <v>4</v>
      </c>
      <c r="F5241" s="2">
        <v>4</v>
      </c>
      <c r="G5241" s="2">
        <v>4</v>
      </c>
      <c r="H5241" s="2">
        <v>4</v>
      </c>
      <c r="I5241" s="3">
        <v>24.6</v>
      </c>
      <c r="J5241" s="3">
        <v>23.066473833973589</v>
      </c>
      <c r="K5241" s="3">
        <v>23.276385200628798</v>
      </c>
      <c r="L5241" s="3">
        <v>27.757382035009503</v>
      </c>
      <c r="M5241" s="3">
        <v>34.57743583199526</v>
      </c>
      <c r="N5241" s="3">
        <v>32.584771486144469</v>
      </c>
      <c r="O5241" s="11">
        <f t="shared" si="324"/>
        <v>23.647619678200797</v>
      </c>
      <c r="P5241" s="11">
        <f t="shared" si="325"/>
        <v>31.639863117716413</v>
      </c>
      <c r="Q5241" s="12">
        <f t="shared" si="326"/>
        <v>1.337972428019178</v>
      </c>
      <c r="R5241" s="4">
        <f t="shared" si="327"/>
        <v>5.1888929037216223E-2</v>
      </c>
      <c r="S5241" s="5" t="s">
        <v>14</v>
      </c>
    </row>
    <row r="5242" spans="1:19" x14ac:dyDescent="0.25">
      <c r="A5242" s="9" t="s">
        <v>16970</v>
      </c>
      <c r="B5242" s="2" t="s">
        <v>16971</v>
      </c>
      <c r="C5242" s="2" t="s">
        <v>16972</v>
      </c>
      <c r="D5242" s="2">
        <v>5</v>
      </c>
      <c r="E5242" s="2">
        <v>1</v>
      </c>
      <c r="F5242" s="2">
        <v>1</v>
      </c>
      <c r="G5242" s="2">
        <v>1</v>
      </c>
      <c r="H5242" s="2">
        <v>1</v>
      </c>
      <c r="I5242" s="3">
        <v>46.8</v>
      </c>
      <c r="J5242" s="3">
        <v>36.969553953080961</v>
      </c>
      <c r="K5242" s="3">
        <v>42.778221449804278</v>
      </c>
      <c r="L5242" s="3">
        <v>54.208534327195032</v>
      </c>
      <c r="M5242" s="3">
        <v>32.742714747032245</v>
      </c>
      <c r="N5242" s="3">
        <v>32.584771486144469</v>
      </c>
      <c r="O5242" s="11">
        <f t="shared" si="324"/>
        <v>42.182591800961745</v>
      </c>
      <c r="P5242" s="11">
        <f t="shared" si="325"/>
        <v>39.845340186790587</v>
      </c>
      <c r="Q5242" s="12">
        <f t="shared" si="326"/>
        <v>0.94459203395563118</v>
      </c>
      <c r="R5242" s="4">
        <f t="shared" si="327"/>
        <v>0.78473000198354459</v>
      </c>
      <c r="S5242" s="5" t="s">
        <v>14</v>
      </c>
    </row>
    <row r="5243" spans="1:19" x14ac:dyDescent="0.25">
      <c r="A5243" s="9" t="s">
        <v>16682</v>
      </c>
      <c r="B5243" s="2" t="s">
        <v>16683</v>
      </c>
      <c r="C5243" s="2" t="s">
        <v>16684</v>
      </c>
      <c r="D5243" s="2">
        <v>1</v>
      </c>
      <c r="E5243" s="2">
        <v>1</v>
      </c>
      <c r="F5243" s="2">
        <v>1</v>
      </c>
      <c r="G5243" s="2">
        <v>1</v>
      </c>
      <c r="H5243" s="2">
        <v>1</v>
      </c>
      <c r="I5243" s="3">
        <v>32</v>
      </c>
      <c r="J5243" s="3">
        <v>44.711041746674837</v>
      </c>
      <c r="K5243" s="3">
        <v>36.738943127478969</v>
      </c>
      <c r="L5243" s="3">
        <v>50.453123816576095</v>
      </c>
      <c r="M5243" s="3">
        <v>30.766861270918231</v>
      </c>
      <c r="N5243" s="3">
        <v>32.584771486144469</v>
      </c>
      <c r="O5243" s="11">
        <f t="shared" si="324"/>
        <v>37.816661624717938</v>
      </c>
      <c r="P5243" s="11">
        <f t="shared" si="325"/>
        <v>37.934918857879602</v>
      </c>
      <c r="Q5243" s="12">
        <f t="shared" si="326"/>
        <v>1.0031271198482621</v>
      </c>
      <c r="R5243" s="4">
        <f t="shared" si="327"/>
        <v>0.98801141079128307</v>
      </c>
      <c r="S5243" s="5" t="s">
        <v>14</v>
      </c>
    </row>
    <row r="5244" spans="1:19" x14ac:dyDescent="0.25">
      <c r="A5244" s="9" t="s">
        <v>12840</v>
      </c>
      <c r="B5244" s="2" t="s">
        <v>12841</v>
      </c>
      <c r="C5244" s="2" t="s">
        <v>12842</v>
      </c>
      <c r="D5244" s="2">
        <v>18</v>
      </c>
      <c r="E5244" s="2">
        <v>2</v>
      </c>
      <c r="F5244" s="2">
        <v>2</v>
      </c>
      <c r="G5244" s="2">
        <v>2</v>
      </c>
      <c r="H5244" s="2">
        <v>2</v>
      </c>
      <c r="I5244" s="3">
        <v>52.7</v>
      </c>
      <c r="J5244" s="3">
        <v>41.39326126370603</v>
      </c>
      <c r="K5244" s="3">
        <v>42.526584853040717</v>
      </c>
      <c r="L5244" s="3">
        <v>40.166564591837286</v>
      </c>
      <c r="M5244" s="3">
        <v>29.355537359408221</v>
      </c>
      <c r="N5244" s="3">
        <v>32.584771486144469</v>
      </c>
      <c r="O5244" s="11">
        <f t="shared" si="324"/>
        <v>45.539948705582255</v>
      </c>
      <c r="P5244" s="11">
        <f t="shared" si="325"/>
        <v>34.035624479129986</v>
      </c>
      <c r="Q5244" s="12">
        <f t="shared" si="326"/>
        <v>0.74737950846567214</v>
      </c>
      <c r="R5244" s="4">
        <f t="shared" si="327"/>
        <v>7.6096883513453353E-2</v>
      </c>
      <c r="S5244" s="5" t="s">
        <v>14</v>
      </c>
    </row>
    <row r="5245" spans="1:19" x14ac:dyDescent="0.25">
      <c r="A5245" s="9" t="s">
        <v>7342</v>
      </c>
      <c r="B5245" s="2" t="s">
        <v>7343</v>
      </c>
      <c r="C5245" s="2" t="s">
        <v>7344</v>
      </c>
      <c r="D5245" s="2">
        <v>35</v>
      </c>
      <c r="E5245" s="2">
        <v>5</v>
      </c>
      <c r="F5245" s="2">
        <v>7</v>
      </c>
      <c r="G5245" s="2">
        <v>4</v>
      </c>
      <c r="H5245" s="2">
        <v>5</v>
      </c>
      <c r="I5245" s="3">
        <v>40</v>
      </c>
      <c r="J5245" s="3">
        <v>24.804358848862016</v>
      </c>
      <c r="K5245" s="3">
        <v>28.938208627808777</v>
      </c>
      <c r="L5245" s="3">
        <v>26.940988445744516</v>
      </c>
      <c r="M5245" s="3">
        <v>24.274771277972182</v>
      </c>
      <c r="N5245" s="3">
        <v>32.584771486144469</v>
      </c>
      <c r="O5245" s="11">
        <f t="shared" si="324"/>
        <v>31.247522492223599</v>
      </c>
      <c r="P5245" s="11">
        <f t="shared" si="325"/>
        <v>27.933510403287055</v>
      </c>
      <c r="Q5245" s="12">
        <f t="shared" si="326"/>
        <v>0.89394320494492696</v>
      </c>
      <c r="R5245" s="4">
        <f t="shared" si="327"/>
        <v>0.56505006257719781</v>
      </c>
      <c r="S5245" s="5" t="s">
        <v>14</v>
      </c>
    </row>
    <row r="5246" spans="1:19" x14ac:dyDescent="0.25">
      <c r="A5246" s="9" t="s">
        <v>13768</v>
      </c>
      <c r="B5246" s="2" t="s">
        <v>13769</v>
      </c>
      <c r="C5246" s="2" t="s">
        <v>13770</v>
      </c>
      <c r="D5246" s="2">
        <v>10</v>
      </c>
      <c r="E5246" s="2">
        <v>1</v>
      </c>
      <c r="F5246" s="2">
        <v>1</v>
      </c>
      <c r="G5246" s="2">
        <v>1</v>
      </c>
      <c r="H5246" s="2">
        <v>1</v>
      </c>
      <c r="I5246" s="3">
        <v>45.9</v>
      </c>
      <c r="J5246" s="3">
        <v>60.825975521094747</v>
      </c>
      <c r="K5246" s="3">
        <v>41.268401869222949</v>
      </c>
      <c r="L5246" s="3">
        <v>43.758696384603219</v>
      </c>
      <c r="M5246" s="3">
        <v>46.573689079830345</v>
      </c>
      <c r="N5246" s="3">
        <v>32.452849334378705</v>
      </c>
      <c r="O5246" s="11">
        <f t="shared" si="324"/>
        <v>49.331459130105891</v>
      </c>
      <c r="P5246" s="11">
        <f t="shared" si="325"/>
        <v>40.92841159960409</v>
      </c>
      <c r="Q5246" s="12">
        <f t="shared" si="326"/>
        <v>0.82966148419936747</v>
      </c>
      <c r="R5246" s="4">
        <f t="shared" si="327"/>
        <v>0.31981751440533424</v>
      </c>
      <c r="S5246" s="5" t="s">
        <v>14</v>
      </c>
    </row>
    <row r="5247" spans="1:19" x14ac:dyDescent="0.25">
      <c r="A5247" s="9" t="s">
        <v>15725</v>
      </c>
      <c r="B5247" s="2" t="s">
        <v>15726</v>
      </c>
      <c r="C5247" s="2" t="s">
        <v>15727</v>
      </c>
      <c r="D5247" s="2">
        <v>10</v>
      </c>
      <c r="E5247" s="2">
        <v>1</v>
      </c>
      <c r="F5247" s="2">
        <v>1</v>
      </c>
      <c r="G5247" s="2">
        <v>1</v>
      </c>
      <c r="H5247" s="2">
        <v>1</v>
      </c>
      <c r="I5247" s="3">
        <v>33.6</v>
      </c>
      <c r="J5247" s="3">
        <v>46.606916308371304</v>
      </c>
      <c r="K5247" s="3">
        <v>36.361488232333635</v>
      </c>
      <c r="L5247" s="3">
        <v>45.718040998839186</v>
      </c>
      <c r="M5247" s="3">
        <v>35.424230178901269</v>
      </c>
      <c r="N5247" s="3">
        <v>32.452849334378705</v>
      </c>
      <c r="O5247" s="11">
        <f t="shared" si="324"/>
        <v>38.856134846901647</v>
      </c>
      <c r="P5247" s="11">
        <f t="shared" si="325"/>
        <v>37.865040170706386</v>
      </c>
      <c r="Q5247" s="12">
        <f t="shared" si="326"/>
        <v>0.97449322532721527</v>
      </c>
      <c r="R5247" s="4">
        <f t="shared" si="327"/>
        <v>0.86904387576815934</v>
      </c>
      <c r="S5247" s="5" t="s">
        <v>14</v>
      </c>
    </row>
    <row r="5248" spans="1:19" x14ac:dyDescent="0.25">
      <c r="A5248" s="9" t="s">
        <v>13816</v>
      </c>
      <c r="B5248" s="2" t="s">
        <v>13817</v>
      </c>
      <c r="C5248" s="2" t="s">
        <v>13818</v>
      </c>
      <c r="D5248" s="2">
        <v>9</v>
      </c>
      <c r="E5248" s="2">
        <v>2</v>
      </c>
      <c r="F5248" s="2">
        <v>2</v>
      </c>
      <c r="G5248" s="2">
        <v>2</v>
      </c>
      <c r="H5248" s="2">
        <v>2</v>
      </c>
      <c r="I5248" s="3">
        <v>37</v>
      </c>
      <c r="J5248" s="3">
        <v>18.010808336116366</v>
      </c>
      <c r="K5248" s="3">
        <v>26.296024361791453</v>
      </c>
      <c r="L5248" s="3">
        <v>27.757382035009503</v>
      </c>
      <c r="M5248" s="3">
        <v>23.286844539915172</v>
      </c>
      <c r="N5248" s="3">
        <v>32.452849334378705</v>
      </c>
      <c r="O5248" s="11">
        <f t="shared" si="324"/>
        <v>27.102277565969274</v>
      </c>
      <c r="P5248" s="11">
        <f t="shared" si="325"/>
        <v>27.832358636434464</v>
      </c>
      <c r="Q5248" s="12">
        <f t="shared" si="326"/>
        <v>1.0269379969520314</v>
      </c>
      <c r="R5248" s="4">
        <f t="shared" si="327"/>
        <v>0.9125950340540544</v>
      </c>
      <c r="S5248" s="5" t="s">
        <v>14</v>
      </c>
    </row>
    <row r="5249" spans="1:19" x14ac:dyDescent="0.25">
      <c r="A5249" s="9" t="s">
        <v>1022</v>
      </c>
      <c r="B5249" s="2" t="s">
        <v>1023</v>
      </c>
      <c r="C5249" s="2" t="s">
        <v>1024</v>
      </c>
      <c r="D5249" s="2">
        <v>4</v>
      </c>
      <c r="E5249" s="2">
        <v>3</v>
      </c>
      <c r="F5249" s="2">
        <v>3</v>
      </c>
      <c r="G5249" s="2">
        <v>2</v>
      </c>
      <c r="H5249" s="2">
        <v>3</v>
      </c>
      <c r="I5249" s="3">
        <v>30.3</v>
      </c>
      <c r="J5249" s="3">
        <v>29.070076612679046</v>
      </c>
      <c r="K5249" s="3">
        <v>45.923678909348709</v>
      </c>
      <c r="L5249" s="3">
        <v>40.166564591837286</v>
      </c>
      <c r="M5249" s="3">
        <v>46.997086253283342</v>
      </c>
      <c r="N5249" s="3">
        <v>32.320927182612934</v>
      </c>
      <c r="O5249" s="11">
        <f t="shared" si="324"/>
        <v>35.097918507342584</v>
      </c>
      <c r="P5249" s="11">
        <f t="shared" si="325"/>
        <v>39.82819267591119</v>
      </c>
      <c r="Q5249" s="12">
        <f t="shared" si="326"/>
        <v>1.1347736381454934</v>
      </c>
      <c r="R5249" s="4">
        <f t="shared" si="327"/>
        <v>0.53188157730727215</v>
      </c>
      <c r="S5249" s="5" t="s">
        <v>14</v>
      </c>
    </row>
    <row r="5250" spans="1:19" x14ac:dyDescent="0.25">
      <c r="A5250" s="9" t="s">
        <v>8970</v>
      </c>
      <c r="B5250" s="2" t="s">
        <v>8971</v>
      </c>
      <c r="C5250" s="2" t="s">
        <v>8972</v>
      </c>
      <c r="D5250" s="2">
        <v>16</v>
      </c>
      <c r="E5250" s="2">
        <v>6</v>
      </c>
      <c r="F5250" s="2">
        <v>6</v>
      </c>
      <c r="G5250" s="2">
        <v>6</v>
      </c>
      <c r="H5250" s="2">
        <v>6</v>
      </c>
      <c r="I5250" s="3">
        <v>40.299999999999997</v>
      </c>
      <c r="J5250" s="3">
        <v>50.556654978572254</v>
      </c>
      <c r="K5250" s="3">
        <v>46.301133804494043</v>
      </c>
      <c r="L5250" s="3">
        <v>39.840007156131279</v>
      </c>
      <c r="M5250" s="3">
        <v>35.98875974350527</v>
      </c>
      <c r="N5250" s="3">
        <v>32.320927182612934</v>
      </c>
      <c r="O5250" s="11">
        <f t="shared" si="324"/>
        <v>45.71926292768876</v>
      </c>
      <c r="P5250" s="11">
        <f t="shared" si="325"/>
        <v>36.049898027416496</v>
      </c>
      <c r="Q5250" s="12">
        <f t="shared" si="326"/>
        <v>0.78850566957814516</v>
      </c>
      <c r="R5250" s="4">
        <f t="shared" si="327"/>
        <v>6.4027881064896125E-2</v>
      </c>
      <c r="S5250" s="5" t="s">
        <v>14</v>
      </c>
    </row>
    <row r="5251" spans="1:19" x14ac:dyDescent="0.25">
      <c r="A5251" s="9" t="s">
        <v>17145</v>
      </c>
      <c r="B5251" s="2" t="s">
        <v>17146</v>
      </c>
      <c r="C5251" s="2" t="s">
        <v>770</v>
      </c>
      <c r="D5251" s="2">
        <v>1</v>
      </c>
      <c r="E5251" s="2">
        <v>1</v>
      </c>
      <c r="F5251" s="2">
        <v>1</v>
      </c>
      <c r="G5251" s="2">
        <v>1</v>
      </c>
      <c r="H5251" s="2">
        <v>1</v>
      </c>
      <c r="I5251" s="3">
        <v>41.3</v>
      </c>
      <c r="J5251" s="3">
        <v>31.755898908415698</v>
      </c>
      <c r="K5251" s="3">
        <v>32.96439417602565</v>
      </c>
      <c r="L5251" s="3">
        <v>27.594103317156506</v>
      </c>
      <c r="M5251" s="3">
        <v>29.214404968257217</v>
      </c>
      <c r="N5251" s="3">
        <v>32.320927182612934</v>
      </c>
      <c r="O5251" s="11">
        <f t="shared" si="324"/>
        <v>35.340097694813785</v>
      </c>
      <c r="P5251" s="11">
        <f t="shared" si="325"/>
        <v>29.709811822675551</v>
      </c>
      <c r="Q5251" s="12">
        <f t="shared" si="326"/>
        <v>0.84068278699284726</v>
      </c>
      <c r="R5251" s="4">
        <f t="shared" si="327"/>
        <v>0.19292900003352043</v>
      </c>
      <c r="S5251" s="5" t="s">
        <v>14</v>
      </c>
    </row>
    <row r="5252" spans="1:19" x14ac:dyDescent="0.25">
      <c r="A5252" s="9" t="s">
        <v>14489</v>
      </c>
      <c r="B5252" s="2" t="s">
        <v>14490</v>
      </c>
      <c r="C5252" s="2" t="s">
        <v>14491</v>
      </c>
      <c r="D5252" s="2">
        <v>3</v>
      </c>
      <c r="E5252" s="2">
        <v>1</v>
      </c>
      <c r="F5252" s="2">
        <v>1</v>
      </c>
      <c r="G5252" s="2">
        <v>1</v>
      </c>
      <c r="H5252" s="2">
        <v>1</v>
      </c>
      <c r="I5252" s="3">
        <v>61.7</v>
      </c>
      <c r="J5252" s="3">
        <v>23.066473833973589</v>
      </c>
      <c r="K5252" s="3">
        <v>48.691681473747813</v>
      </c>
      <c r="L5252" s="3">
        <v>33.961973313423393</v>
      </c>
      <c r="M5252" s="3">
        <v>26.532889536388197</v>
      </c>
      <c r="N5252" s="3">
        <v>32.320927182612934</v>
      </c>
      <c r="O5252" s="11">
        <f t="shared" ref="O5252:O5315" si="328">AVERAGE(I5252:K5252)</f>
        <v>44.486051769240468</v>
      </c>
      <c r="P5252" s="11">
        <f t="shared" ref="P5252:P5315" si="329">AVERAGE(L5252:N5252)</f>
        <v>30.938596677474845</v>
      </c>
      <c r="Q5252" s="12">
        <f t="shared" ref="Q5252:Q5315" si="330">P5252/O5252</f>
        <v>0.6954673531820843</v>
      </c>
      <c r="R5252" s="4">
        <f t="shared" ref="R5252:R5315" si="331">TTEST(I5252:K5252,L5252:N5252,2,3)</f>
        <v>0.35471236420804741</v>
      </c>
      <c r="S5252" s="5" t="s">
        <v>14</v>
      </c>
    </row>
    <row r="5253" spans="1:19" x14ac:dyDescent="0.25">
      <c r="A5253" s="9" t="s">
        <v>14492</v>
      </c>
      <c r="B5253" s="2" t="s">
        <v>14493</v>
      </c>
      <c r="C5253" s="2" t="s">
        <v>14491</v>
      </c>
      <c r="D5253" s="2">
        <v>3</v>
      </c>
      <c r="E5253" s="2">
        <v>1</v>
      </c>
      <c r="F5253" s="2">
        <v>1</v>
      </c>
      <c r="G5253" s="2">
        <v>1</v>
      </c>
      <c r="H5253" s="2">
        <v>1</v>
      </c>
      <c r="I5253" s="3">
        <v>61.7</v>
      </c>
      <c r="J5253" s="3">
        <v>23.066473833973589</v>
      </c>
      <c r="K5253" s="3">
        <v>48.691681473747813</v>
      </c>
      <c r="L5253" s="3">
        <v>33.961973313423393</v>
      </c>
      <c r="M5253" s="3">
        <v>26.532889536388197</v>
      </c>
      <c r="N5253" s="3">
        <v>32.320927182612934</v>
      </c>
      <c r="O5253" s="11">
        <f t="shared" si="328"/>
        <v>44.486051769240468</v>
      </c>
      <c r="P5253" s="11">
        <f t="shared" si="329"/>
        <v>30.938596677474845</v>
      </c>
      <c r="Q5253" s="12">
        <f t="shared" si="330"/>
        <v>0.6954673531820843</v>
      </c>
      <c r="R5253" s="4">
        <f t="shared" si="331"/>
        <v>0.35471236420804741</v>
      </c>
      <c r="S5253" s="5" t="s">
        <v>14</v>
      </c>
    </row>
    <row r="5254" spans="1:19" x14ac:dyDescent="0.25">
      <c r="A5254" s="9" t="s">
        <v>12717</v>
      </c>
      <c r="B5254" s="2" t="s">
        <v>12718</v>
      </c>
      <c r="C5254" s="2" t="s">
        <v>12719</v>
      </c>
      <c r="D5254" s="2">
        <v>3</v>
      </c>
      <c r="E5254" s="2">
        <v>2</v>
      </c>
      <c r="F5254" s="2">
        <v>2</v>
      </c>
      <c r="G5254" s="2">
        <v>2</v>
      </c>
      <c r="H5254" s="2">
        <v>2</v>
      </c>
      <c r="I5254" s="3">
        <v>22.999999999999996</v>
      </c>
      <c r="J5254" s="3">
        <v>29.702034799911203</v>
      </c>
      <c r="K5254" s="3">
        <v>21.389110724902139</v>
      </c>
      <c r="L5254" s="3">
        <v>24.001971524390569</v>
      </c>
      <c r="M5254" s="3">
        <v>26.109492362935192</v>
      </c>
      <c r="N5254" s="3">
        <v>32.320927182612934</v>
      </c>
      <c r="O5254" s="11">
        <f t="shared" si="328"/>
        <v>24.697048508271113</v>
      </c>
      <c r="P5254" s="11">
        <f t="shared" si="329"/>
        <v>27.477463689979562</v>
      </c>
      <c r="Q5254" s="12">
        <f t="shared" si="330"/>
        <v>1.1125808689559515</v>
      </c>
      <c r="R5254" s="4">
        <f t="shared" si="331"/>
        <v>0.47909485952984332</v>
      </c>
      <c r="S5254" s="5" t="s">
        <v>14</v>
      </c>
    </row>
    <row r="5255" spans="1:19" x14ac:dyDescent="0.25">
      <c r="A5255" s="9" t="s">
        <v>13851</v>
      </c>
      <c r="B5255" s="2" t="s">
        <v>13852</v>
      </c>
      <c r="C5255" s="2" t="s">
        <v>13853</v>
      </c>
      <c r="D5255" s="2">
        <v>14</v>
      </c>
      <c r="E5255" s="2">
        <v>2</v>
      </c>
      <c r="F5255" s="2">
        <v>2</v>
      </c>
      <c r="G5255" s="2">
        <v>1</v>
      </c>
      <c r="H5255" s="2">
        <v>2</v>
      </c>
      <c r="I5255" s="3">
        <v>41.6</v>
      </c>
      <c r="J5255" s="3">
        <v>28.438118425446895</v>
      </c>
      <c r="K5255" s="3">
        <v>24.912023079591908</v>
      </c>
      <c r="L5255" s="3">
        <v>13.715412299651756</v>
      </c>
      <c r="M5255" s="3">
        <v>25.121565624878187</v>
      </c>
      <c r="N5255" s="3">
        <v>32.320927182612934</v>
      </c>
      <c r="O5255" s="11">
        <f t="shared" si="328"/>
        <v>31.650047168346266</v>
      </c>
      <c r="P5255" s="11">
        <f t="shared" si="329"/>
        <v>23.71930170238096</v>
      </c>
      <c r="Q5255" s="12">
        <f t="shared" si="330"/>
        <v>0.74942389741848559</v>
      </c>
      <c r="R5255" s="4">
        <f t="shared" si="331"/>
        <v>0.34585497460608566</v>
      </c>
      <c r="S5255" s="5" t="s">
        <v>14</v>
      </c>
    </row>
    <row r="5256" spans="1:19" x14ac:dyDescent="0.25">
      <c r="A5256" s="9" t="s">
        <v>8324</v>
      </c>
      <c r="B5256" s="2" t="s">
        <v>8325</v>
      </c>
      <c r="C5256" s="2" t="s">
        <v>4457</v>
      </c>
      <c r="D5256" s="2">
        <v>5</v>
      </c>
      <c r="E5256" s="2">
        <v>9</v>
      </c>
      <c r="F5256" s="2">
        <v>9</v>
      </c>
      <c r="G5256" s="2">
        <v>2</v>
      </c>
      <c r="H5256" s="2">
        <v>9</v>
      </c>
      <c r="I5256" s="3">
        <v>29.9</v>
      </c>
      <c r="J5256" s="3">
        <v>31.43991981479962</v>
      </c>
      <c r="K5256" s="3">
        <v>31.580392893826101</v>
      </c>
      <c r="L5256" s="3">
        <v>31.839349981334429</v>
      </c>
      <c r="M5256" s="3">
        <v>22.863447366462168</v>
      </c>
      <c r="N5256" s="3">
        <v>32.320927182612934</v>
      </c>
      <c r="O5256" s="11">
        <f t="shared" si="328"/>
        <v>30.973437569541904</v>
      </c>
      <c r="P5256" s="11">
        <f t="shared" si="329"/>
        <v>29.007908176803181</v>
      </c>
      <c r="Q5256" s="12">
        <f t="shared" si="330"/>
        <v>0.93654145141863265</v>
      </c>
      <c r="R5256" s="4">
        <f t="shared" si="331"/>
        <v>0.59004631845802336</v>
      </c>
      <c r="S5256" s="5" t="s">
        <v>14</v>
      </c>
    </row>
    <row r="5257" spans="1:19" x14ac:dyDescent="0.25">
      <c r="A5257" s="9" t="s">
        <v>16240</v>
      </c>
      <c r="B5257" s="2" t="s">
        <v>16241</v>
      </c>
      <c r="C5257" s="2" t="s">
        <v>16242</v>
      </c>
      <c r="D5257" s="2">
        <v>7</v>
      </c>
      <c r="E5257" s="2">
        <v>1</v>
      </c>
      <c r="F5257" s="2">
        <v>1</v>
      </c>
      <c r="G5257" s="2">
        <v>1</v>
      </c>
      <c r="H5257" s="2">
        <v>1</v>
      </c>
      <c r="I5257" s="3">
        <v>23.899999999999995</v>
      </c>
      <c r="J5257" s="3">
        <v>20.538641085044979</v>
      </c>
      <c r="K5257" s="3">
        <v>29.818936716481215</v>
      </c>
      <c r="L5257" s="3">
        <v>25.798037420773539</v>
      </c>
      <c r="M5257" s="3">
        <v>20.605329108046153</v>
      </c>
      <c r="N5257" s="3">
        <v>32.320927182612934</v>
      </c>
      <c r="O5257" s="11">
        <f t="shared" si="328"/>
        <v>24.752525933842065</v>
      </c>
      <c r="P5257" s="11">
        <f t="shared" si="329"/>
        <v>26.241431237144209</v>
      </c>
      <c r="Q5257" s="12">
        <f t="shared" si="330"/>
        <v>1.0601516510792335</v>
      </c>
      <c r="R5257" s="4">
        <f t="shared" si="331"/>
        <v>0.74967002473878142</v>
      </c>
      <c r="S5257" s="5" t="s">
        <v>14</v>
      </c>
    </row>
    <row r="5258" spans="1:19" x14ac:dyDescent="0.25">
      <c r="A5258" s="9" t="s">
        <v>9494</v>
      </c>
      <c r="B5258" s="2" t="s">
        <v>9495</v>
      </c>
      <c r="C5258" s="2" t="s">
        <v>9496</v>
      </c>
      <c r="D5258" s="2">
        <v>9</v>
      </c>
      <c r="E5258" s="2">
        <v>4</v>
      </c>
      <c r="F5258" s="2">
        <v>4</v>
      </c>
      <c r="G5258" s="2">
        <v>4</v>
      </c>
      <c r="H5258" s="2">
        <v>4</v>
      </c>
      <c r="I5258" s="3">
        <v>33.299999999999997</v>
      </c>
      <c r="J5258" s="3">
        <v>34.91568984457647</v>
      </c>
      <c r="K5258" s="3">
        <v>55.863324481509117</v>
      </c>
      <c r="L5258" s="3">
        <v>62.535748937697882</v>
      </c>
      <c r="M5258" s="3">
        <v>61.957119715289458</v>
      </c>
      <c r="N5258" s="3">
        <v>32.18900503084717</v>
      </c>
      <c r="O5258" s="11">
        <f t="shared" si="328"/>
        <v>41.359671442028535</v>
      </c>
      <c r="P5258" s="11">
        <f t="shared" si="329"/>
        <v>52.227291227944839</v>
      </c>
      <c r="Q5258" s="12">
        <f t="shared" si="330"/>
        <v>1.2627588519688513</v>
      </c>
      <c r="R5258" s="4">
        <f t="shared" si="331"/>
        <v>0.43397077272969897</v>
      </c>
      <c r="S5258" s="5" t="s">
        <v>14</v>
      </c>
    </row>
    <row r="5259" spans="1:19" x14ac:dyDescent="0.25">
      <c r="A5259" s="9" t="s">
        <v>9755</v>
      </c>
      <c r="B5259" s="2" t="s">
        <v>9756</v>
      </c>
      <c r="C5259" s="2" t="s">
        <v>9757</v>
      </c>
      <c r="D5259" s="2">
        <v>22</v>
      </c>
      <c r="E5259" s="2">
        <v>5</v>
      </c>
      <c r="F5259" s="2">
        <v>5</v>
      </c>
      <c r="G5259" s="2">
        <v>5</v>
      </c>
      <c r="H5259" s="2">
        <v>5</v>
      </c>
      <c r="I5259" s="3">
        <v>39</v>
      </c>
      <c r="J5259" s="3">
        <v>56.402268210469678</v>
      </c>
      <c r="K5259" s="3">
        <v>34.222577159843425</v>
      </c>
      <c r="L5259" s="3">
        <v>42.779024077485232</v>
      </c>
      <c r="M5259" s="3">
        <v>46.009159515226344</v>
      </c>
      <c r="N5259" s="3">
        <v>32.18900503084717</v>
      </c>
      <c r="O5259" s="11">
        <f t="shared" si="328"/>
        <v>43.208281790104365</v>
      </c>
      <c r="P5259" s="11">
        <f t="shared" si="329"/>
        <v>40.325729541186249</v>
      </c>
      <c r="Q5259" s="12">
        <f t="shared" si="330"/>
        <v>0.93328704291179931</v>
      </c>
      <c r="R5259" s="4">
        <f t="shared" si="331"/>
        <v>0.7379743502260282</v>
      </c>
      <c r="S5259" s="5" t="s">
        <v>14</v>
      </c>
    </row>
    <row r="5260" spans="1:19" x14ac:dyDescent="0.25">
      <c r="A5260" s="9" t="s">
        <v>17221</v>
      </c>
      <c r="B5260" s="2" t="s">
        <v>17222</v>
      </c>
      <c r="C5260" s="2" t="s">
        <v>17223</v>
      </c>
      <c r="D5260" s="2">
        <v>1</v>
      </c>
      <c r="E5260" s="2">
        <v>1</v>
      </c>
      <c r="F5260" s="2">
        <v>1</v>
      </c>
      <c r="G5260" s="2">
        <v>1</v>
      </c>
      <c r="H5260" s="2">
        <v>1</v>
      </c>
      <c r="I5260" s="3">
        <v>30.4</v>
      </c>
      <c r="J5260" s="3">
        <v>30.491982533951393</v>
      </c>
      <c r="K5260" s="3">
        <v>44.791314223912714</v>
      </c>
      <c r="L5260" s="3">
        <v>59.270174580637935</v>
      </c>
      <c r="M5260" s="3">
        <v>39.799334304582295</v>
      </c>
      <c r="N5260" s="3">
        <v>32.18900503084717</v>
      </c>
      <c r="O5260" s="11">
        <f t="shared" si="328"/>
        <v>35.2277655859547</v>
      </c>
      <c r="P5260" s="11">
        <f t="shared" si="329"/>
        <v>43.752837972022462</v>
      </c>
      <c r="Q5260" s="12">
        <f t="shared" si="330"/>
        <v>1.241998669068773</v>
      </c>
      <c r="R5260" s="4">
        <f t="shared" si="331"/>
        <v>0.42545791624296314</v>
      </c>
      <c r="S5260" s="5" t="s">
        <v>14</v>
      </c>
    </row>
    <row r="5261" spans="1:19" x14ac:dyDescent="0.25">
      <c r="A5261" s="9" t="s">
        <v>12869</v>
      </c>
      <c r="B5261" s="2" t="s">
        <v>12870</v>
      </c>
      <c r="C5261" s="2" t="s">
        <v>12871</v>
      </c>
      <c r="D5261" s="2">
        <v>3</v>
      </c>
      <c r="E5261" s="2">
        <v>3</v>
      </c>
      <c r="F5261" s="2">
        <v>3</v>
      </c>
      <c r="G5261" s="2">
        <v>3</v>
      </c>
      <c r="H5261" s="2">
        <v>3</v>
      </c>
      <c r="I5261" s="3">
        <v>28.300000000000004</v>
      </c>
      <c r="J5261" s="3">
        <v>48.660780416875802</v>
      </c>
      <c r="K5261" s="3">
        <v>31.957847788971431</v>
      </c>
      <c r="L5261" s="3">
        <v>42.125909206073246</v>
      </c>
      <c r="M5261" s="3">
        <v>35.847627352354266</v>
      </c>
      <c r="N5261" s="3">
        <v>32.18900503084717</v>
      </c>
      <c r="O5261" s="11">
        <f t="shared" si="328"/>
        <v>36.306209401949083</v>
      </c>
      <c r="P5261" s="11">
        <f t="shared" si="329"/>
        <v>36.720847196424891</v>
      </c>
      <c r="Q5261" s="12">
        <f t="shared" si="330"/>
        <v>1.0114205751937724</v>
      </c>
      <c r="R5261" s="4">
        <f t="shared" si="331"/>
        <v>0.95612276836253773</v>
      </c>
      <c r="S5261" s="5" t="s">
        <v>14</v>
      </c>
    </row>
    <row r="5262" spans="1:19" x14ac:dyDescent="0.25">
      <c r="A5262" s="9" t="s">
        <v>2061</v>
      </c>
      <c r="B5262" s="2" t="s">
        <v>2062</v>
      </c>
      <c r="C5262" s="2" t="s">
        <v>963</v>
      </c>
      <c r="D5262" s="2">
        <v>46</v>
      </c>
      <c r="E5262" s="2">
        <v>24</v>
      </c>
      <c r="F5262" s="2">
        <v>60</v>
      </c>
      <c r="G5262" s="2">
        <v>2</v>
      </c>
      <c r="H5262" s="2">
        <v>24</v>
      </c>
      <c r="I5262" s="3">
        <v>18.5</v>
      </c>
      <c r="J5262" s="3">
        <v>225.92505193549476</v>
      </c>
      <c r="K5262" s="3">
        <v>18.621108160503038</v>
      </c>
      <c r="L5262" s="3">
        <v>30.043284084951459</v>
      </c>
      <c r="M5262" s="3">
        <v>24.133638886821181</v>
      </c>
      <c r="N5262" s="3">
        <v>32.18900503084717</v>
      </c>
      <c r="O5262" s="11">
        <f t="shared" si="328"/>
        <v>87.682053365332592</v>
      </c>
      <c r="P5262" s="11">
        <f t="shared" si="329"/>
        <v>28.788642667539936</v>
      </c>
      <c r="Q5262" s="12">
        <f t="shared" si="330"/>
        <v>0.32832993255290577</v>
      </c>
      <c r="R5262" s="4">
        <f t="shared" si="331"/>
        <v>0.48398906488032117</v>
      </c>
      <c r="S5262" s="5" t="s">
        <v>14</v>
      </c>
    </row>
    <row r="5263" spans="1:19" x14ac:dyDescent="0.25">
      <c r="A5263" s="9" t="s">
        <v>16008</v>
      </c>
      <c r="B5263" s="2" t="s">
        <v>16009</v>
      </c>
      <c r="C5263" s="2" t="s">
        <v>16010</v>
      </c>
      <c r="D5263" s="2">
        <v>3</v>
      </c>
      <c r="E5263" s="2">
        <v>1</v>
      </c>
      <c r="F5263" s="2">
        <v>1</v>
      </c>
      <c r="G5263" s="2">
        <v>1</v>
      </c>
      <c r="H5263" s="2">
        <v>1</v>
      </c>
      <c r="I5263" s="3">
        <v>25.4</v>
      </c>
      <c r="J5263" s="3">
        <v>17.694829242500287</v>
      </c>
      <c r="K5263" s="3">
        <v>28.812390329426997</v>
      </c>
      <c r="L5263" s="3">
        <v>21.062954603036623</v>
      </c>
      <c r="M5263" s="3">
        <v>23.004579757613172</v>
      </c>
      <c r="N5263" s="3">
        <v>32.18900503084717</v>
      </c>
      <c r="O5263" s="11">
        <f t="shared" si="328"/>
        <v>23.969073190642423</v>
      </c>
      <c r="P5263" s="11">
        <f t="shared" si="329"/>
        <v>25.418846463832324</v>
      </c>
      <c r="Q5263" s="12">
        <f t="shared" si="330"/>
        <v>1.0604851619275748</v>
      </c>
      <c r="R5263" s="4">
        <f t="shared" si="331"/>
        <v>0.77555806284311068</v>
      </c>
      <c r="S5263" s="5" t="s">
        <v>14</v>
      </c>
    </row>
    <row r="5264" spans="1:19" x14ac:dyDescent="0.25">
      <c r="A5264" s="9" t="s">
        <v>16114</v>
      </c>
      <c r="B5264" s="2" t="s">
        <v>16115</v>
      </c>
      <c r="C5264" s="2" t="s">
        <v>16116</v>
      </c>
      <c r="D5264" s="2">
        <v>2</v>
      </c>
      <c r="E5264" s="2">
        <v>2</v>
      </c>
      <c r="F5264" s="2">
        <v>2</v>
      </c>
      <c r="G5264" s="2">
        <v>1</v>
      </c>
      <c r="H5264" s="2">
        <v>2</v>
      </c>
      <c r="I5264" s="3">
        <v>30.5</v>
      </c>
      <c r="J5264" s="3">
        <v>29.544045253103164</v>
      </c>
      <c r="K5264" s="3">
        <v>20.00510944270259</v>
      </c>
      <c r="L5264" s="3">
        <v>26.287873574332529</v>
      </c>
      <c r="M5264" s="3">
        <v>22.440050193009167</v>
      </c>
      <c r="N5264" s="3">
        <v>32.18900503084717</v>
      </c>
      <c r="O5264" s="11">
        <f t="shared" si="328"/>
        <v>26.683051565268585</v>
      </c>
      <c r="P5264" s="11">
        <f t="shared" si="329"/>
        <v>26.972309599396286</v>
      </c>
      <c r="Q5264" s="12">
        <f t="shared" si="330"/>
        <v>1.0108405155017655</v>
      </c>
      <c r="R5264" s="4">
        <f t="shared" si="331"/>
        <v>0.95069655682418175</v>
      </c>
      <c r="S5264" s="5" t="s">
        <v>14</v>
      </c>
    </row>
    <row r="5265" spans="1:19" x14ac:dyDescent="0.25">
      <c r="A5265" s="9" t="s">
        <v>13727</v>
      </c>
      <c r="B5265" s="2" t="s">
        <v>13728</v>
      </c>
      <c r="C5265" s="2" t="s">
        <v>13729</v>
      </c>
      <c r="D5265" s="2">
        <v>4</v>
      </c>
      <c r="E5265" s="2">
        <v>3</v>
      </c>
      <c r="F5265" s="2">
        <v>3</v>
      </c>
      <c r="G5265" s="2">
        <v>3</v>
      </c>
      <c r="H5265" s="2">
        <v>3</v>
      </c>
      <c r="I5265" s="3">
        <v>45.600000000000009</v>
      </c>
      <c r="J5265" s="3">
        <v>47.554853589219526</v>
      </c>
      <c r="K5265" s="3">
        <v>68.570972618068623</v>
      </c>
      <c r="L5265" s="3">
        <v>55.351485352166009</v>
      </c>
      <c r="M5265" s="3">
        <v>87.784347295922657</v>
      </c>
      <c r="N5265" s="3">
        <v>32.057082879081406</v>
      </c>
      <c r="O5265" s="11">
        <f t="shared" si="328"/>
        <v>53.908608735762719</v>
      </c>
      <c r="P5265" s="11">
        <f t="shared" si="329"/>
        <v>58.397638509056691</v>
      </c>
      <c r="Q5265" s="12">
        <f t="shared" si="330"/>
        <v>1.0832711115825175</v>
      </c>
      <c r="R5265" s="4">
        <f t="shared" si="331"/>
        <v>0.81782687684362043</v>
      </c>
      <c r="S5265" s="5" t="s">
        <v>14</v>
      </c>
    </row>
    <row r="5266" spans="1:19" x14ac:dyDescent="0.25">
      <c r="A5266" s="9" t="s">
        <v>856</v>
      </c>
      <c r="B5266" s="2" t="s">
        <v>1312</v>
      </c>
      <c r="C5266" s="2" t="s">
        <v>857</v>
      </c>
      <c r="D5266" s="2">
        <v>4</v>
      </c>
      <c r="E5266" s="2">
        <v>3</v>
      </c>
      <c r="F5266" s="2">
        <v>3</v>
      </c>
      <c r="G5266" s="2">
        <v>2</v>
      </c>
      <c r="H5266" s="2">
        <v>3</v>
      </c>
      <c r="I5266" s="3">
        <v>32.1</v>
      </c>
      <c r="J5266" s="3">
        <v>26.226264770134364</v>
      </c>
      <c r="K5266" s="3">
        <v>30.825483103535436</v>
      </c>
      <c r="L5266" s="3">
        <v>27.594103317156506</v>
      </c>
      <c r="M5266" s="3">
        <v>61.957119715289458</v>
      </c>
      <c r="N5266" s="3">
        <v>32.057082879081406</v>
      </c>
      <c r="O5266" s="11">
        <f t="shared" si="328"/>
        <v>29.717249291223268</v>
      </c>
      <c r="P5266" s="11">
        <f t="shared" si="329"/>
        <v>40.536101970509122</v>
      </c>
      <c r="Q5266" s="12">
        <f t="shared" si="330"/>
        <v>1.3640596938587148</v>
      </c>
      <c r="R5266" s="4">
        <f t="shared" si="331"/>
        <v>0.4220728464692538</v>
      </c>
      <c r="S5266" s="5" t="s">
        <v>14</v>
      </c>
    </row>
    <row r="5267" spans="1:19" x14ac:dyDescent="0.25">
      <c r="A5267" s="9" t="s">
        <v>13889</v>
      </c>
      <c r="B5267" s="2" t="s">
        <v>13890</v>
      </c>
      <c r="C5267" s="2" t="s">
        <v>1203</v>
      </c>
      <c r="D5267" s="2">
        <v>10</v>
      </c>
      <c r="E5267" s="2">
        <v>2</v>
      </c>
      <c r="F5267" s="2">
        <v>2</v>
      </c>
      <c r="G5267" s="2">
        <v>2</v>
      </c>
      <c r="H5267" s="2">
        <v>2</v>
      </c>
      <c r="I5267" s="3">
        <v>21.1</v>
      </c>
      <c r="J5267" s="3">
        <v>28.596107972254938</v>
      </c>
      <c r="K5267" s="3">
        <v>46.930225296402924</v>
      </c>
      <c r="L5267" s="3">
        <v>40.493122027543279</v>
      </c>
      <c r="M5267" s="3">
        <v>35.424230178901269</v>
      </c>
      <c r="N5267" s="3">
        <v>32.057082879081406</v>
      </c>
      <c r="O5267" s="11">
        <f t="shared" si="328"/>
        <v>32.208777756219284</v>
      </c>
      <c r="P5267" s="11">
        <f t="shared" si="329"/>
        <v>35.991478361841985</v>
      </c>
      <c r="Q5267" s="12">
        <f t="shared" si="330"/>
        <v>1.117443158950429</v>
      </c>
      <c r="R5267" s="4">
        <f t="shared" si="331"/>
        <v>0.67783148289772288</v>
      </c>
      <c r="S5267" s="5" t="s">
        <v>14</v>
      </c>
    </row>
    <row r="5268" spans="1:19" x14ac:dyDescent="0.25">
      <c r="A5268" s="9" t="s">
        <v>15998</v>
      </c>
      <c r="B5268" s="2" t="s">
        <v>15999</v>
      </c>
      <c r="C5268" s="2" t="s">
        <v>7538</v>
      </c>
      <c r="D5268" s="2">
        <v>1</v>
      </c>
      <c r="E5268" s="2">
        <v>1</v>
      </c>
      <c r="F5268" s="2">
        <v>1</v>
      </c>
      <c r="G5268" s="2">
        <v>1</v>
      </c>
      <c r="H5268" s="2">
        <v>1</v>
      </c>
      <c r="I5268" s="3">
        <v>39</v>
      </c>
      <c r="J5268" s="3">
        <v>31.755898908415698</v>
      </c>
      <c r="K5268" s="3">
        <v>29.944755014862999</v>
      </c>
      <c r="L5268" s="3">
        <v>36.900990234777339</v>
      </c>
      <c r="M5268" s="3">
        <v>35.283097787750265</v>
      </c>
      <c r="N5268" s="3">
        <v>32.057082879081406</v>
      </c>
      <c r="O5268" s="11">
        <f t="shared" si="328"/>
        <v>33.566884641092905</v>
      </c>
      <c r="P5268" s="11">
        <f t="shared" si="329"/>
        <v>34.747056967203001</v>
      </c>
      <c r="Q5268" s="12">
        <f t="shared" si="330"/>
        <v>1.0351588280750164</v>
      </c>
      <c r="R5268" s="4">
        <f t="shared" si="331"/>
        <v>0.72978642244159087</v>
      </c>
      <c r="S5268" s="5" t="s">
        <v>14</v>
      </c>
    </row>
    <row r="5269" spans="1:19" x14ac:dyDescent="0.25">
      <c r="A5269" s="9" t="s">
        <v>16434</v>
      </c>
      <c r="B5269" s="2" t="s">
        <v>16435</v>
      </c>
      <c r="C5269" s="2" t="s">
        <v>16436</v>
      </c>
      <c r="D5269" s="2">
        <v>1</v>
      </c>
      <c r="E5269" s="2">
        <v>1</v>
      </c>
      <c r="F5269" s="2">
        <v>1</v>
      </c>
      <c r="G5269" s="2">
        <v>1</v>
      </c>
      <c r="H5269" s="2">
        <v>1</v>
      </c>
      <c r="I5269" s="3">
        <v>33.4</v>
      </c>
      <c r="J5269" s="3">
        <v>35.54764803180862</v>
      </c>
      <c r="K5269" s="3">
        <v>29.315663522954111</v>
      </c>
      <c r="L5269" s="3">
        <v>32.819022288452416</v>
      </c>
      <c r="M5269" s="3">
        <v>30.625728879767227</v>
      </c>
      <c r="N5269" s="3">
        <v>32.057082879081406</v>
      </c>
      <c r="O5269" s="11">
        <f t="shared" si="328"/>
        <v>32.75443718492091</v>
      </c>
      <c r="P5269" s="11">
        <f t="shared" si="329"/>
        <v>31.833944682433682</v>
      </c>
      <c r="Q5269" s="12">
        <f t="shared" si="330"/>
        <v>0.97189716625901934</v>
      </c>
      <c r="R5269" s="4">
        <f t="shared" si="331"/>
        <v>0.67325086211086527</v>
      </c>
      <c r="S5269" s="5" t="s">
        <v>14</v>
      </c>
    </row>
    <row r="5270" spans="1:19" x14ac:dyDescent="0.25">
      <c r="A5270" s="9" t="s">
        <v>15514</v>
      </c>
      <c r="B5270" s="2" t="s">
        <v>15515</v>
      </c>
      <c r="C5270" s="2" t="s">
        <v>15516</v>
      </c>
      <c r="D5270" s="2">
        <v>11</v>
      </c>
      <c r="E5270" s="2">
        <v>2</v>
      </c>
      <c r="F5270" s="2">
        <v>2</v>
      </c>
      <c r="G5270" s="2">
        <v>2</v>
      </c>
      <c r="H5270" s="2">
        <v>2</v>
      </c>
      <c r="I5270" s="3">
        <v>31.4</v>
      </c>
      <c r="J5270" s="3">
        <v>48.028822229643637</v>
      </c>
      <c r="K5270" s="3">
        <v>44.665495925530934</v>
      </c>
      <c r="L5270" s="3">
        <v>31.676071263481429</v>
      </c>
      <c r="M5270" s="3">
        <v>22.581182584160167</v>
      </c>
      <c r="N5270" s="3">
        <v>32.057082879081406</v>
      </c>
      <c r="O5270" s="11">
        <f t="shared" si="328"/>
        <v>41.364772718391521</v>
      </c>
      <c r="P5270" s="11">
        <f t="shared" si="329"/>
        <v>28.771445575574333</v>
      </c>
      <c r="Q5270" s="12">
        <f t="shared" si="330"/>
        <v>0.69555430103407845</v>
      </c>
      <c r="R5270" s="4">
        <f t="shared" si="331"/>
        <v>0.11598250171469725</v>
      </c>
      <c r="S5270" s="5" t="s">
        <v>14</v>
      </c>
    </row>
    <row r="5271" spans="1:19" x14ac:dyDescent="0.25">
      <c r="A5271" s="9" t="s">
        <v>12372</v>
      </c>
      <c r="B5271" s="2" t="s">
        <v>12373</v>
      </c>
      <c r="C5271" s="2" t="s">
        <v>12374</v>
      </c>
      <c r="D5271" s="2">
        <v>6</v>
      </c>
      <c r="E5271" s="2">
        <v>2</v>
      </c>
      <c r="F5271" s="2">
        <v>2</v>
      </c>
      <c r="G5271" s="2">
        <v>2</v>
      </c>
      <c r="H5271" s="2">
        <v>2</v>
      </c>
      <c r="I5271" s="3">
        <v>31.4</v>
      </c>
      <c r="J5271" s="3">
        <v>33.177804829688043</v>
      </c>
      <c r="K5271" s="3">
        <v>31.580392893826101</v>
      </c>
      <c r="L5271" s="3">
        <v>27.430824599303513</v>
      </c>
      <c r="M5271" s="3">
        <v>18.488343240781138</v>
      </c>
      <c r="N5271" s="3">
        <v>32.057082879081406</v>
      </c>
      <c r="O5271" s="11">
        <f t="shared" si="328"/>
        <v>32.052732574504709</v>
      </c>
      <c r="P5271" s="11">
        <f t="shared" si="329"/>
        <v>25.992083573055353</v>
      </c>
      <c r="Q5271" s="12">
        <f t="shared" si="330"/>
        <v>0.81091630838769424</v>
      </c>
      <c r="R5271" s="4">
        <f t="shared" si="331"/>
        <v>0.26622166517419332</v>
      </c>
      <c r="S5271" s="5" t="s">
        <v>14</v>
      </c>
    </row>
    <row r="5272" spans="1:19" x14ac:dyDescent="0.25">
      <c r="A5272" s="9" t="s">
        <v>15761</v>
      </c>
      <c r="B5272" s="2" t="s">
        <v>15762</v>
      </c>
      <c r="C5272" s="2" t="s">
        <v>15763</v>
      </c>
      <c r="D5272" s="2">
        <v>4</v>
      </c>
      <c r="E5272" s="2">
        <v>1</v>
      </c>
      <c r="F5272" s="2">
        <v>1</v>
      </c>
      <c r="G5272" s="2">
        <v>1</v>
      </c>
      <c r="H5272" s="2">
        <v>1</v>
      </c>
      <c r="I5272" s="3">
        <v>39.9</v>
      </c>
      <c r="J5272" s="3">
        <v>34.75770029776843</v>
      </c>
      <c r="K5272" s="3">
        <v>30.196391611626549</v>
      </c>
      <c r="L5272" s="3">
        <v>35.921317927659359</v>
      </c>
      <c r="M5272" s="3">
        <v>36.694421699260275</v>
      </c>
      <c r="N5272" s="3">
        <v>31.925160727315635</v>
      </c>
      <c r="O5272" s="11">
        <f t="shared" si="328"/>
        <v>34.951363969798329</v>
      </c>
      <c r="P5272" s="11">
        <f t="shared" si="329"/>
        <v>34.846966784745092</v>
      </c>
      <c r="Q5272" s="12">
        <f t="shared" si="330"/>
        <v>0.9970130726473666</v>
      </c>
      <c r="R5272" s="4">
        <f t="shared" si="331"/>
        <v>0.97576560690364511</v>
      </c>
      <c r="S5272" s="5" t="s">
        <v>14</v>
      </c>
    </row>
    <row r="5273" spans="1:19" x14ac:dyDescent="0.25">
      <c r="A5273" s="9" t="s">
        <v>13208</v>
      </c>
      <c r="B5273" s="2" t="s">
        <v>13209</v>
      </c>
      <c r="C5273" s="2" t="s">
        <v>13210</v>
      </c>
      <c r="D5273" s="2">
        <v>3</v>
      </c>
      <c r="E5273" s="2">
        <v>3</v>
      </c>
      <c r="F5273" s="2">
        <v>3</v>
      </c>
      <c r="G5273" s="2">
        <v>3</v>
      </c>
      <c r="H5273" s="2">
        <v>3</v>
      </c>
      <c r="I5273" s="3">
        <v>28.300000000000004</v>
      </c>
      <c r="J5273" s="3">
        <v>29.860024346719239</v>
      </c>
      <c r="K5273" s="3">
        <v>26.170206063409676</v>
      </c>
      <c r="L5273" s="3">
        <v>34.941645620541372</v>
      </c>
      <c r="M5273" s="3">
        <v>29.355537359408221</v>
      </c>
      <c r="N5273" s="3">
        <v>31.925160727315635</v>
      </c>
      <c r="O5273" s="11">
        <f t="shared" si="328"/>
        <v>28.110076803376305</v>
      </c>
      <c r="P5273" s="11">
        <f t="shared" si="329"/>
        <v>32.074114569088408</v>
      </c>
      <c r="Q5273" s="12">
        <f t="shared" si="330"/>
        <v>1.1410183897198025</v>
      </c>
      <c r="R5273" s="4">
        <f t="shared" si="331"/>
        <v>0.12064456226499183</v>
      </c>
      <c r="S5273" s="5" t="s">
        <v>14</v>
      </c>
    </row>
    <row r="5274" spans="1:19" x14ac:dyDescent="0.25">
      <c r="A5274" s="9" t="s">
        <v>9812</v>
      </c>
      <c r="B5274" s="2" t="s">
        <v>9813</v>
      </c>
      <c r="C5274" s="2" t="s">
        <v>9814</v>
      </c>
      <c r="D5274" s="2">
        <v>15</v>
      </c>
      <c r="E5274" s="2">
        <v>3</v>
      </c>
      <c r="F5274" s="2">
        <v>4</v>
      </c>
      <c r="G5274" s="2">
        <v>3</v>
      </c>
      <c r="H5274" s="2">
        <v>3</v>
      </c>
      <c r="I5274" s="3">
        <v>40.499999999999993</v>
      </c>
      <c r="J5274" s="3">
        <v>26.700233410558472</v>
      </c>
      <c r="K5274" s="3">
        <v>30.196391611626549</v>
      </c>
      <c r="L5274" s="3">
        <v>24.491807677949559</v>
      </c>
      <c r="M5274" s="3">
        <v>28.649875403653212</v>
      </c>
      <c r="N5274" s="3">
        <v>31.925160727315635</v>
      </c>
      <c r="O5274" s="11">
        <f t="shared" si="328"/>
        <v>32.465541674061676</v>
      </c>
      <c r="P5274" s="11">
        <f t="shared" si="329"/>
        <v>28.355614602972803</v>
      </c>
      <c r="Q5274" s="12">
        <f t="shared" si="330"/>
        <v>0.87340648394687048</v>
      </c>
      <c r="R5274" s="4">
        <f t="shared" si="331"/>
        <v>0.44326932338630848</v>
      </c>
      <c r="S5274" s="5" t="s">
        <v>14</v>
      </c>
    </row>
    <row r="5275" spans="1:19" x14ac:dyDescent="0.25">
      <c r="A5275" s="9" t="s">
        <v>9042</v>
      </c>
      <c r="B5275" s="2" t="s">
        <v>9043</v>
      </c>
      <c r="C5275" s="2" t="s">
        <v>4240</v>
      </c>
      <c r="D5275" s="2">
        <v>6</v>
      </c>
      <c r="E5275" s="2">
        <v>6</v>
      </c>
      <c r="F5275" s="2">
        <v>6</v>
      </c>
      <c r="G5275" s="2">
        <v>6</v>
      </c>
      <c r="H5275" s="2">
        <v>6</v>
      </c>
      <c r="I5275" s="3">
        <v>54.9</v>
      </c>
      <c r="J5275" s="3">
        <v>61.141954614710826</v>
      </c>
      <c r="K5275" s="3">
        <v>44.288041030385614</v>
      </c>
      <c r="L5275" s="3">
        <v>30.696398956363449</v>
      </c>
      <c r="M5275" s="3">
        <v>27.520816274445206</v>
      </c>
      <c r="N5275" s="3">
        <v>31.925160727315635</v>
      </c>
      <c r="O5275" s="11">
        <f t="shared" si="328"/>
        <v>53.443331881698811</v>
      </c>
      <c r="P5275" s="11">
        <f t="shared" si="329"/>
        <v>30.047458652708098</v>
      </c>
      <c r="Q5275" s="12">
        <f t="shared" si="330"/>
        <v>0.56223026511933438</v>
      </c>
      <c r="R5275" s="4">
        <f t="shared" si="331"/>
        <v>3.4230575637172952E-2</v>
      </c>
      <c r="S5275" s="19" t="s">
        <v>56</v>
      </c>
    </row>
    <row r="5276" spans="1:19" x14ac:dyDescent="0.25">
      <c r="A5276" s="9" t="s">
        <v>16948</v>
      </c>
      <c r="B5276" s="2" t="s">
        <v>16949</v>
      </c>
      <c r="C5276" s="2" t="s">
        <v>16950</v>
      </c>
      <c r="D5276" s="2">
        <v>3</v>
      </c>
      <c r="E5276" s="2">
        <v>1</v>
      </c>
      <c r="F5276" s="2">
        <v>1</v>
      </c>
      <c r="G5276" s="2">
        <v>1</v>
      </c>
      <c r="H5276" s="2">
        <v>1</v>
      </c>
      <c r="I5276" s="3">
        <v>24.2</v>
      </c>
      <c r="J5276" s="3">
        <v>30.333992987143354</v>
      </c>
      <c r="K5276" s="3">
        <v>32.586939280880316</v>
      </c>
      <c r="L5276" s="3">
        <v>36.574432799071346</v>
      </c>
      <c r="M5276" s="3">
        <v>26.674021927539197</v>
      </c>
      <c r="N5276" s="3">
        <v>31.925160727315635</v>
      </c>
      <c r="O5276" s="11">
        <f t="shared" si="328"/>
        <v>29.040310756007887</v>
      </c>
      <c r="P5276" s="11">
        <f t="shared" si="329"/>
        <v>31.724538484642057</v>
      </c>
      <c r="Q5276" s="12">
        <f t="shared" si="330"/>
        <v>1.0924310952174936</v>
      </c>
      <c r="R5276" s="4">
        <f t="shared" si="331"/>
        <v>0.51980853493808876</v>
      </c>
      <c r="S5276" s="5" t="s">
        <v>14</v>
      </c>
    </row>
    <row r="5277" spans="1:19" x14ac:dyDescent="0.25">
      <c r="A5277" s="9" t="s">
        <v>16364</v>
      </c>
      <c r="B5277" s="2" t="s">
        <v>16365</v>
      </c>
      <c r="C5277" s="2" t="s">
        <v>16366</v>
      </c>
      <c r="D5277" s="2">
        <v>10</v>
      </c>
      <c r="E5277" s="2">
        <v>1</v>
      </c>
      <c r="F5277" s="2">
        <v>1</v>
      </c>
      <c r="G5277" s="2">
        <v>1</v>
      </c>
      <c r="H5277" s="2">
        <v>1</v>
      </c>
      <c r="I5277" s="3">
        <v>27.5</v>
      </c>
      <c r="J5277" s="3">
        <v>42.183208997746227</v>
      </c>
      <c r="K5277" s="3">
        <v>29.315663522954111</v>
      </c>
      <c r="L5277" s="3">
        <v>29.716726649245466</v>
      </c>
      <c r="M5277" s="3">
        <v>26.250624754086196</v>
      </c>
      <c r="N5277" s="3">
        <v>31.925160727315635</v>
      </c>
      <c r="O5277" s="11">
        <f t="shared" si="328"/>
        <v>32.999624173566779</v>
      </c>
      <c r="P5277" s="11">
        <f t="shared" si="329"/>
        <v>29.2975040435491</v>
      </c>
      <c r="Q5277" s="12">
        <f t="shared" si="330"/>
        <v>0.88781326385580062</v>
      </c>
      <c r="R5277" s="4">
        <f t="shared" si="331"/>
        <v>0.51524318392852808</v>
      </c>
      <c r="S5277" s="5" t="s">
        <v>14</v>
      </c>
    </row>
    <row r="5278" spans="1:19" x14ac:dyDescent="0.25">
      <c r="A5278" s="9" t="s">
        <v>11401</v>
      </c>
      <c r="B5278" s="2" t="s">
        <v>11402</v>
      </c>
      <c r="C5278" s="2" t="s">
        <v>11403</v>
      </c>
      <c r="D5278" s="2">
        <v>7</v>
      </c>
      <c r="E5278" s="2">
        <v>3</v>
      </c>
      <c r="F5278" s="2">
        <v>3</v>
      </c>
      <c r="G5278" s="2">
        <v>3</v>
      </c>
      <c r="H5278" s="2">
        <v>3</v>
      </c>
      <c r="I5278" s="3">
        <v>30.799999999999997</v>
      </c>
      <c r="J5278" s="3">
        <v>22.592505193549478</v>
      </c>
      <c r="K5278" s="3">
        <v>25.289477974737238</v>
      </c>
      <c r="L5278" s="3">
        <v>36.900990234777339</v>
      </c>
      <c r="M5278" s="3">
        <v>55.606162113494406</v>
      </c>
      <c r="N5278" s="3">
        <v>31.793238575549871</v>
      </c>
      <c r="O5278" s="11">
        <f t="shared" si="328"/>
        <v>26.227327722762237</v>
      </c>
      <c r="P5278" s="11">
        <f t="shared" si="329"/>
        <v>41.433463641273875</v>
      </c>
      <c r="Q5278" s="12">
        <f t="shared" si="330"/>
        <v>1.5797821295119785</v>
      </c>
      <c r="R5278" s="4">
        <f t="shared" si="331"/>
        <v>0.16099734359479642</v>
      </c>
      <c r="S5278" s="5" t="s">
        <v>14</v>
      </c>
    </row>
    <row r="5279" spans="1:19" x14ac:dyDescent="0.25">
      <c r="A5279" s="9" t="s">
        <v>16218</v>
      </c>
      <c r="B5279" s="2" t="s">
        <v>16219</v>
      </c>
      <c r="C5279" s="2" t="s">
        <v>16220</v>
      </c>
      <c r="D5279" s="2">
        <v>1</v>
      </c>
      <c r="E5279" s="2">
        <v>1</v>
      </c>
      <c r="F5279" s="2">
        <v>1</v>
      </c>
      <c r="G5279" s="2">
        <v>1</v>
      </c>
      <c r="H5279" s="2">
        <v>1</v>
      </c>
      <c r="I5279" s="3">
        <v>30.9</v>
      </c>
      <c r="J5279" s="3">
        <v>30.649972080759429</v>
      </c>
      <c r="K5279" s="3">
        <v>32.335302684116762</v>
      </c>
      <c r="L5279" s="3">
        <v>32.819022288452416</v>
      </c>
      <c r="M5279" s="3">
        <v>39.234804739978287</v>
      </c>
      <c r="N5279" s="3">
        <v>31.793238575549871</v>
      </c>
      <c r="O5279" s="11">
        <f t="shared" si="328"/>
        <v>31.295091588292063</v>
      </c>
      <c r="P5279" s="11">
        <f t="shared" si="329"/>
        <v>34.615688534660194</v>
      </c>
      <c r="Q5279" s="12">
        <f t="shared" si="330"/>
        <v>1.1061059986675486</v>
      </c>
      <c r="R5279" s="4">
        <f t="shared" si="331"/>
        <v>0.28801673672845274</v>
      </c>
      <c r="S5279" s="5" t="s">
        <v>14</v>
      </c>
    </row>
    <row r="5280" spans="1:19" x14ac:dyDescent="0.25">
      <c r="A5280" s="9" t="s">
        <v>11036</v>
      </c>
      <c r="B5280" s="2" t="s">
        <v>11037</v>
      </c>
      <c r="C5280" s="2" t="s">
        <v>11038</v>
      </c>
      <c r="D5280" s="2">
        <v>8</v>
      </c>
      <c r="E5280" s="2">
        <v>3</v>
      </c>
      <c r="F5280" s="2">
        <v>3</v>
      </c>
      <c r="G5280" s="2">
        <v>3</v>
      </c>
      <c r="H5280" s="2">
        <v>3</v>
      </c>
      <c r="I5280" s="3">
        <v>32.5</v>
      </c>
      <c r="J5280" s="3">
        <v>34.283731657344312</v>
      </c>
      <c r="K5280" s="3">
        <v>38.877854199969185</v>
      </c>
      <c r="L5280" s="3">
        <v>51.432796123694082</v>
      </c>
      <c r="M5280" s="3">
        <v>37.258951263864276</v>
      </c>
      <c r="N5280" s="3">
        <v>31.793238575549871</v>
      </c>
      <c r="O5280" s="11">
        <f t="shared" si="328"/>
        <v>35.220528619104499</v>
      </c>
      <c r="P5280" s="11">
        <f t="shared" si="329"/>
        <v>40.16166198770275</v>
      </c>
      <c r="Q5280" s="12">
        <f t="shared" si="330"/>
        <v>1.1402912892658306</v>
      </c>
      <c r="R5280" s="4">
        <f t="shared" si="331"/>
        <v>0.49331090413549178</v>
      </c>
      <c r="S5280" s="5" t="s">
        <v>14</v>
      </c>
    </row>
    <row r="5281" spans="1:19" x14ac:dyDescent="0.25">
      <c r="A5281" s="9" t="s">
        <v>6981</v>
      </c>
      <c r="B5281" s="2" t="s">
        <v>6982</v>
      </c>
      <c r="C5281" s="2" t="s">
        <v>6983</v>
      </c>
      <c r="D5281" s="2">
        <v>22</v>
      </c>
      <c r="E5281" s="2">
        <v>8</v>
      </c>
      <c r="F5281" s="2">
        <v>9</v>
      </c>
      <c r="G5281" s="2">
        <v>8</v>
      </c>
      <c r="H5281" s="2">
        <v>8</v>
      </c>
      <c r="I5281" s="3">
        <v>42.7</v>
      </c>
      <c r="J5281" s="3">
        <v>25.594306582902206</v>
      </c>
      <c r="K5281" s="3">
        <v>34.977486950134086</v>
      </c>
      <c r="L5281" s="3">
        <v>34.125252031276389</v>
      </c>
      <c r="M5281" s="3">
        <v>35.706494961203262</v>
      </c>
      <c r="N5281" s="3">
        <v>31.793238575549871</v>
      </c>
      <c r="O5281" s="11">
        <f t="shared" si="328"/>
        <v>34.42393117767876</v>
      </c>
      <c r="P5281" s="11">
        <f t="shared" si="329"/>
        <v>33.874995189343174</v>
      </c>
      <c r="Q5281" s="12">
        <f t="shared" si="330"/>
        <v>0.98405365193468874</v>
      </c>
      <c r="R5281" s="4">
        <f t="shared" si="331"/>
        <v>0.92288959703505768</v>
      </c>
      <c r="S5281" s="5" t="s">
        <v>14</v>
      </c>
    </row>
    <row r="5282" spans="1:19" x14ac:dyDescent="0.25">
      <c r="A5282" s="9" t="s">
        <v>14251</v>
      </c>
      <c r="B5282" s="2" t="s">
        <v>14252</v>
      </c>
      <c r="C5282" s="2" t="s">
        <v>14253</v>
      </c>
      <c r="D5282" s="2">
        <v>5</v>
      </c>
      <c r="E5282" s="2">
        <v>2</v>
      </c>
      <c r="F5282" s="2">
        <v>2</v>
      </c>
      <c r="G5282" s="2">
        <v>2</v>
      </c>
      <c r="H5282" s="2">
        <v>2</v>
      </c>
      <c r="I5282" s="3">
        <v>32.1</v>
      </c>
      <c r="J5282" s="3">
        <v>46.606916308371304</v>
      </c>
      <c r="K5282" s="3">
        <v>33.719303966316318</v>
      </c>
      <c r="L5282" s="3">
        <v>35.594760491953366</v>
      </c>
      <c r="M5282" s="3">
        <v>34.57743583199526</v>
      </c>
      <c r="N5282" s="3">
        <v>31.793238575549871</v>
      </c>
      <c r="O5282" s="11">
        <f t="shared" si="328"/>
        <v>37.475406758229205</v>
      </c>
      <c r="P5282" s="11">
        <f t="shared" si="329"/>
        <v>33.988478299832828</v>
      </c>
      <c r="Q5282" s="12">
        <f t="shared" si="330"/>
        <v>0.90695421984630797</v>
      </c>
      <c r="R5282" s="4">
        <f t="shared" si="331"/>
        <v>0.53024275670090182</v>
      </c>
      <c r="S5282" s="5" t="s">
        <v>14</v>
      </c>
    </row>
    <row r="5283" spans="1:19" x14ac:dyDescent="0.25">
      <c r="A5283" s="9" t="s">
        <v>7921</v>
      </c>
      <c r="B5283" s="2" t="s">
        <v>7922</v>
      </c>
      <c r="C5283" s="2" t="s">
        <v>7923</v>
      </c>
      <c r="D5283" s="2">
        <v>8</v>
      </c>
      <c r="E5283" s="2">
        <v>3</v>
      </c>
      <c r="F5283" s="2">
        <v>4</v>
      </c>
      <c r="G5283" s="2">
        <v>3</v>
      </c>
      <c r="H5283" s="2">
        <v>3</v>
      </c>
      <c r="I5283" s="3">
        <v>23.1</v>
      </c>
      <c r="J5283" s="3">
        <v>46.922895401987375</v>
      </c>
      <c r="K5283" s="3">
        <v>31.202937998680767</v>
      </c>
      <c r="L5283" s="3">
        <v>39.186892284719299</v>
      </c>
      <c r="M5283" s="3">
        <v>31.754788008975236</v>
      </c>
      <c r="N5283" s="3">
        <v>31.793238575549871</v>
      </c>
      <c r="O5283" s="11">
        <f t="shared" si="328"/>
        <v>33.741944466889379</v>
      </c>
      <c r="P5283" s="11">
        <f t="shared" si="329"/>
        <v>34.244972956414806</v>
      </c>
      <c r="Q5283" s="12">
        <f t="shared" si="330"/>
        <v>1.0149081061412759</v>
      </c>
      <c r="R5283" s="4">
        <f t="shared" si="331"/>
        <v>0.95099128384520526</v>
      </c>
      <c r="S5283" s="5" t="s">
        <v>14</v>
      </c>
    </row>
    <row r="5284" spans="1:19" x14ac:dyDescent="0.25">
      <c r="A5284" s="9" t="s">
        <v>13017</v>
      </c>
      <c r="B5284" s="2" t="s">
        <v>13018</v>
      </c>
      <c r="C5284" s="2" t="s">
        <v>1876</v>
      </c>
      <c r="D5284" s="2">
        <v>3</v>
      </c>
      <c r="E5284" s="2">
        <v>2</v>
      </c>
      <c r="F5284" s="2">
        <v>2</v>
      </c>
      <c r="G5284" s="2">
        <v>1</v>
      </c>
      <c r="H5284" s="2">
        <v>2</v>
      </c>
      <c r="I5284" s="3">
        <v>25.2</v>
      </c>
      <c r="J5284" s="3">
        <v>27.96414978502278</v>
      </c>
      <c r="K5284" s="3">
        <v>29.189845224572331</v>
      </c>
      <c r="L5284" s="3">
        <v>30.859677674216446</v>
      </c>
      <c r="M5284" s="3">
        <v>27.097419100992198</v>
      </c>
      <c r="N5284" s="3">
        <v>31.793238575549871</v>
      </c>
      <c r="O5284" s="11">
        <f t="shared" si="328"/>
        <v>27.451331669865038</v>
      </c>
      <c r="P5284" s="11">
        <f t="shared" si="329"/>
        <v>29.916778450252838</v>
      </c>
      <c r="Q5284" s="12">
        <f t="shared" si="330"/>
        <v>1.0898115548650875</v>
      </c>
      <c r="R5284" s="4">
        <f t="shared" si="331"/>
        <v>0.25765040155309898</v>
      </c>
      <c r="S5284" s="5" t="s">
        <v>14</v>
      </c>
    </row>
    <row r="5285" spans="1:19" x14ac:dyDescent="0.25">
      <c r="A5285" s="9" t="s">
        <v>16831</v>
      </c>
      <c r="B5285" s="2" t="s">
        <v>16832</v>
      </c>
      <c r="C5285" s="2" t="s">
        <v>16833</v>
      </c>
      <c r="D5285" s="2">
        <v>5</v>
      </c>
      <c r="E5285" s="2">
        <v>1</v>
      </c>
      <c r="F5285" s="2">
        <v>1</v>
      </c>
      <c r="G5285" s="2">
        <v>1</v>
      </c>
      <c r="H5285" s="2">
        <v>1</v>
      </c>
      <c r="I5285" s="3">
        <v>22.800000000000004</v>
      </c>
      <c r="J5285" s="3">
        <v>44.395062653058766</v>
      </c>
      <c r="K5285" s="3">
        <v>37.74548951453319</v>
      </c>
      <c r="L5285" s="3">
        <v>23.185577935125583</v>
      </c>
      <c r="M5285" s="3">
        <v>24.839300842576186</v>
      </c>
      <c r="N5285" s="3">
        <v>31.793238575549871</v>
      </c>
      <c r="O5285" s="11">
        <f t="shared" si="328"/>
        <v>34.980184055863987</v>
      </c>
      <c r="P5285" s="11">
        <f t="shared" si="329"/>
        <v>26.606039117750544</v>
      </c>
      <c r="Q5285" s="12">
        <f t="shared" si="330"/>
        <v>0.76060317679461664</v>
      </c>
      <c r="R5285" s="4">
        <f t="shared" si="331"/>
        <v>0.32196640684832922</v>
      </c>
      <c r="S5285" s="5" t="s">
        <v>14</v>
      </c>
    </row>
    <row r="5286" spans="1:19" x14ac:dyDescent="0.25">
      <c r="A5286" s="9" t="s">
        <v>12191</v>
      </c>
      <c r="B5286" s="2" t="s">
        <v>12192</v>
      </c>
      <c r="C5286" s="2" t="s">
        <v>12193</v>
      </c>
      <c r="D5286" s="2">
        <v>19</v>
      </c>
      <c r="E5286" s="2">
        <v>2</v>
      </c>
      <c r="F5286" s="2">
        <v>2</v>
      </c>
      <c r="G5286" s="2">
        <v>2</v>
      </c>
      <c r="H5286" s="2">
        <v>2</v>
      </c>
      <c r="I5286" s="3">
        <v>18.100000000000001</v>
      </c>
      <c r="J5286" s="3">
        <v>20.854620178661058</v>
      </c>
      <c r="K5286" s="3">
        <v>35.732396740424747</v>
      </c>
      <c r="L5286" s="3">
        <v>17.470822810270686</v>
      </c>
      <c r="M5286" s="3">
        <v>11.855120856684088</v>
      </c>
      <c r="N5286" s="3">
        <v>31.793238575549871</v>
      </c>
      <c r="O5286" s="11">
        <f t="shared" si="328"/>
        <v>24.895672306361934</v>
      </c>
      <c r="P5286" s="11">
        <f t="shared" si="329"/>
        <v>20.373060747501551</v>
      </c>
      <c r="Q5286" s="12">
        <f t="shared" si="330"/>
        <v>0.81833744021025456</v>
      </c>
      <c r="R5286" s="4">
        <f t="shared" si="331"/>
        <v>0.60554077350895286</v>
      </c>
      <c r="S5286" s="5" t="s">
        <v>14</v>
      </c>
    </row>
    <row r="5287" spans="1:19" x14ac:dyDescent="0.25">
      <c r="A5287" s="9" t="s">
        <v>15094</v>
      </c>
      <c r="B5287" s="2" t="s">
        <v>15095</v>
      </c>
      <c r="C5287" s="2" t="s">
        <v>4748</v>
      </c>
      <c r="D5287" s="2">
        <v>9</v>
      </c>
      <c r="E5287" s="2">
        <v>1</v>
      </c>
      <c r="F5287" s="2">
        <v>1</v>
      </c>
      <c r="G5287" s="2">
        <v>1</v>
      </c>
      <c r="H5287" s="2">
        <v>1</v>
      </c>
      <c r="I5287" s="3">
        <v>20.2</v>
      </c>
      <c r="J5287" s="3">
        <v>39.497386702009578</v>
      </c>
      <c r="K5287" s="3">
        <v>32.586939280880316</v>
      </c>
      <c r="L5287" s="3">
        <v>42.125909206073246</v>
      </c>
      <c r="M5287" s="3">
        <v>23.710241713368177</v>
      </c>
      <c r="N5287" s="3">
        <v>31.6613164237841</v>
      </c>
      <c r="O5287" s="11">
        <f t="shared" si="328"/>
        <v>30.761441994296632</v>
      </c>
      <c r="P5287" s="11">
        <f t="shared" si="329"/>
        <v>32.499155781075174</v>
      </c>
      <c r="Q5287" s="12">
        <f t="shared" si="330"/>
        <v>1.0564899976763353</v>
      </c>
      <c r="R5287" s="4">
        <f t="shared" si="331"/>
        <v>0.83393088653013647</v>
      </c>
      <c r="S5287" s="5" t="s">
        <v>14</v>
      </c>
    </row>
    <row r="5288" spans="1:19" x14ac:dyDescent="0.25">
      <c r="A5288" s="9" t="s">
        <v>14586</v>
      </c>
      <c r="B5288" s="2" t="s">
        <v>14587</v>
      </c>
      <c r="C5288" s="2" t="s">
        <v>14588</v>
      </c>
      <c r="D5288" s="2">
        <v>2</v>
      </c>
      <c r="E5288" s="2">
        <v>2</v>
      </c>
      <c r="F5288" s="2">
        <v>2</v>
      </c>
      <c r="G5288" s="2">
        <v>1</v>
      </c>
      <c r="H5288" s="2">
        <v>2</v>
      </c>
      <c r="I5288" s="3">
        <v>25</v>
      </c>
      <c r="J5288" s="3">
        <v>34.599710750960384</v>
      </c>
      <c r="K5288" s="3">
        <v>14.091649418759056</v>
      </c>
      <c r="L5288" s="3">
        <v>24.328528960096563</v>
      </c>
      <c r="M5288" s="3">
        <v>20.181931934593152</v>
      </c>
      <c r="N5288" s="3">
        <v>31.6613164237841</v>
      </c>
      <c r="O5288" s="11">
        <f t="shared" si="328"/>
        <v>24.563786723239815</v>
      </c>
      <c r="P5288" s="11">
        <f t="shared" si="329"/>
        <v>25.390592439491272</v>
      </c>
      <c r="Q5288" s="12">
        <f t="shared" si="330"/>
        <v>1.0336595381472358</v>
      </c>
      <c r="R5288" s="4">
        <f t="shared" si="331"/>
        <v>0.91065419289555483</v>
      </c>
      <c r="S5288" s="5" t="s">
        <v>14</v>
      </c>
    </row>
    <row r="5289" spans="1:19" x14ac:dyDescent="0.25">
      <c r="A5289" s="9" t="s">
        <v>14551</v>
      </c>
      <c r="B5289" s="2" t="s">
        <v>14552</v>
      </c>
      <c r="C5289" s="2" t="s">
        <v>14553</v>
      </c>
      <c r="D5289" s="2">
        <v>2</v>
      </c>
      <c r="E5289" s="2">
        <v>2</v>
      </c>
      <c r="F5289" s="2">
        <v>3</v>
      </c>
      <c r="G5289" s="2">
        <v>2</v>
      </c>
      <c r="H5289" s="2">
        <v>2</v>
      </c>
      <c r="I5289" s="3">
        <v>33.9</v>
      </c>
      <c r="J5289" s="3">
        <v>19.748693351004789</v>
      </c>
      <c r="K5289" s="3">
        <v>11.323646854359955</v>
      </c>
      <c r="L5289" s="3">
        <v>19.430167424506653</v>
      </c>
      <c r="M5289" s="3">
        <v>15.383430635459115</v>
      </c>
      <c r="N5289" s="3">
        <v>31.6613164237841</v>
      </c>
      <c r="O5289" s="11">
        <f t="shared" si="328"/>
        <v>21.657446735121582</v>
      </c>
      <c r="P5289" s="11">
        <f t="shared" si="329"/>
        <v>22.158304827916623</v>
      </c>
      <c r="Q5289" s="12">
        <f t="shared" si="330"/>
        <v>1.0231263684459539</v>
      </c>
      <c r="R5289" s="4">
        <f t="shared" si="331"/>
        <v>0.95448603886350702</v>
      </c>
      <c r="S5289" s="5" t="s">
        <v>14</v>
      </c>
    </row>
    <row r="5290" spans="1:19" x14ac:dyDescent="0.25">
      <c r="A5290" s="9" t="s">
        <v>15388</v>
      </c>
      <c r="B5290" s="2" t="s">
        <v>15389</v>
      </c>
      <c r="C5290" s="2" t="s">
        <v>15390</v>
      </c>
      <c r="D5290" s="2">
        <v>1</v>
      </c>
      <c r="E5290" s="2">
        <v>1</v>
      </c>
      <c r="F5290" s="2">
        <v>2</v>
      </c>
      <c r="G5290" s="2">
        <v>1</v>
      </c>
      <c r="H5290" s="2">
        <v>1</v>
      </c>
      <c r="I5290" s="3">
        <v>26.8</v>
      </c>
      <c r="J5290" s="3">
        <v>28.438118425446895</v>
      </c>
      <c r="K5290" s="3">
        <v>17.866198370212373</v>
      </c>
      <c r="L5290" s="3">
        <v>17.144265374564693</v>
      </c>
      <c r="M5290" s="3">
        <v>13.407577159345101</v>
      </c>
      <c r="N5290" s="3">
        <v>31.6613164237841</v>
      </c>
      <c r="O5290" s="11">
        <f t="shared" si="328"/>
        <v>24.36810559855309</v>
      </c>
      <c r="P5290" s="11">
        <f t="shared" si="329"/>
        <v>20.737719652564632</v>
      </c>
      <c r="Q5290" s="12">
        <f t="shared" si="330"/>
        <v>0.85101895051685839</v>
      </c>
      <c r="R5290" s="4">
        <f t="shared" si="331"/>
        <v>0.61088522583794214</v>
      </c>
      <c r="S5290" s="5" t="s">
        <v>14</v>
      </c>
    </row>
    <row r="5291" spans="1:19" x14ac:dyDescent="0.25">
      <c r="A5291" s="9" t="s">
        <v>14973</v>
      </c>
      <c r="B5291" s="2" t="s">
        <v>14974</v>
      </c>
      <c r="C5291" s="2" t="s">
        <v>14975</v>
      </c>
      <c r="D5291" s="2">
        <v>3</v>
      </c>
      <c r="E5291" s="2">
        <v>1</v>
      </c>
      <c r="F5291" s="2">
        <v>1</v>
      </c>
      <c r="G5291" s="2">
        <v>1</v>
      </c>
      <c r="H5291" s="2">
        <v>1</v>
      </c>
      <c r="I5291" s="3">
        <v>22.5</v>
      </c>
      <c r="J5291" s="3">
        <v>28.91208706587101</v>
      </c>
      <c r="K5291" s="3">
        <v>47.433498489930038</v>
      </c>
      <c r="L5291" s="3">
        <v>30.859677674216446</v>
      </c>
      <c r="M5291" s="3">
        <v>203.08951086629051</v>
      </c>
      <c r="N5291" s="3">
        <v>31.529394272018333</v>
      </c>
      <c r="O5291" s="11">
        <f t="shared" si="328"/>
        <v>32.948528518600348</v>
      </c>
      <c r="P5291" s="11">
        <f t="shared" si="329"/>
        <v>88.492860937508439</v>
      </c>
      <c r="Q5291" s="12">
        <f t="shared" si="330"/>
        <v>2.6857909872227461</v>
      </c>
      <c r="R5291" s="4">
        <f t="shared" si="331"/>
        <v>0.43498744885075735</v>
      </c>
      <c r="S5291" s="5" t="s">
        <v>14</v>
      </c>
    </row>
    <row r="5292" spans="1:19" x14ac:dyDescent="0.25">
      <c r="A5292" s="9" t="s">
        <v>9354</v>
      </c>
      <c r="B5292" s="2" t="s">
        <v>9355</v>
      </c>
      <c r="C5292" s="2" t="s">
        <v>9356</v>
      </c>
      <c r="D5292" s="2">
        <v>21</v>
      </c>
      <c r="E5292" s="2">
        <v>4</v>
      </c>
      <c r="F5292" s="2">
        <v>4</v>
      </c>
      <c r="G5292" s="2">
        <v>4</v>
      </c>
      <c r="H5292" s="2">
        <v>4</v>
      </c>
      <c r="I5292" s="3">
        <v>71.3</v>
      </c>
      <c r="J5292" s="3">
        <v>32.861825736071964</v>
      </c>
      <c r="K5292" s="3">
        <v>93.986268891187649</v>
      </c>
      <c r="L5292" s="3">
        <v>83.108867387175508</v>
      </c>
      <c r="M5292" s="3">
        <v>71.695254704708532</v>
      </c>
      <c r="N5292" s="3">
        <v>31.529394272018333</v>
      </c>
      <c r="O5292" s="11">
        <f t="shared" si="328"/>
        <v>66.049364875753199</v>
      </c>
      <c r="P5292" s="11">
        <f t="shared" si="329"/>
        <v>62.11117212130079</v>
      </c>
      <c r="Q5292" s="12">
        <f t="shared" si="330"/>
        <v>0.94037500948176223</v>
      </c>
      <c r="R5292" s="4">
        <f t="shared" si="331"/>
        <v>0.87634885716123989</v>
      </c>
      <c r="S5292" s="5" t="s">
        <v>14</v>
      </c>
    </row>
    <row r="5293" spans="1:19" x14ac:dyDescent="0.25">
      <c r="A5293" s="9" t="s">
        <v>1194</v>
      </c>
      <c r="B5293" s="2" t="s">
        <v>1195</v>
      </c>
      <c r="C5293" s="2" t="s">
        <v>152</v>
      </c>
      <c r="D5293" s="2">
        <v>18</v>
      </c>
      <c r="E5293" s="2">
        <v>8</v>
      </c>
      <c r="F5293" s="2">
        <v>27</v>
      </c>
      <c r="G5293" s="2">
        <v>1</v>
      </c>
      <c r="H5293" s="2">
        <v>8</v>
      </c>
      <c r="I5293" s="3">
        <v>31.699999999999996</v>
      </c>
      <c r="J5293" s="3">
        <v>37.443522593505079</v>
      </c>
      <c r="K5293" s="3">
        <v>35.606578442042974</v>
      </c>
      <c r="L5293" s="3">
        <v>32.002628699187426</v>
      </c>
      <c r="M5293" s="3">
        <v>46.997086253283342</v>
      </c>
      <c r="N5293" s="3">
        <v>31.529394272018333</v>
      </c>
      <c r="O5293" s="11">
        <f t="shared" si="328"/>
        <v>34.916700345182683</v>
      </c>
      <c r="P5293" s="11">
        <f t="shared" si="329"/>
        <v>36.843036408163037</v>
      </c>
      <c r="Q5293" s="12">
        <f t="shared" si="330"/>
        <v>1.0551694760368766</v>
      </c>
      <c r="R5293" s="4">
        <f t="shared" si="331"/>
        <v>0.74781654233655126</v>
      </c>
      <c r="S5293" s="5" t="s">
        <v>14</v>
      </c>
    </row>
    <row r="5294" spans="1:19" x14ac:dyDescent="0.25">
      <c r="A5294" s="9" t="s">
        <v>15644</v>
      </c>
      <c r="B5294" s="2" t="s">
        <v>15645</v>
      </c>
      <c r="C5294" s="2" t="s">
        <v>15646</v>
      </c>
      <c r="D5294" s="2">
        <v>3</v>
      </c>
      <c r="E5294" s="2">
        <v>2</v>
      </c>
      <c r="F5294" s="2">
        <v>2</v>
      </c>
      <c r="G5294" s="2">
        <v>2</v>
      </c>
      <c r="H5294" s="2">
        <v>2</v>
      </c>
      <c r="I5294" s="3">
        <v>28</v>
      </c>
      <c r="J5294" s="3">
        <v>43.763104465826608</v>
      </c>
      <c r="K5294" s="3">
        <v>32.712757579262096</v>
      </c>
      <c r="L5294" s="3">
        <v>39.186892284719299</v>
      </c>
      <c r="M5294" s="3">
        <v>38.811407566525283</v>
      </c>
      <c r="N5294" s="3">
        <v>31.529394272018333</v>
      </c>
      <c r="O5294" s="11">
        <f t="shared" si="328"/>
        <v>34.825287348362906</v>
      </c>
      <c r="P5294" s="11">
        <f t="shared" si="329"/>
        <v>36.50923137442097</v>
      </c>
      <c r="Q5294" s="12">
        <f t="shared" si="330"/>
        <v>1.0483540597730983</v>
      </c>
      <c r="R5294" s="4">
        <f t="shared" si="331"/>
        <v>0.77096563983663557</v>
      </c>
      <c r="S5294" s="5" t="s">
        <v>14</v>
      </c>
    </row>
    <row r="5295" spans="1:19" x14ac:dyDescent="0.25">
      <c r="A5295" s="9" t="s">
        <v>9683</v>
      </c>
      <c r="B5295" s="2" t="s">
        <v>9684</v>
      </c>
      <c r="C5295" s="2" t="s">
        <v>9685</v>
      </c>
      <c r="D5295" s="2">
        <v>28</v>
      </c>
      <c r="E5295" s="2">
        <v>5</v>
      </c>
      <c r="F5295" s="2">
        <v>5</v>
      </c>
      <c r="G5295" s="2">
        <v>4</v>
      </c>
      <c r="H5295" s="2">
        <v>5</v>
      </c>
      <c r="I5295" s="3">
        <v>41.6</v>
      </c>
      <c r="J5295" s="3">
        <v>35.54764803180862</v>
      </c>
      <c r="K5295" s="3">
        <v>64.670605368233524</v>
      </c>
      <c r="L5295" s="3">
        <v>36.411154081218349</v>
      </c>
      <c r="M5295" s="3">
        <v>38.529142784223289</v>
      </c>
      <c r="N5295" s="3">
        <v>31.529394272018333</v>
      </c>
      <c r="O5295" s="11">
        <f t="shared" si="328"/>
        <v>47.272751133347377</v>
      </c>
      <c r="P5295" s="11">
        <f t="shared" si="329"/>
        <v>35.489897045819994</v>
      </c>
      <c r="Q5295" s="12">
        <f t="shared" si="330"/>
        <v>0.75074744318793274</v>
      </c>
      <c r="R5295" s="4">
        <f t="shared" si="331"/>
        <v>0.31423204878132144</v>
      </c>
      <c r="S5295" s="5" t="s">
        <v>14</v>
      </c>
    </row>
    <row r="5296" spans="1:19" x14ac:dyDescent="0.25">
      <c r="A5296" s="9" t="s">
        <v>13601</v>
      </c>
      <c r="B5296" s="2" t="s">
        <v>13602</v>
      </c>
      <c r="C5296" s="2" t="s">
        <v>13603</v>
      </c>
      <c r="D5296" s="2">
        <v>3</v>
      </c>
      <c r="E5296" s="2">
        <v>1</v>
      </c>
      <c r="F5296" s="2">
        <v>1</v>
      </c>
      <c r="G5296" s="2">
        <v>1</v>
      </c>
      <c r="H5296" s="2">
        <v>1</v>
      </c>
      <c r="I5296" s="3">
        <v>25.6</v>
      </c>
      <c r="J5296" s="3">
        <v>39.655376248817618</v>
      </c>
      <c r="K5296" s="3">
        <v>38.374581006442071</v>
      </c>
      <c r="L5296" s="3">
        <v>26.451152292185522</v>
      </c>
      <c r="M5296" s="3">
        <v>30.202331706314219</v>
      </c>
      <c r="N5296" s="3">
        <v>31.529394272018333</v>
      </c>
      <c r="O5296" s="11">
        <f t="shared" si="328"/>
        <v>34.543319085086559</v>
      </c>
      <c r="P5296" s="11">
        <f t="shared" si="329"/>
        <v>29.394292756839359</v>
      </c>
      <c r="Q5296" s="12">
        <f t="shared" si="330"/>
        <v>0.85094002358128362</v>
      </c>
      <c r="R5296" s="4">
        <f t="shared" si="331"/>
        <v>0.37223445940380023</v>
      </c>
      <c r="S5296" s="5" t="s">
        <v>14</v>
      </c>
    </row>
    <row r="5297" spans="1:19" x14ac:dyDescent="0.25">
      <c r="A5297" s="9" t="s">
        <v>10605</v>
      </c>
      <c r="B5297" s="2" t="s">
        <v>10606</v>
      </c>
      <c r="C5297" s="2" t="s">
        <v>10607</v>
      </c>
      <c r="D5297" s="2">
        <v>24</v>
      </c>
      <c r="E5297" s="2">
        <v>4</v>
      </c>
      <c r="F5297" s="2">
        <v>4</v>
      </c>
      <c r="G5297" s="2">
        <v>4</v>
      </c>
      <c r="H5297" s="2">
        <v>4</v>
      </c>
      <c r="I5297" s="3">
        <v>77.099999999999994</v>
      </c>
      <c r="J5297" s="3">
        <v>25.436317036094167</v>
      </c>
      <c r="K5297" s="3">
        <v>43.281494643331385</v>
      </c>
      <c r="L5297" s="3">
        <v>46.371155870251165</v>
      </c>
      <c r="M5297" s="3">
        <v>39.375937131129291</v>
      </c>
      <c r="N5297" s="3">
        <v>31.397472120252569</v>
      </c>
      <c r="O5297" s="11">
        <f t="shared" si="328"/>
        <v>48.605937226475184</v>
      </c>
      <c r="P5297" s="11">
        <f t="shared" si="329"/>
        <v>39.048188373877672</v>
      </c>
      <c r="Q5297" s="12">
        <f t="shared" si="330"/>
        <v>0.8033625232229552</v>
      </c>
      <c r="R5297" s="4">
        <f t="shared" si="331"/>
        <v>0.59810244242573063</v>
      </c>
      <c r="S5297" s="5" t="s">
        <v>14</v>
      </c>
    </row>
    <row r="5298" spans="1:19" x14ac:dyDescent="0.25">
      <c r="A5298" s="9" t="s">
        <v>10481</v>
      </c>
      <c r="B5298" s="2" t="s">
        <v>10482</v>
      </c>
      <c r="C5298" s="2" t="s">
        <v>10483</v>
      </c>
      <c r="D5298" s="2">
        <v>15</v>
      </c>
      <c r="E5298" s="2">
        <v>4</v>
      </c>
      <c r="F5298" s="2">
        <v>4</v>
      </c>
      <c r="G5298" s="2">
        <v>4</v>
      </c>
      <c r="H5298" s="2">
        <v>4</v>
      </c>
      <c r="I5298" s="3">
        <v>47.5</v>
      </c>
      <c r="J5298" s="3">
        <v>27.332191597790629</v>
      </c>
      <c r="K5298" s="3">
        <v>42.778221449804278</v>
      </c>
      <c r="L5298" s="3">
        <v>41.962630488220249</v>
      </c>
      <c r="M5298" s="3">
        <v>35.000833005448257</v>
      </c>
      <c r="N5298" s="3">
        <v>31.397472120252569</v>
      </c>
      <c r="O5298" s="11">
        <f t="shared" si="328"/>
        <v>39.20347101586497</v>
      </c>
      <c r="P5298" s="11">
        <f t="shared" si="329"/>
        <v>36.120311871307031</v>
      </c>
      <c r="Q5298" s="12">
        <f t="shared" si="330"/>
        <v>0.92135494473664747</v>
      </c>
      <c r="R5298" s="4">
        <f t="shared" si="331"/>
        <v>0.68277169832465567</v>
      </c>
      <c r="S5298" s="5" t="s">
        <v>14</v>
      </c>
    </row>
    <row r="5299" spans="1:19" x14ac:dyDescent="0.25">
      <c r="A5299" s="9" t="s">
        <v>13006</v>
      </c>
      <c r="B5299" s="2" t="s">
        <v>13007</v>
      </c>
      <c r="C5299" s="2" t="s">
        <v>13008</v>
      </c>
      <c r="D5299" s="2">
        <v>7</v>
      </c>
      <c r="E5299" s="2">
        <v>3</v>
      </c>
      <c r="F5299" s="2">
        <v>3</v>
      </c>
      <c r="G5299" s="2">
        <v>3</v>
      </c>
      <c r="H5299" s="2">
        <v>3</v>
      </c>
      <c r="I5299" s="3">
        <v>49</v>
      </c>
      <c r="J5299" s="3">
        <v>35.54764803180862</v>
      </c>
      <c r="K5299" s="3">
        <v>30.69966480515366</v>
      </c>
      <c r="L5299" s="3">
        <v>35.594760491953366</v>
      </c>
      <c r="M5299" s="3">
        <v>30.343464097465223</v>
      </c>
      <c r="N5299" s="3">
        <v>31.397472120252569</v>
      </c>
      <c r="O5299" s="11">
        <f t="shared" si="328"/>
        <v>38.415770945654096</v>
      </c>
      <c r="P5299" s="11">
        <f t="shared" si="329"/>
        <v>32.445232236557054</v>
      </c>
      <c r="Q5299" s="12">
        <f t="shared" si="330"/>
        <v>0.84458105194495703</v>
      </c>
      <c r="R5299" s="4">
        <f t="shared" si="331"/>
        <v>0.39112533442561959</v>
      </c>
      <c r="S5299" s="5" t="s">
        <v>14</v>
      </c>
    </row>
    <row r="5300" spans="1:19" x14ac:dyDescent="0.25">
      <c r="A5300" s="9" t="s">
        <v>15069</v>
      </c>
      <c r="B5300" s="2" t="s">
        <v>15070</v>
      </c>
      <c r="C5300" s="2" t="s">
        <v>735</v>
      </c>
      <c r="D5300" s="2">
        <v>2</v>
      </c>
      <c r="E5300" s="2">
        <v>1</v>
      </c>
      <c r="F5300" s="2">
        <v>1</v>
      </c>
      <c r="G5300" s="2">
        <v>1</v>
      </c>
      <c r="H5300" s="2">
        <v>1</v>
      </c>
      <c r="I5300" s="3">
        <v>40.200000000000003</v>
      </c>
      <c r="J5300" s="3">
        <v>19.59070380419675</v>
      </c>
      <c r="K5300" s="3">
        <v>29.441481821335884</v>
      </c>
      <c r="L5300" s="3">
        <v>24.981643831508553</v>
      </c>
      <c r="M5300" s="3">
        <v>28.367610621351211</v>
      </c>
      <c r="N5300" s="3">
        <v>31.397472120252569</v>
      </c>
      <c r="O5300" s="11">
        <f t="shared" si="328"/>
        <v>29.744061875177547</v>
      </c>
      <c r="P5300" s="11">
        <f t="shared" si="329"/>
        <v>28.248908857704112</v>
      </c>
      <c r="Q5300" s="12">
        <f t="shared" si="330"/>
        <v>0.94973272232461325</v>
      </c>
      <c r="R5300" s="4">
        <f t="shared" si="331"/>
        <v>0.82951734891833628</v>
      </c>
      <c r="S5300" s="5" t="s">
        <v>14</v>
      </c>
    </row>
    <row r="5301" spans="1:19" x14ac:dyDescent="0.25">
      <c r="A5301" s="9" t="s">
        <v>15071</v>
      </c>
      <c r="B5301" s="2" t="s">
        <v>15072</v>
      </c>
      <c r="C5301" s="2" t="s">
        <v>15073</v>
      </c>
      <c r="D5301" s="2">
        <v>2</v>
      </c>
      <c r="E5301" s="2">
        <v>1</v>
      </c>
      <c r="F5301" s="2">
        <v>1</v>
      </c>
      <c r="G5301" s="2">
        <v>1</v>
      </c>
      <c r="H5301" s="2">
        <v>1</v>
      </c>
      <c r="I5301" s="3">
        <v>40.200000000000003</v>
      </c>
      <c r="J5301" s="3">
        <v>19.59070380419675</v>
      </c>
      <c r="K5301" s="3">
        <v>29.441481821335884</v>
      </c>
      <c r="L5301" s="3">
        <v>24.981643831508553</v>
      </c>
      <c r="M5301" s="3">
        <v>28.367610621351211</v>
      </c>
      <c r="N5301" s="3">
        <v>31.397472120252569</v>
      </c>
      <c r="O5301" s="11">
        <f t="shared" si="328"/>
        <v>29.744061875177547</v>
      </c>
      <c r="P5301" s="11">
        <f t="shared" si="329"/>
        <v>28.248908857704112</v>
      </c>
      <c r="Q5301" s="12">
        <f t="shared" si="330"/>
        <v>0.94973272232461325</v>
      </c>
      <c r="R5301" s="4">
        <f t="shared" si="331"/>
        <v>0.82951734891833628</v>
      </c>
      <c r="S5301" s="5" t="s">
        <v>14</v>
      </c>
    </row>
    <row r="5302" spans="1:19" x14ac:dyDescent="0.25">
      <c r="A5302" s="9" t="s">
        <v>12546</v>
      </c>
      <c r="B5302" s="2" t="s">
        <v>12547</v>
      </c>
      <c r="C5302" s="2" t="s">
        <v>12548</v>
      </c>
      <c r="D5302" s="2">
        <v>20</v>
      </c>
      <c r="E5302" s="2">
        <v>2</v>
      </c>
      <c r="F5302" s="2">
        <v>2</v>
      </c>
      <c r="G5302" s="2">
        <v>2</v>
      </c>
      <c r="H5302" s="2">
        <v>2</v>
      </c>
      <c r="I5302" s="3">
        <v>70</v>
      </c>
      <c r="J5302" s="3">
        <v>35.073679391384502</v>
      </c>
      <c r="K5302" s="3">
        <v>57.49896236047222</v>
      </c>
      <c r="L5302" s="3">
        <v>80.333129183674572</v>
      </c>
      <c r="M5302" s="3">
        <v>47.138218644434346</v>
      </c>
      <c r="N5302" s="3">
        <v>31.265549968486798</v>
      </c>
      <c r="O5302" s="11">
        <f t="shared" si="328"/>
        <v>54.190880583952243</v>
      </c>
      <c r="P5302" s="11">
        <f t="shared" si="329"/>
        <v>52.912299265531907</v>
      </c>
      <c r="Q5302" s="12">
        <f t="shared" si="330"/>
        <v>0.97640596896299614</v>
      </c>
      <c r="R5302" s="4">
        <f t="shared" si="331"/>
        <v>0.94625280269910894</v>
      </c>
      <c r="S5302" s="5" t="s">
        <v>14</v>
      </c>
    </row>
    <row r="5303" spans="1:19" x14ac:dyDescent="0.25">
      <c r="A5303" s="9" t="s">
        <v>17074</v>
      </c>
      <c r="B5303" s="2" t="s">
        <v>17075</v>
      </c>
      <c r="C5303" s="2" t="s">
        <v>152</v>
      </c>
      <c r="D5303" s="2">
        <v>11</v>
      </c>
      <c r="E5303" s="2">
        <v>1</v>
      </c>
      <c r="F5303" s="2">
        <v>1</v>
      </c>
      <c r="G5303" s="2">
        <v>1</v>
      </c>
      <c r="H5303" s="2">
        <v>1</v>
      </c>
      <c r="I5303" s="3">
        <v>28.1</v>
      </c>
      <c r="J5303" s="3">
        <v>42.657177638170339</v>
      </c>
      <c r="K5303" s="3">
        <v>34.725850353370532</v>
      </c>
      <c r="L5303" s="3">
        <v>32.492464852746416</v>
      </c>
      <c r="M5303" s="3">
        <v>37.117818872713279</v>
      </c>
      <c r="N5303" s="3">
        <v>31.265549968486798</v>
      </c>
      <c r="O5303" s="11">
        <f t="shared" si="328"/>
        <v>35.161009330513622</v>
      </c>
      <c r="P5303" s="11">
        <f t="shared" si="329"/>
        <v>33.625277897982166</v>
      </c>
      <c r="Q5303" s="12">
        <f t="shared" si="330"/>
        <v>0.95632288544121202</v>
      </c>
      <c r="R5303" s="4">
        <f t="shared" si="331"/>
        <v>0.76125363740877017</v>
      </c>
      <c r="S5303" s="5" t="s">
        <v>14</v>
      </c>
    </row>
    <row r="5304" spans="1:19" x14ac:dyDescent="0.25">
      <c r="A5304" s="9" t="s">
        <v>15154</v>
      </c>
      <c r="B5304" s="2" t="s">
        <v>15155</v>
      </c>
      <c r="C5304" s="2" t="s">
        <v>15156</v>
      </c>
      <c r="D5304" s="2">
        <v>1</v>
      </c>
      <c r="E5304" s="2">
        <v>1</v>
      </c>
      <c r="F5304" s="2">
        <v>1</v>
      </c>
      <c r="G5304" s="2">
        <v>1</v>
      </c>
      <c r="H5304" s="2">
        <v>1</v>
      </c>
      <c r="I5304" s="3">
        <v>21.7</v>
      </c>
      <c r="J5304" s="3">
        <v>38.549449421161349</v>
      </c>
      <c r="K5304" s="3">
        <v>63.034967489270421</v>
      </c>
      <c r="L5304" s="3">
        <v>45.718040998839186</v>
      </c>
      <c r="M5304" s="3">
        <v>36.976686481562275</v>
      </c>
      <c r="N5304" s="3">
        <v>31.265549968486798</v>
      </c>
      <c r="O5304" s="11">
        <f t="shared" si="328"/>
        <v>41.094805636810584</v>
      </c>
      <c r="P5304" s="11">
        <f t="shared" si="329"/>
        <v>37.986759149629421</v>
      </c>
      <c r="Q5304" s="12">
        <f t="shared" si="330"/>
        <v>0.92436887243975341</v>
      </c>
      <c r="R5304" s="4">
        <f t="shared" si="331"/>
        <v>0.82564748801626231</v>
      </c>
      <c r="S5304" s="5" t="s">
        <v>14</v>
      </c>
    </row>
    <row r="5305" spans="1:19" x14ac:dyDescent="0.25">
      <c r="A5305" s="9" t="s">
        <v>15128</v>
      </c>
      <c r="B5305" s="2" t="s">
        <v>15129</v>
      </c>
      <c r="C5305" s="2" t="s">
        <v>15130</v>
      </c>
      <c r="D5305" s="2">
        <v>1</v>
      </c>
      <c r="E5305" s="2">
        <v>2</v>
      </c>
      <c r="F5305" s="2">
        <v>2</v>
      </c>
      <c r="G5305" s="2">
        <v>2</v>
      </c>
      <c r="H5305" s="2">
        <v>2</v>
      </c>
      <c r="I5305" s="3">
        <v>26.5</v>
      </c>
      <c r="J5305" s="3">
        <v>41.39326126370603</v>
      </c>
      <c r="K5305" s="3">
        <v>29.693118418099445</v>
      </c>
      <c r="L5305" s="3">
        <v>39.513449720425292</v>
      </c>
      <c r="M5305" s="3">
        <v>29.073272577106216</v>
      </c>
      <c r="N5305" s="3">
        <v>31.265549968486798</v>
      </c>
      <c r="O5305" s="11">
        <f t="shared" si="328"/>
        <v>32.528793227268487</v>
      </c>
      <c r="P5305" s="11">
        <f t="shared" si="329"/>
        <v>33.284090755339435</v>
      </c>
      <c r="Q5305" s="12">
        <f t="shared" si="330"/>
        <v>1.0232193528605233</v>
      </c>
      <c r="R5305" s="4">
        <f t="shared" si="331"/>
        <v>0.89870419810761959</v>
      </c>
      <c r="S5305" s="5" t="s">
        <v>14</v>
      </c>
    </row>
    <row r="5306" spans="1:19" x14ac:dyDescent="0.25">
      <c r="A5306" s="9" t="s">
        <v>15131</v>
      </c>
      <c r="B5306" s="2" t="s">
        <v>15132</v>
      </c>
      <c r="C5306" s="2" t="s">
        <v>15133</v>
      </c>
      <c r="D5306" s="2">
        <v>2</v>
      </c>
      <c r="E5306" s="2">
        <v>2</v>
      </c>
      <c r="F5306" s="2">
        <v>2</v>
      </c>
      <c r="G5306" s="2">
        <v>2</v>
      </c>
      <c r="H5306" s="2">
        <v>2</v>
      </c>
      <c r="I5306" s="3">
        <v>26.5</v>
      </c>
      <c r="J5306" s="3">
        <v>41.39326126370603</v>
      </c>
      <c r="K5306" s="3">
        <v>29.693118418099445</v>
      </c>
      <c r="L5306" s="3">
        <v>39.513449720425292</v>
      </c>
      <c r="M5306" s="3">
        <v>29.073272577106216</v>
      </c>
      <c r="N5306" s="3">
        <v>31.265549968486798</v>
      </c>
      <c r="O5306" s="11">
        <f t="shared" si="328"/>
        <v>32.528793227268487</v>
      </c>
      <c r="P5306" s="11">
        <f t="shared" si="329"/>
        <v>33.284090755339435</v>
      </c>
      <c r="Q5306" s="12">
        <f t="shared" si="330"/>
        <v>1.0232193528605233</v>
      </c>
      <c r="R5306" s="4">
        <f t="shared" si="331"/>
        <v>0.89870419810761959</v>
      </c>
      <c r="S5306" s="5" t="s">
        <v>14</v>
      </c>
    </row>
    <row r="5307" spans="1:19" x14ac:dyDescent="0.25">
      <c r="A5307" s="9" t="s">
        <v>15928</v>
      </c>
      <c r="B5307" s="2" t="s">
        <v>15929</v>
      </c>
      <c r="C5307" s="2" t="s">
        <v>3669</v>
      </c>
      <c r="D5307" s="2">
        <v>1</v>
      </c>
      <c r="E5307" s="2">
        <v>1</v>
      </c>
      <c r="F5307" s="2">
        <v>1</v>
      </c>
      <c r="G5307" s="2">
        <v>1</v>
      </c>
      <c r="H5307" s="2">
        <v>1</v>
      </c>
      <c r="I5307" s="3">
        <v>24.5</v>
      </c>
      <c r="J5307" s="3">
        <v>44.553052199866798</v>
      </c>
      <c r="K5307" s="3">
        <v>25.415296273119012</v>
      </c>
      <c r="L5307" s="3">
        <v>41.636073052514249</v>
      </c>
      <c r="M5307" s="3">
        <v>28.226478230200211</v>
      </c>
      <c r="N5307" s="3">
        <v>31.265549968486798</v>
      </c>
      <c r="O5307" s="11">
        <f t="shared" si="328"/>
        <v>31.48944949099527</v>
      </c>
      <c r="P5307" s="11">
        <f t="shared" si="329"/>
        <v>33.709367083733753</v>
      </c>
      <c r="Q5307" s="12">
        <f t="shared" si="330"/>
        <v>1.0704971864742598</v>
      </c>
      <c r="R5307" s="4">
        <f t="shared" si="331"/>
        <v>0.78995130888198795</v>
      </c>
      <c r="S5307" s="5" t="s">
        <v>14</v>
      </c>
    </row>
    <row r="5308" spans="1:19" x14ac:dyDescent="0.25">
      <c r="A5308" s="9" t="s">
        <v>9976</v>
      </c>
      <c r="B5308" s="2" t="s">
        <v>9977</v>
      </c>
      <c r="C5308" s="2" t="s">
        <v>9978</v>
      </c>
      <c r="D5308" s="2">
        <v>11</v>
      </c>
      <c r="E5308" s="2">
        <v>5</v>
      </c>
      <c r="F5308" s="2">
        <v>5</v>
      </c>
      <c r="G5308" s="2">
        <v>5</v>
      </c>
      <c r="H5308" s="2">
        <v>5</v>
      </c>
      <c r="I5308" s="3">
        <v>77.400000000000006</v>
      </c>
      <c r="J5308" s="3">
        <v>37.443522593505079</v>
      </c>
      <c r="K5308" s="3">
        <v>39.129490796732739</v>
      </c>
      <c r="L5308" s="3">
        <v>25.961316138626536</v>
      </c>
      <c r="M5308" s="3">
        <v>26.532889536388197</v>
      </c>
      <c r="N5308" s="3">
        <v>31.265549968486798</v>
      </c>
      <c r="O5308" s="11">
        <f t="shared" si="328"/>
        <v>51.324337796745944</v>
      </c>
      <c r="P5308" s="11">
        <f t="shared" si="329"/>
        <v>27.919918547833845</v>
      </c>
      <c r="Q5308" s="12">
        <f t="shared" si="330"/>
        <v>0.54398984470880052</v>
      </c>
      <c r="R5308" s="4">
        <f t="shared" si="331"/>
        <v>0.21312231428627187</v>
      </c>
      <c r="S5308" s="5" t="s">
        <v>14</v>
      </c>
    </row>
    <row r="5309" spans="1:19" x14ac:dyDescent="0.25">
      <c r="A5309" s="9" t="s">
        <v>15577</v>
      </c>
      <c r="B5309" s="2" t="s">
        <v>15578</v>
      </c>
      <c r="C5309" s="2" t="s">
        <v>15579</v>
      </c>
      <c r="D5309" s="2">
        <v>11</v>
      </c>
      <c r="E5309" s="2">
        <v>1</v>
      </c>
      <c r="F5309" s="2">
        <v>1</v>
      </c>
      <c r="G5309" s="2">
        <v>1</v>
      </c>
      <c r="H5309" s="2">
        <v>1</v>
      </c>
      <c r="I5309" s="3">
        <v>9.8000000000000025</v>
      </c>
      <c r="J5309" s="3">
        <v>18.64276652334852</v>
      </c>
      <c r="K5309" s="3">
        <v>31.077119700298994</v>
      </c>
      <c r="L5309" s="3">
        <v>21.062954603036623</v>
      </c>
      <c r="M5309" s="3">
        <v>25.968359971784189</v>
      </c>
      <c r="N5309" s="3">
        <v>31.265549968486798</v>
      </c>
      <c r="O5309" s="11">
        <f t="shared" si="328"/>
        <v>19.839962074549174</v>
      </c>
      <c r="P5309" s="11">
        <f t="shared" si="329"/>
        <v>26.098954847769203</v>
      </c>
      <c r="Q5309" s="12">
        <f t="shared" si="330"/>
        <v>1.3154740291186899</v>
      </c>
      <c r="R5309" s="4">
        <f t="shared" si="331"/>
        <v>0.43037912390051808</v>
      </c>
      <c r="S5309" s="5" t="s">
        <v>14</v>
      </c>
    </row>
    <row r="5310" spans="1:19" x14ac:dyDescent="0.25">
      <c r="A5310" s="9" t="s">
        <v>13638</v>
      </c>
      <c r="B5310" s="2" t="s">
        <v>13639</v>
      </c>
      <c r="C5310" s="2" t="s">
        <v>13640</v>
      </c>
      <c r="D5310" s="2">
        <v>2</v>
      </c>
      <c r="E5310" s="2">
        <v>2</v>
      </c>
      <c r="F5310" s="2">
        <v>2</v>
      </c>
      <c r="G5310" s="2">
        <v>2</v>
      </c>
      <c r="H5310" s="2">
        <v>2</v>
      </c>
      <c r="I5310" s="3">
        <v>24.6</v>
      </c>
      <c r="J5310" s="3">
        <v>27.490181144598662</v>
      </c>
      <c r="K5310" s="3">
        <v>25.666932869882565</v>
      </c>
      <c r="L5310" s="3">
        <v>27.104267163597516</v>
      </c>
      <c r="M5310" s="3">
        <v>19.052872805385139</v>
      </c>
      <c r="N5310" s="3">
        <v>31.265549968486798</v>
      </c>
      <c r="O5310" s="11">
        <f t="shared" si="328"/>
        <v>25.919038004827076</v>
      </c>
      <c r="P5310" s="11">
        <f t="shared" si="329"/>
        <v>25.807563312489819</v>
      </c>
      <c r="Q5310" s="12">
        <f t="shared" si="330"/>
        <v>0.99569911922207543</v>
      </c>
      <c r="R5310" s="4">
        <f t="shared" si="331"/>
        <v>0.97835480284083898</v>
      </c>
      <c r="S5310" s="5" t="s">
        <v>14</v>
      </c>
    </row>
    <row r="5311" spans="1:19" x14ac:dyDescent="0.25">
      <c r="A5311" s="9" t="s">
        <v>9387</v>
      </c>
      <c r="B5311" s="2" t="s">
        <v>9388</v>
      </c>
      <c r="C5311" s="2" t="s">
        <v>9389</v>
      </c>
      <c r="D5311" s="2">
        <v>17</v>
      </c>
      <c r="E5311" s="2">
        <v>5</v>
      </c>
      <c r="F5311" s="2">
        <v>5</v>
      </c>
      <c r="G5311" s="2">
        <v>1</v>
      </c>
      <c r="H5311" s="2">
        <v>5</v>
      </c>
      <c r="I5311" s="3">
        <v>87.1</v>
      </c>
      <c r="J5311" s="3">
        <v>23.698432021205743</v>
      </c>
      <c r="K5311" s="3">
        <v>34.977486950134086</v>
      </c>
      <c r="L5311" s="3">
        <v>29.063611777833479</v>
      </c>
      <c r="M5311" s="3">
        <v>18.064946067328133</v>
      </c>
      <c r="N5311" s="3">
        <v>31.265549968486798</v>
      </c>
      <c r="O5311" s="11">
        <f t="shared" si="328"/>
        <v>48.591972990446607</v>
      </c>
      <c r="P5311" s="11">
        <f t="shared" si="329"/>
        <v>26.131369271216133</v>
      </c>
      <c r="Q5311" s="12">
        <f t="shared" si="330"/>
        <v>0.53777131618742202</v>
      </c>
      <c r="R5311" s="4">
        <f t="shared" si="331"/>
        <v>0.36907689396747445</v>
      </c>
      <c r="S5311" s="5" t="s">
        <v>14</v>
      </c>
    </row>
    <row r="5312" spans="1:19" x14ac:dyDescent="0.25">
      <c r="A5312" s="9" t="s">
        <v>10013</v>
      </c>
      <c r="B5312" s="2" t="s">
        <v>10014</v>
      </c>
      <c r="C5312" s="2" t="s">
        <v>152</v>
      </c>
      <c r="D5312" s="2">
        <v>44</v>
      </c>
      <c r="E5312" s="2">
        <v>5</v>
      </c>
      <c r="F5312" s="2">
        <v>6</v>
      </c>
      <c r="G5312" s="2">
        <v>5</v>
      </c>
      <c r="H5312" s="2">
        <v>5</v>
      </c>
      <c r="I5312" s="3">
        <v>34.299999999999997</v>
      </c>
      <c r="J5312" s="3">
        <v>65.407672378527849</v>
      </c>
      <c r="K5312" s="3">
        <v>53.346958513873567</v>
      </c>
      <c r="L5312" s="3">
        <v>67.434110473287788</v>
      </c>
      <c r="M5312" s="3">
        <v>95.97002598268071</v>
      </c>
      <c r="N5312" s="3">
        <v>31.133627816721035</v>
      </c>
      <c r="O5312" s="11">
        <f t="shared" si="328"/>
        <v>51.018210297467135</v>
      </c>
      <c r="P5312" s="11">
        <f t="shared" si="329"/>
        <v>64.845921424229843</v>
      </c>
      <c r="Q5312" s="12">
        <f t="shared" si="330"/>
        <v>1.2710348137682361</v>
      </c>
      <c r="R5312" s="4">
        <f t="shared" si="331"/>
        <v>0.55604521920199412</v>
      </c>
      <c r="S5312" s="5" t="s">
        <v>14</v>
      </c>
    </row>
    <row r="5313" spans="1:19" x14ac:dyDescent="0.25">
      <c r="A5313" s="9" t="s">
        <v>13073</v>
      </c>
      <c r="B5313" s="2" t="s">
        <v>13074</v>
      </c>
      <c r="C5313" s="2" t="s">
        <v>13075</v>
      </c>
      <c r="D5313" s="2">
        <v>2</v>
      </c>
      <c r="E5313" s="2">
        <v>2</v>
      </c>
      <c r="F5313" s="2">
        <v>2</v>
      </c>
      <c r="G5313" s="2">
        <v>2</v>
      </c>
      <c r="H5313" s="2">
        <v>2</v>
      </c>
      <c r="I5313" s="3">
        <v>40.4</v>
      </c>
      <c r="J5313" s="3">
        <v>30.018013893527279</v>
      </c>
      <c r="K5313" s="3">
        <v>28.560753732663446</v>
      </c>
      <c r="L5313" s="3">
        <v>36.411154081218349</v>
      </c>
      <c r="M5313" s="3">
        <v>32.178185182428237</v>
      </c>
      <c r="N5313" s="3">
        <v>31.133627816721035</v>
      </c>
      <c r="O5313" s="11">
        <f t="shared" si="328"/>
        <v>32.992922542063575</v>
      </c>
      <c r="P5313" s="11">
        <f t="shared" si="329"/>
        <v>33.240989026789208</v>
      </c>
      <c r="Q5313" s="12">
        <f t="shared" si="330"/>
        <v>1.0075187787444222</v>
      </c>
      <c r="R5313" s="4">
        <f t="shared" si="331"/>
        <v>0.95549867377275433</v>
      </c>
      <c r="S5313" s="5" t="s">
        <v>14</v>
      </c>
    </row>
    <row r="5314" spans="1:19" x14ac:dyDescent="0.25">
      <c r="A5314" s="9" t="s">
        <v>15027</v>
      </c>
      <c r="B5314" s="2" t="s">
        <v>15028</v>
      </c>
      <c r="C5314" s="2" t="s">
        <v>7722</v>
      </c>
      <c r="D5314" s="2">
        <v>16</v>
      </c>
      <c r="E5314" s="2">
        <v>2</v>
      </c>
      <c r="F5314" s="2">
        <v>3</v>
      </c>
      <c r="G5314" s="2">
        <v>2</v>
      </c>
      <c r="H5314" s="2">
        <v>2</v>
      </c>
      <c r="I5314" s="3">
        <v>96.4</v>
      </c>
      <c r="J5314" s="3">
        <v>71.885243797657424</v>
      </c>
      <c r="K5314" s="3">
        <v>93.860450592805847</v>
      </c>
      <c r="L5314" s="3">
        <v>29.716726649245466</v>
      </c>
      <c r="M5314" s="3">
        <v>31.472523226673236</v>
      </c>
      <c r="N5314" s="3">
        <v>31.133627816721035</v>
      </c>
      <c r="O5314" s="11">
        <f t="shared" si="328"/>
        <v>87.381898130154426</v>
      </c>
      <c r="P5314" s="11">
        <f t="shared" si="329"/>
        <v>30.774292564213244</v>
      </c>
      <c r="Q5314" s="12">
        <f t="shared" si="330"/>
        <v>0.35218155273275542</v>
      </c>
      <c r="R5314" s="4">
        <f t="shared" si="331"/>
        <v>1.7997009750497447E-2</v>
      </c>
      <c r="S5314" s="19" t="s">
        <v>56</v>
      </c>
    </row>
    <row r="5315" spans="1:19" x14ac:dyDescent="0.25">
      <c r="A5315" s="9" t="s">
        <v>14128</v>
      </c>
      <c r="B5315" s="2" t="s">
        <v>14129</v>
      </c>
      <c r="C5315" s="2" t="s">
        <v>13210</v>
      </c>
      <c r="D5315" s="2">
        <v>3</v>
      </c>
      <c r="E5315" s="2">
        <v>2</v>
      </c>
      <c r="F5315" s="2">
        <v>2</v>
      </c>
      <c r="G5315" s="2">
        <v>2</v>
      </c>
      <c r="H5315" s="2">
        <v>2</v>
      </c>
      <c r="I5315" s="3">
        <v>22.4</v>
      </c>
      <c r="J5315" s="3">
        <v>27.96414978502278</v>
      </c>
      <c r="K5315" s="3">
        <v>20.508382636229701</v>
      </c>
      <c r="L5315" s="3">
        <v>28.410496906421486</v>
      </c>
      <c r="M5315" s="3">
        <v>19.617402369989144</v>
      </c>
      <c r="N5315" s="3">
        <v>31.133627816721035</v>
      </c>
      <c r="O5315" s="11">
        <f t="shared" si="328"/>
        <v>23.624177473750823</v>
      </c>
      <c r="P5315" s="11">
        <f t="shared" si="329"/>
        <v>26.387175697710557</v>
      </c>
      <c r="Q5315" s="12">
        <f t="shared" si="330"/>
        <v>1.1169563777206526</v>
      </c>
      <c r="R5315" s="4">
        <f t="shared" si="331"/>
        <v>0.54624532999434849</v>
      </c>
      <c r="S5315" s="5" t="s">
        <v>14</v>
      </c>
    </row>
    <row r="5316" spans="1:19" x14ac:dyDescent="0.25">
      <c r="A5316" s="9" t="s">
        <v>541</v>
      </c>
      <c r="B5316" s="2" t="s">
        <v>542</v>
      </c>
      <c r="C5316" s="2" t="s">
        <v>471</v>
      </c>
      <c r="D5316" s="2">
        <v>58</v>
      </c>
      <c r="E5316" s="2">
        <v>9</v>
      </c>
      <c r="F5316" s="2">
        <v>33</v>
      </c>
      <c r="G5316" s="2">
        <v>1</v>
      </c>
      <c r="H5316" s="2">
        <v>9</v>
      </c>
      <c r="I5316" s="3">
        <v>23.2</v>
      </c>
      <c r="J5316" s="3">
        <v>33.335794376496082</v>
      </c>
      <c r="K5316" s="3">
        <v>76.120070520975261</v>
      </c>
      <c r="L5316" s="3">
        <v>72.169193291024712</v>
      </c>
      <c r="M5316" s="3">
        <v>48.831807338246357</v>
      </c>
      <c r="N5316" s="3">
        <v>31.001705664955267</v>
      </c>
      <c r="O5316" s="11">
        <f t="shared" ref="O5316:O5379" si="332">AVERAGE(I5316:K5316)</f>
        <v>44.218621632490454</v>
      </c>
      <c r="P5316" s="11">
        <f t="shared" ref="P5316:P5379" si="333">AVERAGE(L5316:N5316)</f>
        <v>50.667568764742107</v>
      </c>
      <c r="Q5316" s="12">
        <f t="shared" ref="Q5316:Q5379" si="334">P5316/O5316</f>
        <v>1.1458423373267965</v>
      </c>
      <c r="R5316" s="4">
        <f t="shared" ref="R5316:R5379" si="335">TTEST(I5316:K5316,L5316:N5316,2,3)</f>
        <v>0.76603623847284164</v>
      </c>
      <c r="S5316" s="5" t="s">
        <v>14</v>
      </c>
    </row>
    <row r="5317" spans="1:19" x14ac:dyDescent="0.25">
      <c r="A5317" s="9" t="s">
        <v>543</v>
      </c>
      <c r="B5317" s="2" t="s">
        <v>544</v>
      </c>
      <c r="C5317" s="2" t="s">
        <v>471</v>
      </c>
      <c r="D5317" s="2">
        <v>46</v>
      </c>
      <c r="E5317" s="2">
        <v>9</v>
      </c>
      <c r="F5317" s="2">
        <v>33</v>
      </c>
      <c r="G5317" s="2">
        <v>1</v>
      </c>
      <c r="H5317" s="2">
        <v>9</v>
      </c>
      <c r="I5317" s="3">
        <v>23.2</v>
      </c>
      <c r="J5317" s="3">
        <v>33.335794376496082</v>
      </c>
      <c r="K5317" s="3">
        <v>76.120070520975261</v>
      </c>
      <c r="L5317" s="3">
        <v>72.169193291024712</v>
      </c>
      <c r="M5317" s="3">
        <v>48.831807338246357</v>
      </c>
      <c r="N5317" s="3">
        <v>31.001705664955267</v>
      </c>
      <c r="O5317" s="11">
        <f t="shared" si="332"/>
        <v>44.218621632490454</v>
      </c>
      <c r="P5317" s="11">
        <f t="shared" si="333"/>
        <v>50.667568764742107</v>
      </c>
      <c r="Q5317" s="12">
        <f t="shared" si="334"/>
        <v>1.1458423373267965</v>
      </c>
      <c r="R5317" s="4">
        <f t="shared" si="335"/>
        <v>0.76603623847284164</v>
      </c>
      <c r="S5317" s="5" t="s">
        <v>14</v>
      </c>
    </row>
    <row r="5318" spans="1:19" x14ac:dyDescent="0.25">
      <c r="A5318" s="9" t="s">
        <v>589</v>
      </c>
      <c r="B5318" s="2" t="s">
        <v>590</v>
      </c>
      <c r="C5318" s="2" t="s">
        <v>471</v>
      </c>
      <c r="D5318" s="2">
        <v>47</v>
      </c>
      <c r="E5318" s="2">
        <v>7</v>
      </c>
      <c r="F5318" s="2">
        <v>29</v>
      </c>
      <c r="G5318" s="2">
        <v>1</v>
      </c>
      <c r="H5318" s="2">
        <v>7</v>
      </c>
      <c r="I5318" s="3">
        <v>23.2</v>
      </c>
      <c r="J5318" s="3">
        <v>33.335794376496082</v>
      </c>
      <c r="K5318" s="3">
        <v>76.120070520975261</v>
      </c>
      <c r="L5318" s="3">
        <v>72.169193291024712</v>
      </c>
      <c r="M5318" s="3">
        <v>48.831807338246357</v>
      </c>
      <c r="N5318" s="3">
        <v>31.001705664955267</v>
      </c>
      <c r="O5318" s="11">
        <f t="shared" si="332"/>
        <v>44.218621632490454</v>
      </c>
      <c r="P5318" s="11">
        <f t="shared" si="333"/>
        <v>50.667568764742107</v>
      </c>
      <c r="Q5318" s="12">
        <f t="shared" si="334"/>
        <v>1.1458423373267965</v>
      </c>
      <c r="R5318" s="4">
        <f t="shared" si="335"/>
        <v>0.76603623847284164</v>
      </c>
      <c r="S5318" s="5" t="s">
        <v>14</v>
      </c>
    </row>
    <row r="5319" spans="1:19" x14ac:dyDescent="0.25">
      <c r="A5319" s="9" t="s">
        <v>15403</v>
      </c>
      <c r="B5319" s="2" t="s">
        <v>15404</v>
      </c>
      <c r="C5319" s="2" t="s">
        <v>15405</v>
      </c>
      <c r="D5319" s="2">
        <v>2</v>
      </c>
      <c r="E5319" s="2">
        <v>1</v>
      </c>
      <c r="F5319" s="2">
        <v>1</v>
      </c>
      <c r="G5319" s="2">
        <v>1</v>
      </c>
      <c r="H5319" s="2">
        <v>1</v>
      </c>
      <c r="I5319" s="3">
        <v>47.7</v>
      </c>
      <c r="J5319" s="3">
        <v>38.23347032754527</v>
      </c>
      <c r="K5319" s="3">
        <v>47.936771683457145</v>
      </c>
      <c r="L5319" s="3">
        <v>40.982958181102269</v>
      </c>
      <c r="M5319" s="3">
        <v>35.000833005448257</v>
      </c>
      <c r="N5319" s="3">
        <v>31.001705664955267</v>
      </c>
      <c r="O5319" s="11">
        <f t="shared" si="332"/>
        <v>44.623414003667477</v>
      </c>
      <c r="P5319" s="11">
        <f t="shared" si="333"/>
        <v>35.66183228383526</v>
      </c>
      <c r="Q5319" s="12">
        <f t="shared" si="334"/>
        <v>0.79917310407725217</v>
      </c>
      <c r="R5319" s="4">
        <f t="shared" si="335"/>
        <v>0.10708458190783657</v>
      </c>
      <c r="S5319" s="5" t="s">
        <v>14</v>
      </c>
    </row>
    <row r="5320" spans="1:19" x14ac:dyDescent="0.25">
      <c r="A5320" s="9" t="s">
        <v>16284</v>
      </c>
      <c r="B5320" s="2" t="s">
        <v>16285</v>
      </c>
      <c r="C5320" s="2" t="s">
        <v>16286</v>
      </c>
      <c r="D5320" s="2">
        <v>3</v>
      </c>
      <c r="E5320" s="2">
        <v>1</v>
      </c>
      <c r="F5320" s="2">
        <v>1</v>
      </c>
      <c r="G5320" s="2">
        <v>1</v>
      </c>
      <c r="H5320" s="2">
        <v>1</v>
      </c>
      <c r="I5320" s="3">
        <v>82.4</v>
      </c>
      <c r="J5320" s="3">
        <v>36.653574859464882</v>
      </c>
      <c r="K5320" s="3">
        <v>27.050934152082117</v>
      </c>
      <c r="L5320" s="3">
        <v>28.900333059980483</v>
      </c>
      <c r="M5320" s="3">
        <v>34.859700614297253</v>
      </c>
      <c r="N5320" s="3">
        <v>31.001705664955267</v>
      </c>
      <c r="O5320" s="11">
        <f t="shared" si="332"/>
        <v>48.701503003849005</v>
      </c>
      <c r="P5320" s="11">
        <f t="shared" si="333"/>
        <v>31.587246446411001</v>
      </c>
      <c r="Q5320" s="12">
        <f t="shared" si="334"/>
        <v>0.64858873952852292</v>
      </c>
      <c r="R5320" s="4">
        <f t="shared" si="335"/>
        <v>0.42193926082596628</v>
      </c>
      <c r="S5320" s="5" t="s">
        <v>14</v>
      </c>
    </row>
    <row r="5321" spans="1:19" x14ac:dyDescent="0.25">
      <c r="A5321" s="9" t="s">
        <v>11757</v>
      </c>
      <c r="B5321" s="2" t="s">
        <v>11758</v>
      </c>
      <c r="C5321" s="2" t="s">
        <v>11759</v>
      </c>
      <c r="D5321" s="2">
        <v>14</v>
      </c>
      <c r="E5321" s="2">
        <v>4</v>
      </c>
      <c r="F5321" s="2">
        <v>4</v>
      </c>
      <c r="G5321" s="2">
        <v>4</v>
      </c>
      <c r="H5321" s="2">
        <v>4</v>
      </c>
      <c r="I5321" s="3">
        <v>17.8</v>
      </c>
      <c r="J5321" s="3">
        <v>19.59070380419675</v>
      </c>
      <c r="K5321" s="3">
        <v>173.12597857332554</v>
      </c>
      <c r="L5321" s="3">
        <v>27.594103317156506</v>
      </c>
      <c r="M5321" s="3">
        <v>34.718568223146264</v>
      </c>
      <c r="N5321" s="3">
        <v>31.001705664955267</v>
      </c>
      <c r="O5321" s="11">
        <f t="shared" si="332"/>
        <v>70.172227459174096</v>
      </c>
      <c r="P5321" s="11">
        <f t="shared" si="333"/>
        <v>31.104792401752679</v>
      </c>
      <c r="Q5321" s="12">
        <f t="shared" si="334"/>
        <v>0.44326357489292062</v>
      </c>
      <c r="R5321" s="4">
        <f t="shared" si="335"/>
        <v>0.52723360501992289</v>
      </c>
      <c r="S5321" s="5" t="s">
        <v>14</v>
      </c>
    </row>
    <row r="5322" spans="1:19" x14ac:dyDescent="0.25">
      <c r="A5322" s="9" t="s">
        <v>16383</v>
      </c>
      <c r="B5322" s="2" t="s">
        <v>16384</v>
      </c>
      <c r="C5322" s="2" t="s">
        <v>16385</v>
      </c>
      <c r="D5322" s="2">
        <v>6</v>
      </c>
      <c r="E5322" s="2">
        <v>1</v>
      </c>
      <c r="F5322" s="2">
        <v>1</v>
      </c>
      <c r="G5322" s="2">
        <v>1</v>
      </c>
      <c r="H5322" s="2">
        <v>1</v>
      </c>
      <c r="I5322" s="3">
        <v>22.4</v>
      </c>
      <c r="J5322" s="3">
        <v>16.904881508460097</v>
      </c>
      <c r="K5322" s="3">
        <v>23.528021797392356</v>
      </c>
      <c r="L5322" s="3">
        <v>25.634758702920543</v>
      </c>
      <c r="M5322" s="3">
        <v>24.274771277972182</v>
      </c>
      <c r="N5322" s="3">
        <v>31.001705664955267</v>
      </c>
      <c r="O5322" s="11">
        <f t="shared" si="332"/>
        <v>20.944301101950817</v>
      </c>
      <c r="P5322" s="11">
        <f t="shared" si="333"/>
        <v>26.970411881949332</v>
      </c>
      <c r="Q5322" s="12">
        <f t="shared" si="334"/>
        <v>1.2877207862255773</v>
      </c>
      <c r="R5322" s="4">
        <f t="shared" si="335"/>
        <v>0.10615235850253832</v>
      </c>
      <c r="S5322" s="5" t="s">
        <v>14</v>
      </c>
    </row>
    <row r="5323" spans="1:19" x14ac:dyDescent="0.25">
      <c r="A5323" s="9" t="s">
        <v>11892</v>
      </c>
      <c r="B5323" s="2" t="s">
        <v>11893</v>
      </c>
      <c r="C5323" s="2" t="s">
        <v>11894</v>
      </c>
      <c r="D5323" s="2">
        <v>8</v>
      </c>
      <c r="E5323" s="2">
        <v>4</v>
      </c>
      <c r="F5323" s="2">
        <v>4</v>
      </c>
      <c r="G5323" s="2">
        <v>4</v>
      </c>
      <c r="H5323" s="2">
        <v>4</v>
      </c>
      <c r="I5323" s="3">
        <v>50.1</v>
      </c>
      <c r="J5323" s="3">
        <v>20.064672444620861</v>
      </c>
      <c r="K5323" s="3">
        <v>38.248762708060291</v>
      </c>
      <c r="L5323" s="3">
        <v>33.145579724158409</v>
      </c>
      <c r="M5323" s="3">
        <v>53.630308637380402</v>
      </c>
      <c r="N5323" s="3">
        <v>30.869783513189496</v>
      </c>
      <c r="O5323" s="11">
        <f t="shared" si="332"/>
        <v>36.137811717560389</v>
      </c>
      <c r="P5323" s="11">
        <f t="shared" si="333"/>
        <v>39.215223958242774</v>
      </c>
      <c r="Q5323" s="12">
        <f t="shared" si="334"/>
        <v>1.0851576809557337</v>
      </c>
      <c r="R5323" s="4">
        <f t="shared" si="335"/>
        <v>0.80002781390993283</v>
      </c>
      <c r="S5323" s="5" t="s">
        <v>14</v>
      </c>
    </row>
    <row r="5324" spans="1:19" x14ac:dyDescent="0.25">
      <c r="A5324" s="9" t="s">
        <v>11769</v>
      </c>
      <c r="B5324" s="2" t="s">
        <v>11770</v>
      </c>
      <c r="C5324" s="2" t="s">
        <v>11771</v>
      </c>
      <c r="D5324" s="2">
        <v>8</v>
      </c>
      <c r="E5324" s="2">
        <v>3</v>
      </c>
      <c r="F5324" s="2">
        <v>3</v>
      </c>
      <c r="G5324" s="2">
        <v>3</v>
      </c>
      <c r="H5324" s="2">
        <v>3</v>
      </c>
      <c r="I5324" s="3">
        <v>46.8</v>
      </c>
      <c r="J5324" s="3">
        <v>40.129344889241722</v>
      </c>
      <c r="K5324" s="3">
        <v>63.538240682797529</v>
      </c>
      <c r="L5324" s="3">
        <v>28.737054342127486</v>
      </c>
      <c r="M5324" s="3">
        <v>51.795587552417388</v>
      </c>
      <c r="N5324" s="3">
        <v>30.869783513189496</v>
      </c>
      <c r="O5324" s="11">
        <f t="shared" si="332"/>
        <v>50.155861857346416</v>
      </c>
      <c r="P5324" s="11">
        <f t="shared" si="333"/>
        <v>37.134141802578121</v>
      </c>
      <c r="Q5324" s="12">
        <f t="shared" si="334"/>
        <v>0.74037491187361615</v>
      </c>
      <c r="R5324" s="4">
        <f t="shared" si="335"/>
        <v>0.26816553006121524</v>
      </c>
      <c r="S5324" s="5" t="s">
        <v>14</v>
      </c>
    </row>
    <row r="5325" spans="1:19" x14ac:dyDescent="0.25">
      <c r="A5325" s="9" t="s">
        <v>12446</v>
      </c>
      <c r="B5325" s="2" t="s">
        <v>12447</v>
      </c>
      <c r="C5325" s="2" t="s">
        <v>12448</v>
      </c>
      <c r="D5325" s="2">
        <v>5</v>
      </c>
      <c r="E5325" s="2">
        <v>4</v>
      </c>
      <c r="F5325" s="2">
        <v>4</v>
      </c>
      <c r="G5325" s="2">
        <v>4</v>
      </c>
      <c r="H5325" s="2">
        <v>4</v>
      </c>
      <c r="I5325" s="3">
        <v>31.3</v>
      </c>
      <c r="J5325" s="3">
        <v>39.339397155201539</v>
      </c>
      <c r="K5325" s="3">
        <v>31.454574595444321</v>
      </c>
      <c r="L5325" s="3">
        <v>37.390826388336329</v>
      </c>
      <c r="M5325" s="3">
        <v>38.952539957676287</v>
      </c>
      <c r="N5325" s="3">
        <v>30.869783513189496</v>
      </c>
      <c r="O5325" s="11">
        <f t="shared" si="332"/>
        <v>34.031323916881952</v>
      </c>
      <c r="P5325" s="11">
        <f t="shared" si="333"/>
        <v>35.737716619734037</v>
      </c>
      <c r="Q5325" s="12">
        <f t="shared" si="334"/>
        <v>1.0501418254258863</v>
      </c>
      <c r="R5325" s="4">
        <f t="shared" si="335"/>
        <v>0.66285247394983526</v>
      </c>
      <c r="S5325" s="5" t="s">
        <v>14</v>
      </c>
    </row>
    <row r="5326" spans="1:19" x14ac:dyDescent="0.25">
      <c r="A5326" s="9" t="s">
        <v>14028</v>
      </c>
      <c r="B5326" s="2" t="s">
        <v>14029</v>
      </c>
      <c r="C5326" s="2" t="s">
        <v>14030</v>
      </c>
      <c r="D5326" s="2">
        <v>7</v>
      </c>
      <c r="E5326" s="2">
        <v>2</v>
      </c>
      <c r="F5326" s="2">
        <v>2</v>
      </c>
      <c r="G5326" s="2">
        <v>2</v>
      </c>
      <c r="H5326" s="2">
        <v>2</v>
      </c>
      <c r="I5326" s="3">
        <v>29.5</v>
      </c>
      <c r="J5326" s="3">
        <v>30.965951174375512</v>
      </c>
      <c r="K5326" s="3">
        <v>30.69966480515366</v>
      </c>
      <c r="L5326" s="3">
        <v>33.308858442011399</v>
      </c>
      <c r="M5326" s="3">
        <v>33.589509093938247</v>
      </c>
      <c r="N5326" s="3">
        <v>30.869783513189496</v>
      </c>
      <c r="O5326" s="11">
        <f t="shared" si="332"/>
        <v>30.388538659843061</v>
      </c>
      <c r="P5326" s="11">
        <f t="shared" si="333"/>
        <v>32.589383683046378</v>
      </c>
      <c r="Q5326" s="12">
        <f t="shared" si="334"/>
        <v>1.0724235228234791</v>
      </c>
      <c r="R5326" s="4">
        <f t="shared" si="335"/>
        <v>0.10858122112069694</v>
      </c>
      <c r="S5326" s="5" t="s">
        <v>14</v>
      </c>
    </row>
    <row r="5327" spans="1:19" x14ac:dyDescent="0.25">
      <c r="A5327" s="9" t="s">
        <v>10820</v>
      </c>
      <c r="B5327" s="2" t="s">
        <v>10821</v>
      </c>
      <c r="C5327" s="2" t="s">
        <v>10822</v>
      </c>
      <c r="D5327" s="2">
        <v>4</v>
      </c>
      <c r="E5327" s="2">
        <v>5</v>
      </c>
      <c r="F5327" s="2">
        <v>5</v>
      </c>
      <c r="G5327" s="2">
        <v>5</v>
      </c>
      <c r="H5327" s="2">
        <v>5</v>
      </c>
      <c r="I5327" s="3">
        <v>39.599999999999994</v>
      </c>
      <c r="J5327" s="3">
        <v>43.921094012634647</v>
      </c>
      <c r="K5327" s="3">
        <v>34.725850353370532</v>
      </c>
      <c r="L5327" s="3">
        <v>48.003943048781139</v>
      </c>
      <c r="M5327" s="3">
        <v>28.791007794804212</v>
      </c>
      <c r="N5327" s="3">
        <v>30.869783513189496</v>
      </c>
      <c r="O5327" s="11">
        <f t="shared" si="332"/>
        <v>39.415648122001727</v>
      </c>
      <c r="P5327" s="11">
        <f t="shared" si="333"/>
        <v>35.888244785591617</v>
      </c>
      <c r="Q5327" s="12">
        <f t="shared" si="334"/>
        <v>0.91050753940435347</v>
      </c>
      <c r="R5327" s="4">
        <f t="shared" si="335"/>
        <v>0.63542681754501551</v>
      </c>
      <c r="S5327" s="5" t="s">
        <v>14</v>
      </c>
    </row>
    <row r="5328" spans="1:19" x14ac:dyDescent="0.25">
      <c r="A5328" s="9" t="s">
        <v>16345</v>
      </c>
      <c r="B5328" s="2" t="s">
        <v>16346</v>
      </c>
      <c r="C5328" s="2" t="s">
        <v>11501</v>
      </c>
      <c r="D5328" s="2">
        <v>3</v>
      </c>
      <c r="E5328" s="2">
        <v>1</v>
      </c>
      <c r="F5328" s="2">
        <v>1</v>
      </c>
      <c r="G5328" s="2">
        <v>1</v>
      </c>
      <c r="H5328" s="2">
        <v>1</v>
      </c>
      <c r="I5328" s="3">
        <v>24.8</v>
      </c>
      <c r="J5328" s="3">
        <v>27.016212504174554</v>
      </c>
      <c r="K5328" s="3">
        <v>22.018202216811027</v>
      </c>
      <c r="L5328" s="3">
        <v>31.349513827775439</v>
      </c>
      <c r="M5328" s="3">
        <v>27.944213447898207</v>
      </c>
      <c r="N5328" s="3">
        <v>30.869783513189496</v>
      </c>
      <c r="O5328" s="11">
        <f t="shared" si="332"/>
        <v>24.611471573661863</v>
      </c>
      <c r="P5328" s="11">
        <f t="shared" si="333"/>
        <v>30.054503596287713</v>
      </c>
      <c r="Q5328" s="12">
        <f t="shared" si="334"/>
        <v>1.2211583328666438</v>
      </c>
      <c r="R5328" s="4">
        <f t="shared" si="335"/>
        <v>4.3214148287620796E-2</v>
      </c>
      <c r="S5328" s="5" t="s">
        <v>14</v>
      </c>
    </row>
    <row r="5329" spans="1:19" x14ac:dyDescent="0.25">
      <c r="A5329" s="9" t="s">
        <v>16347</v>
      </c>
      <c r="B5329" s="2" t="s">
        <v>16348</v>
      </c>
      <c r="C5329" s="2" t="s">
        <v>11501</v>
      </c>
      <c r="D5329" s="2">
        <v>3</v>
      </c>
      <c r="E5329" s="2">
        <v>1</v>
      </c>
      <c r="F5329" s="2">
        <v>1</v>
      </c>
      <c r="G5329" s="2">
        <v>1</v>
      </c>
      <c r="H5329" s="2">
        <v>1</v>
      </c>
      <c r="I5329" s="3">
        <v>24.8</v>
      </c>
      <c r="J5329" s="3">
        <v>27.016212504174554</v>
      </c>
      <c r="K5329" s="3">
        <v>22.018202216811027</v>
      </c>
      <c r="L5329" s="3">
        <v>31.349513827775439</v>
      </c>
      <c r="M5329" s="3">
        <v>27.944213447898207</v>
      </c>
      <c r="N5329" s="3">
        <v>30.869783513189496</v>
      </c>
      <c r="O5329" s="11">
        <f t="shared" si="332"/>
        <v>24.611471573661863</v>
      </c>
      <c r="P5329" s="11">
        <f t="shared" si="333"/>
        <v>30.054503596287713</v>
      </c>
      <c r="Q5329" s="12">
        <f t="shared" si="334"/>
        <v>1.2211583328666438</v>
      </c>
      <c r="R5329" s="4">
        <f t="shared" si="335"/>
        <v>4.3214148287620796E-2</v>
      </c>
      <c r="S5329" s="5" t="s">
        <v>14</v>
      </c>
    </row>
    <row r="5330" spans="1:19" x14ac:dyDescent="0.25">
      <c r="A5330" s="9" t="s">
        <v>10057</v>
      </c>
      <c r="B5330" s="2" t="s">
        <v>10058</v>
      </c>
      <c r="C5330" s="2" t="s">
        <v>10059</v>
      </c>
      <c r="D5330" s="2">
        <v>19</v>
      </c>
      <c r="E5330" s="2">
        <v>3</v>
      </c>
      <c r="F5330" s="2">
        <v>3</v>
      </c>
      <c r="G5330" s="2">
        <v>3</v>
      </c>
      <c r="H5330" s="2">
        <v>3</v>
      </c>
      <c r="I5330" s="3">
        <v>34.5</v>
      </c>
      <c r="J5330" s="3">
        <v>33.651773470112161</v>
      </c>
      <c r="K5330" s="3">
        <v>26.296024361791453</v>
      </c>
      <c r="L5330" s="3">
        <v>31.186235109922446</v>
      </c>
      <c r="M5330" s="3">
        <v>27.803081056747203</v>
      </c>
      <c r="N5330" s="3">
        <v>30.869783513189496</v>
      </c>
      <c r="O5330" s="11">
        <f t="shared" si="332"/>
        <v>31.482599277301205</v>
      </c>
      <c r="P5330" s="11">
        <f t="shared" si="333"/>
        <v>29.95303322661972</v>
      </c>
      <c r="Q5330" s="12">
        <f t="shared" si="334"/>
        <v>0.95141550933552388</v>
      </c>
      <c r="R5330" s="4">
        <f t="shared" si="335"/>
        <v>0.62947985829639752</v>
      </c>
      <c r="S5330" s="5" t="s">
        <v>14</v>
      </c>
    </row>
    <row r="5331" spans="1:19" x14ac:dyDescent="0.25">
      <c r="A5331" s="9" t="s">
        <v>17096</v>
      </c>
      <c r="B5331" s="2" t="s">
        <v>17097</v>
      </c>
      <c r="C5331" s="2" t="s">
        <v>17098</v>
      </c>
      <c r="D5331" s="2">
        <v>3</v>
      </c>
      <c r="E5331" s="2">
        <v>1</v>
      </c>
      <c r="F5331" s="2">
        <v>1</v>
      </c>
      <c r="G5331" s="2">
        <v>1</v>
      </c>
      <c r="H5331" s="2">
        <v>1</v>
      </c>
      <c r="I5331" s="3">
        <v>21.8</v>
      </c>
      <c r="J5331" s="3">
        <v>29.702034799911203</v>
      </c>
      <c r="K5331" s="3">
        <v>25.792751168264346</v>
      </c>
      <c r="L5331" s="3">
        <v>37.554105106189326</v>
      </c>
      <c r="M5331" s="3">
        <v>26.532889536388197</v>
      </c>
      <c r="N5331" s="3">
        <v>30.869783513189496</v>
      </c>
      <c r="O5331" s="11">
        <f t="shared" si="332"/>
        <v>25.764928656058515</v>
      </c>
      <c r="P5331" s="11">
        <f t="shared" si="333"/>
        <v>31.652259385255672</v>
      </c>
      <c r="Q5331" s="12">
        <f t="shared" si="334"/>
        <v>1.2285017283683717</v>
      </c>
      <c r="R5331" s="4">
        <f t="shared" si="335"/>
        <v>0.2162786379796269</v>
      </c>
      <c r="S5331" s="5" t="s">
        <v>14</v>
      </c>
    </row>
    <row r="5332" spans="1:19" x14ac:dyDescent="0.25">
      <c r="A5332" s="9" t="s">
        <v>16050</v>
      </c>
      <c r="B5332" s="2" t="s">
        <v>16051</v>
      </c>
      <c r="C5332" s="2" t="s">
        <v>16052</v>
      </c>
      <c r="D5332" s="2">
        <v>4</v>
      </c>
      <c r="E5332" s="2">
        <v>1</v>
      </c>
      <c r="F5332" s="2">
        <v>2</v>
      </c>
      <c r="G5332" s="2">
        <v>1</v>
      </c>
      <c r="H5332" s="2">
        <v>1</v>
      </c>
      <c r="I5332" s="3">
        <v>27.9</v>
      </c>
      <c r="J5332" s="3">
        <v>33.809763016920193</v>
      </c>
      <c r="K5332" s="3">
        <v>23.150566902247022</v>
      </c>
      <c r="L5332" s="3">
        <v>24.818365113655556</v>
      </c>
      <c r="M5332" s="3">
        <v>22.440050193009167</v>
      </c>
      <c r="N5332" s="3">
        <v>30.869783513189496</v>
      </c>
      <c r="O5332" s="11">
        <f t="shared" si="332"/>
        <v>28.286776639722405</v>
      </c>
      <c r="P5332" s="11">
        <f t="shared" si="333"/>
        <v>26.042732939951406</v>
      </c>
      <c r="Q5332" s="12">
        <f t="shared" si="334"/>
        <v>0.92066810127033905</v>
      </c>
      <c r="R5332" s="4">
        <f t="shared" si="335"/>
        <v>0.6037296057594107</v>
      </c>
      <c r="S5332" s="5" t="s">
        <v>14</v>
      </c>
    </row>
    <row r="5333" spans="1:19" x14ac:dyDescent="0.25">
      <c r="A5333" s="9" t="s">
        <v>9421</v>
      </c>
      <c r="B5333" s="2" t="s">
        <v>9422</v>
      </c>
      <c r="C5333" s="2" t="s">
        <v>9423</v>
      </c>
      <c r="D5333" s="2">
        <v>10</v>
      </c>
      <c r="E5333" s="2">
        <v>3</v>
      </c>
      <c r="F5333" s="2">
        <v>3</v>
      </c>
      <c r="G5333" s="2">
        <v>3</v>
      </c>
      <c r="H5333" s="2">
        <v>3</v>
      </c>
      <c r="I5333" s="3">
        <v>32.6</v>
      </c>
      <c r="J5333" s="3">
        <v>49.766707244532071</v>
      </c>
      <c r="K5333" s="3">
        <v>84.046623319027219</v>
      </c>
      <c r="L5333" s="3">
        <v>150.37969914261029</v>
      </c>
      <c r="M5333" s="3">
        <v>516.40341922151276</v>
      </c>
      <c r="N5333" s="3">
        <v>30.737861361423732</v>
      </c>
      <c r="O5333" s="11">
        <f t="shared" si="332"/>
        <v>55.4711101878531</v>
      </c>
      <c r="P5333" s="11">
        <f t="shared" si="333"/>
        <v>232.50699324184893</v>
      </c>
      <c r="Q5333" s="12">
        <f t="shared" si="334"/>
        <v>4.1914970234859767</v>
      </c>
      <c r="R5333" s="4">
        <f t="shared" si="335"/>
        <v>0.34911476964702004</v>
      </c>
      <c r="S5333" s="5" t="s">
        <v>14</v>
      </c>
    </row>
    <row r="5334" spans="1:19" x14ac:dyDescent="0.25">
      <c r="A5334" s="9" t="s">
        <v>7690</v>
      </c>
      <c r="B5334" s="2" t="s">
        <v>7691</v>
      </c>
      <c r="C5334" s="2" t="s">
        <v>7692</v>
      </c>
      <c r="D5334" s="2">
        <v>11</v>
      </c>
      <c r="E5334" s="2">
        <v>8</v>
      </c>
      <c r="F5334" s="2">
        <v>8</v>
      </c>
      <c r="G5334" s="2">
        <v>8</v>
      </c>
      <c r="H5334" s="2">
        <v>8</v>
      </c>
      <c r="I5334" s="3">
        <v>51.100000000000009</v>
      </c>
      <c r="J5334" s="3">
        <v>46.448926761563264</v>
      </c>
      <c r="K5334" s="3">
        <v>62.154239400597987</v>
      </c>
      <c r="L5334" s="3">
        <v>55.514764070019005</v>
      </c>
      <c r="M5334" s="3">
        <v>81.574522085278602</v>
      </c>
      <c r="N5334" s="3">
        <v>30.737861361423732</v>
      </c>
      <c r="O5334" s="11">
        <f t="shared" si="332"/>
        <v>53.234388720720425</v>
      </c>
      <c r="P5334" s="11">
        <f t="shared" si="333"/>
        <v>55.942382505573782</v>
      </c>
      <c r="Q5334" s="12">
        <f t="shared" si="334"/>
        <v>1.050869256695331</v>
      </c>
      <c r="R5334" s="4">
        <f t="shared" si="335"/>
        <v>0.87415809022215341</v>
      </c>
      <c r="S5334" s="5" t="s">
        <v>14</v>
      </c>
    </row>
    <row r="5335" spans="1:19" x14ac:dyDescent="0.25">
      <c r="A5335" s="9" t="s">
        <v>16865</v>
      </c>
      <c r="B5335" s="2" t="s">
        <v>16866</v>
      </c>
      <c r="C5335" s="2" t="s">
        <v>16867</v>
      </c>
      <c r="D5335" s="2">
        <v>6</v>
      </c>
      <c r="E5335" s="2">
        <v>1</v>
      </c>
      <c r="F5335" s="2">
        <v>1</v>
      </c>
      <c r="G5335" s="2">
        <v>1</v>
      </c>
      <c r="H5335" s="2">
        <v>1</v>
      </c>
      <c r="I5335" s="3">
        <v>87.5</v>
      </c>
      <c r="J5335" s="3">
        <v>47.238874495603447</v>
      </c>
      <c r="K5335" s="3">
        <v>58.882963642671768</v>
      </c>
      <c r="L5335" s="3">
        <v>40.819679463249265</v>
      </c>
      <c r="M5335" s="3">
        <v>42.904246909904316</v>
      </c>
      <c r="N5335" s="3">
        <v>30.737861361423732</v>
      </c>
      <c r="O5335" s="11">
        <f t="shared" si="332"/>
        <v>64.540612712758403</v>
      </c>
      <c r="P5335" s="11">
        <f t="shared" si="333"/>
        <v>38.153929244859107</v>
      </c>
      <c r="Q5335" s="12">
        <f t="shared" si="334"/>
        <v>0.59116155922884239</v>
      </c>
      <c r="R5335" s="4">
        <f t="shared" si="335"/>
        <v>0.14878665707364805</v>
      </c>
      <c r="S5335" s="5" t="s">
        <v>14</v>
      </c>
    </row>
    <row r="5336" spans="1:19" x14ac:dyDescent="0.25">
      <c r="A5336" s="9" t="s">
        <v>13385</v>
      </c>
      <c r="B5336" s="2" t="s">
        <v>13386</v>
      </c>
      <c r="C5336" s="2" t="s">
        <v>13387</v>
      </c>
      <c r="D5336" s="2">
        <v>3</v>
      </c>
      <c r="E5336" s="2">
        <v>1</v>
      </c>
      <c r="F5336" s="2">
        <v>1</v>
      </c>
      <c r="G5336" s="2">
        <v>1</v>
      </c>
      <c r="H5336" s="2">
        <v>1</v>
      </c>
      <c r="I5336" s="3">
        <v>34.200000000000003</v>
      </c>
      <c r="J5336" s="3">
        <v>32.861825736071964</v>
      </c>
      <c r="K5336" s="3">
        <v>19.87929114432081</v>
      </c>
      <c r="L5336" s="3">
        <v>57.147551248548979</v>
      </c>
      <c r="M5336" s="3">
        <v>42.057452562998314</v>
      </c>
      <c r="N5336" s="3">
        <v>30.737861361423732</v>
      </c>
      <c r="O5336" s="11">
        <f t="shared" si="332"/>
        <v>28.980372293464256</v>
      </c>
      <c r="P5336" s="11">
        <f t="shared" si="333"/>
        <v>43.314288390990349</v>
      </c>
      <c r="Q5336" s="12">
        <f t="shared" si="334"/>
        <v>1.4946077280297301</v>
      </c>
      <c r="R5336" s="4">
        <f t="shared" si="335"/>
        <v>0.19863753493162672</v>
      </c>
      <c r="S5336" s="5" t="s">
        <v>14</v>
      </c>
    </row>
    <row r="5337" spans="1:19" x14ac:dyDescent="0.25">
      <c r="A5337" s="9" t="s">
        <v>14388</v>
      </c>
      <c r="B5337" s="2" t="s">
        <v>14389</v>
      </c>
      <c r="C5337" s="2" t="s">
        <v>14390</v>
      </c>
      <c r="D5337" s="2">
        <v>3</v>
      </c>
      <c r="E5337" s="2">
        <v>2</v>
      </c>
      <c r="F5337" s="2">
        <v>2</v>
      </c>
      <c r="G5337" s="2">
        <v>2</v>
      </c>
      <c r="H5337" s="2">
        <v>2</v>
      </c>
      <c r="I5337" s="3">
        <v>31.1</v>
      </c>
      <c r="J5337" s="3">
        <v>35.073679391384502</v>
      </c>
      <c r="K5337" s="3">
        <v>30.196391611626549</v>
      </c>
      <c r="L5337" s="3">
        <v>37.554105106189326</v>
      </c>
      <c r="M5337" s="3">
        <v>35.424230178901269</v>
      </c>
      <c r="N5337" s="3">
        <v>30.737861361423732</v>
      </c>
      <c r="O5337" s="11">
        <f t="shared" si="332"/>
        <v>32.123357001003683</v>
      </c>
      <c r="P5337" s="11">
        <f t="shared" si="333"/>
        <v>34.572065548838111</v>
      </c>
      <c r="Q5337" s="12">
        <f t="shared" si="334"/>
        <v>1.0762282892089365</v>
      </c>
      <c r="R5337" s="4">
        <f t="shared" si="335"/>
        <v>0.38864025411442704</v>
      </c>
      <c r="S5337" s="5" t="s">
        <v>14</v>
      </c>
    </row>
    <row r="5338" spans="1:19" x14ac:dyDescent="0.25">
      <c r="A5338" s="9" t="s">
        <v>13509</v>
      </c>
      <c r="B5338" s="2" t="s">
        <v>13510</v>
      </c>
      <c r="C5338" s="2" t="s">
        <v>13511</v>
      </c>
      <c r="D5338" s="2">
        <v>7</v>
      </c>
      <c r="E5338" s="2">
        <v>2</v>
      </c>
      <c r="F5338" s="2">
        <v>2</v>
      </c>
      <c r="G5338" s="2">
        <v>2</v>
      </c>
      <c r="H5338" s="2">
        <v>2</v>
      </c>
      <c r="I5338" s="3">
        <v>56.9</v>
      </c>
      <c r="J5338" s="3">
        <v>30.807961627567469</v>
      </c>
      <c r="K5338" s="3">
        <v>28.938208627808777</v>
      </c>
      <c r="L5338" s="3">
        <v>44.901647409574196</v>
      </c>
      <c r="M5338" s="3">
        <v>35.000833005448257</v>
      </c>
      <c r="N5338" s="3">
        <v>30.737861361423732</v>
      </c>
      <c r="O5338" s="11">
        <f t="shared" si="332"/>
        <v>38.882056751792085</v>
      </c>
      <c r="P5338" s="11">
        <f t="shared" si="333"/>
        <v>36.880113925482057</v>
      </c>
      <c r="Q5338" s="12">
        <f t="shared" si="334"/>
        <v>0.94851242466185237</v>
      </c>
      <c r="R5338" s="4">
        <f t="shared" si="335"/>
        <v>0.85418214964218342</v>
      </c>
      <c r="S5338" s="5" t="s">
        <v>14</v>
      </c>
    </row>
    <row r="5339" spans="1:19" x14ac:dyDescent="0.25">
      <c r="A5339" s="9" t="s">
        <v>10807</v>
      </c>
      <c r="B5339" s="2" t="s">
        <v>10808</v>
      </c>
      <c r="C5339" s="2" t="s">
        <v>10809</v>
      </c>
      <c r="D5339" s="2">
        <v>9</v>
      </c>
      <c r="E5339" s="2">
        <v>5</v>
      </c>
      <c r="F5339" s="2">
        <v>5</v>
      </c>
      <c r="G5339" s="2">
        <v>5</v>
      </c>
      <c r="H5339" s="2">
        <v>5</v>
      </c>
      <c r="I5339" s="3">
        <v>53.2</v>
      </c>
      <c r="J5339" s="3">
        <v>29.702034799911203</v>
      </c>
      <c r="K5339" s="3">
        <v>28.812390329426997</v>
      </c>
      <c r="L5339" s="3">
        <v>41.636073052514249</v>
      </c>
      <c r="M5339" s="3">
        <v>31.331390835522232</v>
      </c>
      <c r="N5339" s="3">
        <v>30.737861361423732</v>
      </c>
      <c r="O5339" s="11">
        <f t="shared" si="332"/>
        <v>37.238141709779399</v>
      </c>
      <c r="P5339" s="11">
        <f t="shared" si="333"/>
        <v>34.568441749820067</v>
      </c>
      <c r="Q5339" s="12">
        <f t="shared" si="334"/>
        <v>0.92830737954740039</v>
      </c>
      <c r="R5339" s="4">
        <f t="shared" si="335"/>
        <v>0.7814652210052726</v>
      </c>
      <c r="S5339" s="5" t="s">
        <v>14</v>
      </c>
    </row>
    <row r="5340" spans="1:19" x14ac:dyDescent="0.25">
      <c r="A5340" s="9" t="s">
        <v>11374</v>
      </c>
      <c r="B5340" s="2" t="s">
        <v>11375</v>
      </c>
      <c r="C5340" s="2" t="s">
        <v>152</v>
      </c>
      <c r="D5340" s="2">
        <v>10</v>
      </c>
      <c r="E5340" s="2">
        <v>4</v>
      </c>
      <c r="F5340" s="2">
        <v>5</v>
      </c>
      <c r="G5340" s="2">
        <v>2</v>
      </c>
      <c r="H5340" s="2">
        <v>4</v>
      </c>
      <c r="I5340" s="3">
        <v>40.6</v>
      </c>
      <c r="J5340" s="3">
        <v>23.066473833973589</v>
      </c>
      <c r="K5340" s="3">
        <v>44.288041030385614</v>
      </c>
      <c r="L5340" s="3">
        <v>80.822965337233555</v>
      </c>
      <c r="M5340" s="3">
        <v>51.089925596662383</v>
      </c>
      <c r="N5340" s="3">
        <v>30.605939209657965</v>
      </c>
      <c r="O5340" s="11">
        <f t="shared" si="332"/>
        <v>35.984838288119732</v>
      </c>
      <c r="P5340" s="11">
        <f t="shared" si="333"/>
        <v>54.172943381184638</v>
      </c>
      <c r="Q5340" s="12">
        <f t="shared" si="334"/>
        <v>1.5054380110711696</v>
      </c>
      <c r="R5340" s="4">
        <f t="shared" si="335"/>
        <v>0.34371140815935547</v>
      </c>
      <c r="S5340" s="5" t="s">
        <v>14</v>
      </c>
    </row>
    <row r="5341" spans="1:19" x14ac:dyDescent="0.25">
      <c r="A5341" s="9" t="s">
        <v>11651</v>
      </c>
      <c r="B5341" s="2" t="s">
        <v>11652</v>
      </c>
      <c r="C5341" s="2" t="s">
        <v>152</v>
      </c>
      <c r="D5341" s="2">
        <v>7</v>
      </c>
      <c r="E5341" s="2">
        <v>4</v>
      </c>
      <c r="F5341" s="2">
        <v>10</v>
      </c>
      <c r="G5341" s="2">
        <v>2</v>
      </c>
      <c r="H5341" s="2">
        <v>4</v>
      </c>
      <c r="I5341" s="3">
        <v>40.6</v>
      </c>
      <c r="J5341" s="3">
        <v>23.066473833973589</v>
      </c>
      <c r="K5341" s="3">
        <v>44.288041030385614</v>
      </c>
      <c r="L5341" s="3">
        <v>80.822965337233555</v>
      </c>
      <c r="M5341" s="3">
        <v>51.089925596662383</v>
      </c>
      <c r="N5341" s="3">
        <v>30.605939209657965</v>
      </c>
      <c r="O5341" s="11">
        <f t="shared" si="332"/>
        <v>35.984838288119732</v>
      </c>
      <c r="P5341" s="11">
        <f t="shared" si="333"/>
        <v>54.172943381184638</v>
      </c>
      <c r="Q5341" s="12">
        <f t="shared" si="334"/>
        <v>1.5054380110711696</v>
      </c>
      <c r="R5341" s="4">
        <f t="shared" si="335"/>
        <v>0.34371140815935547</v>
      </c>
      <c r="S5341" s="5" t="s">
        <v>14</v>
      </c>
    </row>
    <row r="5342" spans="1:19" x14ac:dyDescent="0.25">
      <c r="A5342" s="9" t="s">
        <v>10722</v>
      </c>
      <c r="B5342" s="2" t="s">
        <v>10723</v>
      </c>
      <c r="C5342" s="2" t="s">
        <v>10724</v>
      </c>
      <c r="D5342" s="2">
        <v>14</v>
      </c>
      <c r="E5342" s="2">
        <v>1</v>
      </c>
      <c r="F5342" s="2">
        <v>3</v>
      </c>
      <c r="G5342" s="2">
        <v>1</v>
      </c>
      <c r="H5342" s="2">
        <v>1</v>
      </c>
      <c r="I5342" s="3">
        <v>22.099999999999998</v>
      </c>
      <c r="J5342" s="3">
        <v>37.443522593505079</v>
      </c>
      <c r="K5342" s="3">
        <v>25.918569466646126</v>
      </c>
      <c r="L5342" s="3">
        <v>30.696398956363449</v>
      </c>
      <c r="M5342" s="3">
        <v>31.049126053220228</v>
      </c>
      <c r="N5342" s="3">
        <v>30.605939209657965</v>
      </c>
      <c r="O5342" s="11">
        <f t="shared" si="332"/>
        <v>28.487364020050403</v>
      </c>
      <c r="P5342" s="11">
        <f t="shared" si="333"/>
        <v>30.783821406413878</v>
      </c>
      <c r="Q5342" s="12">
        <f t="shared" si="334"/>
        <v>1.0806131934406829</v>
      </c>
      <c r="R5342" s="4">
        <f t="shared" si="335"/>
        <v>0.6679305408601387</v>
      </c>
      <c r="S5342" s="5" t="s">
        <v>14</v>
      </c>
    </row>
    <row r="5343" spans="1:19" x14ac:dyDescent="0.25">
      <c r="A5343" s="9" t="s">
        <v>12266</v>
      </c>
      <c r="B5343" s="2" t="s">
        <v>12267</v>
      </c>
      <c r="C5343" s="2" t="s">
        <v>12268</v>
      </c>
      <c r="D5343" s="2">
        <v>7</v>
      </c>
      <c r="E5343" s="2">
        <v>2</v>
      </c>
      <c r="F5343" s="2">
        <v>2</v>
      </c>
      <c r="G5343" s="2">
        <v>2</v>
      </c>
      <c r="H5343" s="2">
        <v>2</v>
      </c>
      <c r="I5343" s="3">
        <v>34.5</v>
      </c>
      <c r="J5343" s="3">
        <v>32.071878002031774</v>
      </c>
      <c r="K5343" s="3">
        <v>39.506945691878066</v>
      </c>
      <c r="L5343" s="3">
        <v>29.063611777833479</v>
      </c>
      <c r="M5343" s="3">
        <v>30.061199315163226</v>
      </c>
      <c r="N5343" s="3">
        <v>30.605939209657965</v>
      </c>
      <c r="O5343" s="11">
        <f t="shared" si="332"/>
        <v>35.359607897969944</v>
      </c>
      <c r="P5343" s="11">
        <f t="shared" si="333"/>
        <v>29.910250100884891</v>
      </c>
      <c r="Q5343" s="12">
        <f t="shared" si="334"/>
        <v>0.84588749363937632</v>
      </c>
      <c r="R5343" s="4">
        <f t="shared" si="335"/>
        <v>0.12516287631392642</v>
      </c>
      <c r="S5343" s="5" t="s">
        <v>14</v>
      </c>
    </row>
    <row r="5344" spans="1:19" x14ac:dyDescent="0.25">
      <c r="A5344" s="9" t="s">
        <v>12866</v>
      </c>
      <c r="B5344" s="2" t="s">
        <v>12867</v>
      </c>
      <c r="C5344" s="2" t="s">
        <v>12868</v>
      </c>
      <c r="D5344" s="2">
        <v>3</v>
      </c>
      <c r="E5344" s="2">
        <v>3</v>
      </c>
      <c r="F5344" s="2">
        <v>3</v>
      </c>
      <c r="G5344" s="2">
        <v>1</v>
      </c>
      <c r="H5344" s="2">
        <v>3</v>
      </c>
      <c r="I5344" s="3">
        <v>53.6</v>
      </c>
      <c r="J5344" s="3">
        <v>29.070076612679046</v>
      </c>
      <c r="K5344" s="3">
        <v>30.573846506771883</v>
      </c>
      <c r="L5344" s="3">
        <v>37.227547670483332</v>
      </c>
      <c r="M5344" s="3">
        <v>26.109492362935192</v>
      </c>
      <c r="N5344" s="3">
        <v>30.605939209657965</v>
      </c>
      <c r="O5344" s="11">
        <f t="shared" si="332"/>
        <v>37.747974373150313</v>
      </c>
      <c r="P5344" s="11">
        <f t="shared" si="333"/>
        <v>31.314326414358831</v>
      </c>
      <c r="Q5344" s="12">
        <f t="shared" si="334"/>
        <v>0.82956309403008233</v>
      </c>
      <c r="R5344" s="4">
        <f t="shared" si="335"/>
        <v>0.5139467103046309</v>
      </c>
      <c r="S5344" s="5" t="s">
        <v>14</v>
      </c>
    </row>
    <row r="5345" spans="1:19" x14ac:dyDescent="0.25">
      <c r="A5345" s="9" t="s">
        <v>17023</v>
      </c>
      <c r="B5345" s="2" t="s">
        <v>17024</v>
      </c>
      <c r="C5345" s="2" t="s">
        <v>17025</v>
      </c>
      <c r="D5345" s="2">
        <v>1</v>
      </c>
      <c r="E5345" s="2">
        <v>1</v>
      </c>
      <c r="F5345" s="2">
        <v>1</v>
      </c>
      <c r="G5345" s="2">
        <v>1</v>
      </c>
      <c r="H5345" s="2">
        <v>1</v>
      </c>
      <c r="I5345" s="3">
        <v>22.3</v>
      </c>
      <c r="J5345" s="3">
        <v>27.648170691406701</v>
      </c>
      <c r="K5345" s="3">
        <v>20.130927741084367</v>
      </c>
      <c r="L5345" s="3">
        <v>28.900333059980483</v>
      </c>
      <c r="M5345" s="3">
        <v>23.145712148764169</v>
      </c>
      <c r="N5345" s="3">
        <v>30.605939209657965</v>
      </c>
      <c r="O5345" s="11">
        <f t="shared" si="332"/>
        <v>23.359699477497021</v>
      </c>
      <c r="P5345" s="11">
        <f t="shared" si="333"/>
        <v>27.550661472800872</v>
      </c>
      <c r="Q5345" s="12">
        <f t="shared" si="334"/>
        <v>1.1794099277407704</v>
      </c>
      <c r="R5345" s="4">
        <f t="shared" si="335"/>
        <v>0.25736741513012029</v>
      </c>
      <c r="S5345" s="5" t="s">
        <v>14</v>
      </c>
    </row>
    <row r="5346" spans="1:19" x14ac:dyDescent="0.25">
      <c r="A5346" s="9" t="s">
        <v>11126</v>
      </c>
      <c r="B5346" s="2" t="s">
        <v>11127</v>
      </c>
      <c r="C5346" s="2" t="s">
        <v>152</v>
      </c>
      <c r="D5346" s="2">
        <v>4</v>
      </c>
      <c r="E5346" s="2">
        <v>4</v>
      </c>
      <c r="F5346" s="2">
        <v>4</v>
      </c>
      <c r="G5346" s="2">
        <v>4</v>
      </c>
      <c r="H5346" s="2">
        <v>4</v>
      </c>
      <c r="I5346" s="3">
        <v>23.8</v>
      </c>
      <c r="J5346" s="3">
        <v>27.648170691406701</v>
      </c>
      <c r="K5346" s="3">
        <v>22.395657111956357</v>
      </c>
      <c r="L5346" s="3">
        <v>28.247218188568493</v>
      </c>
      <c r="M5346" s="3">
        <v>41.210658216092305</v>
      </c>
      <c r="N5346" s="3">
        <v>30.474017057892201</v>
      </c>
      <c r="O5346" s="11">
        <f t="shared" si="332"/>
        <v>24.614609267787685</v>
      </c>
      <c r="P5346" s="11">
        <f t="shared" si="333"/>
        <v>33.310631154184328</v>
      </c>
      <c r="Q5346" s="12">
        <f t="shared" si="334"/>
        <v>1.3532870171446043</v>
      </c>
      <c r="R5346" s="4">
        <f t="shared" si="335"/>
        <v>0.15014940582546718</v>
      </c>
      <c r="S5346" s="5" t="s">
        <v>14</v>
      </c>
    </row>
    <row r="5347" spans="1:19" x14ac:dyDescent="0.25">
      <c r="A5347" s="9" t="s">
        <v>9692</v>
      </c>
      <c r="B5347" s="2" t="s">
        <v>9693</v>
      </c>
      <c r="C5347" s="2" t="s">
        <v>9694</v>
      </c>
      <c r="D5347" s="2">
        <v>26</v>
      </c>
      <c r="E5347" s="2">
        <v>4</v>
      </c>
      <c r="F5347" s="2">
        <v>5</v>
      </c>
      <c r="G5347" s="2">
        <v>4</v>
      </c>
      <c r="H5347" s="2">
        <v>4</v>
      </c>
      <c r="I5347" s="3">
        <v>28.8</v>
      </c>
      <c r="J5347" s="3">
        <v>49.292738604107946</v>
      </c>
      <c r="K5347" s="3">
        <v>28.43493543428167</v>
      </c>
      <c r="L5347" s="3">
        <v>37.717383824042329</v>
      </c>
      <c r="M5347" s="3">
        <v>30.625728879767227</v>
      </c>
      <c r="N5347" s="3">
        <v>30.474017057892201</v>
      </c>
      <c r="O5347" s="11">
        <f t="shared" si="332"/>
        <v>35.509224679463209</v>
      </c>
      <c r="P5347" s="11">
        <f t="shared" si="333"/>
        <v>32.939043253900586</v>
      </c>
      <c r="Q5347" s="12">
        <f t="shared" si="334"/>
        <v>0.92761933134943697</v>
      </c>
      <c r="R5347" s="4">
        <f t="shared" si="335"/>
        <v>0.75241405802459371</v>
      </c>
      <c r="S5347" s="5" t="s">
        <v>14</v>
      </c>
    </row>
    <row r="5348" spans="1:19" x14ac:dyDescent="0.25">
      <c r="A5348" s="9" t="s">
        <v>14967</v>
      </c>
      <c r="B5348" s="2" t="s">
        <v>14968</v>
      </c>
      <c r="C5348" s="2" t="s">
        <v>14969</v>
      </c>
      <c r="D5348" s="2">
        <v>3</v>
      </c>
      <c r="E5348" s="2">
        <v>1</v>
      </c>
      <c r="F5348" s="2">
        <v>1</v>
      </c>
      <c r="G5348" s="2">
        <v>1</v>
      </c>
      <c r="H5348" s="2">
        <v>1</v>
      </c>
      <c r="I5348" s="3">
        <v>16.5</v>
      </c>
      <c r="J5348" s="3">
        <v>35.863627125424692</v>
      </c>
      <c r="K5348" s="3">
        <v>20.508382636229701</v>
      </c>
      <c r="L5348" s="3">
        <v>36.900990234777339</v>
      </c>
      <c r="M5348" s="3">
        <v>20.040799543442148</v>
      </c>
      <c r="N5348" s="3">
        <v>30.474017057892201</v>
      </c>
      <c r="O5348" s="11">
        <f t="shared" si="332"/>
        <v>24.290669920551466</v>
      </c>
      <c r="P5348" s="11">
        <f t="shared" si="333"/>
        <v>29.138602278703896</v>
      </c>
      <c r="Q5348" s="12">
        <f t="shared" si="334"/>
        <v>1.1995800187483001</v>
      </c>
      <c r="R5348" s="4">
        <f t="shared" si="335"/>
        <v>0.56313545129395504</v>
      </c>
      <c r="S5348" s="5" t="s">
        <v>14</v>
      </c>
    </row>
    <row r="5349" spans="1:19" x14ac:dyDescent="0.25">
      <c r="A5349" s="9" t="s">
        <v>14908</v>
      </c>
      <c r="B5349" s="2" t="s">
        <v>14909</v>
      </c>
      <c r="C5349" s="2" t="s">
        <v>14910</v>
      </c>
      <c r="D5349" s="2">
        <v>9</v>
      </c>
      <c r="E5349" s="2">
        <v>2</v>
      </c>
      <c r="F5349" s="2">
        <v>2</v>
      </c>
      <c r="G5349" s="2">
        <v>2</v>
      </c>
      <c r="H5349" s="2">
        <v>2</v>
      </c>
      <c r="I5349" s="3">
        <v>38.299999999999997</v>
      </c>
      <c r="J5349" s="3">
        <v>21.328588819085169</v>
      </c>
      <c r="K5349" s="3">
        <v>43.281494643331385</v>
      </c>
      <c r="L5349" s="3">
        <v>34.288530749129386</v>
      </c>
      <c r="M5349" s="3">
        <v>36.412156916958267</v>
      </c>
      <c r="N5349" s="3">
        <v>30.34209490612643</v>
      </c>
      <c r="O5349" s="11">
        <f t="shared" si="332"/>
        <v>34.303361154138848</v>
      </c>
      <c r="P5349" s="11">
        <f t="shared" si="333"/>
        <v>33.680927524071357</v>
      </c>
      <c r="Q5349" s="12">
        <f t="shared" si="334"/>
        <v>0.98185502501429389</v>
      </c>
      <c r="R5349" s="4">
        <f t="shared" si="335"/>
        <v>0.93522048375863365</v>
      </c>
      <c r="S5349" s="5" t="s">
        <v>14</v>
      </c>
    </row>
    <row r="5350" spans="1:19" x14ac:dyDescent="0.25">
      <c r="A5350" s="9" t="s">
        <v>13593</v>
      </c>
      <c r="B5350" s="2" t="s">
        <v>13594</v>
      </c>
      <c r="C5350" s="2" t="s">
        <v>13595</v>
      </c>
      <c r="D5350" s="2">
        <v>3</v>
      </c>
      <c r="E5350" s="2">
        <v>3</v>
      </c>
      <c r="F5350" s="2">
        <v>3</v>
      </c>
      <c r="G5350" s="2">
        <v>3</v>
      </c>
      <c r="H5350" s="2">
        <v>3</v>
      </c>
      <c r="I5350" s="3">
        <v>29.399999999999995</v>
      </c>
      <c r="J5350" s="3">
        <v>24.962348395670055</v>
      </c>
      <c r="K5350" s="3">
        <v>28.43493543428167</v>
      </c>
      <c r="L5350" s="3">
        <v>25.961316138626536</v>
      </c>
      <c r="M5350" s="3">
        <v>33.730641485089251</v>
      </c>
      <c r="N5350" s="3">
        <v>30.34209490612643</v>
      </c>
      <c r="O5350" s="11">
        <f t="shared" si="332"/>
        <v>27.599094609983908</v>
      </c>
      <c r="P5350" s="11">
        <f t="shared" si="333"/>
        <v>30.011350843280738</v>
      </c>
      <c r="Q5350" s="12">
        <f t="shared" si="334"/>
        <v>1.0874034553446621</v>
      </c>
      <c r="R5350" s="4">
        <f t="shared" si="335"/>
        <v>0.42020577737976889</v>
      </c>
      <c r="S5350" s="5" t="s">
        <v>14</v>
      </c>
    </row>
    <row r="5351" spans="1:19" x14ac:dyDescent="0.25">
      <c r="A5351" s="9" t="s">
        <v>10980</v>
      </c>
      <c r="B5351" s="2" t="s">
        <v>10981</v>
      </c>
      <c r="C5351" s="2" t="s">
        <v>10982</v>
      </c>
      <c r="D5351" s="2">
        <v>14</v>
      </c>
      <c r="E5351" s="2">
        <v>3</v>
      </c>
      <c r="F5351" s="2">
        <v>3</v>
      </c>
      <c r="G5351" s="2">
        <v>3</v>
      </c>
      <c r="H5351" s="2">
        <v>3</v>
      </c>
      <c r="I5351" s="3">
        <v>29.5</v>
      </c>
      <c r="J5351" s="3">
        <v>24.962348395670055</v>
      </c>
      <c r="K5351" s="3">
        <v>29.944755014862999</v>
      </c>
      <c r="L5351" s="3">
        <v>34.615088184835379</v>
      </c>
      <c r="M5351" s="3">
        <v>32.178185182428237</v>
      </c>
      <c r="N5351" s="3">
        <v>30.34209490612643</v>
      </c>
      <c r="O5351" s="11">
        <f t="shared" si="332"/>
        <v>28.13570113684435</v>
      </c>
      <c r="P5351" s="11">
        <f t="shared" si="333"/>
        <v>32.378456091130019</v>
      </c>
      <c r="Q5351" s="12">
        <f t="shared" si="334"/>
        <v>1.1507961338389994</v>
      </c>
      <c r="R5351" s="4">
        <f t="shared" si="335"/>
        <v>0.10736988366208072</v>
      </c>
      <c r="S5351" s="5" t="s">
        <v>14</v>
      </c>
    </row>
    <row r="5352" spans="1:19" x14ac:dyDescent="0.25">
      <c r="A5352" s="9" t="s">
        <v>8519</v>
      </c>
      <c r="B5352" s="2" t="s">
        <v>8520</v>
      </c>
      <c r="C5352" s="2" t="s">
        <v>8521</v>
      </c>
      <c r="D5352" s="2">
        <v>15</v>
      </c>
      <c r="E5352" s="2">
        <v>5</v>
      </c>
      <c r="F5352" s="2">
        <v>8</v>
      </c>
      <c r="G5352" s="2">
        <v>5</v>
      </c>
      <c r="H5352" s="2">
        <v>5</v>
      </c>
      <c r="I5352" s="3">
        <v>61</v>
      </c>
      <c r="J5352" s="3">
        <v>25.436317036094167</v>
      </c>
      <c r="K5352" s="3">
        <v>29.315663522954111</v>
      </c>
      <c r="L5352" s="3">
        <v>34.778366902688376</v>
      </c>
      <c r="M5352" s="3">
        <v>31.190258444371231</v>
      </c>
      <c r="N5352" s="3">
        <v>30.34209490612643</v>
      </c>
      <c r="O5352" s="11">
        <f t="shared" si="332"/>
        <v>38.583993519682757</v>
      </c>
      <c r="P5352" s="11">
        <f t="shared" si="333"/>
        <v>32.103573417728676</v>
      </c>
      <c r="Q5352" s="12">
        <f t="shared" si="334"/>
        <v>0.83204382152282286</v>
      </c>
      <c r="R5352" s="4">
        <f t="shared" si="335"/>
        <v>0.62406644148963986</v>
      </c>
      <c r="S5352" s="5" t="s">
        <v>14</v>
      </c>
    </row>
    <row r="5353" spans="1:19" x14ac:dyDescent="0.25">
      <c r="A5353" s="9" t="s">
        <v>7602</v>
      </c>
      <c r="B5353" s="2" t="s">
        <v>7603</v>
      </c>
      <c r="C5353" s="2" t="s">
        <v>7604</v>
      </c>
      <c r="D5353" s="2">
        <v>24</v>
      </c>
      <c r="E5353" s="2">
        <v>6</v>
      </c>
      <c r="F5353" s="2">
        <v>10</v>
      </c>
      <c r="G5353" s="2">
        <v>3</v>
      </c>
      <c r="H5353" s="2">
        <v>6</v>
      </c>
      <c r="I5353" s="3">
        <v>37.4</v>
      </c>
      <c r="J5353" s="3">
        <v>18.168797882924405</v>
      </c>
      <c r="K5353" s="3">
        <v>17.7403800718306</v>
      </c>
      <c r="L5353" s="3">
        <v>17.96065896382968</v>
      </c>
      <c r="M5353" s="3">
        <v>20.040799543442148</v>
      </c>
      <c r="N5353" s="3">
        <v>30.34209490612643</v>
      </c>
      <c r="O5353" s="11">
        <f t="shared" si="332"/>
        <v>24.436392651584999</v>
      </c>
      <c r="P5353" s="11">
        <f t="shared" si="333"/>
        <v>22.78118447113275</v>
      </c>
      <c r="Q5353" s="12">
        <f t="shared" si="334"/>
        <v>0.93226462661439968</v>
      </c>
      <c r="R5353" s="4">
        <f t="shared" si="335"/>
        <v>0.83910576236073375</v>
      </c>
      <c r="S5353" s="5" t="s">
        <v>14</v>
      </c>
    </row>
    <row r="5354" spans="1:19" x14ac:dyDescent="0.25">
      <c r="A5354" s="9" t="s">
        <v>10871</v>
      </c>
      <c r="B5354" s="2" t="s">
        <v>10872</v>
      </c>
      <c r="C5354" s="2" t="s">
        <v>10873</v>
      </c>
      <c r="D5354" s="2">
        <v>6</v>
      </c>
      <c r="E5354" s="2">
        <v>4</v>
      </c>
      <c r="F5354" s="2">
        <v>4</v>
      </c>
      <c r="G5354" s="2">
        <v>4</v>
      </c>
      <c r="H5354" s="2">
        <v>4</v>
      </c>
      <c r="I5354" s="3">
        <v>66.099999999999994</v>
      </c>
      <c r="J5354" s="3">
        <v>35.389658485000574</v>
      </c>
      <c r="K5354" s="3">
        <v>40.513492078932288</v>
      </c>
      <c r="L5354" s="3">
        <v>54.371813045048022</v>
      </c>
      <c r="M5354" s="3">
        <v>48.126145382491352</v>
      </c>
      <c r="N5354" s="3">
        <v>30.210172754360663</v>
      </c>
      <c r="O5354" s="11">
        <f t="shared" si="332"/>
        <v>47.334383521310961</v>
      </c>
      <c r="P5354" s="11">
        <f t="shared" si="333"/>
        <v>44.236043727300007</v>
      </c>
      <c r="Q5354" s="12">
        <f t="shared" si="334"/>
        <v>0.9345435693143439</v>
      </c>
      <c r="R5354" s="4">
        <f t="shared" si="335"/>
        <v>0.80897529945954894</v>
      </c>
      <c r="S5354" s="5" t="s">
        <v>14</v>
      </c>
    </row>
    <row r="5355" spans="1:19" x14ac:dyDescent="0.25">
      <c r="A5355" s="9" t="s">
        <v>12926</v>
      </c>
      <c r="B5355" s="2" t="s">
        <v>12927</v>
      </c>
      <c r="C5355" s="2" t="s">
        <v>12928</v>
      </c>
      <c r="D5355" s="2">
        <v>3</v>
      </c>
      <c r="E5355" s="2">
        <v>2</v>
      </c>
      <c r="F5355" s="2">
        <v>2</v>
      </c>
      <c r="G5355" s="2">
        <v>2</v>
      </c>
      <c r="H5355" s="2">
        <v>2</v>
      </c>
      <c r="I5355" s="3">
        <v>29.1</v>
      </c>
      <c r="J5355" s="3">
        <v>34.125742110536272</v>
      </c>
      <c r="K5355" s="3">
        <v>27.428389047227448</v>
      </c>
      <c r="L5355" s="3">
        <v>32.982301006305406</v>
      </c>
      <c r="M5355" s="3">
        <v>34.295171049693252</v>
      </c>
      <c r="N5355" s="3">
        <v>30.210172754360663</v>
      </c>
      <c r="O5355" s="11">
        <f t="shared" si="332"/>
        <v>30.21804371925457</v>
      </c>
      <c r="P5355" s="11">
        <f t="shared" si="333"/>
        <v>32.495881603453107</v>
      </c>
      <c r="Q5355" s="12">
        <f t="shared" si="334"/>
        <v>1.0753800578674497</v>
      </c>
      <c r="R5355" s="4">
        <f t="shared" si="335"/>
        <v>0.39767064515501804</v>
      </c>
      <c r="S5355" s="5" t="s">
        <v>14</v>
      </c>
    </row>
    <row r="5356" spans="1:19" x14ac:dyDescent="0.25">
      <c r="A5356" s="9" t="s">
        <v>9250</v>
      </c>
      <c r="B5356" s="2" t="s">
        <v>9251</v>
      </c>
      <c r="C5356" s="2" t="s">
        <v>9252</v>
      </c>
      <c r="D5356" s="2">
        <v>7</v>
      </c>
      <c r="E5356" s="2">
        <v>5</v>
      </c>
      <c r="F5356" s="2">
        <v>5</v>
      </c>
      <c r="G5356" s="2">
        <v>5</v>
      </c>
      <c r="H5356" s="2">
        <v>5</v>
      </c>
      <c r="I5356" s="3">
        <v>29</v>
      </c>
      <c r="J5356" s="3">
        <v>31.597909361607659</v>
      </c>
      <c r="K5356" s="3">
        <v>32.461120982498542</v>
      </c>
      <c r="L5356" s="3">
        <v>37.390826388336329</v>
      </c>
      <c r="M5356" s="3">
        <v>31.472523226673236</v>
      </c>
      <c r="N5356" s="3">
        <v>30.210172754360663</v>
      </c>
      <c r="O5356" s="11">
        <f t="shared" si="332"/>
        <v>31.019676781368734</v>
      </c>
      <c r="P5356" s="11">
        <f t="shared" si="333"/>
        <v>33.024507456456746</v>
      </c>
      <c r="Q5356" s="12">
        <f t="shared" si="334"/>
        <v>1.0646309337527389</v>
      </c>
      <c r="R5356" s="4">
        <f t="shared" si="335"/>
        <v>0.47543286836519449</v>
      </c>
      <c r="S5356" s="5" t="s">
        <v>14</v>
      </c>
    </row>
    <row r="5357" spans="1:19" x14ac:dyDescent="0.25">
      <c r="A5357" s="9" t="s">
        <v>14239</v>
      </c>
      <c r="B5357" s="2" t="s">
        <v>14240</v>
      </c>
      <c r="C5357" s="2" t="s">
        <v>14241</v>
      </c>
      <c r="D5357" s="2">
        <v>4</v>
      </c>
      <c r="E5357" s="2">
        <v>2</v>
      </c>
      <c r="F5357" s="2">
        <v>2</v>
      </c>
      <c r="G5357" s="2">
        <v>2</v>
      </c>
      <c r="H5357" s="2">
        <v>2</v>
      </c>
      <c r="I5357" s="3">
        <v>25.5</v>
      </c>
      <c r="J5357" s="3">
        <v>29.386055706295128</v>
      </c>
      <c r="K5357" s="3">
        <v>30.196391611626549</v>
      </c>
      <c r="L5357" s="3">
        <v>23.512135370831579</v>
      </c>
      <c r="M5357" s="3">
        <v>23.851374104519174</v>
      </c>
      <c r="N5357" s="3">
        <v>30.210172754360663</v>
      </c>
      <c r="O5357" s="11">
        <f t="shared" si="332"/>
        <v>28.36081577264056</v>
      </c>
      <c r="P5357" s="11">
        <f t="shared" si="333"/>
        <v>25.857894076570471</v>
      </c>
      <c r="Q5357" s="12">
        <f t="shared" si="334"/>
        <v>0.91174718963885948</v>
      </c>
      <c r="R5357" s="4">
        <f t="shared" si="335"/>
        <v>0.4003835337992071</v>
      </c>
      <c r="S5357" s="5" t="s">
        <v>14</v>
      </c>
    </row>
    <row r="5358" spans="1:19" x14ac:dyDescent="0.25">
      <c r="A5358" s="9" t="s">
        <v>13758</v>
      </c>
      <c r="B5358" s="2" t="s">
        <v>13759</v>
      </c>
      <c r="C5358" s="2" t="s">
        <v>13760</v>
      </c>
      <c r="D5358" s="2">
        <v>4</v>
      </c>
      <c r="E5358" s="2">
        <v>1</v>
      </c>
      <c r="F5358" s="2">
        <v>1</v>
      </c>
      <c r="G5358" s="2">
        <v>1</v>
      </c>
      <c r="H5358" s="2">
        <v>1</v>
      </c>
      <c r="I5358" s="3">
        <v>72.099999999999994</v>
      </c>
      <c r="J5358" s="3">
        <v>59.562059146630446</v>
      </c>
      <c r="K5358" s="3">
        <v>59.134600239435329</v>
      </c>
      <c r="L5358" s="3">
        <v>81.476080208645527</v>
      </c>
      <c r="M5358" s="3">
        <v>78.187344697654581</v>
      </c>
      <c r="N5358" s="3">
        <v>30.078250602594899</v>
      </c>
      <c r="O5358" s="11">
        <f t="shared" si="332"/>
        <v>63.598886462021916</v>
      </c>
      <c r="P5358" s="11">
        <f t="shared" si="333"/>
        <v>63.247225169631669</v>
      </c>
      <c r="Q5358" s="12">
        <f t="shared" si="334"/>
        <v>0.99447063758576593</v>
      </c>
      <c r="R5358" s="4">
        <f t="shared" si="335"/>
        <v>0.98530666171556258</v>
      </c>
      <c r="S5358" s="5" t="s">
        <v>14</v>
      </c>
    </row>
    <row r="5359" spans="1:19" x14ac:dyDescent="0.25">
      <c r="A5359" s="9" t="s">
        <v>6854</v>
      </c>
      <c r="B5359" s="2" t="s">
        <v>6855</v>
      </c>
      <c r="C5359" s="2" t="s">
        <v>6856</v>
      </c>
      <c r="D5359" s="2">
        <v>11</v>
      </c>
      <c r="E5359" s="2">
        <v>8</v>
      </c>
      <c r="F5359" s="2">
        <v>9</v>
      </c>
      <c r="G5359" s="2">
        <v>8</v>
      </c>
      <c r="H5359" s="2">
        <v>8</v>
      </c>
      <c r="I5359" s="3">
        <v>31.9</v>
      </c>
      <c r="J5359" s="3">
        <v>26.226264770134364</v>
      </c>
      <c r="K5359" s="3">
        <v>33.845122264698091</v>
      </c>
      <c r="L5359" s="3">
        <v>40.656400745396269</v>
      </c>
      <c r="M5359" s="3">
        <v>36.412156916958267</v>
      </c>
      <c r="N5359" s="3">
        <v>30.078250602594899</v>
      </c>
      <c r="O5359" s="11">
        <f t="shared" si="332"/>
        <v>30.657129011610817</v>
      </c>
      <c r="P5359" s="11">
        <f t="shared" si="333"/>
        <v>35.715602754983145</v>
      </c>
      <c r="Q5359" s="12">
        <f t="shared" si="334"/>
        <v>1.1650015479745846</v>
      </c>
      <c r="R5359" s="4">
        <f t="shared" si="335"/>
        <v>0.26246708259442103</v>
      </c>
      <c r="S5359" s="5" t="s">
        <v>14</v>
      </c>
    </row>
    <row r="5360" spans="1:19" x14ac:dyDescent="0.25">
      <c r="A5360" s="9" t="s">
        <v>11775</v>
      </c>
      <c r="B5360" s="2" t="s">
        <v>11776</v>
      </c>
      <c r="C5360" s="2" t="s">
        <v>11777</v>
      </c>
      <c r="D5360" s="2">
        <v>16</v>
      </c>
      <c r="E5360" s="2">
        <v>3</v>
      </c>
      <c r="F5360" s="2">
        <v>3</v>
      </c>
      <c r="G5360" s="2">
        <v>1</v>
      </c>
      <c r="H5360" s="2">
        <v>3</v>
      </c>
      <c r="I5360" s="3">
        <v>25</v>
      </c>
      <c r="J5360" s="3">
        <v>28.438118425446895</v>
      </c>
      <c r="K5360" s="3">
        <v>30.070573313244768</v>
      </c>
      <c r="L5360" s="3">
        <v>38.860334849013306</v>
      </c>
      <c r="M5360" s="3">
        <v>33.589509093938247</v>
      </c>
      <c r="N5360" s="3">
        <v>30.078250602594899</v>
      </c>
      <c r="O5360" s="11">
        <f t="shared" si="332"/>
        <v>27.836230579563889</v>
      </c>
      <c r="P5360" s="11">
        <f t="shared" si="333"/>
        <v>34.176031515182153</v>
      </c>
      <c r="Q5360" s="12">
        <f t="shared" si="334"/>
        <v>1.2277535716445984</v>
      </c>
      <c r="R5360" s="4">
        <f t="shared" si="335"/>
        <v>0.11505859953583635</v>
      </c>
      <c r="S5360" s="5" t="s">
        <v>14</v>
      </c>
    </row>
    <row r="5361" spans="1:19" x14ac:dyDescent="0.25">
      <c r="A5361" s="9" t="s">
        <v>5721</v>
      </c>
      <c r="B5361" s="2" t="s">
        <v>5722</v>
      </c>
      <c r="C5361" s="2" t="s">
        <v>5723</v>
      </c>
      <c r="D5361" s="2">
        <v>19</v>
      </c>
      <c r="E5361" s="2">
        <v>11</v>
      </c>
      <c r="F5361" s="2">
        <v>13</v>
      </c>
      <c r="G5361" s="2">
        <v>11</v>
      </c>
      <c r="H5361" s="2">
        <v>11</v>
      </c>
      <c r="I5361" s="3">
        <v>52.8</v>
      </c>
      <c r="J5361" s="3">
        <v>31.123940721183548</v>
      </c>
      <c r="K5361" s="3">
        <v>46.804406998021157</v>
      </c>
      <c r="L5361" s="3">
        <v>38.370498695454316</v>
      </c>
      <c r="M5361" s="3">
        <v>31.754788008975236</v>
      </c>
      <c r="N5361" s="3">
        <v>30.078250602594899</v>
      </c>
      <c r="O5361" s="11">
        <f t="shared" si="332"/>
        <v>43.576115906401562</v>
      </c>
      <c r="P5361" s="11">
        <f t="shared" si="333"/>
        <v>33.40117910234148</v>
      </c>
      <c r="Q5361" s="12">
        <f t="shared" si="334"/>
        <v>0.76650197952669463</v>
      </c>
      <c r="R5361" s="4">
        <f t="shared" si="335"/>
        <v>0.25210696968504365</v>
      </c>
      <c r="S5361" s="5" t="s">
        <v>14</v>
      </c>
    </row>
    <row r="5362" spans="1:19" x14ac:dyDescent="0.25">
      <c r="A5362" s="9" t="s">
        <v>13630</v>
      </c>
      <c r="B5362" s="2" t="s">
        <v>13631</v>
      </c>
      <c r="C5362" s="2" t="s">
        <v>13632</v>
      </c>
      <c r="D5362" s="2">
        <v>2</v>
      </c>
      <c r="E5362" s="2">
        <v>2</v>
      </c>
      <c r="F5362" s="2">
        <v>2</v>
      </c>
      <c r="G5362" s="2">
        <v>1</v>
      </c>
      <c r="H5362" s="2">
        <v>2</v>
      </c>
      <c r="I5362" s="3">
        <v>27.2</v>
      </c>
      <c r="J5362" s="3">
        <v>27.96414978502278</v>
      </c>
      <c r="K5362" s="3">
        <v>29.189845224572331</v>
      </c>
      <c r="L5362" s="3">
        <v>30.206562802804459</v>
      </c>
      <c r="M5362" s="3">
        <v>31.472523226673236</v>
      </c>
      <c r="N5362" s="3">
        <v>30.078250602594899</v>
      </c>
      <c r="O5362" s="11">
        <f t="shared" si="332"/>
        <v>28.117998336531702</v>
      </c>
      <c r="P5362" s="11">
        <f t="shared" si="333"/>
        <v>30.58577887735753</v>
      </c>
      <c r="Q5362" s="12">
        <f t="shared" si="334"/>
        <v>1.0877651570815985</v>
      </c>
      <c r="R5362" s="4">
        <f t="shared" si="335"/>
        <v>3.075822165222555E-2</v>
      </c>
      <c r="S5362" s="5" t="s">
        <v>14</v>
      </c>
    </row>
    <row r="5363" spans="1:19" x14ac:dyDescent="0.25">
      <c r="A5363" s="9" t="s">
        <v>14248</v>
      </c>
      <c r="B5363" s="2" t="s">
        <v>14249</v>
      </c>
      <c r="C5363" s="2" t="s">
        <v>14250</v>
      </c>
      <c r="D5363" s="2">
        <v>3</v>
      </c>
      <c r="E5363" s="2">
        <v>2</v>
      </c>
      <c r="F5363" s="2">
        <v>2</v>
      </c>
      <c r="G5363" s="2">
        <v>2</v>
      </c>
      <c r="H5363" s="2">
        <v>2</v>
      </c>
      <c r="I5363" s="3">
        <v>33.299999999999997</v>
      </c>
      <c r="J5363" s="3">
        <v>37.601512140313119</v>
      </c>
      <c r="K5363" s="3">
        <v>35.732396740424747</v>
      </c>
      <c r="L5363" s="3">
        <v>40.493122027543279</v>
      </c>
      <c r="M5363" s="3">
        <v>31.049126053220228</v>
      </c>
      <c r="N5363" s="3">
        <v>30.078250602594899</v>
      </c>
      <c r="O5363" s="11">
        <f t="shared" si="332"/>
        <v>35.544636293579288</v>
      </c>
      <c r="P5363" s="11">
        <f t="shared" si="333"/>
        <v>33.873499561119466</v>
      </c>
      <c r="Q5363" s="12">
        <f t="shared" si="334"/>
        <v>0.9529848408447017</v>
      </c>
      <c r="R5363" s="4">
        <f t="shared" si="335"/>
        <v>0.67487246879314333</v>
      </c>
      <c r="S5363" s="5" t="s">
        <v>14</v>
      </c>
    </row>
    <row r="5364" spans="1:19" x14ac:dyDescent="0.25">
      <c r="A5364" s="9" t="s">
        <v>11547</v>
      </c>
      <c r="B5364" s="2" t="s">
        <v>11548</v>
      </c>
      <c r="C5364" s="2" t="s">
        <v>11549</v>
      </c>
      <c r="D5364" s="2">
        <v>6</v>
      </c>
      <c r="E5364" s="2">
        <v>3</v>
      </c>
      <c r="F5364" s="2">
        <v>3</v>
      </c>
      <c r="G5364" s="2">
        <v>3</v>
      </c>
      <c r="H5364" s="2">
        <v>3</v>
      </c>
      <c r="I5364" s="3">
        <v>42</v>
      </c>
      <c r="J5364" s="3">
        <v>44.395062653058766</v>
      </c>
      <c r="K5364" s="3">
        <v>34.096758861461652</v>
      </c>
      <c r="L5364" s="3">
        <v>34.125252031276389</v>
      </c>
      <c r="M5364" s="3">
        <v>30.061199315163226</v>
      </c>
      <c r="N5364" s="3">
        <v>30.078250602594899</v>
      </c>
      <c r="O5364" s="11">
        <f t="shared" si="332"/>
        <v>40.163940504840141</v>
      </c>
      <c r="P5364" s="11">
        <f t="shared" si="333"/>
        <v>31.421567316344834</v>
      </c>
      <c r="Q5364" s="12">
        <f t="shared" si="334"/>
        <v>0.78233278212724755</v>
      </c>
      <c r="R5364" s="4">
        <f t="shared" si="335"/>
        <v>9.0214470105209082E-2</v>
      </c>
      <c r="S5364" s="5" t="s">
        <v>14</v>
      </c>
    </row>
    <row r="5365" spans="1:19" x14ac:dyDescent="0.25">
      <c r="A5365" s="9" t="s">
        <v>14130</v>
      </c>
      <c r="B5365" s="2" t="s">
        <v>14131</v>
      </c>
      <c r="C5365" s="2" t="s">
        <v>14132</v>
      </c>
      <c r="D5365" s="2">
        <v>6</v>
      </c>
      <c r="E5365" s="2">
        <v>2</v>
      </c>
      <c r="F5365" s="2">
        <v>2</v>
      </c>
      <c r="G5365" s="2">
        <v>2</v>
      </c>
      <c r="H5365" s="2">
        <v>2</v>
      </c>
      <c r="I5365" s="3">
        <v>27.8</v>
      </c>
      <c r="J5365" s="3">
        <v>18.64276652334852</v>
      </c>
      <c r="K5365" s="3">
        <v>30.448028208390102</v>
      </c>
      <c r="L5365" s="3">
        <v>20.083282295918643</v>
      </c>
      <c r="M5365" s="3">
        <v>24.415903669123178</v>
      </c>
      <c r="N5365" s="3">
        <v>30.078250602594899</v>
      </c>
      <c r="O5365" s="11">
        <f t="shared" si="332"/>
        <v>25.630264910579541</v>
      </c>
      <c r="P5365" s="11">
        <f t="shared" si="333"/>
        <v>24.859145522545571</v>
      </c>
      <c r="Q5365" s="12">
        <f t="shared" si="334"/>
        <v>0.96991371760204981</v>
      </c>
      <c r="R5365" s="4">
        <f t="shared" si="335"/>
        <v>0.87535438318314929</v>
      </c>
      <c r="S5365" s="5" t="s">
        <v>14</v>
      </c>
    </row>
    <row r="5366" spans="1:19" x14ac:dyDescent="0.25">
      <c r="A5366" s="9" t="s">
        <v>14475</v>
      </c>
      <c r="B5366" s="2" t="s">
        <v>14476</v>
      </c>
      <c r="C5366" s="2" t="s">
        <v>152</v>
      </c>
      <c r="D5366" s="2">
        <v>3</v>
      </c>
      <c r="E5366" s="2">
        <v>1</v>
      </c>
      <c r="F5366" s="2">
        <v>1</v>
      </c>
      <c r="G5366" s="2">
        <v>1</v>
      </c>
      <c r="H5366" s="2">
        <v>1</v>
      </c>
      <c r="I5366" s="3">
        <v>53.29999999999999</v>
      </c>
      <c r="J5366" s="3">
        <v>25.278327489286127</v>
      </c>
      <c r="K5366" s="3">
        <v>39.255309095114519</v>
      </c>
      <c r="L5366" s="3">
        <v>23.02229921727259</v>
      </c>
      <c r="M5366" s="3">
        <v>22.298917801858167</v>
      </c>
      <c r="N5366" s="3">
        <v>30.078250602594899</v>
      </c>
      <c r="O5366" s="11">
        <f t="shared" si="332"/>
        <v>39.277878861466881</v>
      </c>
      <c r="P5366" s="11">
        <f t="shared" si="333"/>
        <v>25.133155873908549</v>
      </c>
      <c r="Q5366" s="12">
        <f t="shared" si="334"/>
        <v>0.63988068099484741</v>
      </c>
      <c r="R5366" s="4">
        <f t="shared" si="335"/>
        <v>0.21661743161036109</v>
      </c>
      <c r="S5366" s="5" t="s">
        <v>14</v>
      </c>
    </row>
    <row r="5367" spans="1:19" x14ac:dyDescent="0.25">
      <c r="A5367" s="9" t="s">
        <v>16457</v>
      </c>
      <c r="B5367" s="2" t="s">
        <v>16458</v>
      </c>
      <c r="C5367" s="2" t="s">
        <v>16459</v>
      </c>
      <c r="D5367" s="2">
        <v>2</v>
      </c>
      <c r="E5367" s="2">
        <v>1</v>
      </c>
      <c r="F5367" s="2">
        <v>1</v>
      </c>
      <c r="G5367" s="2">
        <v>1</v>
      </c>
      <c r="H5367" s="2">
        <v>1</v>
      </c>
      <c r="I5367" s="3">
        <v>29.399999999999995</v>
      </c>
      <c r="J5367" s="3">
        <v>18.484776976540481</v>
      </c>
      <c r="K5367" s="3">
        <v>28.938208627808777</v>
      </c>
      <c r="L5367" s="3">
        <v>17.470822810270686</v>
      </c>
      <c r="M5367" s="3">
        <v>19.194005196536143</v>
      </c>
      <c r="N5367" s="3">
        <v>30.078250602594899</v>
      </c>
      <c r="O5367" s="11">
        <f t="shared" si="332"/>
        <v>25.60766186811642</v>
      </c>
      <c r="P5367" s="11">
        <f t="shared" si="333"/>
        <v>22.247692869800574</v>
      </c>
      <c r="Q5367" s="12">
        <f t="shared" si="334"/>
        <v>0.86879048092636391</v>
      </c>
      <c r="R5367" s="4">
        <f t="shared" si="335"/>
        <v>0.5621361484389561</v>
      </c>
      <c r="S5367" s="5" t="s">
        <v>14</v>
      </c>
    </row>
    <row r="5368" spans="1:19" x14ac:dyDescent="0.25">
      <c r="A5368" s="9" t="s">
        <v>10825</v>
      </c>
      <c r="B5368" s="2" t="s">
        <v>10826</v>
      </c>
      <c r="C5368" s="2" t="s">
        <v>10827</v>
      </c>
      <c r="D5368" s="2">
        <v>23</v>
      </c>
      <c r="E5368" s="2">
        <v>4</v>
      </c>
      <c r="F5368" s="2">
        <v>4</v>
      </c>
      <c r="G5368" s="2">
        <v>4</v>
      </c>
      <c r="H5368" s="2">
        <v>4</v>
      </c>
      <c r="I5368" s="3">
        <v>43.8</v>
      </c>
      <c r="J5368" s="3">
        <v>62.405870989175135</v>
      </c>
      <c r="K5368" s="3">
        <v>39.506945691878066</v>
      </c>
      <c r="L5368" s="3">
        <v>44.411811256015206</v>
      </c>
      <c r="M5368" s="3">
        <v>41.210658216092305</v>
      </c>
      <c r="N5368" s="3">
        <v>29.946328450829128</v>
      </c>
      <c r="O5368" s="11">
        <f t="shared" si="332"/>
        <v>48.570938893684399</v>
      </c>
      <c r="P5368" s="11">
        <f t="shared" si="333"/>
        <v>38.52293264097888</v>
      </c>
      <c r="Q5368" s="12">
        <f t="shared" si="334"/>
        <v>0.79312719742355964</v>
      </c>
      <c r="R5368" s="4">
        <f t="shared" si="335"/>
        <v>0.30364436301007319</v>
      </c>
      <c r="S5368" s="5" t="s">
        <v>14</v>
      </c>
    </row>
    <row r="5369" spans="1:19" x14ac:dyDescent="0.25">
      <c r="A5369" s="9" t="s">
        <v>10378</v>
      </c>
      <c r="B5369" s="2" t="s">
        <v>10379</v>
      </c>
      <c r="C5369" s="2" t="s">
        <v>10380</v>
      </c>
      <c r="D5369" s="2">
        <v>25</v>
      </c>
      <c r="E5369" s="2">
        <v>3</v>
      </c>
      <c r="F5369" s="2">
        <v>4</v>
      </c>
      <c r="G5369" s="2">
        <v>3</v>
      </c>
      <c r="H5369" s="2">
        <v>3</v>
      </c>
      <c r="I5369" s="3">
        <v>25.4</v>
      </c>
      <c r="J5369" s="3">
        <v>28.438118425446895</v>
      </c>
      <c r="K5369" s="3">
        <v>24.408749886064793</v>
      </c>
      <c r="L5369" s="3">
        <v>31.676071263481429</v>
      </c>
      <c r="M5369" s="3">
        <v>33.307244311636246</v>
      </c>
      <c r="N5369" s="3">
        <v>29.946328450829128</v>
      </c>
      <c r="O5369" s="11">
        <f t="shared" si="332"/>
        <v>26.082289437170562</v>
      </c>
      <c r="P5369" s="11">
        <f t="shared" si="333"/>
        <v>31.643214675315601</v>
      </c>
      <c r="Q5369" s="12">
        <f t="shared" si="334"/>
        <v>1.2132069445644607</v>
      </c>
      <c r="R5369" s="4">
        <f t="shared" si="335"/>
        <v>2.503113560381914E-2</v>
      </c>
      <c r="S5369" s="5" t="s">
        <v>14</v>
      </c>
    </row>
    <row r="5370" spans="1:19" x14ac:dyDescent="0.25">
      <c r="A5370" s="9" t="s">
        <v>14183</v>
      </c>
      <c r="B5370" s="2" t="s">
        <v>14184</v>
      </c>
      <c r="C5370" s="2" t="s">
        <v>14185</v>
      </c>
      <c r="D5370" s="2">
        <v>2</v>
      </c>
      <c r="E5370" s="2">
        <v>1</v>
      </c>
      <c r="F5370" s="2">
        <v>1</v>
      </c>
      <c r="G5370" s="2">
        <v>1</v>
      </c>
      <c r="H5370" s="2">
        <v>1</v>
      </c>
      <c r="I5370" s="3">
        <v>26.900000000000002</v>
      </c>
      <c r="J5370" s="3">
        <v>24.804358848862016</v>
      </c>
      <c r="K5370" s="3">
        <v>31.957847788971431</v>
      </c>
      <c r="L5370" s="3">
        <v>33.961973313423393</v>
      </c>
      <c r="M5370" s="3">
        <v>25.686095189482188</v>
      </c>
      <c r="N5370" s="3">
        <v>29.946328450829128</v>
      </c>
      <c r="O5370" s="11">
        <f t="shared" si="332"/>
        <v>27.88740221261115</v>
      </c>
      <c r="P5370" s="11">
        <f t="shared" si="333"/>
        <v>29.864798984578233</v>
      </c>
      <c r="Q5370" s="12">
        <f t="shared" si="334"/>
        <v>1.0709064529170405</v>
      </c>
      <c r="R5370" s="4">
        <f t="shared" si="335"/>
        <v>0.57008958552470168</v>
      </c>
      <c r="S5370" s="5" t="s">
        <v>14</v>
      </c>
    </row>
    <row r="5371" spans="1:19" x14ac:dyDescent="0.25">
      <c r="A5371" s="9" t="s">
        <v>13357</v>
      </c>
      <c r="B5371" s="2" t="s">
        <v>13358</v>
      </c>
      <c r="C5371" s="2" t="s">
        <v>13359</v>
      </c>
      <c r="D5371" s="2">
        <v>1</v>
      </c>
      <c r="E5371" s="2">
        <v>3</v>
      </c>
      <c r="F5371" s="2">
        <v>3</v>
      </c>
      <c r="G5371" s="2">
        <v>3</v>
      </c>
      <c r="H5371" s="2">
        <v>3</v>
      </c>
      <c r="I5371" s="3">
        <v>28</v>
      </c>
      <c r="J5371" s="3">
        <v>30.018013893527279</v>
      </c>
      <c r="K5371" s="3">
        <v>31.706211192207878</v>
      </c>
      <c r="L5371" s="3">
        <v>27.594103317156506</v>
      </c>
      <c r="M5371" s="3">
        <v>15.524563026610114</v>
      </c>
      <c r="N5371" s="3">
        <v>29.946328450829128</v>
      </c>
      <c r="O5371" s="11">
        <f t="shared" si="332"/>
        <v>29.908075028578384</v>
      </c>
      <c r="P5371" s="11">
        <f t="shared" si="333"/>
        <v>24.354998264865248</v>
      </c>
      <c r="Q5371" s="12">
        <f t="shared" si="334"/>
        <v>0.81432851300503473</v>
      </c>
      <c r="R5371" s="4">
        <f t="shared" si="335"/>
        <v>0.33927899572575626</v>
      </c>
      <c r="S5371" s="5" t="s">
        <v>14</v>
      </c>
    </row>
    <row r="5372" spans="1:19" x14ac:dyDescent="0.25">
      <c r="A5372" s="9" t="s">
        <v>15898</v>
      </c>
      <c r="B5372" s="2" t="s">
        <v>15899</v>
      </c>
      <c r="C5372" s="2" t="s">
        <v>1485</v>
      </c>
      <c r="D5372" s="2">
        <v>1</v>
      </c>
      <c r="E5372" s="2">
        <v>1</v>
      </c>
      <c r="F5372" s="2">
        <v>1</v>
      </c>
      <c r="G5372" s="2">
        <v>1</v>
      </c>
      <c r="H5372" s="2">
        <v>1</v>
      </c>
      <c r="I5372" s="3">
        <v>28.300000000000004</v>
      </c>
      <c r="J5372" s="3">
        <v>51.504592259420491</v>
      </c>
      <c r="K5372" s="3">
        <v>47.936771683457145</v>
      </c>
      <c r="L5372" s="3">
        <v>53.065583302224056</v>
      </c>
      <c r="M5372" s="3">
        <v>67.602415361329491</v>
      </c>
      <c r="N5372" s="3">
        <v>29.814406299063364</v>
      </c>
      <c r="O5372" s="11">
        <f t="shared" si="332"/>
        <v>42.580454647625885</v>
      </c>
      <c r="P5372" s="11">
        <f t="shared" si="333"/>
        <v>50.160801654205635</v>
      </c>
      <c r="Q5372" s="12">
        <f t="shared" si="334"/>
        <v>1.1780240974247653</v>
      </c>
      <c r="R5372" s="4">
        <f t="shared" si="335"/>
        <v>0.60001597831689968</v>
      </c>
      <c r="S5372" s="5" t="s">
        <v>14</v>
      </c>
    </row>
    <row r="5373" spans="1:19" x14ac:dyDescent="0.25">
      <c r="A5373" s="9" t="s">
        <v>15382</v>
      </c>
      <c r="B5373" s="2" t="s">
        <v>15383</v>
      </c>
      <c r="C5373" s="2" t="s">
        <v>15384</v>
      </c>
      <c r="D5373" s="2">
        <v>1</v>
      </c>
      <c r="E5373" s="2">
        <v>1</v>
      </c>
      <c r="F5373" s="2">
        <v>1</v>
      </c>
      <c r="G5373" s="2">
        <v>1</v>
      </c>
      <c r="H5373" s="2">
        <v>1</v>
      </c>
      <c r="I5373" s="3">
        <v>41.2</v>
      </c>
      <c r="J5373" s="3">
        <v>47.396864042411487</v>
      </c>
      <c r="K5373" s="3">
        <v>39.75858228864162</v>
      </c>
      <c r="L5373" s="3">
        <v>59.270174580637935</v>
      </c>
      <c r="M5373" s="3">
        <v>52.642381899323389</v>
      </c>
      <c r="N5373" s="3">
        <v>29.814406299063364</v>
      </c>
      <c r="O5373" s="11">
        <f t="shared" si="332"/>
        <v>42.785148777017696</v>
      </c>
      <c r="P5373" s="11">
        <f t="shared" si="333"/>
        <v>47.242320926341563</v>
      </c>
      <c r="Q5373" s="12">
        <f t="shared" si="334"/>
        <v>1.104175684243923</v>
      </c>
      <c r="R5373" s="4">
        <f t="shared" si="335"/>
        <v>0.67151428702122828</v>
      </c>
      <c r="S5373" s="5" t="s">
        <v>14</v>
      </c>
    </row>
    <row r="5374" spans="1:19" x14ac:dyDescent="0.25">
      <c r="A5374" s="9" t="s">
        <v>10887</v>
      </c>
      <c r="B5374" s="2" t="s">
        <v>10888</v>
      </c>
      <c r="C5374" s="2" t="s">
        <v>10889</v>
      </c>
      <c r="D5374" s="2">
        <v>9</v>
      </c>
      <c r="E5374" s="2">
        <v>5</v>
      </c>
      <c r="F5374" s="2">
        <v>5</v>
      </c>
      <c r="G5374" s="2">
        <v>5</v>
      </c>
      <c r="H5374" s="2">
        <v>5</v>
      </c>
      <c r="I5374" s="3">
        <v>45.9</v>
      </c>
      <c r="J5374" s="3">
        <v>32.545846642455892</v>
      </c>
      <c r="K5374" s="3">
        <v>36.235669933951861</v>
      </c>
      <c r="L5374" s="3">
        <v>41.799351770367259</v>
      </c>
      <c r="M5374" s="3">
        <v>30.766861270918231</v>
      </c>
      <c r="N5374" s="3">
        <v>29.814406299063364</v>
      </c>
      <c r="O5374" s="11">
        <f t="shared" si="332"/>
        <v>38.227172192135917</v>
      </c>
      <c r="P5374" s="11">
        <f t="shared" si="333"/>
        <v>34.126873113449619</v>
      </c>
      <c r="Q5374" s="12">
        <f t="shared" si="334"/>
        <v>0.8927386242937998</v>
      </c>
      <c r="R5374" s="4">
        <f t="shared" si="335"/>
        <v>0.50005056965501826</v>
      </c>
      <c r="S5374" s="5" t="s">
        <v>14</v>
      </c>
    </row>
    <row r="5375" spans="1:19" x14ac:dyDescent="0.25">
      <c r="A5375" s="9" t="s">
        <v>14214</v>
      </c>
      <c r="B5375" s="2" t="s">
        <v>14215</v>
      </c>
      <c r="C5375" s="2" t="s">
        <v>1662</v>
      </c>
      <c r="D5375" s="2">
        <v>4</v>
      </c>
      <c r="E5375" s="2">
        <v>2</v>
      </c>
      <c r="F5375" s="2">
        <v>2</v>
      </c>
      <c r="G5375" s="2">
        <v>2</v>
      </c>
      <c r="H5375" s="2">
        <v>2</v>
      </c>
      <c r="I5375" s="3">
        <v>22.4</v>
      </c>
      <c r="J5375" s="3">
        <v>28.122139331830819</v>
      </c>
      <c r="K5375" s="3">
        <v>23.905476692537686</v>
      </c>
      <c r="L5375" s="3">
        <v>35.921317927659359</v>
      </c>
      <c r="M5375" s="3">
        <v>27.661948665596206</v>
      </c>
      <c r="N5375" s="3">
        <v>29.814406299063364</v>
      </c>
      <c r="O5375" s="11">
        <f t="shared" si="332"/>
        <v>24.809205341456167</v>
      </c>
      <c r="P5375" s="11">
        <f t="shared" si="333"/>
        <v>31.132557630772975</v>
      </c>
      <c r="Q5375" s="12">
        <f t="shared" si="334"/>
        <v>1.2548792757481229</v>
      </c>
      <c r="R5375" s="4">
        <f t="shared" si="335"/>
        <v>0.11201544834794359</v>
      </c>
      <c r="S5375" s="5" t="s">
        <v>14</v>
      </c>
    </row>
    <row r="5376" spans="1:19" x14ac:dyDescent="0.25">
      <c r="A5376" s="9" t="s">
        <v>667</v>
      </c>
      <c r="B5376" s="2" t="s">
        <v>11293</v>
      </c>
      <c r="C5376" s="2" t="s">
        <v>152</v>
      </c>
      <c r="D5376" s="2">
        <v>15</v>
      </c>
      <c r="E5376" s="2">
        <v>2</v>
      </c>
      <c r="F5376" s="2">
        <v>3</v>
      </c>
      <c r="G5376" s="2">
        <v>2</v>
      </c>
      <c r="H5376" s="2">
        <v>2</v>
      </c>
      <c r="I5376" s="3">
        <v>28.2</v>
      </c>
      <c r="J5376" s="3">
        <v>30.965951174375512</v>
      </c>
      <c r="K5376" s="3">
        <v>28.309117135899893</v>
      </c>
      <c r="L5376" s="3">
        <v>51.759353559400076</v>
      </c>
      <c r="M5376" s="3">
        <v>93.288510550811679</v>
      </c>
      <c r="N5376" s="3">
        <v>29.682484147297597</v>
      </c>
      <c r="O5376" s="11">
        <f t="shared" si="332"/>
        <v>29.158356103425135</v>
      </c>
      <c r="P5376" s="11">
        <f t="shared" si="333"/>
        <v>58.243449419169785</v>
      </c>
      <c r="Q5376" s="12">
        <f t="shared" si="334"/>
        <v>1.9974874170745216</v>
      </c>
      <c r="R5376" s="4">
        <f t="shared" si="335"/>
        <v>0.25897094306020602</v>
      </c>
      <c r="S5376" s="5" t="s">
        <v>14</v>
      </c>
    </row>
    <row r="5377" spans="1:19" x14ac:dyDescent="0.25">
      <c r="A5377" s="9" t="s">
        <v>10551</v>
      </c>
      <c r="B5377" s="2" t="s">
        <v>10552</v>
      </c>
      <c r="C5377" s="2" t="s">
        <v>10553</v>
      </c>
      <c r="D5377" s="2">
        <v>8</v>
      </c>
      <c r="E5377" s="2">
        <v>4</v>
      </c>
      <c r="F5377" s="2">
        <v>4</v>
      </c>
      <c r="G5377" s="2">
        <v>4</v>
      </c>
      <c r="H5377" s="2">
        <v>4</v>
      </c>
      <c r="I5377" s="3">
        <v>42.29999999999999</v>
      </c>
      <c r="J5377" s="3">
        <v>60.667985974286708</v>
      </c>
      <c r="K5377" s="3">
        <v>40.261855482168734</v>
      </c>
      <c r="L5377" s="3">
        <v>38.697056131160302</v>
      </c>
      <c r="M5377" s="3">
        <v>36.129892134656266</v>
      </c>
      <c r="N5377" s="3">
        <v>29.682484147297597</v>
      </c>
      <c r="O5377" s="11">
        <f t="shared" si="332"/>
        <v>47.743280485485144</v>
      </c>
      <c r="P5377" s="11">
        <f t="shared" si="333"/>
        <v>34.836477471038059</v>
      </c>
      <c r="Q5377" s="12">
        <f t="shared" si="334"/>
        <v>0.72966241776429674</v>
      </c>
      <c r="R5377" s="4">
        <f t="shared" si="335"/>
        <v>0.17482076132119415</v>
      </c>
      <c r="S5377" s="5" t="s">
        <v>14</v>
      </c>
    </row>
    <row r="5378" spans="1:19" x14ac:dyDescent="0.25">
      <c r="A5378" s="9" t="s">
        <v>14509</v>
      </c>
      <c r="B5378" s="2" t="s">
        <v>14510</v>
      </c>
      <c r="C5378" s="2" t="s">
        <v>14511</v>
      </c>
      <c r="D5378" s="2">
        <v>5</v>
      </c>
      <c r="E5378" s="2">
        <v>2</v>
      </c>
      <c r="F5378" s="2">
        <v>2</v>
      </c>
      <c r="G5378" s="2">
        <v>2</v>
      </c>
      <c r="H5378" s="2">
        <v>2</v>
      </c>
      <c r="I5378" s="3">
        <v>52.7</v>
      </c>
      <c r="J5378" s="3">
        <v>27.648170691406701</v>
      </c>
      <c r="K5378" s="3">
        <v>36.613124829097195</v>
      </c>
      <c r="L5378" s="3">
        <v>37.880662541895319</v>
      </c>
      <c r="M5378" s="3">
        <v>34.154038658542248</v>
      </c>
      <c r="N5378" s="3">
        <v>29.682484147297597</v>
      </c>
      <c r="O5378" s="11">
        <f t="shared" si="332"/>
        <v>38.987098506834634</v>
      </c>
      <c r="P5378" s="11">
        <f t="shared" si="333"/>
        <v>33.905728449245053</v>
      </c>
      <c r="Q5378" s="12">
        <f t="shared" si="334"/>
        <v>0.86966534437799237</v>
      </c>
      <c r="R5378" s="4">
        <f t="shared" si="335"/>
        <v>0.56684537166586035</v>
      </c>
      <c r="S5378" s="5" t="s">
        <v>14</v>
      </c>
    </row>
    <row r="5379" spans="1:19" x14ac:dyDescent="0.25">
      <c r="A5379" s="9" t="s">
        <v>15368</v>
      </c>
      <c r="B5379" s="2" t="s">
        <v>15369</v>
      </c>
      <c r="C5379" s="2" t="s">
        <v>15370</v>
      </c>
      <c r="D5379" s="2">
        <v>1</v>
      </c>
      <c r="E5379" s="2">
        <v>2</v>
      </c>
      <c r="F5379" s="2">
        <v>2</v>
      </c>
      <c r="G5379" s="2">
        <v>2</v>
      </c>
      <c r="H5379" s="2">
        <v>2</v>
      </c>
      <c r="I5379" s="3">
        <v>20.3</v>
      </c>
      <c r="J5379" s="3">
        <v>26.858222957366511</v>
      </c>
      <c r="K5379" s="3">
        <v>31.454574595444321</v>
      </c>
      <c r="L5379" s="3">
        <v>42.125909206073246</v>
      </c>
      <c r="M5379" s="3">
        <v>32.460449964730238</v>
      </c>
      <c r="N5379" s="3">
        <v>29.682484147297597</v>
      </c>
      <c r="O5379" s="11">
        <f t="shared" si="332"/>
        <v>26.204265850936945</v>
      </c>
      <c r="P5379" s="11">
        <f t="shared" si="333"/>
        <v>34.756281106033697</v>
      </c>
      <c r="Q5379" s="12">
        <f t="shared" si="334"/>
        <v>1.3263596585283068</v>
      </c>
      <c r="R5379" s="4">
        <f t="shared" si="335"/>
        <v>0.16202946561671086</v>
      </c>
      <c r="S5379" s="5" t="s">
        <v>14</v>
      </c>
    </row>
    <row r="5380" spans="1:19" x14ac:dyDescent="0.25">
      <c r="A5380" s="9" t="s">
        <v>13177</v>
      </c>
      <c r="B5380" s="2" t="s">
        <v>13178</v>
      </c>
      <c r="C5380" s="2" t="s">
        <v>6488</v>
      </c>
      <c r="D5380" s="2">
        <v>4</v>
      </c>
      <c r="E5380" s="2">
        <v>2</v>
      </c>
      <c r="F5380" s="2">
        <v>2</v>
      </c>
      <c r="G5380" s="2">
        <v>1</v>
      </c>
      <c r="H5380" s="2">
        <v>2</v>
      </c>
      <c r="I5380" s="3">
        <v>16.2</v>
      </c>
      <c r="J5380" s="3">
        <v>18.958745616964595</v>
      </c>
      <c r="K5380" s="3">
        <v>23.402203499010579</v>
      </c>
      <c r="L5380" s="3">
        <v>28.573775624274489</v>
      </c>
      <c r="M5380" s="3">
        <v>30.484596488616226</v>
      </c>
      <c r="N5380" s="3">
        <v>29.682484147297597</v>
      </c>
      <c r="O5380" s="11">
        <f t="shared" ref="O5380:O5443" si="336">AVERAGE(I5380:K5380)</f>
        <v>19.520316371991726</v>
      </c>
      <c r="P5380" s="11">
        <f t="shared" ref="P5380:P5443" si="337">AVERAGE(L5380:N5380)</f>
        <v>29.580285420062769</v>
      </c>
      <c r="Q5380" s="12">
        <f t="shared" ref="Q5380:Q5443" si="338">P5380/O5380</f>
        <v>1.5153589140852941</v>
      </c>
      <c r="R5380" s="4">
        <f t="shared" ref="R5380:R5443" si="339">TTEST(I5380:K5380,L5380:N5380,2,3)</f>
        <v>3.3758181643495963E-2</v>
      </c>
      <c r="S5380" s="18" t="s">
        <v>27</v>
      </c>
    </row>
    <row r="5381" spans="1:19" x14ac:dyDescent="0.25">
      <c r="A5381" s="9" t="s">
        <v>11627</v>
      </c>
      <c r="B5381" s="2" t="s">
        <v>11628</v>
      </c>
      <c r="C5381" s="2" t="s">
        <v>11629</v>
      </c>
      <c r="D5381" s="2">
        <v>9</v>
      </c>
      <c r="E5381" s="2">
        <v>3</v>
      </c>
      <c r="F5381" s="2">
        <v>3</v>
      </c>
      <c r="G5381" s="2">
        <v>3</v>
      </c>
      <c r="H5381" s="2">
        <v>3</v>
      </c>
      <c r="I5381" s="3">
        <v>23.899999999999995</v>
      </c>
      <c r="J5381" s="3">
        <v>23.698432021205743</v>
      </c>
      <c r="K5381" s="3">
        <v>24.534568184446574</v>
      </c>
      <c r="L5381" s="3">
        <v>34.615088184835379</v>
      </c>
      <c r="M5381" s="3">
        <v>21.452123454952158</v>
      </c>
      <c r="N5381" s="3">
        <v>29.682484147297597</v>
      </c>
      <c r="O5381" s="11">
        <f t="shared" si="336"/>
        <v>24.044333401884103</v>
      </c>
      <c r="P5381" s="11">
        <f t="shared" si="337"/>
        <v>28.583231929028376</v>
      </c>
      <c r="Q5381" s="12">
        <f t="shared" si="338"/>
        <v>1.1887720674671982</v>
      </c>
      <c r="R5381" s="4">
        <f t="shared" si="339"/>
        <v>0.35856545206591761</v>
      </c>
      <c r="S5381" s="5" t="s">
        <v>14</v>
      </c>
    </row>
    <row r="5382" spans="1:19" x14ac:dyDescent="0.25">
      <c r="A5382" s="9" t="s">
        <v>4201</v>
      </c>
      <c r="B5382" s="2" t="s">
        <v>4202</v>
      </c>
      <c r="C5382" s="2" t="s">
        <v>4203</v>
      </c>
      <c r="D5382" s="2">
        <v>45</v>
      </c>
      <c r="E5382" s="2">
        <v>12</v>
      </c>
      <c r="F5382" s="2">
        <v>17</v>
      </c>
      <c r="G5382" s="2">
        <v>12</v>
      </c>
      <c r="H5382" s="2">
        <v>12</v>
      </c>
      <c r="I5382" s="3">
        <v>38</v>
      </c>
      <c r="J5382" s="3">
        <v>54.032425008349108</v>
      </c>
      <c r="K5382" s="3">
        <v>66.432061545578406</v>
      </c>
      <c r="L5382" s="3">
        <v>71.189520983906732</v>
      </c>
      <c r="M5382" s="3">
        <v>52.077852334719381</v>
      </c>
      <c r="N5382" s="3">
        <v>29.550561995531826</v>
      </c>
      <c r="O5382" s="11">
        <f t="shared" si="336"/>
        <v>52.821495517975841</v>
      </c>
      <c r="P5382" s="11">
        <f t="shared" si="337"/>
        <v>50.939311771385981</v>
      </c>
      <c r="Q5382" s="12">
        <f t="shared" si="338"/>
        <v>0.96436708714638097</v>
      </c>
      <c r="R5382" s="4">
        <f t="shared" si="339"/>
        <v>0.90427991092254523</v>
      </c>
      <c r="S5382" s="5" t="s">
        <v>14</v>
      </c>
    </row>
    <row r="5383" spans="1:19" x14ac:dyDescent="0.25">
      <c r="A5383" s="9" t="s">
        <v>13986</v>
      </c>
      <c r="B5383" s="2" t="s">
        <v>13987</v>
      </c>
      <c r="C5383" s="2" t="s">
        <v>13988</v>
      </c>
      <c r="D5383" s="2">
        <v>3</v>
      </c>
      <c r="E5383" s="2">
        <v>2</v>
      </c>
      <c r="F5383" s="2">
        <v>2</v>
      </c>
      <c r="G5383" s="2">
        <v>2</v>
      </c>
      <c r="H5383" s="2">
        <v>2</v>
      </c>
      <c r="I5383" s="3">
        <v>32.1</v>
      </c>
      <c r="J5383" s="3">
        <v>48.502790870067763</v>
      </c>
      <c r="K5383" s="3">
        <v>55.108414691218449</v>
      </c>
      <c r="L5383" s="3">
        <v>48.983615355899119</v>
      </c>
      <c r="M5383" s="3">
        <v>33.024979529334239</v>
      </c>
      <c r="N5383" s="3">
        <v>29.550561995531826</v>
      </c>
      <c r="O5383" s="11">
        <f t="shared" si="336"/>
        <v>45.237068520428743</v>
      </c>
      <c r="P5383" s="11">
        <f t="shared" si="337"/>
        <v>37.186385626921727</v>
      </c>
      <c r="Q5383" s="12">
        <f t="shared" si="338"/>
        <v>0.82203349693467909</v>
      </c>
      <c r="R5383" s="4">
        <f t="shared" si="339"/>
        <v>0.4265373549709397</v>
      </c>
      <c r="S5383" s="5" t="s">
        <v>14</v>
      </c>
    </row>
    <row r="5384" spans="1:19" x14ac:dyDescent="0.25">
      <c r="A5384" s="9" t="s">
        <v>11158</v>
      </c>
      <c r="B5384" s="2" t="s">
        <v>11159</v>
      </c>
      <c r="C5384" s="2" t="s">
        <v>11160</v>
      </c>
      <c r="D5384" s="2">
        <v>5</v>
      </c>
      <c r="E5384" s="2">
        <v>4</v>
      </c>
      <c r="F5384" s="2">
        <v>4</v>
      </c>
      <c r="G5384" s="2">
        <v>4</v>
      </c>
      <c r="H5384" s="2">
        <v>4</v>
      </c>
      <c r="I5384" s="3">
        <v>37.799999999999997</v>
      </c>
      <c r="J5384" s="3">
        <v>39.02341806158546</v>
      </c>
      <c r="K5384" s="3">
        <v>45.672042312585155</v>
      </c>
      <c r="L5384" s="3">
        <v>43.758696384603219</v>
      </c>
      <c r="M5384" s="3">
        <v>32.883847138183242</v>
      </c>
      <c r="N5384" s="3">
        <v>29.550561995531826</v>
      </c>
      <c r="O5384" s="11">
        <f t="shared" si="336"/>
        <v>40.831820124723542</v>
      </c>
      <c r="P5384" s="11">
        <f t="shared" si="337"/>
        <v>35.397701839439428</v>
      </c>
      <c r="Q5384" s="12">
        <f t="shared" si="338"/>
        <v>0.86691462029649347</v>
      </c>
      <c r="R5384" s="4">
        <f t="shared" si="339"/>
        <v>0.34747138743220451</v>
      </c>
      <c r="S5384" s="5" t="s">
        <v>14</v>
      </c>
    </row>
    <row r="5385" spans="1:19" x14ac:dyDescent="0.25">
      <c r="A5385" s="9" t="s">
        <v>9838</v>
      </c>
      <c r="B5385" s="2" t="s">
        <v>9839</v>
      </c>
      <c r="C5385" s="2" t="s">
        <v>9840</v>
      </c>
      <c r="D5385" s="2">
        <v>11</v>
      </c>
      <c r="E5385" s="2">
        <v>5</v>
      </c>
      <c r="F5385" s="2">
        <v>6</v>
      </c>
      <c r="G5385" s="2">
        <v>5</v>
      </c>
      <c r="H5385" s="2">
        <v>5</v>
      </c>
      <c r="I5385" s="3">
        <v>40.9</v>
      </c>
      <c r="J5385" s="3">
        <v>32.229867548839813</v>
      </c>
      <c r="K5385" s="3">
        <v>30.951301401917217</v>
      </c>
      <c r="L5385" s="3">
        <v>39.676728438278289</v>
      </c>
      <c r="M5385" s="3">
        <v>28.226478230200211</v>
      </c>
      <c r="N5385" s="3">
        <v>29.550561995531826</v>
      </c>
      <c r="O5385" s="11">
        <f t="shared" si="336"/>
        <v>34.69372298358568</v>
      </c>
      <c r="P5385" s="11">
        <f t="shared" si="337"/>
        <v>32.484589554670109</v>
      </c>
      <c r="Q5385" s="12">
        <f t="shared" si="338"/>
        <v>0.93632469395225304</v>
      </c>
      <c r="R5385" s="4">
        <f t="shared" si="339"/>
        <v>0.6684302616460075</v>
      </c>
      <c r="S5385" s="5" t="s">
        <v>14</v>
      </c>
    </row>
    <row r="5386" spans="1:19" x14ac:dyDescent="0.25">
      <c r="A5386" s="9" t="s">
        <v>13950</v>
      </c>
      <c r="B5386" s="2" t="s">
        <v>13951</v>
      </c>
      <c r="C5386" s="2" t="s">
        <v>13952</v>
      </c>
      <c r="D5386" s="2">
        <v>6</v>
      </c>
      <c r="E5386" s="2">
        <v>2</v>
      </c>
      <c r="F5386" s="2">
        <v>2</v>
      </c>
      <c r="G5386" s="2">
        <v>2</v>
      </c>
      <c r="H5386" s="2">
        <v>2</v>
      </c>
      <c r="I5386" s="3">
        <v>28.4</v>
      </c>
      <c r="J5386" s="3">
        <v>20.696630631853015</v>
      </c>
      <c r="K5386" s="3">
        <v>24.660386482828351</v>
      </c>
      <c r="L5386" s="3">
        <v>23.838692806537573</v>
      </c>
      <c r="M5386" s="3">
        <v>25.403830407180187</v>
      </c>
      <c r="N5386" s="3">
        <v>29.550561995531826</v>
      </c>
      <c r="O5386" s="11">
        <f t="shared" si="336"/>
        <v>24.585672371560452</v>
      </c>
      <c r="P5386" s="11">
        <f t="shared" si="337"/>
        <v>26.264361736416529</v>
      </c>
      <c r="Q5386" s="12">
        <f t="shared" si="338"/>
        <v>1.0682791724987724</v>
      </c>
      <c r="R5386" s="4">
        <f t="shared" si="339"/>
        <v>0.58342044410620009</v>
      </c>
      <c r="S5386" s="5" t="s">
        <v>14</v>
      </c>
    </row>
    <row r="5387" spans="1:19" x14ac:dyDescent="0.25">
      <c r="A5387" s="9" t="s">
        <v>14162</v>
      </c>
      <c r="B5387" s="2" t="s">
        <v>14163</v>
      </c>
      <c r="C5387" s="2" t="s">
        <v>14164</v>
      </c>
      <c r="D5387" s="2">
        <v>2</v>
      </c>
      <c r="E5387" s="2">
        <v>2</v>
      </c>
      <c r="F5387" s="2">
        <v>2</v>
      </c>
      <c r="G5387" s="2">
        <v>2</v>
      </c>
      <c r="H5387" s="2">
        <v>2</v>
      </c>
      <c r="I5387" s="3">
        <v>27.7</v>
      </c>
      <c r="J5387" s="3">
        <v>29.070076612679046</v>
      </c>
      <c r="K5387" s="3">
        <v>27.931662240754559</v>
      </c>
      <c r="L5387" s="3">
        <v>31.512792545628436</v>
      </c>
      <c r="M5387" s="3">
        <v>21.875520628405159</v>
      </c>
      <c r="N5387" s="3">
        <v>29.550561995531826</v>
      </c>
      <c r="O5387" s="11">
        <f t="shared" si="336"/>
        <v>28.233912951144536</v>
      </c>
      <c r="P5387" s="11">
        <f t="shared" si="337"/>
        <v>27.646291723188472</v>
      </c>
      <c r="Q5387" s="12">
        <f t="shared" si="338"/>
        <v>0.97918739676739552</v>
      </c>
      <c r="R5387" s="4">
        <f t="shared" si="339"/>
        <v>0.860835030108832</v>
      </c>
      <c r="S5387" s="5" t="s">
        <v>14</v>
      </c>
    </row>
    <row r="5388" spans="1:19" x14ac:dyDescent="0.25">
      <c r="A5388" s="9" t="s">
        <v>13343</v>
      </c>
      <c r="B5388" s="2" t="s">
        <v>13344</v>
      </c>
      <c r="C5388" s="2" t="s">
        <v>2884</v>
      </c>
      <c r="D5388" s="2">
        <v>1</v>
      </c>
      <c r="E5388" s="2">
        <v>1</v>
      </c>
      <c r="F5388" s="2">
        <v>1</v>
      </c>
      <c r="G5388" s="2">
        <v>1</v>
      </c>
      <c r="H5388" s="2">
        <v>1</v>
      </c>
      <c r="I5388" s="3">
        <v>38.6</v>
      </c>
      <c r="J5388" s="3">
        <v>19.432714257388714</v>
      </c>
      <c r="K5388" s="3">
        <v>91.344084625170311</v>
      </c>
      <c r="L5388" s="3">
        <v>31.676071263481429</v>
      </c>
      <c r="M5388" s="3">
        <v>84.820567081751634</v>
      </c>
      <c r="N5388" s="3">
        <v>29.418639843766062</v>
      </c>
      <c r="O5388" s="11">
        <f t="shared" si="336"/>
        <v>49.792266294186341</v>
      </c>
      <c r="P5388" s="11">
        <f t="shared" si="337"/>
        <v>48.638426062999713</v>
      </c>
      <c r="Q5388" s="12">
        <f t="shared" si="338"/>
        <v>0.97682691877550976</v>
      </c>
      <c r="R5388" s="4">
        <f t="shared" si="339"/>
        <v>0.96927549060158658</v>
      </c>
      <c r="S5388" s="5" t="s">
        <v>14</v>
      </c>
    </row>
    <row r="5389" spans="1:19" x14ac:dyDescent="0.25">
      <c r="A5389" s="9" t="s">
        <v>4499</v>
      </c>
      <c r="B5389" s="2" t="s">
        <v>4500</v>
      </c>
      <c r="C5389" s="2" t="s">
        <v>4501</v>
      </c>
      <c r="D5389" s="2">
        <v>7</v>
      </c>
      <c r="E5389" s="2">
        <v>16</v>
      </c>
      <c r="F5389" s="2">
        <v>17</v>
      </c>
      <c r="G5389" s="2">
        <v>5</v>
      </c>
      <c r="H5389" s="2">
        <v>16</v>
      </c>
      <c r="I5389" s="3">
        <v>38.4</v>
      </c>
      <c r="J5389" s="3">
        <v>47.712843136027566</v>
      </c>
      <c r="K5389" s="3">
        <v>37.493852917769637</v>
      </c>
      <c r="L5389" s="3">
        <v>41.636073052514249</v>
      </c>
      <c r="M5389" s="3">
        <v>49.537469294001362</v>
      </c>
      <c r="N5389" s="3">
        <v>29.418639843766062</v>
      </c>
      <c r="O5389" s="11">
        <f t="shared" si="336"/>
        <v>41.202232017932403</v>
      </c>
      <c r="P5389" s="11">
        <f t="shared" si="337"/>
        <v>40.197394063427218</v>
      </c>
      <c r="Q5389" s="12">
        <f t="shared" si="338"/>
        <v>0.97561205048144362</v>
      </c>
      <c r="R5389" s="4">
        <f t="shared" si="339"/>
        <v>0.8899439771244394</v>
      </c>
      <c r="S5389" s="5" t="s">
        <v>14</v>
      </c>
    </row>
    <row r="5390" spans="1:19" x14ac:dyDescent="0.25">
      <c r="A5390" s="9" t="s">
        <v>14557</v>
      </c>
      <c r="B5390" s="2" t="s">
        <v>14558</v>
      </c>
      <c r="C5390" s="2" t="s">
        <v>14559</v>
      </c>
      <c r="D5390" s="2">
        <v>7</v>
      </c>
      <c r="E5390" s="2">
        <v>2</v>
      </c>
      <c r="F5390" s="2">
        <v>2</v>
      </c>
      <c r="G5390" s="2">
        <v>2</v>
      </c>
      <c r="H5390" s="2">
        <v>2</v>
      </c>
      <c r="I5390" s="3">
        <v>41.8</v>
      </c>
      <c r="J5390" s="3">
        <v>28.596107972254938</v>
      </c>
      <c r="K5390" s="3">
        <v>40.136037183786954</v>
      </c>
      <c r="L5390" s="3">
        <v>32.492464852746416</v>
      </c>
      <c r="M5390" s="3">
        <v>31.613655617824232</v>
      </c>
      <c r="N5390" s="3">
        <v>29.418639843766062</v>
      </c>
      <c r="O5390" s="11">
        <f t="shared" si="336"/>
        <v>36.8440483853473</v>
      </c>
      <c r="P5390" s="11">
        <f t="shared" si="337"/>
        <v>31.174920104778902</v>
      </c>
      <c r="Q5390" s="12">
        <f t="shared" si="338"/>
        <v>0.84613177625662384</v>
      </c>
      <c r="R5390" s="4">
        <f t="shared" si="339"/>
        <v>0.30395070751496334</v>
      </c>
      <c r="S5390" s="5" t="s">
        <v>14</v>
      </c>
    </row>
    <row r="5391" spans="1:19" x14ac:dyDescent="0.25">
      <c r="A5391" s="9" t="s">
        <v>16475</v>
      </c>
      <c r="B5391" s="2" t="s">
        <v>16476</v>
      </c>
      <c r="C5391" s="2" t="s">
        <v>16477</v>
      </c>
      <c r="D5391" s="2">
        <v>2</v>
      </c>
      <c r="E5391" s="2">
        <v>1</v>
      </c>
      <c r="F5391" s="2">
        <v>1</v>
      </c>
      <c r="G5391" s="2">
        <v>1</v>
      </c>
      <c r="H5391" s="2">
        <v>1</v>
      </c>
      <c r="I5391" s="3">
        <v>26.1</v>
      </c>
      <c r="J5391" s="3">
        <v>18.64276652334852</v>
      </c>
      <c r="K5391" s="3">
        <v>22.898930305483468</v>
      </c>
      <c r="L5391" s="3">
        <v>32.492464852746416</v>
      </c>
      <c r="M5391" s="3">
        <v>24.274771277972182</v>
      </c>
      <c r="N5391" s="3">
        <v>29.418639843766062</v>
      </c>
      <c r="O5391" s="11">
        <f t="shared" si="336"/>
        <v>22.547232276277327</v>
      </c>
      <c r="P5391" s="11">
        <f t="shared" si="337"/>
        <v>28.728625324828219</v>
      </c>
      <c r="Q5391" s="12">
        <f t="shared" si="338"/>
        <v>1.2741530744354168</v>
      </c>
      <c r="R5391" s="4">
        <f t="shared" si="339"/>
        <v>0.12867220196145815</v>
      </c>
      <c r="S5391" s="5" t="s">
        <v>14</v>
      </c>
    </row>
    <row r="5392" spans="1:19" x14ac:dyDescent="0.25">
      <c r="A5392" s="9" t="s">
        <v>16478</v>
      </c>
      <c r="B5392" s="2" t="s">
        <v>16479</v>
      </c>
      <c r="C5392" s="2" t="s">
        <v>16480</v>
      </c>
      <c r="D5392" s="2">
        <v>2</v>
      </c>
      <c r="E5392" s="2">
        <v>1</v>
      </c>
      <c r="F5392" s="2">
        <v>1</v>
      </c>
      <c r="G5392" s="2">
        <v>1</v>
      </c>
      <c r="H5392" s="2">
        <v>1</v>
      </c>
      <c r="I5392" s="3">
        <v>26.1</v>
      </c>
      <c r="J5392" s="3">
        <v>18.64276652334852</v>
      </c>
      <c r="K5392" s="3">
        <v>22.898930305483468</v>
      </c>
      <c r="L5392" s="3">
        <v>32.492464852746416</v>
      </c>
      <c r="M5392" s="3">
        <v>24.274771277972182</v>
      </c>
      <c r="N5392" s="3">
        <v>29.418639843766062</v>
      </c>
      <c r="O5392" s="11">
        <f t="shared" si="336"/>
        <v>22.547232276277327</v>
      </c>
      <c r="P5392" s="11">
        <f t="shared" si="337"/>
        <v>28.728625324828219</v>
      </c>
      <c r="Q5392" s="12">
        <f t="shared" si="338"/>
        <v>1.2741530744354168</v>
      </c>
      <c r="R5392" s="4">
        <f t="shared" si="339"/>
        <v>0.12867220196145815</v>
      </c>
      <c r="S5392" s="5" t="s">
        <v>14</v>
      </c>
    </row>
    <row r="5393" spans="1:19" x14ac:dyDescent="0.25">
      <c r="A5393" s="9" t="s">
        <v>15415</v>
      </c>
      <c r="B5393" s="2" t="s">
        <v>15416</v>
      </c>
      <c r="C5393" s="2" t="s">
        <v>15417</v>
      </c>
      <c r="D5393" s="2">
        <v>20</v>
      </c>
      <c r="E5393" s="2">
        <v>2</v>
      </c>
      <c r="F5393" s="2">
        <v>2</v>
      </c>
      <c r="G5393" s="2">
        <v>2</v>
      </c>
      <c r="H5393" s="2">
        <v>2</v>
      </c>
      <c r="I5393" s="3">
        <v>35.799999999999997</v>
      </c>
      <c r="J5393" s="3">
        <v>15.009006946763639</v>
      </c>
      <c r="K5393" s="3">
        <v>24.408749886064793</v>
      </c>
      <c r="L5393" s="3">
        <v>16.16459306744671</v>
      </c>
      <c r="M5393" s="3">
        <v>16.653622155818123</v>
      </c>
      <c r="N5393" s="3">
        <v>29.418639843766062</v>
      </c>
      <c r="O5393" s="11">
        <f t="shared" si="336"/>
        <v>25.072585610942809</v>
      </c>
      <c r="P5393" s="11">
        <f t="shared" si="337"/>
        <v>20.745618355676964</v>
      </c>
      <c r="Q5393" s="12">
        <f t="shared" si="338"/>
        <v>0.82742237588063672</v>
      </c>
      <c r="R5393" s="4">
        <f t="shared" si="339"/>
        <v>0.59368421926050163</v>
      </c>
      <c r="S5393" s="5" t="s">
        <v>14</v>
      </c>
    </row>
    <row r="5394" spans="1:19" x14ac:dyDescent="0.25">
      <c r="A5394" s="9" t="s">
        <v>8652</v>
      </c>
      <c r="B5394" s="2" t="s">
        <v>8653</v>
      </c>
      <c r="C5394" s="2" t="s">
        <v>8654</v>
      </c>
      <c r="D5394" s="2">
        <v>17</v>
      </c>
      <c r="E5394" s="2">
        <v>4</v>
      </c>
      <c r="F5394" s="2">
        <v>4</v>
      </c>
      <c r="G5394" s="2">
        <v>4</v>
      </c>
      <c r="H5394" s="2">
        <v>4</v>
      </c>
      <c r="I5394" s="3">
        <v>38.4</v>
      </c>
      <c r="J5394" s="3">
        <v>47.080884948795415</v>
      </c>
      <c r="K5394" s="3">
        <v>38.877854199969185</v>
      </c>
      <c r="L5394" s="3">
        <v>35.431481774100362</v>
      </c>
      <c r="M5394" s="3">
        <v>43.468776474508324</v>
      </c>
      <c r="N5394" s="3">
        <v>29.286717692000295</v>
      </c>
      <c r="O5394" s="11">
        <f t="shared" si="336"/>
        <v>41.452913049588204</v>
      </c>
      <c r="P5394" s="11">
        <f t="shared" si="337"/>
        <v>36.062325313536327</v>
      </c>
      <c r="Q5394" s="12">
        <f t="shared" si="338"/>
        <v>0.86995877154391132</v>
      </c>
      <c r="R5394" s="4">
        <f t="shared" si="339"/>
        <v>0.34716652106201584</v>
      </c>
      <c r="S5394" s="5" t="s">
        <v>14</v>
      </c>
    </row>
    <row r="5395" spans="1:19" x14ac:dyDescent="0.25">
      <c r="A5395" s="9" t="s">
        <v>11553</v>
      </c>
      <c r="B5395" s="2" t="s">
        <v>11554</v>
      </c>
      <c r="C5395" s="2" t="s">
        <v>11555</v>
      </c>
      <c r="D5395" s="2">
        <v>5</v>
      </c>
      <c r="E5395" s="2">
        <v>5</v>
      </c>
      <c r="F5395" s="2">
        <v>5</v>
      </c>
      <c r="G5395" s="2">
        <v>5</v>
      </c>
      <c r="H5395" s="2">
        <v>5</v>
      </c>
      <c r="I5395" s="3">
        <v>41.2</v>
      </c>
      <c r="J5395" s="3">
        <v>34.283731657344312</v>
      </c>
      <c r="K5395" s="3">
        <v>36.738943127478969</v>
      </c>
      <c r="L5395" s="3">
        <v>39.676728438278289</v>
      </c>
      <c r="M5395" s="3">
        <v>33.448376702787243</v>
      </c>
      <c r="N5395" s="3">
        <v>29.286717692000295</v>
      </c>
      <c r="O5395" s="11">
        <f t="shared" si="336"/>
        <v>37.407558261607761</v>
      </c>
      <c r="P5395" s="11">
        <f t="shared" si="337"/>
        <v>34.137274277688611</v>
      </c>
      <c r="Q5395" s="12">
        <f t="shared" si="338"/>
        <v>0.91257691932072671</v>
      </c>
      <c r="R5395" s="4">
        <f t="shared" si="339"/>
        <v>0.42592585385390824</v>
      </c>
      <c r="S5395" s="5" t="s">
        <v>14</v>
      </c>
    </row>
    <row r="5396" spans="1:19" x14ac:dyDescent="0.25">
      <c r="A5396" s="9" t="s">
        <v>13661</v>
      </c>
      <c r="B5396" s="2" t="s">
        <v>13662</v>
      </c>
      <c r="C5396" s="2" t="s">
        <v>152</v>
      </c>
      <c r="D5396" s="2">
        <v>1</v>
      </c>
      <c r="E5396" s="2">
        <v>2</v>
      </c>
      <c r="F5396" s="2">
        <v>2</v>
      </c>
      <c r="G5396" s="2">
        <v>2</v>
      </c>
      <c r="H5396" s="2">
        <v>2</v>
      </c>
      <c r="I5396" s="3">
        <v>31.699999999999996</v>
      </c>
      <c r="J5396" s="3">
        <v>34.599710750960384</v>
      </c>
      <c r="K5396" s="3">
        <v>29.693118418099445</v>
      </c>
      <c r="L5396" s="3">
        <v>31.512792545628436</v>
      </c>
      <c r="M5396" s="3">
        <v>19.758534761140147</v>
      </c>
      <c r="N5396" s="3">
        <v>29.286717692000295</v>
      </c>
      <c r="O5396" s="11">
        <f t="shared" si="336"/>
        <v>31.997609723019938</v>
      </c>
      <c r="P5396" s="11">
        <f t="shared" si="337"/>
        <v>26.852681666256291</v>
      </c>
      <c r="Q5396" s="12">
        <f t="shared" si="338"/>
        <v>0.83920898775566199</v>
      </c>
      <c r="R5396" s="4">
        <f t="shared" si="339"/>
        <v>0.28855589571759738</v>
      </c>
      <c r="S5396" s="5" t="s">
        <v>14</v>
      </c>
    </row>
    <row r="5397" spans="1:19" x14ac:dyDescent="0.25">
      <c r="A5397" s="9" t="s">
        <v>16691</v>
      </c>
      <c r="B5397" s="2" t="s">
        <v>16692</v>
      </c>
      <c r="C5397" s="2" t="s">
        <v>16693</v>
      </c>
      <c r="D5397" s="2">
        <v>1</v>
      </c>
      <c r="E5397" s="2">
        <v>1</v>
      </c>
      <c r="F5397" s="2">
        <v>1</v>
      </c>
      <c r="G5397" s="2">
        <v>1</v>
      </c>
      <c r="H5397" s="2">
        <v>1</v>
      </c>
      <c r="I5397" s="3">
        <v>18.3</v>
      </c>
      <c r="J5397" s="3">
        <v>24.330390208437901</v>
      </c>
      <c r="K5397" s="3">
        <v>20.760019232993255</v>
      </c>
      <c r="L5397" s="3">
        <v>35.268203056247373</v>
      </c>
      <c r="M5397" s="3">
        <v>19.194005196536143</v>
      </c>
      <c r="N5397" s="3">
        <v>29.286717692000295</v>
      </c>
      <c r="O5397" s="11">
        <f t="shared" si="336"/>
        <v>21.130136480477052</v>
      </c>
      <c r="P5397" s="11">
        <f t="shared" si="337"/>
        <v>27.916308648261268</v>
      </c>
      <c r="Q5397" s="12">
        <f t="shared" si="338"/>
        <v>1.3211608298911945</v>
      </c>
      <c r="R5397" s="4">
        <f t="shared" si="339"/>
        <v>0.28294678063201634</v>
      </c>
      <c r="S5397" s="5" t="s">
        <v>14</v>
      </c>
    </row>
    <row r="5398" spans="1:19" x14ac:dyDescent="0.25">
      <c r="A5398" s="9" t="s">
        <v>13124</v>
      </c>
      <c r="B5398" s="2" t="s">
        <v>13125</v>
      </c>
      <c r="C5398" s="2" t="s">
        <v>152</v>
      </c>
      <c r="D5398" s="2">
        <v>4</v>
      </c>
      <c r="E5398" s="2">
        <v>2</v>
      </c>
      <c r="F5398" s="2">
        <v>2</v>
      </c>
      <c r="G5398" s="2">
        <v>2</v>
      </c>
      <c r="H5398" s="2">
        <v>2</v>
      </c>
      <c r="I5398" s="3">
        <v>38.200000000000003</v>
      </c>
      <c r="J5398" s="3">
        <v>42.341198544554267</v>
      </c>
      <c r="K5398" s="3">
        <v>36.361488232333635</v>
      </c>
      <c r="L5398" s="3">
        <v>27.104267163597516</v>
      </c>
      <c r="M5398" s="3">
        <v>33.589509093938247</v>
      </c>
      <c r="N5398" s="3">
        <v>29.154795540234527</v>
      </c>
      <c r="O5398" s="11">
        <f t="shared" si="336"/>
        <v>38.967562258962637</v>
      </c>
      <c r="P5398" s="11">
        <f t="shared" si="337"/>
        <v>29.949523932590097</v>
      </c>
      <c r="Q5398" s="12">
        <f t="shared" si="338"/>
        <v>0.76857576395355942</v>
      </c>
      <c r="R5398" s="4">
        <f t="shared" si="339"/>
        <v>2.6054866445207533E-2</v>
      </c>
      <c r="S5398" s="5" t="s">
        <v>14</v>
      </c>
    </row>
    <row r="5399" spans="1:19" x14ac:dyDescent="0.25">
      <c r="A5399" s="9" t="s">
        <v>392</v>
      </c>
      <c r="B5399" s="2" t="s">
        <v>393</v>
      </c>
      <c r="C5399" s="2" t="s">
        <v>394</v>
      </c>
      <c r="D5399" s="2">
        <v>16</v>
      </c>
      <c r="E5399" s="2">
        <v>3</v>
      </c>
      <c r="F5399" s="2">
        <v>3</v>
      </c>
      <c r="G5399" s="2">
        <v>3</v>
      </c>
      <c r="H5399" s="2">
        <v>3</v>
      </c>
      <c r="I5399" s="3">
        <v>21.400000000000002</v>
      </c>
      <c r="J5399" s="3">
        <v>29.702034799911203</v>
      </c>
      <c r="K5399" s="3">
        <v>48.817499772129587</v>
      </c>
      <c r="L5399" s="3">
        <v>37.554105106189326</v>
      </c>
      <c r="M5399" s="3">
        <v>32.178185182428237</v>
      </c>
      <c r="N5399" s="3">
        <v>29.154795540234527</v>
      </c>
      <c r="O5399" s="11">
        <f t="shared" si="336"/>
        <v>33.306511524013594</v>
      </c>
      <c r="P5399" s="11">
        <f t="shared" si="337"/>
        <v>32.9623619429507</v>
      </c>
      <c r="Q5399" s="12">
        <f t="shared" si="338"/>
        <v>0.98966719823495275</v>
      </c>
      <c r="R5399" s="4">
        <f t="shared" si="339"/>
        <v>0.97080542419005389</v>
      </c>
      <c r="S5399" s="5" t="s">
        <v>14</v>
      </c>
    </row>
    <row r="5400" spans="1:19" x14ac:dyDescent="0.25">
      <c r="A5400" s="9" t="s">
        <v>13755</v>
      </c>
      <c r="B5400" s="2" t="s">
        <v>13756</v>
      </c>
      <c r="C5400" s="2" t="s">
        <v>13757</v>
      </c>
      <c r="D5400" s="2">
        <v>14</v>
      </c>
      <c r="E5400" s="2">
        <v>1</v>
      </c>
      <c r="F5400" s="2">
        <v>1</v>
      </c>
      <c r="G5400" s="2">
        <v>1</v>
      </c>
      <c r="H5400" s="2">
        <v>1</v>
      </c>
      <c r="I5400" s="3">
        <v>24.5</v>
      </c>
      <c r="J5400" s="3">
        <v>21.170599272277133</v>
      </c>
      <c r="K5400" s="3">
        <v>32.712757579262096</v>
      </c>
      <c r="L5400" s="3">
        <v>24.818365113655556</v>
      </c>
      <c r="M5400" s="3">
        <v>18.770608023083138</v>
      </c>
      <c r="N5400" s="3">
        <v>29.154795540234527</v>
      </c>
      <c r="O5400" s="11">
        <f t="shared" si="336"/>
        <v>26.12778561717974</v>
      </c>
      <c r="P5400" s="11">
        <f t="shared" si="337"/>
        <v>24.247922892324407</v>
      </c>
      <c r="Q5400" s="12">
        <f t="shared" si="338"/>
        <v>0.92805120371091565</v>
      </c>
      <c r="R5400" s="4">
        <f t="shared" si="339"/>
        <v>0.70188121324203157</v>
      </c>
      <c r="S5400" s="5" t="s">
        <v>14</v>
      </c>
    </row>
    <row r="5401" spans="1:19" x14ac:dyDescent="0.25">
      <c r="A5401" s="9" t="s">
        <v>13763</v>
      </c>
      <c r="B5401" s="2" t="s">
        <v>13764</v>
      </c>
      <c r="C5401" s="2" t="s">
        <v>13765</v>
      </c>
      <c r="D5401" s="2">
        <v>5</v>
      </c>
      <c r="E5401" s="2">
        <v>2</v>
      </c>
      <c r="F5401" s="2">
        <v>2</v>
      </c>
      <c r="G5401" s="2">
        <v>2</v>
      </c>
      <c r="H5401" s="2">
        <v>2</v>
      </c>
      <c r="I5401" s="3">
        <v>27</v>
      </c>
      <c r="J5401" s="3">
        <v>30.491982533951393</v>
      </c>
      <c r="K5401" s="3">
        <v>23.528021797392356</v>
      </c>
      <c r="L5401" s="3">
        <v>41.962630488220249</v>
      </c>
      <c r="M5401" s="3">
        <v>42.057452562998314</v>
      </c>
      <c r="N5401" s="3">
        <v>29.02287338846876</v>
      </c>
      <c r="O5401" s="11">
        <f t="shared" si="336"/>
        <v>27.006668110447919</v>
      </c>
      <c r="P5401" s="11">
        <f t="shared" si="337"/>
        <v>37.680985479895774</v>
      </c>
      <c r="Q5401" s="12">
        <f t="shared" si="338"/>
        <v>1.3952474746530596</v>
      </c>
      <c r="R5401" s="4">
        <f t="shared" si="339"/>
        <v>0.11686468810020971</v>
      </c>
      <c r="S5401" s="5" t="s">
        <v>14</v>
      </c>
    </row>
    <row r="5402" spans="1:19" x14ac:dyDescent="0.25">
      <c r="A5402" s="9" t="s">
        <v>16649</v>
      </c>
      <c r="B5402" s="2" t="s">
        <v>16650</v>
      </c>
      <c r="C5402" s="2" t="s">
        <v>16651</v>
      </c>
      <c r="D5402" s="2">
        <v>2</v>
      </c>
      <c r="E5402" s="2">
        <v>1</v>
      </c>
      <c r="F5402" s="2">
        <v>1</v>
      </c>
      <c r="G5402" s="2">
        <v>1</v>
      </c>
      <c r="H5402" s="2">
        <v>1</v>
      </c>
      <c r="I5402" s="3">
        <v>23.1</v>
      </c>
      <c r="J5402" s="3">
        <v>26.226264770134364</v>
      </c>
      <c r="K5402" s="3">
        <v>30.573846506771883</v>
      </c>
      <c r="L5402" s="3">
        <v>33.961973313423393</v>
      </c>
      <c r="M5402" s="3">
        <v>33.024979529334239</v>
      </c>
      <c r="N5402" s="3">
        <v>29.02287338846876</v>
      </c>
      <c r="O5402" s="11">
        <f t="shared" si="336"/>
        <v>26.633370425635416</v>
      </c>
      <c r="P5402" s="11">
        <f t="shared" si="337"/>
        <v>32.003275410408797</v>
      </c>
      <c r="Q5402" s="12">
        <f t="shared" si="338"/>
        <v>1.201623185460774</v>
      </c>
      <c r="R5402" s="4">
        <f t="shared" si="339"/>
        <v>0.12033643989257183</v>
      </c>
      <c r="S5402" s="5" t="s">
        <v>14</v>
      </c>
    </row>
    <row r="5403" spans="1:19" x14ac:dyDescent="0.25">
      <c r="A5403" s="9" t="s">
        <v>14360</v>
      </c>
      <c r="B5403" s="2" t="s">
        <v>14361</v>
      </c>
      <c r="C5403" s="2" t="s">
        <v>14362</v>
      </c>
      <c r="D5403" s="2">
        <v>8</v>
      </c>
      <c r="E5403" s="2">
        <v>2</v>
      </c>
      <c r="F5403" s="2">
        <v>2</v>
      </c>
      <c r="G5403" s="2">
        <v>2</v>
      </c>
      <c r="H5403" s="2">
        <v>2</v>
      </c>
      <c r="I5403" s="3">
        <v>39.799999999999997</v>
      </c>
      <c r="J5403" s="3">
        <v>43.605114919018575</v>
      </c>
      <c r="K5403" s="3">
        <v>45.168769119058048</v>
      </c>
      <c r="L5403" s="3">
        <v>34.125252031276389</v>
      </c>
      <c r="M5403" s="3">
        <v>31.89592040012624</v>
      </c>
      <c r="N5403" s="3">
        <v>29.02287338846876</v>
      </c>
      <c r="O5403" s="11">
        <f t="shared" si="336"/>
        <v>42.85796134602554</v>
      </c>
      <c r="P5403" s="11">
        <f t="shared" si="337"/>
        <v>31.6813486066238</v>
      </c>
      <c r="Q5403" s="12">
        <f t="shared" si="338"/>
        <v>0.7392173498602912</v>
      </c>
      <c r="R5403" s="4">
        <f t="shared" si="339"/>
        <v>6.8841304187122051E-3</v>
      </c>
      <c r="S5403" s="5" t="s">
        <v>14</v>
      </c>
    </row>
    <row r="5404" spans="1:19" x14ac:dyDescent="0.25">
      <c r="A5404" s="9" t="s">
        <v>12675</v>
      </c>
      <c r="B5404" s="2" t="s">
        <v>12676</v>
      </c>
      <c r="C5404" s="2" t="s">
        <v>12677</v>
      </c>
      <c r="D5404" s="2">
        <v>1</v>
      </c>
      <c r="E5404" s="2">
        <v>3</v>
      </c>
      <c r="F5404" s="2">
        <v>3</v>
      </c>
      <c r="G5404" s="2">
        <v>3</v>
      </c>
      <c r="H5404" s="2">
        <v>3</v>
      </c>
      <c r="I5404" s="3">
        <v>30.799999999999997</v>
      </c>
      <c r="J5404" s="3">
        <v>36.33759576584881</v>
      </c>
      <c r="K5404" s="3">
        <v>35.35494184527942</v>
      </c>
      <c r="L5404" s="3">
        <v>35.104924338394369</v>
      </c>
      <c r="M5404" s="3">
        <v>27.379683883294202</v>
      </c>
      <c r="N5404" s="3">
        <v>29.02287338846876</v>
      </c>
      <c r="O5404" s="11">
        <f t="shared" si="336"/>
        <v>34.164179203709409</v>
      </c>
      <c r="P5404" s="11">
        <f t="shared" si="337"/>
        <v>30.502493870052444</v>
      </c>
      <c r="Q5404" s="12">
        <f t="shared" si="338"/>
        <v>0.89282091889801951</v>
      </c>
      <c r="R5404" s="4">
        <f t="shared" si="339"/>
        <v>0.28184961660497637</v>
      </c>
      <c r="S5404" s="5" t="s">
        <v>14</v>
      </c>
    </row>
    <row r="5405" spans="1:19" x14ac:dyDescent="0.25">
      <c r="A5405" s="9" t="s">
        <v>13318</v>
      </c>
      <c r="B5405" s="2" t="s">
        <v>13319</v>
      </c>
      <c r="C5405" s="2" t="s">
        <v>13320</v>
      </c>
      <c r="D5405" s="2">
        <v>3</v>
      </c>
      <c r="E5405" s="2">
        <v>3</v>
      </c>
      <c r="F5405" s="2">
        <v>3</v>
      </c>
      <c r="G5405" s="2">
        <v>3</v>
      </c>
      <c r="H5405" s="2">
        <v>3</v>
      </c>
      <c r="I5405" s="3">
        <v>22.800000000000004</v>
      </c>
      <c r="J5405" s="3">
        <v>20.538641085044979</v>
      </c>
      <c r="K5405" s="3">
        <v>35.732396740424747</v>
      </c>
      <c r="L5405" s="3">
        <v>30.696398956363449</v>
      </c>
      <c r="M5405" s="3">
        <v>24.415903669123178</v>
      </c>
      <c r="N5405" s="3">
        <v>29.02287338846876</v>
      </c>
      <c r="O5405" s="11">
        <f t="shared" si="336"/>
        <v>26.35701260848991</v>
      </c>
      <c r="P5405" s="11">
        <f t="shared" si="337"/>
        <v>28.045058671318461</v>
      </c>
      <c r="Q5405" s="12">
        <f t="shared" si="338"/>
        <v>1.0640454245670017</v>
      </c>
      <c r="R5405" s="4">
        <f t="shared" si="339"/>
        <v>0.76501014088623531</v>
      </c>
      <c r="S5405" s="5" t="s">
        <v>14</v>
      </c>
    </row>
    <row r="5406" spans="1:19" x14ac:dyDescent="0.25">
      <c r="A5406" s="9" t="s">
        <v>15603</v>
      </c>
      <c r="B5406" s="2" t="s">
        <v>15604</v>
      </c>
      <c r="C5406" s="2" t="s">
        <v>15605</v>
      </c>
      <c r="D5406" s="2">
        <v>4</v>
      </c>
      <c r="E5406" s="2">
        <v>1</v>
      </c>
      <c r="F5406" s="2">
        <v>2</v>
      </c>
      <c r="G5406" s="2">
        <v>1</v>
      </c>
      <c r="H5406" s="2">
        <v>1</v>
      </c>
      <c r="I5406" s="3">
        <v>47.400000000000006</v>
      </c>
      <c r="J5406" s="3">
        <v>18.958745616964595</v>
      </c>
      <c r="K5406" s="3">
        <v>27.302570748845675</v>
      </c>
      <c r="L5406" s="3">
        <v>24.491807677949559</v>
      </c>
      <c r="M5406" s="3">
        <v>21.734388237254162</v>
      </c>
      <c r="N5406" s="3">
        <v>29.02287338846876</v>
      </c>
      <c r="O5406" s="11">
        <f t="shared" si="336"/>
        <v>31.220438788603428</v>
      </c>
      <c r="P5406" s="11">
        <f t="shared" si="337"/>
        <v>25.08302310122416</v>
      </c>
      <c r="Q5406" s="12">
        <f t="shared" si="338"/>
        <v>0.803416738344509</v>
      </c>
      <c r="R5406" s="4">
        <f t="shared" si="339"/>
        <v>0.54654879591141414</v>
      </c>
      <c r="S5406" s="5" t="s">
        <v>14</v>
      </c>
    </row>
    <row r="5407" spans="1:19" x14ac:dyDescent="0.25">
      <c r="A5407" s="9" t="s">
        <v>15606</v>
      </c>
      <c r="B5407" s="2" t="s">
        <v>15607</v>
      </c>
      <c r="C5407" s="2" t="s">
        <v>1218</v>
      </c>
      <c r="D5407" s="2">
        <v>4</v>
      </c>
      <c r="E5407" s="2">
        <v>1</v>
      </c>
      <c r="F5407" s="2">
        <v>2</v>
      </c>
      <c r="G5407" s="2">
        <v>1</v>
      </c>
      <c r="H5407" s="2">
        <v>1</v>
      </c>
      <c r="I5407" s="3">
        <v>47.400000000000006</v>
      </c>
      <c r="J5407" s="3">
        <v>18.958745616964595</v>
      </c>
      <c r="K5407" s="3">
        <v>27.302570748845675</v>
      </c>
      <c r="L5407" s="3">
        <v>24.491807677949559</v>
      </c>
      <c r="M5407" s="3">
        <v>21.734388237254162</v>
      </c>
      <c r="N5407" s="3">
        <v>29.02287338846876</v>
      </c>
      <c r="O5407" s="11">
        <f t="shared" si="336"/>
        <v>31.220438788603428</v>
      </c>
      <c r="P5407" s="11">
        <f t="shared" si="337"/>
        <v>25.08302310122416</v>
      </c>
      <c r="Q5407" s="12">
        <f t="shared" si="338"/>
        <v>0.803416738344509</v>
      </c>
      <c r="R5407" s="4">
        <f t="shared" si="339"/>
        <v>0.54654879591141414</v>
      </c>
      <c r="S5407" s="5" t="s">
        <v>14</v>
      </c>
    </row>
    <row r="5408" spans="1:19" x14ac:dyDescent="0.25">
      <c r="A5408" s="9" t="s">
        <v>10943</v>
      </c>
      <c r="B5408" s="2" t="s">
        <v>10944</v>
      </c>
      <c r="C5408" s="2" t="s">
        <v>10945</v>
      </c>
      <c r="D5408" s="2">
        <v>4</v>
      </c>
      <c r="E5408" s="2">
        <v>5</v>
      </c>
      <c r="F5408" s="2">
        <v>5</v>
      </c>
      <c r="G5408" s="2">
        <v>5</v>
      </c>
      <c r="H5408" s="2">
        <v>5</v>
      </c>
      <c r="I5408" s="3">
        <v>38.4</v>
      </c>
      <c r="J5408" s="3">
        <v>34.283731657344312</v>
      </c>
      <c r="K5408" s="3">
        <v>35.103305248515866</v>
      </c>
      <c r="L5408" s="3">
        <v>23.675414088684573</v>
      </c>
      <c r="M5408" s="3">
        <v>19.899667152291148</v>
      </c>
      <c r="N5408" s="3">
        <v>29.02287338846876</v>
      </c>
      <c r="O5408" s="11">
        <f t="shared" si="336"/>
        <v>35.929012301953392</v>
      </c>
      <c r="P5408" s="11">
        <f t="shared" si="337"/>
        <v>24.199318209814823</v>
      </c>
      <c r="Q5408" s="12">
        <f t="shared" si="338"/>
        <v>0.67353140705454773</v>
      </c>
      <c r="R5408" s="4">
        <f t="shared" si="339"/>
        <v>3.0547816537732832E-2</v>
      </c>
      <c r="S5408" s="5" t="s">
        <v>14</v>
      </c>
    </row>
    <row r="5409" spans="1:19" x14ac:dyDescent="0.25">
      <c r="A5409" s="9" t="s">
        <v>14713</v>
      </c>
      <c r="B5409" s="2" t="s">
        <v>14714</v>
      </c>
      <c r="C5409" s="2" t="s">
        <v>14715</v>
      </c>
      <c r="D5409" s="2">
        <v>3</v>
      </c>
      <c r="E5409" s="2">
        <v>1</v>
      </c>
      <c r="F5409" s="2">
        <v>1</v>
      </c>
      <c r="G5409" s="2">
        <v>1</v>
      </c>
      <c r="H5409" s="2">
        <v>1</v>
      </c>
      <c r="I5409" s="3">
        <v>32</v>
      </c>
      <c r="J5409" s="3">
        <v>65.407672378527849</v>
      </c>
      <c r="K5409" s="3">
        <v>18.117834966975931</v>
      </c>
      <c r="L5409" s="3">
        <v>74.944931494525662</v>
      </c>
      <c r="M5409" s="3">
        <v>59.275604283420435</v>
      </c>
      <c r="N5409" s="3">
        <v>28.759029084937225</v>
      </c>
      <c r="O5409" s="11">
        <f t="shared" si="336"/>
        <v>38.508502448501261</v>
      </c>
      <c r="P5409" s="11">
        <f t="shared" si="337"/>
        <v>54.32652162096111</v>
      </c>
      <c r="Q5409" s="12">
        <f t="shared" si="338"/>
        <v>1.4107669259175639</v>
      </c>
      <c r="R5409" s="4">
        <f t="shared" si="339"/>
        <v>0.46313906697149554</v>
      </c>
      <c r="S5409" s="5" t="s">
        <v>14</v>
      </c>
    </row>
    <row r="5410" spans="1:19" x14ac:dyDescent="0.25">
      <c r="A5410" s="9" t="s">
        <v>10267</v>
      </c>
      <c r="B5410" s="2" t="s">
        <v>10268</v>
      </c>
      <c r="C5410" s="2" t="s">
        <v>10269</v>
      </c>
      <c r="D5410" s="2">
        <v>10</v>
      </c>
      <c r="E5410" s="2">
        <v>5</v>
      </c>
      <c r="F5410" s="2">
        <v>5</v>
      </c>
      <c r="G5410" s="2">
        <v>5</v>
      </c>
      <c r="H5410" s="2">
        <v>5</v>
      </c>
      <c r="I5410" s="3">
        <v>50.8</v>
      </c>
      <c r="J5410" s="3">
        <v>40.445323982857808</v>
      </c>
      <c r="K5410" s="3">
        <v>43.029858046567838</v>
      </c>
      <c r="L5410" s="3">
        <v>51.432796123694082</v>
      </c>
      <c r="M5410" s="3">
        <v>48.267277773642363</v>
      </c>
      <c r="N5410" s="3">
        <v>28.759029084937225</v>
      </c>
      <c r="O5410" s="11">
        <f t="shared" si="336"/>
        <v>44.758394009808548</v>
      </c>
      <c r="P5410" s="11">
        <f t="shared" si="337"/>
        <v>42.819700994091221</v>
      </c>
      <c r="Q5410" s="12">
        <f t="shared" si="338"/>
        <v>0.95668537581369717</v>
      </c>
      <c r="R5410" s="4">
        <f t="shared" si="339"/>
        <v>0.81984171925566618</v>
      </c>
      <c r="S5410" s="5" t="s">
        <v>14</v>
      </c>
    </row>
    <row r="5411" spans="1:19" x14ac:dyDescent="0.25">
      <c r="A5411" s="9" t="s">
        <v>14728</v>
      </c>
      <c r="B5411" s="2" t="s">
        <v>14729</v>
      </c>
      <c r="C5411" s="2" t="s">
        <v>14730</v>
      </c>
      <c r="D5411" s="2">
        <v>7</v>
      </c>
      <c r="E5411" s="2">
        <v>2</v>
      </c>
      <c r="F5411" s="2">
        <v>2</v>
      </c>
      <c r="G5411" s="2">
        <v>2</v>
      </c>
      <c r="H5411" s="2">
        <v>2</v>
      </c>
      <c r="I5411" s="3">
        <v>28.8</v>
      </c>
      <c r="J5411" s="3">
        <v>22.750494740357517</v>
      </c>
      <c r="K5411" s="3">
        <v>24.912023079591908</v>
      </c>
      <c r="L5411" s="3">
        <v>22.532463063713596</v>
      </c>
      <c r="M5411" s="3">
        <v>22.298917801858167</v>
      </c>
      <c r="N5411" s="3">
        <v>28.759029084937225</v>
      </c>
      <c r="O5411" s="11">
        <f t="shared" si="336"/>
        <v>25.487505939983141</v>
      </c>
      <c r="P5411" s="11">
        <f t="shared" si="337"/>
        <v>24.530136650169663</v>
      </c>
      <c r="Q5411" s="12">
        <f t="shared" si="338"/>
        <v>0.96243770214049784</v>
      </c>
      <c r="R5411" s="4">
        <f t="shared" si="339"/>
        <v>0.74653027667004368</v>
      </c>
      <c r="S5411" s="5" t="s">
        <v>14</v>
      </c>
    </row>
    <row r="5412" spans="1:19" x14ac:dyDescent="0.25">
      <c r="A5412" s="9" t="s">
        <v>12857</v>
      </c>
      <c r="B5412" s="2" t="s">
        <v>12858</v>
      </c>
      <c r="C5412" s="2" t="s">
        <v>12859</v>
      </c>
      <c r="D5412" s="2">
        <v>9</v>
      </c>
      <c r="E5412" s="2">
        <v>2</v>
      </c>
      <c r="F5412" s="2">
        <v>2</v>
      </c>
      <c r="G5412" s="2">
        <v>2</v>
      </c>
      <c r="H5412" s="2">
        <v>2</v>
      </c>
      <c r="I5412" s="3">
        <v>40.4</v>
      </c>
      <c r="J5412" s="3">
        <v>40.761303076473887</v>
      </c>
      <c r="K5412" s="3">
        <v>65.425515158524192</v>
      </c>
      <c r="L5412" s="3">
        <v>90.782967126266385</v>
      </c>
      <c r="M5412" s="3">
        <v>109.23647075087483</v>
      </c>
      <c r="N5412" s="3">
        <v>28.627106933171458</v>
      </c>
      <c r="O5412" s="11">
        <f t="shared" si="336"/>
        <v>48.862272744999359</v>
      </c>
      <c r="P5412" s="11">
        <f t="shared" si="337"/>
        <v>76.215514936770901</v>
      </c>
      <c r="Q5412" s="12">
        <f t="shared" si="338"/>
        <v>1.5598029042677086</v>
      </c>
      <c r="R5412" s="4">
        <f t="shared" si="339"/>
        <v>0.38131361406517145</v>
      </c>
      <c r="S5412" s="5" t="s">
        <v>14</v>
      </c>
    </row>
    <row r="5413" spans="1:19" x14ac:dyDescent="0.25">
      <c r="A5413" s="9" t="s">
        <v>10997</v>
      </c>
      <c r="B5413" s="2" t="s">
        <v>10998</v>
      </c>
      <c r="C5413" s="2" t="s">
        <v>10999</v>
      </c>
      <c r="D5413" s="2">
        <v>9</v>
      </c>
      <c r="E5413" s="2">
        <v>3</v>
      </c>
      <c r="F5413" s="2">
        <v>3</v>
      </c>
      <c r="G5413" s="2">
        <v>3</v>
      </c>
      <c r="H5413" s="2">
        <v>3</v>
      </c>
      <c r="I5413" s="3">
        <v>50.3</v>
      </c>
      <c r="J5413" s="3">
        <v>25.436317036094167</v>
      </c>
      <c r="K5413" s="3">
        <v>63.78987727956109</v>
      </c>
      <c r="L5413" s="3">
        <v>48.820336638046122</v>
      </c>
      <c r="M5413" s="3">
        <v>33.166111920485243</v>
      </c>
      <c r="N5413" s="3">
        <v>28.627106933171458</v>
      </c>
      <c r="O5413" s="11">
        <f t="shared" si="336"/>
        <v>46.508731438551756</v>
      </c>
      <c r="P5413" s="11">
        <f t="shared" si="337"/>
        <v>36.87118516390094</v>
      </c>
      <c r="Q5413" s="12">
        <f t="shared" si="338"/>
        <v>0.79277985065268597</v>
      </c>
      <c r="R5413" s="4">
        <f t="shared" si="339"/>
        <v>0.50442088602916058</v>
      </c>
      <c r="S5413" s="5" t="s">
        <v>14</v>
      </c>
    </row>
    <row r="5414" spans="1:19" x14ac:dyDescent="0.25">
      <c r="A5414" s="9" t="s">
        <v>14749</v>
      </c>
      <c r="B5414" s="2" t="s">
        <v>14750</v>
      </c>
      <c r="C5414" s="2" t="s">
        <v>14751</v>
      </c>
      <c r="D5414" s="2">
        <v>3</v>
      </c>
      <c r="E5414" s="2">
        <v>2</v>
      </c>
      <c r="F5414" s="2">
        <v>2</v>
      </c>
      <c r="G5414" s="2">
        <v>2</v>
      </c>
      <c r="H5414" s="2">
        <v>2</v>
      </c>
      <c r="I5414" s="3">
        <v>58.6</v>
      </c>
      <c r="J5414" s="3">
        <v>27.332191597790629</v>
      </c>
      <c r="K5414" s="3">
        <v>30.573846506771883</v>
      </c>
      <c r="L5414" s="3">
        <v>33.145579724158409</v>
      </c>
      <c r="M5414" s="3">
        <v>32.742714747032245</v>
      </c>
      <c r="N5414" s="3">
        <v>28.627106933171458</v>
      </c>
      <c r="O5414" s="11">
        <f t="shared" si="336"/>
        <v>38.835346034854176</v>
      </c>
      <c r="P5414" s="11">
        <f t="shared" si="337"/>
        <v>31.505133801454036</v>
      </c>
      <c r="Q5414" s="12">
        <f t="shared" si="338"/>
        <v>0.81124895277561382</v>
      </c>
      <c r="R5414" s="4">
        <f t="shared" si="339"/>
        <v>0.53824420766644587</v>
      </c>
      <c r="S5414" s="5" t="s">
        <v>14</v>
      </c>
    </row>
    <row r="5415" spans="1:19" x14ac:dyDescent="0.25">
      <c r="A5415" s="9" t="s">
        <v>12113</v>
      </c>
      <c r="B5415" s="2" t="s">
        <v>12114</v>
      </c>
      <c r="C5415" s="2" t="s">
        <v>12115</v>
      </c>
      <c r="D5415" s="2">
        <v>4</v>
      </c>
      <c r="E5415" s="2">
        <v>3</v>
      </c>
      <c r="F5415" s="2">
        <v>3</v>
      </c>
      <c r="G5415" s="2">
        <v>3</v>
      </c>
      <c r="H5415" s="2">
        <v>3</v>
      </c>
      <c r="I5415" s="3">
        <v>20.100000000000001</v>
      </c>
      <c r="J5415" s="3">
        <v>21.960547006317324</v>
      </c>
      <c r="K5415" s="3">
        <v>21.514929023283919</v>
      </c>
      <c r="L5415" s="3">
        <v>24.655086395802559</v>
      </c>
      <c r="M5415" s="3">
        <v>28.226478230200211</v>
      </c>
      <c r="N5415" s="3">
        <v>28.627106933171458</v>
      </c>
      <c r="O5415" s="11">
        <f t="shared" si="336"/>
        <v>21.191825343200414</v>
      </c>
      <c r="P5415" s="11">
        <f t="shared" si="337"/>
        <v>27.169557186391412</v>
      </c>
      <c r="Q5415" s="12">
        <f t="shared" si="338"/>
        <v>1.2820772513165792</v>
      </c>
      <c r="R5415" s="4">
        <f t="shared" si="339"/>
        <v>2.6927082208621167E-2</v>
      </c>
      <c r="S5415" s="5" t="s">
        <v>14</v>
      </c>
    </row>
    <row r="5416" spans="1:19" x14ac:dyDescent="0.25">
      <c r="A5416" s="9" t="s">
        <v>14777</v>
      </c>
      <c r="B5416" s="2" t="s">
        <v>14778</v>
      </c>
      <c r="C5416" s="2" t="s">
        <v>2315</v>
      </c>
      <c r="D5416" s="2">
        <v>1</v>
      </c>
      <c r="E5416" s="2">
        <v>1</v>
      </c>
      <c r="F5416" s="2">
        <v>1</v>
      </c>
      <c r="G5416" s="2">
        <v>1</v>
      </c>
      <c r="H5416" s="2">
        <v>1</v>
      </c>
      <c r="I5416" s="3">
        <v>23.4</v>
      </c>
      <c r="J5416" s="3">
        <v>21.486578365893209</v>
      </c>
      <c r="K5416" s="3">
        <v>21.514929023283919</v>
      </c>
      <c r="L5416" s="3">
        <v>19.430167424506653</v>
      </c>
      <c r="M5416" s="3">
        <v>18.629475631932138</v>
      </c>
      <c r="N5416" s="3">
        <v>28.627106933171458</v>
      </c>
      <c r="O5416" s="11">
        <f t="shared" si="336"/>
        <v>22.133835796392376</v>
      </c>
      <c r="P5416" s="11">
        <f t="shared" si="337"/>
        <v>22.228916663203417</v>
      </c>
      <c r="Q5416" s="12">
        <f t="shared" si="338"/>
        <v>1.0042957247756641</v>
      </c>
      <c r="R5416" s="4">
        <f t="shared" si="339"/>
        <v>0.97926926005457526</v>
      </c>
      <c r="S5416" s="5" t="s">
        <v>14</v>
      </c>
    </row>
    <row r="5417" spans="1:19" x14ac:dyDescent="0.25">
      <c r="A5417" s="9" t="s">
        <v>13972</v>
      </c>
      <c r="B5417" s="2" t="s">
        <v>13973</v>
      </c>
      <c r="C5417" s="2" t="s">
        <v>13974</v>
      </c>
      <c r="D5417" s="2">
        <v>2</v>
      </c>
      <c r="E5417" s="2">
        <v>2</v>
      </c>
      <c r="F5417" s="2">
        <v>2</v>
      </c>
      <c r="G5417" s="2">
        <v>2</v>
      </c>
      <c r="H5417" s="2">
        <v>2</v>
      </c>
      <c r="I5417" s="3">
        <v>69</v>
      </c>
      <c r="J5417" s="3">
        <v>37.759501687121151</v>
      </c>
      <c r="K5417" s="3">
        <v>64.29315047308819</v>
      </c>
      <c r="L5417" s="3">
        <v>89.640016101295402</v>
      </c>
      <c r="M5417" s="3">
        <v>106.27269053670379</v>
      </c>
      <c r="N5417" s="3">
        <v>28.495184781405694</v>
      </c>
      <c r="O5417" s="11">
        <f t="shared" si="336"/>
        <v>57.017550720069778</v>
      </c>
      <c r="P5417" s="11">
        <f t="shared" si="337"/>
        <v>74.802630473134954</v>
      </c>
      <c r="Q5417" s="12">
        <f t="shared" si="338"/>
        <v>1.3119228996766596</v>
      </c>
      <c r="R5417" s="4">
        <f t="shared" si="339"/>
        <v>0.54256378957308626</v>
      </c>
      <c r="S5417" s="5" t="s">
        <v>14</v>
      </c>
    </row>
    <row r="5418" spans="1:19" x14ac:dyDescent="0.25">
      <c r="A5418" s="9" t="s">
        <v>12904</v>
      </c>
      <c r="B5418" s="2" t="s">
        <v>12905</v>
      </c>
      <c r="C5418" s="2" t="s">
        <v>12906</v>
      </c>
      <c r="D5418" s="2">
        <v>4</v>
      </c>
      <c r="E5418" s="2">
        <v>5</v>
      </c>
      <c r="F5418" s="2">
        <v>5</v>
      </c>
      <c r="G5418" s="2">
        <v>5</v>
      </c>
      <c r="H5418" s="2">
        <v>5</v>
      </c>
      <c r="I5418" s="3">
        <v>27.8</v>
      </c>
      <c r="J5418" s="3">
        <v>31.43991981479962</v>
      </c>
      <c r="K5418" s="3">
        <v>31.706211192207878</v>
      </c>
      <c r="L5418" s="3">
        <v>33.798694595570396</v>
      </c>
      <c r="M5418" s="3">
        <v>33.871773876240255</v>
      </c>
      <c r="N5418" s="3">
        <v>28.495184781405694</v>
      </c>
      <c r="O5418" s="11">
        <f t="shared" si="336"/>
        <v>30.315377002335833</v>
      </c>
      <c r="P5418" s="11">
        <f t="shared" si="337"/>
        <v>32.055217751072114</v>
      </c>
      <c r="Q5418" s="12">
        <f t="shared" si="338"/>
        <v>1.0573913611103112</v>
      </c>
      <c r="R5418" s="4">
        <f t="shared" si="339"/>
        <v>0.4742878908229311</v>
      </c>
      <c r="S5418" s="5" t="s">
        <v>14</v>
      </c>
    </row>
    <row r="5419" spans="1:19" x14ac:dyDescent="0.25">
      <c r="A5419" s="9" t="s">
        <v>11226</v>
      </c>
      <c r="B5419" s="2" t="s">
        <v>11227</v>
      </c>
      <c r="C5419" s="2" t="s">
        <v>11228</v>
      </c>
      <c r="D5419" s="2">
        <v>20</v>
      </c>
      <c r="E5419" s="2">
        <v>4</v>
      </c>
      <c r="F5419" s="2">
        <v>4</v>
      </c>
      <c r="G5419" s="2">
        <v>4</v>
      </c>
      <c r="H5419" s="2">
        <v>4</v>
      </c>
      <c r="I5419" s="3">
        <v>39.799999999999997</v>
      </c>
      <c r="J5419" s="3">
        <v>27.648170691406701</v>
      </c>
      <c r="K5419" s="3">
        <v>42.778221449804278</v>
      </c>
      <c r="L5419" s="3">
        <v>34.778366902688376</v>
      </c>
      <c r="M5419" s="3">
        <v>25.686095189482188</v>
      </c>
      <c r="N5419" s="3">
        <v>28.495184781405694</v>
      </c>
      <c r="O5419" s="11">
        <f t="shared" si="336"/>
        <v>36.742130713736991</v>
      </c>
      <c r="P5419" s="11">
        <f t="shared" si="337"/>
        <v>29.653215624525419</v>
      </c>
      <c r="Q5419" s="12">
        <f t="shared" si="338"/>
        <v>0.80706303767622278</v>
      </c>
      <c r="R5419" s="4">
        <f t="shared" si="339"/>
        <v>0.27165943691078903</v>
      </c>
      <c r="S5419" s="5" t="s">
        <v>14</v>
      </c>
    </row>
    <row r="5420" spans="1:19" x14ac:dyDescent="0.25">
      <c r="A5420" s="9" t="s">
        <v>13919</v>
      </c>
      <c r="B5420" s="2" t="s">
        <v>13920</v>
      </c>
      <c r="C5420" s="2" t="s">
        <v>13921</v>
      </c>
      <c r="D5420" s="2">
        <v>4</v>
      </c>
      <c r="E5420" s="2">
        <v>2</v>
      </c>
      <c r="F5420" s="2">
        <v>2</v>
      </c>
      <c r="G5420" s="2">
        <v>2</v>
      </c>
      <c r="H5420" s="2">
        <v>2</v>
      </c>
      <c r="I5420" s="3">
        <v>42.2</v>
      </c>
      <c r="J5420" s="3">
        <v>28.596107972254938</v>
      </c>
      <c r="K5420" s="3">
        <v>26.799297555318564</v>
      </c>
      <c r="L5420" s="3">
        <v>30.206562802804459</v>
      </c>
      <c r="M5420" s="3">
        <v>25.262698016029184</v>
      </c>
      <c r="N5420" s="3">
        <v>28.495184781405694</v>
      </c>
      <c r="O5420" s="11">
        <f t="shared" si="336"/>
        <v>32.531801842524501</v>
      </c>
      <c r="P5420" s="11">
        <f t="shared" si="337"/>
        <v>27.988148533413113</v>
      </c>
      <c r="Q5420" s="12">
        <f t="shared" si="338"/>
        <v>0.86033195052934097</v>
      </c>
      <c r="R5420" s="4">
        <f t="shared" si="339"/>
        <v>0.45251042463522168</v>
      </c>
      <c r="S5420" s="5" t="s">
        <v>14</v>
      </c>
    </row>
    <row r="5421" spans="1:19" x14ac:dyDescent="0.25">
      <c r="A5421" s="9" t="s">
        <v>12834</v>
      </c>
      <c r="B5421" s="2" t="s">
        <v>12835</v>
      </c>
      <c r="C5421" s="2" t="s">
        <v>12836</v>
      </c>
      <c r="D5421" s="2">
        <v>5</v>
      </c>
      <c r="E5421" s="2">
        <v>4</v>
      </c>
      <c r="F5421" s="2">
        <v>4</v>
      </c>
      <c r="G5421" s="2">
        <v>4</v>
      </c>
      <c r="H5421" s="2">
        <v>4</v>
      </c>
      <c r="I5421" s="3">
        <v>31.6</v>
      </c>
      <c r="J5421" s="3">
        <v>31.913888455223738</v>
      </c>
      <c r="K5421" s="3">
        <v>19.376017950793702</v>
      </c>
      <c r="L5421" s="3">
        <v>33.308858442011399</v>
      </c>
      <c r="M5421" s="3">
        <v>24.980433233727187</v>
      </c>
      <c r="N5421" s="3">
        <v>28.495184781405694</v>
      </c>
      <c r="O5421" s="11">
        <f t="shared" si="336"/>
        <v>27.629968802005816</v>
      </c>
      <c r="P5421" s="11">
        <f t="shared" si="337"/>
        <v>28.928158819048093</v>
      </c>
      <c r="Q5421" s="12">
        <f t="shared" si="338"/>
        <v>1.046984852800414</v>
      </c>
      <c r="R5421" s="4">
        <f t="shared" si="339"/>
        <v>0.80248775369014647</v>
      </c>
      <c r="S5421" s="5" t="s">
        <v>14</v>
      </c>
    </row>
    <row r="5422" spans="1:19" x14ac:dyDescent="0.25">
      <c r="A5422" s="9" t="s">
        <v>14606</v>
      </c>
      <c r="B5422" s="2" t="s">
        <v>14607</v>
      </c>
      <c r="C5422" s="2" t="s">
        <v>14608</v>
      </c>
      <c r="D5422" s="2">
        <v>1</v>
      </c>
      <c r="E5422" s="2">
        <v>2</v>
      </c>
      <c r="F5422" s="2">
        <v>2</v>
      </c>
      <c r="G5422" s="2">
        <v>2</v>
      </c>
      <c r="H5422" s="2">
        <v>2</v>
      </c>
      <c r="I5422" s="3">
        <v>23.4</v>
      </c>
      <c r="J5422" s="3">
        <v>21.328588819085169</v>
      </c>
      <c r="K5422" s="3">
        <v>21.263292426520358</v>
      </c>
      <c r="L5422" s="3">
        <v>24.491807677949559</v>
      </c>
      <c r="M5422" s="3">
        <v>14.818901070855109</v>
      </c>
      <c r="N5422" s="3">
        <v>28.495184781405694</v>
      </c>
      <c r="O5422" s="11">
        <f t="shared" si="336"/>
        <v>21.997293748535174</v>
      </c>
      <c r="P5422" s="11">
        <f t="shared" si="337"/>
        <v>22.601964510070122</v>
      </c>
      <c r="Q5422" s="12">
        <f t="shared" si="338"/>
        <v>1.0274884160045921</v>
      </c>
      <c r="R5422" s="4">
        <f t="shared" si="339"/>
        <v>0.89609192978825059</v>
      </c>
      <c r="S5422" s="5" t="s">
        <v>14</v>
      </c>
    </row>
    <row r="5423" spans="1:19" x14ac:dyDescent="0.25">
      <c r="A5423" s="9" t="s">
        <v>14609</v>
      </c>
      <c r="B5423" s="2" t="s">
        <v>14610</v>
      </c>
      <c r="C5423" s="2" t="s">
        <v>4457</v>
      </c>
      <c r="D5423" s="2">
        <v>1</v>
      </c>
      <c r="E5423" s="2">
        <v>2</v>
      </c>
      <c r="F5423" s="2">
        <v>2</v>
      </c>
      <c r="G5423" s="2">
        <v>2</v>
      </c>
      <c r="H5423" s="2">
        <v>2</v>
      </c>
      <c r="I5423" s="3">
        <v>23.4</v>
      </c>
      <c r="J5423" s="3">
        <v>21.328588819085169</v>
      </c>
      <c r="K5423" s="3">
        <v>21.263292426520358</v>
      </c>
      <c r="L5423" s="3">
        <v>24.491807677949559</v>
      </c>
      <c r="M5423" s="3">
        <v>14.818901070855109</v>
      </c>
      <c r="N5423" s="3">
        <v>28.495184781405694</v>
      </c>
      <c r="O5423" s="11">
        <f t="shared" si="336"/>
        <v>21.997293748535174</v>
      </c>
      <c r="P5423" s="11">
        <f t="shared" si="337"/>
        <v>22.601964510070122</v>
      </c>
      <c r="Q5423" s="12">
        <f t="shared" si="338"/>
        <v>1.0274884160045921</v>
      </c>
      <c r="R5423" s="4">
        <f t="shared" si="339"/>
        <v>0.89609192978825059</v>
      </c>
      <c r="S5423" s="5" t="s">
        <v>14</v>
      </c>
    </row>
    <row r="5424" spans="1:19" x14ac:dyDescent="0.25">
      <c r="A5424" s="9" t="s">
        <v>14611</v>
      </c>
      <c r="B5424" s="2" t="s">
        <v>14612</v>
      </c>
      <c r="C5424" s="2" t="s">
        <v>4457</v>
      </c>
      <c r="D5424" s="2">
        <v>1</v>
      </c>
      <c r="E5424" s="2">
        <v>2</v>
      </c>
      <c r="F5424" s="2">
        <v>2</v>
      </c>
      <c r="G5424" s="2">
        <v>2</v>
      </c>
      <c r="H5424" s="2">
        <v>2</v>
      </c>
      <c r="I5424" s="3">
        <v>23.4</v>
      </c>
      <c r="J5424" s="3">
        <v>21.328588819085169</v>
      </c>
      <c r="K5424" s="3">
        <v>21.263292426520358</v>
      </c>
      <c r="L5424" s="3">
        <v>24.491807677949559</v>
      </c>
      <c r="M5424" s="3">
        <v>14.818901070855109</v>
      </c>
      <c r="N5424" s="3">
        <v>28.495184781405694</v>
      </c>
      <c r="O5424" s="11">
        <f t="shared" si="336"/>
        <v>21.997293748535174</v>
      </c>
      <c r="P5424" s="11">
        <f t="shared" si="337"/>
        <v>22.601964510070122</v>
      </c>
      <c r="Q5424" s="12">
        <f t="shared" si="338"/>
        <v>1.0274884160045921</v>
      </c>
      <c r="R5424" s="4">
        <f t="shared" si="339"/>
        <v>0.89609192978825059</v>
      </c>
      <c r="S5424" s="5" t="s">
        <v>14</v>
      </c>
    </row>
    <row r="5425" spans="1:19" x14ac:dyDescent="0.25">
      <c r="A5425" s="9" t="s">
        <v>14613</v>
      </c>
      <c r="B5425" s="2" t="s">
        <v>14614</v>
      </c>
      <c r="C5425" s="2" t="s">
        <v>4457</v>
      </c>
      <c r="D5425" s="2">
        <v>1</v>
      </c>
      <c r="E5425" s="2">
        <v>2</v>
      </c>
      <c r="F5425" s="2">
        <v>2</v>
      </c>
      <c r="G5425" s="2">
        <v>2</v>
      </c>
      <c r="H5425" s="2">
        <v>2</v>
      </c>
      <c r="I5425" s="3">
        <v>23.4</v>
      </c>
      <c r="J5425" s="3">
        <v>21.328588819085169</v>
      </c>
      <c r="K5425" s="3">
        <v>21.263292426520358</v>
      </c>
      <c r="L5425" s="3">
        <v>24.491807677949559</v>
      </c>
      <c r="M5425" s="3">
        <v>14.818901070855109</v>
      </c>
      <c r="N5425" s="3">
        <v>28.495184781405694</v>
      </c>
      <c r="O5425" s="11">
        <f t="shared" si="336"/>
        <v>21.997293748535174</v>
      </c>
      <c r="P5425" s="11">
        <f t="shared" si="337"/>
        <v>22.601964510070122</v>
      </c>
      <c r="Q5425" s="12">
        <f t="shared" si="338"/>
        <v>1.0274884160045921</v>
      </c>
      <c r="R5425" s="4">
        <f t="shared" si="339"/>
        <v>0.89609192978825059</v>
      </c>
      <c r="S5425" s="5" t="s">
        <v>14</v>
      </c>
    </row>
    <row r="5426" spans="1:19" x14ac:dyDescent="0.25">
      <c r="A5426" s="9" t="s">
        <v>15111</v>
      </c>
      <c r="B5426" s="2" t="s">
        <v>15112</v>
      </c>
      <c r="C5426" s="2" t="s">
        <v>15113</v>
      </c>
      <c r="D5426" s="2">
        <v>7</v>
      </c>
      <c r="E5426" s="2">
        <v>1</v>
      </c>
      <c r="F5426" s="2">
        <v>1</v>
      </c>
      <c r="G5426" s="2">
        <v>1</v>
      </c>
      <c r="H5426" s="2">
        <v>1</v>
      </c>
      <c r="I5426" s="3">
        <v>130.80000000000001</v>
      </c>
      <c r="J5426" s="3">
        <v>72.359212438081542</v>
      </c>
      <c r="K5426" s="3">
        <v>58.253872150762881</v>
      </c>
      <c r="L5426" s="3">
        <v>58.943617144931949</v>
      </c>
      <c r="M5426" s="3">
        <v>69.719401228594506</v>
      </c>
      <c r="N5426" s="3">
        <v>28.363262629639923</v>
      </c>
      <c r="O5426" s="11">
        <f t="shared" si="336"/>
        <v>87.137694862948152</v>
      </c>
      <c r="P5426" s="11">
        <f t="shared" si="337"/>
        <v>52.342093667722132</v>
      </c>
      <c r="Q5426" s="12">
        <f t="shared" si="338"/>
        <v>0.60068256051582258</v>
      </c>
      <c r="R5426" s="4">
        <f t="shared" si="339"/>
        <v>0.26102843830838535</v>
      </c>
      <c r="S5426" s="5" t="s">
        <v>14</v>
      </c>
    </row>
    <row r="5427" spans="1:19" x14ac:dyDescent="0.25">
      <c r="A5427" s="9" t="s">
        <v>9061</v>
      </c>
      <c r="B5427" s="2" t="s">
        <v>9062</v>
      </c>
      <c r="C5427" s="2" t="s">
        <v>9063</v>
      </c>
      <c r="D5427" s="2">
        <v>18</v>
      </c>
      <c r="E5427" s="2">
        <v>3</v>
      </c>
      <c r="F5427" s="2">
        <v>4</v>
      </c>
      <c r="G5427" s="2">
        <v>3</v>
      </c>
      <c r="H5427" s="2">
        <v>3</v>
      </c>
      <c r="I5427" s="3">
        <v>23.700000000000003</v>
      </c>
      <c r="J5427" s="3">
        <v>33.177804829688043</v>
      </c>
      <c r="K5427" s="3">
        <v>74.610250940393925</v>
      </c>
      <c r="L5427" s="3">
        <v>54.535091762901018</v>
      </c>
      <c r="M5427" s="3">
        <v>49.819734076303362</v>
      </c>
      <c r="N5427" s="3">
        <v>28.363262629639923</v>
      </c>
      <c r="O5427" s="11">
        <f t="shared" si="336"/>
        <v>43.829351923360662</v>
      </c>
      <c r="P5427" s="11">
        <f t="shared" si="337"/>
        <v>44.239362822948102</v>
      </c>
      <c r="Q5427" s="12">
        <f t="shared" si="338"/>
        <v>1.0093547105214875</v>
      </c>
      <c r="R5427" s="4">
        <f t="shared" si="339"/>
        <v>0.98286565032168793</v>
      </c>
      <c r="S5427" s="5" t="s">
        <v>14</v>
      </c>
    </row>
    <row r="5428" spans="1:19" x14ac:dyDescent="0.25">
      <c r="A5428" s="9" t="s">
        <v>16290</v>
      </c>
      <c r="B5428" s="2" t="s">
        <v>16291</v>
      </c>
      <c r="C5428" s="2" t="s">
        <v>5358</v>
      </c>
      <c r="D5428" s="2">
        <v>1</v>
      </c>
      <c r="E5428" s="2">
        <v>1</v>
      </c>
      <c r="F5428" s="2">
        <v>1</v>
      </c>
      <c r="G5428" s="2">
        <v>1</v>
      </c>
      <c r="H5428" s="2">
        <v>1</v>
      </c>
      <c r="I5428" s="3">
        <v>42.2</v>
      </c>
      <c r="J5428" s="3">
        <v>57.034226397701829</v>
      </c>
      <c r="K5428" s="3">
        <v>44.162222732003833</v>
      </c>
      <c r="L5428" s="3">
        <v>41.636073052514249</v>
      </c>
      <c r="M5428" s="3">
        <v>43.468776474508324</v>
      </c>
      <c r="N5428" s="3">
        <v>28.363262629639923</v>
      </c>
      <c r="O5428" s="11">
        <f t="shared" si="336"/>
        <v>47.79881637656856</v>
      </c>
      <c r="P5428" s="11">
        <f t="shared" si="337"/>
        <v>37.822704052220828</v>
      </c>
      <c r="Q5428" s="12">
        <f t="shared" si="338"/>
        <v>0.79128955316060678</v>
      </c>
      <c r="R5428" s="4">
        <f t="shared" si="339"/>
        <v>0.20829347002580345</v>
      </c>
      <c r="S5428" s="5" t="s">
        <v>14</v>
      </c>
    </row>
    <row r="5429" spans="1:19" x14ac:dyDescent="0.25">
      <c r="A5429" s="9" t="s">
        <v>16834</v>
      </c>
      <c r="B5429" s="2" t="s">
        <v>16835</v>
      </c>
      <c r="C5429" s="2" t="s">
        <v>16836</v>
      </c>
      <c r="D5429" s="2">
        <v>0</v>
      </c>
      <c r="E5429" s="2">
        <v>1</v>
      </c>
      <c r="F5429" s="2">
        <v>1</v>
      </c>
      <c r="G5429" s="2">
        <v>1</v>
      </c>
      <c r="H5429" s="2">
        <v>1</v>
      </c>
      <c r="I5429" s="3">
        <v>35</v>
      </c>
      <c r="J5429" s="3">
        <v>28.91208706587101</v>
      </c>
      <c r="K5429" s="3">
        <v>30.825483103535436</v>
      </c>
      <c r="L5429" s="3">
        <v>37.227547670483332</v>
      </c>
      <c r="M5429" s="3">
        <v>41.634055389545303</v>
      </c>
      <c r="N5429" s="3">
        <v>28.363262629639923</v>
      </c>
      <c r="O5429" s="11">
        <f t="shared" si="336"/>
        <v>31.579190056468814</v>
      </c>
      <c r="P5429" s="11">
        <f t="shared" si="337"/>
        <v>35.74162189655619</v>
      </c>
      <c r="Q5429" s="12">
        <f t="shared" si="338"/>
        <v>1.1318093286320599</v>
      </c>
      <c r="R5429" s="4">
        <f t="shared" si="339"/>
        <v>0.40839108946250086</v>
      </c>
      <c r="S5429" s="5" t="s">
        <v>14</v>
      </c>
    </row>
    <row r="5430" spans="1:19" x14ac:dyDescent="0.25">
      <c r="A5430" s="9" t="s">
        <v>16837</v>
      </c>
      <c r="B5430" s="2" t="s">
        <v>16838</v>
      </c>
      <c r="C5430" s="2" t="s">
        <v>16839</v>
      </c>
      <c r="D5430" s="2">
        <v>0</v>
      </c>
      <c r="E5430" s="2">
        <v>1</v>
      </c>
      <c r="F5430" s="2">
        <v>1</v>
      </c>
      <c r="G5430" s="2">
        <v>1</v>
      </c>
      <c r="H5430" s="2">
        <v>1</v>
      </c>
      <c r="I5430" s="3">
        <v>35</v>
      </c>
      <c r="J5430" s="3">
        <v>28.91208706587101</v>
      </c>
      <c r="K5430" s="3">
        <v>30.825483103535436</v>
      </c>
      <c r="L5430" s="3">
        <v>37.227547670483332</v>
      </c>
      <c r="M5430" s="3">
        <v>41.634055389545303</v>
      </c>
      <c r="N5430" s="3">
        <v>28.363262629639923</v>
      </c>
      <c r="O5430" s="11">
        <f t="shared" si="336"/>
        <v>31.579190056468814</v>
      </c>
      <c r="P5430" s="11">
        <f t="shared" si="337"/>
        <v>35.74162189655619</v>
      </c>
      <c r="Q5430" s="12">
        <f t="shared" si="338"/>
        <v>1.1318093286320599</v>
      </c>
      <c r="R5430" s="4">
        <f t="shared" si="339"/>
        <v>0.40839108946250086</v>
      </c>
      <c r="S5430" s="5" t="s">
        <v>14</v>
      </c>
    </row>
    <row r="5431" spans="1:19" x14ac:dyDescent="0.25">
      <c r="A5431" s="9" t="s">
        <v>17304</v>
      </c>
      <c r="B5431" s="2" t="s">
        <v>17305</v>
      </c>
      <c r="C5431" s="2" t="s">
        <v>17306</v>
      </c>
      <c r="D5431" s="2">
        <v>4</v>
      </c>
      <c r="E5431" s="2">
        <v>1</v>
      </c>
      <c r="F5431" s="2">
        <v>1</v>
      </c>
      <c r="G5431" s="2">
        <v>1</v>
      </c>
      <c r="H5431" s="2">
        <v>1</v>
      </c>
      <c r="I5431" s="3">
        <v>34.299999999999997</v>
      </c>
      <c r="J5431" s="3">
        <v>29.860024346719239</v>
      </c>
      <c r="K5431" s="3">
        <v>49.949864457565596</v>
      </c>
      <c r="L5431" s="3">
        <v>39.350171002572296</v>
      </c>
      <c r="M5431" s="3">
        <v>39.375937131129291</v>
      </c>
      <c r="N5431" s="3">
        <v>28.363262629639923</v>
      </c>
      <c r="O5431" s="11">
        <f t="shared" si="336"/>
        <v>38.036629601428281</v>
      </c>
      <c r="P5431" s="11">
        <f t="shared" si="337"/>
        <v>35.696456921113835</v>
      </c>
      <c r="Q5431" s="12">
        <f t="shared" si="338"/>
        <v>0.93847581384480572</v>
      </c>
      <c r="R5431" s="4">
        <f t="shared" si="339"/>
        <v>0.76199535445161259</v>
      </c>
      <c r="S5431" s="5" t="s">
        <v>14</v>
      </c>
    </row>
    <row r="5432" spans="1:19" x14ac:dyDescent="0.25">
      <c r="A5432" s="9" t="s">
        <v>8838</v>
      </c>
      <c r="B5432" s="2" t="s">
        <v>8839</v>
      </c>
      <c r="C5432" s="2" t="s">
        <v>8840</v>
      </c>
      <c r="D5432" s="2">
        <v>8</v>
      </c>
      <c r="E5432" s="2">
        <v>8</v>
      </c>
      <c r="F5432" s="2">
        <v>8</v>
      </c>
      <c r="G5432" s="2">
        <v>8</v>
      </c>
      <c r="H5432" s="2">
        <v>8</v>
      </c>
      <c r="I5432" s="3">
        <v>48.8</v>
      </c>
      <c r="J5432" s="3">
        <v>29.860024346719239</v>
      </c>
      <c r="K5432" s="3">
        <v>54.479323199309569</v>
      </c>
      <c r="L5432" s="3">
        <v>53.718698173636035</v>
      </c>
      <c r="M5432" s="3">
        <v>37.823480828468284</v>
      </c>
      <c r="N5432" s="3">
        <v>28.363262629639923</v>
      </c>
      <c r="O5432" s="11">
        <f t="shared" si="336"/>
        <v>44.379782515342932</v>
      </c>
      <c r="P5432" s="11">
        <f t="shared" si="337"/>
        <v>39.968480543914744</v>
      </c>
      <c r="Q5432" s="12">
        <f t="shared" si="338"/>
        <v>0.90060109082546502</v>
      </c>
      <c r="R5432" s="4">
        <f t="shared" si="339"/>
        <v>0.69581327658102454</v>
      </c>
      <c r="S5432" s="5" t="s">
        <v>14</v>
      </c>
    </row>
    <row r="5433" spans="1:19" x14ac:dyDescent="0.25">
      <c r="A5433" s="9" t="s">
        <v>12506</v>
      </c>
      <c r="B5433" s="2" t="s">
        <v>12507</v>
      </c>
      <c r="C5433" s="2" t="s">
        <v>12508</v>
      </c>
      <c r="D5433" s="2">
        <v>8</v>
      </c>
      <c r="E5433" s="2">
        <v>3</v>
      </c>
      <c r="F5433" s="2">
        <v>3</v>
      </c>
      <c r="G5433" s="2">
        <v>3</v>
      </c>
      <c r="H5433" s="2">
        <v>3</v>
      </c>
      <c r="I5433" s="3">
        <v>39.4</v>
      </c>
      <c r="J5433" s="3">
        <v>40.603313529665847</v>
      </c>
      <c r="K5433" s="3">
        <v>45.672042312585155</v>
      </c>
      <c r="L5433" s="3">
        <v>39.186892284719299</v>
      </c>
      <c r="M5433" s="3">
        <v>36.27102452580727</v>
      </c>
      <c r="N5433" s="3">
        <v>28.363262629639923</v>
      </c>
      <c r="O5433" s="11">
        <f t="shared" si="336"/>
        <v>41.891785280750334</v>
      </c>
      <c r="P5433" s="11">
        <f t="shared" si="337"/>
        <v>34.60705981338883</v>
      </c>
      <c r="Q5433" s="12">
        <f t="shared" si="338"/>
        <v>0.82610611081526519</v>
      </c>
      <c r="R5433" s="4">
        <f t="shared" si="339"/>
        <v>0.14091962238634634</v>
      </c>
      <c r="S5433" s="5" t="s">
        <v>14</v>
      </c>
    </row>
    <row r="5434" spans="1:19" x14ac:dyDescent="0.25">
      <c r="A5434" s="9" t="s">
        <v>8884</v>
      </c>
      <c r="B5434" s="2" t="s">
        <v>8885</v>
      </c>
      <c r="C5434" s="2" t="s">
        <v>8886</v>
      </c>
      <c r="D5434" s="2">
        <v>21</v>
      </c>
      <c r="E5434" s="2">
        <v>3</v>
      </c>
      <c r="F5434" s="2">
        <v>4</v>
      </c>
      <c r="G5434" s="2">
        <v>1</v>
      </c>
      <c r="H5434" s="2">
        <v>3</v>
      </c>
      <c r="I5434" s="3">
        <v>23.4</v>
      </c>
      <c r="J5434" s="3">
        <v>38.865428514777427</v>
      </c>
      <c r="K5434" s="3">
        <v>26.296024361791453</v>
      </c>
      <c r="L5434" s="3">
        <v>31.676071263481429</v>
      </c>
      <c r="M5434" s="3">
        <v>22.298917801858167</v>
      </c>
      <c r="N5434" s="3">
        <v>28.363262629639923</v>
      </c>
      <c r="O5434" s="11">
        <f t="shared" si="336"/>
        <v>29.520484292189625</v>
      </c>
      <c r="P5434" s="11">
        <f t="shared" si="337"/>
        <v>27.446083898326506</v>
      </c>
      <c r="Q5434" s="12">
        <f t="shared" si="338"/>
        <v>0.92973013676432292</v>
      </c>
      <c r="R5434" s="4">
        <f t="shared" si="339"/>
        <v>0.72889915084534873</v>
      </c>
      <c r="S5434" s="5" t="s">
        <v>14</v>
      </c>
    </row>
    <row r="5435" spans="1:19" x14ac:dyDescent="0.25">
      <c r="A5435" s="9" t="s">
        <v>15909</v>
      </c>
      <c r="B5435" s="2" t="s">
        <v>15910</v>
      </c>
      <c r="C5435" s="2" t="s">
        <v>15911</v>
      </c>
      <c r="D5435" s="2">
        <v>1</v>
      </c>
      <c r="E5435" s="2">
        <v>1</v>
      </c>
      <c r="F5435" s="2">
        <v>1</v>
      </c>
      <c r="G5435" s="2">
        <v>1</v>
      </c>
      <c r="H5435" s="2">
        <v>1</v>
      </c>
      <c r="I5435" s="3">
        <v>25.299999999999997</v>
      </c>
      <c r="J5435" s="3">
        <v>37.28553304669704</v>
      </c>
      <c r="K5435" s="3">
        <v>24.534568184446574</v>
      </c>
      <c r="L5435" s="3">
        <v>29.063611777833479</v>
      </c>
      <c r="M5435" s="3">
        <v>21.593255846103162</v>
      </c>
      <c r="N5435" s="3">
        <v>28.363262629639923</v>
      </c>
      <c r="O5435" s="11">
        <f t="shared" si="336"/>
        <v>29.040033743714535</v>
      </c>
      <c r="P5435" s="11">
        <f t="shared" si="337"/>
        <v>26.340043417858855</v>
      </c>
      <c r="Q5435" s="12">
        <f t="shared" si="338"/>
        <v>0.90702523455434791</v>
      </c>
      <c r="R5435" s="4">
        <f t="shared" si="339"/>
        <v>0.60841499074082539</v>
      </c>
      <c r="S5435" s="5" t="s">
        <v>14</v>
      </c>
    </row>
    <row r="5436" spans="1:19" x14ac:dyDescent="0.25">
      <c r="A5436" s="9" t="s">
        <v>16731</v>
      </c>
      <c r="B5436" s="2" t="s">
        <v>16732</v>
      </c>
      <c r="C5436" s="2" t="s">
        <v>16733</v>
      </c>
      <c r="D5436" s="2">
        <v>12</v>
      </c>
      <c r="E5436" s="2">
        <v>1</v>
      </c>
      <c r="F5436" s="2">
        <v>1</v>
      </c>
      <c r="G5436" s="2">
        <v>1</v>
      </c>
      <c r="H5436" s="2">
        <v>1</v>
      </c>
      <c r="I5436" s="3">
        <v>35.799999999999997</v>
      </c>
      <c r="J5436" s="3">
        <v>17.85281878930833</v>
      </c>
      <c r="K5436" s="3">
        <v>29.064026926190554</v>
      </c>
      <c r="L5436" s="3">
        <v>27.430824599303513</v>
      </c>
      <c r="M5436" s="3">
        <v>21.452123454952158</v>
      </c>
      <c r="N5436" s="3">
        <v>28.363262629639923</v>
      </c>
      <c r="O5436" s="11">
        <f t="shared" si="336"/>
        <v>27.572281905166292</v>
      </c>
      <c r="P5436" s="11">
        <f t="shared" si="337"/>
        <v>25.748736894631865</v>
      </c>
      <c r="Q5436" s="12">
        <f t="shared" si="338"/>
        <v>0.93386310872613176</v>
      </c>
      <c r="R5436" s="4">
        <f t="shared" si="339"/>
        <v>0.77107616111086474</v>
      </c>
      <c r="S5436" s="5" t="s">
        <v>14</v>
      </c>
    </row>
    <row r="5437" spans="1:19" x14ac:dyDescent="0.25">
      <c r="A5437" s="9" t="s">
        <v>7264</v>
      </c>
      <c r="B5437" s="2" t="s">
        <v>7265</v>
      </c>
      <c r="C5437" s="2" t="s">
        <v>7266</v>
      </c>
      <c r="D5437" s="2">
        <v>12</v>
      </c>
      <c r="E5437" s="2">
        <v>9</v>
      </c>
      <c r="F5437" s="2">
        <v>10</v>
      </c>
      <c r="G5437" s="2">
        <v>1</v>
      </c>
      <c r="H5437" s="2">
        <v>9</v>
      </c>
      <c r="I5437" s="3">
        <v>24.2</v>
      </c>
      <c r="J5437" s="3">
        <v>24.962348395670055</v>
      </c>
      <c r="K5437" s="3">
        <v>21.514929023283919</v>
      </c>
      <c r="L5437" s="3">
        <v>17.634101528123686</v>
      </c>
      <c r="M5437" s="3">
        <v>16.794754546969124</v>
      </c>
      <c r="N5437" s="3">
        <v>28.363262629639923</v>
      </c>
      <c r="O5437" s="11">
        <f t="shared" si="336"/>
        <v>23.559092472984656</v>
      </c>
      <c r="P5437" s="11">
        <f t="shared" si="337"/>
        <v>20.930706234910911</v>
      </c>
      <c r="Q5437" s="12">
        <f t="shared" si="338"/>
        <v>0.88843431719249244</v>
      </c>
      <c r="R5437" s="4">
        <f t="shared" si="339"/>
        <v>0.55848178222642519</v>
      </c>
      <c r="S5437" s="5" t="s">
        <v>14</v>
      </c>
    </row>
    <row r="5438" spans="1:19" x14ac:dyDescent="0.25">
      <c r="A5438" s="9" t="s">
        <v>8237</v>
      </c>
      <c r="B5438" s="2" t="s">
        <v>8238</v>
      </c>
      <c r="C5438" s="2" t="s">
        <v>8239</v>
      </c>
      <c r="D5438" s="2">
        <v>7</v>
      </c>
      <c r="E5438" s="2">
        <v>8</v>
      </c>
      <c r="F5438" s="2">
        <v>8</v>
      </c>
      <c r="G5438" s="2">
        <v>8</v>
      </c>
      <c r="H5438" s="2">
        <v>8</v>
      </c>
      <c r="I5438" s="3">
        <v>51.2</v>
      </c>
      <c r="J5438" s="3">
        <v>42.499188091362299</v>
      </c>
      <c r="K5438" s="3">
        <v>49.949864457565596</v>
      </c>
      <c r="L5438" s="3">
        <v>52.739025866518048</v>
      </c>
      <c r="M5438" s="3">
        <v>45.585762341773332</v>
      </c>
      <c r="N5438" s="3">
        <v>28.231340477874156</v>
      </c>
      <c r="O5438" s="11">
        <f t="shared" si="336"/>
        <v>47.883017516309302</v>
      </c>
      <c r="P5438" s="11">
        <f t="shared" si="337"/>
        <v>42.185376228721843</v>
      </c>
      <c r="Q5438" s="12">
        <f t="shared" si="338"/>
        <v>0.8810091430506275</v>
      </c>
      <c r="R5438" s="4">
        <f t="shared" si="339"/>
        <v>0.52483504191768449</v>
      </c>
      <c r="S5438" s="5" t="s">
        <v>14</v>
      </c>
    </row>
    <row r="5439" spans="1:19" x14ac:dyDescent="0.25">
      <c r="A5439" s="9" t="s">
        <v>13670</v>
      </c>
      <c r="B5439" s="2" t="s">
        <v>13671</v>
      </c>
      <c r="C5439" s="2" t="s">
        <v>13672</v>
      </c>
      <c r="D5439" s="2">
        <v>4</v>
      </c>
      <c r="E5439" s="2">
        <v>1</v>
      </c>
      <c r="F5439" s="2">
        <v>1</v>
      </c>
      <c r="G5439" s="2">
        <v>1</v>
      </c>
      <c r="H5439" s="2">
        <v>1</v>
      </c>
      <c r="I5439" s="3">
        <v>44.6</v>
      </c>
      <c r="J5439" s="3">
        <v>23.856421568013783</v>
      </c>
      <c r="K5439" s="3">
        <v>37.61967121615141</v>
      </c>
      <c r="L5439" s="3">
        <v>46.207877152398176</v>
      </c>
      <c r="M5439" s="3">
        <v>40.081599086884296</v>
      </c>
      <c r="N5439" s="3">
        <v>28.231340477874156</v>
      </c>
      <c r="O5439" s="11">
        <f t="shared" si="336"/>
        <v>35.358697594721725</v>
      </c>
      <c r="P5439" s="11">
        <f t="shared" si="337"/>
        <v>38.17360557238554</v>
      </c>
      <c r="Q5439" s="12">
        <f t="shared" si="338"/>
        <v>1.0796100583208137</v>
      </c>
      <c r="R5439" s="4">
        <f t="shared" si="339"/>
        <v>0.74488108189558222</v>
      </c>
      <c r="S5439" s="5" t="s">
        <v>14</v>
      </c>
    </row>
    <row r="5440" spans="1:19" x14ac:dyDescent="0.25">
      <c r="A5440" s="9" t="s">
        <v>9075</v>
      </c>
      <c r="B5440" s="2" t="s">
        <v>9076</v>
      </c>
      <c r="C5440" s="2" t="s">
        <v>9077</v>
      </c>
      <c r="D5440" s="2">
        <v>20</v>
      </c>
      <c r="E5440" s="2">
        <v>5</v>
      </c>
      <c r="F5440" s="2">
        <v>5</v>
      </c>
      <c r="G5440" s="2">
        <v>5</v>
      </c>
      <c r="H5440" s="2">
        <v>5</v>
      </c>
      <c r="I5440" s="3">
        <v>36.700000000000003</v>
      </c>
      <c r="J5440" s="3">
        <v>47.080884948795415</v>
      </c>
      <c r="K5440" s="3">
        <v>36.109851635570081</v>
      </c>
      <c r="L5440" s="3">
        <v>33.798694595570396</v>
      </c>
      <c r="M5440" s="3">
        <v>34.57743583199526</v>
      </c>
      <c r="N5440" s="3">
        <v>28.231340477874156</v>
      </c>
      <c r="O5440" s="11">
        <f t="shared" si="336"/>
        <v>39.963578861455169</v>
      </c>
      <c r="P5440" s="11">
        <f t="shared" si="337"/>
        <v>32.20249030181327</v>
      </c>
      <c r="Q5440" s="12">
        <f t="shared" si="338"/>
        <v>0.80579595770068879</v>
      </c>
      <c r="R5440" s="4">
        <f t="shared" si="339"/>
        <v>0.14938176891227928</v>
      </c>
      <c r="S5440" s="5" t="s">
        <v>14</v>
      </c>
    </row>
    <row r="5441" spans="1:19" x14ac:dyDescent="0.25">
      <c r="A5441" s="9" t="s">
        <v>16849</v>
      </c>
      <c r="B5441" s="2" t="s">
        <v>16850</v>
      </c>
      <c r="C5441" s="2" t="s">
        <v>16851</v>
      </c>
      <c r="D5441" s="2">
        <v>3</v>
      </c>
      <c r="E5441" s="2">
        <v>1</v>
      </c>
      <c r="F5441" s="2">
        <v>1</v>
      </c>
      <c r="G5441" s="2">
        <v>1</v>
      </c>
      <c r="H5441" s="2">
        <v>1</v>
      </c>
      <c r="I5441" s="3">
        <v>33.1</v>
      </c>
      <c r="J5441" s="3">
        <v>24.646369302053973</v>
      </c>
      <c r="K5441" s="3">
        <v>32.96439417602565</v>
      </c>
      <c r="L5441" s="3">
        <v>26.777709727891519</v>
      </c>
      <c r="M5441" s="3">
        <v>27.097419100992198</v>
      </c>
      <c r="N5441" s="3">
        <v>28.231340477874156</v>
      </c>
      <c r="O5441" s="11">
        <f t="shared" si="336"/>
        <v>30.236921159359877</v>
      </c>
      <c r="P5441" s="11">
        <f t="shared" si="337"/>
        <v>27.368823102252623</v>
      </c>
      <c r="Q5441" s="12">
        <f t="shared" si="338"/>
        <v>0.90514583009323912</v>
      </c>
      <c r="R5441" s="4">
        <f t="shared" si="339"/>
        <v>0.41316993435607857</v>
      </c>
      <c r="S5441" s="5" t="s">
        <v>14</v>
      </c>
    </row>
    <row r="5442" spans="1:19" x14ac:dyDescent="0.25">
      <c r="A5442" s="9" t="s">
        <v>14788</v>
      </c>
      <c r="B5442" s="2" t="s">
        <v>14789</v>
      </c>
      <c r="C5442" s="2" t="s">
        <v>14790</v>
      </c>
      <c r="D5442" s="2">
        <v>4</v>
      </c>
      <c r="E5442" s="2">
        <v>2</v>
      </c>
      <c r="F5442" s="2">
        <v>2</v>
      </c>
      <c r="G5442" s="2">
        <v>2</v>
      </c>
      <c r="H5442" s="2">
        <v>2</v>
      </c>
      <c r="I5442" s="3">
        <v>21.9</v>
      </c>
      <c r="J5442" s="3">
        <v>18.958745616964595</v>
      </c>
      <c r="K5442" s="3">
        <v>22.395657111956357</v>
      </c>
      <c r="L5442" s="3">
        <v>25.634758702920543</v>
      </c>
      <c r="M5442" s="3">
        <v>24.557036060274179</v>
      </c>
      <c r="N5442" s="3">
        <v>28.231340477874156</v>
      </c>
      <c r="O5442" s="11">
        <f t="shared" si="336"/>
        <v>21.084800909640318</v>
      </c>
      <c r="P5442" s="11">
        <f t="shared" si="337"/>
        <v>26.141045080356292</v>
      </c>
      <c r="Q5442" s="12">
        <f t="shared" si="338"/>
        <v>1.2398051654547126</v>
      </c>
      <c r="R5442" s="4">
        <f t="shared" si="339"/>
        <v>2.9787931423452169E-2</v>
      </c>
      <c r="S5442" s="5" t="s">
        <v>14</v>
      </c>
    </row>
    <row r="5443" spans="1:19" x14ac:dyDescent="0.25">
      <c r="A5443" s="9" t="s">
        <v>10941</v>
      </c>
      <c r="B5443" s="2" t="s">
        <v>10942</v>
      </c>
      <c r="C5443" s="2" t="s">
        <v>2884</v>
      </c>
      <c r="D5443" s="2">
        <v>20</v>
      </c>
      <c r="E5443" s="2">
        <v>4</v>
      </c>
      <c r="F5443" s="2">
        <v>6</v>
      </c>
      <c r="G5443" s="2">
        <v>4</v>
      </c>
      <c r="H5443" s="2">
        <v>4</v>
      </c>
      <c r="I5443" s="3">
        <v>59.300000000000004</v>
      </c>
      <c r="J5443" s="3">
        <v>48.186811776451684</v>
      </c>
      <c r="K5443" s="3">
        <v>56.618234271799786</v>
      </c>
      <c r="L5443" s="3">
        <v>133.39871248589861</v>
      </c>
      <c r="M5443" s="3">
        <v>314.01957031097731</v>
      </c>
      <c r="N5443" s="3">
        <v>28.099418326108392</v>
      </c>
      <c r="O5443" s="11">
        <f t="shared" si="336"/>
        <v>54.701682016083822</v>
      </c>
      <c r="P5443" s="11">
        <f t="shared" si="337"/>
        <v>158.50590037432809</v>
      </c>
      <c r="Q5443" s="12">
        <f t="shared" si="338"/>
        <v>2.8976421662449598</v>
      </c>
      <c r="R5443" s="4">
        <f t="shared" si="339"/>
        <v>0.33967380924010748</v>
      </c>
      <c r="S5443" s="5" t="s">
        <v>14</v>
      </c>
    </row>
    <row r="5444" spans="1:19" x14ac:dyDescent="0.25">
      <c r="A5444" s="9" t="s">
        <v>7536</v>
      </c>
      <c r="B5444" s="2" t="s">
        <v>7537</v>
      </c>
      <c r="C5444" s="2" t="s">
        <v>7538</v>
      </c>
      <c r="D5444" s="2">
        <v>11</v>
      </c>
      <c r="E5444" s="2">
        <v>8</v>
      </c>
      <c r="F5444" s="2">
        <v>8</v>
      </c>
      <c r="G5444" s="2">
        <v>8</v>
      </c>
      <c r="H5444" s="2">
        <v>8</v>
      </c>
      <c r="I5444" s="3">
        <v>47.79999999999999</v>
      </c>
      <c r="J5444" s="3">
        <v>34.283731657344312</v>
      </c>
      <c r="K5444" s="3">
        <v>48.188408280220699</v>
      </c>
      <c r="L5444" s="3">
        <v>51.269517405841086</v>
      </c>
      <c r="M5444" s="3">
        <v>53.206911463927398</v>
      </c>
      <c r="N5444" s="3">
        <v>28.099418326108392</v>
      </c>
      <c r="O5444" s="11">
        <f t="shared" ref="O5444:O5507" si="340">AVERAGE(I5444:K5444)</f>
        <v>43.424046645854993</v>
      </c>
      <c r="P5444" s="11">
        <f t="shared" ref="P5444:P5507" si="341">AVERAGE(L5444:N5444)</f>
        <v>44.191949065292285</v>
      </c>
      <c r="Q5444" s="12">
        <f t="shared" ref="Q5444:Q5507" si="342">P5444/O5444</f>
        <v>1.0176838060648727</v>
      </c>
      <c r="R5444" s="4">
        <f t="shared" ref="R5444:R5507" si="343">TTEST(I5444:K5444,L5444:N5444,2,3)</f>
        <v>0.93895220970443938</v>
      </c>
      <c r="S5444" s="5" t="s">
        <v>14</v>
      </c>
    </row>
    <row r="5445" spans="1:19" x14ac:dyDescent="0.25">
      <c r="A5445" s="9" t="s">
        <v>12571</v>
      </c>
      <c r="B5445" s="2" t="s">
        <v>12572</v>
      </c>
      <c r="C5445" s="2" t="s">
        <v>12573</v>
      </c>
      <c r="D5445" s="2">
        <v>4</v>
      </c>
      <c r="E5445" s="2">
        <v>2</v>
      </c>
      <c r="F5445" s="2">
        <v>2</v>
      </c>
      <c r="G5445" s="2">
        <v>2</v>
      </c>
      <c r="H5445" s="2">
        <v>2</v>
      </c>
      <c r="I5445" s="3">
        <v>30.4</v>
      </c>
      <c r="J5445" s="3">
        <v>34.125742110536272</v>
      </c>
      <c r="K5445" s="3">
        <v>41.77167506275007</v>
      </c>
      <c r="L5445" s="3">
        <v>30.043284084951459</v>
      </c>
      <c r="M5445" s="3">
        <v>38.105745610770278</v>
      </c>
      <c r="N5445" s="3">
        <v>28.099418326108392</v>
      </c>
      <c r="O5445" s="11">
        <f t="shared" si="340"/>
        <v>35.432472391095445</v>
      </c>
      <c r="P5445" s="11">
        <f t="shared" si="341"/>
        <v>32.082816007276712</v>
      </c>
      <c r="Q5445" s="12">
        <f t="shared" si="342"/>
        <v>0.90546365642098015</v>
      </c>
      <c r="R5445" s="4">
        <f t="shared" si="343"/>
        <v>0.50163176754683259</v>
      </c>
      <c r="S5445" s="5" t="s">
        <v>14</v>
      </c>
    </row>
    <row r="5446" spans="1:19" x14ac:dyDescent="0.25">
      <c r="A5446" s="9" t="s">
        <v>16399</v>
      </c>
      <c r="B5446" s="2" t="s">
        <v>16400</v>
      </c>
      <c r="C5446" s="2" t="s">
        <v>16401</v>
      </c>
      <c r="D5446" s="2">
        <v>1</v>
      </c>
      <c r="E5446" s="2">
        <v>1</v>
      </c>
      <c r="F5446" s="2">
        <v>1</v>
      </c>
      <c r="G5446" s="2">
        <v>1</v>
      </c>
      <c r="H5446" s="2">
        <v>1</v>
      </c>
      <c r="I5446" s="3">
        <v>20.699999999999996</v>
      </c>
      <c r="J5446" s="3">
        <v>21.170599272277133</v>
      </c>
      <c r="K5446" s="3">
        <v>24.912023079591908</v>
      </c>
      <c r="L5446" s="3">
        <v>21.716069474448609</v>
      </c>
      <c r="M5446" s="3">
        <v>30.343464097465223</v>
      </c>
      <c r="N5446" s="3">
        <v>28.099418326108392</v>
      </c>
      <c r="O5446" s="11">
        <f t="shared" si="340"/>
        <v>22.260874117289678</v>
      </c>
      <c r="P5446" s="11">
        <f t="shared" si="341"/>
        <v>26.719650632674075</v>
      </c>
      <c r="Q5446" s="12">
        <f t="shared" si="342"/>
        <v>1.200296560318866</v>
      </c>
      <c r="R5446" s="4">
        <f t="shared" si="343"/>
        <v>0.22289865045874233</v>
      </c>
      <c r="S5446" s="5" t="s">
        <v>14</v>
      </c>
    </row>
    <row r="5447" spans="1:19" x14ac:dyDescent="0.25">
      <c r="A5447" s="9" t="s">
        <v>15011</v>
      </c>
      <c r="B5447" s="2" t="s">
        <v>15012</v>
      </c>
      <c r="C5447" s="2" t="s">
        <v>11387</v>
      </c>
      <c r="D5447" s="2">
        <v>2</v>
      </c>
      <c r="E5447" s="2">
        <v>2</v>
      </c>
      <c r="F5447" s="2">
        <v>3</v>
      </c>
      <c r="G5447" s="2">
        <v>2</v>
      </c>
      <c r="H5447" s="2">
        <v>2</v>
      </c>
      <c r="I5447" s="3">
        <v>46.2</v>
      </c>
      <c r="J5447" s="3">
        <v>129.07745974216729</v>
      </c>
      <c r="K5447" s="3">
        <v>40.387673780550514</v>
      </c>
      <c r="L5447" s="3">
        <v>92.742311740502331</v>
      </c>
      <c r="M5447" s="3">
        <v>54.759367766588404</v>
      </c>
      <c r="N5447" s="3">
        <v>27.967496174342621</v>
      </c>
      <c r="O5447" s="11">
        <f t="shared" si="340"/>
        <v>71.888377840905946</v>
      </c>
      <c r="P5447" s="11">
        <f t="shared" si="341"/>
        <v>58.489725227144447</v>
      </c>
      <c r="Q5447" s="12">
        <f t="shared" si="342"/>
        <v>0.8136186541388698</v>
      </c>
      <c r="R5447" s="4">
        <f t="shared" si="343"/>
        <v>0.71862518511991458</v>
      </c>
      <c r="S5447" s="5" t="s">
        <v>14</v>
      </c>
    </row>
    <row r="5448" spans="1:19" x14ac:dyDescent="0.25">
      <c r="A5448" s="9" t="s">
        <v>11630</v>
      </c>
      <c r="B5448" s="2" t="s">
        <v>11631</v>
      </c>
      <c r="C5448" s="2" t="s">
        <v>11632</v>
      </c>
      <c r="D5448" s="2">
        <v>6</v>
      </c>
      <c r="E5448" s="2">
        <v>1</v>
      </c>
      <c r="F5448" s="2">
        <v>2</v>
      </c>
      <c r="G5448" s="2">
        <v>1</v>
      </c>
      <c r="H5448" s="2">
        <v>1</v>
      </c>
      <c r="I5448" s="3">
        <v>55.6</v>
      </c>
      <c r="J5448" s="3">
        <v>25.278327489286127</v>
      </c>
      <c r="K5448" s="3">
        <v>19.124381354030145</v>
      </c>
      <c r="L5448" s="3">
        <v>47.514106895222156</v>
      </c>
      <c r="M5448" s="3">
        <v>25.968359971784189</v>
      </c>
      <c r="N5448" s="3">
        <v>27.967496174342621</v>
      </c>
      <c r="O5448" s="11">
        <f t="shared" si="340"/>
        <v>33.334236281105426</v>
      </c>
      <c r="P5448" s="11">
        <f t="shared" si="341"/>
        <v>33.816654347116319</v>
      </c>
      <c r="Q5448" s="12">
        <f t="shared" si="342"/>
        <v>1.01447214995246</v>
      </c>
      <c r="R5448" s="4">
        <f t="shared" si="343"/>
        <v>0.97295028340987244</v>
      </c>
      <c r="S5448" s="5" t="s">
        <v>14</v>
      </c>
    </row>
    <row r="5449" spans="1:19" x14ac:dyDescent="0.25">
      <c r="A5449" s="9" t="s">
        <v>12019</v>
      </c>
      <c r="B5449" s="2" t="s">
        <v>12020</v>
      </c>
      <c r="C5449" s="2" t="s">
        <v>12021</v>
      </c>
      <c r="D5449" s="2">
        <v>18</v>
      </c>
      <c r="E5449" s="2">
        <v>3</v>
      </c>
      <c r="F5449" s="2">
        <v>3</v>
      </c>
      <c r="G5449" s="2">
        <v>3</v>
      </c>
      <c r="H5449" s="2">
        <v>3</v>
      </c>
      <c r="I5449" s="3">
        <v>54.5</v>
      </c>
      <c r="J5449" s="3">
        <v>48.502790870067763</v>
      </c>
      <c r="K5449" s="3">
        <v>32.838575877643876</v>
      </c>
      <c r="L5449" s="3">
        <v>30.206562802804459</v>
      </c>
      <c r="M5449" s="3">
        <v>25.827227580633192</v>
      </c>
      <c r="N5449" s="3">
        <v>27.967496174342621</v>
      </c>
      <c r="O5449" s="11">
        <f t="shared" si="340"/>
        <v>45.280455582570546</v>
      </c>
      <c r="P5449" s="11">
        <f t="shared" si="341"/>
        <v>28.000428852593426</v>
      </c>
      <c r="Q5449" s="12">
        <f t="shared" si="342"/>
        <v>0.61837780765110972</v>
      </c>
      <c r="R5449" s="4">
        <f t="shared" si="343"/>
        <v>0.11084854573711099</v>
      </c>
      <c r="S5449" s="5" t="s">
        <v>14</v>
      </c>
    </row>
    <row r="5450" spans="1:19" x14ac:dyDescent="0.25">
      <c r="A5450" s="9" t="s">
        <v>16990</v>
      </c>
      <c r="B5450" s="2" t="s">
        <v>16991</v>
      </c>
      <c r="C5450" s="2" t="s">
        <v>152</v>
      </c>
      <c r="D5450" s="2">
        <v>2</v>
      </c>
      <c r="E5450" s="2">
        <v>1</v>
      </c>
      <c r="F5450" s="2">
        <v>1</v>
      </c>
      <c r="G5450" s="2">
        <v>1</v>
      </c>
      <c r="H5450" s="2">
        <v>1</v>
      </c>
      <c r="I5450" s="3">
        <v>27.9</v>
      </c>
      <c r="J5450" s="3">
        <v>22.276526099933399</v>
      </c>
      <c r="K5450" s="3">
        <v>30.070573313244768</v>
      </c>
      <c r="L5450" s="3">
        <v>27.920660752862503</v>
      </c>
      <c r="M5450" s="3">
        <v>23.427976931066176</v>
      </c>
      <c r="N5450" s="3">
        <v>27.967496174342621</v>
      </c>
      <c r="O5450" s="11">
        <f t="shared" si="340"/>
        <v>26.749033137726055</v>
      </c>
      <c r="P5450" s="11">
        <f t="shared" si="341"/>
        <v>26.438711286090435</v>
      </c>
      <c r="Q5450" s="12">
        <f t="shared" si="342"/>
        <v>0.9883987637968884</v>
      </c>
      <c r="R5450" s="4">
        <f t="shared" si="343"/>
        <v>0.9169736185930929</v>
      </c>
      <c r="S5450" s="5" t="s">
        <v>14</v>
      </c>
    </row>
    <row r="5451" spans="1:19" x14ac:dyDescent="0.25">
      <c r="A5451" s="9" t="s">
        <v>16637</v>
      </c>
      <c r="B5451" s="2" t="s">
        <v>16638</v>
      </c>
      <c r="C5451" s="2" t="s">
        <v>16639</v>
      </c>
      <c r="D5451" s="2">
        <v>14</v>
      </c>
      <c r="E5451" s="2">
        <v>1</v>
      </c>
      <c r="F5451" s="2">
        <v>1</v>
      </c>
      <c r="G5451" s="2">
        <v>1</v>
      </c>
      <c r="H5451" s="2">
        <v>1</v>
      </c>
      <c r="I5451" s="3">
        <v>25</v>
      </c>
      <c r="J5451" s="3">
        <v>22.908484287165553</v>
      </c>
      <c r="K5451" s="3">
        <v>18.117834966975931</v>
      </c>
      <c r="L5451" s="3">
        <v>25.144922549361549</v>
      </c>
      <c r="M5451" s="3">
        <v>17.359284111573132</v>
      </c>
      <c r="N5451" s="3">
        <v>27.967496174342621</v>
      </c>
      <c r="O5451" s="11">
        <f t="shared" si="340"/>
        <v>22.008773084713827</v>
      </c>
      <c r="P5451" s="11">
        <f t="shared" si="341"/>
        <v>23.490567611759104</v>
      </c>
      <c r="Q5451" s="12">
        <f t="shared" si="342"/>
        <v>1.0673274480745343</v>
      </c>
      <c r="R5451" s="4">
        <f t="shared" si="343"/>
        <v>0.71757795243021505</v>
      </c>
      <c r="S5451" s="5" t="s">
        <v>14</v>
      </c>
    </row>
    <row r="5452" spans="1:19" x14ac:dyDescent="0.25">
      <c r="A5452" s="9" t="s">
        <v>7448</v>
      </c>
      <c r="B5452" s="2" t="s">
        <v>7449</v>
      </c>
      <c r="C5452" s="2" t="s">
        <v>7450</v>
      </c>
      <c r="D5452" s="2">
        <v>5</v>
      </c>
      <c r="E5452" s="2">
        <v>10</v>
      </c>
      <c r="F5452" s="2">
        <v>10</v>
      </c>
      <c r="G5452" s="2">
        <v>10</v>
      </c>
      <c r="H5452" s="2">
        <v>10</v>
      </c>
      <c r="I5452" s="3">
        <v>37.299999999999997</v>
      </c>
      <c r="J5452" s="3">
        <v>36.653574859464882</v>
      </c>
      <c r="K5452" s="3">
        <v>43.910586135240273</v>
      </c>
      <c r="L5452" s="3">
        <v>52.085910995106062</v>
      </c>
      <c r="M5452" s="3">
        <v>95.264364026925719</v>
      </c>
      <c r="N5452" s="3">
        <v>27.835574022576861</v>
      </c>
      <c r="O5452" s="11">
        <f t="shared" si="340"/>
        <v>39.288053664901717</v>
      </c>
      <c r="P5452" s="11">
        <f t="shared" si="341"/>
        <v>58.395283014869541</v>
      </c>
      <c r="Q5452" s="12">
        <f t="shared" si="342"/>
        <v>1.4863368776915873</v>
      </c>
      <c r="R5452" s="4">
        <f t="shared" si="343"/>
        <v>0.43506856167969349</v>
      </c>
      <c r="S5452" s="5" t="s">
        <v>14</v>
      </c>
    </row>
    <row r="5453" spans="1:19" x14ac:dyDescent="0.25">
      <c r="A5453" s="9" t="s">
        <v>6694</v>
      </c>
      <c r="B5453" s="2" t="s">
        <v>6695</v>
      </c>
      <c r="C5453" s="2" t="s">
        <v>6696</v>
      </c>
      <c r="D5453" s="2">
        <v>32</v>
      </c>
      <c r="E5453" s="2">
        <v>6</v>
      </c>
      <c r="F5453" s="2">
        <v>7</v>
      </c>
      <c r="G5453" s="2">
        <v>6</v>
      </c>
      <c r="H5453" s="2">
        <v>6</v>
      </c>
      <c r="I5453" s="3">
        <v>21.2</v>
      </c>
      <c r="J5453" s="3">
        <v>38.707438967969388</v>
      </c>
      <c r="K5453" s="3">
        <v>39.3811273934963</v>
      </c>
      <c r="L5453" s="3">
        <v>40.493122027543279</v>
      </c>
      <c r="M5453" s="3">
        <v>34.436303440844256</v>
      </c>
      <c r="N5453" s="3">
        <v>27.835574022576861</v>
      </c>
      <c r="O5453" s="11">
        <f t="shared" si="340"/>
        <v>33.096188787155228</v>
      </c>
      <c r="P5453" s="11">
        <f t="shared" si="341"/>
        <v>34.254999830321466</v>
      </c>
      <c r="Q5453" s="12">
        <f t="shared" si="342"/>
        <v>1.0350134286040809</v>
      </c>
      <c r="R5453" s="4">
        <f t="shared" si="343"/>
        <v>0.87781408954239482</v>
      </c>
      <c r="S5453" s="5" t="s">
        <v>14</v>
      </c>
    </row>
    <row r="5454" spans="1:19" x14ac:dyDescent="0.25">
      <c r="A5454" s="9" t="s">
        <v>7508</v>
      </c>
      <c r="B5454" s="2" t="s">
        <v>7509</v>
      </c>
      <c r="C5454" s="2" t="s">
        <v>7510</v>
      </c>
      <c r="D5454" s="2">
        <v>19</v>
      </c>
      <c r="E5454" s="2">
        <v>4</v>
      </c>
      <c r="F5454" s="2">
        <v>8</v>
      </c>
      <c r="G5454" s="2">
        <v>1</v>
      </c>
      <c r="H5454" s="2">
        <v>4</v>
      </c>
      <c r="I5454" s="3">
        <v>45.3</v>
      </c>
      <c r="J5454" s="3">
        <v>84.05043890187639</v>
      </c>
      <c r="K5454" s="3">
        <v>53.598595110637127</v>
      </c>
      <c r="L5454" s="3">
        <v>32.165907417040422</v>
      </c>
      <c r="M5454" s="3">
        <v>27.520816274445206</v>
      </c>
      <c r="N5454" s="3">
        <v>27.835574022576861</v>
      </c>
      <c r="O5454" s="11">
        <f t="shared" si="340"/>
        <v>60.9830113375045</v>
      </c>
      <c r="P5454" s="11">
        <f t="shared" si="341"/>
        <v>29.17409923802083</v>
      </c>
      <c r="Q5454" s="12">
        <f t="shared" si="342"/>
        <v>0.4783971568173247</v>
      </c>
      <c r="R5454" s="4">
        <f t="shared" si="343"/>
        <v>0.11187904457981016</v>
      </c>
      <c r="S5454" s="5" t="s">
        <v>14</v>
      </c>
    </row>
    <row r="5455" spans="1:19" x14ac:dyDescent="0.25">
      <c r="A5455" s="9" t="s">
        <v>11588</v>
      </c>
      <c r="B5455" s="2" t="s">
        <v>11589</v>
      </c>
      <c r="C5455" s="2" t="s">
        <v>11590</v>
      </c>
      <c r="D5455" s="2">
        <v>20</v>
      </c>
      <c r="E5455" s="2">
        <v>3</v>
      </c>
      <c r="F5455" s="2">
        <v>4</v>
      </c>
      <c r="G5455" s="2">
        <v>3</v>
      </c>
      <c r="H5455" s="2">
        <v>3</v>
      </c>
      <c r="I5455" s="3">
        <v>35.6</v>
      </c>
      <c r="J5455" s="3">
        <v>17.694829242500287</v>
      </c>
      <c r="K5455" s="3">
        <v>22.018202216811027</v>
      </c>
      <c r="L5455" s="3">
        <v>27.104267163597516</v>
      </c>
      <c r="M5455" s="3">
        <v>24.557036060274179</v>
      </c>
      <c r="N5455" s="3">
        <v>27.835574022576861</v>
      </c>
      <c r="O5455" s="11">
        <f t="shared" si="340"/>
        <v>25.104343819770435</v>
      </c>
      <c r="P5455" s="11">
        <f t="shared" si="341"/>
        <v>26.498959082149522</v>
      </c>
      <c r="Q5455" s="12">
        <f t="shared" si="342"/>
        <v>1.0555527470620756</v>
      </c>
      <c r="R5455" s="4">
        <f t="shared" si="343"/>
        <v>0.82170059807776574</v>
      </c>
      <c r="S5455" s="5" t="s">
        <v>14</v>
      </c>
    </row>
    <row r="5456" spans="1:19" x14ac:dyDescent="0.25">
      <c r="A5456" s="9" t="s">
        <v>12616</v>
      </c>
      <c r="B5456" s="2" t="s">
        <v>12617</v>
      </c>
      <c r="C5456" s="2" t="s">
        <v>12618</v>
      </c>
      <c r="D5456" s="2">
        <v>4</v>
      </c>
      <c r="E5456" s="2">
        <v>3</v>
      </c>
      <c r="F5456" s="2">
        <v>3</v>
      </c>
      <c r="G5456" s="2">
        <v>3</v>
      </c>
      <c r="H5456" s="2">
        <v>3</v>
      </c>
      <c r="I5456" s="3">
        <v>34.799999999999997</v>
      </c>
      <c r="J5456" s="3">
        <v>28.122139331830819</v>
      </c>
      <c r="K5456" s="3">
        <v>22.018202216811027</v>
      </c>
      <c r="L5456" s="3">
        <v>25.634758702920543</v>
      </c>
      <c r="M5456" s="3">
        <v>24.557036060274179</v>
      </c>
      <c r="N5456" s="3">
        <v>27.835574022576861</v>
      </c>
      <c r="O5456" s="11">
        <f t="shared" si="340"/>
        <v>28.313447182880612</v>
      </c>
      <c r="P5456" s="11">
        <f t="shared" si="341"/>
        <v>26.009122928590529</v>
      </c>
      <c r="Q5456" s="12">
        <f t="shared" si="342"/>
        <v>0.91861378660796322</v>
      </c>
      <c r="R5456" s="4">
        <f t="shared" si="343"/>
        <v>0.60067939936501102</v>
      </c>
      <c r="S5456" s="5" t="s">
        <v>14</v>
      </c>
    </row>
    <row r="5457" spans="1:19" x14ac:dyDescent="0.25">
      <c r="A5457" s="9" t="s">
        <v>10080</v>
      </c>
      <c r="B5457" s="2" t="s">
        <v>10081</v>
      </c>
      <c r="C5457" s="2" t="s">
        <v>10082</v>
      </c>
      <c r="D5457" s="2">
        <v>26</v>
      </c>
      <c r="E5457" s="2">
        <v>4</v>
      </c>
      <c r="F5457" s="2">
        <v>6</v>
      </c>
      <c r="G5457" s="2">
        <v>4</v>
      </c>
      <c r="H5457" s="2">
        <v>4</v>
      </c>
      <c r="I5457" s="3">
        <v>58.6</v>
      </c>
      <c r="J5457" s="3">
        <v>50.872634072188333</v>
      </c>
      <c r="K5457" s="3">
        <v>44.665495925530934</v>
      </c>
      <c r="L5457" s="3">
        <v>38.370498695454316</v>
      </c>
      <c r="M5457" s="3">
        <v>122.64404791021992</v>
      </c>
      <c r="N5457" s="3">
        <v>27.70365187081109</v>
      </c>
      <c r="O5457" s="11">
        <f t="shared" si="340"/>
        <v>51.37937666590642</v>
      </c>
      <c r="P5457" s="11">
        <f t="shared" si="341"/>
        <v>62.906066158828445</v>
      </c>
      <c r="Q5457" s="12">
        <f t="shared" si="342"/>
        <v>1.2243446736980508</v>
      </c>
      <c r="R5457" s="4">
        <f t="shared" si="343"/>
        <v>0.73908033924438943</v>
      </c>
      <c r="S5457" s="5" t="s">
        <v>14</v>
      </c>
    </row>
    <row r="5458" spans="1:19" x14ac:dyDescent="0.25">
      <c r="A5458" s="9" t="s">
        <v>12466</v>
      </c>
      <c r="B5458" s="2" t="s">
        <v>12467</v>
      </c>
      <c r="C5458" s="2" t="s">
        <v>12468</v>
      </c>
      <c r="D5458" s="2">
        <v>10</v>
      </c>
      <c r="E5458" s="2">
        <v>2</v>
      </c>
      <c r="F5458" s="2">
        <v>2</v>
      </c>
      <c r="G5458" s="2">
        <v>2</v>
      </c>
      <c r="H5458" s="2">
        <v>2</v>
      </c>
      <c r="I5458" s="3">
        <v>67.099999999999994</v>
      </c>
      <c r="J5458" s="3">
        <v>58.772111412590256</v>
      </c>
      <c r="K5458" s="3">
        <v>54.605141497691349</v>
      </c>
      <c r="L5458" s="3">
        <v>55.351485352166009</v>
      </c>
      <c r="M5458" s="3">
        <v>47.702748209038347</v>
      </c>
      <c r="N5458" s="3">
        <v>27.70365187081109</v>
      </c>
      <c r="O5458" s="11">
        <f t="shared" si="340"/>
        <v>60.1590843034272</v>
      </c>
      <c r="P5458" s="11">
        <f t="shared" si="341"/>
        <v>43.585961810671819</v>
      </c>
      <c r="Q5458" s="12">
        <f t="shared" si="342"/>
        <v>0.72451172279875897</v>
      </c>
      <c r="R5458" s="4">
        <f t="shared" si="343"/>
        <v>0.17138290001113429</v>
      </c>
      <c r="S5458" s="5" t="s">
        <v>14</v>
      </c>
    </row>
    <row r="5459" spans="1:19" x14ac:dyDescent="0.25">
      <c r="A5459" s="9" t="s">
        <v>7936</v>
      </c>
      <c r="B5459" s="2" t="s">
        <v>7937</v>
      </c>
      <c r="C5459" s="2" t="s">
        <v>7938</v>
      </c>
      <c r="D5459" s="2">
        <v>27</v>
      </c>
      <c r="E5459" s="2">
        <v>7</v>
      </c>
      <c r="F5459" s="2">
        <v>7</v>
      </c>
      <c r="G5459" s="2">
        <v>7</v>
      </c>
      <c r="H5459" s="2">
        <v>7</v>
      </c>
      <c r="I5459" s="3">
        <v>56</v>
      </c>
      <c r="J5459" s="3">
        <v>33.967752563728233</v>
      </c>
      <c r="K5459" s="3">
        <v>25.415296273119012</v>
      </c>
      <c r="L5459" s="3">
        <v>33.635415877717399</v>
      </c>
      <c r="M5459" s="3">
        <v>37.541216046166276</v>
      </c>
      <c r="N5459" s="3">
        <v>27.70365187081109</v>
      </c>
      <c r="O5459" s="11">
        <f t="shared" si="340"/>
        <v>38.461016278949081</v>
      </c>
      <c r="P5459" s="11">
        <f t="shared" si="341"/>
        <v>32.960094598231585</v>
      </c>
      <c r="Q5459" s="12">
        <f t="shared" si="342"/>
        <v>0.85697409447476502</v>
      </c>
      <c r="R5459" s="4">
        <f t="shared" si="343"/>
        <v>0.61421928183801955</v>
      </c>
      <c r="S5459" s="5" t="s">
        <v>14</v>
      </c>
    </row>
    <row r="5460" spans="1:19" x14ac:dyDescent="0.25">
      <c r="A5460" s="9" t="s">
        <v>12909</v>
      </c>
      <c r="B5460" s="2" t="s">
        <v>12910</v>
      </c>
      <c r="C5460" s="2" t="s">
        <v>4720</v>
      </c>
      <c r="D5460" s="2">
        <v>8</v>
      </c>
      <c r="E5460" s="2">
        <v>3</v>
      </c>
      <c r="F5460" s="2">
        <v>3</v>
      </c>
      <c r="G5460" s="2">
        <v>3</v>
      </c>
      <c r="H5460" s="2">
        <v>3</v>
      </c>
      <c r="I5460" s="3">
        <v>31.8</v>
      </c>
      <c r="J5460" s="3">
        <v>33.493783923304122</v>
      </c>
      <c r="K5460" s="3">
        <v>28.057480539136336</v>
      </c>
      <c r="L5460" s="3">
        <v>32.492464852746416</v>
      </c>
      <c r="M5460" s="3">
        <v>30.625728879767227</v>
      </c>
      <c r="N5460" s="3">
        <v>27.70365187081109</v>
      </c>
      <c r="O5460" s="11">
        <f t="shared" si="340"/>
        <v>31.117088154146817</v>
      </c>
      <c r="P5460" s="11">
        <f t="shared" si="341"/>
        <v>30.273948534441576</v>
      </c>
      <c r="Q5460" s="12">
        <f t="shared" si="342"/>
        <v>0.97290428925969796</v>
      </c>
      <c r="R5460" s="4">
        <f t="shared" si="343"/>
        <v>0.7123472750895915</v>
      </c>
      <c r="S5460" s="5" t="s">
        <v>14</v>
      </c>
    </row>
    <row r="5461" spans="1:19" x14ac:dyDescent="0.25">
      <c r="A5461" s="9" t="s">
        <v>16781</v>
      </c>
      <c r="B5461" s="2" t="s">
        <v>16782</v>
      </c>
      <c r="C5461" s="2" t="s">
        <v>16783</v>
      </c>
      <c r="D5461" s="2">
        <v>5</v>
      </c>
      <c r="E5461" s="2">
        <v>1</v>
      </c>
      <c r="F5461" s="2">
        <v>1</v>
      </c>
      <c r="G5461" s="2">
        <v>1</v>
      </c>
      <c r="H5461" s="2">
        <v>1</v>
      </c>
      <c r="I5461" s="3">
        <v>31.8</v>
      </c>
      <c r="J5461" s="3">
        <v>33.493783923304122</v>
      </c>
      <c r="K5461" s="3">
        <v>28.057480539136336</v>
      </c>
      <c r="L5461" s="3">
        <v>32.492464852746416</v>
      </c>
      <c r="M5461" s="3">
        <v>30.625728879767227</v>
      </c>
      <c r="N5461" s="3">
        <v>27.70365187081109</v>
      </c>
      <c r="O5461" s="11">
        <f t="shared" si="340"/>
        <v>31.117088154146817</v>
      </c>
      <c r="P5461" s="11">
        <f t="shared" si="341"/>
        <v>30.273948534441576</v>
      </c>
      <c r="Q5461" s="12">
        <f t="shared" si="342"/>
        <v>0.97290428925969796</v>
      </c>
      <c r="R5461" s="4">
        <f t="shared" si="343"/>
        <v>0.7123472750895915</v>
      </c>
      <c r="S5461" s="5" t="s">
        <v>14</v>
      </c>
    </row>
    <row r="5462" spans="1:19" x14ac:dyDescent="0.25">
      <c r="A5462" s="9" t="s">
        <v>16784</v>
      </c>
      <c r="B5462" s="2" t="s">
        <v>16785</v>
      </c>
      <c r="C5462" s="2" t="s">
        <v>16786</v>
      </c>
      <c r="D5462" s="2">
        <v>5</v>
      </c>
      <c r="E5462" s="2">
        <v>1</v>
      </c>
      <c r="F5462" s="2">
        <v>1</v>
      </c>
      <c r="G5462" s="2">
        <v>1</v>
      </c>
      <c r="H5462" s="2">
        <v>1</v>
      </c>
      <c r="I5462" s="3">
        <v>31.8</v>
      </c>
      <c r="J5462" s="3">
        <v>33.493783923304122</v>
      </c>
      <c r="K5462" s="3">
        <v>28.057480539136336</v>
      </c>
      <c r="L5462" s="3">
        <v>32.492464852746416</v>
      </c>
      <c r="M5462" s="3">
        <v>30.625728879767227</v>
      </c>
      <c r="N5462" s="3">
        <v>27.70365187081109</v>
      </c>
      <c r="O5462" s="11">
        <f t="shared" si="340"/>
        <v>31.117088154146817</v>
      </c>
      <c r="P5462" s="11">
        <f t="shared" si="341"/>
        <v>30.273948534441576</v>
      </c>
      <c r="Q5462" s="12">
        <f t="shared" si="342"/>
        <v>0.97290428925969796</v>
      </c>
      <c r="R5462" s="4">
        <f t="shared" si="343"/>
        <v>0.7123472750895915</v>
      </c>
      <c r="S5462" s="5" t="s">
        <v>14</v>
      </c>
    </row>
    <row r="5463" spans="1:19" x14ac:dyDescent="0.25">
      <c r="A5463" s="9" t="s">
        <v>14048</v>
      </c>
      <c r="B5463" s="2" t="s">
        <v>14049</v>
      </c>
      <c r="C5463" s="2" t="s">
        <v>14050</v>
      </c>
      <c r="D5463" s="2">
        <v>18</v>
      </c>
      <c r="E5463" s="2">
        <v>2</v>
      </c>
      <c r="F5463" s="2">
        <v>2</v>
      </c>
      <c r="G5463" s="2">
        <v>2</v>
      </c>
      <c r="H5463" s="2">
        <v>2</v>
      </c>
      <c r="I5463" s="3">
        <v>28.4</v>
      </c>
      <c r="J5463" s="3">
        <v>30.176003440335322</v>
      </c>
      <c r="K5463" s="3">
        <v>20.508382636229701</v>
      </c>
      <c r="L5463" s="3">
        <v>31.349513827775439</v>
      </c>
      <c r="M5463" s="3">
        <v>27.661948665596206</v>
      </c>
      <c r="N5463" s="3">
        <v>27.70365187081109</v>
      </c>
      <c r="O5463" s="11">
        <f t="shared" si="340"/>
        <v>26.361462025521675</v>
      </c>
      <c r="P5463" s="11">
        <f t="shared" si="341"/>
        <v>28.905038121394245</v>
      </c>
      <c r="Q5463" s="12">
        <f t="shared" si="342"/>
        <v>1.0964884304751392</v>
      </c>
      <c r="R5463" s="4">
        <f t="shared" si="343"/>
        <v>0.49305579462860921</v>
      </c>
      <c r="S5463" s="5" t="s">
        <v>14</v>
      </c>
    </row>
    <row r="5464" spans="1:19" x14ac:dyDescent="0.25">
      <c r="A5464" s="9" t="s">
        <v>11616</v>
      </c>
      <c r="B5464" s="2" t="s">
        <v>11617</v>
      </c>
      <c r="C5464" s="2" t="s">
        <v>11378</v>
      </c>
      <c r="D5464" s="2">
        <v>25</v>
      </c>
      <c r="E5464" s="2">
        <v>3</v>
      </c>
      <c r="F5464" s="2">
        <v>3</v>
      </c>
      <c r="G5464" s="2">
        <v>3</v>
      </c>
      <c r="H5464" s="2">
        <v>3</v>
      </c>
      <c r="I5464" s="3">
        <v>45.9</v>
      </c>
      <c r="J5464" s="3">
        <v>20.064672444620861</v>
      </c>
      <c r="K5464" s="3">
        <v>30.951301401917217</v>
      </c>
      <c r="L5464" s="3">
        <v>22.205905628007603</v>
      </c>
      <c r="M5464" s="3">
        <v>27.661948665596206</v>
      </c>
      <c r="N5464" s="3">
        <v>27.70365187081109</v>
      </c>
      <c r="O5464" s="11">
        <f t="shared" si="340"/>
        <v>32.305324615512696</v>
      </c>
      <c r="P5464" s="11">
        <f t="shared" si="341"/>
        <v>25.857168721471634</v>
      </c>
      <c r="Q5464" s="12">
        <f t="shared" si="342"/>
        <v>0.8003995944698008</v>
      </c>
      <c r="R5464" s="4">
        <f t="shared" si="343"/>
        <v>0.48269820723373086</v>
      </c>
      <c r="S5464" s="5" t="s">
        <v>14</v>
      </c>
    </row>
    <row r="5465" spans="1:19" x14ac:dyDescent="0.25">
      <c r="A5465" s="9" t="s">
        <v>10992</v>
      </c>
      <c r="B5465" s="2" t="s">
        <v>10993</v>
      </c>
      <c r="C5465" s="2" t="s">
        <v>152</v>
      </c>
      <c r="D5465" s="2">
        <v>9</v>
      </c>
      <c r="E5465" s="2">
        <v>4</v>
      </c>
      <c r="F5465" s="2">
        <v>4</v>
      </c>
      <c r="G5465" s="2">
        <v>4</v>
      </c>
      <c r="H5465" s="2">
        <v>4</v>
      </c>
      <c r="I5465" s="3">
        <v>58</v>
      </c>
      <c r="J5465" s="3">
        <v>31.755898908415698</v>
      </c>
      <c r="K5465" s="3">
        <v>47.559316788311811</v>
      </c>
      <c r="L5465" s="3">
        <v>34.288530749129386</v>
      </c>
      <c r="M5465" s="3">
        <v>25.262698016029184</v>
      </c>
      <c r="N5465" s="3">
        <v>27.70365187081109</v>
      </c>
      <c r="O5465" s="11">
        <f t="shared" si="340"/>
        <v>45.771738565575838</v>
      </c>
      <c r="P5465" s="11">
        <f t="shared" si="341"/>
        <v>29.084960211989884</v>
      </c>
      <c r="Q5465" s="12">
        <f t="shared" si="342"/>
        <v>0.63543490204814279</v>
      </c>
      <c r="R5465" s="4">
        <f t="shared" si="343"/>
        <v>0.14953517249426129</v>
      </c>
      <c r="S5465" s="5" t="s">
        <v>14</v>
      </c>
    </row>
    <row r="5466" spans="1:19" x14ac:dyDescent="0.25">
      <c r="A5466" s="9" t="s">
        <v>11879</v>
      </c>
      <c r="B5466" s="2" t="s">
        <v>11880</v>
      </c>
      <c r="C5466" s="2" t="s">
        <v>11881</v>
      </c>
      <c r="D5466" s="2">
        <v>4</v>
      </c>
      <c r="E5466" s="2">
        <v>2</v>
      </c>
      <c r="F5466" s="2">
        <v>2</v>
      </c>
      <c r="G5466" s="2">
        <v>2</v>
      </c>
      <c r="H5466" s="2">
        <v>2</v>
      </c>
      <c r="I5466" s="3">
        <v>30.9</v>
      </c>
      <c r="J5466" s="3">
        <v>25.120337942478091</v>
      </c>
      <c r="K5466" s="3">
        <v>22.395657111956357</v>
      </c>
      <c r="L5466" s="3">
        <v>16.32787178529971</v>
      </c>
      <c r="M5466" s="3">
        <v>19.476269978838143</v>
      </c>
      <c r="N5466" s="3">
        <v>27.70365187081109</v>
      </c>
      <c r="O5466" s="11">
        <f t="shared" si="340"/>
        <v>26.138665018144817</v>
      </c>
      <c r="P5466" s="11">
        <f t="shared" si="341"/>
        <v>21.16926454498298</v>
      </c>
      <c r="Q5466" s="12">
        <f t="shared" si="342"/>
        <v>0.80988315701233393</v>
      </c>
      <c r="R5466" s="4">
        <f t="shared" si="343"/>
        <v>0.30915308908636191</v>
      </c>
      <c r="S5466" s="5" t="s">
        <v>14</v>
      </c>
    </row>
    <row r="5467" spans="1:19" x14ac:dyDescent="0.25">
      <c r="A5467" s="9" t="s">
        <v>8683</v>
      </c>
      <c r="B5467" s="2" t="s">
        <v>8684</v>
      </c>
      <c r="C5467" s="2" t="s">
        <v>8685</v>
      </c>
      <c r="D5467" s="2">
        <v>40</v>
      </c>
      <c r="E5467" s="2">
        <v>4</v>
      </c>
      <c r="F5467" s="2">
        <v>4</v>
      </c>
      <c r="G5467" s="2">
        <v>4</v>
      </c>
      <c r="H5467" s="2">
        <v>4</v>
      </c>
      <c r="I5467" s="3">
        <v>36.4</v>
      </c>
      <c r="J5467" s="3">
        <v>39.655376248817618</v>
      </c>
      <c r="K5467" s="3">
        <v>39.129490796732739</v>
      </c>
      <c r="L5467" s="3">
        <v>37.227547670483332</v>
      </c>
      <c r="M5467" s="3">
        <v>41.634055389545303</v>
      </c>
      <c r="N5467" s="3">
        <v>27.571729719045319</v>
      </c>
      <c r="O5467" s="11">
        <f t="shared" si="340"/>
        <v>38.394955681850121</v>
      </c>
      <c r="P5467" s="11">
        <f t="shared" si="341"/>
        <v>35.477777593024655</v>
      </c>
      <c r="Q5467" s="12">
        <f t="shared" si="342"/>
        <v>0.92402183992611142</v>
      </c>
      <c r="R5467" s="4">
        <f t="shared" si="343"/>
        <v>0.55873843033352055</v>
      </c>
      <c r="S5467" s="5" t="s">
        <v>14</v>
      </c>
    </row>
    <row r="5468" spans="1:19" x14ac:dyDescent="0.25">
      <c r="A5468" s="9" t="s">
        <v>14569</v>
      </c>
      <c r="B5468" s="2" t="s">
        <v>14570</v>
      </c>
      <c r="C5468" s="2" t="s">
        <v>14571</v>
      </c>
      <c r="D5468" s="2">
        <v>9</v>
      </c>
      <c r="E5468" s="2">
        <v>2</v>
      </c>
      <c r="F5468" s="2">
        <v>2</v>
      </c>
      <c r="G5468" s="2">
        <v>2</v>
      </c>
      <c r="H5468" s="2">
        <v>2</v>
      </c>
      <c r="I5468" s="3">
        <v>45.3</v>
      </c>
      <c r="J5468" s="3">
        <v>39.971355342433696</v>
      </c>
      <c r="K5468" s="3">
        <v>33.970940563079871</v>
      </c>
      <c r="L5468" s="3">
        <v>36.247875363365353</v>
      </c>
      <c r="M5468" s="3">
        <v>35.706494961203262</v>
      </c>
      <c r="N5468" s="3">
        <v>27.571729719045319</v>
      </c>
      <c r="O5468" s="11">
        <f t="shared" si="340"/>
        <v>39.747431968504522</v>
      </c>
      <c r="P5468" s="11">
        <f t="shared" si="341"/>
        <v>33.175366681204643</v>
      </c>
      <c r="Q5468" s="12">
        <f t="shared" si="342"/>
        <v>0.83465434213441714</v>
      </c>
      <c r="R5468" s="4">
        <f t="shared" si="343"/>
        <v>0.2036720160228872</v>
      </c>
      <c r="S5468" s="5" t="s">
        <v>14</v>
      </c>
    </row>
    <row r="5469" spans="1:19" x14ac:dyDescent="0.25">
      <c r="A5469" s="9" t="s">
        <v>13893</v>
      </c>
      <c r="B5469" s="2" t="s">
        <v>13894</v>
      </c>
      <c r="C5469" s="2" t="s">
        <v>7538</v>
      </c>
      <c r="D5469" s="2">
        <v>4</v>
      </c>
      <c r="E5469" s="2">
        <v>2</v>
      </c>
      <c r="F5469" s="2">
        <v>2</v>
      </c>
      <c r="G5469" s="2">
        <v>2</v>
      </c>
      <c r="H5469" s="2">
        <v>2</v>
      </c>
      <c r="I5469" s="3">
        <v>31.9</v>
      </c>
      <c r="J5469" s="3">
        <v>29.544045253103164</v>
      </c>
      <c r="K5469" s="3">
        <v>32.209484385734989</v>
      </c>
      <c r="L5469" s="3">
        <v>34.45180946698239</v>
      </c>
      <c r="M5469" s="3">
        <v>29.637802141710218</v>
      </c>
      <c r="N5469" s="3">
        <v>27.571729719045319</v>
      </c>
      <c r="O5469" s="11">
        <f t="shared" si="340"/>
        <v>31.21784321294605</v>
      </c>
      <c r="P5469" s="11">
        <f t="shared" si="341"/>
        <v>30.55378044257931</v>
      </c>
      <c r="Q5469" s="12">
        <f t="shared" si="342"/>
        <v>0.97872810219985495</v>
      </c>
      <c r="R5469" s="4">
        <f t="shared" si="343"/>
        <v>0.78526338978285981</v>
      </c>
      <c r="S5469" s="5" t="s">
        <v>14</v>
      </c>
    </row>
    <row r="5470" spans="1:19" x14ac:dyDescent="0.25">
      <c r="A5470" s="9" t="s">
        <v>10917</v>
      </c>
      <c r="B5470" s="2" t="s">
        <v>10918</v>
      </c>
      <c r="C5470" s="2" t="s">
        <v>10919</v>
      </c>
      <c r="D5470" s="2">
        <v>11</v>
      </c>
      <c r="E5470" s="2">
        <v>3</v>
      </c>
      <c r="F5470" s="2">
        <v>3</v>
      </c>
      <c r="G5470" s="2">
        <v>3</v>
      </c>
      <c r="H5470" s="2">
        <v>3</v>
      </c>
      <c r="I5470" s="3">
        <v>29.200000000000003</v>
      </c>
      <c r="J5470" s="3">
        <v>31.123940721183548</v>
      </c>
      <c r="K5470" s="3">
        <v>22.521475410338134</v>
      </c>
      <c r="L5470" s="3">
        <v>32.982301006305406</v>
      </c>
      <c r="M5470" s="3">
        <v>29.496669750559217</v>
      </c>
      <c r="N5470" s="3">
        <v>27.571729719045319</v>
      </c>
      <c r="O5470" s="11">
        <f t="shared" si="340"/>
        <v>27.615138710507228</v>
      </c>
      <c r="P5470" s="11">
        <f t="shared" si="341"/>
        <v>30.016900158636648</v>
      </c>
      <c r="Q5470" s="12">
        <f t="shared" si="342"/>
        <v>1.0869726374836415</v>
      </c>
      <c r="R5470" s="4">
        <f t="shared" si="343"/>
        <v>0.48368101783034051</v>
      </c>
      <c r="S5470" s="5" t="s">
        <v>14</v>
      </c>
    </row>
    <row r="5471" spans="1:19" x14ac:dyDescent="0.25">
      <c r="A5471" s="9" t="s">
        <v>14813</v>
      </c>
      <c r="B5471" s="2" t="s">
        <v>14814</v>
      </c>
      <c r="C5471" s="2" t="s">
        <v>14815</v>
      </c>
      <c r="D5471" s="2">
        <v>1</v>
      </c>
      <c r="E5471" s="2">
        <v>1</v>
      </c>
      <c r="F5471" s="2">
        <v>1</v>
      </c>
      <c r="G5471" s="2">
        <v>1</v>
      </c>
      <c r="H5471" s="2">
        <v>1</v>
      </c>
      <c r="I5471" s="3">
        <v>25.299999999999997</v>
      </c>
      <c r="J5471" s="3">
        <v>32.387857095647853</v>
      </c>
      <c r="K5471" s="3">
        <v>25.037841377973677</v>
      </c>
      <c r="L5471" s="3">
        <v>26.124594856479533</v>
      </c>
      <c r="M5471" s="3">
        <v>28.085345839049207</v>
      </c>
      <c r="N5471" s="3">
        <v>27.571729719045319</v>
      </c>
      <c r="O5471" s="11">
        <f t="shared" si="340"/>
        <v>27.575232824540507</v>
      </c>
      <c r="P5471" s="11">
        <f t="shared" si="341"/>
        <v>27.260556804858023</v>
      </c>
      <c r="Q5471" s="12">
        <f t="shared" si="342"/>
        <v>0.98858845465839773</v>
      </c>
      <c r="R5471" s="4">
        <f t="shared" si="343"/>
        <v>0.9094618420444387</v>
      </c>
      <c r="S5471" s="5" t="s">
        <v>14</v>
      </c>
    </row>
    <row r="5472" spans="1:19" x14ac:dyDescent="0.25">
      <c r="A5472" s="9" t="s">
        <v>16912</v>
      </c>
      <c r="B5472" s="2" t="s">
        <v>16913</v>
      </c>
      <c r="C5472" s="2" t="s">
        <v>16914</v>
      </c>
      <c r="D5472" s="2">
        <v>1</v>
      </c>
      <c r="E5472" s="2">
        <v>1</v>
      </c>
      <c r="F5472" s="2">
        <v>1</v>
      </c>
      <c r="G5472" s="2">
        <v>1</v>
      </c>
      <c r="H5472" s="2">
        <v>1</v>
      </c>
      <c r="I5472" s="3">
        <v>30.7</v>
      </c>
      <c r="J5472" s="3">
        <v>38.865428514777427</v>
      </c>
      <c r="K5472" s="3">
        <v>29.818936716481215</v>
      </c>
      <c r="L5472" s="3">
        <v>23.185577935125583</v>
      </c>
      <c r="M5472" s="3">
        <v>14.536636288553108</v>
      </c>
      <c r="N5472" s="3">
        <v>27.571729719045319</v>
      </c>
      <c r="O5472" s="11">
        <f t="shared" si="340"/>
        <v>33.128121743752878</v>
      </c>
      <c r="P5472" s="11">
        <f t="shared" si="341"/>
        <v>21.764647980908006</v>
      </c>
      <c r="Q5472" s="12">
        <f t="shared" si="342"/>
        <v>0.65698406173637858</v>
      </c>
      <c r="R5472" s="4">
        <f t="shared" si="343"/>
        <v>8.168011001822445E-2</v>
      </c>
      <c r="S5472" s="5" t="s">
        <v>14</v>
      </c>
    </row>
    <row r="5473" spans="1:19" x14ac:dyDescent="0.25">
      <c r="A5473" s="9" t="s">
        <v>12551</v>
      </c>
      <c r="B5473" s="2" t="s">
        <v>12552</v>
      </c>
      <c r="C5473" s="2" t="s">
        <v>152</v>
      </c>
      <c r="D5473" s="2">
        <v>4</v>
      </c>
      <c r="E5473" s="2">
        <v>3</v>
      </c>
      <c r="F5473" s="2">
        <v>3</v>
      </c>
      <c r="G5473" s="2">
        <v>3</v>
      </c>
      <c r="H5473" s="2">
        <v>3</v>
      </c>
      <c r="I5473" s="3">
        <v>48.300000000000004</v>
      </c>
      <c r="J5473" s="3">
        <v>30.333992987143354</v>
      </c>
      <c r="K5473" s="3">
        <v>26.044387765027896</v>
      </c>
      <c r="L5473" s="3">
        <v>29.390169213539476</v>
      </c>
      <c r="M5473" s="3">
        <v>26.109492362935192</v>
      </c>
      <c r="N5473" s="3">
        <v>27.439807567279558</v>
      </c>
      <c r="O5473" s="11">
        <f t="shared" si="340"/>
        <v>34.892793584057081</v>
      </c>
      <c r="P5473" s="11">
        <f t="shared" si="341"/>
        <v>27.646489714584742</v>
      </c>
      <c r="Q5473" s="12">
        <f t="shared" si="342"/>
        <v>0.79232663466695719</v>
      </c>
      <c r="R5473" s="4">
        <f t="shared" si="343"/>
        <v>0.39931868400394605</v>
      </c>
      <c r="S5473" s="5" t="s">
        <v>14</v>
      </c>
    </row>
    <row r="5474" spans="1:19" x14ac:dyDescent="0.25">
      <c r="A5474" s="9" t="s">
        <v>16111</v>
      </c>
      <c r="B5474" s="2" t="s">
        <v>16112</v>
      </c>
      <c r="C5474" s="2" t="s">
        <v>16113</v>
      </c>
      <c r="D5474" s="2">
        <v>7</v>
      </c>
      <c r="E5474" s="2">
        <v>1</v>
      </c>
      <c r="F5474" s="2">
        <v>1</v>
      </c>
      <c r="G5474" s="2">
        <v>1</v>
      </c>
      <c r="H5474" s="2">
        <v>1</v>
      </c>
      <c r="I5474" s="3">
        <v>56.099999999999994</v>
      </c>
      <c r="J5474" s="3">
        <v>28.754097519062967</v>
      </c>
      <c r="K5474" s="3">
        <v>41.268401869222949</v>
      </c>
      <c r="L5474" s="3">
        <v>26.287873574332529</v>
      </c>
      <c r="M5474" s="3">
        <v>22.298917801858167</v>
      </c>
      <c r="N5474" s="3">
        <v>27.439807567279558</v>
      </c>
      <c r="O5474" s="11">
        <f t="shared" si="340"/>
        <v>42.040833129428641</v>
      </c>
      <c r="P5474" s="11">
        <f t="shared" si="341"/>
        <v>25.342199647823417</v>
      </c>
      <c r="Q5474" s="12">
        <f t="shared" si="342"/>
        <v>0.6027996536082878</v>
      </c>
      <c r="R5474" s="4">
        <f t="shared" si="343"/>
        <v>0.16467873552919676</v>
      </c>
      <c r="S5474" s="5" t="s">
        <v>14</v>
      </c>
    </row>
    <row r="5475" spans="1:19" x14ac:dyDescent="0.25">
      <c r="A5475" s="9" t="s">
        <v>11031</v>
      </c>
      <c r="B5475" s="2" t="s">
        <v>11032</v>
      </c>
      <c r="C5475" s="2" t="s">
        <v>152</v>
      </c>
      <c r="D5475" s="2">
        <v>20</v>
      </c>
      <c r="E5475" s="2">
        <v>2</v>
      </c>
      <c r="F5475" s="2">
        <v>4</v>
      </c>
      <c r="G5475" s="2">
        <v>2</v>
      </c>
      <c r="H5475" s="2">
        <v>2</v>
      </c>
      <c r="I5475" s="3">
        <v>33.5</v>
      </c>
      <c r="J5475" s="3">
        <v>18.800756070156559</v>
      </c>
      <c r="K5475" s="3">
        <v>55.485869586363783</v>
      </c>
      <c r="L5475" s="3">
        <v>30.369841520657459</v>
      </c>
      <c r="M5475" s="3">
        <v>32.742714747032245</v>
      </c>
      <c r="N5475" s="3">
        <v>27.307885415513788</v>
      </c>
      <c r="O5475" s="11">
        <f t="shared" si="340"/>
        <v>35.928875218840112</v>
      </c>
      <c r="P5475" s="11">
        <f t="shared" si="341"/>
        <v>30.140147227734499</v>
      </c>
      <c r="Q5475" s="12">
        <f t="shared" si="342"/>
        <v>0.83888368461726392</v>
      </c>
      <c r="R5475" s="4">
        <f t="shared" si="343"/>
        <v>0.64289295214483522</v>
      </c>
      <c r="S5475" s="5" t="s">
        <v>14</v>
      </c>
    </row>
    <row r="5476" spans="1:19" x14ac:dyDescent="0.25">
      <c r="A5476" s="9" t="s">
        <v>17129</v>
      </c>
      <c r="B5476" s="2" t="s">
        <v>17130</v>
      </c>
      <c r="C5476" s="2" t="s">
        <v>17131</v>
      </c>
      <c r="D5476" s="2">
        <v>4</v>
      </c>
      <c r="E5476" s="2">
        <v>1</v>
      </c>
      <c r="F5476" s="2">
        <v>1</v>
      </c>
      <c r="G5476" s="2">
        <v>1</v>
      </c>
      <c r="H5476" s="2">
        <v>1</v>
      </c>
      <c r="I5476" s="3">
        <v>17.600000000000001</v>
      </c>
      <c r="J5476" s="3">
        <v>26.700233410558472</v>
      </c>
      <c r="K5476" s="3">
        <v>24.408749886064793</v>
      </c>
      <c r="L5476" s="3">
        <v>38.043941259748323</v>
      </c>
      <c r="M5476" s="3">
        <v>29.920066924012222</v>
      </c>
      <c r="N5476" s="3">
        <v>27.307885415513788</v>
      </c>
      <c r="O5476" s="11">
        <f t="shared" si="340"/>
        <v>22.902994432207759</v>
      </c>
      <c r="P5476" s="11">
        <f t="shared" si="341"/>
        <v>31.757297866424778</v>
      </c>
      <c r="Q5476" s="12">
        <f t="shared" si="342"/>
        <v>1.3866002526623982</v>
      </c>
      <c r="R5476" s="4">
        <f t="shared" si="343"/>
        <v>0.10653847659653291</v>
      </c>
      <c r="S5476" s="5" t="s">
        <v>14</v>
      </c>
    </row>
    <row r="5477" spans="1:19" x14ac:dyDescent="0.25">
      <c r="A5477" s="9" t="s">
        <v>13360</v>
      </c>
      <c r="B5477" s="2" t="s">
        <v>13361</v>
      </c>
      <c r="C5477" s="2" t="s">
        <v>13362</v>
      </c>
      <c r="D5477" s="2">
        <v>5</v>
      </c>
      <c r="E5477" s="2">
        <v>3</v>
      </c>
      <c r="F5477" s="2">
        <v>3</v>
      </c>
      <c r="G5477" s="2">
        <v>2</v>
      </c>
      <c r="H5477" s="2">
        <v>3</v>
      </c>
      <c r="I5477" s="3">
        <v>24.2</v>
      </c>
      <c r="J5477" s="3">
        <v>37.443522593505079</v>
      </c>
      <c r="K5477" s="3">
        <v>36.864761425860749</v>
      </c>
      <c r="L5477" s="3">
        <v>39.513449720425292</v>
      </c>
      <c r="M5477" s="3">
        <v>21.169858672650154</v>
      </c>
      <c r="N5477" s="3">
        <v>27.307885415513788</v>
      </c>
      <c r="O5477" s="11">
        <f t="shared" si="340"/>
        <v>32.836094673121941</v>
      </c>
      <c r="P5477" s="11">
        <f t="shared" si="341"/>
        <v>29.330397936196409</v>
      </c>
      <c r="Q5477" s="12">
        <f t="shared" si="342"/>
        <v>0.89323648954529511</v>
      </c>
      <c r="R5477" s="4">
        <f t="shared" si="343"/>
        <v>0.6397663266369833</v>
      </c>
      <c r="S5477" s="5" t="s">
        <v>14</v>
      </c>
    </row>
    <row r="5478" spans="1:19" x14ac:dyDescent="0.25">
      <c r="A5478" s="9" t="s">
        <v>1123</v>
      </c>
      <c r="B5478" s="2" t="s">
        <v>11216</v>
      </c>
      <c r="C5478" s="2" t="s">
        <v>1124</v>
      </c>
      <c r="D5478" s="2">
        <v>9</v>
      </c>
      <c r="E5478" s="2">
        <v>4</v>
      </c>
      <c r="F5478" s="2">
        <v>4</v>
      </c>
      <c r="G5478" s="2">
        <v>4</v>
      </c>
      <c r="H5478" s="2">
        <v>4</v>
      </c>
      <c r="I5478" s="3">
        <v>34.700000000000003</v>
      </c>
      <c r="J5478" s="3">
        <v>40.919292623281919</v>
      </c>
      <c r="K5478" s="3">
        <v>60.896056416780205</v>
      </c>
      <c r="L5478" s="3">
        <v>66.944274319728805</v>
      </c>
      <c r="M5478" s="3">
        <v>48.69067494709536</v>
      </c>
      <c r="N5478" s="3">
        <v>27.17596326374802</v>
      </c>
      <c r="O5478" s="11">
        <f t="shared" si="340"/>
        <v>45.505116346687373</v>
      </c>
      <c r="P5478" s="11">
        <f t="shared" si="341"/>
        <v>47.60363751019073</v>
      </c>
      <c r="Q5478" s="12">
        <f t="shared" si="342"/>
        <v>1.0461161586208343</v>
      </c>
      <c r="R5478" s="4">
        <f t="shared" si="343"/>
        <v>0.88856630846908646</v>
      </c>
      <c r="S5478" s="5" t="s">
        <v>14</v>
      </c>
    </row>
    <row r="5479" spans="1:19" x14ac:dyDescent="0.25">
      <c r="A5479" s="9" t="s">
        <v>13725</v>
      </c>
      <c r="B5479" s="2" t="s">
        <v>13726</v>
      </c>
      <c r="C5479" s="2" t="s">
        <v>6386</v>
      </c>
      <c r="D5479" s="2">
        <v>3</v>
      </c>
      <c r="E5479" s="2">
        <v>2</v>
      </c>
      <c r="F5479" s="2">
        <v>2</v>
      </c>
      <c r="G5479" s="2">
        <v>2</v>
      </c>
      <c r="H5479" s="2">
        <v>2</v>
      </c>
      <c r="I5479" s="3">
        <v>24.4</v>
      </c>
      <c r="J5479" s="3">
        <v>38.07548078073723</v>
      </c>
      <c r="K5479" s="3">
        <v>39.75858228864162</v>
      </c>
      <c r="L5479" s="3">
        <v>30.696398956363449</v>
      </c>
      <c r="M5479" s="3">
        <v>36.976686481562275</v>
      </c>
      <c r="N5479" s="3">
        <v>27.17596326374802</v>
      </c>
      <c r="O5479" s="11">
        <f t="shared" si="340"/>
        <v>34.078021023126283</v>
      </c>
      <c r="P5479" s="11">
        <f t="shared" si="341"/>
        <v>31.616349567224578</v>
      </c>
      <c r="Q5479" s="12">
        <f t="shared" si="342"/>
        <v>0.92776366168002689</v>
      </c>
      <c r="R5479" s="4">
        <f t="shared" si="343"/>
        <v>0.69022803116864584</v>
      </c>
      <c r="S5479" s="5" t="s">
        <v>14</v>
      </c>
    </row>
    <row r="5480" spans="1:19" x14ac:dyDescent="0.25">
      <c r="A5480" s="9" t="s">
        <v>12359</v>
      </c>
      <c r="B5480" s="2" t="s">
        <v>12360</v>
      </c>
      <c r="C5480" s="2" t="s">
        <v>12361</v>
      </c>
      <c r="D5480" s="2">
        <v>8</v>
      </c>
      <c r="E5480" s="2">
        <v>3</v>
      </c>
      <c r="F5480" s="2">
        <v>3</v>
      </c>
      <c r="G5480" s="2">
        <v>3</v>
      </c>
      <c r="H5480" s="2">
        <v>3</v>
      </c>
      <c r="I5480" s="3">
        <v>34.4</v>
      </c>
      <c r="J5480" s="3">
        <v>29.228066159487085</v>
      </c>
      <c r="K5480" s="3">
        <v>33.467667369552764</v>
      </c>
      <c r="L5480" s="3">
        <v>41.472794334661252</v>
      </c>
      <c r="M5480" s="3">
        <v>29.496669750559217</v>
      </c>
      <c r="N5480" s="3">
        <v>27.17596326374802</v>
      </c>
      <c r="O5480" s="11">
        <f t="shared" si="340"/>
        <v>32.365244509679947</v>
      </c>
      <c r="P5480" s="11">
        <f t="shared" si="341"/>
        <v>32.715142449656163</v>
      </c>
      <c r="Q5480" s="12">
        <f t="shared" si="342"/>
        <v>1.0108109160081138</v>
      </c>
      <c r="R5480" s="4">
        <f t="shared" si="343"/>
        <v>0.94626280407858054</v>
      </c>
      <c r="S5480" s="5" t="s">
        <v>14</v>
      </c>
    </row>
    <row r="5481" spans="1:19" x14ac:dyDescent="0.25">
      <c r="A5481" s="9" t="s">
        <v>8545</v>
      </c>
      <c r="B5481" s="2" t="s">
        <v>8546</v>
      </c>
      <c r="C5481" s="2" t="s">
        <v>8547</v>
      </c>
      <c r="D5481" s="2">
        <v>7</v>
      </c>
      <c r="E5481" s="2">
        <v>7</v>
      </c>
      <c r="F5481" s="2">
        <v>9</v>
      </c>
      <c r="G5481" s="2">
        <v>2</v>
      </c>
      <c r="H5481" s="2">
        <v>7</v>
      </c>
      <c r="I5481" s="3">
        <v>24.6</v>
      </c>
      <c r="J5481" s="3">
        <v>37.759501687121151</v>
      </c>
      <c r="K5481" s="3">
        <v>33.845122264698091</v>
      </c>
      <c r="L5481" s="3">
        <v>35.758039209806356</v>
      </c>
      <c r="M5481" s="3">
        <v>46.432556688679341</v>
      </c>
      <c r="N5481" s="3">
        <v>27.044041111982256</v>
      </c>
      <c r="O5481" s="11">
        <f t="shared" si="340"/>
        <v>32.06820798393975</v>
      </c>
      <c r="P5481" s="11">
        <f t="shared" si="341"/>
        <v>36.411545670155981</v>
      </c>
      <c r="Q5481" s="12">
        <f t="shared" si="342"/>
        <v>1.1354406110996735</v>
      </c>
      <c r="R5481" s="4">
        <f t="shared" si="343"/>
        <v>0.56331555542370382</v>
      </c>
      <c r="S5481" s="5" t="s">
        <v>14</v>
      </c>
    </row>
    <row r="5482" spans="1:19" x14ac:dyDescent="0.25">
      <c r="A5482" s="9" t="s">
        <v>16071</v>
      </c>
      <c r="B5482" s="2" t="s">
        <v>16072</v>
      </c>
      <c r="C5482" s="2" t="s">
        <v>16073</v>
      </c>
      <c r="D5482" s="2">
        <v>7</v>
      </c>
      <c r="E5482" s="2">
        <v>1</v>
      </c>
      <c r="F5482" s="2">
        <v>1</v>
      </c>
      <c r="G5482" s="2">
        <v>1</v>
      </c>
      <c r="H5482" s="2">
        <v>1</v>
      </c>
      <c r="I5482" s="3">
        <v>21.7</v>
      </c>
      <c r="J5482" s="3">
        <v>19.59070380419675</v>
      </c>
      <c r="K5482" s="3">
        <v>23.150566902247022</v>
      </c>
      <c r="L5482" s="3">
        <v>28.737054342127486</v>
      </c>
      <c r="M5482" s="3">
        <v>29.920066924012222</v>
      </c>
      <c r="N5482" s="3">
        <v>27.044041111982256</v>
      </c>
      <c r="O5482" s="11">
        <f t="shared" si="340"/>
        <v>21.48042356881459</v>
      </c>
      <c r="P5482" s="11">
        <f t="shared" si="341"/>
        <v>28.567054126040656</v>
      </c>
      <c r="Q5482" s="12">
        <f t="shared" si="342"/>
        <v>1.329911118117544</v>
      </c>
      <c r="R5482" s="4">
        <f t="shared" si="343"/>
        <v>6.7140392715734102E-3</v>
      </c>
      <c r="S5482" s="5" t="s">
        <v>14</v>
      </c>
    </row>
    <row r="5483" spans="1:19" x14ac:dyDescent="0.25">
      <c r="A5483" s="9" t="s">
        <v>9612</v>
      </c>
      <c r="B5483" s="2" t="s">
        <v>9613</v>
      </c>
      <c r="C5483" s="2" t="s">
        <v>9614</v>
      </c>
      <c r="D5483" s="2">
        <v>16</v>
      </c>
      <c r="E5483" s="2">
        <v>6</v>
      </c>
      <c r="F5483" s="2">
        <v>6</v>
      </c>
      <c r="G5483" s="2">
        <v>6</v>
      </c>
      <c r="H5483" s="2">
        <v>6</v>
      </c>
      <c r="I5483" s="3">
        <v>44.5</v>
      </c>
      <c r="J5483" s="3">
        <v>38.549449421161349</v>
      </c>
      <c r="K5483" s="3">
        <v>47.936771683457145</v>
      </c>
      <c r="L5483" s="3">
        <v>28.410496906421486</v>
      </c>
      <c r="M5483" s="3">
        <v>29.496669750559217</v>
      </c>
      <c r="N5483" s="3">
        <v>27.044041111982256</v>
      </c>
      <c r="O5483" s="11">
        <f t="shared" si="340"/>
        <v>43.662073701539498</v>
      </c>
      <c r="P5483" s="11">
        <f t="shared" si="341"/>
        <v>28.317069256320988</v>
      </c>
      <c r="Q5483" s="12">
        <f t="shared" si="342"/>
        <v>0.64855071817907139</v>
      </c>
      <c r="R5483" s="4">
        <f t="shared" si="343"/>
        <v>2.449159953480419E-2</v>
      </c>
      <c r="S5483" s="19" t="s">
        <v>56</v>
      </c>
    </row>
    <row r="5484" spans="1:19" x14ac:dyDescent="0.25">
      <c r="A5484" s="9" t="s">
        <v>12104</v>
      </c>
      <c r="B5484" s="2" t="s">
        <v>12105</v>
      </c>
      <c r="C5484" s="2" t="s">
        <v>12106</v>
      </c>
      <c r="D5484" s="2">
        <v>3</v>
      </c>
      <c r="E5484" s="2">
        <v>2</v>
      </c>
      <c r="F5484" s="2">
        <v>2</v>
      </c>
      <c r="G5484" s="2">
        <v>2</v>
      </c>
      <c r="H5484" s="2">
        <v>2</v>
      </c>
      <c r="I5484" s="3">
        <v>45</v>
      </c>
      <c r="J5484" s="3">
        <v>30.333992987143354</v>
      </c>
      <c r="K5484" s="3">
        <v>43.533131240094946</v>
      </c>
      <c r="L5484" s="3">
        <v>61.719355348432892</v>
      </c>
      <c r="M5484" s="3">
        <v>39.234804739978287</v>
      </c>
      <c r="N5484" s="3">
        <v>26.912118960216485</v>
      </c>
      <c r="O5484" s="11">
        <f t="shared" si="340"/>
        <v>39.622374742412767</v>
      </c>
      <c r="P5484" s="11">
        <f t="shared" si="341"/>
        <v>42.622093016209227</v>
      </c>
      <c r="Q5484" s="12">
        <f t="shared" si="342"/>
        <v>1.0757076851980174</v>
      </c>
      <c r="R5484" s="4">
        <f t="shared" si="343"/>
        <v>0.80742018502515767</v>
      </c>
      <c r="S5484" s="5" t="s">
        <v>14</v>
      </c>
    </row>
    <row r="5485" spans="1:19" x14ac:dyDescent="0.25">
      <c r="A5485" s="9" t="s">
        <v>13064</v>
      </c>
      <c r="B5485" s="2" t="s">
        <v>13065</v>
      </c>
      <c r="C5485" s="2" t="s">
        <v>13066</v>
      </c>
      <c r="D5485" s="2">
        <v>8</v>
      </c>
      <c r="E5485" s="2">
        <v>3</v>
      </c>
      <c r="F5485" s="2">
        <v>3</v>
      </c>
      <c r="G5485" s="2">
        <v>3</v>
      </c>
      <c r="H5485" s="2">
        <v>3</v>
      </c>
      <c r="I5485" s="3">
        <v>23.3</v>
      </c>
      <c r="J5485" s="3">
        <v>28.122139331830819</v>
      </c>
      <c r="K5485" s="3">
        <v>24.786204781210124</v>
      </c>
      <c r="L5485" s="3">
        <v>28.573775624274489</v>
      </c>
      <c r="M5485" s="3">
        <v>37.541216046166276</v>
      </c>
      <c r="N5485" s="3">
        <v>26.912118960216485</v>
      </c>
      <c r="O5485" s="11">
        <f t="shared" si="340"/>
        <v>25.402781371013646</v>
      </c>
      <c r="P5485" s="11">
        <f t="shared" si="341"/>
        <v>31.009036876885748</v>
      </c>
      <c r="Q5485" s="12">
        <f t="shared" si="342"/>
        <v>1.2206945540329388</v>
      </c>
      <c r="R5485" s="4">
        <f t="shared" si="343"/>
        <v>0.22593180376238267</v>
      </c>
      <c r="S5485" s="5" t="s">
        <v>14</v>
      </c>
    </row>
    <row r="5486" spans="1:19" x14ac:dyDescent="0.25">
      <c r="A5486" s="9" t="s">
        <v>15475</v>
      </c>
      <c r="B5486" s="2" t="s">
        <v>15476</v>
      </c>
      <c r="C5486" s="2" t="s">
        <v>15477</v>
      </c>
      <c r="D5486" s="2">
        <v>2</v>
      </c>
      <c r="E5486" s="2">
        <v>1</v>
      </c>
      <c r="F5486" s="2">
        <v>1</v>
      </c>
      <c r="G5486" s="2">
        <v>1</v>
      </c>
      <c r="H5486" s="2">
        <v>1</v>
      </c>
      <c r="I5486" s="3">
        <v>15.399999999999999</v>
      </c>
      <c r="J5486" s="3">
        <v>41.867229904130156</v>
      </c>
      <c r="K5486" s="3">
        <v>22.269838813574577</v>
      </c>
      <c r="L5486" s="3">
        <v>65.311487141198839</v>
      </c>
      <c r="M5486" s="3">
        <v>33.448376702787243</v>
      </c>
      <c r="N5486" s="3">
        <v>26.912118960216485</v>
      </c>
      <c r="O5486" s="11">
        <f t="shared" si="340"/>
        <v>26.512356239234908</v>
      </c>
      <c r="P5486" s="11">
        <f t="shared" si="341"/>
        <v>41.890660934734193</v>
      </c>
      <c r="Q5486" s="12">
        <f t="shared" si="342"/>
        <v>1.5800429262768185</v>
      </c>
      <c r="R5486" s="4">
        <f t="shared" si="343"/>
        <v>0.34990356130882155</v>
      </c>
      <c r="S5486" s="5" t="s">
        <v>14</v>
      </c>
    </row>
    <row r="5487" spans="1:19" x14ac:dyDescent="0.25">
      <c r="A5487" s="9" t="s">
        <v>11964</v>
      </c>
      <c r="B5487" s="2" t="s">
        <v>11965</v>
      </c>
      <c r="C5487" s="2" t="s">
        <v>770</v>
      </c>
      <c r="D5487" s="2">
        <v>3</v>
      </c>
      <c r="E5487" s="2">
        <v>2</v>
      </c>
      <c r="F5487" s="2">
        <v>2</v>
      </c>
      <c r="G5487" s="2">
        <v>1</v>
      </c>
      <c r="H5487" s="2">
        <v>2</v>
      </c>
      <c r="I5487" s="3">
        <v>41.3</v>
      </c>
      <c r="J5487" s="3">
        <v>29.070076612679046</v>
      </c>
      <c r="K5487" s="3">
        <v>27.554207345609225</v>
      </c>
      <c r="L5487" s="3">
        <v>38.370498695454316</v>
      </c>
      <c r="M5487" s="3">
        <v>26.815154318690201</v>
      </c>
      <c r="N5487" s="3">
        <v>26.912118960216485</v>
      </c>
      <c r="O5487" s="11">
        <f t="shared" si="340"/>
        <v>32.64142798609609</v>
      </c>
      <c r="P5487" s="11">
        <f t="shared" si="341"/>
        <v>30.699257324787002</v>
      </c>
      <c r="Q5487" s="12">
        <f t="shared" si="342"/>
        <v>0.94049982549365263</v>
      </c>
      <c r="R5487" s="4">
        <f t="shared" si="343"/>
        <v>0.75483193211841715</v>
      </c>
      <c r="S5487" s="5" t="s">
        <v>14</v>
      </c>
    </row>
    <row r="5488" spans="1:19" x14ac:dyDescent="0.25">
      <c r="A5488" s="9" t="s">
        <v>10651</v>
      </c>
      <c r="B5488" s="2" t="s">
        <v>10652</v>
      </c>
      <c r="C5488" s="2" t="s">
        <v>10653</v>
      </c>
      <c r="D5488" s="2">
        <v>7</v>
      </c>
      <c r="E5488" s="2">
        <v>5</v>
      </c>
      <c r="F5488" s="2">
        <v>5</v>
      </c>
      <c r="G5488" s="2">
        <v>5</v>
      </c>
      <c r="H5488" s="2">
        <v>5</v>
      </c>
      <c r="I5488" s="3">
        <v>21.5</v>
      </c>
      <c r="J5488" s="3">
        <v>21.170599272277133</v>
      </c>
      <c r="K5488" s="3">
        <v>31.832029490589655</v>
      </c>
      <c r="L5488" s="3">
        <v>30.696398956363449</v>
      </c>
      <c r="M5488" s="3">
        <v>44.597835603716334</v>
      </c>
      <c r="N5488" s="3">
        <v>26.780196808450718</v>
      </c>
      <c r="O5488" s="11">
        <f t="shared" si="340"/>
        <v>24.834209587622258</v>
      </c>
      <c r="P5488" s="11">
        <f t="shared" si="341"/>
        <v>34.02481045617683</v>
      </c>
      <c r="Q5488" s="12">
        <f t="shared" si="342"/>
        <v>1.3700782517811763</v>
      </c>
      <c r="R5488" s="4">
        <f t="shared" si="343"/>
        <v>0.23798234877595417</v>
      </c>
      <c r="S5488" s="5" t="s">
        <v>14</v>
      </c>
    </row>
    <row r="5489" spans="1:19" x14ac:dyDescent="0.25">
      <c r="A5489" s="9" t="s">
        <v>8832</v>
      </c>
      <c r="B5489" s="2" t="s">
        <v>8833</v>
      </c>
      <c r="C5489" s="2" t="s">
        <v>8834</v>
      </c>
      <c r="D5489" s="2">
        <v>18</v>
      </c>
      <c r="E5489" s="2">
        <v>5</v>
      </c>
      <c r="F5489" s="2">
        <v>5</v>
      </c>
      <c r="G5489" s="2">
        <v>5</v>
      </c>
      <c r="H5489" s="2">
        <v>5</v>
      </c>
      <c r="I5489" s="3">
        <v>36.6</v>
      </c>
      <c r="J5489" s="3">
        <v>29.070076612679046</v>
      </c>
      <c r="K5489" s="3">
        <v>39.255309095114519</v>
      </c>
      <c r="L5489" s="3">
        <v>28.573775624274489</v>
      </c>
      <c r="M5489" s="3">
        <v>31.049126053220228</v>
      </c>
      <c r="N5489" s="3">
        <v>26.780196808450718</v>
      </c>
      <c r="O5489" s="11">
        <f t="shared" si="340"/>
        <v>34.97512856926452</v>
      </c>
      <c r="P5489" s="11">
        <f t="shared" si="341"/>
        <v>28.801032828648477</v>
      </c>
      <c r="Q5489" s="12">
        <f t="shared" si="342"/>
        <v>0.82347182145767095</v>
      </c>
      <c r="R5489" s="4">
        <f t="shared" si="343"/>
        <v>0.16976018302810608</v>
      </c>
      <c r="S5489" s="5" t="s">
        <v>14</v>
      </c>
    </row>
    <row r="5490" spans="1:19" x14ac:dyDescent="0.25">
      <c r="A5490" s="9" t="s">
        <v>16905</v>
      </c>
      <c r="B5490" s="2" t="s">
        <v>16906</v>
      </c>
      <c r="C5490" s="2" t="s">
        <v>16907</v>
      </c>
      <c r="D5490" s="2">
        <v>4</v>
      </c>
      <c r="E5490" s="2">
        <v>1</v>
      </c>
      <c r="F5490" s="2">
        <v>1</v>
      </c>
      <c r="G5490" s="2">
        <v>1</v>
      </c>
      <c r="H5490" s="2">
        <v>1</v>
      </c>
      <c r="I5490" s="3">
        <v>26.3</v>
      </c>
      <c r="J5490" s="3">
        <v>27.332191597790629</v>
      </c>
      <c r="K5490" s="3">
        <v>25.289477974737238</v>
      </c>
      <c r="L5490" s="3">
        <v>28.410496906421486</v>
      </c>
      <c r="M5490" s="3">
        <v>28.932140185955213</v>
      </c>
      <c r="N5490" s="3">
        <v>26.780196808450718</v>
      </c>
      <c r="O5490" s="11">
        <f t="shared" si="340"/>
        <v>26.30722319084262</v>
      </c>
      <c r="P5490" s="11">
        <f t="shared" si="341"/>
        <v>28.04094463360914</v>
      </c>
      <c r="Q5490" s="12">
        <f t="shared" si="342"/>
        <v>1.0659028674440265</v>
      </c>
      <c r="R5490" s="4">
        <f t="shared" si="343"/>
        <v>0.11961784069755621</v>
      </c>
      <c r="S5490" s="5" t="s">
        <v>14</v>
      </c>
    </row>
    <row r="5491" spans="1:19" x14ac:dyDescent="0.25">
      <c r="A5491" s="9" t="s">
        <v>8917</v>
      </c>
      <c r="B5491" s="2" t="s">
        <v>8918</v>
      </c>
      <c r="C5491" s="2" t="s">
        <v>8919</v>
      </c>
      <c r="D5491" s="2">
        <v>20</v>
      </c>
      <c r="E5491" s="2">
        <v>4</v>
      </c>
      <c r="F5491" s="2">
        <v>4</v>
      </c>
      <c r="G5491" s="2">
        <v>4</v>
      </c>
      <c r="H5491" s="2">
        <v>4</v>
      </c>
      <c r="I5491" s="3">
        <v>50.9</v>
      </c>
      <c r="J5491" s="3">
        <v>54.34840410196518</v>
      </c>
      <c r="K5491" s="3">
        <v>49.949864457565596</v>
      </c>
      <c r="L5491" s="3">
        <v>43.105581513191225</v>
      </c>
      <c r="M5491" s="3">
        <v>51.795587552417388</v>
      </c>
      <c r="N5491" s="3">
        <v>26.648274656684954</v>
      </c>
      <c r="O5491" s="11">
        <f t="shared" si="340"/>
        <v>51.732756186510265</v>
      </c>
      <c r="P5491" s="11">
        <f t="shared" si="341"/>
        <v>40.516481240764527</v>
      </c>
      <c r="Q5491" s="12">
        <f t="shared" si="342"/>
        <v>0.78318814282177229</v>
      </c>
      <c r="R5491" s="4">
        <f t="shared" si="343"/>
        <v>0.26576203665241399</v>
      </c>
      <c r="S5491" s="5" t="s">
        <v>14</v>
      </c>
    </row>
    <row r="5492" spans="1:19" x14ac:dyDescent="0.25">
      <c r="A5492" s="9" t="s">
        <v>9055</v>
      </c>
      <c r="B5492" s="2" t="s">
        <v>9056</v>
      </c>
      <c r="C5492" s="2" t="s">
        <v>9057</v>
      </c>
      <c r="D5492" s="2">
        <v>14</v>
      </c>
      <c r="E5492" s="2">
        <v>4</v>
      </c>
      <c r="F5492" s="2">
        <v>6</v>
      </c>
      <c r="G5492" s="2">
        <v>3</v>
      </c>
      <c r="H5492" s="2">
        <v>4</v>
      </c>
      <c r="I5492" s="3">
        <v>26.1</v>
      </c>
      <c r="J5492" s="3">
        <v>30.333992987143354</v>
      </c>
      <c r="K5492" s="3">
        <v>31.077119700298994</v>
      </c>
      <c r="L5492" s="3">
        <v>43.758696384603219</v>
      </c>
      <c r="M5492" s="3">
        <v>48.408410164793352</v>
      </c>
      <c r="N5492" s="3">
        <v>26.648274656684954</v>
      </c>
      <c r="O5492" s="11">
        <f t="shared" si="340"/>
        <v>29.170370895814116</v>
      </c>
      <c r="P5492" s="11">
        <f t="shared" si="341"/>
        <v>39.605127068693839</v>
      </c>
      <c r="Q5492" s="12">
        <f t="shared" si="342"/>
        <v>1.357717637878135</v>
      </c>
      <c r="R5492" s="4">
        <f t="shared" si="343"/>
        <v>0.25237807576568438</v>
      </c>
      <c r="S5492" s="5" t="s">
        <v>14</v>
      </c>
    </row>
    <row r="5493" spans="1:19" x14ac:dyDescent="0.25">
      <c r="A5493" s="9" t="s">
        <v>10408</v>
      </c>
      <c r="B5493" s="2" t="s">
        <v>10409</v>
      </c>
      <c r="C5493" s="2" t="s">
        <v>9493</v>
      </c>
      <c r="D5493" s="2">
        <v>3</v>
      </c>
      <c r="E5493" s="2">
        <v>4</v>
      </c>
      <c r="F5493" s="2">
        <v>4</v>
      </c>
      <c r="G5493" s="2">
        <v>4</v>
      </c>
      <c r="H5493" s="2">
        <v>4</v>
      </c>
      <c r="I5493" s="3">
        <v>30.799999999999997</v>
      </c>
      <c r="J5493" s="3">
        <v>33.019815282880003</v>
      </c>
      <c r="K5493" s="3">
        <v>35.22912354689764</v>
      </c>
      <c r="L5493" s="3">
        <v>39.186892284719299</v>
      </c>
      <c r="M5493" s="3">
        <v>23.992506495670177</v>
      </c>
      <c r="N5493" s="3">
        <v>26.648274656684954</v>
      </c>
      <c r="O5493" s="11">
        <f t="shared" si="340"/>
        <v>33.016312943259216</v>
      </c>
      <c r="P5493" s="11">
        <f t="shared" si="341"/>
        <v>29.942557812358142</v>
      </c>
      <c r="Q5493" s="12">
        <f t="shared" si="342"/>
        <v>0.90690192644516265</v>
      </c>
      <c r="R5493" s="4">
        <f t="shared" si="343"/>
        <v>0.58408167632847474</v>
      </c>
      <c r="S5493" s="5" t="s">
        <v>14</v>
      </c>
    </row>
    <row r="5494" spans="1:19" x14ac:dyDescent="0.25">
      <c r="A5494" s="9" t="s">
        <v>8522</v>
      </c>
      <c r="B5494" s="2" t="s">
        <v>8523</v>
      </c>
      <c r="C5494" s="2" t="s">
        <v>152</v>
      </c>
      <c r="D5494" s="2">
        <v>13</v>
      </c>
      <c r="E5494" s="2">
        <v>5</v>
      </c>
      <c r="F5494" s="2">
        <v>7</v>
      </c>
      <c r="G5494" s="2">
        <v>4</v>
      </c>
      <c r="H5494" s="2">
        <v>5</v>
      </c>
      <c r="I5494" s="3">
        <v>16.5</v>
      </c>
      <c r="J5494" s="3">
        <v>25.120337942478091</v>
      </c>
      <c r="K5494" s="3">
        <v>27.680025643991005</v>
      </c>
      <c r="L5494" s="3">
        <v>44.248532538162209</v>
      </c>
      <c r="M5494" s="3">
        <v>49.396336902850365</v>
      </c>
      <c r="N5494" s="3">
        <v>26.516352504919187</v>
      </c>
      <c r="O5494" s="11">
        <f t="shared" si="340"/>
        <v>23.100121195489695</v>
      </c>
      <c r="P5494" s="11">
        <f t="shared" si="341"/>
        <v>40.053740648643917</v>
      </c>
      <c r="Q5494" s="12">
        <f t="shared" si="342"/>
        <v>1.7339190695010043</v>
      </c>
      <c r="R5494" s="4">
        <f t="shared" si="343"/>
        <v>0.11835636867032216</v>
      </c>
      <c r="S5494" s="5" t="s">
        <v>14</v>
      </c>
    </row>
    <row r="5495" spans="1:19" x14ac:dyDescent="0.25">
      <c r="A5495" s="9" t="s">
        <v>14417</v>
      </c>
      <c r="B5495" s="2" t="s">
        <v>14418</v>
      </c>
      <c r="C5495" s="2" t="s">
        <v>14419</v>
      </c>
      <c r="D5495" s="2">
        <v>5</v>
      </c>
      <c r="E5495" s="2">
        <v>1</v>
      </c>
      <c r="F5495" s="2">
        <v>1</v>
      </c>
      <c r="G5495" s="2">
        <v>1</v>
      </c>
      <c r="H5495" s="2">
        <v>1</v>
      </c>
      <c r="I5495" s="3">
        <v>39.9</v>
      </c>
      <c r="J5495" s="3">
        <v>42.973156731786418</v>
      </c>
      <c r="K5495" s="3">
        <v>38.500399304823851</v>
      </c>
      <c r="L5495" s="3">
        <v>18.940331270947659</v>
      </c>
      <c r="M5495" s="3">
        <v>34.859700614297253</v>
      </c>
      <c r="N5495" s="3">
        <v>26.516352504919187</v>
      </c>
      <c r="O5495" s="11">
        <f t="shared" si="340"/>
        <v>40.457852012203425</v>
      </c>
      <c r="P5495" s="11">
        <f t="shared" si="341"/>
        <v>26.7721281300547</v>
      </c>
      <c r="Q5495" s="12">
        <f t="shared" si="342"/>
        <v>0.6617288560445409</v>
      </c>
      <c r="R5495" s="4">
        <f t="shared" si="343"/>
        <v>8.6934557513455427E-2</v>
      </c>
      <c r="S5495" s="5" t="s">
        <v>14</v>
      </c>
    </row>
    <row r="5496" spans="1:19" x14ac:dyDescent="0.25">
      <c r="A5496" s="9" t="s">
        <v>10862</v>
      </c>
      <c r="B5496" s="2" t="s">
        <v>10863</v>
      </c>
      <c r="C5496" s="2" t="s">
        <v>10864</v>
      </c>
      <c r="D5496" s="2">
        <v>9</v>
      </c>
      <c r="E5496" s="2">
        <v>4</v>
      </c>
      <c r="F5496" s="2">
        <v>4</v>
      </c>
      <c r="G5496" s="2">
        <v>4</v>
      </c>
      <c r="H5496" s="2">
        <v>4</v>
      </c>
      <c r="I5496" s="3">
        <v>35.9</v>
      </c>
      <c r="J5496" s="3">
        <v>21.012609725469098</v>
      </c>
      <c r="K5496" s="3">
        <v>25.666932869882565</v>
      </c>
      <c r="L5496" s="3">
        <v>27.104267163597516</v>
      </c>
      <c r="M5496" s="3">
        <v>24.839300842576186</v>
      </c>
      <c r="N5496" s="3">
        <v>26.516352504919187</v>
      </c>
      <c r="O5496" s="11">
        <f t="shared" si="340"/>
        <v>27.526514198450553</v>
      </c>
      <c r="P5496" s="11">
        <f t="shared" si="341"/>
        <v>26.153306837030964</v>
      </c>
      <c r="Q5496" s="12">
        <f t="shared" si="342"/>
        <v>0.95011328526672345</v>
      </c>
      <c r="R5496" s="4">
        <f t="shared" si="343"/>
        <v>0.78559165055896907</v>
      </c>
      <c r="S5496" s="5" t="s">
        <v>14</v>
      </c>
    </row>
    <row r="5497" spans="1:19" x14ac:dyDescent="0.25">
      <c r="A5497" s="9" t="s">
        <v>12471</v>
      </c>
      <c r="B5497" s="2" t="s">
        <v>12472</v>
      </c>
      <c r="C5497" s="2" t="s">
        <v>12473</v>
      </c>
      <c r="D5497" s="2">
        <v>8</v>
      </c>
      <c r="E5497" s="2">
        <v>3</v>
      </c>
      <c r="F5497" s="2">
        <v>3</v>
      </c>
      <c r="G5497" s="2">
        <v>3</v>
      </c>
      <c r="H5497" s="2">
        <v>3</v>
      </c>
      <c r="I5497" s="3">
        <v>31.699999999999996</v>
      </c>
      <c r="J5497" s="3">
        <v>17.694829242500287</v>
      </c>
      <c r="K5497" s="3">
        <v>29.064026926190554</v>
      </c>
      <c r="L5497" s="3">
        <v>24.001971524390569</v>
      </c>
      <c r="M5497" s="3">
        <v>22.298917801858167</v>
      </c>
      <c r="N5497" s="3">
        <v>26.516352504919187</v>
      </c>
      <c r="O5497" s="11">
        <f t="shared" si="340"/>
        <v>26.152952056230276</v>
      </c>
      <c r="P5497" s="11">
        <f t="shared" si="341"/>
        <v>24.27241394372264</v>
      </c>
      <c r="Q5497" s="12">
        <f t="shared" si="342"/>
        <v>0.92809461400516557</v>
      </c>
      <c r="R5497" s="4">
        <f t="shared" si="343"/>
        <v>0.70964641217168534</v>
      </c>
      <c r="S5497" s="5" t="s">
        <v>14</v>
      </c>
    </row>
    <row r="5498" spans="1:19" x14ac:dyDescent="0.25">
      <c r="A5498" s="9" t="s">
        <v>16128</v>
      </c>
      <c r="B5498" s="2" t="s">
        <v>16129</v>
      </c>
      <c r="C5498" s="2" t="s">
        <v>16130</v>
      </c>
      <c r="D5498" s="2">
        <v>2</v>
      </c>
      <c r="E5498" s="2">
        <v>1</v>
      </c>
      <c r="F5498" s="2">
        <v>2</v>
      </c>
      <c r="G5498" s="2">
        <v>1</v>
      </c>
      <c r="H5498" s="2">
        <v>1</v>
      </c>
      <c r="I5498" s="3">
        <v>21.3</v>
      </c>
      <c r="J5498" s="3">
        <v>20.380651538236943</v>
      </c>
      <c r="K5498" s="3">
        <v>23.024748603865245</v>
      </c>
      <c r="L5498" s="3">
        <v>34.778366902688376</v>
      </c>
      <c r="M5498" s="3">
        <v>22.016653019556163</v>
      </c>
      <c r="N5498" s="3">
        <v>26.516352504919187</v>
      </c>
      <c r="O5498" s="11">
        <f t="shared" si="340"/>
        <v>21.568466714034063</v>
      </c>
      <c r="P5498" s="11">
        <f t="shared" si="341"/>
        <v>27.770457475721241</v>
      </c>
      <c r="Q5498" s="12">
        <f t="shared" si="342"/>
        <v>1.2875489873209993</v>
      </c>
      <c r="R5498" s="4">
        <f t="shared" si="343"/>
        <v>0.23583444009335294</v>
      </c>
      <c r="S5498" s="5" t="s">
        <v>14</v>
      </c>
    </row>
    <row r="5499" spans="1:19" x14ac:dyDescent="0.25">
      <c r="A5499" s="9" t="s">
        <v>17213</v>
      </c>
      <c r="B5499" s="2" t="s">
        <v>17214</v>
      </c>
      <c r="C5499" s="2" t="s">
        <v>2978</v>
      </c>
      <c r="D5499" s="2">
        <v>1</v>
      </c>
      <c r="E5499" s="2">
        <v>1</v>
      </c>
      <c r="F5499" s="2">
        <v>1</v>
      </c>
      <c r="G5499" s="2">
        <v>1</v>
      </c>
      <c r="H5499" s="2">
        <v>1</v>
      </c>
      <c r="I5499" s="3">
        <v>24.8</v>
      </c>
      <c r="J5499" s="3">
        <v>17.536839695692251</v>
      </c>
      <c r="K5499" s="3">
        <v>21.766565620047473</v>
      </c>
      <c r="L5499" s="3">
        <v>22.532463063713596</v>
      </c>
      <c r="M5499" s="3">
        <v>20.887593890348157</v>
      </c>
      <c r="N5499" s="3">
        <v>26.516352504919187</v>
      </c>
      <c r="O5499" s="11">
        <f t="shared" si="340"/>
        <v>21.367801771913239</v>
      </c>
      <c r="P5499" s="11">
        <f t="shared" si="341"/>
        <v>23.312136486326978</v>
      </c>
      <c r="Q5499" s="12">
        <f t="shared" si="342"/>
        <v>1.0909936705314001</v>
      </c>
      <c r="R5499" s="4">
        <f t="shared" si="343"/>
        <v>0.51152180838760553</v>
      </c>
      <c r="S5499" s="5" t="s">
        <v>14</v>
      </c>
    </row>
    <row r="5500" spans="1:19" x14ac:dyDescent="0.25">
      <c r="A5500" s="9" t="s">
        <v>15050</v>
      </c>
      <c r="B5500" s="2" t="s">
        <v>15051</v>
      </c>
      <c r="C5500" s="2" t="s">
        <v>15052</v>
      </c>
      <c r="D5500" s="2">
        <v>3</v>
      </c>
      <c r="E5500" s="2">
        <v>1</v>
      </c>
      <c r="F5500" s="2">
        <v>1</v>
      </c>
      <c r="G5500" s="2">
        <v>1</v>
      </c>
      <c r="H5500" s="2">
        <v>1</v>
      </c>
      <c r="I5500" s="3">
        <v>35</v>
      </c>
      <c r="J5500" s="3">
        <v>10.111330995714452</v>
      </c>
      <c r="K5500" s="3">
        <v>33.341849071170984</v>
      </c>
      <c r="L5500" s="3">
        <v>42.615745359632236</v>
      </c>
      <c r="M5500" s="3">
        <v>55.888426895796414</v>
      </c>
      <c r="N5500" s="3">
        <v>26.384430353153416</v>
      </c>
      <c r="O5500" s="11">
        <f t="shared" si="340"/>
        <v>26.151060022295145</v>
      </c>
      <c r="P5500" s="11">
        <f t="shared" si="341"/>
        <v>41.62953420286069</v>
      </c>
      <c r="Q5500" s="12">
        <f t="shared" si="342"/>
        <v>1.5918870656627049</v>
      </c>
      <c r="R5500" s="4">
        <f t="shared" si="343"/>
        <v>0.2572927719651405</v>
      </c>
      <c r="S5500" s="5" t="s">
        <v>14</v>
      </c>
    </row>
    <row r="5501" spans="1:19" x14ac:dyDescent="0.25">
      <c r="A5501" s="9" t="s">
        <v>14042</v>
      </c>
      <c r="B5501" s="2" t="s">
        <v>14043</v>
      </c>
      <c r="C5501" s="2" t="s">
        <v>14044</v>
      </c>
      <c r="D5501" s="2">
        <v>5</v>
      </c>
      <c r="E5501" s="2">
        <v>1</v>
      </c>
      <c r="F5501" s="2">
        <v>1</v>
      </c>
      <c r="G5501" s="2">
        <v>1</v>
      </c>
      <c r="H5501" s="2">
        <v>1</v>
      </c>
      <c r="I5501" s="3">
        <v>61.5</v>
      </c>
      <c r="J5501" s="3">
        <v>35.389658485000574</v>
      </c>
      <c r="K5501" s="3">
        <v>50.830592546238023</v>
      </c>
      <c r="L5501" s="3">
        <v>72.659029444583695</v>
      </c>
      <c r="M5501" s="3">
        <v>51.654455161266384</v>
      </c>
      <c r="N5501" s="3">
        <v>26.384430353153416</v>
      </c>
      <c r="O5501" s="11">
        <f t="shared" si="340"/>
        <v>49.240083677079532</v>
      </c>
      <c r="P5501" s="11">
        <f t="shared" si="341"/>
        <v>50.232638319667835</v>
      </c>
      <c r="Q5501" s="12">
        <f t="shared" si="342"/>
        <v>1.0201574523938171</v>
      </c>
      <c r="R5501" s="4">
        <f t="shared" si="343"/>
        <v>0.95239188758368165</v>
      </c>
      <c r="S5501" s="5" t="s">
        <v>14</v>
      </c>
    </row>
    <row r="5502" spans="1:19" x14ac:dyDescent="0.25">
      <c r="A5502" s="9" t="s">
        <v>10779</v>
      </c>
      <c r="B5502" s="2" t="s">
        <v>10780</v>
      </c>
      <c r="C5502" s="2" t="s">
        <v>10781</v>
      </c>
      <c r="D5502" s="2">
        <v>13</v>
      </c>
      <c r="E5502" s="2">
        <v>4</v>
      </c>
      <c r="F5502" s="2">
        <v>4</v>
      </c>
      <c r="G5502" s="2">
        <v>4</v>
      </c>
      <c r="H5502" s="2">
        <v>4</v>
      </c>
      <c r="I5502" s="3">
        <v>47.6</v>
      </c>
      <c r="J5502" s="3">
        <v>35.70563757861666</v>
      </c>
      <c r="K5502" s="3">
        <v>30.573846506771883</v>
      </c>
      <c r="L5502" s="3">
        <v>40.166564591837286</v>
      </c>
      <c r="M5502" s="3">
        <v>38.811407566525283</v>
      </c>
      <c r="N5502" s="3">
        <v>26.384430353153416</v>
      </c>
      <c r="O5502" s="11">
        <f t="shared" si="340"/>
        <v>37.959828028462844</v>
      </c>
      <c r="P5502" s="11">
        <f t="shared" si="341"/>
        <v>35.120800837171998</v>
      </c>
      <c r="Q5502" s="12">
        <f t="shared" si="342"/>
        <v>0.92520969301646727</v>
      </c>
      <c r="R5502" s="4">
        <f t="shared" si="343"/>
        <v>0.69322393982884245</v>
      </c>
      <c r="S5502" s="5" t="s">
        <v>14</v>
      </c>
    </row>
    <row r="5503" spans="1:19" x14ac:dyDescent="0.25">
      <c r="A5503" s="9" t="s">
        <v>16166</v>
      </c>
      <c r="B5503" s="2" t="s">
        <v>16167</v>
      </c>
      <c r="C5503" s="2" t="s">
        <v>16168</v>
      </c>
      <c r="D5503" s="2">
        <v>3</v>
      </c>
      <c r="E5503" s="2">
        <v>1</v>
      </c>
      <c r="F5503" s="2">
        <v>1</v>
      </c>
      <c r="G5503" s="2">
        <v>1</v>
      </c>
      <c r="H5503" s="2">
        <v>1</v>
      </c>
      <c r="I5503" s="3">
        <v>34</v>
      </c>
      <c r="J5503" s="3">
        <v>45.658979027523067</v>
      </c>
      <c r="K5503" s="3">
        <v>22.521475410338134</v>
      </c>
      <c r="L5503" s="3">
        <v>35.594760491953366</v>
      </c>
      <c r="M5503" s="3">
        <v>37.400083655015273</v>
      </c>
      <c r="N5503" s="3">
        <v>26.384430353153416</v>
      </c>
      <c r="O5503" s="11">
        <f t="shared" si="340"/>
        <v>34.060151479287065</v>
      </c>
      <c r="P5503" s="11">
        <f t="shared" si="341"/>
        <v>33.126424833374017</v>
      </c>
      <c r="Q5503" s="12">
        <f t="shared" si="342"/>
        <v>0.97258595146058369</v>
      </c>
      <c r="R5503" s="4">
        <f t="shared" si="343"/>
        <v>0.90885104535629813</v>
      </c>
      <c r="S5503" s="5" t="s">
        <v>14</v>
      </c>
    </row>
    <row r="5504" spans="1:19" x14ac:dyDescent="0.25">
      <c r="A5504" s="9" t="s">
        <v>12412</v>
      </c>
      <c r="B5504" s="2" t="s">
        <v>12413</v>
      </c>
      <c r="C5504" s="2" t="s">
        <v>12414</v>
      </c>
      <c r="D5504" s="2">
        <v>5</v>
      </c>
      <c r="E5504" s="2">
        <v>2</v>
      </c>
      <c r="F5504" s="2">
        <v>2</v>
      </c>
      <c r="G5504" s="2">
        <v>2</v>
      </c>
      <c r="H5504" s="2">
        <v>2</v>
      </c>
      <c r="I5504" s="3">
        <v>36.200000000000003</v>
      </c>
      <c r="J5504" s="3">
        <v>20.696630631853015</v>
      </c>
      <c r="K5504" s="3">
        <v>74.484432642012152</v>
      </c>
      <c r="L5504" s="3">
        <v>28.247218188568493</v>
      </c>
      <c r="M5504" s="3">
        <v>26.109492362935192</v>
      </c>
      <c r="N5504" s="3">
        <v>26.384430353153416</v>
      </c>
      <c r="O5504" s="11">
        <f t="shared" si="340"/>
        <v>43.793687757955048</v>
      </c>
      <c r="P5504" s="11">
        <f t="shared" si="341"/>
        <v>26.913713634885699</v>
      </c>
      <c r="Q5504" s="12">
        <f t="shared" si="342"/>
        <v>0.61455691476899821</v>
      </c>
      <c r="R5504" s="4">
        <f t="shared" si="343"/>
        <v>0.40169443217013412</v>
      </c>
      <c r="S5504" s="5" t="s">
        <v>14</v>
      </c>
    </row>
    <row r="5505" spans="1:19" x14ac:dyDescent="0.25">
      <c r="A5505" s="9" t="s">
        <v>16243</v>
      </c>
      <c r="B5505" s="2" t="s">
        <v>16244</v>
      </c>
      <c r="C5505" s="2" t="s">
        <v>7821</v>
      </c>
      <c r="D5505" s="2">
        <v>3</v>
      </c>
      <c r="E5505" s="2">
        <v>1</v>
      </c>
      <c r="F5505" s="2">
        <v>1</v>
      </c>
      <c r="G5505" s="2">
        <v>1</v>
      </c>
      <c r="H5505" s="2">
        <v>1</v>
      </c>
      <c r="I5505" s="3">
        <v>38</v>
      </c>
      <c r="J5505" s="3">
        <v>21.802557459509288</v>
      </c>
      <c r="K5505" s="3">
        <v>24.660386482828351</v>
      </c>
      <c r="L5505" s="3">
        <v>25.144922549361549</v>
      </c>
      <c r="M5505" s="3">
        <v>19.476269978838143</v>
      </c>
      <c r="N5505" s="3">
        <v>26.384430353153416</v>
      </c>
      <c r="O5505" s="11">
        <f t="shared" si="340"/>
        <v>28.154314647445876</v>
      </c>
      <c r="P5505" s="11">
        <f t="shared" si="341"/>
        <v>23.668540960451036</v>
      </c>
      <c r="Q5505" s="12">
        <f t="shared" si="342"/>
        <v>0.84067189192254821</v>
      </c>
      <c r="R5505" s="4">
        <f t="shared" si="343"/>
        <v>0.4749948735123361</v>
      </c>
      <c r="S5505" s="5" t="s">
        <v>14</v>
      </c>
    </row>
    <row r="5506" spans="1:19" x14ac:dyDescent="0.25">
      <c r="A5506" s="9" t="s">
        <v>14000</v>
      </c>
      <c r="B5506" s="2" t="s">
        <v>14001</v>
      </c>
      <c r="C5506" s="2" t="s">
        <v>14002</v>
      </c>
      <c r="D5506" s="2">
        <v>2</v>
      </c>
      <c r="E5506" s="2">
        <v>2</v>
      </c>
      <c r="F5506" s="2">
        <v>2</v>
      </c>
      <c r="G5506" s="2">
        <v>2</v>
      </c>
      <c r="H5506" s="2">
        <v>2</v>
      </c>
      <c r="I5506" s="3">
        <v>17.600000000000001</v>
      </c>
      <c r="J5506" s="3">
        <v>32.861825736071964</v>
      </c>
      <c r="K5506" s="3">
        <v>22.395657111956357</v>
      </c>
      <c r="L5506" s="3">
        <v>21.716069474448609</v>
      </c>
      <c r="M5506" s="3">
        <v>17.923813676177133</v>
      </c>
      <c r="N5506" s="3">
        <v>26.384430353153416</v>
      </c>
      <c r="O5506" s="11">
        <f t="shared" si="340"/>
        <v>24.285827616009442</v>
      </c>
      <c r="P5506" s="11">
        <f t="shared" si="341"/>
        <v>22.008104501259719</v>
      </c>
      <c r="Q5506" s="12">
        <f t="shared" si="342"/>
        <v>0.90621183882371681</v>
      </c>
      <c r="R5506" s="4">
        <f t="shared" si="343"/>
        <v>0.68619761823203307</v>
      </c>
      <c r="S5506" s="5" t="s">
        <v>14</v>
      </c>
    </row>
    <row r="5507" spans="1:19" x14ac:dyDescent="0.25">
      <c r="A5507" s="9" t="s">
        <v>13234</v>
      </c>
      <c r="B5507" s="2" t="s">
        <v>13235</v>
      </c>
      <c r="C5507" s="2" t="s">
        <v>13236</v>
      </c>
      <c r="D5507" s="2">
        <v>2</v>
      </c>
      <c r="E5507" s="2">
        <v>1</v>
      </c>
      <c r="F5507" s="2">
        <v>1</v>
      </c>
      <c r="G5507" s="2">
        <v>1</v>
      </c>
      <c r="H5507" s="2">
        <v>1</v>
      </c>
      <c r="I5507" s="3">
        <v>44.70000000000001</v>
      </c>
      <c r="J5507" s="3">
        <v>51.188613165804412</v>
      </c>
      <c r="K5507" s="3">
        <v>39.003672498350966</v>
      </c>
      <c r="L5507" s="3">
        <v>79.026899440850585</v>
      </c>
      <c r="M5507" s="3">
        <v>86.090758602110625</v>
      </c>
      <c r="N5507" s="3">
        <v>26.252508201387652</v>
      </c>
      <c r="O5507" s="11">
        <f t="shared" si="340"/>
        <v>44.964095221385129</v>
      </c>
      <c r="P5507" s="11">
        <f t="shared" si="341"/>
        <v>63.790055414782955</v>
      </c>
      <c r="Q5507" s="12">
        <f t="shared" si="342"/>
        <v>1.4186887359949392</v>
      </c>
      <c r="R5507" s="4">
        <f t="shared" si="343"/>
        <v>0.42451116243268738</v>
      </c>
      <c r="S5507" s="5" t="s">
        <v>14</v>
      </c>
    </row>
    <row r="5508" spans="1:19" x14ac:dyDescent="0.25">
      <c r="A5508" s="9" t="s">
        <v>14871</v>
      </c>
      <c r="B5508" s="2" t="s">
        <v>14872</v>
      </c>
      <c r="C5508" s="2" t="s">
        <v>2978</v>
      </c>
      <c r="D5508" s="2">
        <v>4</v>
      </c>
      <c r="E5508" s="2">
        <v>2</v>
      </c>
      <c r="F5508" s="2">
        <v>3</v>
      </c>
      <c r="G5508" s="2">
        <v>1</v>
      </c>
      <c r="H5508" s="2">
        <v>2</v>
      </c>
      <c r="I5508" s="3">
        <v>24.8</v>
      </c>
      <c r="J5508" s="3">
        <v>28.438118425446895</v>
      </c>
      <c r="K5508" s="3">
        <v>27.931662240754559</v>
      </c>
      <c r="L5508" s="3">
        <v>31.349513827775439</v>
      </c>
      <c r="M5508" s="3">
        <v>30.484596488616226</v>
      </c>
      <c r="N5508" s="3">
        <v>26.252508201387652</v>
      </c>
      <c r="O5508" s="11">
        <f t="shared" ref="O5508:O5571" si="344">AVERAGE(I5508:K5508)</f>
        <v>27.056593555400486</v>
      </c>
      <c r="P5508" s="11">
        <f t="shared" ref="P5508:P5571" si="345">AVERAGE(L5508:N5508)</f>
        <v>29.362206172593105</v>
      </c>
      <c r="Q5508" s="12">
        <f t="shared" ref="Q5508:Q5571" si="346">P5508/O5508</f>
        <v>1.0852144455092507</v>
      </c>
      <c r="R5508" s="4">
        <f t="shared" ref="R5508:R5571" si="347">TTEST(I5508:K5508,L5508:N5508,2,3)</f>
        <v>0.30693942147648678</v>
      </c>
      <c r="S5508" s="5" t="s">
        <v>14</v>
      </c>
    </row>
    <row r="5509" spans="1:19" x14ac:dyDescent="0.25">
      <c r="A5509" s="9" t="s">
        <v>10434</v>
      </c>
      <c r="B5509" s="2" t="s">
        <v>10435</v>
      </c>
      <c r="C5509" s="2" t="s">
        <v>152</v>
      </c>
      <c r="D5509" s="2">
        <v>17</v>
      </c>
      <c r="E5509" s="2">
        <v>4</v>
      </c>
      <c r="F5509" s="2">
        <v>5</v>
      </c>
      <c r="G5509" s="2">
        <v>4</v>
      </c>
      <c r="H5509" s="2">
        <v>4</v>
      </c>
      <c r="I5509" s="3">
        <v>33.1</v>
      </c>
      <c r="J5509" s="3">
        <v>36.811564406272922</v>
      </c>
      <c r="K5509" s="3">
        <v>22.018202216811027</v>
      </c>
      <c r="L5509" s="3">
        <v>35.758039209806356</v>
      </c>
      <c r="M5509" s="3">
        <v>29.496669750559217</v>
      </c>
      <c r="N5509" s="3">
        <v>26.252508201387652</v>
      </c>
      <c r="O5509" s="11">
        <f t="shared" si="344"/>
        <v>30.643255541027987</v>
      </c>
      <c r="P5509" s="11">
        <f t="shared" si="345"/>
        <v>30.502405720584409</v>
      </c>
      <c r="Q5509" s="12">
        <f t="shared" si="346"/>
        <v>0.9954035621229933</v>
      </c>
      <c r="R5509" s="4">
        <f t="shared" si="347"/>
        <v>0.98009770516466299</v>
      </c>
      <c r="S5509" s="5" t="s">
        <v>14</v>
      </c>
    </row>
    <row r="5510" spans="1:19" x14ac:dyDescent="0.25">
      <c r="A5510" s="9" t="s">
        <v>15469</v>
      </c>
      <c r="B5510" s="2" t="s">
        <v>15470</v>
      </c>
      <c r="C5510" s="2" t="s">
        <v>15471</v>
      </c>
      <c r="D5510" s="2">
        <v>1</v>
      </c>
      <c r="E5510" s="2">
        <v>2</v>
      </c>
      <c r="F5510" s="2">
        <v>2</v>
      </c>
      <c r="G5510" s="2">
        <v>2</v>
      </c>
      <c r="H5510" s="2">
        <v>2</v>
      </c>
      <c r="I5510" s="3">
        <v>22.2</v>
      </c>
      <c r="J5510" s="3">
        <v>36.969553953080961</v>
      </c>
      <c r="K5510" s="3">
        <v>27.428389047227448</v>
      </c>
      <c r="L5510" s="3">
        <v>30.206562802804459</v>
      </c>
      <c r="M5510" s="3">
        <v>28.226478230200211</v>
      </c>
      <c r="N5510" s="3">
        <v>26.252508201387652</v>
      </c>
      <c r="O5510" s="11">
        <f t="shared" si="344"/>
        <v>28.865981000102806</v>
      </c>
      <c r="P5510" s="11">
        <f t="shared" si="345"/>
        <v>28.22851641146411</v>
      </c>
      <c r="Q5510" s="12">
        <f t="shared" si="346"/>
        <v>0.97791640656049672</v>
      </c>
      <c r="R5510" s="4">
        <f t="shared" si="347"/>
        <v>0.89827846555144797</v>
      </c>
      <c r="S5510" s="5" t="s">
        <v>14</v>
      </c>
    </row>
    <row r="5511" spans="1:19" x14ac:dyDescent="0.25">
      <c r="A5511" s="9" t="s">
        <v>8195</v>
      </c>
      <c r="B5511" s="2" t="s">
        <v>8196</v>
      </c>
      <c r="C5511" s="2" t="s">
        <v>8197</v>
      </c>
      <c r="D5511" s="2">
        <v>19</v>
      </c>
      <c r="E5511" s="2">
        <v>7</v>
      </c>
      <c r="F5511" s="2">
        <v>8</v>
      </c>
      <c r="G5511" s="2">
        <v>7</v>
      </c>
      <c r="H5511" s="2">
        <v>7</v>
      </c>
      <c r="I5511" s="3">
        <v>95.2</v>
      </c>
      <c r="J5511" s="3">
        <v>23.856421568013783</v>
      </c>
      <c r="K5511" s="3">
        <v>58.379690449144661</v>
      </c>
      <c r="L5511" s="3">
        <v>16.980986656711696</v>
      </c>
      <c r="M5511" s="3">
        <v>23.710241713368177</v>
      </c>
      <c r="N5511" s="3">
        <v>26.252508201387652</v>
      </c>
      <c r="O5511" s="11">
        <f t="shared" si="344"/>
        <v>59.14537067238615</v>
      </c>
      <c r="P5511" s="11">
        <f t="shared" si="345"/>
        <v>22.314578857155841</v>
      </c>
      <c r="Q5511" s="12">
        <f t="shared" si="346"/>
        <v>0.37728360822623253</v>
      </c>
      <c r="R5511" s="4">
        <f t="shared" si="347"/>
        <v>0.2139918759118746</v>
      </c>
      <c r="S5511" s="5" t="s">
        <v>14</v>
      </c>
    </row>
    <row r="5512" spans="1:19" x14ac:dyDescent="0.25">
      <c r="A5512" s="9" t="s">
        <v>13039</v>
      </c>
      <c r="B5512" s="2" t="s">
        <v>13040</v>
      </c>
      <c r="C5512" s="2" t="s">
        <v>152</v>
      </c>
      <c r="D5512" s="2">
        <v>5</v>
      </c>
      <c r="E5512" s="2">
        <v>1</v>
      </c>
      <c r="F5512" s="2">
        <v>1</v>
      </c>
      <c r="G5512" s="2">
        <v>1</v>
      </c>
      <c r="H5512" s="2">
        <v>1</v>
      </c>
      <c r="I5512" s="3">
        <v>35.5</v>
      </c>
      <c r="J5512" s="3">
        <v>33.019815282880003</v>
      </c>
      <c r="K5512" s="3">
        <v>20.885837531375035</v>
      </c>
      <c r="L5512" s="3">
        <v>19.756724860212646</v>
      </c>
      <c r="M5512" s="3">
        <v>19.194005196536143</v>
      </c>
      <c r="N5512" s="3">
        <v>26.252508201387652</v>
      </c>
      <c r="O5512" s="11">
        <f t="shared" si="344"/>
        <v>29.801884271418345</v>
      </c>
      <c r="P5512" s="11">
        <f t="shared" si="345"/>
        <v>21.734412752712146</v>
      </c>
      <c r="Q5512" s="12">
        <f t="shared" si="346"/>
        <v>0.72929659597251206</v>
      </c>
      <c r="R5512" s="4">
        <f t="shared" si="347"/>
        <v>0.21015817488993577</v>
      </c>
      <c r="S5512" s="5" t="s">
        <v>14</v>
      </c>
    </row>
    <row r="5513" spans="1:19" x14ac:dyDescent="0.25">
      <c r="A5513" s="9" t="s">
        <v>13129</v>
      </c>
      <c r="B5513" s="2" t="s">
        <v>13130</v>
      </c>
      <c r="C5513" s="2" t="s">
        <v>13131</v>
      </c>
      <c r="D5513" s="2">
        <v>7</v>
      </c>
      <c r="E5513" s="2">
        <v>2</v>
      </c>
      <c r="F5513" s="2">
        <v>2</v>
      </c>
      <c r="G5513" s="2">
        <v>2</v>
      </c>
      <c r="H5513" s="2">
        <v>2</v>
      </c>
      <c r="I5513" s="3">
        <v>23.2</v>
      </c>
      <c r="J5513" s="3">
        <v>28.122139331830819</v>
      </c>
      <c r="K5513" s="3">
        <v>105.05827914878404</v>
      </c>
      <c r="L5513" s="3">
        <v>59.923289452049929</v>
      </c>
      <c r="M5513" s="3">
        <v>116.01082552612286</v>
      </c>
      <c r="N5513" s="3">
        <v>26.120586049621885</v>
      </c>
      <c r="O5513" s="11">
        <f t="shared" si="344"/>
        <v>52.12680616020495</v>
      </c>
      <c r="P5513" s="11">
        <f t="shared" si="345"/>
        <v>67.351567009264883</v>
      </c>
      <c r="Q5513" s="12">
        <f t="shared" si="346"/>
        <v>1.2920716224636632</v>
      </c>
      <c r="R5513" s="4">
        <f t="shared" si="347"/>
        <v>0.70388738845527665</v>
      </c>
      <c r="S5513" s="5" t="s">
        <v>14</v>
      </c>
    </row>
    <row r="5514" spans="1:19" x14ac:dyDescent="0.25">
      <c r="A5514" s="9" t="s">
        <v>11243</v>
      </c>
      <c r="B5514" s="2" t="s">
        <v>11244</v>
      </c>
      <c r="C5514" s="2" t="s">
        <v>152</v>
      </c>
      <c r="D5514" s="2">
        <v>12</v>
      </c>
      <c r="E5514" s="2">
        <v>2</v>
      </c>
      <c r="F5514" s="2">
        <v>5</v>
      </c>
      <c r="G5514" s="2">
        <v>2</v>
      </c>
      <c r="H5514" s="2">
        <v>2</v>
      </c>
      <c r="I5514" s="3">
        <v>39.700000000000003</v>
      </c>
      <c r="J5514" s="3">
        <v>11.533236916986795</v>
      </c>
      <c r="K5514" s="3">
        <v>33.593485667934537</v>
      </c>
      <c r="L5514" s="3">
        <v>36.084596645512356</v>
      </c>
      <c r="M5514" s="3">
        <v>49.255204511699368</v>
      </c>
      <c r="N5514" s="3">
        <v>26.120586049621885</v>
      </c>
      <c r="O5514" s="11">
        <f t="shared" si="344"/>
        <v>28.275574194973775</v>
      </c>
      <c r="P5514" s="11">
        <f t="shared" si="345"/>
        <v>37.153462402277874</v>
      </c>
      <c r="Q5514" s="12">
        <f t="shared" si="346"/>
        <v>1.3139772917107453</v>
      </c>
      <c r="R5514" s="4">
        <f t="shared" si="347"/>
        <v>0.46223419073604644</v>
      </c>
      <c r="S5514" s="5" t="s">
        <v>14</v>
      </c>
    </row>
    <row r="5515" spans="1:19" x14ac:dyDescent="0.25">
      <c r="A5515" s="9" t="s">
        <v>9941</v>
      </c>
      <c r="B5515" s="2" t="s">
        <v>9942</v>
      </c>
      <c r="C5515" s="2" t="s">
        <v>9943</v>
      </c>
      <c r="D5515" s="2">
        <v>12</v>
      </c>
      <c r="E5515" s="2">
        <v>6</v>
      </c>
      <c r="F5515" s="2">
        <v>6</v>
      </c>
      <c r="G5515" s="2">
        <v>6</v>
      </c>
      <c r="H5515" s="2">
        <v>6</v>
      </c>
      <c r="I5515" s="3">
        <v>48.2</v>
      </c>
      <c r="J5515" s="3">
        <v>33.335794376496082</v>
      </c>
      <c r="K5515" s="3">
        <v>45.672042312585155</v>
      </c>
      <c r="L5515" s="3">
        <v>53.228862020077052</v>
      </c>
      <c r="M5515" s="3">
        <v>45.303497559471339</v>
      </c>
      <c r="N5515" s="3">
        <v>26.120586049621885</v>
      </c>
      <c r="O5515" s="11">
        <f t="shared" si="344"/>
        <v>42.402612229693744</v>
      </c>
      <c r="P5515" s="11">
        <f t="shared" si="345"/>
        <v>41.550981876390097</v>
      </c>
      <c r="Q5515" s="12">
        <f t="shared" si="346"/>
        <v>0.97991561584247711</v>
      </c>
      <c r="R5515" s="4">
        <f t="shared" si="347"/>
        <v>0.93225495386840529</v>
      </c>
      <c r="S5515" s="5" t="s">
        <v>14</v>
      </c>
    </row>
    <row r="5516" spans="1:19" x14ac:dyDescent="0.25">
      <c r="A5516" s="9" t="s">
        <v>17244</v>
      </c>
      <c r="B5516" s="2" t="s">
        <v>17245</v>
      </c>
      <c r="C5516" s="2" t="s">
        <v>17246</v>
      </c>
      <c r="D5516" s="2">
        <v>4</v>
      </c>
      <c r="E5516" s="2">
        <v>1</v>
      </c>
      <c r="F5516" s="2">
        <v>1</v>
      </c>
      <c r="G5516" s="2">
        <v>1</v>
      </c>
      <c r="H5516" s="2">
        <v>1</v>
      </c>
      <c r="I5516" s="3">
        <v>26.000000000000004</v>
      </c>
      <c r="J5516" s="3">
        <v>29.228066159487085</v>
      </c>
      <c r="K5516" s="3">
        <v>70.961520287322401</v>
      </c>
      <c r="L5516" s="3">
        <v>42.942302795338229</v>
      </c>
      <c r="M5516" s="3">
        <v>39.234804739978287</v>
      </c>
      <c r="N5516" s="3">
        <v>26.120586049621885</v>
      </c>
      <c r="O5516" s="11">
        <f t="shared" si="344"/>
        <v>42.063195482269826</v>
      </c>
      <c r="P5516" s="11">
        <f t="shared" si="345"/>
        <v>36.099231194979467</v>
      </c>
      <c r="Q5516" s="12">
        <f t="shared" si="346"/>
        <v>0.85821418893854018</v>
      </c>
      <c r="R5516" s="4">
        <f t="shared" si="347"/>
        <v>0.72844055686108311</v>
      </c>
      <c r="S5516" s="5" t="s">
        <v>14</v>
      </c>
    </row>
    <row r="5517" spans="1:19" x14ac:dyDescent="0.25">
      <c r="A5517" s="9" t="s">
        <v>10884</v>
      </c>
      <c r="B5517" s="2" t="s">
        <v>10885</v>
      </c>
      <c r="C5517" s="2" t="s">
        <v>10886</v>
      </c>
      <c r="D5517" s="2">
        <v>7</v>
      </c>
      <c r="E5517" s="2">
        <v>4</v>
      </c>
      <c r="F5517" s="2">
        <v>4</v>
      </c>
      <c r="G5517" s="2">
        <v>4</v>
      </c>
      <c r="H5517" s="2">
        <v>4</v>
      </c>
      <c r="I5517" s="3">
        <v>23.899999999999995</v>
      </c>
      <c r="J5517" s="3">
        <v>36.49558531265685</v>
      </c>
      <c r="K5517" s="3">
        <v>30.69966480515366</v>
      </c>
      <c r="L5517" s="3">
        <v>35.104924338394369</v>
      </c>
      <c r="M5517" s="3">
        <v>39.234804739978287</v>
      </c>
      <c r="N5517" s="3">
        <v>26.120586049621885</v>
      </c>
      <c r="O5517" s="11">
        <f t="shared" si="344"/>
        <v>30.365083372603504</v>
      </c>
      <c r="P5517" s="11">
        <f t="shared" si="345"/>
        <v>33.486771709331514</v>
      </c>
      <c r="Q5517" s="12">
        <f t="shared" si="346"/>
        <v>1.1028051956394269</v>
      </c>
      <c r="R5517" s="4">
        <f t="shared" si="347"/>
        <v>0.58855586561074569</v>
      </c>
      <c r="S5517" s="5" t="s">
        <v>14</v>
      </c>
    </row>
    <row r="5518" spans="1:19" x14ac:dyDescent="0.25">
      <c r="A5518" s="9" t="s">
        <v>16428</v>
      </c>
      <c r="B5518" s="2" t="s">
        <v>16429</v>
      </c>
      <c r="C5518" s="2" t="s">
        <v>16430</v>
      </c>
      <c r="D5518" s="2">
        <v>7</v>
      </c>
      <c r="E5518" s="2">
        <v>1</v>
      </c>
      <c r="F5518" s="2">
        <v>1</v>
      </c>
      <c r="G5518" s="2">
        <v>1</v>
      </c>
      <c r="H5518" s="2">
        <v>1</v>
      </c>
      <c r="I5518" s="3">
        <v>41.6</v>
      </c>
      <c r="J5518" s="3">
        <v>31.123940721183548</v>
      </c>
      <c r="K5518" s="3">
        <v>56.240779376654451</v>
      </c>
      <c r="L5518" s="3">
        <v>41.962630488220249</v>
      </c>
      <c r="M5518" s="3">
        <v>38.811407566525283</v>
      </c>
      <c r="N5518" s="3">
        <v>26.120586049621885</v>
      </c>
      <c r="O5518" s="11">
        <f t="shared" si="344"/>
        <v>42.988240032612673</v>
      </c>
      <c r="P5518" s="11">
        <f t="shared" si="345"/>
        <v>35.63154136812247</v>
      </c>
      <c r="Q5518" s="12">
        <f t="shared" si="346"/>
        <v>0.82886718184068242</v>
      </c>
      <c r="R5518" s="4">
        <f t="shared" si="347"/>
        <v>0.45418163657061916</v>
      </c>
      <c r="S5518" s="5" t="s">
        <v>14</v>
      </c>
    </row>
    <row r="5519" spans="1:19" x14ac:dyDescent="0.25">
      <c r="A5519" s="9" t="s">
        <v>13901</v>
      </c>
      <c r="B5519" s="2" t="s">
        <v>13902</v>
      </c>
      <c r="C5519" s="2" t="s">
        <v>13903</v>
      </c>
      <c r="D5519" s="2">
        <v>11</v>
      </c>
      <c r="E5519" s="2">
        <v>3</v>
      </c>
      <c r="F5519" s="2">
        <v>3</v>
      </c>
      <c r="G5519" s="2">
        <v>3</v>
      </c>
      <c r="H5519" s="2">
        <v>3</v>
      </c>
      <c r="I5519" s="3">
        <v>35.4</v>
      </c>
      <c r="J5519" s="3">
        <v>22.750494740357517</v>
      </c>
      <c r="K5519" s="3">
        <v>23.150566902247022</v>
      </c>
      <c r="L5519" s="3">
        <v>27.920660752862503</v>
      </c>
      <c r="M5519" s="3">
        <v>36.835554090411271</v>
      </c>
      <c r="N5519" s="3">
        <v>26.120586049621885</v>
      </c>
      <c r="O5519" s="11">
        <f t="shared" si="344"/>
        <v>27.10035388086818</v>
      </c>
      <c r="P5519" s="11">
        <f t="shared" si="345"/>
        <v>30.292266964298552</v>
      </c>
      <c r="Q5519" s="12">
        <f t="shared" si="346"/>
        <v>1.11778123257954</v>
      </c>
      <c r="R5519" s="4">
        <f t="shared" si="347"/>
        <v>0.5817467265287557</v>
      </c>
      <c r="S5519" s="5" t="s">
        <v>14</v>
      </c>
    </row>
    <row r="5520" spans="1:19" x14ac:dyDescent="0.25">
      <c r="A5520" s="9" t="s">
        <v>15327</v>
      </c>
      <c r="B5520" s="2" t="s">
        <v>15328</v>
      </c>
      <c r="C5520" s="2" t="s">
        <v>15329</v>
      </c>
      <c r="D5520" s="2">
        <v>4</v>
      </c>
      <c r="E5520" s="2">
        <v>1</v>
      </c>
      <c r="F5520" s="2">
        <v>1</v>
      </c>
      <c r="G5520" s="2">
        <v>1</v>
      </c>
      <c r="H5520" s="2">
        <v>1</v>
      </c>
      <c r="I5520" s="3">
        <v>25</v>
      </c>
      <c r="J5520" s="3">
        <v>42.025219450938195</v>
      </c>
      <c r="K5520" s="3">
        <v>54.479323199309569</v>
      </c>
      <c r="L5520" s="3">
        <v>71.352799701759722</v>
      </c>
      <c r="M5520" s="3">
        <v>35.706494961203262</v>
      </c>
      <c r="N5520" s="3">
        <v>26.120586049621885</v>
      </c>
      <c r="O5520" s="11">
        <f t="shared" si="344"/>
        <v>40.501514216749257</v>
      </c>
      <c r="P5520" s="11">
        <f t="shared" si="345"/>
        <v>44.393293570861623</v>
      </c>
      <c r="Q5520" s="12">
        <f t="shared" si="346"/>
        <v>1.0960897247763377</v>
      </c>
      <c r="R5520" s="4">
        <f t="shared" si="347"/>
        <v>0.82411682386538165</v>
      </c>
      <c r="S5520" s="5" t="s">
        <v>14</v>
      </c>
    </row>
    <row r="5521" spans="1:19" x14ac:dyDescent="0.25">
      <c r="A5521" s="9" t="s">
        <v>15330</v>
      </c>
      <c r="B5521" s="2" t="s">
        <v>15331</v>
      </c>
      <c r="C5521" s="2" t="s">
        <v>15332</v>
      </c>
      <c r="D5521" s="2">
        <v>4</v>
      </c>
      <c r="E5521" s="2">
        <v>1</v>
      </c>
      <c r="F5521" s="2">
        <v>1</v>
      </c>
      <c r="G5521" s="2">
        <v>1</v>
      </c>
      <c r="H5521" s="2">
        <v>1</v>
      </c>
      <c r="I5521" s="3">
        <v>25</v>
      </c>
      <c r="J5521" s="3">
        <v>42.025219450938195</v>
      </c>
      <c r="K5521" s="3">
        <v>54.479323199309569</v>
      </c>
      <c r="L5521" s="3">
        <v>71.352799701759722</v>
      </c>
      <c r="M5521" s="3">
        <v>35.706494961203262</v>
      </c>
      <c r="N5521" s="3">
        <v>26.120586049621885</v>
      </c>
      <c r="O5521" s="11">
        <f t="shared" si="344"/>
        <v>40.501514216749257</v>
      </c>
      <c r="P5521" s="11">
        <f t="shared" si="345"/>
        <v>44.393293570861623</v>
      </c>
      <c r="Q5521" s="12">
        <f t="shared" si="346"/>
        <v>1.0960897247763377</v>
      </c>
      <c r="R5521" s="4">
        <f t="shared" si="347"/>
        <v>0.82411682386538165</v>
      </c>
      <c r="S5521" s="5" t="s">
        <v>14</v>
      </c>
    </row>
    <row r="5522" spans="1:19" x14ac:dyDescent="0.25">
      <c r="A5522" s="9" t="s">
        <v>9000</v>
      </c>
      <c r="B5522" s="2" t="s">
        <v>9001</v>
      </c>
      <c r="C5522" s="2" t="s">
        <v>9002</v>
      </c>
      <c r="D5522" s="2">
        <v>23</v>
      </c>
      <c r="E5522" s="2">
        <v>7</v>
      </c>
      <c r="F5522" s="2">
        <v>8</v>
      </c>
      <c r="G5522" s="2">
        <v>7</v>
      </c>
      <c r="H5522" s="2">
        <v>7</v>
      </c>
      <c r="I5522" s="3">
        <v>32.9</v>
      </c>
      <c r="J5522" s="3">
        <v>24.646369302053973</v>
      </c>
      <c r="K5522" s="3">
        <v>27.805843942372782</v>
      </c>
      <c r="L5522" s="3">
        <v>30.533120238510453</v>
      </c>
      <c r="M5522" s="3">
        <v>28.932140185955213</v>
      </c>
      <c r="N5522" s="3">
        <v>26.120586049621885</v>
      </c>
      <c r="O5522" s="11">
        <f t="shared" si="344"/>
        <v>28.450737748142256</v>
      </c>
      <c r="P5522" s="11">
        <f t="shared" si="345"/>
        <v>28.528615491362519</v>
      </c>
      <c r="Q5522" s="12">
        <f t="shared" si="346"/>
        <v>1.002737283788901</v>
      </c>
      <c r="R5522" s="4">
        <f t="shared" si="347"/>
        <v>0.97898701011728995</v>
      </c>
      <c r="S5522" s="5" t="s">
        <v>14</v>
      </c>
    </row>
    <row r="5523" spans="1:19" x14ac:dyDescent="0.25">
      <c r="A5523" s="9" t="s">
        <v>15711</v>
      </c>
      <c r="B5523" s="2" t="s">
        <v>15712</v>
      </c>
      <c r="C5523" s="2" t="s">
        <v>15713</v>
      </c>
      <c r="D5523" s="2">
        <v>1</v>
      </c>
      <c r="E5523" s="2">
        <v>1</v>
      </c>
      <c r="F5523" s="2">
        <v>1</v>
      </c>
      <c r="G5523" s="2">
        <v>1</v>
      </c>
      <c r="H5523" s="2">
        <v>1</v>
      </c>
      <c r="I5523" s="3">
        <v>27.3</v>
      </c>
      <c r="J5523" s="3">
        <v>26.858222957366511</v>
      </c>
      <c r="K5523" s="3">
        <v>22.521475410338134</v>
      </c>
      <c r="L5523" s="3">
        <v>26.777709727891519</v>
      </c>
      <c r="M5523" s="3">
        <v>28.085345839049207</v>
      </c>
      <c r="N5523" s="3">
        <v>26.120586049621885</v>
      </c>
      <c r="O5523" s="11">
        <f t="shared" si="344"/>
        <v>25.559899455901547</v>
      </c>
      <c r="P5523" s="11">
        <f t="shared" si="345"/>
        <v>26.99454720552087</v>
      </c>
      <c r="Q5523" s="12">
        <f t="shared" si="346"/>
        <v>1.05612884949311</v>
      </c>
      <c r="R5523" s="4">
        <f t="shared" si="347"/>
        <v>0.45354077709839319</v>
      </c>
      <c r="S5523" s="5" t="s">
        <v>14</v>
      </c>
    </row>
    <row r="5524" spans="1:19" x14ac:dyDescent="0.25">
      <c r="A5524" s="9" t="s">
        <v>16270</v>
      </c>
      <c r="B5524" s="2" t="s">
        <v>16271</v>
      </c>
      <c r="C5524" s="2" t="s">
        <v>16272</v>
      </c>
      <c r="D5524" s="2">
        <v>5</v>
      </c>
      <c r="E5524" s="2">
        <v>1</v>
      </c>
      <c r="F5524" s="2">
        <v>1</v>
      </c>
      <c r="G5524" s="2">
        <v>1</v>
      </c>
      <c r="H5524" s="2">
        <v>1</v>
      </c>
      <c r="I5524" s="3">
        <v>18</v>
      </c>
      <c r="J5524" s="3">
        <v>14.693027853147564</v>
      </c>
      <c r="K5524" s="3">
        <v>23.402203499010579</v>
      </c>
      <c r="L5524" s="3">
        <v>51.269517405841086</v>
      </c>
      <c r="M5524" s="3">
        <v>54.335970593135407</v>
      </c>
      <c r="N5524" s="3">
        <v>25.988663897856114</v>
      </c>
      <c r="O5524" s="11">
        <f t="shared" si="344"/>
        <v>18.698410450719379</v>
      </c>
      <c r="P5524" s="11">
        <f t="shared" si="345"/>
        <v>43.864717298944207</v>
      </c>
      <c r="Q5524" s="12">
        <f t="shared" si="346"/>
        <v>2.3459062156407318</v>
      </c>
      <c r="R5524" s="4">
        <f t="shared" si="347"/>
        <v>9.7812140557767852E-2</v>
      </c>
      <c r="S5524" s="5" t="s">
        <v>14</v>
      </c>
    </row>
    <row r="5525" spans="1:19" x14ac:dyDescent="0.25">
      <c r="A5525" s="9" t="s">
        <v>16026</v>
      </c>
      <c r="B5525" s="2" t="s">
        <v>16027</v>
      </c>
      <c r="C5525" s="2" t="s">
        <v>16028</v>
      </c>
      <c r="D5525" s="2">
        <v>3</v>
      </c>
      <c r="E5525" s="2">
        <v>1</v>
      </c>
      <c r="F5525" s="2">
        <v>1</v>
      </c>
      <c r="G5525" s="2">
        <v>1</v>
      </c>
      <c r="H5525" s="2">
        <v>1</v>
      </c>
      <c r="I5525" s="3">
        <v>47.2</v>
      </c>
      <c r="J5525" s="3">
        <v>32.703836189263924</v>
      </c>
      <c r="K5525" s="3">
        <v>29.315663522954111</v>
      </c>
      <c r="L5525" s="3">
        <v>34.125252031276389</v>
      </c>
      <c r="M5525" s="3">
        <v>35.98875974350527</v>
      </c>
      <c r="N5525" s="3">
        <v>25.988663897856114</v>
      </c>
      <c r="O5525" s="11">
        <f t="shared" si="344"/>
        <v>36.406499904072682</v>
      </c>
      <c r="P5525" s="11">
        <f t="shared" si="345"/>
        <v>32.034225224212591</v>
      </c>
      <c r="Q5525" s="12">
        <f t="shared" si="346"/>
        <v>0.87990400913626476</v>
      </c>
      <c r="R5525" s="4">
        <f t="shared" si="347"/>
        <v>0.53464180352826973</v>
      </c>
      <c r="S5525" s="5" t="s">
        <v>14</v>
      </c>
    </row>
    <row r="5526" spans="1:19" x14ac:dyDescent="0.25">
      <c r="A5526" s="9" t="s">
        <v>10244</v>
      </c>
      <c r="B5526" s="2" t="s">
        <v>10245</v>
      </c>
      <c r="C5526" s="2" t="s">
        <v>10246</v>
      </c>
      <c r="D5526" s="2">
        <v>3</v>
      </c>
      <c r="E5526" s="2">
        <v>4</v>
      </c>
      <c r="F5526" s="2">
        <v>4</v>
      </c>
      <c r="G5526" s="2">
        <v>4</v>
      </c>
      <c r="H5526" s="2">
        <v>4</v>
      </c>
      <c r="I5526" s="3">
        <v>40.299999999999997</v>
      </c>
      <c r="J5526" s="3">
        <v>35.073679391384502</v>
      </c>
      <c r="K5526" s="3">
        <v>32.586939280880316</v>
      </c>
      <c r="L5526" s="3">
        <v>23.185577935125583</v>
      </c>
      <c r="M5526" s="3">
        <v>22.016653019556163</v>
      </c>
      <c r="N5526" s="3">
        <v>25.988663897856114</v>
      </c>
      <c r="O5526" s="11">
        <f t="shared" si="344"/>
        <v>35.986872890754938</v>
      </c>
      <c r="P5526" s="11">
        <f t="shared" si="345"/>
        <v>23.730298284179288</v>
      </c>
      <c r="Q5526" s="12">
        <f t="shared" si="346"/>
        <v>0.65941540283917321</v>
      </c>
      <c r="R5526" s="4">
        <f t="shared" si="347"/>
        <v>1.7295083402572541E-2</v>
      </c>
      <c r="S5526" s="19" t="s">
        <v>56</v>
      </c>
    </row>
    <row r="5527" spans="1:19" x14ac:dyDescent="0.25">
      <c r="A5527" s="9" t="s">
        <v>8307</v>
      </c>
      <c r="B5527" s="2" t="s">
        <v>8308</v>
      </c>
      <c r="C5527" s="2" t="s">
        <v>6296</v>
      </c>
      <c r="D5527" s="2">
        <v>10</v>
      </c>
      <c r="E5527" s="2">
        <v>6</v>
      </c>
      <c r="F5527" s="2">
        <v>7</v>
      </c>
      <c r="G5527" s="2">
        <v>5</v>
      </c>
      <c r="H5527" s="2">
        <v>6</v>
      </c>
      <c r="I5527" s="3">
        <v>84.8</v>
      </c>
      <c r="J5527" s="3">
        <v>20.380651538236943</v>
      </c>
      <c r="K5527" s="3">
        <v>29.064026926190554</v>
      </c>
      <c r="L5527" s="3">
        <v>22.532463063713596</v>
      </c>
      <c r="M5527" s="3">
        <v>20.323064325744149</v>
      </c>
      <c r="N5527" s="3">
        <v>25.988663897856114</v>
      </c>
      <c r="O5527" s="11">
        <f t="shared" si="344"/>
        <v>44.748226154809167</v>
      </c>
      <c r="P5527" s="11">
        <f t="shared" si="345"/>
        <v>22.948063762437954</v>
      </c>
      <c r="Q5527" s="12">
        <f t="shared" si="346"/>
        <v>0.51282622205062955</v>
      </c>
      <c r="R5527" s="4">
        <f t="shared" si="347"/>
        <v>0.39301549542999142</v>
      </c>
      <c r="S5527" s="5" t="s">
        <v>14</v>
      </c>
    </row>
    <row r="5528" spans="1:19" x14ac:dyDescent="0.25">
      <c r="A5528" s="9" t="s">
        <v>17037</v>
      </c>
      <c r="B5528" s="2" t="s">
        <v>17038</v>
      </c>
      <c r="C5528" s="2" t="s">
        <v>17039</v>
      </c>
      <c r="D5528" s="2">
        <v>0</v>
      </c>
      <c r="E5528" s="2">
        <v>1</v>
      </c>
      <c r="F5528" s="2">
        <v>1</v>
      </c>
      <c r="G5528" s="2">
        <v>1</v>
      </c>
      <c r="H5528" s="2">
        <v>1</v>
      </c>
      <c r="I5528" s="3">
        <v>30.2</v>
      </c>
      <c r="J5528" s="3">
        <v>40.761303076473887</v>
      </c>
      <c r="K5528" s="3">
        <v>36.864761425860749</v>
      </c>
      <c r="L5528" s="3">
        <v>42.125909206073246</v>
      </c>
      <c r="M5528" s="3">
        <v>47.138218644434346</v>
      </c>
      <c r="N5528" s="3">
        <v>25.856741746090353</v>
      </c>
      <c r="O5528" s="11">
        <f t="shared" si="344"/>
        <v>35.94202150077821</v>
      </c>
      <c r="P5528" s="11">
        <f t="shared" si="345"/>
        <v>38.373623198865978</v>
      </c>
      <c r="Q5528" s="12">
        <f t="shared" si="346"/>
        <v>1.067653448430415</v>
      </c>
      <c r="R5528" s="4">
        <f t="shared" si="347"/>
        <v>0.75631211769118523</v>
      </c>
      <c r="S5528" s="5" t="s">
        <v>14</v>
      </c>
    </row>
    <row r="5529" spans="1:19" x14ac:dyDescent="0.25">
      <c r="A5529" s="9" t="s">
        <v>14222</v>
      </c>
      <c r="B5529" s="2" t="s">
        <v>14223</v>
      </c>
      <c r="C5529" s="2" t="s">
        <v>14224</v>
      </c>
      <c r="D5529" s="2">
        <v>23</v>
      </c>
      <c r="E5529" s="2">
        <v>1</v>
      </c>
      <c r="F5529" s="2">
        <v>1</v>
      </c>
      <c r="G5529" s="2">
        <v>1</v>
      </c>
      <c r="H5529" s="2">
        <v>1</v>
      </c>
      <c r="I5529" s="3">
        <v>36.299999999999997</v>
      </c>
      <c r="J5529" s="3">
        <v>36.49558531265685</v>
      </c>
      <c r="K5529" s="3">
        <v>40.136037183786954</v>
      </c>
      <c r="L5529" s="3">
        <v>45.718040998839186</v>
      </c>
      <c r="M5529" s="3">
        <v>39.940466695733292</v>
      </c>
      <c r="N5529" s="3">
        <v>25.856741746090353</v>
      </c>
      <c r="O5529" s="11">
        <f t="shared" si="344"/>
        <v>37.643874165481265</v>
      </c>
      <c r="P5529" s="11">
        <f t="shared" si="345"/>
        <v>37.171749813554278</v>
      </c>
      <c r="Q5529" s="12">
        <f t="shared" si="346"/>
        <v>0.98745813595456344</v>
      </c>
      <c r="R5529" s="4">
        <f t="shared" si="347"/>
        <v>0.94418580771707261</v>
      </c>
      <c r="S5529" s="5" t="s">
        <v>14</v>
      </c>
    </row>
    <row r="5530" spans="1:19" x14ac:dyDescent="0.25">
      <c r="A5530" s="9" t="s">
        <v>11331</v>
      </c>
      <c r="B5530" s="2" t="s">
        <v>11332</v>
      </c>
      <c r="C5530" s="2" t="s">
        <v>11333</v>
      </c>
      <c r="D5530" s="2">
        <v>7</v>
      </c>
      <c r="E5530" s="2">
        <v>2</v>
      </c>
      <c r="F5530" s="2">
        <v>2</v>
      </c>
      <c r="G5530" s="2">
        <v>2</v>
      </c>
      <c r="H5530" s="2">
        <v>2</v>
      </c>
      <c r="I5530" s="3">
        <v>78.599999999999994</v>
      </c>
      <c r="J5530" s="3">
        <v>18.168797882924405</v>
      </c>
      <c r="K5530" s="3">
        <v>44.791314223912714</v>
      </c>
      <c r="L5530" s="3">
        <v>47.350828177369145</v>
      </c>
      <c r="M5530" s="3">
        <v>33.448376702787243</v>
      </c>
      <c r="N5530" s="3">
        <v>25.856741746090353</v>
      </c>
      <c r="O5530" s="11">
        <f t="shared" si="344"/>
        <v>47.186704035612372</v>
      </c>
      <c r="P5530" s="11">
        <f t="shared" si="345"/>
        <v>35.551982208748917</v>
      </c>
      <c r="Q5530" s="12">
        <f t="shared" si="346"/>
        <v>0.75343219950088924</v>
      </c>
      <c r="R5530" s="4">
        <f t="shared" si="347"/>
        <v>0.58352057669947965</v>
      </c>
      <c r="S5530" s="5" t="s">
        <v>14</v>
      </c>
    </row>
    <row r="5531" spans="1:19" x14ac:dyDescent="0.25">
      <c r="A5531" s="9" t="s">
        <v>9192</v>
      </c>
      <c r="B5531" s="2" t="s">
        <v>9193</v>
      </c>
      <c r="C5531" s="2" t="s">
        <v>9194</v>
      </c>
      <c r="D5531" s="2">
        <v>15</v>
      </c>
      <c r="E5531" s="2">
        <v>5</v>
      </c>
      <c r="F5531" s="2">
        <v>5</v>
      </c>
      <c r="G5531" s="2">
        <v>5</v>
      </c>
      <c r="H5531" s="2">
        <v>5</v>
      </c>
      <c r="I5531" s="3">
        <v>26.199999999999996</v>
      </c>
      <c r="J5531" s="3">
        <v>24.804358848862016</v>
      </c>
      <c r="K5531" s="3">
        <v>29.441481821335884</v>
      </c>
      <c r="L5531" s="3">
        <v>26.124594856479533</v>
      </c>
      <c r="M5531" s="3">
        <v>28.367610621351211</v>
      </c>
      <c r="N5531" s="3">
        <v>25.856741746090353</v>
      </c>
      <c r="O5531" s="11">
        <f t="shared" si="344"/>
        <v>26.815280223399299</v>
      </c>
      <c r="P5531" s="11">
        <f t="shared" si="345"/>
        <v>26.782982407973702</v>
      </c>
      <c r="Q5531" s="12">
        <f t="shared" si="346"/>
        <v>0.99879554436289597</v>
      </c>
      <c r="R5531" s="4">
        <f t="shared" si="347"/>
        <v>0.98496874240558574</v>
      </c>
      <c r="S5531" s="5" t="s">
        <v>14</v>
      </c>
    </row>
    <row r="5532" spans="1:19" x14ac:dyDescent="0.25">
      <c r="A5532" s="9" t="s">
        <v>10456</v>
      </c>
      <c r="B5532" s="2" t="s">
        <v>10457</v>
      </c>
      <c r="C5532" s="2" t="s">
        <v>10458</v>
      </c>
      <c r="D5532" s="2">
        <v>29</v>
      </c>
      <c r="E5532" s="2">
        <v>3</v>
      </c>
      <c r="F5532" s="2">
        <v>3</v>
      </c>
      <c r="G5532" s="2">
        <v>3</v>
      </c>
      <c r="H5532" s="2">
        <v>3</v>
      </c>
      <c r="I5532" s="3">
        <v>37.9</v>
      </c>
      <c r="J5532" s="3">
        <v>31.755898908415698</v>
      </c>
      <c r="K5532" s="3">
        <v>38.752035901587405</v>
      </c>
      <c r="L5532" s="3">
        <v>32.002628699187426</v>
      </c>
      <c r="M5532" s="3">
        <v>43.32764408335732</v>
      </c>
      <c r="N5532" s="3">
        <v>25.724819594324583</v>
      </c>
      <c r="O5532" s="11">
        <f t="shared" si="344"/>
        <v>36.135978270001033</v>
      </c>
      <c r="P5532" s="11">
        <f t="shared" si="345"/>
        <v>33.685030792289773</v>
      </c>
      <c r="Q5532" s="12">
        <f t="shared" si="346"/>
        <v>0.93217431504418513</v>
      </c>
      <c r="R5532" s="4">
        <f t="shared" si="347"/>
        <v>0.69426122319214367</v>
      </c>
      <c r="S5532" s="5" t="s">
        <v>14</v>
      </c>
    </row>
    <row r="5533" spans="1:19" x14ac:dyDescent="0.25">
      <c r="A5533" s="9" t="s">
        <v>9430</v>
      </c>
      <c r="B5533" s="2" t="s">
        <v>9431</v>
      </c>
      <c r="C5533" s="2" t="s">
        <v>152</v>
      </c>
      <c r="D5533" s="2">
        <v>11</v>
      </c>
      <c r="E5533" s="2">
        <v>5</v>
      </c>
      <c r="F5533" s="2">
        <v>6</v>
      </c>
      <c r="G5533" s="2">
        <v>5</v>
      </c>
      <c r="H5533" s="2">
        <v>5</v>
      </c>
      <c r="I5533" s="3">
        <v>18.100000000000001</v>
      </c>
      <c r="J5533" s="3">
        <v>74.097097452969962</v>
      </c>
      <c r="K5533" s="3">
        <v>13.336739628468392</v>
      </c>
      <c r="L5533" s="3">
        <v>19.103609988800656</v>
      </c>
      <c r="M5533" s="3">
        <v>41.069525824941309</v>
      </c>
      <c r="N5533" s="3">
        <v>25.724819594324583</v>
      </c>
      <c r="O5533" s="11">
        <f t="shared" si="344"/>
        <v>35.177945693812781</v>
      </c>
      <c r="P5533" s="11">
        <f t="shared" si="345"/>
        <v>28.632651802688851</v>
      </c>
      <c r="Q5533" s="12">
        <f t="shared" si="346"/>
        <v>0.81393757474942208</v>
      </c>
      <c r="R5533" s="4">
        <f t="shared" si="347"/>
        <v>0.77550913861518611</v>
      </c>
      <c r="S5533" s="5" t="s">
        <v>14</v>
      </c>
    </row>
    <row r="5534" spans="1:19" x14ac:dyDescent="0.25">
      <c r="A5534" s="9" t="s">
        <v>16701</v>
      </c>
      <c r="B5534" s="2" t="s">
        <v>16702</v>
      </c>
      <c r="C5534" s="2" t="s">
        <v>16703</v>
      </c>
      <c r="D5534" s="2">
        <v>3</v>
      </c>
      <c r="E5534" s="2">
        <v>1</v>
      </c>
      <c r="F5534" s="2">
        <v>1</v>
      </c>
      <c r="G5534" s="2">
        <v>1</v>
      </c>
      <c r="H5534" s="2">
        <v>1</v>
      </c>
      <c r="I5534" s="3">
        <v>26.199999999999996</v>
      </c>
      <c r="J5534" s="3">
        <v>21.960547006317324</v>
      </c>
      <c r="K5534" s="3">
        <v>19.87929114432081</v>
      </c>
      <c r="L5534" s="3">
        <v>30.533120238510453</v>
      </c>
      <c r="M5534" s="3">
        <v>23.851374104519174</v>
      </c>
      <c r="N5534" s="3">
        <v>25.724819594324583</v>
      </c>
      <c r="O5534" s="11">
        <f t="shared" si="344"/>
        <v>22.67994605021271</v>
      </c>
      <c r="P5534" s="11">
        <f t="shared" si="345"/>
        <v>26.703104645784737</v>
      </c>
      <c r="Q5534" s="12">
        <f t="shared" si="346"/>
        <v>1.1773883670915652</v>
      </c>
      <c r="R5534" s="4">
        <f t="shared" si="347"/>
        <v>0.21401900244346864</v>
      </c>
      <c r="S5534" s="5" t="s">
        <v>14</v>
      </c>
    </row>
    <row r="5535" spans="1:19" x14ac:dyDescent="0.25">
      <c r="A5535" s="9" t="s">
        <v>12432</v>
      </c>
      <c r="B5535" s="2" t="s">
        <v>12433</v>
      </c>
      <c r="C5535" s="2" t="s">
        <v>12434</v>
      </c>
      <c r="D5535" s="2">
        <v>5</v>
      </c>
      <c r="E5535" s="2">
        <v>2</v>
      </c>
      <c r="F5535" s="2">
        <v>2</v>
      </c>
      <c r="G5535" s="2">
        <v>2</v>
      </c>
      <c r="H5535" s="2">
        <v>2</v>
      </c>
      <c r="I5535" s="3">
        <v>28.4</v>
      </c>
      <c r="J5535" s="3">
        <v>34.125742110536272</v>
      </c>
      <c r="K5535" s="3">
        <v>49.949864457565596</v>
      </c>
      <c r="L5535" s="3">
        <v>31.839349981334429</v>
      </c>
      <c r="M5535" s="3">
        <v>17.500416502724129</v>
      </c>
      <c r="N5535" s="3">
        <v>25.724819594324583</v>
      </c>
      <c r="O5535" s="11">
        <f t="shared" si="344"/>
        <v>37.491868856033953</v>
      </c>
      <c r="P5535" s="11">
        <f t="shared" si="345"/>
        <v>25.02152869279438</v>
      </c>
      <c r="Q5535" s="12">
        <f t="shared" si="346"/>
        <v>0.66738547467119413</v>
      </c>
      <c r="R5535" s="4">
        <f t="shared" si="347"/>
        <v>0.19116699184275046</v>
      </c>
      <c r="S5535" s="5" t="s">
        <v>14</v>
      </c>
    </row>
    <row r="5536" spans="1:19" x14ac:dyDescent="0.25">
      <c r="A5536" s="9" t="s">
        <v>17295</v>
      </c>
      <c r="B5536" s="2" t="s">
        <v>17296</v>
      </c>
      <c r="C5536" s="2" t="s">
        <v>17297</v>
      </c>
      <c r="D5536" s="2">
        <v>5</v>
      </c>
      <c r="E5536" s="2">
        <v>1</v>
      </c>
      <c r="F5536" s="2">
        <v>1</v>
      </c>
      <c r="G5536" s="2">
        <v>1</v>
      </c>
      <c r="H5536" s="2">
        <v>1</v>
      </c>
      <c r="I5536" s="3">
        <v>45.4</v>
      </c>
      <c r="J5536" s="3">
        <v>31.597909361607659</v>
      </c>
      <c r="K5536" s="3">
        <v>40.513492078932288</v>
      </c>
      <c r="L5536" s="3">
        <v>50.289845098723099</v>
      </c>
      <c r="M5536" s="3">
        <v>42.621982127602315</v>
      </c>
      <c r="N5536" s="3">
        <v>25.592897442558812</v>
      </c>
      <c r="O5536" s="11">
        <f t="shared" si="344"/>
        <v>39.170467146846647</v>
      </c>
      <c r="P5536" s="11">
        <f t="shared" si="345"/>
        <v>39.501574889628074</v>
      </c>
      <c r="Q5536" s="12">
        <f t="shared" si="346"/>
        <v>1.008452994485364</v>
      </c>
      <c r="R5536" s="4">
        <f t="shared" si="347"/>
        <v>0.97074247520350387</v>
      </c>
      <c r="S5536" s="5" t="s">
        <v>14</v>
      </c>
    </row>
    <row r="5537" spans="1:19" x14ac:dyDescent="0.25">
      <c r="A5537" s="9" t="s">
        <v>14754</v>
      </c>
      <c r="B5537" s="2" t="s">
        <v>14755</v>
      </c>
      <c r="C5537" s="2" t="s">
        <v>14756</v>
      </c>
      <c r="D5537" s="2">
        <v>2</v>
      </c>
      <c r="E5537" s="2">
        <v>2</v>
      </c>
      <c r="F5537" s="2">
        <v>2</v>
      </c>
      <c r="G5537" s="2">
        <v>2</v>
      </c>
      <c r="H5537" s="2">
        <v>2</v>
      </c>
      <c r="I5537" s="3">
        <v>72.400000000000006</v>
      </c>
      <c r="J5537" s="3">
        <v>18.64276652334852</v>
      </c>
      <c r="K5537" s="3">
        <v>27.931662240754559</v>
      </c>
      <c r="L5537" s="3">
        <v>27.267545881450509</v>
      </c>
      <c r="M5537" s="3">
        <v>26.391757145237193</v>
      </c>
      <c r="N5537" s="3">
        <v>25.592897442558812</v>
      </c>
      <c r="O5537" s="11">
        <f t="shared" si="344"/>
        <v>39.658142921367691</v>
      </c>
      <c r="P5537" s="11">
        <f t="shared" si="345"/>
        <v>26.417400156415507</v>
      </c>
      <c r="Q5537" s="12">
        <f t="shared" si="346"/>
        <v>0.66612801836925872</v>
      </c>
      <c r="R5537" s="4">
        <f t="shared" si="347"/>
        <v>0.50852806079336821</v>
      </c>
      <c r="S5537" s="5" t="s">
        <v>14</v>
      </c>
    </row>
    <row r="5538" spans="1:19" x14ac:dyDescent="0.25">
      <c r="A5538" s="9" t="s">
        <v>14399</v>
      </c>
      <c r="B5538" s="2" t="s">
        <v>14400</v>
      </c>
      <c r="C5538" s="2" t="s">
        <v>14401</v>
      </c>
      <c r="D5538" s="2">
        <v>5</v>
      </c>
      <c r="E5538" s="2">
        <v>2</v>
      </c>
      <c r="F5538" s="2">
        <v>2</v>
      </c>
      <c r="G5538" s="2">
        <v>2</v>
      </c>
      <c r="H5538" s="2">
        <v>2</v>
      </c>
      <c r="I5538" s="3">
        <v>18.600000000000001</v>
      </c>
      <c r="J5538" s="3">
        <v>18.326787429732441</v>
      </c>
      <c r="K5538" s="3">
        <v>29.064026926190554</v>
      </c>
      <c r="L5538" s="3">
        <v>36.900990234777339</v>
      </c>
      <c r="M5538" s="3">
        <v>75.646961656936568</v>
      </c>
      <c r="N5538" s="3">
        <v>25.460975290793051</v>
      </c>
      <c r="O5538" s="11">
        <f t="shared" si="344"/>
        <v>21.996938118640998</v>
      </c>
      <c r="P5538" s="11">
        <f t="shared" si="345"/>
        <v>46.002975727502324</v>
      </c>
      <c r="Q5538" s="12">
        <f t="shared" si="346"/>
        <v>2.0913354158376136</v>
      </c>
      <c r="R5538" s="4">
        <f t="shared" si="347"/>
        <v>0.25161177638330767</v>
      </c>
      <c r="S5538" s="5" t="s">
        <v>14</v>
      </c>
    </row>
    <row r="5539" spans="1:19" x14ac:dyDescent="0.25">
      <c r="A5539" s="9" t="s">
        <v>9151</v>
      </c>
      <c r="B5539" s="2" t="s">
        <v>9152</v>
      </c>
      <c r="C5539" s="2" t="s">
        <v>9153</v>
      </c>
      <c r="D5539" s="2">
        <v>14</v>
      </c>
      <c r="E5539" s="2">
        <v>3</v>
      </c>
      <c r="F5539" s="2">
        <v>4</v>
      </c>
      <c r="G5539" s="2">
        <v>3</v>
      </c>
      <c r="H5539" s="2">
        <v>3</v>
      </c>
      <c r="I5539" s="3">
        <v>25.6</v>
      </c>
      <c r="J5539" s="3">
        <v>41.55125081051407</v>
      </c>
      <c r="K5539" s="3">
        <v>90.840811431643203</v>
      </c>
      <c r="L5539" s="3">
        <v>59.270174580637935</v>
      </c>
      <c r="M5539" s="3">
        <v>66.755621014423483</v>
      </c>
      <c r="N5539" s="3">
        <v>25.460975290793051</v>
      </c>
      <c r="O5539" s="11">
        <f t="shared" si="344"/>
        <v>52.664020747385756</v>
      </c>
      <c r="P5539" s="11">
        <f t="shared" si="345"/>
        <v>50.495590295284821</v>
      </c>
      <c r="Q5539" s="12">
        <f t="shared" si="346"/>
        <v>0.95882520131719007</v>
      </c>
      <c r="R5539" s="4">
        <f t="shared" si="347"/>
        <v>0.93128883175060795</v>
      </c>
      <c r="S5539" s="5" t="s">
        <v>14</v>
      </c>
    </row>
    <row r="5540" spans="1:19" x14ac:dyDescent="0.25">
      <c r="A5540" s="9" t="s">
        <v>8086</v>
      </c>
      <c r="B5540" s="2" t="s">
        <v>8087</v>
      </c>
      <c r="C5540" s="2" t="s">
        <v>8088</v>
      </c>
      <c r="D5540" s="2">
        <v>50</v>
      </c>
      <c r="E5540" s="2">
        <v>6</v>
      </c>
      <c r="F5540" s="2">
        <v>7</v>
      </c>
      <c r="G5540" s="2">
        <v>1</v>
      </c>
      <c r="H5540" s="2">
        <v>6</v>
      </c>
      <c r="I5540" s="3">
        <v>25.2</v>
      </c>
      <c r="J5540" s="3">
        <v>40.603313529665847</v>
      </c>
      <c r="K5540" s="3">
        <v>24.15711328930124</v>
      </c>
      <c r="L5540" s="3">
        <v>41.472794334661252</v>
      </c>
      <c r="M5540" s="3">
        <v>30.766861270918231</v>
      </c>
      <c r="N5540" s="3">
        <v>25.460975290793051</v>
      </c>
      <c r="O5540" s="11">
        <f t="shared" si="344"/>
        <v>29.986808939655692</v>
      </c>
      <c r="P5540" s="11">
        <f t="shared" si="345"/>
        <v>32.56687696545751</v>
      </c>
      <c r="Q5540" s="12">
        <f t="shared" si="346"/>
        <v>1.0860400995315589</v>
      </c>
      <c r="R5540" s="4">
        <f t="shared" si="347"/>
        <v>0.73504129130347629</v>
      </c>
      <c r="S5540" s="5" t="s">
        <v>14</v>
      </c>
    </row>
    <row r="5541" spans="1:19" x14ac:dyDescent="0.25">
      <c r="A5541" s="9" t="s">
        <v>15737</v>
      </c>
      <c r="B5541" s="2" t="s">
        <v>15738</v>
      </c>
      <c r="C5541" s="2" t="s">
        <v>15739</v>
      </c>
      <c r="D5541" s="2">
        <v>3</v>
      </c>
      <c r="E5541" s="2">
        <v>1</v>
      </c>
      <c r="F5541" s="2">
        <v>1</v>
      </c>
      <c r="G5541" s="2">
        <v>1</v>
      </c>
      <c r="H5541" s="2">
        <v>1</v>
      </c>
      <c r="I5541" s="3">
        <v>26.7</v>
      </c>
      <c r="J5541" s="3">
        <v>21.960547006317324</v>
      </c>
      <c r="K5541" s="3">
        <v>25.918569466646126</v>
      </c>
      <c r="L5541" s="3">
        <v>37.390826388336329</v>
      </c>
      <c r="M5541" s="3">
        <v>29.496669750559217</v>
      </c>
      <c r="N5541" s="3">
        <v>25.460975290793051</v>
      </c>
      <c r="O5541" s="11">
        <f t="shared" si="344"/>
        <v>24.859705490987817</v>
      </c>
      <c r="P5541" s="11">
        <f t="shared" si="345"/>
        <v>30.7828238098962</v>
      </c>
      <c r="Q5541" s="12">
        <f t="shared" si="346"/>
        <v>1.2382618056780939</v>
      </c>
      <c r="R5541" s="4">
        <f t="shared" si="347"/>
        <v>0.22730210350020871</v>
      </c>
      <c r="S5541" s="5" t="s">
        <v>14</v>
      </c>
    </row>
    <row r="5542" spans="1:19" x14ac:dyDescent="0.25">
      <c r="A5542" s="9" t="s">
        <v>14734</v>
      </c>
      <c r="B5542" s="2" t="s">
        <v>14735</v>
      </c>
      <c r="C5542" s="2" t="s">
        <v>14736</v>
      </c>
      <c r="D5542" s="2">
        <v>10</v>
      </c>
      <c r="E5542" s="2">
        <v>2</v>
      </c>
      <c r="F5542" s="2">
        <v>2</v>
      </c>
      <c r="G5542" s="2">
        <v>2</v>
      </c>
      <c r="H5542" s="2">
        <v>2</v>
      </c>
      <c r="I5542" s="3">
        <v>40.299999999999997</v>
      </c>
      <c r="J5542" s="3">
        <v>18.010808336116366</v>
      </c>
      <c r="K5542" s="3">
        <v>21.640747321665692</v>
      </c>
      <c r="L5542" s="3">
        <v>10.776395378297806</v>
      </c>
      <c r="M5542" s="3">
        <v>12.984179985892094</v>
      </c>
      <c r="N5542" s="3">
        <v>25.460975290793051</v>
      </c>
      <c r="O5542" s="11">
        <f t="shared" si="344"/>
        <v>26.650518552594018</v>
      </c>
      <c r="P5542" s="11">
        <f t="shared" si="345"/>
        <v>16.407183551660982</v>
      </c>
      <c r="Q5542" s="12">
        <f t="shared" si="346"/>
        <v>0.61564218794774617</v>
      </c>
      <c r="R5542" s="4">
        <f t="shared" si="347"/>
        <v>0.29319445444597447</v>
      </c>
      <c r="S5542" s="5" t="s">
        <v>14</v>
      </c>
    </row>
    <row r="5543" spans="1:19" x14ac:dyDescent="0.25">
      <c r="A5543" s="9" t="s">
        <v>14037</v>
      </c>
      <c r="B5543" s="2" t="s">
        <v>14038</v>
      </c>
      <c r="C5543" s="2" t="s">
        <v>14039</v>
      </c>
      <c r="D5543" s="2">
        <v>6</v>
      </c>
      <c r="E5543" s="2">
        <v>3</v>
      </c>
      <c r="F5543" s="2">
        <v>3</v>
      </c>
      <c r="G5543" s="2">
        <v>3</v>
      </c>
      <c r="H5543" s="2">
        <v>3</v>
      </c>
      <c r="I5543" s="3">
        <v>37.4</v>
      </c>
      <c r="J5543" s="3">
        <v>33.177804829688043</v>
      </c>
      <c r="K5543" s="3">
        <v>41.520038465986509</v>
      </c>
      <c r="L5543" s="3">
        <v>41.309515616808262</v>
      </c>
      <c r="M5543" s="3">
        <v>59.275604283420435</v>
      </c>
      <c r="N5543" s="3">
        <v>25.197130987261513</v>
      </c>
      <c r="O5543" s="11">
        <f t="shared" si="344"/>
        <v>37.365947765224853</v>
      </c>
      <c r="P5543" s="11">
        <f t="shared" si="345"/>
        <v>41.927416962496743</v>
      </c>
      <c r="Q5543" s="12">
        <f t="shared" si="346"/>
        <v>1.1220755653230636</v>
      </c>
      <c r="R5543" s="4">
        <f t="shared" si="347"/>
        <v>0.69247571912070827</v>
      </c>
      <c r="S5543" s="5" t="s">
        <v>14</v>
      </c>
    </row>
    <row r="5544" spans="1:19" x14ac:dyDescent="0.25">
      <c r="A5544" s="9" t="s">
        <v>8780</v>
      </c>
      <c r="B5544" s="2" t="s">
        <v>8781</v>
      </c>
      <c r="C5544" s="2" t="s">
        <v>8782</v>
      </c>
      <c r="D5544" s="2">
        <v>10</v>
      </c>
      <c r="E5544" s="2">
        <v>6</v>
      </c>
      <c r="F5544" s="2">
        <v>7</v>
      </c>
      <c r="G5544" s="2">
        <v>5</v>
      </c>
      <c r="H5544" s="2">
        <v>6</v>
      </c>
      <c r="I5544" s="3">
        <v>26.7</v>
      </c>
      <c r="J5544" s="3">
        <v>22.750494740357517</v>
      </c>
      <c r="K5544" s="3">
        <v>24.15711328930124</v>
      </c>
      <c r="L5544" s="3">
        <v>29.716726649245466</v>
      </c>
      <c r="M5544" s="3">
        <v>30.484596488616226</v>
      </c>
      <c r="N5544" s="3">
        <v>25.197130987261513</v>
      </c>
      <c r="O5544" s="11">
        <f t="shared" si="344"/>
        <v>24.535869343219584</v>
      </c>
      <c r="P5544" s="11">
        <f t="shared" si="345"/>
        <v>28.466151375041068</v>
      </c>
      <c r="Q5544" s="12">
        <f t="shared" si="346"/>
        <v>1.1601851549192246</v>
      </c>
      <c r="R5544" s="4">
        <f t="shared" si="347"/>
        <v>0.13099065793017192</v>
      </c>
      <c r="S5544" s="5" t="s">
        <v>14</v>
      </c>
    </row>
    <row r="5545" spans="1:19" x14ac:dyDescent="0.25">
      <c r="A5545" s="9" t="s">
        <v>12294</v>
      </c>
      <c r="B5545" s="2" t="s">
        <v>12295</v>
      </c>
      <c r="C5545" s="2" t="s">
        <v>1218</v>
      </c>
      <c r="D5545" s="2">
        <v>7</v>
      </c>
      <c r="E5545" s="2">
        <v>3</v>
      </c>
      <c r="F5545" s="2">
        <v>4</v>
      </c>
      <c r="G5545" s="2">
        <v>3</v>
      </c>
      <c r="H5545" s="2">
        <v>3</v>
      </c>
      <c r="I5545" s="3">
        <v>33.799999999999997</v>
      </c>
      <c r="J5545" s="3">
        <v>46.764905855179343</v>
      </c>
      <c r="K5545" s="3">
        <v>31.580392893826101</v>
      </c>
      <c r="L5545" s="3">
        <v>32.655743570599419</v>
      </c>
      <c r="M5545" s="3">
        <v>26.956286709841205</v>
      </c>
      <c r="N5545" s="3">
        <v>25.197130987261513</v>
      </c>
      <c r="O5545" s="11">
        <f t="shared" si="344"/>
        <v>37.38176624966848</v>
      </c>
      <c r="P5545" s="11">
        <f t="shared" si="345"/>
        <v>28.269720422567378</v>
      </c>
      <c r="Q5545" s="12">
        <f t="shared" si="346"/>
        <v>0.75624357163214795</v>
      </c>
      <c r="R5545" s="4">
        <f t="shared" si="347"/>
        <v>0.18506979621501068</v>
      </c>
      <c r="S5545" s="5" t="s">
        <v>14</v>
      </c>
    </row>
    <row r="5546" spans="1:19" x14ac:dyDescent="0.25">
      <c r="A5546" s="9" t="s">
        <v>13644</v>
      </c>
      <c r="B5546" s="2" t="s">
        <v>13645</v>
      </c>
      <c r="C5546" s="2" t="s">
        <v>13646</v>
      </c>
      <c r="D5546" s="2">
        <v>5</v>
      </c>
      <c r="E5546" s="2">
        <v>1</v>
      </c>
      <c r="F5546" s="2">
        <v>1</v>
      </c>
      <c r="G5546" s="2">
        <v>1</v>
      </c>
      <c r="H5546" s="2">
        <v>1</v>
      </c>
      <c r="I5546" s="3">
        <v>27.2</v>
      </c>
      <c r="J5546" s="3">
        <v>30.649972080759429</v>
      </c>
      <c r="K5546" s="3">
        <v>21.011655829756805</v>
      </c>
      <c r="L5546" s="3">
        <v>21.552790756595613</v>
      </c>
      <c r="M5546" s="3">
        <v>17.923813676177133</v>
      </c>
      <c r="N5546" s="3">
        <v>25.197130987261513</v>
      </c>
      <c r="O5546" s="11">
        <f t="shared" si="344"/>
        <v>26.28720930350541</v>
      </c>
      <c r="P5546" s="11">
        <f t="shared" si="345"/>
        <v>21.557911806678089</v>
      </c>
      <c r="Q5546" s="12">
        <f t="shared" si="346"/>
        <v>0.82009130591900958</v>
      </c>
      <c r="R5546" s="4">
        <f t="shared" si="347"/>
        <v>0.25512171393564609</v>
      </c>
      <c r="S5546" s="5" t="s">
        <v>14</v>
      </c>
    </row>
    <row r="5547" spans="1:19" x14ac:dyDescent="0.25">
      <c r="A5547" s="9" t="s">
        <v>15709</v>
      </c>
      <c r="B5547" s="2" t="s">
        <v>15710</v>
      </c>
      <c r="C5547" s="2" t="s">
        <v>12344</v>
      </c>
      <c r="D5547" s="2">
        <v>11</v>
      </c>
      <c r="E5547" s="2">
        <v>1</v>
      </c>
      <c r="F5547" s="2">
        <v>1</v>
      </c>
      <c r="G5547" s="2">
        <v>1</v>
      </c>
      <c r="H5547" s="2">
        <v>1</v>
      </c>
      <c r="I5547" s="3">
        <v>47.2</v>
      </c>
      <c r="J5547" s="3">
        <v>24.330390208437901</v>
      </c>
      <c r="K5547" s="3">
        <v>24.660386482828351</v>
      </c>
      <c r="L5547" s="3">
        <v>16.654429221005699</v>
      </c>
      <c r="M5547" s="3">
        <v>16.653622155818123</v>
      </c>
      <c r="N5547" s="3">
        <v>25.065208835495749</v>
      </c>
      <c r="O5547" s="11">
        <f t="shared" si="344"/>
        <v>32.063592230422081</v>
      </c>
      <c r="P5547" s="11">
        <f t="shared" si="345"/>
        <v>19.457753404106526</v>
      </c>
      <c r="Q5547" s="12">
        <f t="shared" si="346"/>
        <v>0.6068488291728249</v>
      </c>
      <c r="R5547" s="4">
        <f t="shared" si="347"/>
        <v>0.23220691355686837</v>
      </c>
      <c r="S5547" s="5" t="s">
        <v>14</v>
      </c>
    </row>
    <row r="5548" spans="1:19" x14ac:dyDescent="0.25">
      <c r="A5548" s="9" t="s">
        <v>13939</v>
      </c>
      <c r="B5548" s="2" t="s">
        <v>13940</v>
      </c>
      <c r="C5548" s="2" t="s">
        <v>13941</v>
      </c>
      <c r="D5548" s="2">
        <v>7</v>
      </c>
      <c r="E5548" s="2">
        <v>2</v>
      </c>
      <c r="F5548" s="2">
        <v>2</v>
      </c>
      <c r="G5548" s="2">
        <v>2</v>
      </c>
      <c r="H5548" s="2">
        <v>2</v>
      </c>
      <c r="I5548" s="3">
        <v>45.999999999999993</v>
      </c>
      <c r="J5548" s="3">
        <v>33.335794376496082</v>
      </c>
      <c r="K5548" s="3">
        <v>51.459684038146911</v>
      </c>
      <c r="L5548" s="3">
        <v>48.493779202340129</v>
      </c>
      <c r="M5548" s="3">
        <v>104.01457227828777</v>
      </c>
      <c r="N5548" s="3">
        <v>24.933286683729978</v>
      </c>
      <c r="O5548" s="11">
        <f t="shared" si="344"/>
        <v>43.598492804880998</v>
      </c>
      <c r="P5548" s="11">
        <f t="shared" si="345"/>
        <v>59.147212721452632</v>
      </c>
      <c r="Q5548" s="12">
        <f t="shared" si="346"/>
        <v>1.3566343448191609</v>
      </c>
      <c r="R5548" s="4">
        <f t="shared" si="347"/>
        <v>0.57865611470047151</v>
      </c>
      <c r="S5548" s="5" t="s">
        <v>14</v>
      </c>
    </row>
    <row r="5549" spans="1:19" x14ac:dyDescent="0.25">
      <c r="A5549" s="9" t="s">
        <v>14797</v>
      </c>
      <c r="B5549" s="2" t="s">
        <v>14798</v>
      </c>
      <c r="C5549" s="2" t="s">
        <v>14799</v>
      </c>
      <c r="D5549" s="2">
        <v>6</v>
      </c>
      <c r="E5549" s="2">
        <v>1</v>
      </c>
      <c r="F5549" s="2">
        <v>1</v>
      </c>
      <c r="G5549" s="2">
        <v>1</v>
      </c>
      <c r="H5549" s="2">
        <v>1</v>
      </c>
      <c r="I5549" s="3">
        <v>23.5</v>
      </c>
      <c r="J5549" s="3">
        <v>33.651773470112161</v>
      </c>
      <c r="K5549" s="3">
        <v>26.54766095855501</v>
      </c>
      <c r="L5549" s="3">
        <v>25.634758702920543</v>
      </c>
      <c r="M5549" s="3">
        <v>26.109492362935192</v>
      </c>
      <c r="N5549" s="3">
        <v>24.933286683729978</v>
      </c>
      <c r="O5549" s="11">
        <f t="shared" si="344"/>
        <v>27.899811476222393</v>
      </c>
      <c r="P5549" s="11">
        <f t="shared" si="345"/>
        <v>25.559179249861902</v>
      </c>
      <c r="Q5549" s="12">
        <f t="shared" si="346"/>
        <v>0.91610580493150306</v>
      </c>
      <c r="R5549" s="4">
        <f t="shared" si="347"/>
        <v>0.51847338906562856</v>
      </c>
      <c r="S5549" s="5" t="s">
        <v>14</v>
      </c>
    </row>
    <row r="5550" spans="1:19" x14ac:dyDescent="0.25">
      <c r="A5550" s="9" t="s">
        <v>12669</v>
      </c>
      <c r="B5550" s="2" t="s">
        <v>12670</v>
      </c>
      <c r="C5550" s="2" t="s">
        <v>12671</v>
      </c>
      <c r="D5550" s="2">
        <v>10</v>
      </c>
      <c r="E5550" s="2">
        <v>2</v>
      </c>
      <c r="F5550" s="2">
        <v>2</v>
      </c>
      <c r="G5550" s="2">
        <v>2</v>
      </c>
      <c r="H5550" s="2">
        <v>2</v>
      </c>
      <c r="I5550" s="3">
        <v>26.1</v>
      </c>
      <c r="J5550" s="3">
        <v>30.176003440335322</v>
      </c>
      <c r="K5550" s="3">
        <v>21.137474128138585</v>
      </c>
      <c r="L5550" s="3">
        <v>27.104267163597516</v>
      </c>
      <c r="M5550" s="3">
        <v>24.133638886821181</v>
      </c>
      <c r="N5550" s="3">
        <v>24.933286683729978</v>
      </c>
      <c r="O5550" s="11">
        <f t="shared" si="344"/>
        <v>25.804492522824635</v>
      </c>
      <c r="P5550" s="11">
        <f t="shared" si="345"/>
        <v>25.390397578049559</v>
      </c>
      <c r="Q5550" s="12">
        <f t="shared" si="346"/>
        <v>0.98395260265595996</v>
      </c>
      <c r="R5550" s="4">
        <f t="shared" si="347"/>
        <v>0.89218391482691373</v>
      </c>
      <c r="S5550" s="5" t="s">
        <v>14</v>
      </c>
    </row>
    <row r="5551" spans="1:19" x14ac:dyDescent="0.25">
      <c r="A5551" s="9" t="s">
        <v>13371</v>
      </c>
      <c r="B5551" s="2" t="s">
        <v>13372</v>
      </c>
      <c r="C5551" s="2" t="s">
        <v>13373</v>
      </c>
      <c r="D5551" s="2">
        <v>8</v>
      </c>
      <c r="E5551" s="2">
        <v>2</v>
      </c>
      <c r="F5551" s="2">
        <v>2</v>
      </c>
      <c r="G5551" s="2">
        <v>2</v>
      </c>
      <c r="H5551" s="2">
        <v>2</v>
      </c>
      <c r="I5551" s="3">
        <v>26.3</v>
      </c>
      <c r="J5551" s="3">
        <v>21.486578365893209</v>
      </c>
      <c r="K5551" s="3">
        <v>20.256746039466144</v>
      </c>
      <c r="L5551" s="3">
        <v>25.798037420773539</v>
      </c>
      <c r="M5551" s="3">
        <v>21.310991063801158</v>
      </c>
      <c r="N5551" s="3">
        <v>24.933286683729978</v>
      </c>
      <c r="O5551" s="11">
        <f t="shared" si="344"/>
        <v>22.681108135119786</v>
      </c>
      <c r="P5551" s="11">
        <f t="shared" si="345"/>
        <v>24.014105056101556</v>
      </c>
      <c r="Q5551" s="12">
        <f t="shared" si="346"/>
        <v>1.0587712431438805</v>
      </c>
      <c r="R5551" s="4">
        <f t="shared" si="347"/>
        <v>0.59563978982721189</v>
      </c>
      <c r="S5551" s="5" t="s">
        <v>14</v>
      </c>
    </row>
    <row r="5552" spans="1:19" x14ac:dyDescent="0.25">
      <c r="A5552" s="9" t="s">
        <v>11163</v>
      </c>
      <c r="B5552" s="2" t="s">
        <v>11164</v>
      </c>
      <c r="C5552" s="2" t="s">
        <v>11165</v>
      </c>
      <c r="D5552" s="2">
        <v>10</v>
      </c>
      <c r="E5552" s="2">
        <v>4</v>
      </c>
      <c r="F5552" s="2">
        <v>4</v>
      </c>
      <c r="G5552" s="2">
        <v>4</v>
      </c>
      <c r="H5552" s="2">
        <v>4</v>
      </c>
      <c r="I5552" s="3">
        <v>39.1</v>
      </c>
      <c r="J5552" s="3">
        <v>24.488379755245937</v>
      </c>
      <c r="K5552" s="3">
        <v>76.749162012884142</v>
      </c>
      <c r="L5552" s="3">
        <v>60.902961759167908</v>
      </c>
      <c r="M5552" s="3">
        <v>52.924646681625397</v>
      </c>
      <c r="N5552" s="3">
        <v>24.801364531964211</v>
      </c>
      <c r="O5552" s="11">
        <f t="shared" si="344"/>
        <v>46.779180589376693</v>
      </c>
      <c r="P5552" s="11">
        <f t="shared" si="345"/>
        <v>46.209657657585844</v>
      </c>
      <c r="Q5552" s="12">
        <f t="shared" si="346"/>
        <v>0.98782529055414481</v>
      </c>
      <c r="R5552" s="4">
        <f t="shared" si="347"/>
        <v>0.97771592475662272</v>
      </c>
      <c r="S5552" s="5" t="s">
        <v>14</v>
      </c>
    </row>
    <row r="5553" spans="1:19" x14ac:dyDescent="0.25">
      <c r="A5553" s="9" t="s">
        <v>13061</v>
      </c>
      <c r="B5553" s="2" t="s">
        <v>13062</v>
      </c>
      <c r="C5553" s="2" t="s">
        <v>13063</v>
      </c>
      <c r="D5553" s="2">
        <v>4</v>
      </c>
      <c r="E5553" s="2">
        <v>3</v>
      </c>
      <c r="F5553" s="2">
        <v>3</v>
      </c>
      <c r="G5553" s="2">
        <v>3</v>
      </c>
      <c r="H5553" s="2">
        <v>3</v>
      </c>
      <c r="I5553" s="3">
        <v>17.3</v>
      </c>
      <c r="J5553" s="3">
        <v>30.491982533951393</v>
      </c>
      <c r="K5553" s="3">
        <v>41.897493361131829</v>
      </c>
      <c r="L5553" s="3">
        <v>37.390826388336329</v>
      </c>
      <c r="M5553" s="3">
        <v>35.141965396599261</v>
      </c>
      <c r="N5553" s="3">
        <v>24.801364531964211</v>
      </c>
      <c r="O5553" s="11">
        <f t="shared" si="344"/>
        <v>29.896491965027746</v>
      </c>
      <c r="P5553" s="11">
        <f t="shared" si="345"/>
        <v>32.444718772299936</v>
      </c>
      <c r="Q5553" s="12">
        <f t="shared" si="346"/>
        <v>1.0852349770753389</v>
      </c>
      <c r="R5553" s="4">
        <f t="shared" si="347"/>
        <v>0.77297581728687947</v>
      </c>
      <c r="S5553" s="5" t="s">
        <v>14</v>
      </c>
    </row>
    <row r="5554" spans="1:19" x14ac:dyDescent="0.25">
      <c r="A5554" s="9" t="s">
        <v>11251</v>
      </c>
      <c r="B5554" s="2" t="s">
        <v>11252</v>
      </c>
      <c r="C5554" s="2" t="s">
        <v>11253</v>
      </c>
      <c r="D5554" s="2">
        <v>15</v>
      </c>
      <c r="E5554" s="2">
        <v>3</v>
      </c>
      <c r="F5554" s="2">
        <v>3</v>
      </c>
      <c r="G5554" s="2">
        <v>3</v>
      </c>
      <c r="H5554" s="2">
        <v>3</v>
      </c>
      <c r="I5554" s="3">
        <v>61</v>
      </c>
      <c r="J5554" s="3">
        <v>31.123940721183548</v>
      </c>
      <c r="K5554" s="3">
        <v>34.096758861461652</v>
      </c>
      <c r="L5554" s="3">
        <v>27.594103317156506</v>
      </c>
      <c r="M5554" s="3">
        <v>29.214404968257217</v>
      </c>
      <c r="N5554" s="3">
        <v>24.801364531964211</v>
      </c>
      <c r="O5554" s="11">
        <f t="shared" si="344"/>
        <v>42.073566527548401</v>
      </c>
      <c r="P5554" s="11">
        <f t="shared" si="345"/>
        <v>27.203290939125978</v>
      </c>
      <c r="Q5554" s="12">
        <f t="shared" si="346"/>
        <v>0.64656489060213496</v>
      </c>
      <c r="R5554" s="4">
        <f t="shared" si="347"/>
        <v>0.25681059536472894</v>
      </c>
      <c r="S5554" s="5" t="s">
        <v>14</v>
      </c>
    </row>
    <row r="5555" spans="1:19" x14ac:dyDescent="0.25">
      <c r="A5555" s="9" t="s">
        <v>13193</v>
      </c>
      <c r="B5555" s="2" t="s">
        <v>13194</v>
      </c>
      <c r="C5555" s="2" t="s">
        <v>13195</v>
      </c>
      <c r="D5555" s="2">
        <v>6</v>
      </c>
      <c r="E5555" s="2">
        <v>2</v>
      </c>
      <c r="F5555" s="2">
        <v>2</v>
      </c>
      <c r="G5555" s="2">
        <v>2</v>
      </c>
      <c r="H5555" s="2">
        <v>2</v>
      </c>
      <c r="I5555" s="3">
        <v>34.5</v>
      </c>
      <c r="J5555" s="3">
        <v>23.066473833973589</v>
      </c>
      <c r="K5555" s="3">
        <v>27.805843942372782</v>
      </c>
      <c r="L5555" s="3">
        <v>32.982301006305406</v>
      </c>
      <c r="M5555" s="3">
        <v>29.073272577106216</v>
      </c>
      <c r="N5555" s="3">
        <v>24.801364531964211</v>
      </c>
      <c r="O5555" s="11">
        <f t="shared" si="344"/>
        <v>28.45743925878212</v>
      </c>
      <c r="P5555" s="11">
        <f t="shared" si="345"/>
        <v>28.95231270512528</v>
      </c>
      <c r="Q5555" s="12">
        <f t="shared" si="346"/>
        <v>1.0173899500177424</v>
      </c>
      <c r="R5555" s="4">
        <f t="shared" si="347"/>
        <v>0.90972239279021794</v>
      </c>
      <c r="S5555" s="5" t="s">
        <v>14</v>
      </c>
    </row>
    <row r="5556" spans="1:19" x14ac:dyDescent="0.25">
      <c r="A5556" s="9" t="s">
        <v>16074</v>
      </c>
      <c r="B5556" s="2" t="s">
        <v>16075</v>
      </c>
      <c r="C5556" s="2" t="s">
        <v>16076</v>
      </c>
      <c r="D5556" s="2">
        <v>1</v>
      </c>
      <c r="E5556" s="2">
        <v>1</v>
      </c>
      <c r="F5556" s="2">
        <v>1</v>
      </c>
      <c r="G5556" s="2">
        <v>1</v>
      </c>
      <c r="H5556" s="2">
        <v>1</v>
      </c>
      <c r="I5556" s="3">
        <v>40.799999999999997</v>
      </c>
      <c r="J5556" s="3">
        <v>25.278327489286127</v>
      </c>
      <c r="K5556" s="3">
        <v>42.02331165951361</v>
      </c>
      <c r="L5556" s="3">
        <v>21.062954603036623</v>
      </c>
      <c r="M5556" s="3">
        <v>22.722314975311171</v>
      </c>
      <c r="N5556" s="3">
        <v>24.801364531964211</v>
      </c>
      <c r="O5556" s="11">
        <f t="shared" si="344"/>
        <v>36.033879716266576</v>
      </c>
      <c r="P5556" s="11">
        <f t="shared" si="345"/>
        <v>22.862211370104003</v>
      </c>
      <c r="Q5556" s="12">
        <f t="shared" si="346"/>
        <v>0.63446433051680085</v>
      </c>
      <c r="R5556" s="4">
        <f t="shared" si="347"/>
        <v>0.12942816301986237</v>
      </c>
      <c r="S5556" s="5" t="s">
        <v>14</v>
      </c>
    </row>
    <row r="5557" spans="1:19" x14ac:dyDescent="0.25">
      <c r="A5557" s="9" t="s">
        <v>10645</v>
      </c>
      <c r="B5557" s="2" t="s">
        <v>10646</v>
      </c>
      <c r="C5557" s="2" t="s">
        <v>10647</v>
      </c>
      <c r="D5557" s="2">
        <v>17</v>
      </c>
      <c r="E5557" s="2">
        <v>4</v>
      </c>
      <c r="F5557" s="2">
        <v>5</v>
      </c>
      <c r="G5557" s="2">
        <v>4</v>
      </c>
      <c r="H5557" s="2">
        <v>4</v>
      </c>
      <c r="I5557" s="3">
        <v>74.2</v>
      </c>
      <c r="J5557" s="3">
        <v>30.018013893527279</v>
      </c>
      <c r="K5557" s="3">
        <v>59.008781941053549</v>
      </c>
      <c r="L5557" s="3">
        <v>39.023613566866302</v>
      </c>
      <c r="M5557" s="3">
        <v>51.51332277011538</v>
      </c>
      <c r="N5557" s="3">
        <v>24.669442380198447</v>
      </c>
      <c r="O5557" s="11">
        <f t="shared" si="344"/>
        <v>54.408931944860278</v>
      </c>
      <c r="P5557" s="11">
        <f t="shared" si="345"/>
        <v>38.402126239060046</v>
      </c>
      <c r="Q5557" s="12">
        <f t="shared" si="346"/>
        <v>0.70580555188949434</v>
      </c>
      <c r="R5557" s="4">
        <f t="shared" si="347"/>
        <v>0.36115606809074774</v>
      </c>
      <c r="S5557" s="5" t="s">
        <v>14</v>
      </c>
    </row>
    <row r="5558" spans="1:19" x14ac:dyDescent="0.25">
      <c r="A5558" s="9" t="s">
        <v>15783</v>
      </c>
      <c r="B5558" s="2" t="s">
        <v>15784</v>
      </c>
      <c r="C5558" s="2" t="s">
        <v>15785</v>
      </c>
      <c r="D5558" s="2">
        <v>4</v>
      </c>
      <c r="E5558" s="2">
        <v>1</v>
      </c>
      <c r="F5558" s="2">
        <v>1</v>
      </c>
      <c r="G5558" s="2">
        <v>1</v>
      </c>
      <c r="H5558" s="2">
        <v>1</v>
      </c>
      <c r="I5558" s="3">
        <v>25</v>
      </c>
      <c r="J5558" s="3">
        <v>27.332191597790629</v>
      </c>
      <c r="K5558" s="3">
        <v>19.250199652411926</v>
      </c>
      <c r="L5558" s="3">
        <v>26.124594856479533</v>
      </c>
      <c r="M5558" s="3">
        <v>24.698168451425182</v>
      </c>
      <c r="N5558" s="3">
        <v>24.669442380198447</v>
      </c>
      <c r="O5558" s="11">
        <f t="shared" si="344"/>
        <v>23.86079708340085</v>
      </c>
      <c r="P5558" s="11">
        <f t="shared" si="345"/>
        <v>25.164068562701051</v>
      </c>
      <c r="Q5558" s="12">
        <f t="shared" si="346"/>
        <v>1.0546197796638923</v>
      </c>
      <c r="R5558" s="4">
        <f t="shared" si="347"/>
        <v>0.64433928145078245</v>
      </c>
      <c r="S5558" s="5" t="s">
        <v>14</v>
      </c>
    </row>
    <row r="5559" spans="1:19" x14ac:dyDescent="0.25">
      <c r="A5559" s="9" t="s">
        <v>9157</v>
      </c>
      <c r="B5559" s="2" t="s">
        <v>9158</v>
      </c>
      <c r="C5559" s="2" t="s">
        <v>8996</v>
      </c>
      <c r="D5559" s="2">
        <v>12</v>
      </c>
      <c r="E5559" s="2">
        <v>6</v>
      </c>
      <c r="F5559" s="2">
        <v>6</v>
      </c>
      <c r="G5559" s="2">
        <v>2</v>
      </c>
      <c r="H5559" s="2">
        <v>6</v>
      </c>
      <c r="I5559" s="3">
        <v>21.8</v>
      </c>
      <c r="J5559" s="3">
        <v>26.700233410558472</v>
      </c>
      <c r="K5559" s="3">
        <v>24.912023079591908</v>
      </c>
      <c r="L5559" s="3">
        <v>19.430167424506653</v>
      </c>
      <c r="M5559" s="3">
        <v>21.028726281499157</v>
      </c>
      <c r="N5559" s="3">
        <v>24.669442380198447</v>
      </c>
      <c r="O5559" s="11">
        <f t="shared" si="344"/>
        <v>24.470752163383462</v>
      </c>
      <c r="P5559" s="11">
        <f t="shared" si="345"/>
        <v>21.709445362068085</v>
      </c>
      <c r="Q5559" s="12">
        <f t="shared" si="346"/>
        <v>0.88715889144399784</v>
      </c>
      <c r="R5559" s="4">
        <f t="shared" si="347"/>
        <v>0.26122125753314096</v>
      </c>
      <c r="S5559" s="5" t="s">
        <v>14</v>
      </c>
    </row>
    <row r="5560" spans="1:19" x14ac:dyDescent="0.25">
      <c r="A5560" s="9" t="s">
        <v>11541</v>
      </c>
      <c r="B5560" s="2" t="s">
        <v>11542</v>
      </c>
      <c r="C5560" s="2" t="s">
        <v>11543</v>
      </c>
      <c r="D5560" s="2">
        <v>7</v>
      </c>
      <c r="E5560" s="2">
        <v>3</v>
      </c>
      <c r="F5560" s="2">
        <v>3</v>
      </c>
      <c r="G5560" s="2">
        <v>1</v>
      </c>
      <c r="H5560" s="2">
        <v>3</v>
      </c>
      <c r="I5560" s="3">
        <v>25</v>
      </c>
      <c r="J5560" s="3">
        <v>30.807961627567469</v>
      </c>
      <c r="K5560" s="3">
        <v>33.341849071170984</v>
      </c>
      <c r="L5560" s="3">
        <v>19.920003578065639</v>
      </c>
      <c r="M5560" s="3">
        <v>30.766861270918231</v>
      </c>
      <c r="N5560" s="3">
        <v>24.53752022843268</v>
      </c>
      <c r="O5560" s="11">
        <f t="shared" si="344"/>
        <v>29.71660356624615</v>
      </c>
      <c r="P5560" s="11">
        <f t="shared" si="345"/>
        <v>25.074795025805518</v>
      </c>
      <c r="Q5560" s="12">
        <f t="shared" si="346"/>
        <v>0.84379747402515848</v>
      </c>
      <c r="R5560" s="4">
        <f t="shared" si="347"/>
        <v>0.31339012790003462</v>
      </c>
      <c r="S5560" s="5" t="s">
        <v>14</v>
      </c>
    </row>
    <row r="5561" spans="1:19" x14ac:dyDescent="0.25">
      <c r="A5561" s="9" t="s">
        <v>15697</v>
      </c>
      <c r="B5561" s="2" t="s">
        <v>15698</v>
      </c>
      <c r="C5561" s="2" t="s">
        <v>15699</v>
      </c>
      <c r="D5561" s="2">
        <v>4</v>
      </c>
      <c r="E5561" s="2">
        <v>1</v>
      </c>
      <c r="F5561" s="2">
        <v>1</v>
      </c>
      <c r="G5561" s="2">
        <v>1</v>
      </c>
      <c r="H5561" s="2">
        <v>1</v>
      </c>
      <c r="I5561" s="3">
        <v>21</v>
      </c>
      <c r="J5561" s="3">
        <v>26.226264770134364</v>
      </c>
      <c r="K5561" s="3">
        <v>28.560753732663446</v>
      </c>
      <c r="L5561" s="3">
        <v>35.921317927659359</v>
      </c>
      <c r="M5561" s="3">
        <v>39.517069522280295</v>
      </c>
      <c r="N5561" s="3">
        <v>24.405598076666909</v>
      </c>
      <c r="O5561" s="11">
        <f t="shared" si="344"/>
        <v>25.262339500932601</v>
      </c>
      <c r="P5561" s="11">
        <f t="shared" si="345"/>
        <v>33.281328508868853</v>
      </c>
      <c r="Q5561" s="12">
        <f t="shared" si="346"/>
        <v>1.3174285979190572</v>
      </c>
      <c r="R5561" s="4">
        <f t="shared" si="347"/>
        <v>0.21508006736320229</v>
      </c>
      <c r="S5561" s="5" t="s">
        <v>14</v>
      </c>
    </row>
    <row r="5562" spans="1:19" x14ac:dyDescent="0.25">
      <c r="A5562" s="9" t="s">
        <v>9899</v>
      </c>
      <c r="B5562" s="2" t="s">
        <v>9900</v>
      </c>
      <c r="C5562" s="2" t="s">
        <v>9901</v>
      </c>
      <c r="D5562" s="2">
        <v>3</v>
      </c>
      <c r="E5562" s="2">
        <v>6</v>
      </c>
      <c r="F5562" s="2">
        <v>6</v>
      </c>
      <c r="G5562" s="2">
        <v>6</v>
      </c>
      <c r="H5562" s="2">
        <v>6</v>
      </c>
      <c r="I5562" s="3">
        <v>30.2</v>
      </c>
      <c r="J5562" s="3">
        <v>39.971355342433696</v>
      </c>
      <c r="K5562" s="3">
        <v>35.22912354689764</v>
      </c>
      <c r="L5562" s="3">
        <v>28.900333059980483</v>
      </c>
      <c r="M5562" s="3">
        <v>33.730641485089251</v>
      </c>
      <c r="N5562" s="3">
        <v>24.405598076666909</v>
      </c>
      <c r="O5562" s="11">
        <f t="shared" si="344"/>
        <v>35.133492963110449</v>
      </c>
      <c r="P5562" s="11">
        <f t="shared" si="345"/>
        <v>29.012190873912214</v>
      </c>
      <c r="Q5562" s="12">
        <f t="shared" si="346"/>
        <v>0.82577018187102846</v>
      </c>
      <c r="R5562" s="4">
        <f t="shared" si="347"/>
        <v>0.19173532299589416</v>
      </c>
      <c r="S5562" s="5" t="s">
        <v>14</v>
      </c>
    </row>
    <row r="5563" spans="1:19" x14ac:dyDescent="0.25">
      <c r="A5563" s="9" t="s">
        <v>12033</v>
      </c>
      <c r="B5563" s="2" t="s">
        <v>12034</v>
      </c>
      <c r="C5563" s="2" t="s">
        <v>12035</v>
      </c>
      <c r="D5563" s="2">
        <v>16</v>
      </c>
      <c r="E5563" s="2">
        <v>3</v>
      </c>
      <c r="F5563" s="2">
        <v>3</v>
      </c>
      <c r="G5563" s="2">
        <v>3</v>
      </c>
      <c r="H5563" s="2">
        <v>3</v>
      </c>
      <c r="I5563" s="3">
        <v>61</v>
      </c>
      <c r="J5563" s="3">
        <v>39.02341806158546</v>
      </c>
      <c r="K5563" s="3">
        <v>32.083666087353208</v>
      </c>
      <c r="L5563" s="3">
        <v>54.535091762901018</v>
      </c>
      <c r="M5563" s="3">
        <v>54.900500157739401</v>
      </c>
      <c r="N5563" s="3">
        <v>24.273675924901145</v>
      </c>
      <c r="O5563" s="11">
        <f t="shared" si="344"/>
        <v>44.035694716312889</v>
      </c>
      <c r="P5563" s="11">
        <f t="shared" si="345"/>
        <v>44.569755948513858</v>
      </c>
      <c r="Q5563" s="12">
        <f t="shared" si="346"/>
        <v>1.0121279165831607</v>
      </c>
      <c r="R5563" s="4">
        <f t="shared" si="347"/>
        <v>0.9701093751087515</v>
      </c>
      <c r="S5563" s="5" t="s">
        <v>14</v>
      </c>
    </row>
    <row r="5564" spans="1:19" x14ac:dyDescent="0.25">
      <c r="A5564" s="9" t="s">
        <v>14171</v>
      </c>
      <c r="B5564" s="2" t="s">
        <v>14172</v>
      </c>
      <c r="C5564" s="2" t="s">
        <v>14173</v>
      </c>
      <c r="D5564" s="2">
        <v>7</v>
      </c>
      <c r="E5564" s="2">
        <v>2</v>
      </c>
      <c r="F5564" s="2">
        <v>2</v>
      </c>
      <c r="G5564" s="2">
        <v>2</v>
      </c>
      <c r="H5564" s="2">
        <v>2</v>
      </c>
      <c r="I5564" s="3">
        <v>30.5</v>
      </c>
      <c r="J5564" s="3">
        <v>35.073679391384502</v>
      </c>
      <c r="K5564" s="3">
        <v>32.838575877643876</v>
      </c>
      <c r="L5564" s="3">
        <v>45.228204845280189</v>
      </c>
      <c r="M5564" s="3">
        <v>24.698168451425182</v>
      </c>
      <c r="N5564" s="3">
        <v>24.273675924901145</v>
      </c>
      <c r="O5564" s="11">
        <f t="shared" si="344"/>
        <v>32.804085089676128</v>
      </c>
      <c r="P5564" s="11">
        <f t="shared" si="345"/>
        <v>31.400016407202173</v>
      </c>
      <c r="Q5564" s="12">
        <f t="shared" si="346"/>
        <v>0.95719835872161441</v>
      </c>
      <c r="R5564" s="4">
        <f t="shared" si="347"/>
        <v>0.85923932410373427</v>
      </c>
      <c r="S5564" s="5" t="s">
        <v>14</v>
      </c>
    </row>
    <row r="5565" spans="1:19" x14ac:dyDescent="0.25">
      <c r="A5565" s="9" t="s">
        <v>15686</v>
      </c>
      <c r="B5565" s="2" t="s">
        <v>15687</v>
      </c>
      <c r="C5565" s="2" t="s">
        <v>15688</v>
      </c>
      <c r="D5565" s="2">
        <v>7</v>
      </c>
      <c r="E5565" s="2">
        <v>2</v>
      </c>
      <c r="F5565" s="2">
        <v>2</v>
      </c>
      <c r="G5565" s="2">
        <v>2</v>
      </c>
      <c r="H5565" s="2">
        <v>2</v>
      </c>
      <c r="I5565" s="3">
        <v>49.6</v>
      </c>
      <c r="J5565" s="3">
        <v>27.17420205098259</v>
      </c>
      <c r="K5565" s="3">
        <v>28.43493543428167</v>
      </c>
      <c r="L5565" s="3">
        <v>25.798037420773539</v>
      </c>
      <c r="M5565" s="3">
        <v>23.004579757613172</v>
      </c>
      <c r="N5565" s="3">
        <v>24.273675924901145</v>
      </c>
      <c r="O5565" s="11">
        <f t="shared" si="344"/>
        <v>35.069712495088091</v>
      </c>
      <c r="P5565" s="11">
        <f t="shared" si="345"/>
        <v>24.358764367762618</v>
      </c>
      <c r="Q5565" s="12">
        <f t="shared" si="346"/>
        <v>0.69458123932935967</v>
      </c>
      <c r="R5565" s="4">
        <f t="shared" si="347"/>
        <v>0.27805970978015276</v>
      </c>
      <c r="S5565" s="5" t="s">
        <v>14</v>
      </c>
    </row>
    <row r="5566" spans="1:19" x14ac:dyDescent="0.25">
      <c r="A5566" s="9" t="s">
        <v>12030</v>
      </c>
      <c r="B5566" s="2" t="s">
        <v>12031</v>
      </c>
      <c r="C5566" s="2" t="s">
        <v>12032</v>
      </c>
      <c r="D5566" s="2">
        <v>10</v>
      </c>
      <c r="E5566" s="2">
        <v>2</v>
      </c>
      <c r="F5566" s="2">
        <v>2</v>
      </c>
      <c r="G5566" s="2">
        <v>2</v>
      </c>
      <c r="H5566" s="2">
        <v>2</v>
      </c>
      <c r="I5566" s="3">
        <v>30.5</v>
      </c>
      <c r="J5566" s="3">
        <v>31.597909361607659</v>
      </c>
      <c r="K5566" s="3">
        <v>27.050934152082117</v>
      </c>
      <c r="L5566" s="3">
        <v>38.860334849013306</v>
      </c>
      <c r="M5566" s="3">
        <v>36.835554090411271</v>
      </c>
      <c r="N5566" s="3">
        <v>24.141753773135378</v>
      </c>
      <c r="O5566" s="11">
        <f t="shared" si="344"/>
        <v>29.716281171229927</v>
      </c>
      <c r="P5566" s="11">
        <f t="shared" si="345"/>
        <v>33.279214237519987</v>
      </c>
      <c r="Q5566" s="12">
        <f t="shared" si="346"/>
        <v>1.119898349519574</v>
      </c>
      <c r="R5566" s="4">
        <f t="shared" si="347"/>
        <v>0.52542592951448475</v>
      </c>
      <c r="S5566" s="5" t="s">
        <v>14</v>
      </c>
    </row>
    <row r="5567" spans="1:19" x14ac:dyDescent="0.25">
      <c r="A5567" s="9" t="s">
        <v>17132</v>
      </c>
      <c r="B5567" s="2" t="s">
        <v>17133</v>
      </c>
      <c r="C5567" s="2" t="s">
        <v>17134</v>
      </c>
      <c r="D5567" s="2">
        <v>4</v>
      </c>
      <c r="E5567" s="2">
        <v>1</v>
      </c>
      <c r="F5567" s="2">
        <v>1</v>
      </c>
      <c r="G5567" s="2">
        <v>1</v>
      </c>
      <c r="H5567" s="2">
        <v>1</v>
      </c>
      <c r="I5567" s="3">
        <v>63.2</v>
      </c>
      <c r="J5567" s="3">
        <v>24.014411114821819</v>
      </c>
      <c r="K5567" s="3">
        <v>29.315663522954111</v>
      </c>
      <c r="L5567" s="3">
        <v>28.900333059980483</v>
      </c>
      <c r="M5567" s="3">
        <v>22.581182584160167</v>
      </c>
      <c r="N5567" s="3">
        <v>24.141753773135378</v>
      </c>
      <c r="O5567" s="11">
        <f t="shared" si="344"/>
        <v>38.843358212591973</v>
      </c>
      <c r="P5567" s="11">
        <f t="shared" si="345"/>
        <v>25.207756472425341</v>
      </c>
      <c r="Q5567" s="12">
        <f t="shared" si="346"/>
        <v>0.64895924637776725</v>
      </c>
      <c r="R5567" s="4">
        <f t="shared" si="347"/>
        <v>0.38230013157754489</v>
      </c>
      <c r="S5567" s="5" t="s">
        <v>14</v>
      </c>
    </row>
    <row r="5568" spans="1:19" x14ac:dyDescent="0.25">
      <c r="A5568" s="9" t="s">
        <v>11556</v>
      </c>
      <c r="B5568" s="2" t="s">
        <v>11557</v>
      </c>
      <c r="C5568" s="2" t="s">
        <v>7926</v>
      </c>
      <c r="D5568" s="2">
        <v>12</v>
      </c>
      <c r="E5568" s="2">
        <v>2</v>
      </c>
      <c r="F5568" s="2">
        <v>2</v>
      </c>
      <c r="G5568" s="2">
        <v>2</v>
      </c>
      <c r="H5568" s="2">
        <v>2</v>
      </c>
      <c r="I5568" s="3">
        <v>33.9</v>
      </c>
      <c r="J5568" s="3">
        <v>26.858222957366511</v>
      </c>
      <c r="K5568" s="3">
        <v>36.990579724242522</v>
      </c>
      <c r="L5568" s="3">
        <v>26.287873574332529</v>
      </c>
      <c r="M5568" s="3">
        <v>20.040799543442148</v>
      </c>
      <c r="N5568" s="3">
        <v>24.141753773135378</v>
      </c>
      <c r="O5568" s="11">
        <f t="shared" si="344"/>
        <v>32.582934227203012</v>
      </c>
      <c r="P5568" s="11">
        <f t="shared" si="345"/>
        <v>23.490142296970021</v>
      </c>
      <c r="Q5568" s="12">
        <f t="shared" si="346"/>
        <v>0.72093391384494909</v>
      </c>
      <c r="R5568" s="4">
        <f t="shared" si="347"/>
        <v>7.3501944659343094E-2</v>
      </c>
      <c r="S5568" s="5" t="s">
        <v>14</v>
      </c>
    </row>
    <row r="5569" spans="1:19" x14ac:dyDescent="0.25">
      <c r="A5569" s="9" t="s">
        <v>9118</v>
      </c>
      <c r="B5569" s="2" t="s">
        <v>9119</v>
      </c>
      <c r="C5569" s="2" t="s">
        <v>5822</v>
      </c>
      <c r="D5569" s="2">
        <v>2</v>
      </c>
      <c r="E5569" s="2">
        <v>6</v>
      </c>
      <c r="F5569" s="2">
        <v>7</v>
      </c>
      <c r="G5569" s="2">
        <v>1</v>
      </c>
      <c r="H5569" s="2">
        <v>6</v>
      </c>
      <c r="I5569" s="3">
        <v>53.800000000000004</v>
      </c>
      <c r="J5569" s="3">
        <v>24.962348395670055</v>
      </c>
      <c r="K5569" s="3">
        <v>23.150566902247022</v>
      </c>
      <c r="L5569" s="3">
        <v>25.798037420773539</v>
      </c>
      <c r="M5569" s="3">
        <v>19.617402369989144</v>
      </c>
      <c r="N5569" s="3">
        <v>24.141753773135378</v>
      </c>
      <c r="O5569" s="11">
        <f t="shared" si="344"/>
        <v>33.970971765972358</v>
      </c>
      <c r="P5569" s="11">
        <f t="shared" si="345"/>
        <v>23.185731187966024</v>
      </c>
      <c r="Q5569" s="12">
        <f t="shared" si="346"/>
        <v>0.68251598298964278</v>
      </c>
      <c r="R5569" s="4">
        <f t="shared" si="347"/>
        <v>0.39113006147167162</v>
      </c>
      <c r="S5569" s="5" t="s">
        <v>14</v>
      </c>
    </row>
    <row r="5570" spans="1:19" x14ac:dyDescent="0.25">
      <c r="A5570" s="9" t="s">
        <v>15589</v>
      </c>
      <c r="B5570" s="2" t="s">
        <v>15590</v>
      </c>
      <c r="C5570" s="2" t="s">
        <v>15591</v>
      </c>
      <c r="D5570" s="2">
        <v>2</v>
      </c>
      <c r="E5570" s="2">
        <v>1</v>
      </c>
      <c r="F5570" s="2">
        <v>1</v>
      </c>
      <c r="G5570" s="2">
        <v>1</v>
      </c>
      <c r="H5570" s="2">
        <v>1</v>
      </c>
      <c r="I5570" s="3">
        <v>50.20000000000001</v>
      </c>
      <c r="J5570" s="3">
        <v>23.698432021205743</v>
      </c>
      <c r="K5570" s="3">
        <v>16.985470281539936</v>
      </c>
      <c r="L5570" s="3">
        <v>24.491807677949559</v>
      </c>
      <c r="M5570" s="3">
        <v>12.419650421288093</v>
      </c>
      <c r="N5570" s="3">
        <v>24.141753773135378</v>
      </c>
      <c r="O5570" s="11">
        <f t="shared" si="344"/>
        <v>30.294634100915228</v>
      </c>
      <c r="P5570" s="11">
        <f t="shared" si="345"/>
        <v>20.351070624124343</v>
      </c>
      <c r="Q5570" s="12">
        <f t="shared" si="346"/>
        <v>0.67177146145196454</v>
      </c>
      <c r="R5570" s="4">
        <f t="shared" si="347"/>
        <v>0.43775296708608658</v>
      </c>
      <c r="S5570" s="5" t="s">
        <v>14</v>
      </c>
    </row>
    <row r="5571" spans="1:19" x14ac:dyDescent="0.25">
      <c r="A5571" s="9" t="s">
        <v>10108</v>
      </c>
      <c r="B5571" s="2" t="s">
        <v>10109</v>
      </c>
      <c r="C5571" s="2" t="s">
        <v>10110</v>
      </c>
      <c r="D5571" s="2">
        <v>30</v>
      </c>
      <c r="E5571" s="2">
        <v>3</v>
      </c>
      <c r="F5571" s="2">
        <v>6</v>
      </c>
      <c r="G5571" s="2">
        <v>2</v>
      </c>
      <c r="H5571" s="2">
        <v>3</v>
      </c>
      <c r="I5571" s="3">
        <v>44.5</v>
      </c>
      <c r="J5571" s="3">
        <v>77.730857029554855</v>
      </c>
      <c r="K5571" s="3">
        <v>72.219703271140162</v>
      </c>
      <c r="L5571" s="3">
        <v>36.900990234777339</v>
      </c>
      <c r="M5571" s="3">
        <v>40.5049962603373</v>
      </c>
      <c r="N5571" s="3">
        <v>24.009831621369607</v>
      </c>
      <c r="O5571" s="11">
        <f t="shared" si="344"/>
        <v>64.816853433565015</v>
      </c>
      <c r="P5571" s="11">
        <f t="shared" si="345"/>
        <v>33.805272705494751</v>
      </c>
      <c r="Q5571" s="12">
        <f t="shared" si="346"/>
        <v>0.52155066027918129</v>
      </c>
      <c r="R5571" s="4">
        <f t="shared" si="347"/>
        <v>7.5878515244356237E-2</v>
      </c>
      <c r="S5571" s="5" t="s">
        <v>14</v>
      </c>
    </row>
    <row r="5572" spans="1:19" x14ac:dyDescent="0.25">
      <c r="A5572" s="9" t="s">
        <v>11916</v>
      </c>
      <c r="B5572" s="2" t="s">
        <v>11917</v>
      </c>
      <c r="C5572" s="2" t="s">
        <v>11918</v>
      </c>
      <c r="D5572" s="2">
        <v>28</v>
      </c>
      <c r="E5572" s="2">
        <v>3</v>
      </c>
      <c r="F5572" s="2">
        <v>6</v>
      </c>
      <c r="G5572" s="2">
        <v>3</v>
      </c>
      <c r="H5572" s="2">
        <v>3</v>
      </c>
      <c r="I5572" s="3">
        <v>59.300000000000004</v>
      </c>
      <c r="J5572" s="3">
        <v>27.17420205098259</v>
      </c>
      <c r="K5572" s="3">
        <v>55.989142779890898</v>
      </c>
      <c r="L5572" s="3">
        <v>46.860992023810155</v>
      </c>
      <c r="M5572" s="3">
        <v>39.658201913431299</v>
      </c>
      <c r="N5572" s="3">
        <v>24.009831621369607</v>
      </c>
      <c r="O5572" s="11">
        <f t="shared" ref="O5572:O5635" si="348">AVERAGE(I5572:K5572)</f>
        <v>47.487781610291165</v>
      </c>
      <c r="P5572" s="11">
        <f t="shared" ref="P5572:P5635" si="349">AVERAGE(L5572:N5572)</f>
        <v>36.843008519537022</v>
      </c>
      <c r="Q5572" s="12">
        <f t="shared" ref="Q5572:Q5635" si="350">P5572/O5572</f>
        <v>0.775841853845468</v>
      </c>
      <c r="R5572" s="4">
        <f t="shared" ref="R5572:R5635" si="351">TTEST(I5572:K5572,L5572:N5572,2,3)</f>
        <v>0.44016518121823367</v>
      </c>
      <c r="S5572" s="5" t="s">
        <v>14</v>
      </c>
    </row>
    <row r="5573" spans="1:19" x14ac:dyDescent="0.25">
      <c r="A5573" s="9" t="s">
        <v>13512</v>
      </c>
      <c r="B5573" s="2" t="s">
        <v>13513</v>
      </c>
      <c r="C5573" s="2" t="s">
        <v>13514</v>
      </c>
      <c r="D5573" s="2">
        <v>4</v>
      </c>
      <c r="E5573" s="2">
        <v>2</v>
      </c>
      <c r="F5573" s="2">
        <v>2</v>
      </c>
      <c r="G5573" s="2">
        <v>2</v>
      </c>
      <c r="H5573" s="2">
        <v>2</v>
      </c>
      <c r="I5573" s="3">
        <v>28.1</v>
      </c>
      <c r="J5573" s="3">
        <v>67.777515580648426</v>
      </c>
      <c r="K5573" s="3">
        <v>62.531694295743321</v>
      </c>
      <c r="L5573" s="3">
        <v>51.269517405841086</v>
      </c>
      <c r="M5573" s="3">
        <v>37.258951263864276</v>
      </c>
      <c r="N5573" s="3">
        <v>24.009831621369607</v>
      </c>
      <c r="O5573" s="11">
        <f t="shared" si="348"/>
        <v>52.803069958797245</v>
      </c>
      <c r="P5573" s="11">
        <f t="shared" si="349"/>
        <v>37.512766763691651</v>
      </c>
      <c r="Q5573" s="12">
        <f t="shared" si="350"/>
        <v>0.71042776097986793</v>
      </c>
      <c r="R5573" s="4">
        <f t="shared" si="351"/>
        <v>0.36756782438054969</v>
      </c>
      <c r="S5573" s="5" t="s">
        <v>14</v>
      </c>
    </row>
    <row r="5574" spans="1:19" x14ac:dyDescent="0.25">
      <c r="A5574" s="9" t="s">
        <v>12429</v>
      </c>
      <c r="B5574" s="2" t="s">
        <v>12430</v>
      </c>
      <c r="C5574" s="2" t="s">
        <v>12431</v>
      </c>
      <c r="D5574" s="2">
        <v>9</v>
      </c>
      <c r="E5574" s="2">
        <v>2</v>
      </c>
      <c r="F5574" s="2">
        <v>2</v>
      </c>
      <c r="G5574" s="2">
        <v>2</v>
      </c>
      <c r="H5574" s="2">
        <v>2</v>
      </c>
      <c r="I5574" s="3">
        <v>34.4</v>
      </c>
      <c r="J5574" s="3">
        <v>30.018013893527279</v>
      </c>
      <c r="K5574" s="3">
        <v>31.957847788971431</v>
      </c>
      <c r="L5574" s="3">
        <v>32.329186134893419</v>
      </c>
      <c r="M5574" s="3">
        <v>29.778934532861221</v>
      </c>
      <c r="N5574" s="3">
        <v>24.009831621369607</v>
      </c>
      <c r="O5574" s="11">
        <f t="shared" si="348"/>
        <v>32.12528722749957</v>
      </c>
      <c r="P5574" s="11">
        <f t="shared" si="349"/>
        <v>28.705984096374749</v>
      </c>
      <c r="Q5574" s="12">
        <f t="shared" si="350"/>
        <v>0.89356350008918017</v>
      </c>
      <c r="R5574" s="4">
        <f t="shared" si="351"/>
        <v>0.30487808942037176</v>
      </c>
      <c r="S5574" s="5" t="s">
        <v>14</v>
      </c>
    </row>
    <row r="5575" spans="1:19" x14ac:dyDescent="0.25">
      <c r="A5575" s="9" t="s">
        <v>16493</v>
      </c>
      <c r="B5575" s="2" t="s">
        <v>16494</v>
      </c>
      <c r="C5575" s="2" t="s">
        <v>16495</v>
      </c>
      <c r="D5575" s="2">
        <v>7</v>
      </c>
      <c r="E5575" s="2">
        <v>1</v>
      </c>
      <c r="F5575" s="2">
        <v>1</v>
      </c>
      <c r="G5575" s="2">
        <v>1</v>
      </c>
      <c r="H5575" s="2">
        <v>1</v>
      </c>
      <c r="I5575" s="3">
        <v>64.2</v>
      </c>
      <c r="J5575" s="3">
        <v>24.172400661629862</v>
      </c>
      <c r="K5575" s="3">
        <v>24.786204781210124</v>
      </c>
      <c r="L5575" s="3">
        <v>23.838692806537573</v>
      </c>
      <c r="M5575" s="3">
        <v>21.169858672650154</v>
      </c>
      <c r="N5575" s="3">
        <v>24.009831621369607</v>
      </c>
      <c r="O5575" s="11">
        <f t="shared" si="348"/>
        <v>37.719535147613328</v>
      </c>
      <c r="P5575" s="11">
        <f t="shared" si="349"/>
        <v>23.006127700185782</v>
      </c>
      <c r="Q5575" s="12">
        <f t="shared" si="350"/>
        <v>0.60992606643089753</v>
      </c>
      <c r="R5575" s="4">
        <f t="shared" si="351"/>
        <v>0.38215838366088556</v>
      </c>
      <c r="S5575" s="5" t="s">
        <v>14</v>
      </c>
    </row>
    <row r="5576" spans="1:19" x14ac:dyDescent="0.25">
      <c r="A5576" s="9" t="s">
        <v>16000</v>
      </c>
      <c r="B5576" s="2" t="s">
        <v>16001</v>
      </c>
      <c r="C5576" s="2" t="s">
        <v>16002</v>
      </c>
      <c r="D5576" s="2">
        <v>0</v>
      </c>
      <c r="E5576" s="2">
        <v>1</v>
      </c>
      <c r="F5576" s="2">
        <v>1</v>
      </c>
      <c r="G5576" s="2">
        <v>1</v>
      </c>
      <c r="H5576" s="2">
        <v>1</v>
      </c>
      <c r="I5576" s="3">
        <v>28.6</v>
      </c>
      <c r="J5576" s="3">
        <v>43.289135825402496</v>
      </c>
      <c r="K5576" s="3">
        <v>22.898930305483468</v>
      </c>
      <c r="L5576" s="3">
        <v>24.818365113655556</v>
      </c>
      <c r="M5576" s="3">
        <v>20.323064325744149</v>
      </c>
      <c r="N5576" s="3">
        <v>24.009831621369607</v>
      </c>
      <c r="O5576" s="11">
        <f t="shared" si="348"/>
        <v>31.596022043628654</v>
      </c>
      <c r="P5576" s="11">
        <f t="shared" si="349"/>
        <v>23.050420353589772</v>
      </c>
      <c r="Q5576" s="12">
        <f t="shared" si="350"/>
        <v>0.72953551943219686</v>
      </c>
      <c r="R5576" s="4">
        <f t="shared" si="351"/>
        <v>0.29290380609047334</v>
      </c>
      <c r="S5576" s="5" t="s">
        <v>14</v>
      </c>
    </row>
    <row r="5577" spans="1:19" x14ac:dyDescent="0.25">
      <c r="A5577" s="9" t="s">
        <v>1041</v>
      </c>
      <c r="B5577" s="2" t="s">
        <v>1042</v>
      </c>
      <c r="C5577" s="2" t="s">
        <v>1043</v>
      </c>
      <c r="D5577" s="2">
        <v>4</v>
      </c>
      <c r="E5577" s="2">
        <v>2</v>
      </c>
      <c r="F5577" s="2">
        <v>2</v>
      </c>
      <c r="G5577" s="2">
        <v>2</v>
      </c>
      <c r="H5577" s="2">
        <v>2</v>
      </c>
      <c r="I5577" s="3">
        <v>11</v>
      </c>
      <c r="J5577" s="3">
        <v>15.324986040379715</v>
      </c>
      <c r="K5577" s="3">
        <v>39.003672498350966</v>
      </c>
      <c r="L5577" s="3">
        <v>55.514764070019005</v>
      </c>
      <c r="M5577" s="3">
        <v>19.476269978838143</v>
      </c>
      <c r="N5577" s="3">
        <v>24.009831621369607</v>
      </c>
      <c r="O5577" s="11">
        <f t="shared" si="348"/>
        <v>21.776219512910227</v>
      </c>
      <c r="P5577" s="11">
        <f t="shared" si="349"/>
        <v>33.000288556742248</v>
      </c>
      <c r="Q5577" s="12">
        <f t="shared" si="350"/>
        <v>1.5154278058768524</v>
      </c>
      <c r="R5577" s="4">
        <f t="shared" si="351"/>
        <v>0.47882124055353714</v>
      </c>
      <c r="S5577" s="5" t="s">
        <v>14</v>
      </c>
    </row>
    <row r="5578" spans="1:19" x14ac:dyDescent="0.25">
      <c r="A5578" s="9" t="s">
        <v>10097</v>
      </c>
      <c r="B5578" s="2" t="s">
        <v>10098</v>
      </c>
      <c r="C5578" s="2" t="s">
        <v>10099</v>
      </c>
      <c r="D5578" s="2">
        <v>14</v>
      </c>
      <c r="E5578" s="2">
        <v>4</v>
      </c>
      <c r="F5578" s="2">
        <v>4</v>
      </c>
      <c r="G5578" s="2">
        <v>4</v>
      </c>
      <c r="H5578" s="2">
        <v>4</v>
      </c>
      <c r="I5578" s="3">
        <v>27.3</v>
      </c>
      <c r="J5578" s="3">
        <v>46.922895401987375</v>
      </c>
      <c r="K5578" s="3">
        <v>39.129490796732739</v>
      </c>
      <c r="L5578" s="3">
        <v>36.900990234777339</v>
      </c>
      <c r="M5578" s="3">
        <v>35.847627352354266</v>
      </c>
      <c r="N5578" s="3">
        <v>23.877909469603846</v>
      </c>
      <c r="O5578" s="11">
        <f t="shared" si="348"/>
        <v>37.784128732906701</v>
      </c>
      <c r="P5578" s="11">
        <f t="shared" si="349"/>
        <v>32.208842352245149</v>
      </c>
      <c r="Q5578" s="12">
        <f t="shared" si="350"/>
        <v>0.85244369613302839</v>
      </c>
      <c r="R5578" s="4">
        <f t="shared" si="351"/>
        <v>0.47820924910465157</v>
      </c>
      <c r="S5578" s="5" t="s">
        <v>14</v>
      </c>
    </row>
    <row r="5579" spans="1:19" x14ac:dyDescent="0.25">
      <c r="A5579" s="9" t="s">
        <v>15731</v>
      </c>
      <c r="B5579" s="2" t="s">
        <v>15732</v>
      </c>
      <c r="C5579" s="2" t="s">
        <v>15733</v>
      </c>
      <c r="D5579" s="2">
        <v>1</v>
      </c>
      <c r="E5579" s="2">
        <v>1</v>
      </c>
      <c r="F5579" s="2">
        <v>1</v>
      </c>
      <c r="G5579" s="2">
        <v>1</v>
      </c>
      <c r="H5579" s="2">
        <v>1</v>
      </c>
      <c r="I5579" s="3">
        <v>20</v>
      </c>
      <c r="J5579" s="3">
        <v>23.224463380781632</v>
      </c>
      <c r="K5579" s="3">
        <v>19.501836249175483</v>
      </c>
      <c r="L5579" s="3">
        <v>35.431481774100362</v>
      </c>
      <c r="M5579" s="3">
        <v>34.295171049693252</v>
      </c>
      <c r="N5579" s="3">
        <v>23.877909469603846</v>
      </c>
      <c r="O5579" s="11">
        <f t="shared" si="348"/>
        <v>20.908766543319036</v>
      </c>
      <c r="P5579" s="11">
        <f t="shared" si="349"/>
        <v>31.201520764465823</v>
      </c>
      <c r="Q5579" s="12">
        <f t="shared" si="350"/>
        <v>1.4922697950556831</v>
      </c>
      <c r="R5579" s="4">
        <f t="shared" si="351"/>
        <v>9.6157336401055046E-2</v>
      </c>
      <c r="S5579" s="5" t="s">
        <v>14</v>
      </c>
    </row>
    <row r="5580" spans="1:19" x14ac:dyDescent="0.25">
      <c r="A5580" s="9" t="s">
        <v>13416</v>
      </c>
      <c r="B5580" s="2" t="s">
        <v>13417</v>
      </c>
      <c r="C5580" s="2" t="s">
        <v>13418</v>
      </c>
      <c r="D5580" s="2">
        <v>4</v>
      </c>
      <c r="E5580" s="2">
        <v>3</v>
      </c>
      <c r="F5580" s="2">
        <v>3</v>
      </c>
      <c r="G5580" s="2">
        <v>3</v>
      </c>
      <c r="H5580" s="2">
        <v>3</v>
      </c>
      <c r="I5580" s="3">
        <v>22.999999999999996</v>
      </c>
      <c r="J5580" s="3">
        <v>28.596107972254938</v>
      </c>
      <c r="K5580" s="3">
        <v>33.719303966316318</v>
      </c>
      <c r="L5580" s="3">
        <v>32.002628699187426</v>
      </c>
      <c r="M5580" s="3">
        <v>23.851374104519174</v>
      </c>
      <c r="N5580" s="3">
        <v>23.877909469603846</v>
      </c>
      <c r="O5580" s="11">
        <f t="shared" si="348"/>
        <v>28.438470646190421</v>
      </c>
      <c r="P5580" s="11">
        <f t="shared" si="349"/>
        <v>26.577304091103482</v>
      </c>
      <c r="Q5580" s="12">
        <f t="shared" si="350"/>
        <v>0.93455461869795531</v>
      </c>
      <c r="R5580" s="4">
        <f t="shared" si="351"/>
        <v>0.67494729150943689</v>
      </c>
      <c r="S5580" s="5" t="s">
        <v>14</v>
      </c>
    </row>
    <row r="5581" spans="1:19" x14ac:dyDescent="0.25">
      <c r="A5581" s="9" t="s">
        <v>15338</v>
      </c>
      <c r="B5581" s="2" t="s">
        <v>15339</v>
      </c>
      <c r="C5581" s="2" t="s">
        <v>15340</v>
      </c>
      <c r="D5581" s="2">
        <v>14</v>
      </c>
      <c r="E5581" s="2">
        <v>1</v>
      </c>
      <c r="F5581" s="2">
        <v>1</v>
      </c>
      <c r="G5581" s="2">
        <v>1</v>
      </c>
      <c r="H5581" s="2">
        <v>1</v>
      </c>
      <c r="I5581" s="3">
        <v>34</v>
      </c>
      <c r="J5581" s="3">
        <v>21.486578365893209</v>
      </c>
      <c r="K5581" s="3">
        <v>16.608015386394602</v>
      </c>
      <c r="L5581" s="3">
        <v>21.87934819230161</v>
      </c>
      <c r="M5581" s="3">
        <v>19.899667152291148</v>
      </c>
      <c r="N5581" s="3">
        <v>23.877909469603846</v>
      </c>
      <c r="O5581" s="11">
        <f t="shared" si="348"/>
        <v>24.031531250762601</v>
      </c>
      <c r="P5581" s="11">
        <f t="shared" si="349"/>
        <v>21.8856416047322</v>
      </c>
      <c r="Q5581" s="12">
        <f t="shared" si="350"/>
        <v>0.91070524705069278</v>
      </c>
      <c r="R5581" s="4">
        <f t="shared" si="351"/>
        <v>0.72188377886675803</v>
      </c>
      <c r="S5581" s="5" t="s">
        <v>14</v>
      </c>
    </row>
    <row r="5582" spans="1:19" x14ac:dyDescent="0.25">
      <c r="A5582" s="9" t="s">
        <v>9681</v>
      </c>
      <c r="B5582" s="2" t="s">
        <v>9682</v>
      </c>
      <c r="C5582" s="2" t="s">
        <v>152</v>
      </c>
      <c r="D5582" s="2">
        <v>24</v>
      </c>
      <c r="E5582" s="2">
        <v>5</v>
      </c>
      <c r="F5582" s="2">
        <v>7</v>
      </c>
      <c r="G5582" s="2">
        <v>5</v>
      </c>
      <c r="H5582" s="2">
        <v>5</v>
      </c>
      <c r="I5582" s="3">
        <v>85.8</v>
      </c>
      <c r="J5582" s="3">
        <v>28.596107972254938</v>
      </c>
      <c r="K5582" s="3">
        <v>52.717867021964679</v>
      </c>
      <c r="L5582" s="3">
        <v>61.882634066285888</v>
      </c>
      <c r="M5582" s="3">
        <v>45.585762341773332</v>
      </c>
      <c r="N5582" s="3">
        <v>23.745987317838075</v>
      </c>
      <c r="O5582" s="11">
        <f t="shared" si="348"/>
        <v>55.704658331406542</v>
      </c>
      <c r="P5582" s="11">
        <f t="shared" si="349"/>
        <v>43.738127908632435</v>
      </c>
      <c r="Q5582" s="12">
        <f t="shared" si="350"/>
        <v>0.7851789997242058</v>
      </c>
      <c r="R5582" s="4">
        <f t="shared" si="351"/>
        <v>0.58496604823067655</v>
      </c>
      <c r="S5582" s="5" t="s">
        <v>14</v>
      </c>
    </row>
    <row r="5583" spans="1:19" x14ac:dyDescent="0.25">
      <c r="A5583" s="9" t="s">
        <v>14987</v>
      </c>
      <c r="B5583" s="2" t="s">
        <v>14988</v>
      </c>
      <c r="C5583" s="2" t="s">
        <v>14989</v>
      </c>
      <c r="D5583" s="2">
        <v>10</v>
      </c>
      <c r="E5583" s="2">
        <v>1</v>
      </c>
      <c r="F5583" s="2">
        <v>1</v>
      </c>
      <c r="G5583" s="2">
        <v>1</v>
      </c>
      <c r="H5583" s="2">
        <v>1</v>
      </c>
      <c r="I5583" s="3">
        <v>65.8</v>
      </c>
      <c r="J5583" s="3">
        <v>37.443522593505079</v>
      </c>
      <c r="K5583" s="3">
        <v>23.150566902247022</v>
      </c>
      <c r="L5583" s="3">
        <v>35.268203056247373</v>
      </c>
      <c r="M5583" s="3">
        <v>30.484596488616226</v>
      </c>
      <c r="N5583" s="3">
        <v>23.745987317838075</v>
      </c>
      <c r="O5583" s="11">
        <f t="shared" si="348"/>
        <v>42.131363165250697</v>
      </c>
      <c r="P5583" s="11">
        <f t="shared" si="349"/>
        <v>29.832928954233889</v>
      </c>
      <c r="Q5583" s="12">
        <f t="shared" si="350"/>
        <v>0.70809313330833867</v>
      </c>
      <c r="R5583" s="4">
        <f t="shared" si="351"/>
        <v>0.43228684851836968</v>
      </c>
      <c r="S5583" s="5" t="s">
        <v>14</v>
      </c>
    </row>
    <row r="5584" spans="1:19" x14ac:dyDescent="0.25">
      <c r="A5584" s="9" t="s">
        <v>10042</v>
      </c>
      <c r="B5584" s="2" t="s">
        <v>10043</v>
      </c>
      <c r="C5584" s="2" t="s">
        <v>10044</v>
      </c>
      <c r="D5584" s="2">
        <v>23</v>
      </c>
      <c r="E5584" s="2">
        <v>4</v>
      </c>
      <c r="F5584" s="2">
        <v>4</v>
      </c>
      <c r="G5584" s="2">
        <v>4</v>
      </c>
      <c r="H5584" s="2">
        <v>4</v>
      </c>
      <c r="I5584" s="3">
        <v>112.70000000000002</v>
      </c>
      <c r="J5584" s="3">
        <v>31.281930267991587</v>
      </c>
      <c r="K5584" s="3">
        <v>60.518601521634878</v>
      </c>
      <c r="L5584" s="3">
        <v>63.678699962668858</v>
      </c>
      <c r="M5584" s="3">
        <v>40.787261042639301</v>
      </c>
      <c r="N5584" s="3">
        <v>23.614065166072304</v>
      </c>
      <c r="O5584" s="11">
        <f t="shared" si="348"/>
        <v>68.166843929875498</v>
      </c>
      <c r="P5584" s="11">
        <f t="shared" si="349"/>
        <v>42.69334205712682</v>
      </c>
      <c r="Q5584" s="12">
        <f t="shared" si="350"/>
        <v>0.62630656776549987</v>
      </c>
      <c r="R5584" s="4">
        <f t="shared" si="351"/>
        <v>0.40939586716876725</v>
      </c>
      <c r="S5584" s="5" t="s">
        <v>14</v>
      </c>
    </row>
    <row r="5585" spans="1:19" x14ac:dyDescent="0.25">
      <c r="A5585" s="9" t="s">
        <v>6889</v>
      </c>
      <c r="B5585" s="2" t="s">
        <v>6890</v>
      </c>
      <c r="C5585" s="2" t="s">
        <v>2050</v>
      </c>
      <c r="D5585" s="2">
        <v>10</v>
      </c>
      <c r="E5585" s="2">
        <v>8</v>
      </c>
      <c r="F5585" s="2">
        <v>8</v>
      </c>
      <c r="G5585" s="2">
        <v>1</v>
      </c>
      <c r="H5585" s="2">
        <v>8</v>
      </c>
      <c r="I5585" s="3">
        <v>31.3</v>
      </c>
      <c r="J5585" s="3">
        <v>33.651773470112161</v>
      </c>
      <c r="K5585" s="3">
        <v>39.255309095114519</v>
      </c>
      <c r="L5585" s="3">
        <v>51.269517405841086</v>
      </c>
      <c r="M5585" s="3">
        <v>31.049126053220228</v>
      </c>
      <c r="N5585" s="3">
        <v>23.614065166072304</v>
      </c>
      <c r="O5585" s="11">
        <f t="shared" si="348"/>
        <v>34.735694188408893</v>
      </c>
      <c r="P5585" s="11">
        <f t="shared" si="349"/>
        <v>35.31090287504454</v>
      </c>
      <c r="Q5585" s="12">
        <f t="shared" si="350"/>
        <v>1.016559585178165</v>
      </c>
      <c r="R5585" s="4">
        <f t="shared" si="351"/>
        <v>0.95195505468607189</v>
      </c>
      <c r="S5585" s="5" t="s">
        <v>14</v>
      </c>
    </row>
    <row r="5586" spans="1:19" x14ac:dyDescent="0.25">
      <c r="A5586" s="9" t="s">
        <v>11217</v>
      </c>
      <c r="B5586" s="2" t="s">
        <v>11218</v>
      </c>
      <c r="C5586" s="2" t="s">
        <v>11219</v>
      </c>
      <c r="D5586" s="2">
        <v>7</v>
      </c>
      <c r="E5586" s="2">
        <v>4</v>
      </c>
      <c r="F5586" s="2">
        <v>4</v>
      </c>
      <c r="G5586" s="2">
        <v>4</v>
      </c>
      <c r="H5586" s="2">
        <v>4</v>
      </c>
      <c r="I5586" s="3">
        <v>39.9</v>
      </c>
      <c r="J5586" s="3">
        <v>28.91208706587101</v>
      </c>
      <c r="K5586" s="3">
        <v>51.962957231674025</v>
      </c>
      <c r="L5586" s="3">
        <v>43.921975102456216</v>
      </c>
      <c r="M5586" s="3">
        <v>43.468776474508324</v>
      </c>
      <c r="N5586" s="3">
        <v>23.482143014306544</v>
      </c>
      <c r="O5586" s="11">
        <f t="shared" si="348"/>
        <v>40.258348099181681</v>
      </c>
      <c r="P5586" s="11">
        <f t="shared" si="349"/>
        <v>36.95763153042369</v>
      </c>
      <c r="Q5586" s="12">
        <f t="shared" si="350"/>
        <v>0.9180116243064359</v>
      </c>
      <c r="R5586" s="4">
        <f t="shared" si="351"/>
        <v>0.74506537274213647</v>
      </c>
      <c r="S5586" s="5" t="s">
        <v>14</v>
      </c>
    </row>
    <row r="5587" spans="1:19" x14ac:dyDescent="0.25">
      <c r="A5587" s="9" t="s">
        <v>13067</v>
      </c>
      <c r="B5587" s="2" t="s">
        <v>13068</v>
      </c>
      <c r="C5587" s="2" t="s">
        <v>13069</v>
      </c>
      <c r="D5587" s="2">
        <v>10</v>
      </c>
      <c r="E5587" s="2">
        <v>2</v>
      </c>
      <c r="F5587" s="2">
        <v>2</v>
      </c>
      <c r="G5587" s="2">
        <v>2</v>
      </c>
      <c r="H5587" s="2">
        <v>2</v>
      </c>
      <c r="I5587" s="3">
        <v>41.6</v>
      </c>
      <c r="J5587" s="3">
        <v>22.434515646741435</v>
      </c>
      <c r="K5587" s="3">
        <v>22.269838813574577</v>
      </c>
      <c r="L5587" s="3">
        <v>24.001971524390569</v>
      </c>
      <c r="M5587" s="3">
        <v>35.424230178901269</v>
      </c>
      <c r="N5587" s="3">
        <v>23.482143014306544</v>
      </c>
      <c r="O5587" s="11">
        <f t="shared" si="348"/>
        <v>28.768118153438675</v>
      </c>
      <c r="P5587" s="11">
        <f t="shared" si="349"/>
        <v>27.636114905866126</v>
      </c>
      <c r="Q5587" s="12">
        <f t="shared" si="350"/>
        <v>0.96065077174895996</v>
      </c>
      <c r="R5587" s="4">
        <f t="shared" si="351"/>
        <v>0.88889325875357872</v>
      </c>
      <c r="S5587" s="5" t="s">
        <v>14</v>
      </c>
    </row>
    <row r="5588" spans="1:19" x14ac:dyDescent="0.25">
      <c r="A5588" s="9" t="s">
        <v>15379</v>
      </c>
      <c r="B5588" s="2" t="s">
        <v>15380</v>
      </c>
      <c r="C5588" s="2" t="s">
        <v>15381</v>
      </c>
      <c r="D5588" s="2">
        <v>3</v>
      </c>
      <c r="E5588" s="2">
        <v>1</v>
      </c>
      <c r="F5588" s="2">
        <v>1</v>
      </c>
      <c r="G5588" s="2">
        <v>1</v>
      </c>
      <c r="H5588" s="2">
        <v>1</v>
      </c>
      <c r="I5588" s="3">
        <v>27.9</v>
      </c>
      <c r="J5588" s="3">
        <v>24.172400661629862</v>
      </c>
      <c r="K5588" s="3">
        <v>28.686572031045227</v>
      </c>
      <c r="L5588" s="3">
        <v>16.16459306744671</v>
      </c>
      <c r="M5588" s="3">
        <v>35.141965396599261</v>
      </c>
      <c r="N5588" s="3">
        <v>23.482143014306544</v>
      </c>
      <c r="O5588" s="11">
        <f t="shared" si="348"/>
        <v>26.91965756422503</v>
      </c>
      <c r="P5588" s="11">
        <f t="shared" si="349"/>
        <v>24.929567159450841</v>
      </c>
      <c r="Q5588" s="12">
        <f t="shared" si="350"/>
        <v>0.92607296730925259</v>
      </c>
      <c r="R5588" s="4">
        <f t="shared" si="351"/>
        <v>0.75690332728917631</v>
      </c>
      <c r="S5588" s="5" t="s">
        <v>14</v>
      </c>
    </row>
    <row r="5589" spans="1:19" x14ac:dyDescent="0.25">
      <c r="A5589" s="9" t="s">
        <v>7401</v>
      </c>
      <c r="B5589" s="2" t="s">
        <v>7402</v>
      </c>
      <c r="C5589" s="2" t="s">
        <v>5420</v>
      </c>
      <c r="D5589" s="2">
        <v>17</v>
      </c>
      <c r="E5589" s="2">
        <v>9</v>
      </c>
      <c r="F5589" s="2">
        <v>11</v>
      </c>
      <c r="G5589" s="2">
        <v>5</v>
      </c>
      <c r="H5589" s="2">
        <v>9</v>
      </c>
      <c r="I5589" s="3">
        <v>33.200000000000003</v>
      </c>
      <c r="J5589" s="3">
        <v>32.387857095647853</v>
      </c>
      <c r="K5589" s="3">
        <v>25.163659676355458</v>
      </c>
      <c r="L5589" s="3">
        <v>34.941645620541372</v>
      </c>
      <c r="M5589" s="3">
        <v>22.863447366462168</v>
      </c>
      <c r="N5589" s="3">
        <v>23.482143014306544</v>
      </c>
      <c r="O5589" s="11">
        <f t="shared" si="348"/>
        <v>30.250505590667768</v>
      </c>
      <c r="P5589" s="11">
        <f t="shared" si="349"/>
        <v>27.095745333770026</v>
      </c>
      <c r="Q5589" s="12">
        <f t="shared" si="350"/>
        <v>0.89571214777081343</v>
      </c>
      <c r="R5589" s="4">
        <f t="shared" si="351"/>
        <v>0.54323071621361596</v>
      </c>
      <c r="S5589" s="5" t="s">
        <v>14</v>
      </c>
    </row>
    <row r="5590" spans="1:19" x14ac:dyDescent="0.25">
      <c r="A5590" s="9" t="s">
        <v>8858</v>
      </c>
      <c r="B5590" s="2" t="s">
        <v>8859</v>
      </c>
      <c r="C5590" s="2" t="s">
        <v>8860</v>
      </c>
      <c r="D5590" s="2">
        <v>14</v>
      </c>
      <c r="E5590" s="2">
        <v>6</v>
      </c>
      <c r="F5590" s="2">
        <v>6</v>
      </c>
      <c r="G5590" s="2">
        <v>6</v>
      </c>
      <c r="H5590" s="2">
        <v>6</v>
      </c>
      <c r="I5590" s="3">
        <v>52.1</v>
      </c>
      <c r="J5590" s="3">
        <v>21.644567912701248</v>
      </c>
      <c r="K5590" s="3">
        <v>14.091649418759056</v>
      </c>
      <c r="L5590" s="3">
        <v>27.267545881450509</v>
      </c>
      <c r="M5590" s="3">
        <v>18.206078458479134</v>
      </c>
      <c r="N5590" s="3">
        <v>23.482143014306544</v>
      </c>
      <c r="O5590" s="11">
        <f t="shared" si="348"/>
        <v>29.278739110486772</v>
      </c>
      <c r="P5590" s="11">
        <f t="shared" si="349"/>
        <v>22.985255784745394</v>
      </c>
      <c r="Q5590" s="12">
        <f t="shared" si="350"/>
        <v>0.78504937313071521</v>
      </c>
      <c r="R5590" s="4">
        <f t="shared" si="351"/>
        <v>0.64564929157726514</v>
      </c>
      <c r="S5590" s="5" t="s">
        <v>14</v>
      </c>
    </row>
    <row r="5591" spans="1:19" x14ac:dyDescent="0.25">
      <c r="A5591" s="9" t="s">
        <v>14680</v>
      </c>
      <c r="B5591" s="2" t="s">
        <v>14681</v>
      </c>
      <c r="C5591" s="2" t="s">
        <v>14682</v>
      </c>
      <c r="D5591" s="2">
        <v>5</v>
      </c>
      <c r="E5591" s="2">
        <v>1</v>
      </c>
      <c r="F5591" s="2">
        <v>1</v>
      </c>
      <c r="G5591" s="2">
        <v>1</v>
      </c>
      <c r="H5591" s="2">
        <v>1</v>
      </c>
      <c r="I5591" s="3">
        <v>32.700000000000003</v>
      </c>
      <c r="J5591" s="3">
        <v>26.384254316942393</v>
      </c>
      <c r="K5591" s="3">
        <v>30.573846506771883</v>
      </c>
      <c r="L5591" s="3">
        <v>32.819022288452416</v>
      </c>
      <c r="M5591" s="3">
        <v>38.246878001921282</v>
      </c>
      <c r="N5591" s="3">
        <v>23.350220862540773</v>
      </c>
      <c r="O5591" s="11">
        <f t="shared" si="348"/>
        <v>29.886033607904761</v>
      </c>
      <c r="P5591" s="11">
        <f t="shared" si="349"/>
        <v>31.472040384304819</v>
      </c>
      <c r="Q5591" s="12">
        <f t="shared" si="350"/>
        <v>1.0530684933707819</v>
      </c>
      <c r="R5591" s="4">
        <f t="shared" si="351"/>
        <v>0.76177762588355447</v>
      </c>
      <c r="S5591" s="5" t="s">
        <v>14</v>
      </c>
    </row>
    <row r="5592" spans="1:19" x14ac:dyDescent="0.25">
      <c r="A5592" s="9" t="s">
        <v>14683</v>
      </c>
      <c r="B5592" s="2" t="s">
        <v>14684</v>
      </c>
      <c r="C5592" s="2" t="s">
        <v>14685</v>
      </c>
      <c r="D5592" s="2">
        <v>4</v>
      </c>
      <c r="E5592" s="2">
        <v>1</v>
      </c>
      <c r="F5592" s="2">
        <v>1</v>
      </c>
      <c r="G5592" s="2">
        <v>1</v>
      </c>
      <c r="H5592" s="2">
        <v>1</v>
      </c>
      <c r="I5592" s="3">
        <v>32.700000000000003</v>
      </c>
      <c r="J5592" s="3">
        <v>26.384254316942393</v>
      </c>
      <c r="K5592" s="3">
        <v>30.573846506771883</v>
      </c>
      <c r="L5592" s="3">
        <v>32.819022288452416</v>
      </c>
      <c r="M5592" s="3">
        <v>38.246878001921282</v>
      </c>
      <c r="N5592" s="3">
        <v>23.350220862540773</v>
      </c>
      <c r="O5592" s="11">
        <f t="shared" si="348"/>
        <v>29.886033607904761</v>
      </c>
      <c r="P5592" s="11">
        <f t="shared" si="349"/>
        <v>31.472040384304819</v>
      </c>
      <c r="Q5592" s="12">
        <f t="shared" si="350"/>
        <v>1.0530684933707819</v>
      </c>
      <c r="R5592" s="4">
        <f t="shared" si="351"/>
        <v>0.76177762588355447</v>
      </c>
      <c r="S5592" s="5" t="s">
        <v>14</v>
      </c>
    </row>
    <row r="5593" spans="1:19" x14ac:dyDescent="0.25">
      <c r="A5593" s="9" t="s">
        <v>13668</v>
      </c>
      <c r="B5593" s="2" t="s">
        <v>13669</v>
      </c>
      <c r="C5593" s="2" t="s">
        <v>833</v>
      </c>
      <c r="D5593" s="2">
        <v>12</v>
      </c>
      <c r="E5593" s="2">
        <v>2</v>
      </c>
      <c r="F5593" s="2">
        <v>4</v>
      </c>
      <c r="G5593" s="2">
        <v>1</v>
      </c>
      <c r="H5593" s="2">
        <v>2</v>
      </c>
      <c r="I5593" s="3">
        <v>34.299999999999997</v>
      </c>
      <c r="J5593" s="3">
        <v>42.657177638170339</v>
      </c>
      <c r="K5593" s="3">
        <v>30.951301401917217</v>
      </c>
      <c r="L5593" s="3">
        <v>37.064268952630336</v>
      </c>
      <c r="M5593" s="3">
        <v>31.049126053220228</v>
      </c>
      <c r="N5593" s="3">
        <v>23.350220862540773</v>
      </c>
      <c r="O5593" s="11">
        <f t="shared" si="348"/>
        <v>35.969493013362516</v>
      </c>
      <c r="P5593" s="11">
        <f t="shared" si="349"/>
        <v>30.487871956130448</v>
      </c>
      <c r="Q5593" s="12">
        <f t="shared" si="350"/>
        <v>0.84760360522191214</v>
      </c>
      <c r="R5593" s="4">
        <f t="shared" si="351"/>
        <v>0.35865992077300857</v>
      </c>
      <c r="S5593" s="5" t="s">
        <v>14</v>
      </c>
    </row>
    <row r="5594" spans="1:19" x14ac:dyDescent="0.25">
      <c r="A5594" s="9" t="s">
        <v>10484</v>
      </c>
      <c r="B5594" s="2" t="s">
        <v>10485</v>
      </c>
      <c r="C5594" s="2" t="s">
        <v>10486</v>
      </c>
      <c r="D5594" s="2">
        <v>8</v>
      </c>
      <c r="E5594" s="2">
        <v>6</v>
      </c>
      <c r="F5594" s="2">
        <v>6</v>
      </c>
      <c r="G5594" s="2">
        <v>4</v>
      </c>
      <c r="H5594" s="2">
        <v>6</v>
      </c>
      <c r="I5594" s="3">
        <v>66.099999999999994</v>
      </c>
      <c r="J5594" s="3">
        <v>14.06106966591541</v>
      </c>
      <c r="K5594" s="3">
        <v>23.150566902247022</v>
      </c>
      <c r="L5594" s="3">
        <v>21.226233320889619</v>
      </c>
      <c r="M5594" s="3">
        <v>21.452123454952158</v>
      </c>
      <c r="N5594" s="3">
        <v>23.350220862540773</v>
      </c>
      <c r="O5594" s="11">
        <f t="shared" si="348"/>
        <v>34.437212189387473</v>
      </c>
      <c r="P5594" s="11">
        <f t="shared" si="349"/>
        <v>22.009525879460853</v>
      </c>
      <c r="Q5594" s="12">
        <f t="shared" si="350"/>
        <v>0.63912043049302159</v>
      </c>
      <c r="R5594" s="4">
        <f t="shared" si="351"/>
        <v>0.51977010440272309</v>
      </c>
      <c r="S5594" s="5" t="s">
        <v>14</v>
      </c>
    </row>
    <row r="5595" spans="1:19" x14ac:dyDescent="0.25">
      <c r="A5595" s="9" t="s">
        <v>10253</v>
      </c>
      <c r="B5595" s="2" t="s">
        <v>10254</v>
      </c>
      <c r="C5595" s="2" t="s">
        <v>10255</v>
      </c>
      <c r="D5595" s="2">
        <v>17</v>
      </c>
      <c r="E5595" s="2">
        <v>4</v>
      </c>
      <c r="F5595" s="2">
        <v>4</v>
      </c>
      <c r="G5595" s="2">
        <v>4</v>
      </c>
      <c r="H5595" s="2">
        <v>4</v>
      </c>
      <c r="I5595" s="3">
        <v>81.2</v>
      </c>
      <c r="J5595" s="3">
        <v>24.172400661629862</v>
      </c>
      <c r="K5595" s="3">
        <v>47.433498489930038</v>
      </c>
      <c r="L5595" s="3">
        <v>63.025585091256872</v>
      </c>
      <c r="M5595" s="3">
        <v>38.105745610770278</v>
      </c>
      <c r="N5595" s="3">
        <v>23.218298710775009</v>
      </c>
      <c r="O5595" s="11">
        <f t="shared" si="348"/>
        <v>50.935299717186638</v>
      </c>
      <c r="P5595" s="11">
        <f t="shared" si="349"/>
        <v>41.449876470934051</v>
      </c>
      <c r="Q5595" s="12">
        <f t="shared" si="350"/>
        <v>0.81377505779057968</v>
      </c>
      <c r="R5595" s="4">
        <f t="shared" si="351"/>
        <v>0.66611054361407374</v>
      </c>
      <c r="S5595" s="5" t="s">
        <v>14</v>
      </c>
    </row>
    <row r="5596" spans="1:19" x14ac:dyDescent="0.25">
      <c r="A5596" s="9" t="s">
        <v>11535</v>
      </c>
      <c r="B5596" s="2" t="s">
        <v>11536</v>
      </c>
      <c r="C5596" s="2" t="s">
        <v>11537</v>
      </c>
      <c r="D5596" s="2">
        <v>2</v>
      </c>
      <c r="E5596" s="2">
        <v>3</v>
      </c>
      <c r="F5596" s="2">
        <v>3</v>
      </c>
      <c r="G5596" s="2">
        <v>3</v>
      </c>
      <c r="H5596" s="2">
        <v>3</v>
      </c>
      <c r="I5596" s="3">
        <v>30.600000000000005</v>
      </c>
      <c r="J5596" s="3">
        <v>39.655376248817618</v>
      </c>
      <c r="K5596" s="3">
        <v>28.057480539136336</v>
      </c>
      <c r="L5596" s="3">
        <v>38.697056131160302</v>
      </c>
      <c r="M5596" s="3">
        <v>28.649875403653212</v>
      </c>
      <c r="N5596" s="3">
        <v>23.218298710775009</v>
      </c>
      <c r="O5596" s="11">
        <f t="shared" si="348"/>
        <v>32.770952262651321</v>
      </c>
      <c r="P5596" s="11">
        <f t="shared" si="349"/>
        <v>30.188410081862838</v>
      </c>
      <c r="Q5596" s="12">
        <f t="shared" si="350"/>
        <v>0.92119416731958148</v>
      </c>
      <c r="R5596" s="4">
        <f t="shared" si="351"/>
        <v>0.67741658637728164</v>
      </c>
      <c r="S5596" s="5" t="s">
        <v>14</v>
      </c>
    </row>
    <row r="5597" spans="1:19" x14ac:dyDescent="0.25">
      <c r="A5597" s="9" t="s">
        <v>12492</v>
      </c>
      <c r="B5597" s="2" t="s">
        <v>12493</v>
      </c>
      <c r="C5597" s="2" t="s">
        <v>7996</v>
      </c>
      <c r="D5597" s="2">
        <v>13</v>
      </c>
      <c r="E5597" s="2">
        <v>2</v>
      </c>
      <c r="F5597" s="2">
        <v>2</v>
      </c>
      <c r="G5597" s="2">
        <v>2</v>
      </c>
      <c r="H5597" s="2">
        <v>2</v>
      </c>
      <c r="I5597" s="3">
        <v>50.7</v>
      </c>
      <c r="J5597" s="3">
        <v>26.542243863750436</v>
      </c>
      <c r="K5597" s="3">
        <v>35.4807601436612</v>
      </c>
      <c r="L5597" s="3">
        <v>28.573775624274489</v>
      </c>
      <c r="M5597" s="3">
        <v>33.307244311636246</v>
      </c>
      <c r="N5597" s="3">
        <v>23.086376559009242</v>
      </c>
      <c r="O5597" s="11">
        <f t="shared" si="348"/>
        <v>37.574334669137215</v>
      </c>
      <c r="P5597" s="11">
        <f t="shared" si="349"/>
        <v>28.322465498306659</v>
      </c>
      <c r="Q5597" s="12">
        <f t="shared" si="350"/>
        <v>0.7537715770006741</v>
      </c>
      <c r="R5597" s="4">
        <f t="shared" si="351"/>
        <v>0.32205374346901122</v>
      </c>
      <c r="S5597" s="5" t="s">
        <v>14</v>
      </c>
    </row>
    <row r="5598" spans="1:19" x14ac:dyDescent="0.25">
      <c r="A5598" s="9" t="s">
        <v>7028</v>
      </c>
      <c r="B5598" s="2" t="s">
        <v>7029</v>
      </c>
      <c r="C5598" s="2" t="s">
        <v>7030</v>
      </c>
      <c r="D5598" s="2">
        <v>27</v>
      </c>
      <c r="E5598" s="2">
        <v>11</v>
      </c>
      <c r="F5598" s="2">
        <v>11</v>
      </c>
      <c r="G5598" s="2">
        <v>10</v>
      </c>
      <c r="H5598" s="2">
        <v>11</v>
      </c>
      <c r="I5598" s="3">
        <v>35.299999999999997</v>
      </c>
      <c r="J5598" s="3">
        <v>26.542243863750436</v>
      </c>
      <c r="K5598" s="3">
        <v>62.280057698979753</v>
      </c>
      <c r="L5598" s="3">
        <v>47.514106895222156</v>
      </c>
      <c r="M5598" s="3">
        <v>69.013739272839501</v>
      </c>
      <c r="N5598" s="3">
        <v>22.954454407243471</v>
      </c>
      <c r="O5598" s="11">
        <f t="shared" si="348"/>
        <v>41.374100520910062</v>
      </c>
      <c r="P5598" s="11">
        <f t="shared" si="349"/>
        <v>46.494100191768375</v>
      </c>
      <c r="Q5598" s="12">
        <f t="shared" si="350"/>
        <v>1.123748905870974</v>
      </c>
      <c r="R5598" s="4">
        <f t="shared" si="351"/>
        <v>0.780264780349613</v>
      </c>
      <c r="S5598" s="5" t="s">
        <v>14</v>
      </c>
    </row>
    <row r="5599" spans="1:19" x14ac:dyDescent="0.25">
      <c r="A5599" s="9" t="s">
        <v>15117</v>
      </c>
      <c r="B5599" s="2" t="s">
        <v>15118</v>
      </c>
      <c r="C5599" s="2" t="s">
        <v>13921</v>
      </c>
      <c r="D5599" s="2">
        <v>3</v>
      </c>
      <c r="E5599" s="2">
        <v>1</v>
      </c>
      <c r="F5599" s="2">
        <v>1</v>
      </c>
      <c r="G5599" s="2">
        <v>1</v>
      </c>
      <c r="H5599" s="2">
        <v>1</v>
      </c>
      <c r="I5599" s="3">
        <v>28.499999999999996</v>
      </c>
      <c r="J5599" s="3">
        <v>29.860024346719239</v>
      </c>
      <c r="K5599" s="3">
        <v>34.600032054988752</v>
      </c>
      <c r="L5599" s="3">
        <v>37.717383824042329</v>
      </c>
      <c r="M5599" s="3">
        <v>30.202331706314219</v>
      </c>
      <c r="N5599" s="3">
        <v>22.954454407243471</v>
      </c>
      <c r="O5599" s="11">
        <f t="shared" si="348"/>
        <v>30.986685467235997</v>
      </c>
      <c r="P5599" s="11">
        <f t="shared" si="349"/>
        <v>30.291389979200005</v>
      </c>
      <c r="Q5599" s="12">
        <f t="shared" si="350"/>
        <v>0.97756147591935361</v>
      </c>
      <c r="R5599" s="4">
        <f t="shared" si="351"/>
        <v>0.8914009730839757</v>
      </c>
      <c r="S5599" s="5" t="s">
        <v>14</v>
      </c>
    </row>
    <row r="5600" spans="1:19" x14ac:dyDescent="0.25">
      <c r="A5600" s="9" t="s">
        <v>15942</v>
      </c>
      <c r="B5600" s="2" t="s">
        <v>15943</v>
      </c>
      <c r="C5600" s="2" t="s">
        <v>15944</v>
      </c>
      <c r="D5600" s="2">
        <v>1</v>
      </c>
      <c r="E5600" s="2">
        <v>1</v>
      </c>
      <c r="F5600" s="2">
        <v>1</v>
      </c>
      <c r="G5600" s="2">
        <v>1</v>
      </c>
      <c r="H5600" s="2">
        <v>1</v>
      </c>
      <c r="I5600" s="3">
        <v>22.5</v>
      </c>
      <c r="J5600" s="3">
        <v>34.599710750960384</v>
      </c>
      <c r="K5600" s="3">
        <v>27.805843942372782</v>
      </c>
      <c r="L5600" s="3">
        <v>41.472794334661252</v>
      </c>
      <c r="M5600" s="3">
        <v>24.698168451425182</v>
      </c>
      <c r="N5600" s="3">
        <v>22.954454407243471</v>
      </c>
      <c r="O5600" s="11">
        <f t="shared" si="348"/>
        <v>28.301851564444387</v>
      </c>
      <c r="P5600" s="11">
        <f t="shared" si="349"/>
        <v>29.708472397776635</v>
      </c>
      <c r="Q5600" s="12">
        <f t="shared" si="350"/>
        <v>1.0497006646412981</v>
      </c>
      <c r="R5600" s="4">
        <f t="shared" si="351"/>
        <v>0.84979406171090732</v>
      </c>
      <c r="S5600" s="5" t="s">
        <v>14</v>
      </c>
    </row>
    <row r="5601" spans="1:19" x14ac:dyDescent="0.25">
      <c r="A5601" s="9" t="s">
        <v>14589</v>
      </c>
      <c r="B5601" s="2" t="s">
        <v>14590</v>
      </c>
      <c r="C5601" s="2" t="s">
        <v>14591</v>
      </c>
      <c r="D5601" s="2">
        <v>9</v>
      </c>
      <c r="E5601" s="2">
        <v>1</v>
      </c>
      <c r="F5601" s="2">
        <v>1</v>
      </c>
      <c r="G5601" s="2">
        <v>1</v>
      </c>
      <c r="H5601" s="2">
        <v>1</v>
      </c>
      <c r="I5601" s="3">
        <v>31.500000000000004</v>
      </c>
      <c r="J5601" s="3">
        <v>12.165195104218951</v>
      </c>
      <c r="K5601" s="3">
        <v>20.382564337847921</v>
      </c>
      <c r="L5601" s="3">
        <v>33.308858442011399</v>
      </c>
      <c r="M5601" s="3">
        <v>34.436303440844256</v>
      </c>
      <c r="N5601" s="3">
        <v>22.822532255477707</v>
      </c>
      <c r="O5601" s="11">
        <f t="shared" si="348"/>
        <v>21.349253147355626</v>
      </c>
      <c r="P5601" s="11">
        <f t="shared" si="349"/>
        <v>30.189231379444454</v>
      </c>
      <c r="Q5601" s="12">
        <f t="shared" si="350"/>
        <v>1.4140649872421309</v>
      </c>
      <c r="R5601" s="4">
        <f t="shared" si="351"/>
        <v>0.26820545152728376</v>
      </c>
      <c r="S5601" s="5" t="s">
        <v>14</v>
      </c>
    </row>
    <row r="5602" spans="1:19" x14ac:dyDescent="0.25">
      <c r="A5602" s="9" t="s">
        <v>13027</v>
      </c>
      <c r="B5602" s="2" t="s">
        <v>13028</v>
      </c>
      <c r="C5602" s="2" t="s">
        <v>13029</v>
      </c>
      <c r="D5602" s="2">
        <v>11</v>
      </c>
      <c r="E5602" s="2">
        <v>2</v>
      </c>
      <c r="F5602" s="2">
        <v>2</v>
      </c>
      <c r="G5602" s="2">
        <v>2</v>
      </c>
      <c r="H5602" s="2">
        <v>2</v>
      </c>
      <c r="I5602" s="3">
        <v>27.8</v>
      </c>
      <c r="J5602" s="3">
        <v>21.644567912701248</v>
      </c>
      <c r="K5602" s="3">
        <v>24.660386482828351</v>
      </c>
      <c r="L5602" s="3">
        <v>24.655086395802559</v>
      </c>
      <c r="M5602" s="3">
        <v>25.686095189482188</v>
      </c>
      <c r="N5602" s="3">
        <v>22.69061010371194</v>
      </c>
      <c r="O5602" s="11">
        <f t="shared" si="348"/>
        <v>24.701651465176536</v>
      </c>
      <c r="P5602" s="11">
        <f t="shared" si="349"/>
        <v>24.343930562998896</v>
      </c>
      <c r="Q5602" s="12">
        <f t="shared" si="350"/>
        <v>0.98551834063880539</v>
      </c>
      <c r="R5602" s="4">
        <f t="shared" si="351"/>
        <v>0.86858287763494424</v>
      </c>
      <c r="S5602" s="5" t="s">
        <v>14</v>
      </c>
    </row>
    <row r="5603" spans="1:19" x14ac:dyDescent="0.25">
      <c r="A5603" s="9" t="s">
        <v>10799</v>
      </c>
      <c r="B5603" s="2" t="s">
        <v>10800</v>
      </c>
      <c r="C5603" s="2" t="s">
        <v>10801</v>
      </c>
      <c r="D5603" s="2">
        <v>9</v>
      </c>
      <c r="E5603" s="2">
        <v>2</v>
      </c>
      <c r="F5603" s="2">
        <v>4</v>
      </c>
      <c r="G5603" s="2">
        <v>2</v>
      </c>
      <c r="H5603" s="2">
        <v>2</v>
      </c>
      <c r="I5603" s="3">
        <v>28.7</v>
      </c>
      <c r="J5603" s="3">
        <v>20.854620178661058</v>
      </c>
      <c r="K5603" s="3">
        <v>36.361488232333635</v>
      </c>
      <c r="L5603" s="3">
        <v>29.880005367098466</v>
      </c>
      <c r="M5603" s="3">
        <v>22.016653019556163</v>
      </c>
      <c r="N5603" s="3">
        <v>22.69061010371194</v>
      </c>
      <c r="O5603" s="11">
        <f t="shared" si="348"/>
        <v>28.638702803664899</v>
      </c>
      <c r="P5603" s="11">
        <f t="shared" si="349"/>
        <v>24.862422830122188</v>
      </c>
      <c r="Q5603" s="12">
        <f t="shared" si="350"/>
        <v>0.86814067664197903</v>
      </c>
      <c r="R5603" s="4">
        <f t="shared" si="351"/>
        <v>0.51307434184982592</v>
      </c>
      <c r="S5603" s="5" t="s">
        <v>14</v>
      </c>
    </row>
    <row r="5604" spans="1:19" x14ac:dyDescent="0.25">
      <c r="A5604" s="9" t="s">
        <v>12541</v>
      </c>
      <c r="B5604" s="2" t="s">
        <v>12542</v>
      </c>
      <c r="C5604" s="2" t="s">
        <v>12543</v>
      </c>
      <c r="D5604" s="2">
        <v>9</v>
      </c>
      <c r="E5604" s="2">
        <v>2</v>
      </c>
      <c r="F5604" s="2">
        <v>2</v>
      </c>
      <c r="G5604" s="2">
        <v>2</v>
      </c>
      <c r="H5604" s="2">
        <v>2</v>
      </c>
      <c r="I5604" s="3">
        <v>27.2</v>
      </c>
      <c r="J5604" s="3">
        <v>45.816968574331106</v>
      </c>
      <c r="K5604" s="3">
        <v>28.43493543428167</v>
      </c>
      <c r="L5604" s="3">
        <v>22.532463063713596</v>
      </c>
      <c r="M5604" s="3">
        <v>23.851374104519174</v>
      </c>
      <c r="N5604" s="3">
        <v>22.558687951946176</v>
      </c>
      <c r="O5604" s="11">
        <f t="shared" si="348"/>
        <v>33.81730133620426</v>
      </c>
      <c r="P5604" s="11">
        <f t="shared" si="349"/>
        <v>22.980841706726313</v>
      </c>
      <c r="Q5604" s="12">
        <f t="shared" si="350"/>
        <v>0.67955871103538923</v>
      </c>
      <c r="R5604" s="4">
        <f t="shared" si="351"/>
        <v>0.21265101733588121</v>
      </c>
      <c r="S5604" s="5" t="s">
        <v>14</v>
      </c>
    </row>
    <row r="5605" spans="1:19" x14ac:dyDescent="0.25">
      <c r="A5605" s="9" t="s">
        <v>13572</v>
      </c>
      <c r="B5605" s="2" t="s">
        <v>13573</v>
      </c>
      <c r="C5605" s="2" t="s">
        <v>13574</v>
      </c>
      <c r="D5605" s="2">
        <v>3</v>
      </c>
      <c r="E5605" s="2">
        <v>3</v>
      </c>
      <c r="F5605" s="2">
        <v>4</v>
      </c>
      <c r="G5605" s="2">
        <v>3</v>
      </c>
      <c r="H5605" s="2">
        <v>3</v>
      </c>
      <c r="I5605" s="3">
        <v>25.6</v>
      </c>
      <c r="J5605" s="3">
        <v>18.168797882924405</v>
      </c>
      <c r="K5605" s="3">
        <v>21.514929023283919</v>
      </c>
      <c r="L5605" s="3">
        <v>22.859020499419593</v>
      </c>
      <c r="M5605" s="3">
        <v>19.899667152291148</v>
      </c>
      <c r="N5605" s="3">
        <v>22.558687951946176</v>
      </c>
      <c r="O5605" s="11">
        <f t="shared" si="348"/>
        <v>21.761242302069444</v>
      </c>
      <c r="P5605" s="11">
        <f t="shared" si="349"/>
        <v>21.77245853455231</v>
      </c>
      <c r="Q5605" s="12">
        <f t="shared" si="350"/>
        <v>1.0005154224343984</v>
      </c>
      <c r="R5605" s="4">
        <f t="shared" si="351"/>
        <v>0.99651114191959367</v>
      </c>
      <c r="S5605" s="5" t="s">
        <v>14</v>
      </c>
    </row>
    <row r="5606" spans="1:19" x14ac:dyDescent="0.25">
      <c r="A5606" s="9" t="s">
        <v>16885</v>
      </c>
      <c r="B5606" s="2" t="s">
        <v>16886</v>
      </c>
      <c r="C5606" s="2" t="s">
        <v>16887</v>
      </c>
      <c r="D5606" s="2">
        <v>3</v>
      </c>
      <c r="E5606" s="2">
        <v>1</v>
      </c>
      <c r="F5606" s="2">
        <v>1</v>
      </c>
      <c r="G5606" s="2">
        <v>1</v>
      </c>
      <c r="H5606" s="2">
        <v>1</v>
      </c>
      <c r="I5606" s="3">
        <v>25.7</v>
      </c>
      <c r="J5606" s="3">
        <v>22.118536553125363</v>
      </c>
      <c r="K5606" s="3">
        <v>23.905476692537686</v>
      </c>
      <c r="L5606" s="3">
        <v>24.981643831508553</v>
      </c>
      <c r="M5606" s="3">
        <v>21.310991063801158</v>
      </c>
      <c r="N5606" s="3">
        <v>22.426765800180405</v>
      </c>
      <c r="O5606" s="11">
        <f t="shared" si="348"/>
        <v>23.908004415221015</v>
      </c>
      <c r="P5606" s="11">
        <f t="shared" si="349"/>
        <v>22.906466898496706</v>
      </c>
      <c r="Q5606" s="12">
        <f t="shared" si="350"/>
        <v>0.95810869450539837</v>
      </c>
      <c r="R5606" s="4">
        <f t="shared" si="351"/>
        <v>0.54089910772885241</v>
      </c>
      <c r="S5606" s="5" t="s">
        <v>14</v>
      </c>
    </row>
    <row r="5607" spans="1:19" x14ac:dyDescent="0.25">
      <c r="A5607" s="9" t="s">
        <v>8083</v>
      </c>
      <c r="B5607" s="2" t="s">
        <v>8084</v>
      </c>
      <c r="C5607" s="2" t="s">
        <v>8085</v>
      </c>
      <c r="D5607" s="2">
        <v>15</v>
      </c>
      <c r="E5607" s="2">
        <v>6</v>
      </c>
      <c r="F5607" s="2">
        <v>7</v>
      </c>
      <c r="G5607" s="2">
        <v>6</v>
      </c>
      <c r="H5607" s="2">
        <v>6</v>
      </c>
      <c r="I5607" s="3">
        <v>38.4</v>
      </c>
      <c r="J5607" s="3">
        <v>25.278327489286127</v>
      </c>
      <c r="K5607" s="3">
        <v>42.778221449804278</v>
      </c>
      <c r="L5607" s="3">
        <v>33.798694595570396</v>
      </c>
      <c r="M5607" s="3">
        <v>85.667361428657628</v>
      </c>
      <c r="N5607" s="3">
        <v>22.294843648414638</v>
      </c>
      <c r="O5607" s="11">
        <f t="shared" si="348"/>
        <v>35.485516313030132</v>
      </c>
      <c r="P5607" s="11">
        <f t="shared" si="349"/>
        <v>47.253633224214219</v>
      </c>
      <c r="Q5607" s="12">
        <f t="shared" si="350"/>
        <v>1.3316315537689636</v>
      </c>
      <c r="R5607" s="4">
        <f t="shared" si="351"/>
        <v>0.61226898157737641</v>
      </c>
      <c r="S5607" s="5" t="s">
        <v>14</v>
      </c>
    </row>
    <row r="5608" spans="1:19" x14ac:dyDescent="0.25">
      <c r="A5608" s="9" t="s">
        <v>13104</v>
      </c>
      <c r="B5608" s="2" t="s">
        <v>13105</v>
      </c>
      <c r="C5608" s="2" t="s">
        <v>7106</v>
      </c>
      <c r="D5608" s="2">
        <v>2</v>
      </c>
      <c r="E5608" s="2">
        <v>2</v>
      </c>
      <c r="F5608" s="2">
        <v>2</v>
      </c>
      <c r="G5608" s="2">
        <v>2</v>
      </c>
      <c r="H5608" s="2">
        <v>2</v>
      </c>
      <c r="I5608" s="3">
        <v>28.499999999999996</v>
      </c>
      <c r="J5608" s="3">
        <v>24.962348395670055</v>
      </c>
      <c r="K5608" s="3">
        <v>31.580392893826101</v>
      </c>
      <c r="L5608" s="3">
        <v>31.512792545628436</v>
      </c>
      <c r="M5608" s="3">
        <v>32.460449964730238</v>
      </c>
      <c r="N5608" s="3">
        <v>22.294843648414638</v>
      </c>
      <c r="O5608" s="11">
        <f t="shared" si="348"/>
        <v>28.34758042983205</v>
      </c>
      <c r="P5608" s="11">
        <f t="shared" si="349"/>
        <v>28.756028719591104</v>
      </c>
      <c r="Q5608" s="12">
        <f t="shared" si="350"/>
        <v>1.014408576801469</v>
      </c>
      <c r="R5608" s="4">
        <f t="shared" si="351"/>
        <v>0.91996051058983863</v>
      </c>
      <c r="S5608" s="5" t="s">
        <v>14</v>
      </c>
    </row>
    <row r="5609" spans="1:19" x14ac:dyDescent="0.25">
      <c r="A5609" s="9" t="s">
        <v>14621</v>
      </c>
      <c r="B5609" s="2" t="s">
        <v>14622</v>
      </c>
      <c r="C5609" s="2" t="s">
        <v>14623</v>
      </c>
      <c r="D5609" s="2">
        <v>3</v>
      </c>
      <c r="E5609" s="2">
        <v>1</v>
      </c>
      <c r="F5609" s="2">
        <v>1</v>
      </c>
      <c r="G5609" s="2">
        <v>1</v>
      </c>
      <c r="H5609" s="2">
        <v>1</v>
      </c>
      <c r="I5609" s="3">
        <v>18.5</v>
      </c>
      <c r="J5609" s="3">
        <v>19.748693351004789</v>
      </c>
      <c r="K5609" s="3">
        <v>21.011655829756805</v>
      </c>
      <c r="L5609" s="3">
        <v>40.493122027543279</v>
      </c>
      <c r="M5609" s="3">
        <v>18.347210849630137</v>
      </c>
      <c r="N5609" s="3">
        <v>22.294843648414638</v>
      </c>
      <c r="O5609" s="11">
        <f t="shared" si="348"/>
        <v>19.753449726920532</v>
      </c>
      <c r="P5609" s="11">
        <f t="shared" si="349"/>
        <v>27.045058841862684</v>
      </c>
      <c r="Q5609" s="12">
        <f t="shared" si="350"/>
        <v>1.3691309222310142</v>
      </c>
      <c r="R5609" s="4">
        <f t="shared" si="351"/>
        <v>0.39698578622299957</v>
      </c>
      <c r="S5609" s="5" t="s">
        <v>14</v>
      </c>
    </row>
    <row r="5610" spans="1:19" x14ac:dyDescent="0.25">
      <c r="A5610" s="9" t="s">
        <v>12981</v>
      </c>
      <c r="B5610" s="2" t="s">
        <v>12982</v>
      </c>
      <c r="C5610" s="2" t="s">
        <v>12983</v>
      </c>
      <c r="D5610" s="2">
        <v>7</v>
      </c>
      <c r="E5610" s="2">
        <v>2</v>
      </c>
      <c r="F5610" s="2">
        <v>2</v>
      </c>
      <c r="G5610" s="2">
        <v>2</v>
      </c>
      <c r="H5610" s="2">
        <v>2</v>
      </c>
      <c r="I5610" s="3">
        <v>40.9</v>
      </c>
      <c r="J5610" s="3">
        <v>22.908484287165553</v>
      </c>
      <c r="K5610" s="3">
        <v>22.521475410338134</v>
      </c>
      <c r="L5610" s="3">
        <v>21.552790756595613</v>
      </c>
      <c r="M5610" s="3">
        <v>19.194005196536143</v>
      </c>
      <c r="N5610" s="3">
        <v>22.162921496648874</v>
      </c>
      <c r="O5610" s="11">
        <f t="shared" si="348"/>
        <v>28.776653232501229</v>
      </c>
      <c r="P5610" s="11">
        <f t="shared" si="349"/>
        <v>20.969905816593542</v>
      </c>
      <c r="Q5610" s="12">
        <f t="shared" si="350"/>
        <v>0.7287124617017483</v>
      </c>
      <c r="R5610" s="4">
        <f t="shared" si="351"/>
        <v>0.32614594334218588</v>
      </c>
      <c r="S5610" s="5" t="s">
        <v>14</v>
      </c>
    </row>
    <row r="5611" spans="1:19" x14ac:dyDescent="0.25">
      <c r="A5611" s="9" t="s">
        <v>15077</v>
      </c>
      <c r="B5611" s="2" t="s">
        <v>15078</v>
      </c>
      <c r="C5611" s="2" t="s">
        <v>15079</v>
      </c>
      <c r="D5611" s="2">
        <v>3</v>
      </c>
      <c r="E5611" s="2">
        <v>1</v>
      </c>
      <c r="F5611" s="2">
        <v>1</v>
      </c>
      <c r="G5611" s="2">
        <v>1</v>
      </c>
      <c r="H5611" s="2">
        <v>1</v>
      </c>
      <c r="I5611" s="3">
        <v>31.8</v>
      </c>
      <c r="J5611" s="3">
        <v>21.170599272277133</v>
      </c>
      <c r="K5611" s="3">
        <v>30.69966480515366</v>
      </c>
      <c r="L5611" s="3">
        <v>23.512135370831579</v>
      </c>
      <c r="M5611" s="3">
        <v>13.125312377043098</v>
      </c>
      <c r="N5611" s="3">
        <v>22.030999344883103</v>
      </c>
      <c r="O5611" s="11">
        <f t="shared" si="348"/>
        <v>27.890088025810268</v>
      </c>
      <c r="P5611" s="11">
        <f t="shared" si="349"/>
        <v>19.556149030919258</v>
      </c>
      <c r="Q5611" s="12">
        <f t="shared" si="350"/>
        <v>0.70118635024821185</v>
      </c>
      <c r="R5611" s="4">
        <f t="shared" si="351"/>
        <v>0.14972209010172483</v>
      </c>
      <c r="S5611" s="5" t="s">
        <v>14</v>
      </c>
    </row>
    <row r="5612" spans="1:19" x14ac:dyDescent="0.25">
      <c r="A5612" s="9" t="s">
        <v>10782</v>
      </c>
      <c r="B5612" s="2" t="s">
        <v>10783</v>
      </c>
      <c r="C5612" s="2" t="s">
        <v>10784</v>
      </c>
      <c r="D5612" s="2">
        <v>8</v>
      </c>
      <c r="E5612" s="2">
        <v>4</v>
      </c>
      <c r="F5612" s="2">
        <v>4</v>
      </c>
      <c r="G5612" s="2">
        <v>3</v>
      </c>
      <c r="H5612" s="2">
        <v>4</v>
      </c>
      <c r="I5612" s="3">
        <v>35.6</v>
      </c>
      <c r="J5612" s="3">
        <v>26.858222957366511</v>
      </c>
      <c r="K5612" s="3">
        <v>34.096758861461652</v>
      </c>
      <c r="L5612" s="3">
        <v>37.227547670483332</v>
      </c>
      <c r="M5612" s="3">
        <v>34.57743583199526</v>
      </c>
      <c r="N5612" s="3">
        <v>21.767155041351572</v>
      </c>
      <c r="O5612" s="11">
        <f t="shared" si="348"/>
        <v>32.184993939609392</v>
      </c>
      <c r="P5612" s="11">
        <f t="shared" si="349"/>
        <v>31.190712847943388</v>
      </c>
      <c r="Q5612" s="12">
        <f t="shared" si="350"/>
        <v>0.96910730840802295</v>
      </c>
      <c r="R5612" s="4">
        <f t="shared" si="351"/>
        <v>0.86712576010082953</v>
      </c>
      <c r="S5612" s="5" t="s">
        <v>14</v>
      </c>
    </row>
    <row r="5613" spans="1:19" x14ac:dyDescent="0.25">
      <c r="A5613" s="9" t="s">
        <v>12643</v>
      </c>
      <c r="B5613" s="2" t="s">
        <v>12644</v>
      </c>
      <c r="C5613" s="2" t="s">
        <v>12645</v>
      </c>
      <c r="D5613" s="2">
        <v>11</v>
      </c>
      <c r="E5613" s="2">
        <v>3</v>
      </c>
      <c r="F5613" s="2">
        <v>3</v>
      </c>
      <c r="G5613" s="2">
        <v>3</v>
      </c>
      <c r="H5613" s="2">
        <v>3</v>
      </c>
      <c r="I5613" s="3">
        <v>21.3</v>
      </c>
      <c r="J5613" s="3">
        <v>25.120337942478091</v>
      </c>
      <c r="K5613" s="3">
        <v>25.415296273119012</v>
      </c>
      <c r="L5613" s="3">
        <v>18.123937681682676</v>
      </c>
      <c r="M5613" s="3">
        <v>20.040799543442148</v>
      </c>
      <c r="N5613" s="3">
        <v>21.767155041351572</v>
      </c>
      <c r="O5613" s="11">
        <f t="shared" si="348"/>
        <v>23.945211405199036</v>
      </c>
      <c r="P5613" s="11">
        <f t="shared" si="349"/>
        <v>19.977297422158799</v>
      </c>
      <c r="Q5613" s="12">
        <f t="shared" si="350"/>
        <v>0.83429196276886008</v>
      </c>
      <c r="R5613" s="4">
        <f t="shared" si="351"/>
        <v>8.2323868171932893E-2</v>
      </c>
      <c r="S5613" s="5" t="s">
        <v>14</v>
      </c>
    </row>
    <row r="5614" spans="1:19" x14ac:dyDescent="0.25">
      <c r="A5614" s="9" t="s">
        <v>16102</v>
      </c>
      <c r="B5614" s="2" t="s">
        <v>16103</v>
      </c>
      <c r="C5614" s="2" t="s">
        <v>16104</v>
      </c>
      <c r="D5614" s="2">
        <v>1</v>
      </c>
      <c r="E5614" s="2">
        <v>1</v>
      </c>
      <c r="F5614" s="2">
        <v>1</v>
      </c>
      <c r="G5614" s="2">
        <v>1</v>
      </c>
      <c r="H5614" s="2">
        <v>1</v>
      </c>
      <c r="I5614" s="3">
        <v>34.1</v>
      </c>
      <c r="J5614" s="3">
        <v>54.506393648773219</v>
      </c>
      <c r="K5614" s="3">
        <v>33.216030772789203</v>
      </c>
      <c r="L5614" s="3">
        <v>50.453123816576095</v>
      </c>
      <c r="M5614" s="3">
        <v>52.218984725870385</v>
      </c>
      <c r="N5614" s="3">
        <v>21.635232889585801</v>
      </c>
      <c r="O5614" s="11">
        <f t="shared" si="348"/>
        <v>40.607474807187479</v>
      </c>
      <c r="P5614" s="11">
        <f t="shared" si="349"/>
        <v>41.435780477344089</v>
      </c>
      <c r="Q5614" s="12">
        <f t="shared" si="350"/>
        <v>1.0203978620707044</v>
      </c>
      <c r="R5614" s="4">
        <f t="shared" si="351"/>
        <v>0.94910767052360767</v>
      </c>
      <c r="S5614" s="5" t="s">
        <v>14</v>
      </c>
    </row>
    <row r="5615" spans="1:19" x14ac:dyDescent="0.25">
      <c r="A5615" s="9" t="s">
        <v>16822</v>
      </c>
      <c r="B5615" s="2" t="s">
        <v>16823</v>
      </c>
      <c r="C5615" s="2" t="s">
        <v>16824</v>
      </c>
      <c r="D5615" s="2">
        <v>7</v>
      </c>
      <c r="E5615" s="2">
        <v>1</v>
      </c>
      <c r="F5615" s="2">
        <v>1</v>
      </c>
      <c r="G5615" s="2">
        <v>1</v>
      </c>
      <c r="H5615" s="2">
        <v>1</v>
      </c>
      <c r="I5615" s="3">
        <v>33.299999999999997</v>
      </c>
      <c r="J5615" s="3">
        <v>30.018013893527279</v>
      </c>
      <c r="K5615" s="3">
        <v>41.77167506275007</v>
      </c>
      <c r="L5615" s="3">
        <v>37.227547670483332</v>
      </c>
      <c r="M5615" s="3">
        <v>42.480849736451319</v>
      </c>
      <c r="N5615" s="3">
        <v>21.635232889585801</v>
      </c>
      <c r="O5615" s="11">
        <f t="shared" si="348"/>
        <v>35.029896318759114</v>
      </c>
      <c r="P5615" s="11">
        <f t="shared" si="349"/>
        <v>33.781210098840148</v>
      </c>
      <c r="Q5615" s="12">
        <f t="shared" si="350"/>
        <v>0.96435369923575043</v>
      </c>
      <c r="R5615" s="4">
        <f t="shared" si="351"/>
        <v>0.87241163145752942</v>
      </c>
      <c r="S5615" s="5" t="s">
        <v>14</v>
      </c>
    </row>
    <row r="5616" spans="1:19" x14ac:dyDescent="0.25">
      <c r="A5616" s="9" t="s">
        <v>10060</v>
      </c>
      <c r="B5616" s="2" t="s">
        <v>10061</v>
      </c>
      <c r="C5616" s="2" t="s">
        <v>10062</v>
      </c>
      <c r="D5616" s="2">
        <v>33</v>
      </c>
      <c r="E5616" s="2">
        <v>2</v>
      </c>
      <c r="F5616" s="2">
        <v>3</v>
      </c>
      <c r="G5616" s="2">
        <v>2</v>
      </c>
      <c r="H5616" s="2">
        <v>2</v>
      </c>
      <c r="I5616" s="3">
        <v>75.5</v>
      </c>
      <c r="J5616" s="3">
        <v>28.122139331830819</v>
      </c>
      <c r="K5616" s="3">
        <v>56.744052570181559</v>
      </c>
      <c r="L5616" s="3">
        <v>50.453123816576095</v>
      </c>
      <c r="M5616" s="3">
        <v>33.024979529334239</v>
      </c>
      <c r="N5616" s="3">
        <v>21.635232889585801</v>
      </c>
      <c r="O5616" s="11">
        <f t="shared" si="348"/>
        <v>53.455397300670796</v>
      </c>
      <c r="P5616" s="11">
        <f t="shared" si="349"/>
        <v>35.037778745165383</v>
      </c>
      <c r="Q5616" s="12">
        <f t="shared" si="350"/>
        <v>0.65545820468021676</v>
      </c>
      <c r="R5616" s="4">
        <f t="shared" si="351"/>
        <v>0.32935700144870356</v>
      </c>
      <c r="S5616" s="5" t="s">
        <v>14</v>
      </c>
    </row>
    <row r="5617" spans="1:19" x14ac:dyDescent="0.25">
      <c r="A5617" s="9" t="s">
        <v>10063</v>
      </c>
      <c r="B5617" s="2" t="s">
        <v>10064</v>
      </c>
      <c r="C5617" s="2" t="s">
        <v>10062</v>
      </c>
      <c r="D5617" s="2">
        <v>33</v>
      </c>
      <c r="E5617" s="2">
        <v>2</v>
      </c>
      <c r="F5617" s="2">
        <v>3</v>
      </c>
      <c r="G5617" s="2">
        <v>2</v>
      </c>
      <c r="H5617" s="2">
        <v>2</v>
      </c>
      <c r="I5617" s="3">
        <v>75.5</v>
      </c>
      <c r="J5617" s="3">
        <v>28.122139331830819</v>
      </c>
      <c r="K5617" s="3">
        <v>56.744052570181559</v>
      </c>
      <c r="L5617" s="3">
        <v>50.453123816576095</v>
      </c>
      <c r="M5617" s="3">
        <v>33.024979529334239</v>
      </c>
      <c r="N5617" s="3">
        <v>21.635232889585801</v>
      </c>
      <c r="O5617" s="11">
        <f t="shared" si="348"/>
        <v>53.455397300670796</v>
      </c>
      <c r="P5617" s="11">
        <f t="shared" si="349"/>
        <v>35.037778745165383</v>
      </c>
      <c r="Q5617" s="12">
        <f t="shared" si="350"/>
        <v>0.65545820468021676</v>
      </c>
      <c r="R5617" s="4">
        <f t="shared" si="351"/>
        <v>0.32935700144870356</v>
      </c>
      <c r="S5617" s="5" t="s">
        <v>14</v>
      </c>
    </row>
    <row r="5618" spans="1:19" x14ac:dyDescent="0.25">
      <c r="A5618" s="9" t="s">
        <v>12337</v>
      </c>
      <c r="B5618" s="2" t="s">
        <v>12338</v>
      </c>
      <c r="C5618" s="2" t="s">
        <v>10062</v>
      </c>
      <c r="D5618" s="2">
        <v>19</v>
      </c>
      <c r="E5618" s="2">
        <v>1</v>
      </c>
      <c r="F5618" s="2">
        <v>2</v>
      </c>
      <c r="G5618" s="2">
        <v>1</v>
      </c>
      <c r="H5618" s="2">
        <v>1</v>
      </c>
      <c r="I5618" s="3">
        <v>75.5</v>
      </c>
      <c r="J5618" s="3">
        <v>28.122139331830819</v>
      </c>
      <c r="K5618" s="3">
        <v>56.744052570181559</v>
      </c>
      <c r="L5618" s="3">
        <v>50.453123816576095</v>
      </c>
      <c r="M5618" s="3">
        <v>33.024979529334239</v>
      </c>
      <c r="N5618" s="3">
        <v>21.635232889585801</v>
      </c>
      <c r="O5618" s="11">
        <f t="shared" si="348"/>
        <v>53.455397300670796</v>
      </c>
      <c r="P5618" s="11">
        <f t="shared" si="349"/>
        <v>35.037778745165383</v>
      </c>
      <c r="Q5618" s="12">
        <f t="shared" si="350"/>
        <v>0.65545820468021676</v>
      </c>
      <c r="R5618" s="4">
        <f t="shared" si="351"/>
        <v>0.32935700144870356</v>
      </c>
      <c r="S5618" s="5" t="s">
        <v>14</v>
      </c>
    </row>
    <row r="5619" spans="1:19" x14ac:dyDescent="0.25">
      <c r="A5619" s="9" t="s">
        <v>16484</v>
      </c>
      <c r="B5619" s="2" t="s">
        <v>16485</v>
      </c>
      <c r="C5619" s="2" t="s">
        <v>16486</v>
      </c>
      <c r="D5619" s="2">
        <v>5</v>
      </c>
      <c r="E5619" s="2">
        <v>1</v>
      </c>
      <c r="F5619" s="2">
        <v>1</v>
      </c>
      <c r="G5619" s="2">
        <v>1</v>
      </c>
      <c r="H5619" s="2">
        <v>1</v>
      </c>
      <c r="I5619" s="3">
        <v>34.9</v>
      </c>
      <c r="J5619" s="3">
        <v>18.010808336116366</v>
      </c>
      <c r="K5619" s="3">
        <v>29.441481821335884</v>
      </c>
      <c r="L5619" s="3">
        <v>27.430824599303513</v>
      </c>
      <c r="M5619" s="3">
        <v>28.367610621351211</v>
      </c>
      <c r="N5619" s="3">
        <v>21.635232889585801</v>
      </c>
      <c r="O5619" s="11">
        <f t="shared" si="348"/>
        <v>27.450763385817414</v>
      </c>
      <c r="P5619" s="11">
        <f t="shared" si="349"/>
        <v>25.811222703413506</v>
      </c>
      <c r="Q5619" s="12">
        <f t="shared" si="350"/>
        <v>0.94027340298845807</v>
      </c>
      <c r="R5619" s="4">
        <f t="shared" si="351"/>
        <v>0.78345356801156929</v>
      </c>
      <c r="S5619" s="5" t="s">
        <v>14</v>
      </c>
    </row>
    <row r="5620" spans="1:19" x14ac:dyDescent="0.25">
      <c r="A5620" s="9" t="s">
        <v>16487</v>
      </c>
      <c r="B5620" s="2" t="s">
        <v>16488</v>
      </c>
      <c r="C5620" s="2" t="s">
        <v>16489</v>
      </c>
      <c r="D5620" s="2">
        <v>5</v>
      </c>
      <c r="E5620" s="2">
        <v>1</v>
      </c>
      <c r="F5620" s="2">
        <v>1</v>
      </c>
      <c r="G5620" s="2">
        <v>1</v>
      </c>
      <c r="H5620" s="2">
        <v>1</v>
      </c>
      <c r="I5620" s="3">
        <v>34.9</v>
      </c>
      <c r="J5620" s="3">
        <v>18.010808336116366</v>
      </c>
      <c r="K5620" s="3">
        <v>29.441481821335884</v>
      </c>
      <c r="L5620" s="3">
        <v>27.430824599303513</v>
      </c>
      <c r="M5620" s="3">
        <v>28.367610621351211</v>
      </c>
      <c r="N5620" s="3">
        <v>21.635232889585801</v>
      </c>
      <c r="O5620" s="11">
        <f t="shared" si="348"/>
        <v>27.450763385817414</v>
      </c>
      <c r="P5620" s="11">
        <f t="shared" si="349"/>
        <v>25.811222703413506</v>
      </c>
      <c r="Q5620" s="12">
        <f t="shared" si="350"/>
        <v>0.94027340298845807</v>
      </c>
      <c r="R5620" s="4">
        <f t="shared" si="351"/>
        <v>0.78345356801156929</v>
      </c>
      <c r="S5620" s="5" t="s">
        <v>14</v>
      </c>
    </row>
    <row r="5621" spans="1:19" x14ac:dyDescent="0.25">
      <c r="A5621" s="9" t="s">
        <v>13955</v>
      </c>
      <c r="B5621" s="2" t="s">
        <v>13956</v>
      </c>
      <c r="C5621" s="2" t="s">
        <v>13957</v>
      </c>
      <c r="D5621" s="2">
        <v>4</v>
      </c>
      <c r="E5621" s="2">
        <v>1</v>
      </c>
      <c r="F5621" s="2">
        <v>2</v>
      </c>
      <c r="G5621" s="2">
        <v>1</v>
      </c>
      <c r="H5621" s="2">
        <v>1</v>
      </c>
      <c r="I5621" s="3">
        <v>34.200000000000003</v>
      </c>
      <c r="J5621" s="3">
        <v>21.170599272277133</v>
      </c>
      <c r="K5621" s="3">
        <v>32.209484385734989</v>
      </c>
      <c r="L5621" s="3">
        <v>38.370498695454316</v>
      </c>
      <c r="M5621" s="3">
        <v>50.384263640907378</v>
      </c>
      <c r="N5621" s="3">
        <v>21.503310737820037</v>
      </c>
      <c r="O5621" s="11">
        <f t="shared" si="348"/>
        <v>29.193361219337373</v>
      </c>
      <c r="P5621" s="11">
        <f t="shared" si="349"/>
        <v>36.752691024727248</v>
      </c>
      <c r="Q5621" s="12">
        <f t="shared" si="350"/>
        <v>1.2589400291591861</v>
      </c>
      <c r="R5621" s="4">
        <f t="shared" si="351"/>
        <v>0.47815306329043106</v>
      </c>
      <c r="S5621" s="5" t="s">
        <v>14</v>
      </c>
    </row>
    <row r="5622" spans="1:19" x14ac:dyDescent="0.25">
      <c r="A5622" s="9" t="s">
        <v>13666</v>
      </c>
      <c r="B5622" s="2" t="s">
        <v>13667</v>
      </c>
      <c r="C5622" s="2" t="s">
        <v>2214</v>
      </c>
      <c r="D5622" s="2">
        <v>7</v>
      </c>
      <c r="E5622" s="2">
        <v>1</v>
      </c>
      <c r="F5622" s="2">
        <v>1</v>
      </c>
      <c r="G5622" s="2">
        <v>1</v>
      </c>
      <c r="H5622" s="2">
        <v>1</v>
      </c>
      <c r="I5622" s="3">
        <v>171.1</v>
      </c>
      <c r="J5622" s="3">
        <v>29.860024346719239</v>
      </c>
      <c r="K5622" s="3">
        <v>24.660386482828351</v>
      </c>
      <c r="L5622" s="3">
        <v>33.472137159864403</v>
      </c>
      <c r="M5622" s="3">
        <v>43.468776474508324</v>
      </c>
      <c r="N5622" s="3">
        <v>21.503310737820037</v>
      </c>
      <c r="O5622" s="11">
        <f t="shared" si="348"/>
        <v>75.206803609849189</v>
      </c>
      <c r="P5622" s="11">
        <f t="shared" si="349"/>
        <v>32.814741457397588</v>
      </c>
      <c r="Q5622" s="12">
        <f t="shared" si="350"/>
        <v>0.43632676675943882</v>
      </c>
      <c r="R5622" s="4">
        <f t="shared" si="351"/>
        <v>0.47067385958979613</v>
      </c>
      <c r="S5622" s="5" t="s">
        <v>14</v>
      </c>
    </row>
    <row r="5623" spans="1:19" x14ac:dyDescent="0.25">
      <c r="A5623" s="9" t="s">
        <v>14839</v>
      </c>
      <c r="B5623" s="2" t="s">
        <v>14840</v>
      </c>
      <c r="C5623" s="2" t="s">
        <v>14841</v>
      </c>
      <c r="D5623" s="2">
        <v>7</v>
      </c>
      <c r="E5623" s="2">
        <v>1</v>
      </c>
      <c r="F5623" s="2">
        <v>2</v>
      </c>
      <c r="G5623" s="2">
        <v>1</v>
      </c>
      <c r="H5623" s="2">
        <v>1</v>
      </c>
      <c r="I5623" s="3">
        <v>19.399999999999999</v>
      </c>
      <c r="J5623" s="3">
        <v>33.967752563728233</v>
      </c>
      <c r="K5623" s="3">
        <v>28.560753732663446</v>
      </c>
      <c r="L5623" s="3">
        <v>38.697056131160302</v>
      </c>
      <c r="M5623" s="3">
        <v>36.412156916958267</v>
      </c>
      <c r="N5623" s="3">
        <v>21.503310737820037</v>
      </c>
      <c r="O5623" s="11">
        <f t="shared" si="348"/>
        <v>27.309502098797225</v>
      </c>
      <c r="P5623" s="11">
        <f t="shared" si="349"/>
        <v>32.204174595312871</v>
      </c>
      <c r="Q5623" s="12">
        <f t="shared" si="350"/>
        <v>1.1792296497683574</v>
      </c>
      <c r="R5623" s="4">
        <f t="shared" si="351"/>
        <v>0.51728648351486894</v>
      </c>
      <c r="S5623" s="5" t="s">
        <v>14</v>
      </c>
    </row>
    <row r="5624" spans="1:19" x14ac:dyDescent="0.25">
      <c r="A5624" s="9" t="s">
        <v>16404</v>
      </c>
      <c r="B5624" s="2" t="s">
        <v>16405</v>
      </c>
      <c r="C5624" s="2" t="s">
        <v>16406</v>
      </c>
      <c r="D5624" s="2">
        <v>5</v>
      </c>
      <c r="E5624" s="2">
        <v>1</v>
      </c>
      <c r="F5624" s="2">
        <v>1</v>
      </c>
      <c r="G5624" s="2">
        <v>1</v>
      </c>
      <c r="H5624" s="2">
        <v>1</v>
      </c>
      <c r="I5624" s="3">
        <v>24</v>
      </c>
      <c r="J5624" s="3">
        <v>39.02341806158546</v>
      </c>
      <c r="K5624" s="3">
        <v>34.851668651752306</v>
      </c>
      <c r="L5624" s="3">
        <v>40.003285873984289</v>
      </c>
      <c r="M5624" s="3">
        <v>30.907993662069224</v>
      </c>
      <c r="N5624" s="3">
        <v>21.503310737820037</v>
      </c>
      <c r="O5624" s="11">
        <f t="shared" si="348"/>
        <v>32.625028904445919</v>
      </c>
      <c r="P5624" s="11">
        <f t="shared" si="349"/>
        <v>30.804863424624518</v>
      </c>
      <c r="Q5624" s="12">
        <f t="shared" si="350"/>
        <v>0.94420953663665996</v>
      </c>
      <c r="R5624" s="4">
        <f t="shared" si="351"/>
        <v>0.80723099305606827</v>
      </c>
      <c r="S5624" s="5" t="s">
        <v>14</v>
      </c>
    </row>
    <row r="5625" spans="1:19" x14ac:dyDescent="0.25">
      <c r="A5625" s="9" t="s">
        <v>10978</v>
      </c>
      <c r="B5625" s="2" t="s">
        <v>10979</v>
      </c>
      <c r="C5625" s="2" t="s">
        <v>152</v>
      </c>
      <c r="D5625" s="2">
        <v>24</v>
      </c>
      <c r="E5625" s="2">
        <v>2</v>
      </c>
      <c r="F5625" s="2">
        <v>3</v>
      </c>
      <c r="G5625" s="2">
        <v>2</v>
      </c>
      <c r="H5625" s="2">
        <v>2</v>
      </c>
      <c r="I5625" s="3">
        <v>67</v>
      </c>
      <c r="J5625" s="3">
        <v>78.04683612317092</v>
      </c>
      <c r="K5625" s="3">
        <v>71.716430077613055</v>
      </c>
      <c r="L5625" s="3">
        <v>34.45180946698239</v>
      </c>
      <c r="M5625" s="3">
        <v>23.427976931066176</v>
      </c>
      <c r="N5625" s="3">
        <v>21.503310737820037</v>
      </c>
      <c r="O5625" s="11">
        <f t="shared" si="348"/>
        <v>72.254422066927987</v>
      </c>
      <c r="P5625" s="11">
        <f t="shared" si="349"/>
        <v>26.461032378622871</v>
      </c>
      <c r="Q5625" s="12">
        <f t="shared" si="350"/>
        <v>0.36622024814083332</v>
      </c>
      <c r="R5625" s="4">
        <f t="shared" si="351"/>
        <v>1.109595378509671E-3</v>
      </c>
      <c r="S5625" s="19" t="s">
        <v>56</v>
      </c>
    </row>
    <row r="5626" spans="1:19" x14ac:dyDescent="0.25">
      <c r="A5626" s="9" t="s">
        <v>16798</v>
      </c>
      <c r="B5626" s="2" t="s">
        <v>16799</v>
      </c>
      <c r="C5626" s="2" t="s">
        <v>16800</v>
      </c>
      <c r="D5626" s="2">
        <v>0</v>
      </c>
      <c r="E5626" s="2">
        <v>1</v>
      </c>
      <c r="F5626" s="2">
        <v>1</v>
      </c>
      <c r="G5626" s="2">
        <v>1</v>
      </c>
      <c r="H5626" s="2">
        <v>1</v>
      </c>
      <c r="I5626" s="3">
        <v>29.9</v>
      </c>
      <c r="J5626" s="3">
        <v>25.436317036094167</v>
      </c>
      <c r="K5626" s="3">
        <v>24.408749886064793</v>
      </c>
      <c r="L5626" s="3">
        <v>20.736397167330626</v>
      </c>
      <c r="M5626" s="3">
        <v>20.323064325744149</v>
      </c>
      <c r="N5626" s="3">
        <v>21.503310737820037</v>
      </c>
      <c r="O5626" s="11">
        <f t="shared" si="348"/>
        <v>26.581688974052984</v>
      </c>
      <c r="P5626" s="11">
        <f t="shared" si="349"/>
        <v>20.854257410298271</v>
      </c>
      <c r="Q5626" s="12">
        <f t="shared" si="350"/>
        <v>0.78453470096104894</v>
      </c>
      <c r="R5626" s="4">
        <f t="shared" si="351"/>
        <v>7.1264619179083138E-2</v>
      </c>
      <c r="S5626" s="5" t="s">
        <v>14</v>
      </c>
    </row>
    <row r="5627" spans="1:19" x14ac:dyDescent="0.25">
      <c r="A5627" s="9" t="s">
        <v>12024</v>
      </c>
      <c r="B5627" s="2" t="s">
        <v>12025</v>
      </c>
      <c r="C5627" s="2" t="s">
        <v>12026</v>
      </c>
      <c r="D5627" s="2">
        <v>26</v>
      </c>
      <c r="E5627" s="2">
        <v>3</v>
      </c>
      <c r="F5627" s="2">
        <v>3</v>
      </c>
      <c r="G5627" s="2">
        <v>3</v>
      </c>
      <c r="H5627" s="2">
        <v>3</v>
      </c>
      <c r="I5627" s="3">
        <v>28.300000000000004</v>
      </c>
      <c r="J5627" s="3">
        <v>25.278327489286127</v>
      </c>
      <c r="K5627" s="3">
        <v>70.332428795413506</v>
      </c>
      <c r="L5627" s="3">
        <v>46.860992023810155</v>
      </c>
      <c r="M5627" s="3">
        <v>68.025812534782503</v>
      </c>
      <c r="N5627" s="3">
        <v>21.37138858605427</v>
      </c>
      <c r="O5627" s="11">
        <f t="shared" si="348"/>
        <v>41.303585428233212</v>
      </c>
      <c r="P5627" s="11">
        <f t="shared" si="349"/>
        <v>45.419397714882308</v>
      </c>
      <c r="Q5627" s="12">
        <f t="shared" si="350"/>
        <v>1.0996478209815586</v>
      </c>
      <c r="R5627" s="4">
        <f t="shared" si="351"/>
        <v>0.84579009295626417</v>
      </c>
      <c r="S5627" s="5" t="s">
        <v>14</v>
      </c>
    </row>
    <row r="5628" spans="1:19" x14ac:dyDescent="0.25">
      <c r="A5628" s="9" t="s">
        <v>15314</v>
      </c>
      <c r="B5628" s="2" t="s">
        <v>15315</v>
      </c>
      <c r="C5628" s="2" t="s">
        <v>15316</v>
      </c>
      <c r="D5628" s="2">
        <v>9</v>
      </c>
      <c r="E5628" s="2">
        <v>1</v>
      </c>
      <c r="F5628" s="2">
        <v>1</v>
      </c>
      <c r="G5628" s="2">
        <v>1</v>
      </c>
      <c r="H5628" s="2">
        <v>1</v>
      </c>
      <c r="I5628" s="3">
        <v>40.799999999999997</v>
      </c>
      <c r="J5628" s="3">
        <v>19.274724710580674</v>
      </c>
      <c r="K5628" s="3">
        <v>16.608015386394602</v>
      </c>
      <c r="L5628" s="3">
        <v>37.554105106189326</v>
      </c>
      <c r="M5628" s="3">
        <v>24.839300842576186</v>
      </c>
      <c r="N5628" s="3">
        <v>21.37138858605427</v>
      </c>
      <c r="O5628" s="11">
        <f t="shared" si="348"/>
        <v>25.560913365658422</v>
      </c>
      <c r="P5628" s="11">
        <f t="shared" si="349"/>
        <v>27.921598178273261</v>
      </c>
      <c r="Q5628" s="12">
        <f t="shared" si="350"/>
        <v>1.0923552605043629</v>
      </c>
      <c r="R5628" s="4">
        <f t="shared" si="351"/>
        <v>0.81024527381909728</v>
      </c>
      <c r="S5628" s="5" t="s">
        <v>14</v>
      </c>
    </row>
    <row r="5629" spans="1:19" x14ac:dyDescent="0.25">
      <c r="A5629" s="9" t="s">
        <v>14897</v>
      </c>
      <c r="B5629" s="2" t="s">
        <v>14898</v>
      </c>
      <c r="C5629" s="2" t="s">
        <v>14899</v>
      </c>
      <c r="D5629" s="2">
        <v>2</v>
      </c>
      <c r="E5629" s="2">
        <v>1</v>
      </c>
      <c r="F5629" s="2">
        <v>1</v>
      </c>
      <c r="G5629" s="2">
        <v>1</v>
      </c>
      <c r="H5629" s="2">
        <v>1</v>
      </c>
      <c r="I5629" s="3">
        <v>41.6</v>
      </c>
      <c r="J5629" s="3">
        <v>28.122139331830819</v>
      </c>
      <c r="K5629" s="3">
        <v>33.719303966316318</v>
      </c>
      <c r="L5629" s="3">
        <v>29.226890495686472</v>
      </c>
      <c r="M5629" s="3">
        <v>18.629475631932138</v>
      </c>
      <c r="N5629" s="3">
        <v>21.37138858605427</v>
      </c>
      <c r="O5629" s="11">
        <f t="shared" si="348"/>
        <v>34.480481099382381</v>
      </c>
      <c r="P5629" s="11">
        <f t="shared" si="349"/>
        <v>23.07591823789096</v>
      </c>
      <c r="Q5629" s="12">
        <f t="shared" si="350"/>
        <v>0.66924583132641668</v>
      </c>
      <c r="R5629" s="4">
        <f t="shared" si="351"/>
        <v>8.9069858707182883E-2</v>
      </c>
      <c r="S5629" s="5" t="s">
        <v>14</v>
      </c>
    </row>
    <row r="5630" spans="1:19" x14ac:dyDescent="0.25">
      <c r="A5630" s="9" t="s">
        <v>11171</v>
      </c>
      <c r="B5630" s="2" t="s">
        <v>11172</v>
      </c>
      <c r="C5630" s="2" t="s">
        <v>11173</v>
      </c>
      <c r="D5630" s="2">
        <v>18</v>
      </c>
      <c r="E5630" s="2">
        <v>5</v>
      </c>
      <c r="F5630" s="2">
        <v>5</v>
      </c>
      <c r="G5630" s="2">
        <v>5</v>
      </c>
      <c r="H5630" s="2">
        <v>5</v>
      </c>
      <c r="I5630" s="3">
        <v>24.8</v>
      </c>
      <c r="J5630" s="3">
        <v>25.278327489286127</v>
      </c>
      <c r="K5630" s="3">
        <v>26.54766095855501</v>
      </c>
      <c r="L5630" s="3">
        <v>34.45180946698239</v>
      </c>
      <c r="M5630" s="3">
        <v>30.625728879767227</v>
      </c>
      <c r="N5630" s="3">
        <v>21.107544282522735</v>
      </c>
      <c r="O5630" s="11">
        <f t="shared" si="348"/>
        <v>25.541996149280379</v>
      </c>
      <c r="P5630" s="11">
        <f t="shared" si="349"/>
        <v>28.728360876424119</v>
      </c>
      <c r="Q5630" s="12">
        <f t="shared" si="350"/>
        <v>1.1247500277003022</v>
      </c>
      <c r="R5630" s="4">
        <f t="shared" si="351"/>
        <v>0.50692981315492402</v>
      </c>
      <c r="S5630" s="5" t="s">
        <v>14</v>
      </c>
    </row>
    <row r="5631" spans="1:19" x14ac:dyDescent="0.25">
      <c r="A5631" s="9" t="s">
        <v>16934</v>
      </c>
      <c r="B5631" s="2" t="s">
        <v>16935</v>
      </c>
      <c r="C5631" s="2" t="s">
        <v>16936</v>
      </c>
      <c r="D5631" s="2">
        <v>1</v>
      </c>
      <c r="E5631" s="2">
        <v>1</v>
      </c>
      <c r="F5631" s="2">
        <v>1</v>
      </c>
      <c r="G5631" s="2">
        <v>1</v>
      </c>
      <c r="H5631" s="2">
        <v>1</v>
      </c>
      <c r="I5631" s="3">
        <v>17.600000000000001</v>
      </c>
      <c r="J5631" s="3">
        <v>22.276526099933399</v>
      </c>
      <c r="K5631" s="3">
        <v>24.534568184446574</v>
      </c>
      <c r="L5631" s="3">
        <v>34.288530749129386</v>
      </c>
      <c r="M5631" s="3">
        <v>25.544962798331191</v>
      </c>
      <c r="N5631" s="3">
        <v>21.107544282522735</v>
      </c>
      <c r="O5631" s="11">
        <f t="shared" si="348"/>
        <v>21.47036476145999</v>
      </c>
      <c r="P5631" s="11">
        <f t="shared" si="349"/>
        <v>26.980345943327773</v>
      </c>
      <c r="Q5631" s="12">
        <f t="shared" si="350"/>
        <v>1.2566319316455388</v>
      </c>
      <c r="R5631" s="4">
        <f t="shared" si="351"/>
        <v>0.29631992729051815</v>
      </c>
      <c r="S5631" s="5" t="s">
        <v>14</v>
      </c>
    </row>
    <row r="5632" spans="1:19" x14ac:dyDescent="0.25">
      <c r="A5632" s="9" t="s">
        <v>9064</v>
      </c>
      <c r="B5632" s="2" t="s">
        <v>9065</v>
      </c>
      <c r="C5632" s="2" t="s">
        <v>9066</v>
      </c>
      <c r="D5632" s="2">
        <v>22</v>
      </c>
      <c r="E5632" s="2">
        <v>5</v>
      </c>
      <c r="F5632" s="2">
        <v>5</v>
      </c>
      <c r="G5632" s="2">
        <v>5</v>
      </c>
      <c r="H5632" s="2">
        <v>5</v>
      </c>
      <c r="I5632" s="3">
        <v>51.499999999999993</v>
      </c>
      <c r="J5632" s="3">
        <v>26.226264770134364</v>
      </c>
      <c r="K5632" s="3">
        <v>32.083666087353208</v>
      </c>
      <c r="L5632" s="3">
        <v>33.308858442011399</v>
      </c>
      <c r="M5632" s="3">
        <v>29.496669750559217</v>
      </c>
      <c r="N5632" s="3">
        <v>20.975622130756971</v>
      </c>
      <c r="O5632" s="11">
        <f t="shared" si="348"/>
        <v>36.603310285829188</v>
      </c>
      <c r="P5632" s="11">
        <f t="shared" si="349"/>
        <v>27.927050107775866</v>
      </c>
      <c r="Q5632" s="12">
        <f t="shared" si="350"/>
        <v>0.76296514959161221</v>
      </c>
      <c r="R5632" s="4">
        <f t="shared" si="351"/>
        <v>0.38389372070116728</v>
      </c>
      <c r="S5632" s="5" t="s">
        <v>14</v>
      </c>
    </row>
    <row r="5633" spans="1:19" x14ac:dyDescent="0.25">
      <c r="A5633" s="9" t="s">
        <v>12196</v>
      </c>
      <c r="B5633" s="2" t="s">
        <v>12197</v>
      </c>
      <c r="C5633" s="2" t="s">
        <v>12198</v>
      </c>
      <c r="D5633" s="2">
        <v>4</v>
      </c>
      <c r="E5633" s="2">
        <v>4</v>
      </c>
      <c r="F5633" s="2">
        <v>4</v>
      </c>
      <c r="G5633" s="2">
        <v>4</v>
      </c>
      <c r="H5633" s="2">
        <v>4</v>
      </c>
      <c r="I5633" s="3">
        <v>34.700000000000003</v>
      </c>
      <c r="J5633" s="3">
        <v>21.802557459509288</v>
      </c>
      <c r="K5633" s="3">
        <v>28.309117135899893</v>
      </c>
      <c r="L5633" s="3">
        <v>33.145579724158409</v>
      </c>
      <c r="M5633" s="3">
        <v>24.980433233727187</v>
      </c>
      <c r="N5633" s="3">
        <v>20.975622130756971</v>
      </c>
      <c r="O5633" s="11">
        <f t="shared" si="348"/>
        <v>28.270558198469729</v>
      </c>
      <c r="P5633" s="11">
        <f t="shared" si="349"/>
        <v>26.367211696214188</v>
      </c>
      <c r="Q5633" s="12">
        <f t="shared" si="350"/>
        <v>0.9326738973849279</v>
      </c>
      <c r="R5633" s="4">
        <f t="shared" si="351"/>
        <v>0.73123510266576297</v>
      </c>
      <c r="S5633" s="5" t="s">
        <v>14</v>
      </c>
    </row>
    <row r="5634" spans="1:19" x14ac:dyDescent="0.25">
      <c r="A5634" s="9" t="s">
        <v>14318</v>
      </c>
      <c r="B5634" s="2" t="s">
        <v>14319</v>
      </c>
      <c r="C5634" s="2" t="s">
        <v>14320</v>
      </c>
      <c r="D5634" s="2">
        <v>21</v>
      </c>
      <c r="E5634" s="2">
        <v>1</v>
      </c>
      <c r="F5634" s="2">
        <v>1</v>
      </c>
      <c r="G5634" s="2">
        <v>1</v>
      </c>
      <c r="H5634" s="2">
        <v>1</v>
      </c>
      <c r="I5634" s="3">
        <v>22.9</v>
      </c>
      <c r="J5634" s="3">
        <v>20.854620178661058</v>
      </c>
      <c r="K5634" s="3">
        <v>20.256746039466144</v>
      </c>
      <c r="L5634" s="3">
        <v>29.063611777833479</v>
      </c>
      <c r="M5634" s="3">
        <v>19.335137587687143</v>
      </c>
      <c r="N5634" s="3">
        <v>20.975622130756971</v>
      </c>
      <c r="O5634" s="11">
        <f t="shared" si="348"/>
        <v>21.337122072709064</v>
      </c>
      <c r="P5634" s="11">
        <f t="shared" si="349"/>
        <v>23.124790498759197</v>
      </c>
      <c r="Q5634" s="12">
        <f t="shared" si="350"/>
        <v>1.0837820780121337</v>
      </c>
      <c r="R5634" s="4">
        <f t="shared" si="351"/>
        <v>0.61723407170093925</v>
      </c>
      <c r="S5634" s="5" t="s">
        <v>14</v>
      </c>
    </row>
    <row r="5635" spans="1:19" x14ac:dyDescent="0.25">
      <c r="A5635" s="9" t="s">
        <v>17301</v>
      </c>
      <c r="B5635" s="2" t="s">
        <v>17302</v>
      </c>
      <c r="C5635" s="2" t="s">
        <v>17303</v>
      </c>
      <c r="D5635" s="2">
        <v>1</v>
      </c>
      <c r="E5635" s="2">
        <v>1</v>
      </c>
      <c r="F5635" s="2">
        <v>1</v>
      </c>
      <c r="G5635" s="2">
        <v>1</v>
      </c>
      <c r="H5635" s="2">
        <v>1</v>
      </c>
      <c r="I5635" s="3">
        <v>18.600000000000001</v>
      </c>
      <c r="J5635" s="3">
        <v>23.066473833973589</v>
      </c>
      <c r="K5635" s="3">
        <v>24.912023079591908</v>
      </c>
      <c r="L5635" s="3">
        <v>42.942302795338229</v>
      </c>
      <c r="M5635" s="3">
        <v>36.694421699260275</v>
      </c>
      <c r="N5635" s="3">
        <v>20.8436999789912</v>
      </c>
      <c r="O5635" s="11">
        <f t="shared" si="348"/>
        <v>22.192832304521833</v>
      </c>
      <c r="P5635" s="11">
        <f t="shared" si="349"/>
        <v>33.493474824529898</v>
      </c>
      <c r="Q5635" s="12">
        <f t="shared" si="350"/>
        <v>1.5092023570919129</v>
      </c>
      <c r="R5635" s="4">
        <f t="shared" si="351"/>
        <v>0.22275664077115537</v>
      </c>
      <c r="S5635" s="5" t="s">
        <v>14</v>
      </c>
    </row>
    <row r="5636" spans="1:19" x14ac:dyDescent="0.25">
      <c r="A5636" s="9" t="s">
        <v>12794</v>
      </c>
      <c r="B5636" s="2" t="s">
        <v>12795</v>
      </c>
      <c r="C5636" s="2" t="s">
        <v>12796</v>
      </c>
      <c r="D5636" s="2">
        <v>5</v>
      </c>
      <c r="E5636" s="2">
        <v>3</v>
      </c>
      <c r="F5636" s="2">
        <v>3</v>
      </c>
      <c r="G5636" s="2">
        <v>3</v>
      </c>
      <c r="H5636" s="2">
        <v>3</v>
      </c>
      <c r="I5636" s="3">
        <v>20.2</v>
      </c>
      <c r="J5636" s="3">
        <v>42.657177638170339</v>
      </c>
      <c r="K5636" s="3">
        <v>30.070573313244768</v>
      </c>
      <c r="L5636" s="3">
        <v>28.573775624274489</v>
      </c>
      <c r="M5636" s="3">
        <v>25.121565624878187</v>
      </c>
      <c r="N5636" s="3">
        <v>20.8436999789912</v>
      </c>
      <c r="O5636" s="11">
        <f t="shared" ref="O5636:O5699" si="352">AVERAGE(I5636:K5636)</f>
        <v>30.975916983805035</v>
      </c>
      <c r="P5636" s="11">
        <f t="shared" ref="P5636:P5699" si="353">AVERAGE(L5636:N5636)</f>
        <v>24.846347076047959</v>
      </c>
      <c r="Q5636" s="12">
        <f t="shared" ref="Q5636:Q5699" si="354">P5636/O5636</f>
        <v>0.80211820973817283</v>
      </c>
      <c r="R5636" s="4">
        <f t="shared" ref="R5636:R5699" si="355">TTEST(I5636:K5636,L5636:N5636,2,3)</f>
        <v>0.45078425621000662</v>
      </c>
      <c r="S5636" s="5" t="s">
        <v>14</v>
      </c>
    </row>
    <row r="5637" spans="1:19" x14ac:dyDescent="0.25">
      <c r="A5637" s="9" t="s">
        <v>15351</v>
      </c>
      <c r="B5637" s="2" t="s">
        <v>15352</v>
      </c>
      <c r="C5637" s="2" t="s">
        <v>15353</v>
      </c>
      <c r="D5637" s="2">
        <v>2</v>
      </c>
      <c r="E5637" s="2">
        <v>1</v>
      </c>
      <c r="F5637" s="2">
        <v>1</v>
      </c>
      <c r="G5637" s="2">
        <v>1</v>
      </c>
      <c r="H5637" s="2">
        <v>1</v>
      </c>
      <c r="I5637" s="3">
        <v>35.1</v>
      </c>
      <c r="J5637" s="3">
        <v>37.917491233929191</v>
      </c>
      <c r="K5637" s="3">
        <v>46.552770401257597</v>
      </c>
      <c r="L5637" s="3">
        <v>39.840007156131279</v>
      </c>
      <c r="M5637" s="3">
        <v>34.436303440844256</v>
      </c>
      <c r="N5637" s="3">
        <v>20.711777827225433</v>
      </c>
      <c r="O5637" s="11">
        <f t="shared" si="352"/>
        <v>39.856753878395601</v>
      </c>
      <c r="P5637" s="11">
        <f t="shared" si="353"/>
        <v>31.662696141400321</v>
      </c>
      <c r="Q5637" s="12">
        <f t="shared" si="354"/>
        <v>0.79441231561417047</v>
      </c>
      <c r="R5637" s="4">
        <f t="shared" si="355"/>
        <v>0.29886239043177304</v>
      </c>
      <c r="S5637" s="5" t="s">
        <v>14</v>
      </c>
    </row>
    <row r="5638" spans="1:19" x14ac:dyDescent="0.25">
      <c r="A5638" s="9" t="s">
        <v>13345</v>
      </c>
      <c r="B5638" s="2" t="s">
        <v>13346</v>
      </c>
      <c r="C5638" s="2" t="s">
        <v>13347</v>
      </c>
      <c r="D5638" s="2">
        <v>1</v>
      </c>
      <c r="E5638" s="2">
        <v>1</v>
      </c>
      <c r="F5638" s="2">
        <v>1</v>
      </c>
      <c r="G5638" s="2">
        <v>1</v>
      </c>
      <c r="H5638" s="2">
        <v>1</v>
      </c>
      <c r="I5638" s="3">
        <v>21.5</v>
      </c>
      <c r="J5638" s="3">
        <v>26.226264770134364</v>
      </c>
      <c r="K5638" s="3">
        <v>18.243653265357707</v>
      </c>
      <c r="L5638" s="3">
        <v>29.880005367098466</v>
      </c>
      <c r="M5638" s="3">
        <v>23.145712148764169</v>
      </c>
      <c r="N5638" s="3">
        <v>20.711777827225433</v>
      </c>
      <c r="O5638" s="11">
        <f t="shared" si="352"/>
        <v>21.989972678497356</v>
      </c>
      <c r="P5638" s="11">
        <f t="shared" si="353"/>
        <v>24.579165114362691</v>
      </c>
      <c r="Q5638" s="12">
        <f t="shared" si="354"/>
        <v>1.1177442315968473</v>
      </c>
      <c r="R5638" s="4">
        <f t="shared" si="355"/>
        <v>0.5117226569160559</v>
      </c>
      <c r="S5638" s="5" t="s">
        <v>14</v>
      </c>
    </row>
    <row r="5639" spans="1:19" x14ac:dyDescent="0.25">
      <c r="A5639" s="9" t="s">
        <v>10419</v>
      </c>
      <c r="B5639" s="2" t="s">
        <v>10420</v>
      </c>
      <c r="C5639" s="2" t="s">
        <v>10421</v>
      </c>
      <c r="D5639" s="2">
        <v>16</v>
      </c>
      <c r="E5639" s="2">
        <v>4</v>
      </c>
      <c r="F5639" s="2">
        <v>4</v>
      </c>
      <c r="G5639" s="2">
        <v>4</v>
      </c>
      <c r="H5639" s="2">
        <v>4</v>
      </c>
      <c r="I5639" s="3">
        <v>118.8</v>
      </c>
      <c r="J5639" s="3">
        <v>19.906682897812825</v>
      </c>
      <c r="K5639" s="3">
        <v>27.554207345609225</v>
      </c>
      <c r="L5639" s="3">
        <v>32.165907417040422</v>
      </c>
      <c r="M5639" s="3">
        <v>39.09367234882729</v>
      </c>
      <c r="N5639" s="3">
        <v>20.579855675459669</v>
      </c>
      <c r="O5639" s="11">
        <f t="shared" si="352"/>
        <v>55.420296747807349</v>
      </c>
      <c r="P5639" s="11">
        <f t="shared" si="353"/>
        <v>30.613145147109126</v>
      </c>
      <c r="Q5639" s="12">
        <f t="shared" si="354"/>
        <v>0.55238147291804796</v>
      </c>
      <c r="R5639" s="4">
        <f t="shared" si="355"/>
        <v>0.51803391208572924</v>
      </c>
      <c r="S5639" s="5" t="s">
        <v>14</v>
      </c>
    </row>
    <row r="5640" spans="1:19" x14ac:dyDescent="0.25">
      <c r="A5640" s="9" t="s">
        <v>13958</v>
      </c>
      <c r="B5640" s="2" t="s">
        <v>13959</v>
      </c>
      <c r="C5640" s="2" t="s">
        <v>10483</v>
      </c>
      <c r="D5640" s="2">
        <v>5</v>
      </c>
      <c r="E5640" s="2">
        <v>2</v>
      </c>
      <c r="F5640" s="2">
        <v>2</v>
      </c>
      <c r="G5640" s="2">
        <v>2</v>
      </c>
      <c r="H5640" s="2">
        <v>2</v>
      </c>
      <c r="I5640" s="3">
        <v>25.8</v>
      </c>
      <c r="J5640" s="3">
        <v>25.910285676518281</v>
      </c>
      <c r="K5640" s="3">
        <v>29.567300119717665</v>
      </c>
      <c r="L5640" s="3">
        <v>33.145579724158409</v>
      </c>
      <c r="M5640" s="3">
        <v>35.565362570052258</v>
      </c>
      <c r="N5640" s="3">
        <v>20.579855675459669</v>
      </c>
      <c r="O5640" s="11">
        <f t="shared" si="352"/>
        <v>27.092528598745314</v>
      </c>
      <c r="P5640" s="11">
        <f t="shared" si="353"/>
        <v>29.763599323223445</v>
      </c>
      <c r="Q5640" s="12">
        <f t="shared" si="354"/>
        <v>1.0985906765676288</v>
      </c>
      <c r="R5640" s="4">
        <f t="shared" si="355"/>
        <v>0.62811300330260023</v>
      </c>
      <c r="S5640" s="5" t="s">
        <v>14</v>
      </c>
    </row>
    <row r="5641" spans="1:19" x14ac:dyDescent="0.25">
      <c r="A5641" s="9" t="s">
        <v>17172</v>
      </c>
      <c r="B5641" s="2" t="s">
        <v>17173</v>
      </c>
      <c r="C5641" s="2" t="s">
        <v>17174</v>
      </c>
      <c r="D5641" s="2">
        <v>3</v>
      </c>
      <c r="E5641" s="2">
        <v>1</v>
      </c>
      <c r="F5641" s="2">
        <v>1</v>
      </c>
      <c r="G5641" s="2">
        <v>1</v>
      </c>
      <c r="H5641" s="2">
        <v>1</v>
      </c>
      <c r="I5641" s="3">
        <v>21.7</v>
      </c>
      <c r="J5641" s="3">
        <v>34.91568984457647</v>
      </c>
      <c r="K5641" s="3">
        <v>32.96439417602565</v>
      </c>
      <c r="L5641" s="3">
        <v>32.002628699187426</v>
      </c>
      <c r="M5641" s="3">
        <v>25.686095189482188</v>
      </c>
      <c r="N5641" s="3">
        <v>20.579855675459669</v>
      </c>
      <c r="O5641" s="11">
        <f t="shared" si="352"/>
        <v>29.86002800686737</v>
      </c>
      <c r="P5641" s="11">
        <f t="shared" si="353"/>
        <v>26.089526521376428</v>
      </c>
      <c r="Q5641" s="12">
        <f t="shared" si="354"/>
        <v>0.87372746319515227</v>
      </c>
      <c r="R5641" s="4">
        <f t="shared" si="355"/>
        <v>0.5163536755825523</v>
      </c>
      <c r="S5641" s="5" t="s">
        <v>14</v>
      </c>
    </row>
    <row r="5642" spans="1:19" x14ac:dyDescent="0.25">
      <c r="A5642" s="9" t="s">
        <v>16267</v>
      </c>
      <c r="B5642" s="2" t="s">
        <v>16268</v>
      </c>
      <c r="C5642" s="2" t="s">
        <v>16269</v>
      </c>
      <c r="D5642" s="2">
        <v>6</v>
      </c>
      <c r="E5642" s="2">
        <v>1</v>
      </c>
      <c r="F5642" s="2">
        <v>1</v>
      </c>
      <c r="G5642" s="2">
        <v>1</v>
      </c>
      <c r="H5642" s="2">
        <v>1</v>
      </c>
      <c r="I5642" s="3">
        <v>26.4</v>
      </c>
      <c r="J5642" s="3">
        <v>20.222661991428904</v>
      </c>
      <c r="K5642" s="3">
        <v>23.653840095774129</v>
      </c>
      <c r="L5642" s="3">
        <v>44.901647409574196</v>
      </c>
      <c r="M5642" s="3">
        <v>21.734388237254162</v>
      </c>
      <c r="N5642" s="3">
        <v>20.579855675459669</v>
      </c>
      <c r="O5642" s="11">
        <f t="shared" si="352"/>
        <v>23.425500695734343</v>
      </c>
      <c r="P5642" s="11">
        <f t="shared" si="353"/>
        <v>29.071963774096009</v>
      </c>
      <c r="Q5642" s="12">
        <f t="shared" si="354"/>
        <v>1.2410391629063389</v>
      </c>
      <c r="R5642" s="4">
        <f t="shared" si="355"/>
        <v>0.55294062453633219</v>
      </c>
      <c r="S5642" s="5" t="s">
        <v>14</v>
      </c>
    </row>
    <row r="5643" spans="1:19" x14ac:dyDescent="0.25">
      <c r="A5643" s="9" t="s">
        <v>13989</v>
      </c>
      <c r="B5643" s="2" t="s">
        <v>13990</v>
      </c>
      <c r="C5643" s="2" t="s">
        <v>648</v>
      </c>
      <c r="D5643" s="2">
        <v>2</v>
      </c>
      <c r="E5643" s="2">
        <v>2</v>
      </c>
      <c r="F5643" s="2">
        <v>2</v>
      </c>
      <c r="G5643" s="2">
        <v>2</v>
      </c>
      <c r="H5643" s="2">
        <v>2</v>
      </c>
      <c r="I5643" s="3">
        <v>21.8</v>
      </c>
      <c r="J5643" s="3">
        <v>16.746891961652061</v>
      </c>
      <c r="K5643" s="3">
        <v>32.461120982498542</v>
      </c>
      <c r="L5643" s="3">
        <v>27.594103317156506</v>
      </c>
      <c r="M5643" s="3">
        <v>21.310991063801158</v>
      </c>
      <c r="N5643" s="3">
        <v>20.579855675459669</v>
      </c>
      <c r="O5643" s="11">
        <f t="shared" si="352"/>
        <v>23.669337648050202</v>
      </c>
      <c r="P5643" s="11">
        <f t="shared" si="353"/>
        <v>23.161650018805776</v>
      </c>
      <c r="Q5643" s="12">
        <f t="shared" si="354"/>
        <v>0.97855083075016902</v>
      </c>
      <c r="R5643" s="4">
        <f t="shared" si="355"/>
        <v>0.92777945855764932</v>
      </c>
      <c r="S5643" s="5" t="s">
        <v>14</v>
      </c>
    </row>
    <row r="5644" spans="1:19" x14ac:dyDescent="0.25">
      <c r="A5644" s="9" t="s">
        <v>13584</v>
      </c>
      <c r="B5644" s="2" t="s">
        <v>13585</v>
      </c>
      <c r="C5644" s="2" t="s">
        <v>13586</v>
      </c>
      <c r="D5644" s="2">
        <v>3</v>
      </c>
      <c r="E5644" s="2">
        <v>2</v>
      </c>
      <c r="F5644" s="2">
        <v>2</v>
      </c>
      <c r="G5644" s="2">
        <v>2</v>
      </c>
      <c r="H5644" s="2">
        <v>2</v>
      </c>
      <c r="I5644" s="3">
        <v>34.5</v>
      </c>
      <c r="J5644" s="3">
        <v>47.712843136027566</v>
      </c>
      <c r="K5644" s="3">
        <v>49.572409562420248</v>
      </c>
      <c r="L5644" s="3">
        <v>34.45180946698239</v>
      </c>
      <c r="M5644" s="3">
        <v>37.823480828468284</v>
      </c>
      <c r="N5644" s="3">
        <v>20.447933523693898</v>
      </c>
      <c r="O5644" s="11">
        <f t="shared" si="352"/>
        <v>43.928417566149278</v>
      </c>
      <c r="P5644" s="11">
        <f t="shared" si="353"/>
        <v>30.907741273048192</v>
      </c>
      <c r="Q5644" s="12">
        <f t="shared" si="354"/>
        <v>0.7035933226255191</v>
      </c>
      <c r="R5644" s="4">
        <f t="shared" si="355"/>
        <v>0.14270728489340598</v>
      </c>
      <c r="S5644" s="5" t="s">
        <v>14</v>
      </c>
    </row>
    <row r="5645" spans="1:19" x14ac:dyDescent="0.25">
      <c r="A5645" s="9" t="s">
        <v>15317</v>
      </c>
      <c r="B5645" s="2" t="s">
        <v>15318</v>
      </c>
      <c r="C5645" s="2" t="s">
        <v>15319</v>
      </c>
      <c r="D5645" s="2">
        <v>10</v>
      </c>
      <c r="E5645" s="2">
        <v>1</v>
      </c>
      <c r="F5645" s="2">
        <v>1</v>
      </c>
      <c r="G5645" s="2">
        <v>1</v>
      </c>
      <c r="H5645" s="2">
        <v>1</v>
      </c>
      <c r="I5645" s="3">
        <v>22.999999999999996</v>
      </c>
      <c r="J5645" s="3">
        <v>24.646369302053973</v>
      </c>
      <c r="K5645" s="3">
        <v>26.799297555318564</v>
      </c>
      <c r="L5645" s="3">
        <v>20.409839731624633</v>
      </c>
      <c r="M5645" s="3">
        <v>24.839300842576186</v>
      </c>
      <c r="N5645" s="3">
        <v>20.447933523693898</v>
      </c>
      <c r="O5645" s="11">
        <f t="shared" si="352"/>
        <v>24.815222285790842</v>
      </c>
      <c r="P5645" s="11">
        <f t="shared" si="353"/>
        <v>21.899024699298241</v>
      </c>
      <c r="Q5645" s="12">
        <f t="shared" si="354"/>
        <v>0.88248351947415715</v>
      </c>
      <c r="R5645" s="4">
        <f t="shared" si="355"/>
        <v>0.193031440517829</v>
      </c>
      <c r="S5645" s="5" t="s">
        <v>14</v>
      </c>
    </row>
    <row r="5646" spans="1:19" x14ac:dyDescent="0.25">
      <c r="A5646" s="9" t="s">
        <v>14216</v>
      </c>
      <c r="B5646" s="2" t="s">
        <v>14217</v>
      </c>
      <c r="C5646" s="2" t="s">
        <v>14218</v>
      </c>
      <c r="D5646" s="2">
        <v>22</v>
      </c>
      <c r="E5646" s="2">
        <v>1</v>
      </c>
      <c r="F5646" s="2">
        <v>1</v>
      </c>
      <c r="G5646" s="2">
        <v>1</v>
      </c>
      <c r="H5646" s="2">
        <v>1</v>
      </c>
      <c r="I5646" s="3">
        <v>27.1</v>
      </c>
      <c r="J5646" s="3">
        <v>30.018013893527279</v>
      </c>
      <c r="K5646" s="3">
        <v>39.506945691878066</v>
      </c>
      <c r="L5646" s="3">
        <v>31.676071263481429</v>
      </c>
      <c r="M5646" s="3">
        <v>20.605329108046153</v>
      </c>
      <c r="N5646" s="3">
        <v>20.447933523693898</v>
      </c>
      <c r="O5646" s="11">
        <f t="shared" si="352"/>
        <v>32.208319861801783</v>
      </c>
      <c r="P5646" s="11">
        <f t="shared" si="353"/>
        <v>24.243111298407161</v>
      </c>
      <c r="Q5646" s="12">
        <f t="shared" si="354"/>
        <v>0.75269717273141123</v>
      </c>
      <c r="R5646" s="4">
        <f t="shared" si="355"/>
        <v>0.20566659114958882</v>
      </c>
      <c r="S5646" s="5" t="s">
        <v>14</v>
      </c>
    </row>
    <row r="5647" spans="1:19" x14ac:dyDescent="0.25">
      <c r="A5647" s="9" t="s">
        <v>16120</v>
      </c>
      <c r="B5647" s="2" t="s">
        <v>16121</v>
      </c>
      <c r="C5647" s="2" t="s">
        <v>16122</v>
      </c>
      <c r="D5647" s="2">
        <v>13</v>
      </c>
      <c r="E5647" s="2">
        <v>1</v>
      </c>
      <c r="F5647" s="2">
        <v>1</v>
      </c>
      <c r="G5647" s="2">
        <v>1</v>
      </c>
      <c r="H5647" s="2">
        <v>1</v>
      </c>
      <c r="I5647" s="3">
        <v>30.799999999999997</v>
      </c>
      <c r="J5647" s="3">
        <v>33.019815282880003</v>
      </c>
      <c r="K5647" s="3">
        <v>27.176752450463898</v>
      </c>
      <c r="L5647" s="3">
        <v>63.352142526962858</v>
      </c>
      <c r="M5647" s="3">
        <v>147.9067459262491</v>
      </c>
      <c r="N5647" s="3">
        <v>20.316011371928131</v>
      </c>
      <c r="O5647" s="11">
        <f t="shared" si="352"/>
        <v>30.332189244447964</v>
      </c>
      <c r="P5647" s="11">
        <f t="shared" si="353"/>
        <v>77.191633275046698</v>
      </c>
      <c r="Q5647" s="12">
        <f t="shared" si="354"/>
        <v>2.5448751045615983</v>
      </c>
      <c r="R5647" s="4">
        <f t="shared" si="355"/>
        <v>0.33756756301819379</v>
      </c>
      <c r="S5647" s="5" t="s">
        <v>14</v>
      </c>
    </row>
    <row r="5648" spans="1:19" x14ac:dyDescent="0.25">
      <c r="A5648" s="9" t="s">
        <v>15574</v>
      </c>
      <c r="B5648" s="2" t="s">
        <v>15575</v>
      </c>
      <c r="C5648" s="2" t="s">
        <v>15576</v>
      </c>
      <c r="D5648" s="2">
        <v>6</v>
      </c>
      <c r="E5648" s="2">
        <v>1</v>
      </c>
      <c r="F5648" s="2">
        <v>1</v>
      </c>
      <c r="G5648" s="2">
        <v>1</v>
      </c>
      <c r="H5648" s="2">
        <v>1</v>
      </c>
      <c r="I5648" s="3">
        <v>21.2</v>
      </c>
      <c r="J5648" s="3">
        <v>41.867229904130156</v>
      </c>
      <c r="K5648" s="3">
        <v>24.660386482828351</v>
      </c>
      <c r="L5648" s="3">
        <v>27.757382035009503</v>
      </c>
      <c r="M5648" s="3">
        <v>28.508743012502208</v>
      </c>
      <c r="N5648" s="3">
        <v>20.184089220162367</v>
      </c>
      <c r="O5648" s="11">
        <f t="shared" si="352"/>
        <v>29.242538795652838</v>
      </c>
      <c r="P5648" s="11">
        <f t="shared" si="353"/>
        <v>25.483404755891357</v>
      </c>
      <c r="Q5648" s="12">
        <f t="shared" si="354"/>
        <v>0.87144980584516452</v>
      </c>
      <c r="R5648" s="4">
        <f t="shared" si="355"/>
        <v>0.62905748523839189</v>
      </c>
      <c r="S5648" s="5" t="s">
        <v>14</v>
      </c>
    </row>
    <row r="5649" spans="1:19" x14ac:dyDescent="0.25">
      <c r="A5649" s="9" t="s">
        <v>12749</v>
      </c>
      <c r="B5649" s="2" t="s">
        <v>12750</v>
      </c>
      <c r="C5649" s="2" t="s">
        <v>12751</v>
      </c>
      <c r="D5649" s="2">
        <v>29</v>
      </c>
      <c r="E5649" s="2">
        <v>2</v>
      </c>
      <c r="F5649" s="2">
        <v>3</v>
      </c>
      <c r="G5649" s="2">
        <v>2</v>
      </c>
      <c r="H5649" s="2">
        <v>2</v>
      </c>
      <c r="I5649" s="3">
        <v>22.3</v>
      </c>
      <c r="J5649" s="3">
        <v>28.122139331830819</v>
      </c>
      <c r="K5649" s="3">
        <v>23.150566902247022</v>
      </c>
      <c r="L5649" s="3">
        <v>21.062954603036623</v>
      </c>
      <c r="M5649" s="3">
        <v>26.109492362935192</v>
      </c>
      <c r="N5649" s="3">
        <v>20.184089220162367</v>
      </c>
      <c r="O5649" s="11">
        <f t="shared" si="352"/>
        <v>24.524235411359282</v>
      </c>
      <c r="P5649" s="11">
        <f t="shared" si="353"/>
        <v>22.452178728711392</v>
      </c>
      <c r="Q5649" s="12">
        <f t="shared" si="354"/>
        <v>0.91550983556094301</v>
      </c>
      <c r="R5649" s="4">
        <f t="shared" si="355"/>
        <v>0.46842777991850704</v>
      </c>
      <c r="S5649" s="5" t="s">
        <v>14</v>
      </c>
    </row>
    <row r="5650" spans="1:19" x14ac:dyDescent="0.25">
      <c r="A5650" s="9" t="s">
        <v>14927</v>
      </c>
      <c r="B5650" s="2" t="s">
        <v>14928</v>
      </c>
      <c r="C5650" s="2" t="s">
        <v>14929</v>
      </c>
      <c r="D5650" s="2">
        <v>9</v>
      </c>
      <c r="E5650" s="2">
        <v>1</v>
      </c>
      <c r="F5650" s="2">
        <v>1</v>
      </c>
      <c r="G5650" s="2">
        <v>1</v>
      </c>
      <c r="H5650" s="2">
        <v>1</v>
      </c>
      <c r="I5650" s="3">
        <v>18.3</v>
      </c>
      <c r="J5650" s="3">
        <v>24.330390208437901</v>
      </c>
      <c r="K5650" s="3">
        <v>22.898930305483468</v>
      </c>
      <c r="L5650" s="3">
        <v>35.921317927659359</v>
      </c>
      <c r="M5650" s="3">
        <v>46.291424297528337</v>
      </c>
      <c r="N5650" s="3">
        <v>20.052167068396596</v>
      </c>
      <c r="O5650" s="11">
        <f t="shared" si="352"/>
        <v>21.843106837973789</v>
      </c>
      <c r="P5650" s="11">
        <f t="shared" si="353"/>
        <v>34.088303097861434</v>
      </c>
      <c r="Q5650" s="12">
        <f t="shared" si="354"/>
        <v>1.5605977368841883</v>
      </c>
      <c r="R5650" s="4">
        <f t="shared" si="355"/>
        <v>0.24637147139149826</v>
      </c>
      <c r="S5650" s="5" t="s">
        <v>14</v>
      </c>
    </row>
    <row r="5651" spans="1:19" x14ac:dyDescent="0.25">
      <c r="A5651" s="9" t="s">
        <v>14420</v>
      </c>
      <c r="B5651" s="2" t="s">
        <v>14421</v>
      </c>
      <c r="C5651" s="2" t="s">
        <v>14422</v>
      </c>
      <c r="D5651" s="2">
        <v>8</v>
      </c>
      <c r="E5651" s="2">
        <v>2</v>
      </c>
      <c r="F5651" s="2">
        <v>2</v>
      </c>
      <c r="G5651" s="2">
        <v>2</v>
      </c>
      <c r="H5651" s="2">
        <v>2</v>
      </c>
      <c r="I5651" s="3">
        <v>36.4</v>
      </c>
      <c r="J5651" s="3">
        <v>27.17420205098259</v>
      </c>
      <c r="K5651" s="3">
        <v>41.520038465986509</v>
      </c>
      <c r="L5651" s="3">
        <v>36.574432799071346</v>
      </c>
      <c r="M5651" s="3">
        <v>26.391757145237193</v>
      </c>
      <c r="N5651" s="3">
        <v>19.920244916630828</v>
      </c>
      <c r="O5651" s="11">
        <f t="shared" si="352"/>
        <v>35.031413505656367</v>
      </c>
      <c r="P5651" s="11">
        <f t="shared" si="353"/>
        <v>27.628811620313126</v>
      </c>
      <c r="Q5651" s="12">
        <f t="shared" si="354"/>
        <v>0.78868674870490241</v>
      </c>
      <c r="R5651" s="4">
        <f t="shared" si="355"/>
        <v>0.3137957982331917</v>
      </c>
      <c r="S5651" s="5" t="s">
        <v>14</v>
      </c>
    </row>
    <row r="5652" spans="1:19" x14ac:dyDescent="0.25">
      <c r="A5652" s="9" t="s">
        <v>13337</v>
      </c>
      <c r="B5652" s="2" t="s">
        <v>13338</v>
      </c>
      <c r="C5652" s="2" t="s">
        <v>13339</v>
      </c>
      <c r="D5652" s="2">
        <v>2</v>
      </c>
      <c r="E5652" s="2">
        <v>2</v>
      </c>
      <c r="F5652" s="2">
        <v>2</v>
      </c>
      <c r="G5652" s="2">
        <v>1</v>
      </c>
      <c r="H5652" s="2">
        <v>2</v>
      </c>
      <c r="I5652" s="3">
        <v>22.4</v>
      </c>
      <c r="J5652" s="3">
        <v>21.644567912701248</v>
      </c>
      <c r="K5652" s="3">
        <v>26.044387765027896</v>
      </c>
      <c r="L5652" s="3">
        <v>24.981643831508553</v>
      </c>
      <c r="M5652" s="3">
        <v>24.274771277972182</v>
      </c>
      <c r="N5652" s="3">
        <v>19.920244916630828</v>
      </c>
      <c r="O5652" s="11">
        <f t="shared" si="352"/>
        <v>23.362985225909714</v>
      </c>
      <c r="P5652" s="11">
        <f t="shared" si="353"/>
        <v>23.05888667537052</v>
      </c>
      <c r="Q5652" s="12">
        <f t="shared" si="354"/>
        <v>0.98698374597258454</v>
      </c>
      <c r="R5652" s="4">
        <f t="shared" si="355"/>
        <v>0.89127563977266844</v>
      </c>
      <c r="S5652" s="5" t="s">
        <v>14</v>
      </c>
    </row>
    <row r="5653" spans="1:19" x14ac:dyDescent="0.25">
      <c r="A5653" s="9" t="s">
        <v>13340</v>
      </c>
      <c r="B5653" s="2" t="s">
        <v>13341</v>
      </c>
      <c r="C5653" s="2" t="s">
        <v>13342</v>
      </c>
      <c r="D5653" s="2">
        <v>4</v>
      </c>
      <c r="E5653" s="2">
        <v>2</v>
      </c>
      <c r="F5653" s="2">
        <v>2</v>
      </c>
      <c r="G5653" s="2">
        <v>1</v>
      </c>
      <c r="H5653" s="2">
        <v>2</v>
      </c>
      <c r="I5653" s="3">
        <v>22.4</v>
      </c>
      <c r="J5653" s="3">
        <v>21.644567912701248</v>
      </c>
      <c r="K5653" s="3">
        <v>26.044387765027896</v>
      </c>
      <c r="L5653" s="3">
        <v>24.981643831508553</v>
      </c>
      <c r="M5653" s="3">
        <v>24.274771277972182</v>
      </c>
      <c r="N5653" s="3">
        <v>19.920244916630828</v>
      </c>
      <c r="O5653" s="11">
        <f t="shared" si="352"/>
        <v>23.362985225909714</v>
      </c>
      <c r="P5653" s="11">
        <f t="shared" si="353"/>
        <v>23.05888667537052</v>
      </c>
      <c r="Q5653" s="12">
        <f t="shared" si="354"/>
        <v>0.98698374597258454</v>
      </c>
      <c r="R5653" s="4">
        <f t="shared" si="355"/>
        <v>0.89127563977266844</v>
      </c>
      <c r="S5653" s="5" t="s">
        <v>14</v>
      </c>
    </row>
    <row r="5654" spans="1:19" x14ac:dyDescent="0.25">
      <c r="A5654" s="9" t="s">
        <v>16451</v>
      </c>
      <c r="B5654" s="2" t="s">
        <v>16452</v>
      </c>
      <c r="C5654" s="2" t="s">
        <v>16453</v>
      </c>
      <c r="D5654" s="2">
        <v>7</v>
      </c>
      <c r="E5654" s="2">
        <v>1</v>
      </c>
      <c r="F5654" s="2">
        <v>1</v>
      </c>
      <c r="G5654" s="2">
        <v>1</v>
      </c>
      <c r="H5654" s="2">
        <v>1</v>
      </c>
      <c r="I5654" s="3">
        <v>52.1</v>
      </c>
      <c r="J5654" s="3">
        <v>17.536839695692251</v>
      </c>
      <c r="K5654" s="3">
        <v>14.343286015522613</v>
      </c>
      <c r="L5654" s="3">
        <v>10.286559224738815</v>
      </c>
      <c r="M5654" s="3">
        <v>11.572856074382084</v>
      </c>
      <c r="N5654" s="3">
        <v>19.920244916630828</v>
      </c>
      <c r="O5654" s="11">
        <f t="shared" si="352"/>
        <v>27.993375237071621</v>
      </c>
      <c r="P5654" s="11">
        <f t="shared" si="353"/>
        <v>13.926553405250575</v>
      </c>
      <c r="Q5654" s="12">
        <f t="shared" si="354"/>
        <v>0.49749461389734961</v>
      </c>
      <c r="R5654" s="4">
        <f t="shared" si="355"/>
        <v>0.36489702528458062</v>
      </c>
      <c r="S5654" s="5" t="s">
        <v>14</v>
      </c>
    </row>
    <row r="5655" spans="1:19" x14ac:dyDescent="0.25">
      <c r="A5655" s="9" t="s">
        <v>8009</v>
      </c>
      <c r="B5655" s="2" t="s">
        <v>8010</v>
      </c>
      <c r="C5655" s="2" t="s">
        <v>8011</v>
      </c>
      <c r="D5655" s="2">
        <v>11</v>
      </c>
      <c r="E5655" s="2">
        <v>6</v>
      </c>
      <c r="F5655" s="2">
        <v>6</v>
      </c>
      <c r="G5655" s="2">
        <v>3</v>
      </c>
      <c r="H5655" s="2">
        <v>6</v>
      </c>
      <c r="I5655" s="3">
        <v>38.299999999999997</v>
      </c>
      <c r="J5655" s="3">
        <v>20.538641085044979</v>
      </c>
      <c r="K5655" s="3">
        <v>23.402203499010579</v>
      </c>
      <c r="L5655" s="3">
        <v>25.471479985067546</v>
      </c>
      <c r="M5655" s="3">
        <v>17.782681285026129</v>
      </c>
      <c r="N5655" s="3">
        <v>19.788322764865065</v>
      </c>
      <c r="O5655" s="11">
        <f t="shared" si="352"/>
        <v>27.413614861351849</v>
      </c>
      <c r="P5655" s="11">
        <f t="shared" si="353"/>
        <v>21.014161344986245</v>
      </c>
      <c r="Q5655" s="12">
        <f t="shared" si="354"/>
        <v>0.76655929731515793</v>
      </c>
      <c r="R5655" s="4">
        <f t="shared" si="355"/>
        <v>0.37055047099131816</v>
      </c>
      <c r="S5655" s="5" t="s">
        <v>14</v>
      </c>
    </row>
    <row r="5656" spans="1:19" x14ac:dyDescent="0.25">
      <c r="A5656" s="9" t="s">
        <v>10966</v>
      </c>
      <c r="B5656" s="2" t="s">
        <v>10967</v>
      </c>
      <c r="C5656" s="2" t="s">
        <v>10968</v>
      </c>
      <c r="D5656" s="2">
        <v>25</v>
      </c>
      <c r="E5656" s="2">
        <v>3</v>
      </c>
      <c r="F5656" s="2">
        <v>3</v>
      </c>
      <c r="G5656" s="2">
        <v>3</v>
      </c>
      <c r="H5656" s="2">
        <v>3</v>
      </c>
      <c r="I5656" s="3">
        <v>25.2</v>
      </c>
      <c r="J5656" s="3">
        <v>29.544045253103164</v>
      </c>
      <c r="K5656" s="3">
        <v>52.088775530055791</v>
      </c>
      <c r="L5656" s="3">
        <v>33.308858442011399</v>
      </c>
      <c r="M5656" s="3">
        <v>59.840133848024443</v>
      </c>
      <c r="N5656" s="3">
        <v>19.392556309567762</v>
      </c>
      <c r="O5656" s="11">
        <f t="shared" si="352"/>
        <v>35.610940261052981</v>
      </c>
      <c r="P5656" s="11">
        <f t="shared" si="353"/>
        <v>37.513849533201203</v>
      </c>
      <c r="Q5656" s="12">
        <f t="shared" si="354"/>
        <v>1.0534360861633691</v>
      </c>
      <c r="R5656" s="4">
        <f t="shared" si="355"/>
        <v>0.90260418198410119</v>
      </c>
      <c r="S5656" s="5" t="s">
        <v>14</v>
      </c>
    </row>
    <row r="5657" spans="1:19" x14ac:dyDescent="0.25">
      <c r="A5657" s="9" t="s">
        <v>14338</v>
      </c>
      <c r="B5657" s="2" t="s">
        <v>14339</v>
      </c>
      <c r="C5657" s="2" t="s">
        <v>14340</v>
      </c>
      <c r="D5657" s="2">
        <v>3</v>
      </c>
      <c r="E5657" s="2">
        <v>1</v>
      </c>
      <c r="F5657" s="2">
        <v>1</v>
      </c>
      <c r="G5657" s="2">
        <v>1</v>
      </c>
      <c r="H5657" s="2">
        <v>1</v>
      </c>
      <c r="I5657" s="3">
        <v>37.200000000000003</v>
      </c>
      <c r="J5657" s="3">
        <v>14.851017399955602</v>
      </c>
      <c r="K5657" s="3">
        <v>12.959284733323063</v>
      </c>
      <c r="L5657" s="3">
        <v>17.96065896382968</v>
      </c>
      <c r="M5657" s="3">
        <v>28.226478230200211</v>
      </c>
      <c r="N5657" s="3">
        <v>19.392556309567762</v>
      </c>
      <c r="O5657" s="11">
        <f t="shared" si="352"/>
        <v>21.670100711092889</v>
      </c>
      <c r="P5657" s="11">
        <f t="shared" si="353"/>
        <v>21.85989783453255</v>
      </c>
      <c r="Q5657" s="12">
        <f t="shared" si="354"/>
        <v>1.0087584790661588</v>
      </c>
      <c r="R5657" s="4">
        <f t="shared" si="355"/>
        <v>0.98359767894364247</v>
      </c>
      <c r="S5657" s="5" t="s">
        <v>14</v>
      </c>
    </row>
    <row r="5658" spans="1:19" x14ac:dyDescent="0.25">
      <c r="A5658" s="9" t="s">
        <v>17265</v>
      </c>
      <c r="B5658" s="2" t="s">
        <v>17266</v>
      </c>
      <c r="C5658" s="2" t="s">
        <v>17267</v>
      </c>
      <c r="D5658" s="2">
        <v>1</v>
      </c>
      <c r="E5658" s="2">
        <v>1</v>
      </c>
      <c r="F5658" s="2">
        <v>1</v>
      </c>
      <c r="G5658" s="2">
        <v>1</v>
      </c>
      <c r="H5658" s="2">
        <v>1</v>
      </c>
      <c r="I5658" s="3">
        <v>18.7</v>
      </c>
      <c r="J5658" s="3">
        <v>25.436317036094167</v>
      </c>
      <c r="K5658" s="3">
        <v>23.905476692537686</v>
      </c>
      <c r="L5658" s="3">
        <v>27.430824599303513</v>
      </c>
      <c r="M5658" s="3">
        <v>24.698168451425182</v>
      </c>
      <c r="N5658" s="3">
        <v>19.392556309567762</v>
      </c>
      <c r="O5658" s="11">
        <f t="shared" si="352"/>
        <v>22.680597909543952</v>
      </c>
      <c r="P5658" s="11">
        <f t="shared" si="353"/>
        <v>23.840516453432155</v>
      </c>
      <c r="Q5658" s="12">
        <f t="shared" si="354"/>
        <v>1.0511414447059224</v>
      </c>
      <c r="R5658" s="4">
        <f t="shared" si="355"/>
        <v>0.72917373361408244</v>
      </c>
      <c r="S5658" s="5" t="s">
        <v>14</v>
      </c>
    </row>
    <row r="5659" spans="1:19" x14ac:dyDescent="0.25">
      <c r="A5659" s="9" t="s">
        <v>15844</v>
      </c>
      <c r="B5659" s="2" t="s">
        <v>15845</v>
      </c>
      <c r="C5659" s="2" t="s">
        <v>15846</v>
      </c>
      <c r="D5659" s="2">
        <v>6</v>
      </c>
      <c r="E5659" s="2">
        <v>1</v>
      </c>
      <c r="F5659" s="2">
        <v>1</v>
      </c>
      <c r="G5659" s="2">
        <v>1</v>
      </c>
      <c r="H5659" s="2">
        <v>1</v>
      </c>
      <c r="I5659" s="3">
        <v>17.2</v>
      </c>
      <c r="J5659" s="3">
        <v>27.17420205098259</v>
      </c>
      <c r="K5659" s="3">
        <v>14.846559209049722</v>
      </c>
      <c r="L5659" s="3">
        <v>30.533120238510453</v>
      </c>
      <c r="M5659" s="3">
        <v>32.742714747032245</v>
      </c>
      <c r="N5659" s="3">
        <v>19.260634157801995</v>
      </c>
      <c r="O5659" s="11">
        <f t="shared" si="352"/>
        <v>19.740253753344103</v>
      </c>
      <c r="P5659" s="11">
        <f t="shared" si="353"/>
        <v>27.512156381114902</v>
      </c>
      <c r="Q5659" s="12">
        <f t="shared" si="354"/>
        <v>1.3937083446282548</v>
      </c>
      <c r="R5659" s="4">
        <f t="shared" si="355"/>
        <v>0.24029367227951215</v>
      </c>
      <c r="S5659" s="5" t="s">
        <v>14</v>
      </c>
    </row>
    <row r="5660" spans="1:19" x14ac:dyDescent="0.25">
      <c r="A5660" s="9" t="s">
        <v>16391</v>
      </c>
      <c r="B5660" s="2" t="s">
        <v>16392</v>
      </c>
      <c r="C5660" s="2" t="s">
        <v>16393</v>
      </c>
      <c r="D5660" s="2">
        <v>8</v>
      </c>
      <c r="E5660" s="2">
        <v>1</v>
      </c>
      <c r="F5660" s="2">
        <v>1</v>
      </c>
      <c r="G5660" s="2">
        <v>1</v>
      </c>
      <c r="H5660" s="2">
        <v>1</v>
      </c>
      <c r="I5660" s="3">
        <v>23.899999999999995</v>
      </c>
      <c r="J5660" s="3">
        <v>19.59070380419675</v>
      </c>
      <c r="K5660" s="3">
        <v>23.528021797392356</v>
      </c>
      <c r="L5660" s="3">
        <v>19.59344614235965</v>
      </c>
      <c r="M5660" s="3">
        <v>29.778934532861221</v>
      </c>
      <c r="N5660" s="3">
        <v>19.260634157801995</v>
      </c>
      <c r="O5660" s="11">
        <f t="shared" si="352"/>
        <v>22.339575200529698</v>
      </c>
      <c r="P5660" s="11">
        <f t="shared" si="353"/>
        <v>22.877671611007617</v>
      </c>
      <c r="Q5660" s="12">
        <f t="shared" si="354"/>
        <v>1.0240871370940465</v>
      </c>
      <c r="R5660" s="4">
        <f t="shared" si="355"/>
        <v>0.89529180107164597</v>
      </c>
      <c r="S5660" s="5" t="s">
        <v>14</v>
      </c>
    </row>
    <row r="5661" spans="1:19" x14ac:dyDescent="0.25">
      <c r="A5661" s="9" t="s">
        <v>12752</v>
      </c>
      <c r="B5661" s="2" t="s">
        <v>12753</v>
      </c>
      <c r="C5661" s="2" t="s">
        <v>12754</v>
      </c>
      <c r="D5661" s="2">
        <v>16</v>
      </c>
      <c r="E5661" s="2">
        <v>2</v>
      </c>
      <c r="F5661" s="2">
        <v>2</v>
      </c>
      <c r="G5661" s="2">
        <v>2</v>
      </c>
      <c r="H5661" s="2">
        <v>2</v>
      </c>
      <c r="I5661" s="3">
        <v>19.899999999999999</v>
      </c>
      <c r="J5661" s="3">
        <v>24.646369302053973</v>
      </c>
      <c r="K5661" s="3">
        <v>21.89238391842925</v>
      </c>
      <c r="L5661" s="3">
        <v>34.615088184835379</v>
      </c>
      <c r="M5661" s="3">
        <v>26.674021927539197</v>
      </c>
      <c r="N5661" s="3">
        <v>19.260634157801995</v>
      </c>
      <c r="O5661" s="11">
        <f t="shared" si="352"/>
        <v>22.146251073494408</v>
      </c>
      <c r="P5661" s="11">
        <f t="shared" si="353"/>
        <v>26.849914756725525</v>
      </c>
      <c r="Q5661" s="12">
        <f t="shared" si="354"/>
        <v>1.2123909671041644</v>
      </c>
      <c r="R5661" s="4">
        <f t="shared" si="355"/>
        <v>0.40258708454735809</v>
      </c>
      <c r="S5661" s="5" t="s">
        <v>14</v>
      </c>
    </row>
    <row r="5662" spans="1:19" x14ac:dyDescent="0.25">
      <c r="A5662" s="9" t="s">
        <v>11692</v>
      </c>
      <c r="B5662" s="2" t="s">
        <v>11693</v>
      </c>
      <c r="C5662" s="2" t="s">
        <v>11694</v>
      </c>
      <c r="D5662" s="2">
        <v>8</v>
      </c>
      <c r="E5662" s="2">
        <v>3</v>
      </c>
      <c r="F5662" s="2">
        <v>4</v>
      </c>
      <c r="G5662" s="2">
        <v>1</v>
      </c>
      <c r="H5662" s="2">
        <v>3</v>
      </c>
      <c r="I5662" s="3">
        <v>28.7</v>
      </c>
      <c r="J5662" s="3">
        <v>26.700233410558472</v>
      </c>
      <c r="K5662" s="3">
        <v>14.091649418759056</v>
      </c>
      <c r="L5662" s="3">
        <v>27.267545881450509</v>
      </c>
      <c r="M5662" s="3">
        <v>16.935886938120127</v>
      </c>
      <c r="N5662" s="3">
        <v>19.260634157801995</v>
      </c>
      <c r="O5662" s="11">
        <f t="shared" si="352"/>
        <v>23.163960943105845</v>
      </c>
      <c r="P5662" s="11">
        <f t="shared" si="353"/>
        <v>21.154688992457544</v>
      </c>
      <c r="Q5662" s="12">
        <f t="shared" si="354"/>
        <v>0.91325870581532342</v>
      </c>
      <c r="R5662" s="4">
        <f t="shared" si="355"/>
        <v>0.73750223123865688</v>
      </c>
      <c r="S5662" s="5" t="s">
        <v>14</v>
      </c>
    </row>
    <row r="5663" spans="1:19" x14ac:dyDescent="0.25">
      <c r="A5663" s="9" t="s">
        <v>7958</v>
      </c>
      <c r="B5663" s="2" t="s">
        <v>7959</v>
      </c>
      <c r="C5663" s="2" t="s">
        <v>152</v>
      </c>
      <c r="D5663" s="2">
        <v>36</v>
      </c>
      <c r="E5663" s="2">
        <v>6</v>
      </c>
      <c r="F5663" s="2">
        <v>9</v>
      </c>
      <c r="G5663" s="2">
        <v>5</v>
      </c>
      <c r="H5663" s="2">
        <v>6</v>
      </c>
      <c r="I5663" s="3">
        <v>74.099999999999994</v>
      </c>
      <c r="J5663" s="3">
        <v>34.441721204152351</v>
      </c>
      <c r="K5663" s="3">
        <v>27.050934152082117</v>
      </c>
      <c r="L5663" s="3">
        <v>27.104267163597516</v>
      </c>
      <c r="M5663" s="3">
        <v>19.617402369989144</v>
      </c>
      <c r="N5663" s="3">
        <v>18.732945550738926</v>
      </c>
      <c r="O5663" s="11">
        <f t="shared" si="352"/>
        <v>45.197551785411484</v>
      </c>
      <c r="P5663" s="11">
        <f t="shared" si="353"/>
        <v>21.818205028108526</v>
      </c>
      <c r="Q5663" s="12">
        <f t="shared" si="354"/>
        <v>0.48272979766020951</v>
      </c>
      <c r="R5663" s="4">
        <f t="shared" si="355"/>
        <v>0.24842093951875169</v>
      </c>
      <c r="S5663" s="5" t="s">
        <v>14</v>
      </c>
    </row>
    <row r="5664" spans="1:19" x14ac:dyDescent="0.25">
      <c r="A5664" s="9" t="s">
        <v>12603</v>
      </c>
      <c r="B5664" s="2" t="s">
        <v>12604</v>
      </c>
      <c r="C5664" s="2" t="s">
        <v>12605</v>
      </c>
      <c r="D5664" s="2">
        <v>5</v>
      </c>
      <c r="E5664" s="2">
        <v>2</v>
      </c>
      <c r="F5664" s="2">
        <v>2</v>
      </c>
      <c r="G5664" s="2">
        <v>2</v>
      </c>
      <c r="H5664" s="2">
        <v>2</v>
      </c>
      <c r="I5664" s="3">
        <v>22.6</v>
      </c>
      <c r="J5664" s="3">
        <v>24.962348395670055</v>
      </c>
      <c r="K5664" s="3">
        <v>24.408749886064793</v>
      </c>
      <c r="L5664" s="3">
        <v>24.655086395802559</v>
      </c>
      <c r="M5664" s="3">
        <v>18.911740414234142</v>
      </c>
      <c r="N5664" s="3">
        <v>18.732945550738926</v>
      </c>
      <c r="O5664" s="11">
        <f t="shared" si="352"/>
        <v>23.990366093911618</v>
      </c>
      <c r="P5664" s="11">
        <f t="shared" si="353"/>
        <v>20.76659078692521</v>
      </c>
      <c r="Q5664" s="12">
        <f t="shared" si="354"/>
        <v>0.86562208786782324</v>
      </c>
      <c r="R5664" s="4">
        <f t="shared" si="355"/>
        <v>0.23386071785925427</v>
      </c>
      <c r="S5664" s="5" t="s">
        <v>14</v>
      </c>
    </row>
    <row r="5665" spans="1:19" x14ac:dyDescent="0.25">
      <c r="A5665" s="9" t="s">
        <v>12375</v>
      </c>
      <c r="B5665" s="2" t="s">
        <v>12376</v>
      </c>
      <c r="C5665" s="2" t="s">
        <v>8354</v>
      </c>
      <c r="D5665" s="2">
        <v>17</v>
      </c>
      <c r="E5665" s="2">
        <v>2</v>
      </c>
      <c r="F5665" s="2">
        <v>2</v>
      </c>
      <c r="G5665" s="2">
        <v>2</v>
      </c>
      <c r="H5665" s="2">
        <v>2</v>
      </c>
      <c r="I5665" s="3">
        <v>51.6</v>
      </c>
      <c r="J5665" s="3">
        <v>16.588902414844021</v>
      </c>
      <c r="K5665" s="3">
        <v>25.163659676355458</v>
      </c>
      <c r="L5665" s="3">
        <v>29.553447931392473</v>
      </c>
      <c r="M5665" s="3">
        <v>25.827227580633192</v>
      </c>
      <c r="N5665" s="3">
        <v>18.601023398973158</v>
      </c>
      <c r="O5665" s="11">
        <f t="shared" si="352"/>
        <v>31.117520697066492</v>
      </c>
      <c r="P5665" s="11">
        <f t="shared" si="353"/>
        <v>24.660566303666272</v>
      </c>
      <c r="Q5665" s="12">
        <f t="shared" si="354"/>
        <v>0.79249778746001032</v>
      </c>
      <c r="R5665" s="4">
        <f t="shared" si="355"/>
        <v>0.60882692929704341</v>
      </c>
      <c r="S5665" s="5" t="s">
        <v>14</v>
      </c>
    </row>
    <row r="5666" spans="1:19" x14ac:dyDescent="0.25">
      <c r="A5666" s="9" t="s">
        <v>13854</v>
      </c>
      <c r="B5666" s="2" t="s">
        <v>13855</v>
      </c>
      <c r="C5666" s="2" t="s">
        <v>13856</v>
      </c>
      <c r="D5666" s="2">
        <v>6</v>
      </c>
      <c r="E5666" s="2">
        <v>2</v>
      </c>
      <c r="F5666" s="2">
        <v>2</v>
      </c>
      <c r="G5666" s="2">
        <v>2</v>
      </c>
      <c r="H5666" s="2">
        <v>2</v>
      </c>
      <c r="I5666" s="3">
        <v>29.8</v>
      </c>
      <c r="J5666" s="3">
        <v>33.177804829688043</v>
      </c>
      <c r="K5666" s="3">
        <v>28.938208627808777</v>
      </c>
      <c r="L5666" s="3">
        <v>21.552790756595613</v>
      </c>
      <c r="M5666" s="3">
        <v>31.89592040012624</v>
      </c>
      <c r="N5666" s="3">
        <v>18.469101247207394</v>
      </c>
      <c r="O5666" s="11">
        <f t="shared" si="352"/>
        <v>30.63867115249894</v>
      </c>
      <c r="P5666" s="11">
        <f t="shared" si="353"/>
        <v>23.972604134643081</v>
      </c>
      <c r="Q5666" s="12">
        <f t="shared" si="354"/>
        <v>0.78242963003595656</v>
      </c>
      <c r="R5666" s="4">
        <f t="shared" si="355"/>
        <v>0.23743037338040529</v>
      </c>
      <c r="S5666" s="5" t="s">
        <v>14</v>
      </c>
    </row>
    <row r="5667" spans="1:19" x14ac:dyDescent="0.25">
      <c r="A5667" s="9" t="s">
        <v>12943</v>
      </c>
      <c r="B5667" s="2" t="s">
        <v>12944</v>
      </c>
      <c r="C5667" s="2" t="s">
        <v>12945</v>
      </c>
      <c r="D5667" s="2">
        <v>11</v>
      </c>
      <c r="E5667" s="2">
        <v>1</v>
      </c>
      <c r="F5667" s="2">
        <v>1</v>
      </c>
      <c r="G5667" s="2">
        <v>1</v>
      </c>
      <c r="H5667" s="2">
        <v>1</v>
      </c>
      <c r="I5667" s="3">
        <v>29.200000000000003</v>
      </c>
      <c r="J5667" s="3">
        <v>36.969553953080961</v>
      </c>
      <c r="K5667" s="3">
        <v>33.593485667934537</v>
      </c>
      <c r="L5667" s="3">
        <v>32.492464852746416</v>
      </c>
      <c r="M5667" s="3">
        <v>22.581182584160167</v>
      </c>
      <c r="N5667" s="3">
        <v>18.337179095441627</v>
      </c>
      <c r="O5667" s="11">
        <f t="shared" si="352"/>
        <v>33.254346540338503</v>
      </c>
      <c r="P5667" s="11">
        <f t="shared" si="353"/>
        <v>24.470275510782738</v>
      </c>
      <c r="Q5667" s="12">
        <f t="shared" si="354"/>
        <v>0.73585194287608602</v>
      </c>
      <c r="R5667" s="4">
        <f t="shared" si="355"/>
        <v>0.16022648156997879</v>
      </c>
      <c r="S5667" s="5" t="s">
        <v>14</v>
      </c>
    </row>
    <row r="5668" spans="1:19" x14ac:dyDescent="0.25">
      <c r="A5668" s="9" t="s">
        <v>11114</v>
      </c>
      <c r="B5668" s="2" t="s">
        <v>11115</v>
      </c>
      <c r="C5668" s="2" t="s">
        <v>11116</v>
      </c>
      <c r="D5668" s="2">
        <v>18</v>
      </c>
      <c r="E5668" s="2">
        <v>4</v>
      </c>
      <c r="F5668" s="2">
        <v>5</v>
      </c>
      <c r="G5668" s="2">
        <v>4</v>
      </c>
      <c r="H5668" s="2">
        <v>4</v>
      </c>
      <c r="I5668" s="3">
        <v>42.5</v>
      </c>
      <c r="J5668" s="3">
        <v>18.010808336116366</v>
      </c>
      <c r="K5668" s="3">
        <v>57.624780658853993</v>
      </c>
      <c r="L5668" s="3">
        <v>39.186892284719299</v>
      </c>
      <c r="M5668" s="3">
        <v>157.64488091566818</v>
      </c>
      <c r="N5668" s="3">
        <v>18.20525694367586</v>
      </c>
      <c r="O5668" s="11">
        <f t="shared" si="352"/>
        <v>39.378529664990118</v>
      </c>
      <c r="P5668" s="11">
        <f t="shared" si="353"/>
        <v>71.679010048021112</v>
      </c>
      <c r="Q5668" s="12">
        <f t="shared" si="354"/>
        <v>1.8202561308871841</v>
      </c>
      <c r="R5668" s="4">
        <f t="shared" si="355"/>
        <v>0.53857803325010578</v>
      </c>
      <c r="S5668" s="5" t="s">
        <v>14</v>
      </c>
    </row>
    <row r="5669" spans="1:19" x14ac:dyDescent="0.25">
      <c r="A5669" s="9" t="s">
        <v>12777</v>
      </c>
      <c r="B5669" s="2" t="s">
        <v>12778</v>
      </c>
      <c r="C5669" s="2" t="s">
        <v>12779</v>
      </c>
      <c r="D5669" s="2">
        <v>16</v>
      </c>
      <c r="E5669" s="2">
        <v>1</v>
      </c>
      <c r="F5669" s="2">
        <v>1</v>
      </c>
      <c r="G5669" s="2">
        <v>1</v>
      </c>
      <c r="H5669" s="2">
        <v>1</v>
      </c>
      <c r="I5669" s="3">
        <v>56.7</v>
      </c>
      <c r="J5669" s="3">
        <v>19.432714257388714</v>
      </c>
      <c r="K5669" s="3">
        <v>29.189845224572331</v>
      </c>
      <c r="L5669" s="3">
        <v>32.655743570599419</v>
      </c>
      <c r="M5669" s="3">
        <v>23.851374104519174</v>
      </c>
      <c r="N5669" s="3">
        <v>18.20525694367586</v>
      </c>
      <c r="O5669" s="11">
        <f t="shared" si="352"/>
        <v>35.107519827320345</v>
      </c>
      <c r="P5669" s="11">
        <f t="shared" si="353"/>
        <v>24.904124872931487</v>
      </c>
      <c r="Q5669" s="12">
        <f t="shared" si="354"/>
        <v>0.70936725224182107</v>
      </c>
      <c r="R5669" s="4">
        <f t="shared" si="355"/>
        <v>0.46480821544498885</v>
      </c>
      <c r="S5669" s="5" t="s">
        <v>14</v>
      </c>
    </row>
    <row r="5670" spans="1:19" x14ac:dyDescent="0.25">
      <c r="A5670" s="9" t="s">
        <v>2075</v>
      </c>
      <c r="B5670" s="2" t="s">
        <v>2076</v>
      </c>
      <c r="C5670" s="2" t="s">
        <v>2050</v>
      </c>
      <c r="D5670" s="2">
        <v>36</v>
      </c>
      <c r="E5670" s="2">
        <v>27</v>
      </c>
      <c r="F5670" s="2">
        <v>38</v>
      </c>
      <c r="G5670" s="2">
        <v>1</v>
      </c>
      <c r="H5670" s="2">
        <v>27</v>
      </c>
      <c r="I5670" s="3">
        <v>56.600000000000009</v>
      </c>
      <c r="J5670" s="3">
        <v>10.427310089330529</v>
      </c>
      <c r="K5670" s="3">
        <v>21.011655829756805</v>
      </c>
      <c r="L5670" s="3">
        <v>17.96065896382968</v>
      </c>
      <c r="M5670" s="3">
        <v>14.818901070855109</v>
      </c>
      <c r="N5670" s="3">
        <v>18.20525694367586</v>
      </c>
      <c r="O5670" s="11">
        <f t="shared" si="352"/>
        <v>29.346321973029116</v>
      </c>
      <c r="P5670" s="11">
        <f t="shared" si="353"/>
        <v>16.994938992786885</v>
      </c>
      <c r="Q5670" s="12">
        <f t="shared" si="354"/>
        <v>0.57911649059143322</v>
      </c>
      <c r="R5670" s="4">
        <f t="shared" si="355"/>
        <v>0.46995293020349804</v>
      </c>
      <c r="S5670" s="5" t="s">
        <v>14</v>
      </c>
    </row>
    <row r="5671" spans="1:19" x14ac:dyDescent="0.25">
      <c r="A5671" s="9" t="s">
        <v>14335</v>
      </c>
      <c r="B5671" s="2" t="s">
        <v>14336</v>
      </c>
      <c r="C5671" s="2" t="s">
        <v>14337</v>
      </c>
      <c r="D5671" s="2">
        <v>7</v>
      </c>
      <c r="E5671" s="2">
        <v>1</v>
      </c>
      <c r="F5671" s="2">
        <v>1</v>
      </c>
      <c r="G5671" s="2">
        <v>1</v>
      </c>
      <c r="H5671" s="2">
        <v>1</v>
      </c>
      <c r="I5671" s="3">
        <v>31.9</v>
      </c>
      <c r="J5671" s="3">
        <v>44.711041746674837</v>
      </c>
      <c r="K5671" s="3">
        <v>48.314226578602479</v>
      </c>
      <c r="L5671" s="3">
        <v>20.083282295918643</v>
      </c>
      <c r="M5671" s="3">
        <v>30.907993662069224</v>
      </c>
      <c r="N5671" s="3">
        <v>18.073334791910092</v>
      </c>
      <c r="O5671" s="11">
        <f t="shared" si="352"/>
        <v>41.641756108425767</v>
      </c>
      <c r="P5671" s="11">
        <f t="shared" si="353"/>
        <v>23.021536916632652</v>
      </c>
      <c r="Q5671" s="12">
        <f t="shared" si="354"/>
        <v>0.55284740770033203</v>
      </c>
      <c r="R5671" s="4">
        <f t="shared" si="355"/>
        <v>4.5843837155372172E-2</v>
      </c>
      <c r="S5671" s="19" t="s">
        <v>56</v>
      </c>
    </row>
    <row r="5672" spans="1:19" x14ac:dyDescent="0.25">
      <c r="A5672" s="9" t="s">
        <v>13741</v>
      </c>
      <c r="B5672" s="2" t="s">
        <v>13742</v>
      </c>
      <c r="C5672" s="2" t="s">
        <v>152</v>
      </c>
      <c r="D5672" s="2">
        <v>6</v>
      </c>
      <c r="E5672" s="2">
        <v>2</v>
      </c>
      <c r="F5672" s="2">
        <v>2</v>
      </c>
      <c r="G5672" s="2">
        <v>2</v>
      </c>
      <c r="H5672" s="2">
        <v>2</v>
      </c>
      <c r="I5672" s="3">
        <v>25.2</v>
      </c>
      <c r="J5672" s="3">
        <v>28.754097519062967</v>
      </c>
      <c r="K5672" s="3">
        <v>30.196391611626549</v>
      </c>
      <c r="L5672" s="3">
        <v>23.512135370831579</v>
      </c>
      <c r="M5672" s="3">
        <v>25.827227580633192</v>
      </c>
      <c r="N5672" s="3">
        <v>18.073334791910092</v>
      </c>
      <c r="O5672" s="11">
        <f t="shared" si="352"/>
        <v>28.050163043563174</v>
      </c>
      <c r="P5672" s="11">
        <f t="shared" si="353"/>
        <v>22.470899247791621</v>
      </c>
      <c r="Q5672" s="12">
        <f t="shared" si="354"/>
        <v>0.80109692100161045</v>
      </c>
      <c r="R5672" s="4">
        <f t="shared" si="355"/>
        <v>0.12282230519489867</v>
      </c>
      <c r="S5672" s="5" t="s">
        <v>14</v>
      </c>
    </row>
    <row r="5673" spans="1:19" x14ac:dyDescent="0.25">
      <c r="A5673" s="9" t="s">
        <v>16263</v>
      </c>
      <c r="B5673" s="2" t="s">
        <v>16264</v>
      </c>
      <c r="C5673" s="2" t="s">
        <v>16265</v>
      </c>
      <c r="D5673" s="2">
        <v>1</v>
      </c>
      <c r="E5673" s="2">
        <v>2</v>
      </c>
      <c r="F5673" s="2">
        <v>2</v>
      </c>
      <c r="G5673" s="2">
        <v>2</v>
      </c>
      <c r="H5673" s="2">
        <v>2</v>
      </c>
      <c r="I5673" s="3">
        <v>37.1</v>
      </c>
      <c r="J5673" s="3">
        <v>20.222661991428904</v>
      </c>
      <c r="K5673" s="3">
        <v>28.812390329426997</v>
      </c>
      <c r="L5673" s="3">
        <v>19.430167424506653</v>
      </c>
      <c r="M5673" s="3">
        <v>19.335137587687143</v>
      </c>
      <c r="N5673" s="3">
        <v>18.073334791910092</v>
      </c>
      <c r="O5673" s="11">
        <f t="shared" si="352"/>
        <v>28.711684106951964</v>
      </c>
      <c r="P5673" s="11">
        <f t="shared" si="353"/>
        <v>18.946213268034629</v>
      </c>
      <c r="Q5673" s="12">
        <f t="shared" si="354"/>
        <v>0.65987815961820162</v>
      </c>
      <c r="R5673" s="4">
        <f t="shared" si="355"/>
        <v>0.18199074904115717</v>
      </c>
      <c r="S5673" s="5" t="s">
        <v>14</v>
      </c>
    </row>
    <row r="5674" spans="1:19" x14ac:dyDescent="0.25">
      <c r="A5674" s="9" t="s">
        <v>12308</v>
      </c>
      <c r="B5674" s="2" t="s">
        <v>12309</v>
      </c>
      <c r="C5674" s="2" t="s">
        <v>12310</v>
      </c>
      <c r="D5674" s="2">
        <v>5</v>
      </c>
      <c r="E5674" s="2">
        <v>3</v>
      </c>
      <c r="F5674" s="2">
        <v>3</v>
      </c>
      <c r="G5674" s="2">
        <v>3</v>
      </c>
      <c r="H5674" s="2">
        <v>3</v>
      </c>
      <c r="I5674" s="3">
        <v>22</v>
      </c>
      <c r="J5674" s="3">
        <v>29.702034799911203</v>
      </c>
      <c r="K5674" s="3">
        <v>40.639310377314061</v>
      </c>
      <c r="L5674" s="3">
        <v>34.125252031276389</v>
      </c>
      <c r="M5674" s="3">
        <v>44.880100386018334</v>
      </c>
      <c r="N5674" s="3">
        <v>17.941412640144325</v>
      </c>
      <c r="O5674" s="11">
        <f t="shared" si="352"/>
        <v>30.78044839240842</v>
      </c>
      <c r="P5674" s="11">
        <f t="shared" si="353"/>
        <v>32.315588352479679</v>
      </c>
      <c r="Q5674" s="12">
        <f t="shared" si="354"/>
        <v>1.0498738660496538</v>
      </c>
      <c r="R5674" s="4">
        <f t="shared" si="355"/>
        <v>0.88057358803613905</v>
      </c>
      <c r="S5674" s="5" t="s">
        <v>14</v>
      </c>
    </row>
    <row r="5675" spans="1:19" x14ac:dyDescent="0.25">
      <c r="A5675" s="9" t="s">
        <v>13628</v>
      </c>
      <c r="B5675" s="2" t="s">
        <v>13629</v>
      </c>
      <c r="C5675" s="2" t="s">
        <v>107</v>
      </c>
      <c r="D5675" s="2">
        <v>4</v>
      </c>
      <c r="E5675" s="2">
        <v>2</v>
      </c>
      <c r="F5675" s="2">
        <v>2</v>
      </c>
      <c r="G5675" s="2">
        <v>2</v>
      </c>
      <c r="H5675" s="2">
        <v>2</v>
      </c>
      <c r="I5675" s="3">
        <v>23.4</v>
      </c>
      <c r="J5675" s="3">
        <v>19.906682897812825</v>
      </c>
      <c r="K5675" s="3">
        <v>42.904039748186058</v>
      </c>
      <c r="L5675" s="3">
        <v>34.125252031276389</v>
      </c>
      <c r="M5675" s="3">
        <v>36.694421699260275</v>
      </c>
      <c r="N5675" s="3">
        <v>17.941412640144325</v>
      </c>
      <c r="O5675" s="11">
        <f t="shared" si="352"/>
        <v>28.736907548666295</v>
      </c>
      <c r="P5675" s="11">
        <f t="shared" si="353"/>
        <v>29.587028790226995</v>
      </c>
      <c r="Q5675" s="12">
        <f t="shared" si="354"/>
        <v>1.0295829062372495</v>
      </c>
      <c r="R5675" s="4">
        <f t="shared" si="355"/>
        <v>0.93138703741537554</v>
      </c>
      <c r="S5675" s="5" t="s">
        <v>14</v>
      </c>
    </row>
    <row r="5676" spans="1:19" x14ac:dyDescent="0.25">
      <c r="A5676" s="9" t="s">
        <v>13033</v>
      </c>
      <c r="B5676" s="2" t="s">
        <v>13034</v>
      </c>
      <c r="C5676" s="2" t="s">
        <v>13035</v>
      </c>
      <c r="D5676" s="2">
        <v>12</v>
      </c>
      <c r="E5676" s="2">
        <v>2</v>
      </c>
      <c r="F5676" s="2">
        <v>2</v>
      </c>
      <c r="G5676" s="2">
        <v>2</v>
      </c>
      <c r="H5676" s="2">
        <v>2</v>
      </c>
      <c r="I5676" s="3">
        <v>14.9</v>
      </c>
      <c r="J5676" s="3">
        <v>16.430912868035982</v>
      </c>
      <c r="K5676" s="3">
        <v>37.368034619387856</v>
      </c>
      <c r="L5676" s="3">
        <v>29.880005367098466</v>
      </c>
      <c r="M5676" s="3">
        <v>34.436303440844256</v>
      </c>
      <c r="N5676" s="3">
        <v>17.941412640144325</v>
      </c>
      <c r="O5676" s="11">
        <f t="shared" si="352"/>
        <v>22.899649162474613</v>
      </c>
      <c r="P5676" s="11">
        <f t="shared" si="353"/>
        <v>27.419240482695681</v>
      </c>
      <c r="Q5676" s="12">
        <f t="shared" si="354"/>
        <v>1.1973650901004749</v>
      </c>
      <c r="R5676" s="4">
        <f t="shared" si="355"/>
        <v>0.63654752960563532</v>
      </c>
      <c r="S5676" s="5" t="s">
        <v>14</v>
      </c>
    </row>
    <row r="5677" spans="1:19" x14ac:dyDescent="0.25">
      <c r="A5677" s="9" t="s">
        <v>12746</v>
      </c>
      <c r="B5677" s="2" t="s">
        <v>12747</v>
      </c>
      <c r="C5677" s="2" t="s">
        <v>12748</v>
      </c>
      <c r="D5677" s="2">
        <v>6</v>
      </c>
      <c r="E5677" s="2">
        <v>3</v>
      </c>
      <c r="F5677" s="2">
        <v>3</v>
      </c>
      <c r="G5677" s="2">
        <v>3</v>
      </c>
      <c r="H5677" s="2">
        <v>3</v>
      </c>
      <c r="I5677" s="3">
        <v>29.5</v>
      </c>
      <c r="J5677" s="3">
        <v>17.062871055268136</v>
      </c>
      <c r="K5677" s="3">
        <v>36.487306530715415</v>
      </c>
      <c r="L5677" s="3">
        <v>26.614431010038526</v>
      </c>
      <c r="M5677" s="3">
        <v>34.295171049693252</v>
      </c>
      <c r="N5677" s="3">
        <v>17.941412640144325</v>
      </c>
      <c r="O5677" s="11">
        <f t="shared" si="352"/>
        <v>27.683392528661184</v>
      </c>
      <c r="P5677" s="11">
        <f t="shared" si="353"/>
        <v>26.283671566625369</v>
      </c>
      <c r="Q5677" s="12">
        <f t="shared" si="354"/>
        <v>0.94943824314210568</v>
      </c>
      <c r="R5677" s="4">
        <f t="shared" si="355"/>
        <v>0.85924897297153169</v>
      </c>
      <c r="S5677" s="5" t="s">
        <v>14</v>
      </c>
    </row>
    <row r="5678" spans="1:19" x14ac:dyDescent="0.25">
      <c r="A5678" s="9" t="s">
        <v>13937</v>
      </c>
      <c r="B5678" s="2" t="s">
        <v>13938</v>
      </c>
      <c r="C5678" s="2" t="s">
        <v>4748</v>
      </c>
      <c r="D5678" s="2">
        <v>1</v>
      </c>
      <c r="E5678" s="2">
        <v>2</v>
      </c>
      <c r="F5678" s="2">
        <v>2</v>
      </c>
      <c r="G5678" s="2">
        <v>1</v>
      </c>
      <c r="H5678" s="2">
        <v>2</v>
      </c>
      <c r="I5678" s="3">
        <v>29.7</v>
      </c>
      <c r="J5678" s="3">
        <v>31.597909361607659</v>
      </c>
      <c r="K5678" s="3">
        <v>28.938208627808777</v>
      </c>
      <c r="L5678" s="3">
        <v>29.063611777833479</v>
      </c>
      <c r="M5678" s="3">
        <v>25.544962798331191</v>
      </c>
      <c r="N5678" s="3">
        <v>17.941412640144325</v>
      </c>
      <c r="O5678" s="11">
        <f t="shared" si="352"/>
        <v>30.078705996472149</v>
      </c>
      <c r="P5678" s="11">
        <f t="shared" si="353"/>
        <v>24.183329072102996</v>
      </c>
      <c r="Q5678" s="12">
        <f t="shared" si="354"/>
        <v>0.80400164405142283</v>
      </c>
      <c r="R5678" s="4">
        <f t="shared" si="355"/>
        <v>0.20969976959745223</v>
      </c>
      <c r="S5678" s="5" t="s">
        <v>14</v>
      </c>
    </row>
    <row r="5679" spans="1:19" x14ac:dyDescent="0.25">
      <c r="A5679" s="9" t="s">
        <v>12792</v>
      </c>
      <c r="B5679" s="2" t="s">
        <v>12793</v>
      </c>
      <c r="C5679" s="2" t="s">
        <v>152</v>
      </c>
      <c r="D5679" s="2">
        <v>9</v>
      </c>
      <c r="E5679" s="2">
        <v>2</v>
      </c>
      <c r="F5679" s="2">
        <v>2</v>
      </c>
      <c r="G5679" s="2">
        <v>2</v>
      </c>
      <c r="H5679" s="2">
        <v>2</v>
      </c>
      <c r="I5679" s="3">
        <v>23.6</v>
      </c>
      <c r="J5679" s="3">
        <v>20.854620178661058</v>
      </c>
      <c r="K5679" s="3">
        <v>23.528021797392356</v>
      </c>
      <c r="L5679" s="3">
        <v>22.695741781566596</v>
      </c>
      <c r="M5679" s="3">
        <v>25.262698016029184</v>
      </c>
      <c r="N5679" s="3">
        <v>17.809490488378557</v>
      </c>
      <c r="O5679" s="11">
        <f t="shared" si="352"/>
        <v>22.660880658684473</v>
      </c>
      <c r="P5679" s="11">
        <f t="shared" si="353"/>
        <v>21.922643428658109</v>
      </c>
      <c r="Q5679" s="12">
        <f t="shared" si="354"/>
        <v>0.9674223945156587</v>
      </c>
      <c r="R5679" s="4">
        <f t="shared" si="355"/>
        <v>0.7777631103597954</v>
      </c>
      <c r="S5679" s="5" t="s">
        <v>14</v>
      </c>
    </row>
    <row r="5680" spans="1:19" x14ac:dyDescent="0.25">
      <c r="A5680" s="9" t="s">
        <v>14165</v>
      </c>
      <c r="B5680" s="2" t="s">
        <v>14166</v>
      </c>
      <c r="C5680" s="2" t="s">
        <v>14167</v>
      </c>
      <c r="D5680" s="2">
        <v>6</v>
      </c>
      <c r="E5680" s="2">
        <v>1</v>
      </c>
      <c r="F5680" s="2">
        <v>1</v>
      </c>
      <c r="G5680" s="2">
        <v>1</v>
      </c>
      <c r="H5680" s="2">
        <v>1</v>
      </c>
      <c r="I5680" s="3">
        <v>21.400000000000002</v>
      </c>
      <c r="J5680" s="3">
        <v>35.54764803180862</v>
      </c>
      <c r="K5680" s="3">
        <v>26.799297555318564</v>
      </c>
      <c r="L5680" s="3">
        <v>32.655743570599419</v>
      </c>
      <c r="M5680" s="3">
        <v>33.307244311636246</v>
      </c>
      <c r="N5680" s="3">
        <v>17.545646184847023</v>
      </c>
      <c r="O5680" s="11">
        <f t="shared" si="352"/>
        <v>27.915648529042397</v>
      </c>
      <c r="P5680" s="11">
        <f t="shared" si="353"/>
        <v>27.836211355694228</v>
      </c>
      <c r="Q5680" s="12">
        <f t="shared" si="354"/>
        <v>0.99715438553163027</v>
      </c>
      <c r="R5680" s="4">
        <f t="shared" si="355"/>
        <v>0.99099335289994106</v>
      </c>
      <c r="S5680" s="5" t="s">
        <v>14</v>
      </c>
    </row>
    <row r="5681" spans="1:19" x14ac:dyDescent="0.25">
      <c r="A5681" s="9" t="s">
        <v>14595</v>
      </c>
      <c r="B5681" s="2" t="s">
        <v>14596</v>
      </c>
      <c r="C5681" s="2" t="s">
        <v>14597</v>
      </c>
      <c r="D5681" s="2">
        <v>4</v>
      </c>
      <c r="E5681" s="2">
        <v>2</v>
      </c>
      <c r="F5681" s="2">
        <v>2</v>
      </c>
      <c r="G5681" s="2">
        <v>2</v>
      </c>
      <c r="H5681" s="2">
        <v>2</v>
      </c>
      <c r="I5681" s="3">
        <v>37.1</v>
      </c>
      <c r="J5681" s="3">
        <v>20.538641085044979</v>
      </c>
      <c r="K5681" s="3">
        <v>66.432061545578406</v>
      </c>
      <c r="L5681" s="3">
        <v>41.472794334661252</v>
      </c>
      <c r="M5681" s="3">
        <v>62.662781671044463</v>
      </c>
      <c r="N5681" s="3">
        <v>17.413724033081255</v>
      </c>
      <c r="O5681" s="11">
        <f t="shared" si="352"/>
        <v>41.356900876874462</v>
      </c>
      <c r="P5681" s="11">
        <f t="shared" si="353"/>
        <v>40.516433346262325</v>
      </c>
      <c r="Q5681" s="12">
        <f t="shared" si="354"/>
        <v>0.97967769555280915</v>
      </c>
      <c r="R5681" s="4">
        <f t="shared" si="355"/>
        <v>0.96636505100811254</v>
      </c>
      <c r="S5681" s="5" t="s">
        <v>14</v>
      </c>
    </row>
    <row r="5682" spans="1:19" x14ac:dyDescent="0.25">
      <c r="A5682" s="9" t="s">
        <v>12368</v>
      </c>
      <c r="B5682" s="2" t="s">
        <v>12369</v>
      </c>
      <c r="C5682" s="2" t="s">
        <v>686</v>
      </c>
      <c r="D5682" s="2">
        <v>5</v>
      </c>
      <c r="E5682" s="2">
        <v>3</v>
      </c>
      <c r="F5682" s="2">
        <v>3</v>
      </c>
      <c r="G5682" s="2">
        <v>3</v>
      </c>
      <c r="H5682" s="2">
        <v>3</v>
      </c>
      <c r="I5682" s="3">
        <v>28</v>
      </c>
      <c r="J5682" s="3">
        <v>32.229867548839813</v>
      </c>
      <c r="K5682" s="3">
        <v>40.136037183786954</v>
      </c>
      <c r="L5682" s="3">
        <v>38.370498695454316</v>
      </c>
      <c r="M5682" s="3">
        <v>40.363863869186304</v>
      </c>
      <c r="N5682" s="3">
        <v>17.413724033081255</v>
      </c>
      <c r="O5682" s="11">
        <f t="shared" si="352"/>
        <v>33.455301577542258</v>
      </c>
      <c r="P5682" s="11">
        <f t="shared" si="353"/>
        <v>32.049362199240626</v>
      </c>
      <c r="Q5682" s="12">
        <f t="shared" si="354"/>
        <v>0.95797558796345139</v>
      </c>
      <c r="R5682" s="4">
        <f t="shared" si="355"/>
        <v>0.87450808342046915</v>
      </c>
      <c r="S5682" s="5" t="s">
        <v>14</v>
      </c>
    </row>
    <row r="5683" spans="1:19" x14ac:dyDescent="0.25">
      <c r="A5683" s="9" t="s">
        <v>12370</v>
      </c>
      <c r="B5683" s="2" t="s">
        <v>12371</v>
      </c>
      <c r="C5683" s="2" t="s">
        <v>686</v>
      </c>
      <c r="D5683" s="2">
        <v>5</v>
      </c>
      <c r="E5683" s="2">
        <v>3</v>
      </c>
      <c r="F5683" s="2">
        <v>3</v>
      </c>
      <c r="G5683" s="2">
        <v>3</v>
      </c>
      <c r="H5683" s="2">
        <v>3</v>
      </c>
      <c r="I5683" s="3">
        <v>28</v>
      </c>
      <c r="J5683" s="3">
        <v>32.229867548839813</v>
      </c>
      <c r="K5683" s="3">
        <v>40.136037183786954</v>
      </c>
      <c r="L5683" s="3">
        <v>38.370498695454316</v>
      </c>
      <c r="M5683" s="3">
        <v>40.363863869186304</v>
      </c>
      <c r="N5683" s="3">
        <v>17.413724033081255</v>
      </c>
      <c r="O5683" s="11">
        <f t="shared" si="352"/>
        <v>33.455301577542258</v>
      </c>
      <c r="P5683" s="11">
        <f t="shared" si="353"/>
        <v>32.049362199240626</v>
      </c>
      <c r="Q5683" s="12">
        <f t="shared" si="354"/>
        <v>0.95797558796345139</v>
      </c>
      <c r="R5683" s="4">
        <f t="shared" si="355"/>
        <v>0.87450808342046915</v>
      </c>
      <c r="S5683" s="5" t="s">
        <v>14</v>
      </c>
    </row>
    <row r="5684" spans="1:19" x14ac:dyDescent="0.25">
      <c r="A5684" s="9" t="s">
        <v>11715</v>
      </c>
      <c r="B5684" s="2" t="s">
        <v>11716</v>
      </c>
      <c r="C5684" s="2" t="s">
        <v>11717</v>
      </c>
      <c r="D5684" s="2">
        <v>9</v>
      </c>
      <c r="E5684" s="2">
        <v>2</v>
      </c>
      <c r="F5684" s="2">
        <v>2</v>
      </c>
      <c r="G5684" s="2">
        <v>2</v>
      </c>
      <c r="H5684" s="2">
        <v>2</v>
      </c>
      <c r="I5684" s="3">
        <v>32.200000000000003</v>
      </c>
      <c r="J5684" s="3">
        <v>15.324986040379715</v>
      </c>
      <c r="K5684" s="3">
        <v>48.062589981838926</v>
      </c>
      <c r="L5684" s="3">
        <v>33.145579724158409</v>
      </c>
      <c r="M5684" s="3">
        <v>30.343464097465223</v>
      </c>
      <c r="N5684" s="3">
        <v>17.413724033081255</v>
      </c>
      <c r="O5684" s="11">
        <f t="shared" si="352"/>
        <v>31.862525340739548</v>
      </c>
      <c r="P5684" s="11">
        <f t="shared" si="353"/>
        <v>26.967589284901631</v>
      </c>
      <c r="Q5684" s="12">
        <f t="shared" si="354"/>
        <v>0.84637325499183735</v>
      </c>
      <c r="R5684" s="4">
        <f t="shared" si="355"/>
        <v>0.67642214346575713</v>
      </c>
      <c r="S5684" s="5" t="s">
        <v>14</v>
      </c>
    </row>
    <row r="5685" spans="1:19" x14ac:dyDescent="0.25">
      <c r="A5685" s="9" t="s">
        <v>15311</v>
      </c>
      <c r="B5685" s="2" t="s">
        <v>15312</v>
      </c>
      <c r="C5685" s="2" t="s">
        <v>15313</v>
      </c>
      <c r="D5685" s="2">
        <v>1</v>
      </c>
      <c r="E5685" s="2">
        <v>1</v>
      </c>
      <c r="F5685" s="2">
        <v>1</v>
      </c>
      <c r="G5685" s="2">
        <v>1</v>
      </c>
      <c r="H5685" s="2">
        <v>1</v>
      </c>
      <c r="I5685" s="3">
        <v>29.8</v>
      </c>
      <c r="J5685" s="3">
        <v>23.856421568013783</v>
      </c>
      <c r="K5685" s="3">
        <v>27.680025643991005</v>
      </c>
      <c r="L5685" s="3">
        <v>31.839349981334429</v>
      </c>
      <c r="M5685" s="3">
        <v>24.274771277972182</v>
      </c>
      <c r="N5685" s="3">
        <v>17.413724033081255</v>
      </c>
      <c r="O5685" s="11">
        <f t="shared" si="352"/>
        <v>27.112149070668263</v>
      </c>
      <c r="P5685" s="11">
        <f t="shared" si="353"/>
        <v>24.509281764129287</v>
      </c>
      <c r="Q5685" s="12">
        <f t="shared" si="354"/>
        <v>0.90399627488936574</v>
      </c>
      <c r="R5685" s="4">
        <f t="shared" si="355"/>
        <v>0.6091037530018536</v>
      </c>
      <c r="S5685" s="5" t="s">
        <v>14</v>
      </c>
    </row>
    <row r="5686" spans="1:19" x14ac:dyDescent="0.25">
      <c r="A5686" s="9" t="s">
        <v>15400</v>
      </c>
      <c r="B5686" s="2" t="s">
        <v>15401</v>
      </c>
      <c r="C5686" s="2" t="s">
        <v>15402</v>
      </c>
      <c r="D5686" s="2">
        <v>3</v>
      </c>
      <c r="E5686" s="2">
        <v>1</v>
      </c>
      <c r="F5686" s="2">
        <v>1</v>
      </c>
      <c r="G5686" s="2">
        <v>1</v>
      </c>
      <c r="H5686" s="2">
        <v>1</v>
      </c>
      <c r="I5686" s="3">
        <v>27.7</v>
      </c>
      <c r="J5686" s="3">
        <v>19.432714257388714</v>
      </c>
      <c r="K5686" s="3">
        <v>25.289477974737238</v>
      </c>
      <c r="L5686" s="3">
        <v>25.471479985067546</v>
      </c>
      <c r="M5686" s="3">
        <v>23.710241713368177</v>
      </c>
      <c r="N5686" s="3">
        <v>17.149879729549721</v>
      </c>
      <c r="O5686" s="11">
        <f t="shared" si="352"/>
        <v>24.140730744041985</v>
      </c>
      <c r="P5686" s="11">
        <f t="shared" si="353"/>
        <v>22.110533809328484</v>
      </c>
      <c r="Q5686" s="12">
        <f t="shared" si="354"/>
        <v>0.9159015956791382</v>
      </c>
      <c r="R5686" s="4">
        <f t="shared" si="355"/>
        <v>0.59568388679048412</v>
      </c>
      <c r="S5686" s="5" t="s">
        <v>14</v>
      </c>
    </row>
    <row r="5687" spans="1:19" x14ac:dyDescent="0.25">
      <c r="A5687" s="9" t="s">
        <v>11467</v>
      </c>
      <c r="B5687" s="2" t="s">
        <v>11468</v>
      </c>
      <c r="C5687" s="2" t="s">
        <v>11469</v>
      </c>
      <c r="D5687" s="2">
        <v>12</v>
      </c>
      <c r="E5687" s="2">
        <v>4</v>
      </c>
      <c r="F5687" s="2">
        <v>4</v>
      </c>
      <c r="G5687" s="2">
        <v>4</v>
      </c>
      <c r="H5687" s="2">
        <v>4</v>
      </c>
      <c r="I5687" s="3">
        <v>74.400000000000006</v>
      </c>
      <c r="J5687" s="3">
        <v>16.746891961652061</v>
      </c>
      <c r="K5687" s="3">
        <v>26.42184266017323</v>
      </c>
      <c r="L5687" s="3">
        <v>23.02229921727259</v>
      </c>
      <c r="M5687" s="3">
        <v>19.476269978838143</v>
      </c>
      <c r="N5687" s="3">
        <v>17.149879729549721</v>
      </c>
      <c r="O5687" s="11">
        <f t="shared" si="352"/>
        <v>39.189578207275098</v>
      </c>
      <c r="P5687" s="11">
        <f t="shared" si="353"/>
        <v>19.882816308553487</v>
      </c>
      <c r="Q5687" s="12">
        <f t="shared" si="354"/>
        <v>0.50734958675473751</v>
      </c>
      <c r="R5687" s="4">
        <f t="shared" si="355"/>
        <v>0.39198109576048246</v>
      </c>
      <c r="S5687" s="5" t="s">
        <v>14</v>
      </c>
    </row>
    <row r="5688" spans="1:19" x14ac:dyDescent="0.25">
      <c r="A5688" s="9" t="s">
        <v>487</v>
      </c>
      <c r="B5688" s="2" t="s">
        <v>488</v>
      </c>
      <c r="C5688" s="2" t="s">
        <v>489</v>
      </c>
      <c r="D5688" s="2">
        <v>38</v>
      </c>
      <c r="E5688" s="2">
        <v>14</v>
      </c>
      <c r="F5688" s="2">
        <v>224</v>
      </c>
      <c r="G5688" s="2">
        <v>2</v>
      </c>
      <c r="H5688" s="2">
        <v>14</v>
      </c>
      <c r="I5688" s="3">
        <v>14.4</v>
      </c>
      <c r="J5688" s="3">
        <v>68.409473767880584</v>
      </c>
      <c r="K5688" s="3">
        <v>30.951301401917217</v>
      </c>
      <c r="L5688" s="3">
        <v>39.023613566866302</v>
      </c>
      <c r="M5688" s="3">
        <v>17.782681285026129</v>
      </c>
      <c r="N5688" s="3">
        <v>17.149879729549721</v>
      </c>
      <c r="O5688" s="11">
        <f t="shared" si="352"/>
        <v>37.920258389932606</v>
      </c>
      <c r="P5688" s="11">
        <f t="shared" si="353"/>
        <v>24.652058193814053</v>
      </c>
      <c r="Q5688" s="12">
        <f t="shared" si="354"/>
        <v>0.65010259002768012</v>
      </c>
      <c r="R5688" s="4">
        <f t="shared" si="355"/>
        <v>0.50787402995350373</v>
      </c>
      <c r="S5688" s="5" t="s">
        <v>14</v>
      </c>
    </row>
    <row r="5689" spans="1:19" x14ac:dyDescent="0.25">
      <c r="A5689" s="9" t="s">
        <v>12646</v>
      </c>
      <c r="B5689" s="2" t="s">
        <v>12647</v>
      </c>
      <c r="C5689" s="2" t="s">
        <v>12648</v>
      </c>
      <c r="D5689" s="2">
        <v>5</v>
      </c>
      <c r="E5689" s="2">
        <v>2</v>
      </c>
      <c r="F5689" s="2">
        <v>2</v>
      </c>
      <c r="G5689" s="2">
        <v>2</v>
      </c>
      <c r="H5689" s="2">
        <v>2</v>
      </c>
      <c r="I5689" s="3">
        <v>20.399999999999999</v>
      </c>
      <c r="J5689" s="3">
        <v>31.281930267991587</v>
      </c>
      <c r="K5689" s="3">
        <v>41.64585676436829</v>
      </c>
      <c r="L5689" s="3">
        <v>48.167221766634135</v>
      </c>
      <c r="M5689" s="3">
        <v>36.27102452580727</v>
      </c>
      <c r="N5689" s="3">
        <v>17.017957577783957</v>
      </c>
      <c r="O5689" s="11">
        <f t="shared" si="352"/>
        <v>31.109262344119958</v>
      </c>
      <c r="P5689" s="11">
        <f t="shared" si="353"/>
        <v>33.818734623408453</v>
      </c>
      <c r="Q5689" s="12">
        <f t="shared" si="354"/>
        <v>1.0870953560170358</v>
      </c>
      <c r="R5689" s="4">
        <f t="shared" si="355"/>
        <v>0.81840599623980492</v>
      </c>
      <c r="S5689" s="5" t="s">
        <v>14</v>
      </c>
    </row>
    <row r="5690" spans="1:19" x14ac:dyDescent="0.25">
      <c r="A5690" s="9" t="s">
        <v>14746</v>
      </c>
      <c r="B5690" s="2" t="s">
        <v>14747</v>
      </c>
      <c r="C5690" s="2" t="s">
        <v>14748</v>
      </c>
      <c r="D5690" s="2">
        <v>7</v>
      </c>
      <c r="E5690" s="2">
        <v>2</v>
      </c>
      <c r="F5690" s="2">
        <v>2</v>
      </c>
      <c r="G5690" s="2">
        <v>2</v>
      </c>
      <c r="H5690" s="2">
        <v>2</v>
      </c>
      <c r="I5690" s="3">
        <v>19.2</v>
      </c>
      <c r="J5690" s="3">
        <v>30.176003440335322</v>
      </c>
      <c r="K5690" s="3">
        <v>22.269838813574577</v>
      </c>
      <c r="L5690" s="3">
        <v>22.369184345860599</v>
      </c>
      <c r="M5690" s="3">
        <v>39.940466695733292</v>
      </c>
      <c r="N5690" s="3">
        <v>16.886035426018189</v>
      </c>
      <c r="O5690" s="11">
        <f t="shared" si="352"/>
        <v>23.881947417969968</v>
      </c>
      <c r="P5690" s="11">
        <f t="shared" si="353"/>
        <v>26.398562155870696</v>
      </c>
      <c r="Q5690" s="12">
        <f t="shared" si="354"/>
        <v>1.1053772832615443</v>
      </c>
      <c r="R5690" s="4">
        <f t="shared" si="355"/>
        <v>0.7658947769657517</v>
      </c>
      <c r="S5690" s="5" t="s">
        <v>14</v>
      </c>
    </row>
    <row r="5691" spans="1:19" x14ac:dyDescent="0.25">
      <c r="A5691" s="9" t="s">
        <v>16808</v>
      </c>
      <c r="B5691" s="2" t="s">
        <v>16809</v>
      </c>
      <c r="C5691" s="2" t="s">
        <v>8630</v>
      </c>
      <c r="D5691" s="2">
        <v>1</v>
      </c>
      <c r="E5691" s="2">
        <v>1</v>
      </c>
      <c r="F5691" s="2">
        <v>1</v>
      </c>
      <c r="G5691" s="2">
        <v>1</v>
      </c>
      <c r="H5691" s="2">
        <v>1</v>
      </c>
      <c r="I5691" s="3">
        <v>18.100000000000001</v>
      </c>
      <c r="J5691" s="3">
        <v>20.064672444620861</v>
      </c>
      <c r="K5691" s="3">
        <v>34.725850353370532</v>
      </c>
      <c r="L5691" s="3">
        <v>24.655086395802559</v>
      </c>
      <c r="M5691" s="3">
        <v>29.355537359408221</v>
      </c>
      <c r="N5691" s="3">
        <v>16.886035426018189</v>
      </c>
      <c r="O5691" s="11">
        <f t="shared" si="352"/>
        <v>24.296840932663798</v>
      </c>
      <c r="P5691" s="11">
        <f t="shared" si="353"/>
        <v>23.632219727076322</v>
      </c>
      <c r="Q5691" s="12">
        <f t="shared" si="354"/>
        <v>0.97264577697860366</v>
      </c>
      <c r="R5691" s="4">
        <f t="shared" si="355"/>
        <v>0.92265578258871883</v>
      </c>
      <c r="S5691" s="5" t="s">
        <v>14</v>
      </c>
    </row>
    <row r="5692" spans="1:19" x14ac:dyDescent="0.25">
      <c r="A5692" s="9" t="s">
        <v>581</v>
      </c>
      <c r="B5692" s="2" t="s">
        <v>1934</v>
      </c>
      <c r="C5692" s="2" t="s">
        <v>582</v>
      </c>
      <c r="D5692" s="2">
        <v>33</v>
      </c>
      <c r="E5692" s="2">
        <v>20</v>
      </c>
      <c r="F5692" s="2">
        <v>107</v>
      </c>
      <c r="G5692" s="2">
        <v>1</v>
      </c>
      <c r="H5692" s="2">
        <v>20</v>
      </c>
      <c r="I5692" s="3">
        <v>27.3</v>
      </c>
      <c r="J5692" s="3">
        <v>32.387857095647853</v>
      </c>
      <c r="K5692" s="3">
        <v>27.050934152082117</v>
      </c>
      <c r="L5692" s="3">
        <v>27.267545881450509</v>
      </c>
      <c r="M5692" s="3">
        <v>9.8792673805700737</v>
      </c>
      <c r="N5692" s="3">
        <v>16.754113274252418</v>
      </c>
      <c r="O5692" s="11">
        <f t="shared" si="352"/>
        <v>28.912930415909994</v>
      </c>
      <c r="P5692" s="11">
        <f t="shared" si="353"/>
        <v>17.966975512091</v>
      </c>
      <c r="Q5692" s="12">
        <f t="shared" si="354"/>
        <v>0.62141662064818814</v>
      </c>
      <c r="R5692" s="4">
        <f t="shared" si="355"/>
        <v>0.15257514913067574</v>
      </c>
      <c r="S5692" s="5" t="s">
        <v>14</v>
      </c>
    </row>
    <row r="5693" spans="1:19" x14ac:dyDescent="0.25">
      <c r="A5693" s="9" t="s">
        <v>13799</v>
      </c>
      <c r="B5693" s="2" t="s">
        <v>13800</v>
      </c>
      <c r="C5693" s="2" t="s">
        <v>13801</v>
      </c>
      <c r="D5693" s="2">
        <v>2</v>
      </c>
      <c r="E5693" s="2">
        <v>2</v>
      </c>
      <c r="F5693" s="2">
        <v>2</v>
      </c>
      <c r="G5693" s="2">
        <v>2</v>
      </c>
      <c r="H5693" s="2">
        <v>2</v>
      </c>
      <c r="I5693" s="3">
        <v>22.800000000000004</v>
      </c>
      <c r="J5693" s="3">
        <v>18.326787429732441</v>
      </c>
      <c r="K5693" s="3">
        <v>24.408749886064793</v>
      </c>
      <c r="L5693" s="3">
        <v>30.859677674216446</v>
      </c>
      <c r="M5693" s="3">
        <v>25.403830407180187</v>
      </c>
      <c r="N5693" s="3">
        <v>16.622191122486655</v>
      </c>
      <c r="O5693" s="11">
        <f t="shared" si="352"/>
        <v>21.845179105265746</v>
      </c>
      <c r="P5693" s="11">
        <f t="shared" si="353"/>
        <v>24.295233067961096</v>
      </c>
      <c r="Q5693" s="12">
        <f t="shared" si="354"/>
        <v>1.1121553616424582</v>
      </c>
      <c r="R5693" s="4">
        <f t="shared" si="355"/>
        <v>0.62933273651771371</v>
      </c>
      <c r="S5693" s="5" t="s">
        <v>14</v>
      </c>
    </row>
    <row r="5694" spans="1:19" x14ac:dyDescent="0.25">
      <c r="A5694" s="9" t="s">
        <v>11015</v>
      </c>
      <c r="B5694" s="2" t="s">
        <v>11016</v>
      </c>
      <c r="C5694" s="2" t="s">
        <v>11017</v>
      </c>
      <c r="D5694" s="2">
        <v>10</v>
      </c>
      <c r="E5694" s="2">
        <v>3</v>
      </c>
      <c r="F5694" s="2">
        <v>3</v>
      </c>
      <c r="G5694" s="2">
        <v>2</v>
      </c>
      <c r="H5694" s="2">
        <v>3</v>
      </c>
      <c r="I5694" s="3">
        <v>51.2</v>
      </c>
      <c r="J5694" s="3">
        <v>15.640965133995794</v>
      </c>
      <c r="K5694" s="3">
        <v>23.402203499010579</v>
      </c>
      <c r="L5694" s="3">
        <v>17.797380245976683</v>
      </c>
      <c r="M5694" s="3">
        <v>21.734388237254162</v>
      </c>
      <c r="N5694" s="3">
        <v>16.35834681895512</v>
      </c>
      <c r="O5694" s="11">
        <f t="shared" si="352"/>
        <v>30.081056211002124</v>
      </c>
      <c r="P5694" s="11">
        <f t="shared" si="353"/>
        <v>18.630038434061991</v>
      </c>
      <c r="Q5694" s="12">
        <f t="shared" si="354"/>
        <v>0.61932793527536001</v>
      </c>
      <c r="R5694" s="4">
        <f t="shared" si="355"/>
        <v>0.40014414148134581</v>
      </c>
      <c r="S5694" s="5" t="s">
        <v>14</v>
      </c>
    </row>
    <row r="5695" spans="1:19" x14ac:dyDescent="0.25">
      <c r="A5695" s="9" t="s">
        <v>15850</v>
      </c>
      <c r="B5695" s="2" t="s">
        <v>15851</v>
      </c>
      <c r="C5695" s="2" t="s">
        <v>15852</v>
      </c>
      <c r="D5695" s="2">
        <v>18</v>
      </c>
      <c r="E5695" s="2">
        <v>1</v>
      </c>
      <c r="F5695" s="2">
        <v>1</v>
      </c>
      <c r="G5695" s="2">
        <v>1</v>
      </c>
      <c r="H5695" s="2">
        <v>1</v>
      </c>
      <c r="I5695" s="3">
        <v>3.6</v>
      </c>
      <c r="J5695" s="3">
        <v>13.271121931875218</v>
      </c>
      <c r="K5695" s="3">
        <v>23.905476692537686</v>
      </c>
      <c r="L5695" s="3">
        <v>16.16459306744671</v>
      </c>
      <c r="M5695" s="3">
        <v>75.646961656936568</v>
      </c>
      <c r="N5695" s="3">
        <v>16.226424667189352</v>
      </c>
      <c r="O5695" s="11">
        <f t="shared" si="352"/>
        <v>13.592199541470968</v>
      </c>
      <c r="P5695" s="11">
        <f t="shared" si="353"/>
        <v>36.012659797190878</v>
      </c>
      <c r="Q5695" s="12">
        <f t="shared" si="354"/>
        <v>2.6495093518391308</v>
      </c>
      <c r="R5695" s="4">
        <f t="shared" si="355"/>
        <v>0.37670409596860721</v>
      </c>
      <c r="S5695" s="5" t="s">
        <v>14</v>
      </c>
    </row>
    <row r="5696" spans="1:19" x14ac:dyDescent="0.25">
      <c r="A5696" s="9" t="s">
        <v>14624</v>
      </c>
      <c r="B5696" s="2" t="s">
        <v>14625</v>
      </c>
      <c r="C5696" s="2" t="s">
        <v>14626</v>
      </c>
      <c r="D5696" s="2">
        <v>6</v>
      </c>
      <c r="E5696" s="2">
        <v>2</v>
      </c>
      <c r="F5696" s="2">
        <v>2</v>
      </c>
      <c r="G5696" s="2">
        <v>2</v>
      </c>
      <c r="H5696" s="2">
        <v>2</v>
      </c>
      <c r="I5696" s="3">
        <v>30.4</v>
      </c>
      <c r="J5696" s="3">
        <v>48.502790870067763</v>
      </c>
      <c r="K5696" s="3">
        <v>37.74548951453319</v>
      </c>
      <c r="L5696" s="3">
        <v>42.942302795338229</v>
      </c>
      <c r="M5696" s="3">
        <v>30.343464097465223</v>
      </c>
      <c r="N5696" s="3">
        <v>16.094502515423585</v>
      </c>
      <c r="O5696" s="11">
        <f t="shared" si="352"/>
        <v>38.882760128200317</v>
      </c>
      <c r="P5696" s="11">
        <f t="shared" si="353"/>
        <v>29.793423136075678</v>
      </c>
      <c r="Q5696" s="12">
        <f t="shared" si="354"/>
        <v>0.76623735140827987</v>
      </c>
      <c r="R5696" s="4">
        <f t="shared" si="355"/>
        <v>0.39384386785778497</v>
      </c>
      <c r="S5696" s="5" t="s">
        <v>14</v>
      </c>
    </row>
    <row r="5697" spans="1:19" x14ac:dyDescent="0.25">
      <c r="A5697" s="9" t="s">
        <v>16673</v>
      </c>
      <c r="B5697" s="2" t="s">
        <v>16674</v>
      </c>
      <c r="C5697" s="2" t="s">
        <v>16675</v>
      </c>
      <c r="D5697" s="2">
        <v>3</v>
      </c>
      <c r="E5697" s="2">
        <v>1</v>
      </c>
      <c r="F5697" s="2">
        <v>1</v>
      </c>
      <c r="G5697" s="2">
        <v>1</v>
      </c>
      <c r="H5697" s="2">
        <v>1</v>
      </c>
      <c r="I5697" s="3">
        <v>62.499999999999993</v>
      </c>
      <c r="J5697" s="3">
        <v>7.1095296063617237</v>
      </c>
      <c r="K5697" s="3">
        <v>12.330193241414175</v>
      </c>
      <c r="L5697" s="3">
        <v>13.878691017504751</v>
      </c>
      <c r="M5697" s="3">
        <v>17.782681285026129</v>
      </c>
      <c r="N5697" s="3">
        <v>15.962580363657818</v>
      </c>
      <c r="O5697" s="11">
        <f t="shared" si="352"/>
        <v>27.313240949258631</v>
      </c>
      <c r="P5697" s="11">
        <f t="shared" si="353"/>
        <v>15.874650888729567</v>
      </c>
      <c r="Q5697" s="12">
        <f t="shared" si="354"/>
        <v>0.58120714851162536</v>
      </c>
      <c r="R5697" s="4">
        <f t="shared" si="355"/>
        <v>0.58378333897783841</v>
      </c>
      <c r="S5697" s="5" t="s">
        <v>14</v>
      </c>
    </row>
    <row r="5698" spans="1:19" x14ac:dyDescent="0.25">
      <c r="A5698" s="9" t="s">
        <v>17057</v>
      </c>
      <c r="B5698" s="2" t="s">
        <v>17058</v>
      </c>
      <c r="C5698" s="2" t="s">
        <v>152</v>
      </c>
      <c r="D5698" s="2">
        <v>3</v>
      </c>
      <c r="E5698" s="2">
        <v>1</v>
      </c>
      <c r="F5698" s="2">
        <v>1</v>
      </c>
      <c r="G5698" s="2">
        <v>1</v>
      </c>
      <c r="H5698" s="2">
        <v>1</v>
      </c>
      <c r="I5698" s="3">
        <v>21.2</v>
      </c>
      <c r="J5698" s="3">
        <v>31.597909361607659</v>
      </c>
      <c r="K5698" s="3">
        <v>33.216030772789203</v>
      </c>
      <c r="L5698" s="3">
        <v>36.247875363365353</v>
      </c>
      <c r="M5698" s="3">
        <v>30.202331706314219</v>
      </c>
      <c r="N5698" s="3">
        <v>15.83065821189205</v>
      </c>
      <c r="O5698" s="11">
        <f t="shared" si="352"/>
        <v>28.671313378132286</v>
      </c>
      <c r="P5698" s="11">
        <f t="shared" si="353"/>
        <v>27.426955093857213</v>
      </c>
      <c r="Q5698" s="12">
        <f t="shared" si="354"/>
        <v>0.95659918791079346</v>
      </c>
      <c r="R5698" s="4">
        <f t="shared" si="355"/>
        <v>0.871492029575206</v>
      </c>
      <c r="S5698" s="5" t="s">
        <v>14</v>
      </c>
    </row>
    <row r="5699" spans="1:19" x14ac:dyDescent="0.25">
      <c r="A5699" s="9" t="s">
        <v>16251</v>
      </c>
      <c r="B5699" s="2" t="s">
        <v>16252</v>
      </c>
      <c r="C5699" s="2" t="s">
        <v>16253</v>
      </c>
      <c r="D5699" s="2">
        <v>0</v>
      </c>
      <c r="E5699" s="2">
        <v>2</v>
      </c>
      <c r="F5699" s="2">
        <v>2</v>
      </c>
      <c r="G5699" s="2">
        <v>2</v>
      </c>
      <c r="H5699" s="2">
        <v>2</v>
      </c>
      <c r="I5699" s="3">
        <v>18.2</v>
      </c>
      <c r="J5699" s="3">
        <v>26.700233410558472</v>
      </c>
      <c r="K5699" s="3">
        <v>28.183298837518112</v>
      </c>
      <c r="L5699" s="3">
        <v>30.043284084951459</v>
      </c>
      <c r="M5699" s="3">
        <v>25.262698016029184</v>
      </c>
      <c r="N5699" s="3">
        <v>15.698736060126285</v>
      </c>
      <c r="O5699" s="11">
        <f t="shared" si="352"/>
        <v>24.361177416025527</v>
      </c>
      <c r="P5699" s="11">
        <f t="shared" si="353"/>
        <v>23.668239387035641</v>
      </c>
      <c r="Q5699" s="12">
        <f t="shared" si="354"/>
        <v>0.97155564293316754</v>
      </c>
      <c r="R5699" s="4">
        <f t="shared" si="355"/>
        <v>0.90170414434768831</v>
      </c>
      <c r="S5699" s="5" t="s">
        <v>14</v>
      </c>
    </row>
    <row r="5700" spans="1:19" x14ac:dyDescent="0.25">
      <c r="A5700" s="9" t="s">
        <v>14743</v>
      </c>
      <c r="B5700" s="2" t="s">
        <v>14744</v>
      </c>
      <c r="C5700" s="2" t="s">
        <v>14745</v>
      </c>
      <c r="D5700" s="2">
        <v>4</v>
      </c>
      <c r="E5700" s="2">
        <v>1</v>
      </c>
      <c r="F5700" s="2">
        <v>1</v>
      </c>
      <c r="G5700" s="2">
        <v>1</v>
      </c>
      <c r="H5700" s="2">
        <v>1</v>
      </c>
      <c r="I5700" s="3">
        <v>22.800000000000004</v>
      </c>
      <c r="J5700" s="3">
        <v>47.238874495603447</v>
      </c>
      <c r="K5700" s="3">
        <v>30.448028208390102</v>
      </c>
      <c r="L5700" s="3">
        <v>38.860334849013306</v>
      </c>
      <c r="M5700" s="3">
        <v>35.98875974350527</v>
      </c>
      <c r="N5700" s="3">
        <v>14.379514542468613</v>
      </c>
      <c r="O5700" s="11">
        <f t="shared" ref="O5700:O5763" si="356">AVERAGE(I5700:K5700)</f>
        <v>33.495634234664514</v>
      </c>
      <c r="P5700" s="11">
        <f t="shared" ref="P5700:P5763" si="357">AVERAGE(L5700:N5700)</f>
        <v>29.742869711662397</v>
      </c>
      <c r="Q5700" s="12">
        <f t="shared" ref="Q5700:Q5763" si="358">P5700/O5700</f>
        <v>0.8879625775493335</v>
      </c>
      <c r="R5700" s="4">
        <f t="shared" ref="R5700:R5763" si="359">TTEST(I5700:K5700,L5700:N5700,2,3)</f>
        <v>0.74063871227297651</v>
      </c>
      <c r="S5700" s="5" t="s">
        <v>14</v>
      </c>
    </row>
    <row r="5701" spans="1:19" x14ac:dyDescent="0.25">
      <c r="A5701" s="9" t="s">
        <v>6811</v>
      </c>
      <c r="B5701" s="2" t="s">
        <v>6812</v>
      </c>
      <c r="C5701" s="2" t="s">
        <v>6813</v>
      </c>
      <c r="D5701" s="2">
        <v>14</v>
      </c>
      <c r="E5701" s="2">
        <v>8</v>
      </c>
      <c r="F5701" s="2">
        <v>8</v>
      </c>
      <c r="G5701" s="2">
        <v>8</v>
      </c>
      <c r="H5701" s="2">
        <v>8</v>
      </c>
      <c r="I5701" s="3">
        <v>22.999999999999996</v>
      </c>
      <c r="J5701" s="3">
        <v>22.592505193549478</v>
      </c>
      <c r="K5701" s="3">
        <v>24.534568184446574</v>
      </c>
      <c r="L5701" s="3">
        <v>44.901647409574196</v>
      </c>
      <c r="M5701" s="3">
        <v>29.920066924012222</v>
      </c>
      <c r="N5701" s="3">
        <v>14.247592390702847</v>
      </c>
      <c r="O5701" s="11">
        <f t="shared" si="356"/>
        <v>23.375691125998681</v>
      </c>
      <c r="P5701" s="11">
        <f t="shared" si="357"/>
        <v>29.689768908096422</v>
      </c>
      <c r="Q5701" s="12">
        <f t="shared" si="358"/>
        <v>1.270112988234823</v>
      </c>
      <c r="R5701" s="4">
        <f t="shared" si="359"/>
        <v>0.54980550670062922</v>
      </c>
      <c r="S5701" s="5" t="s">
        <v>14</v>
      </c>
    </row>
    <row r="5702" spans="1:19" x14ac:dyDescent="0.25">
      <c r="A5702" s="9" t="s">
        <v>14725</v>
      </c>
      <c r="B5702" s="2" t="s">
        <v>14726</v>
      </c>
      <c r="C5702" s="2" t="s">
        <v>14727</v>
      </c>
      <c r="D5702" s="2">
        <v>1</v>
      </c>
      <c r="E5702" s="2">
        <v>1</v>
      </c>
      <c r="F5702" s="2">
        <v>1</v>
      </c>
      <c r="G5702" s="2">
        <v>1</v>
      </c>
      <c r="H5702" s="2">
        <v>1</v>
      </c>
      <c r="I5702" s="3">
        <v>19.799999999999997</v>
      </c>
      <c r="J5702" s="3">
        <v>22.592505193549478</v>
      </c>
      <c r="K5702" s="3">
        <v>25.792751168264346</v>
      </c>
      <c r="L5702" s="3">
        <v>36.900990234777339</v>
      </c>
      <c r="M5702" s="3">
        <v>41.775187780696314</v>
      </c>
      <c r="N5702" s="3">
        <v>13.98374808717131</v>
      </c>
      <c r="O5702" s="11">
        <f t="shared" si="356"/>
        <v>22.728418787271277</v>
      </c>
      <c r="P5702" s="11">
        <f t="shared" si="357"/>
        <v>30.886642034214987</v>
      </c>
      <c r="Q5702" s="12">
        <f t="shared" si="358"/>
        <v>1.3589437225396694</v>
      </c>
      <c r="R5702" s="4">
        <f t="shared" si="359"/>
        <v>0.44273040484345649</v>
      </c>
      <c r="S5702" s="5" t="s">
        <v>14</v>
      </c>
    </row>
    <row r="5703" spans="1:19" x14ac:dyDescent="0.25">
      <c r="A5703" s="9" t="s">
        <v>8956</v>
      </c>
      <c r="B5703" s="2" t="s">
        <v>8957</v>
      </c>
      <c r="C5703" s="2" t="s">
        <v>8958</v>
      </c>
      <c r="D5703" s="2">
        <v>10</v>
      </c>
      <c r="E5703" s="2">
        <v>4</v>
      </c>
      <c r="F5703" s="2">
        <v>4</v>
      </c>
      <c r="G5703" s="2">
        <v>4</v>
      </c>
      <c r="H5703" s="2">
        <v>4</v>
      </c>
      <c r="I5703" s="3">
        <v>35.799999999999997</v>
      </c>
      <c r="J5703" s="3">
        <v>15.166996493571677</v>
      </c>
      <c r="K5703" s="3">
        <v>54.982596392836676</v>
      </c>
      <c r="L5703" s="3">
        <v>38.697056131160302</v>
      </c>
      <c r="M5703" s="3">
        <v>100.48626249951275</v>
      </c>
      <c r="N5703" s="3">
        <v>13.851825935405545</v>
      </c>
      <c r="O5703" s="11">
        <f t="shared" si="356"/>
        <v>35.316530962136113</v>
      </c>
      <c r="P5703" s="11">
        <f t="shared" si="357"/>
        <v>51.011714855359536</v>
      </c>
      <c r="Q5703" s="12">
        <f t="shared" si="358"/>
        <v>1.4444146541473932</v>
      </c>
      <c r="R5703" s="4">
        <f t="shared" si="359"/>
        <v>0.61971019506577829</v>
      </c>
      <c r="S5703" s="5" t="s">
        <v>14</v>
      </c>
    </row>
    <row r="5704" spans="1:19" x14ac:dyDescent="0.25">
      <c r="A5704" s="9" t="s">
        <v>11792</v>
      </c>
      <c r="B5704" s="2" t="s">
        <v>11793</v>
      </c>
      <c r="C5704" s="2" t="s">
        <v>11794</v>
      </c>
      <c r="D5704" s="2">
        <v>10</v>
      </c>
      <c r="E5704" s="2">
        <v>2</v>
      </c>
      <c r="F5704" s="2">
        <v>3</v>
      </c>
      <c r="G5704" s="2">
        <v>1</v>
      </c>
      <c r="H5704" s="2">
        <v>2</v>
      </c>
      <c r="I5704" s="3">
        <v>21.8</v>
      </c>
      <c r="J5704" s="3">
        <v>12.481174197835028</v>
      </c>
      <c r="K5704" s="3">
        <v>39.632763990259846</v>
      </c>
      <c r="L5704" s="3">
        <v>25.798037420773539</v>
      </c>
      <c r="M5704" s="3">
        <v>25.827227580633192</v>
      </c>
      <c r="N5704" s="3">
        <v>13.58798163187401</v>
      </c>
      <c r="O5704" s="11">
        <f t="shared" si="356"/>
        <v>24.637979396031625</v>
      </c>
      <c r="P5704" s="11">
        <f t="shared" si="357"/>
        <v>21.73774887776025</v>
      </c>
      <c r="Q5704" s="12">
        <f t="shared" si="358"/>
        <v>0.8822861862309006</v>
      </c>
      <c r="R5704" s="4">
        <f t="shared" si="359"/>
        <v>0.76724445472997538</v>
      </c>
      <c r="S5704" s="5" t="s">
        <v>14</v>
      </c>
    </row>
    <row r="5705" spans="1:19" x14ac:dyDescent="0.25">
      <c r="A5705" s="9" t="s">
        <v>12683</v>
      </c>
      <c r="B5705" s="2" t="s">
        <v>12684</v>
      </c>
      <c r="C5705" s="2" t="s">
        <v>12685</v>
      </c>
      <c r="D5705" s="2">
        <v>6</v>
      </c>
      <c r="E5705" s="2">
        <v>3</v>
      </c>
      <c r="F5705" s="2">
        <v>3</v>
      </c>
      <c r="G5705" s="2">
        <v>3</v>
      </c>
      <c r="H5705" s="2">
        <v>3</v>
      </c>
      <c r="I5705" s="3">
        <v>61</v>
      </c>
      <c r="J5705" s="3">
        <v>13.745090572299331</v>
      </c>
      <c r="K5705" s="3">
        <v>23.528021797392356</v>
      </c>
      <c r="L5705" s="3">
        <v>13.38885486394576</v>
      </c>
      <c r="M5705" s="3">
        <v>17.359284111573132</v>
      </c>
      <c r="N5705" s="3">
        <v>13.456059480108243</v>
      </c>
      <c r="O5705" s="11">
        <f t="shared" si="356"/>
        <v>32.75770412323056</v>
      </c>
      <c r="P5705" s="11">
        <f t="shared" si="357"/>
        <v>14.734732818542378</v>
      </c>
      <c r="Q5705" s="12">
        <f t="shared" si="358"/>
        <v>0.44980969249591113</v>
      </c>
      <c r="R5705" s="4">
        <f t="shared" si="359"/>
        <v>0.33706259692179374</v>
      </c>
      <c r="S5705" s="5" t="s">
        <v>14</v>
      </c>
    </row>
    <row r="5706" spans="1:19" x14ac:dyDescent="0.25">
      <c r="A5706" s="9" t="s">
        <v>17071</v>
      </c>
      <c r="B5706" s="2" t="s">
        <v>17072</v>
      </c>
      <c r="C5706" s="2" t="s">
        <v>17073</v>
      </c>
      <c r="D5706" s="2">
        <v>5</v>
      </c>
      <c r="E5706" s="2">
        <v>1</v>
      </c>
      <c r="F5706" s="2">
        <v>1</v>
      </c>
      <c r="G5706" s="2">
        <v>1</v>
      </c>
      <c r="H5706" s="2">
        <v>1</v>
      </c>
      <c r="I5706" s="3">
        <v>72.599999999999994</v>
      </c>
      <c r="J5706" s="3">
        <v>16.430912868035982</v>
      </c>
      <c r="K5706" s="3">
        <v>20.760019232993255</v>
      </c>
      <c r="L5706" s="3">
        <v>18.613773835241666</v>
      </c>
      <c r="M5706" s="3">
        <v>23.427976931066176</v>
      </c>
      <c r="N5706" s="3">
        <v>13.324137328342477</v>
      </c>
      <c r="O5706" s="11">
        <f t="shared" si="356"/>
        <v>36.59697736700975</v>
      </c>
      <c r="P5706" s="11">
        <f t="shared" si="357"/>
        <v>18.455296031550105</v>
      </c>
      <c r="Q5706" s="12">
        <f t="shared" si="358"/>
        <v>0.50428470762688138</v>
      </c>
      <c r="R5706" s="4">
        <f t="shared" si="359"/>
        <v>0.42108045900116342</v>
      </c>
      <c r="S5706" s="5" t="s">
        <v>14</v>
      </c>
    </row>
    <row r="5707" spans="1:19" x14ac:dyDescent="0.25">
      <c r="A5707" s="9" t="s">
        <v>13312</v>
      </c>
      <c r="B5707" s="2" t="s">
        <v>13313</v>
      </c>
      <c r="C5707" s="2" t="s">
        <v>13314</v>
      </c>
      <c r="D5707" s="2">
        <v>5</v>
      </c>
      <c r="E5707" s="2">
        <v>2</v>
      </c>
      <c r="F5707" s="2">
        <v>2</v>
      </c>
      <c r="G5707" s="2">
        <v>2</v>
      </c>
      <c r="H5707" s="2">
        <v>2</v>
      </c>
      <c r="I5707" s="3">
        <v>50.20000000000001</v>
      </c>
      <c r="J5707" s="3">
        <v>14.851017399955602</v>
      </c>
      <c r="K5707" s="3">
        <v>54.730959796073115</v>
      </c>
      <c r="L5707" s="3">
        <v>45.228204845280189</v>
      </c>
      <c r="M5707" s="3">
        <v>70.425063184349511</v>
      </c>
      <c r="N5707" s="3">
        <v>12.66452656951364</v>
      </c>
      <c r="O5707" s="11">
        <f t="shared" si="356"/>
        <v>39.927325732009571</v>
      </c>
      <c r="P5707" s="11">
        <f t="shared" si="357"/>
        <v>42.772598199714444</v>
      </c>
      <c r="Q5707" s="12">
        <f t="shared" si="358"/>
        <v>1.0712612832324964</v>
      </c>
      <c r="R5707" s="4">
        <f t="shared" si="359"/>
        <v>0.89894833880413194</v>
      </c>
      <c r="S5707" s="5" t="s">
        <v>14</v>
      </c>
    </row>
    <row r="5708" spans="1:19" x14ac:dyDescent="0.25">
      <c r="A5708" s="9" t="s">
        <v>12345</v>
      </c>
      <c r="B5708" s="2" t="s">
        <v>12346</v>
      </c>
      <c r="C5708" s="2" t="s">
        <v>12347</v>
      </c>
      <c r="D5708" s="2">
        <v>6</v>
      </c>
      <c r="E5708" s="2">
        <v>3</v>
      </c>
      <c r="F5708" s="2">
        <v>3</v>
      </c>
      <c r="G5708" s="2">
        <v>3</v>
      </c>
      <c r="H5708" s="2">
        <v>3</v>
      </c>
      <c r="I5708" s="3">
        <v>13.099999999999998</v>
      </c>
      <c r="J5708" s="3">
        <v>32.229867548839813</v>
      </c>
      <c r="K5708" s="3">
        <v>24.786204781210124</v>
      </c>
      <c r="L5708" s="3">
        <v>21.87934819230161</v>
      </c>
      <c r="M5708" s="3">
        <v>34.718568223146264</v>
      </c>
      <c r="N5708" s="3">
        <v>12.66452656951364</v>
      </c>
      <c r="O5708" s="11">
        <f t="shared" si="356"/>
        <v>23.37202411001665</v>
      </c>
      <c r="P5708" s="11">
        <f t="shared" si="357"/>
        <v>23.087480994987171</v>
      </c>
      <c r="Q5708" s="12">
        <f t="shared" si="358"/>
        <v>0.98782548256453617</v>
      </c>
      <c r="R5708" s="4">
        <f t="shared" si="359"/>
        <v>0.97486580698966863</v>
      </c>
      <c r="S5708" s="5" t="s">
        <v>14</v>
      </c>
    </row>
    <row r="5709" spans="1:19" x14ac:dyDescent="0.25">
      <c r="A5709" s="9" t="s">
        <v>1059</v>
      </c>
      <c r="B5709" s="2" t="s">
        <v>1060</v>
      </c>
      <c r="C5709" s="2" t="s">
        <v>1061</v>
      </c>
      <c r="D5709" s="2">
        <v>5</v>
      </c>
      <c r="E5709" s="2">
        <v>2</v>
      </c>
      <c r="F5709" s="2">
        <v>2</v>
      </c>
      <c r="G5709" s="2">
        <v>2</v>
      </c>
      <c r="H5709" s="2">
        <v>2</v>
      </c>
      <c r="I5709" s="3">
        <v>17.600000000000001</v>
      </c>
      <c r="J5709" s="3">
        <v>21.960547006317324</v>
      </c>
      <c r="K5709" s="3">
        <v>123.30193241414175</v>
      </c>
      <c r="L5709" s="3">
        <v>39.840007156131279</v>
      </c>
      <c r="M5709" s="3">
        <v>23.004579757613172</v>
      </c>
      <c r="N5709" s="3">
        <v>12.532604417747875</v>
      </c>
      <c r="O5709" s="11">
        <f t="shared" si="356"/>
        <v>54.287493140153025</v>
      </c>
      <c r="P5709" s="11">
        <f t="shared" si="357"/>
        <v>25.125730443830776</v>
      </c>
      <c r="Q5709" s="12">
        <f t="shared" si="358"/>
        <v>0.46282723681795618</v>
      </c>
      <c r="R5709" s="4">
        <f t="shared" si="359"/>
        <v>0.48977749892775252</v>
      </c>
      <c r="S5709" s="5" t="s">
        <v>14</v>
      </c>
    </row>
    <row r="5710" spans="1:19" x14ac:dyDescent="0.25">
      <c r="A5710" s="9" t="s">
        <v>17112</v>
      </c>
      <c r="B5710" s="2" t="s">
        <v>17113</v>
      </c>
      <c r="C5710" s="2" t="s">
        <v>17114</v>
      </c>
      <c r="D5710" s="2">
        <v>1</v>
      </c>
      <c r="E5710" s="2">
        <v>1</v>
      </c>
      <c r="F5710" s="2">
        <v>1</v>
      </c>
      <c r="G5710" s="2">
        <v>1</v>
      </c>
      <c r="H5710" s="2">
        <v>1</v>
      </c>
      <c r="I5710" s="3">
        <v>28</v>
      </c>
      <c r="J5710" s="3">
        <v>21.170599272277133</v>
      </c>
      <c r="K5710" s="3">
        <v>27.680025643991005</v>
      </c>
      <c r="L5710" s="3">
        <v>36.737711516924342</v>
      </c>
      <c r="M5710" s="3">
        <v>16.089092591214118</v>
      </c>
      <c r="N5710" s="3">
        <v>12.400682265982105</v>
      </c>
      <c r="O5710" s="11">
        <f t="shared" si="356"/>
        <v>25.616874972089377</v>
      </c>
      <c r="P5710" s="11">
        <f t="shared" si="357"/>
        <v>21.742495458040185</v>
      </c>
      <c r="Q5710" s="12">
        <f t="shared" si="358"/>
        <v>0.84875674654810607</v>
      </c>
      <c r="R5710" s="4">
        <f t="shared" si="359"/>
        <v>0.66571406366957242</v>
      </c>
      <c r="S5710" s="5" t="s">
        <v>14</v>
      </c>
    </row>
    <row r="5711" spans="1:19" x14ac:dyDescent="0.25">
      <c r="A5711" s="9" t="s">
        <v>13813</v>
      </c>
      <c r="B5711" s="2" t="s">
        <v>13814</v>
      </c>
      <c r="C5711" s="2" t="s">
        <v>13815</v>
      </c>
      <c r="D5711" s="2">
        <v>17</v>
      </c>
      <c r="E5711" s="2">
        <v>1</v>
      </c>
      <c r="F5711" s="2">
        <v>1</v>
      </c>
      <c r="G5711" s="2">
        <v>1</v>
      </c>
      <c r="H5711" s="2">
        <v>1</v>
      </c>
      <c r="I5711" s="3">
        <v>62.9</v>
      </c>
      <c r="J5711" s="3">
        <v>10.427310089330529</v>
      </c>
      <c r="K5711" s="3">
        <v>20.256746039466144</v>
      </c>
      <c r="L5711" s="3">
        <v>13.062297428239766</v>
      </c>
      <c r="M5711" s="3">
        <v>10.302664554023076</v>
      </c>
      <c r="N5711" s="3">
        <v>12.400682265982105</v>
      </c>
      <c r="O5711" s="11">
        <f t="shared" si="356"/>
        <v>31.194685376265557</v>
      </c>
      <c r="P5711" s="11">
        <f t="shared" si="357"/>
        <v>11.921881416081648</v>
      </c>
      <c r="Q5711" s="12">
        <f t="shared" si="358"/>
        <v>0.38217668401786153</v>
      </c>
      <c r="R5711" s="4">
        <f t="shared" si="359"/>
        <v>0.35398017303361434</v>
      </c>
      <c r="S5711" s="5" t="s">
        <v>14</v>
      </c>
    </row>
    <row r="5712" spans="1:19" x14ac:dyDescent="0.25">
      <c r="A5712" s="9" t="s">
        <v>16235</v>
      </c>
      <c r="B5712" s="2" t="s">
        <v>16236</v>
      </c>
      <c r="C5712" s="2" t="s">
        <v>16237</v>
      </c>
      <c r="D5712" s="2">
        <v>2</v>
      </c>
      <c r="E5712" s="2">
        <v>1</v>
      </c>
      <c r="F5712" s="2">
        <v>1</v>
      </c>
      <c r="G5712" s="2">
        <v>1</v>
      </c>
      <c r="H5712" s="2">
        <v>1</v>
      </c>
      <c r="I5712" s="3">
        <v>27.7</v>
      </c>
      <c r="J5712" s="3">
        <v>25.120337942478091</v>
      </c>
      <c r="K5712" s="3">
        <v>29.944755014862999</v>
      </c>
      <c r="L5712" s="3">
        <v>18.940331270947659</v>
      </c>
      <c r="M5712" s="3">
        <v>19.052872805385139</v>
      </c>
      <c r="N5712" s="3">
        <v>12.136837962450572</v>
      </c>
      <c r="O5712" s="11">
        <f t="shared" si="356"/>
        <v>27.588364319113698</v>
      </c>
      <c r="P5712" s="11">
        <f t="shared" si="357"/>
        <v>16.71001401292779</v>
      </c>
      <c r="Q5712" s="12">
        <f t="shared" si="358"/>
        <v>0.60569063898256559</v>
      </c>
      <c r="R5712" s="4">
        <f t="shared" si="359"/>
        <v>2.2335391079843198E-2</v>
      </c>
      <c r="S5712" s="19" t="s">
        <v>56</v>
      </c>
    </row>
    <row r="5713" spans="1:19" x14ac:dyDescent="0.25">
      <c r="A5713" s="9" t="s">
        <v>14254</v>
      </c>
      <c r="B5713" s="2" t="s">
        <v>14255</v>
      </c>
      <c r="C5713" s="2" t="s">
        <v>14256</v>
      </c>
      <c r="D5713" s="2">
        <v>20</v>
      </c>
      <c r="E5713" s="2">
        <v>1</v>
      </c>
      <c r="F5713" s="2">
        <v>1</v>
      </c>
      <c r="G5713" s="2">
        <v>1</v>
      </c>
      <c r="H5713" s="2">
        <v>1</v>
      </c>
      <c r="I5713" s="3">
        <v>12.5</v>
      </c>
      <c r="J5713" s="3">
        <v>10.585299636138567</v>
      </c>
      <c r="K5713" s="3">
        <v>32.712757579262096</v>
      </c>
      <c r="L5713" s="3">
        <v>18.287216399535673</v>
      </c>
      <c r="M5713" s="3">
        <v>69.578268837443517</v>
      </c>
      <c r="N5713" s="3">
        <v>8.838784168306395</v>
      </c>
      <c r="O5713" s="11">
        <f t="shared" si="356"/>
        <v>18.599352405133555</v>
      </c>
      <c r="P5713" s="11">
        <f t="shared" si="357"/>
        <v>32.234756468428529</v>
      </c>
      <c r="Q5713" s="12">
        <f t="shared" si="358"/>
        <v>1.7331117646618441</v>
      </c>
      <c r="R5713" s="4">
        <f t="shared" si="359"/>
        <v>0.55487066220520276</v>
      </c>
      <c r="S5713" s="5" t="s">
        <v>14</v>
      </c>
    </row>
    <row r="5714" spans="1:19" x14ac:dyDescent="0.25">
      <c r="A5714" s="9" t="s">
        <v>16003</v>
      </c>
      <c r="B5714" s="2" t="s">
        <v>16004</v>
      </c>
      <c r="C5714" s="2" t="s">
        <v>16005</v>
      </c>
      <c r="D5714" s="2">
        <v>5</v>
      </c>
      <c r="E5714" s="2">
        <v>1</v>
      </c>
      <c r="F5714" s="2">
        <v>1</v>
      </c>
      <c r="G5714" s="2">
        <v>1</v>
      </c>
      <c r="H5714" s="2">
        <v>1</v>
      </c>
      <c r="I5714" s="3">
        <v>76.7</v>
      </c>
      <c r="J5714" s="3">
        <v>11.059268276562682</v>
      </c>
      <c r="K5714" s="3">
        <v>32.712757579262096</v>
      </c>
      <c r="L5714" s="3">
        <v>50.616402534429092</v>
      </c>
      <c r="M5714" s="3">
        <v>21.310991063801158</v>
      </c>
      <c r="N5714" s="3">
        <v>7.3876404988829565</v>
      </c>
      <c r="O5714" s="11">
        <f t="shared" si="356"/>
        <v>40.157341951941589</v>
      </c>
      <c r="P5714" s="11">
        <f t="shared" si="357"/>
        <v>26.438344699037739</v>
      </c>
      <c r="Q5714" s="12">
        <f t="shared" si="358"/>
        <v>0.65836889131451726</v>
      </c>
      <c r="R5714" s="4">
        <f t="shared" si="359"/>
        <v>0.58969971135813393</v>
      </c>
      <c r="S5714" s="5" t="s">
        <v>14</v>
      </c>
    </row>
    <row r="5715" spans="1:19" x14ac:dyDescent="0.25">
      <c r="A5715" s="9" t="s">
        <v>10436</v>
      </c>
      <c r="B5715" s="2" t="s">
        <v>10437</v>
      </c>
      <c r="C5715" s="2" t="s">
        <v>2315</v>
      </c>
      <c r="D5715" s="2">
        <v>3</v>
      </c>
      <c r="E5715" s="2">
        <v>3</v>
      </c>
      <c r="F5715" s="2">
        <v>4</v>
      </c>
      <c r="G5715" s="2">
        <v>1</v>
      </c>
      <c r="H5715" s="2">
        <v>3</v>
      </c>
      <c r="I5715" s="3">
        <v>21.9</v>
      </c>
      <c r="J5715" s="3"/>
      <c r="K5715" s="3">
        <v>22.144020515192807</v>
      </c>
      <c r="L5715" s="3">
        <v>43.432138948897219</v>
      </c>
      <c r="M5715" s="3">
        <v>121.0915916075589</v>
      </c>
      <c r="N5715" s="3">
        <v>3.5618980976757117</v>
      </c>
      <c r="O5715" s="11">
        <f t="shared" si="356"/>
        <v>22.022010257596403</v>
      </c>
      <c r="P5715" s="11">
        <f t="shared" si="357"/>
        <v>56.02854288471061</v>
      </c>
      <c r="Q5715" s="12">
        <f t="shared" si="358"/>
        <v>2.544206556501071</v>
      </c>
      <c r="R5715" s="4">
        <f t="shared" si="359"/>
        <v>0.42827880196643403</v>
      </c>
      <c r="S5715" s="5" t="s">
        <v>14</v>
      </c>
    </row>
    <row r="5716" spans="1:19" x14ac:dyDescent="0.25">
      <c r="A5716" s="9" t="s">
        <v>966</v>
      </c>
      <c r="B5716" s="2" t="s">
        <v>967</v>
      </c>
      <c r="C5716" s="2" t="s">
        <v>965</v>
      </c>
      <c r="D5716" s="2">
        <v>10</v>
      </c>
      <c r="E5716" s="2">
        <v>22</v>
      </c>
      <c r="F5716" s="2">
        <v>75</v>
      </c>
      <c r="G5716" s="2">
        <v>1</v>
      </c>
      <c r="H5716" s="2">
        <v>22</v>
      </c>
      <c r="I5716" s="3"/>
      <c r="J5716" s="3"/>
      <c r="K5716" s="3"/>
      <c r="L5716" s="3"/>
      <c r="M5716" s="3"/>
      <c r="N5716" s="3"/>
      <c r="O5716" s="11" t="e">
        <f t="shared" si="356"/>
        <v>#DIV/0!</v>
      </c>
      <c r="P5716" s="11" t="e">
        <f t="shared" si="357"/>
        <v>#DIV/0!</v>
      </c>
      <c r="Q5716" s="12" t="e">
        <f t="shared" si="358"/>
        <v>#DIV/0!</v>
      </c>
      <c r="R5716" s="4" t="e">
        <f t="shared" si="359"/>
        <v>#DIV/0!</v>
      </c>
      <c r="S5716" s="5" t="s">
        <v>14</v>
      </c>
    </row>
    <row r="5717" spans="1:19" x14ac:dyDescent="0.25">
      <c r="A5717" s="9" t="s">
        <v>660</v>
      </c>
      <c r="B5717" s="2" t="s">
        <v>661</v>
      </c>
      <c r="C5717" s="2" t="s">
        <v>533</v>
      </c>
      <c r="D5717" s="2">
        <v>35</v>
      </c>
      <c r="E5717" s="2">
        <v>15</v>
      </c>
      <c r="F5717" s="2">
        <v>74</v>
      </c>
      <c r="G5717" s="2">
        <v>1</v>
      </c>
      <c r="H5717" s="2">
        <v>15</v>
      </c>
      <c r="I5717" s="3"/>
      <c r="J5717" s="3"/>
      <c r="K5717" s="3"/>
      <c r="L5717" s="3"/>
      <c r="M5717" s="3"/>
      <c r="N5717" s="3"/>
      <c r="O5717" s="11" t="e">
        <f t="shared" si="356"/>
        <v>#DIV/0!</v>
      </c>
      <c r="P5717" s="11" t="e">
        <f t="shared" si="357"/>
        <v>#DIV/0!</v>
      </c>
      <c r="Q5717" s="12" t="e">
        <f t="shared" si="358"/>
        <v>#DIV/0!</v>
      </c>
      <c r="R5717" s="4" t="e">
        <f t="shared" si="359"/>
        <v>#DIV/0!</v>
      </c>
      <c r="S5717" s="5" t="s">
        <v>14</v>
      </c>
    </row>
    <row r="5718" spans="1:19" x14ac:dyDescent="0.25">
      <c r="A5718" s="9" t="s">
        <v>696</v>
      </c>
      <c r="B5718" s="2" t="s">
        <v>697</v>
      </c>
      <c r="C5718" s="2" t="s">
        <v>695</v>
      </c>
      <c r="D5718" s="2">
        <v>39</v>
      </c>
      <c r="E5718" s="2">
        <v>14</v>
      </c>
      <c r="F5718" s="2">
        <v>60</v>
      </c>
      <c r="G5718" s="2">
        <v>2</v>
      </c>
      <c r="H5718" s="2">
        <v>14</v>
      </c>
      <c r="I5718" s="3"/>
      <c r="J5718" s="3"/>
      <c r="K5718" s="3"/>
      <c r="L5718" s="3"/>
      <c r="M5718" s="3"/>
      <c r="N5718" s="3"/>
      <c r="O5718" s="11" t="e">
        <f t="shared" si="356"/>
        <v>#DIV/0!</v>
      </c>
      <c r="P5718" s="11" t="e">
        <f t="shared" si="357"/>
        <v>#DIV/0!</v>
      </c>
      <c r="Q5718" s="12" t="e">
        <f t="shared" si="358"/>
        <v>#DIV/0!</v>
      </c>
      <c r="R5718" s="4" t="e">
        <f t="shared" si="359"/>
        <v>#DIV/0!</v>
      </c>
      <c r="S5718" s="5" t="s">
        <v>14</v>
      </c>
    </row>
    <row r="5719" spans="1:19" x14ac:dyDescent="0.25">
      <c r="A5719" s="9" t="s">
        <v>3995</v>
      </c>
      <c r="B5719" s="2" t="s">
        <v>3996</v>
      </c>
      <c r="C5719" s="2" t="s">
        <v>3997</v>
      </c>
      <c r="D5719" s="2">
        <v>55</v>
      </c>
      <c r="E5719" s="2">
        <v>8</v>
      </c>
      <c r="F5719" s="2">
        <v>22</v>
      </c>
      <c r="G5719" s="2">
        <v>1</v>
      </c>
      <c r="H5719" s="2">
        <v>8</v>
      </c>
      <c r="I5719" s="3"/>
      <c r="J5719" s="3"/>
      <c r="K5719" s="3"/>
      <c r="L5719" s="3"/>
      <c r="M5719" s="3"/>
      <c r="N5719" s="3"/>
      <c r="O5719" s="11" t="e">
        <f t="shared" si="356"/>
        <v>#DIV/0!</v>
      </c>
      <c r="P5719" s="11" t="e">
        <f t="shared" si="357"/>
        <v>#DIV/0!</v>
      </c>
      <c r="Q5719" s="12" t="e">
        <f t="shared" si="358"/>
        <v>#DIV/0!</v>
      </c>
      <c r="R5719" s="4" t="e">
        <f t="shared" si="359"/>
        <v>#DIV/0!</v>
      </c>
      <c r="S5719" s="5" t="s">
        <v>14</v>
      </c>
    </row>
    <row r="5720" spans="1:19" x14ac:dyDescent="0.25">
      <c r="A5720" s="9" t="s">
        <v>4705</v>
      </c>
      <c r="B5720" s="2" t="s">
        <v>4706</v>
      </c>
      <c r="C5720" s="2" t="s">
        <v>1038</v>
      </c>
      <c r="D5720" s="2">
        <v>19</v>
      </c>
      <c r="E5720" s="2">
        <v>13</v>
      </c>
      <c r="F5720" s="2">
        <v>26</v>
      </c>
      <c r="G5720" s="2">
        <v>2</v>
      </c>
      <c r="H5720" s="2">
        <v>13</v>
      </c>
      <c r="I5720" s="3"/>
      <c r="J5720" s="3"/>
      <c r="K5720" s="3"/>
      <c r="L5720" s="3"/>
      <c r="M5720" s="3"/>
      <c r="N5720" s="3"/>
      <c r="O5720" s="11" t="e">
        <f t="shared" si="356"/>
        <v>#DIV/0!</v>
      </c>
      <c r="P5720" s="11" t="e">
        <f t="shared" si="357"/>
        <v>#DIV/0!</v>
      </c>
      <c r="Q5720" s="12" t="e">
        <f t="shared" si="358"/>
        <v>#DIV/0!</v>
      </c>
      <c r="R5720" s="4" t="e">
        <f t="shared" si="359"/>
        <v>#DIV/0!</v>
      </c>
      <c r="S5720" s="5" t="s">
        <v>14</v>
      </c>
    </row>
    <row r="5721" spans="1:19" x14ac:dyDescent="0.25">
      <c r="A5721" s="9" t="s">
        <v>5520</v>
      </c>
      <c r="B5721" s="2" t="s">
        <v>5521</v>
      </c>
      <c r="C5721" s="2" t="s">
        <v>872</v>
      </c>
      <c r="D5721" s="2">
        <v>14</v>
      </c>
      <c r="E5721" s="2">
        <v>5</v>
      </c>
      <c r="F5721" s="2">
        <v>29</v>
      </c>
      <c r="G5721" s="2">
        <v>1</v>
      </c>
      <c r="H5721" s="2">
        <v>5</v>
      </c>
      <c r="I5721" s="3"/>
      <c r="J5721" s="3"/>
      <c r="K5721" s="3"/>
      <c r="L5721" s="3"/>
      <c r="M5721" s="3"/>
      <c r="N5721" s="3"/>
      <c r="O5721" s="11" t="e">
        <f t="shared" si="356"/>
        <v>#DIV/0!</v>
      </c>
      <c r="P5721" s="11" t="e">
        <f t="shared" si="357"/>
        <v>#DIV/0!</v>
      </c>
      <c r="Q5721" s="12" t="e">
        <f t="shared" si="358"/>
        <v>#DIV/0!</v>
      </c>
      <c r="R5721" s="4" t="e">
        <f t="shared" si="359"/>
        <v>#DIV/0!</v>
      </c>
      <c r="S5721" s="5" t="s">
        <v>14</v>
      </c>
    </row>
    <row r="5722" spans="1:19" x14ac:dyDescent="0.25">
      <c r="A5722" s="9" t="s">
        <v>6189</v>
      </c>
      <c r="B5722" s="2" t="s">
        <v>6190</v>
      </c>
      <c r="C5722" s="2" t="s">
        <v>1690</v>
      </c>
      <c r="D5722" s="2">
        <v>14</v>
      </c>
      <c r="E5722" s="2">
        <v>9</v>
      </c>
      <c r="F5722" s="2">
        <v>10</v>
      </c>
      <c r="G5722" s="2">
        <v>1</v>
      </c>
      <c r="H5722" s="2">
        <v>9</v>
      </c>
      <c r="I5722" s="3"/>
      <c r="J5722" s="3"/>
      <c r="K5722" s="3"/>
      <c r="L5722" s="3"/>
      <c r="M5722" s="3"/>
      <c r="N5722" s="3"/>
      <c r="O5722" s="11" t="e">
        <f t="shared" si="356"/>
        <v>#DIV/0!</v>
      </c>
      <c r="P5722" s="11" t="e">
        <f t="shared" si="357"/>
        <v>#DIV/0!</v>
      </c>
      <c r="Q5722" s="12" t="e">
        <f t="shared" si="358"/>
        <v>#DIV/0!</v>
      </c>
      <c r="R5722" s="4" t="e">
        <f t="shared" si="359"/>
        <v>#DIV/0!</v>
      </c>
      <c r="S5722" s="5" t="s">
        <v>14</v>
      </c>
    </row>
    <row r="5723" spans="1:19" x14ac:dyDescent="0.25">
      <c r="A5723" s="9" t="s">
        <v>7504</v>
      </c>
      <c r="B5723" s="2" t="s">
        <v>7505</v>
      </c>
      <c r="C5723" s="2" t="s">
        <v>4049</v>
      </c>
      <c r="D5723" s="2">
        <v>24</v>
      </c>
      <c r="E5723" s="2">
        <v>5</v>
      </c>
      <c r="F5723" s="2">
        <v>12</v>
      </c>
      <c r="G5723" s="2">
        <v>1</v>
      </c>
      <c r="H5723" s="2">
        <v>5</v>
      </c>
      <c r="I5723" s="3"/>
      <c r="J5723" s="3"/>
      <c r="K5723" s="3"/>
      <c r="L5723" s="3"/>
      <c r="M5723" s="3"/>
      <c r="N5723" s="3"/>
      <c r="O5723" s="11" t="e">
        <f t="shared" si="356"/>
        <v>#DIV/0!</v>
      </c>
      <c r="P5723" s="11" t="e">
        <f t="shared" si="357"/>
        <v>#DIV/0!</v>
      </c>
      <c r="Q5723" s="12" t="e">
        <f t="shared" si="358"/>
        <v>#DIV/0!</v>
      </c>
      <c r="R5723" s="4" t="e">
        <f t="shared" si="359"/>
        <v>#DIV/0!</v>
      </c>
      <c r="S5723" s="5" t="s">
        <v>14</v>
      </c>
    </row>
    <row r="5724" spans="1:19" x14ac:dyDescent="0.25">
      <c r="A5724" s="9" t="s">
        <v>7577</v>
      </c>
      <c r="B5724" s="2" t="s">
        <v>7578</v>
      </c>
      <c r="C5724" s="2" t="s">
        <v>7579</v>
      </c>
      <c r="D5724" s="2">
        <v>18</v>
      </c>
      <c r="E5724" s="2">
        <v>5</v>
      </c>
      <c r="F5724" s="2">
        <v>7</v>
      </c>
      <c r="G5724" s="2">
        <v>1</v>
      </c>
      <c r="H5724" s="2">
        <v>5</v>
      </c>
      <c r="I5724" s="3"/>
      <c r="J5724" s="3"/>
      <c r="K5724" s="3"/>
      <c r="L5724" s="3"/>
      <c r="M5724" s="3"/>
      <c r="N5724" s="3"/>
      <c r="O5724" s="11" t="e">
        <f t="shared" si="356"/>
        <v>#DIV/0!</v>
      </c>
      <c r="P5724" s="11" t="e">
        <f t="shared" si="357"/>
        <v>#DIV/0!</v>
      </c>
      <c r="Q5724" s="12" t="e">
        <f t="shared" si="358"/>
        <v>#DIV/0!</v>
      </c>
      <c r="R5724" s="4" t="e">
        <f t="shared" si="359"/>
        <v>#DIV/0!</v>
      </c>
      <c r="S5724" s="5" t="s">
        <v>14</v>
      </c>
    </row>
    <row r="5725" spans="1:19" x14ac:dyDescent="0.25">
      <c r="A5725" s="9" t="s">
        <v>7678</v>
      </c>
      <c r="B5725" s="2" t="s">
        <v>7679</v>
      </c>
      <c r="C5725" s="2" t="s">
        <v>453</v>
      </c>
      <c r="D5725" s="2">
        <v>15</v>
      </c>
      <c r="E5725" s="2">
        <v>5</v>
      </c>
      <c r="F5725" s="2">
        <v>16</v>
      </c>
      <c r="G5725" s="2">
        <v>1</v>
      </c>
      <c r="H5725" s="2">
        <v>5</v>
      </c>
      <c r="I5725" s="3"/>
      <c r="J5725" s="3"/>
      <c r="K5725" s="3"/>
      <c r="L5725" s="3"/>
      <c r="M5725" s="3"/>
      <c r="N5725" s="3"/>
      <c r="O5725" s="11" t="e">
        <f t="shared" si="356"/>
        <v>#DIV/0!</v>
      </c>
      <c r="P5725" s="11" t="e">
        <f t="shared" si="357"/>
        <v>#DIV/0!</v>
      </c>
      <c r="Q5725" s="12" t="e">
        <f t="shared" si="358"/>
        <v>#DIV/0!</v>
      </c>
      <c r="R5725" s="4" t="e">
        <f t="shared" si="359"/>
        <v>#DIV/0!</v>
      </c>
      <c r="S5725" s="5" t="s">
        <v>14</v>
      </c>
    </row>
    <row r="5726" spans="1:19" x14ac:dyDescent="0.25">
      <c r="A5726" s="9" t="s">
        <v>8035</v>
      </c>
      <c r="B5726" s="2" t="s">
        <v>8036</v>
      </c>
      <c r="C5726" s="2" t="s">
        <v>8037</v>
      </c>
      <c r="D5726" s="2">
        <v>18</v>
      </c>
      <c r="E5726" s="2">
        <v>6</v>
      </c>
      <c r="F5726" s="2">
        <v>11</v>
      </c>
      <c r="G5726" s="2">
        <v>1</v>
      </c>
      <c r="H5726" s="2">
        <v>6</v>
      </c>
      <c r="I5726" s="3"/>
      <c r="J5726" s="3"/>
      <c r="K5726" s="3"/>
      <c r="L5726" s="3"/>
      <c r="M5726" s="3"/>
      <c r="N5726" s="3"/>
      <c r="O5726" s="11" t="e">
        <f t="shared" si="356"/>
        <v>#DIV/0!</v>
      </c>
      <c r="P5726" s="11" t="e">
        <f t="shared" si="357"/>
        <v>#DIV/0!</v>
      </c>
      <c r="Q5726" s="12" t="e">
        <f t="shared" si="358"/>
        <v>#DIV/0!</v>
      </c>
      <c r="R5726" s="4" t="e">
        <f t="shared" si="359"/>
        <v>#DIV/0!</v>
      </c>
      <c r="S5726" s="5" t="s">
        <v>14</v>
      </c>
    </row>
    <row r="5727" spans="1:19" x14ac:dyDescent="0.25">
      <c r="A5727" s="9" t="s">
        <v>8455</v>
      </c>
      <c r="B5727" s="2" t="s">
        <v>8456</v>
      </c>
      <c r="C5727" s="2" t="s">
        <v>8457</v>
      </c>
      <c r="D5727" s="2">
        <v>4</v>
      </c>
      <c r="E5727" s="2">
        <v>6</v>
      </c>
      <c r="F5727" s="2">
        <v>8</v>
      </c>
      <c r="G5727" s="2">
        <v>1</v>
      </c>
      <c r="H5727" s="2">
        <v>6</v>
      </c>
      <c r="I5727" s="3"/>
      <c r="J5727" s="3"/>
      <c r="K5727" s="3"/>
      <c r="L5727" s="3"/>
      <c r="M5727" s="3"/>
      <c r="N5727" s="3"/>
      <c r="O5727" s="11" t="e">
        <f t="shared" si="356"/>
        <v>#DIV/0!</v>
      </c>
      <c r="P5727" s="11" t="e">
        <f t="shared" si="357"/>
        <v>#DIV/0!</v>
      </c>
      <c r="Q5727" s="12" t="e">
        <f t="shared" si="358"/>
        <v>#DIV/0!</v>
      </c>
      <c r="R5727" s="4" t="e">
        <f t="shared" si="359"/>
        <v>#DIV/0!</v>
      </c>
      <c r="S5727" s="5" t="s">
        <v>14</v>
      </c>
    </row>
    <row r="5728" spans="1:19" x14ac:dyDescent="0.25">
      <c r="A5728" s="9" t="s">
        <v>8491</v>
      </c>
      <c r="B5728" s="2" t="s">
        <v>8492</v>
      </c>
      <c r="C5728" s="2" t="s">
        <v>8493</v>
      </c>
      <c r="D5728" s="2">
        <v>18</v>
      </c>
      <c r="E5728" s="2">
        <v>6</v>
      </c>
      <c r="F5728" s="2">
        <v>6</v>
      </c>
      <c r="G5728" s="2">
        <v>1</v>
      </c>
      <c r="H5728" s="2">
        <v>6</v>
      </c>
      <c r="I5728" s="3"/>
      <c r="J5728" s="3"/>
      <c r="K5728" s="3"/>
      <c r="L5728" s="3"/>
      <c r="M5728" s="3"/>
      <c r="N5728" s="3"/>
      <c r="O5728" s="11" t="e">
        <f t="shared" si="356"/>
        <v>#DIV/0!</v>
      </c>
      <c r="P5728" s="11" t="e">
        <f t="shared" si="357"/>
        <v>#DIV/0!</v>
      </c>
      <c r="Q5728" s="12" t="e">
        <f t="shared" si="358"/>
        <v>#DIV/0!</v>
      </c>
      <c r="R5728" s="4" t="e">
        <f t="shared" si="359"/>
        <v>#DIV/0!</v>
      </c>
      <c r="S5728" s="5" t="s">
        <v>14</v>
      </c>
    </row>
    <row r="5729" spans="1:19" x14ac:dyDescent="0.25">
      <c r="A5729" s="9" t="s">
        <v>8805</v>
      </c>
      <c r="B5729" s="2" t="s">
        <v>8806</v>
      </c>
      <c r="C5729" s="2" t="s">
        <v>2628</v>
      </c>
      <c r="D5729" s="2">
        <v>13</v>
      </c>
      <c r="E5729" s="2">
        <v>6</v>
      </c>
      <c r="F5729" s="2">
        <v>6</v>
      </c>
      <c r="G5729" s="2">
        <v>1</v>
      </c>
      <c r="H5729" s="2">
        <v>6</v>
      </c>
      <c r="I5729" s="3"/>
      <c r="J5729" s="3"/>
      <c r="K5729" s="3"/>
      <c r="L5729" s="3"/>
      <c r="M5729" s="3"/>
      <c r="N5729" s="3"/>
      <c r="O5729" s="11" t="e">
        <f t="shared" si="356"/>
        <v>#DIV/0!</v>
      </c>
      <c r="P5729" s="11" t="e">
        <f t="shared" si="357"/>
        <v>#DIV/0!</v>
      </c>
      <c r="Q5729" s="12" t="e">
        <f t="shared" si="358"/>
        <v>#DIV/0!</v>
      </c>
      <c r="R5729" s="4" t="e">
        <f t="shared" si="359"/>
        <v>#DIV/0!</v>
      </c>
      <c r="S5729" s="5" t="s">
        <v>14</v>
      </c>
    </row>
    <row r="5730" spans="1:19" x14ac:dyDescent="0.25">
      <c r="A5730" s="9" t="s">
        <v>8846</v>
      </c>
      <c r="B5730" s="2" t="s">
        <v>8847</v>
      </c>
      <c r="C5730" s="2" t="s">
        <v>8848</v>
      </c>
      <c r="D5730" s="2">
        <v>16</v>
      </c>
      <c r="E5730" s="2">
        <v>7</v>
      </c>
      <c r="F5730" s="2">
        <v>7</v>
      </c>
      <c r="G5730" s="2">
        <v>2</v>
      </c>
      <c r="H5730" s="2">
        <v>7</v>
      </c>
      <c r="I5730" s="3"/>
      <c r="J5730" s="3"/>
      <c r="K5730" s="3"/>
      <c r="L5730" s="3"/>
      <c r="M5730" s="3"/>
      <c r="N5730" s="3"/>
      <c r="O5730" s="11" t="e">
        <f t="shared" si="356"/>
        <v>#DIV/0!</v>
      </c>
      <c r="P5730" s="11" t="e">
        <f t="shared" si="357"/>
        <v>#DIV/0!</v>
      </c>
      <c r="Q5730" s="12" t="e">
        <f t="shared" si="358"/>
        <v>#DIV/0!</v>
      </c>
      <c r="R5730" s="4" t="e">
        <f t="shared" si="359"/>
        <v>#DIV/0!</v>
      </c>
      <c r="S5730" s="5" t="s">
        <v>14</v>
      </c>
    </row>
    <row r="5731" spans="1:19" x14ac:dyDescent="0.25">
      <c r="A5731" s="9" t="s">
        <v>9667</v>
      </c>
      <c r="B5731" s="2" t="s">
        <v>9668</v>
      </c>
      <c r="C5731" s="2" t="s">
        <v>9669</v>
      </c>
      <c r="D5731" s="2">
        <v>16</v>
      </c>
      <c r="E5731" s="2">
        <v>5</v>
      </c>
      <c r="F5731" s="2">
        <v>5</v>
      </c>
      <c r="G5731" s="2">
        <v>1</v>
      </c>
      <c r="H5731" s="2">
        <v>5</v>
      </c>
      <c r="I5731" s="3"/>
      <c r="J5731" s="3"/>
      <c r="K5731" s="3"/>
      <c r="L5731" s="3"/>
      <c r="M5731" s="3"/>
      <c r="N5731" s="3"/>
      <c r="O5731" s="11" t="e">
        <f t="shared" si="356"/>
        <v>#DIV/0!</v>
      </c>
      <c r="P5731" s="11" t="e">
        <f t="shared" si="357"/>
        <v>#DIV/0!</v>
      </c>
      <c r="Q5731" s="12" t="e">
        <f t="shared" si="358"/>
        <v>#DIV/0!</v>
      </c>
      <c r="R5731" s="4" t="e">
        <f t="shared" si="359"/>
        <v>#DIV/0!</v>
      </c>
      <c r="S5731" s="5" t="s">
        <v>14</v>
      </c>
    </row>
    <row r="5732" spans="1:19" x14ac:dyDescent="0.25">
      <c r="A5732" s="9" t="s">
        <v>9836</v>
      </c>
      <c r="B5732" s="2" t="s">
        <v>9837</v>
      </c>
      <c r="C5732" s="2" t="s">
        <v>5822</v>
      </c>
      <c r="D5732" s="2">
        <v>2</v>
      </c>
      <c r="E5732" s="2">
        <v>6</v>
      </c>
      <c r="F5732" s="2">
        <v>7</v>
      </c>
      <c r="G5732" s="2">
        <v>1</v>
      </c>
      <c r="H5732" s="2">
        <v>6</v>
      </c>
      <c r="I5732" s="3"/>
      <c r="J5732" s="3"/>
      <c r="K5732" s="3"/>
      <c r="L5732" s="3"/>
      <c r="M5732" s="3"/>
      <c r="N5732" s="3"/>
      <c r="O5732" s="11" t="e">
        <f t="shared" si="356"/>
        <v>#DIV/0!</v>
      </c>
      <c r="P5732" s="11" t="e">
        <f t="shared" si="357"/>
        <v>#DIV/0!</v>
      </c>
      <c r="Q5732" s="12" t="e">
        <f t="shared" si="358"/>
        <v>#DIV/0!</v>
      </c>
      <c r="R5732" s="4" t="e">
        <f t="shared" si="359"/>
        <v>#DIV/0!</v>
      </c>
      <c r="S5732" s="5" t="s">
        <v>14</v>
      </c>
    </row>
    <row r="5733" spans="1:19" x14ac:dyDescent="0.25">
      <c r="A5733" s="9" t="s">
        <v>10273</v>
      </c>
      <c r="B5733" s="2" t="s">
        <v>10274</v>
      </c>
      <c r="C5733" s="2" t="s">
        <v>10275</v>
      </c>
      <c r="D5733" s="2">
        <v>4</v>
      </c>
      <c r="E5733" s="2">
        <v>6</v>
      </c>
      <c r="F5733" s="2">
        <v>6</v>
      </c>
      <c r="G5733" s="2">
        <v>1</v>
      </c>
      <c r="H5733" s="2">
        <v>6</v>
      </c>
      <c r="I5733" s="3"/>
      <c r="J5733" s="3"/>
      <c r="K5733" s="3"/>
      <c r="L5733" s="3"/>
      <c r="M5733" s="3"/>
      <c r="N5733" s="3"/>
      <c r="O5733" s="11" t="e">
        <f t="shared" si="356"/>
        <v>#DIV/0!</v>
      </c>
      <c r="P5733" s="11" t="e">
        <f t="shared" si="357"/>
        <v>#DIV/0!</v>
      </c>
      <c r="Q5733" s="12" t="e">
        <f t="shared" si="358"/>
        <v>#DIV/0!</v>
      </c>
      <c r="R5733" s="4" t="e">
        <f t="shared" si="359"/>
        <v>#DIV/0!</v>
      </c>
      <c r="S5733" s="5" t="s">
        <v>14</v>
      </c>
    </row>
    <row r="5734" spans="1:19" x14ac:dyDescent="0.25">
      <c r="A5734" s="9" t="s">
        <v>1087</v>
      </c>
      <c r="B5734" s="2" t="s">
        <v>1088</v>
      </c>
      <c r="C5734" s="2" t="s">
        <v>700</v>
      </c>
      <c r="D5734" s="2">
        <v>23</v>
      </c>
      <c r="E5734" s="2">
        <v>5</v>
      </c>
      <c r="F5734" s="2">
        <v>10</v>
      </c>
      <c r="G5734" s="2">
        <v>1</v>
      </c>
      <c r="H5734" s="2">
        <v>5</v>
      </c>
      <c r="I5734" s="3"/>
      <c r="J5734" s="3"/>
      <c r="K5734" s="3"/>
      <c r="L5734" s="3"/>
      <c r="M5734" s="3"/>
      <c r="N5734" s="3"/>
      <c r="O5734" s="11" t="e">
        <f t="shared" si="356"/>
        <v>#DIV/0!</v>
      </c>
      <c r="P5734" s="11" t="e">
        <f t="shared" si="357"/>
        <v>#DIV/0!</v>
      </c>
      <c r="Q5734" s="12" t="e">
        <f t="shared" si="358"/>
        <v>#DIV/0!</v>
      </c>
      <c r="R5734" s="4" t="e">
        <f t="shared" si="359"/>
        <v>#DIV/0!</v>
      </c>
      <c r="S5734" s="5" t="s">
        <v>14</v>
      </c>
    </row>
    <row r="5735" spans="1:19" x14ac:dyDescent="0.25">
      <c r="A5735" s="9" t="s">
        <v>10387</v>
      </c>
      <c r="B5735" s="2" t="s">
        <v>10388</v>
      </c>
      <c r="C5735" s="2" t="s">
        <v>152</v>
      </c>
      <c r="D5735" s="2">
        <v>15</v>
      </c>
      <c r="E5735" s="2">
        <v>5</v>
      </c>
      <c r="F5735" s="2">
        <v>5</v>
      </c>
      <c r="G5735" s="2">
        <v>2</v>
      </c>
      <c r="H5735" s="2">
        <v>5</v>
      </c>
      <c r="I5735" s="3"/>
      <c r="J5735" s="3"/>
      <c r="K5735" s="3"/>
      <c r="L5735" s="3"/>
      <c r="M5735" s="3"/>
      <c r="N5735" s="3"/>
      <c r="O5735" s="11" t="e">
        <f t="shared" si="356"/>
        <v>#DIV/0!</v>
      </c>
      <c r="P5735" s="11" t="e">
        <f t="shared" si="357"/>
        <v>#DIV/0!</v>
      </c>
      <c r="Q5735" s="12" t="e">
        <f t="shared" si="358"/>
        <v>#DIV/0!</v>
      </c>
      <c r="R5735" s="4" t="e">
        <f t="shared" si="359"/>
        <v>#DIV/0!</v>
      </c>
      <c r="S5735" s="5" t="s">
        <v>14</v>
      </c>
    </row>
    <row r="5736" spans="1:19" x14ac:dyDescent="0.25">
      <c r="A5736" s="9" t="s">
        <v>10462</v>
      </c>
      <c r="B5736" s="2" t="s">
        <v>10463</v>
      </c>
      <c r="C5736" s="2" t="s">
        <v>152</v>
      </c>
      <c r="D5736" s="2">
        <v>11</v>
      </c>
      <c r="E5736" s="2">
        <v>2</v>
      </c>
      <c r="F5736" s="2">
        <v>3</v>
      </c>
      <c r="G5736" s="2">
        <v>1</v>
      </c>
      <c r="H5736" s="2">
        <v>2</v>
      </c>
      <c r="I5736" s="3"/>
      <c r="J5736" s="3"/>
      <c r="K5736" s="3"/>
      <c r="L5736" s="3"/>
      <c r="M5736" s="3"/>
      <c r="N5736" s="3"/>
      <c r="O5736" s="11" t="e">
        <f t="shared" si="356"/>
        <v>#DIV/0!</v>
      </c>
      <c r="P5736" s="11" t="e">
        <f t="shared" si="357"/>
        <v>#DIV/0!</v>
      </c>
      <c r="Q5736" s="12" t="e">
        <f t="shared" si="358"/>
        <v>#DIV/0!</v>
      </c>
      <c r="R5736" s="4" t="e">
        <f t="shared" si="359"/>
        <v>#DIV/0!</v>
      </c>
      <c r="S5736" s="5" t="s">
        <v>14</v>
      </c>
    </row>
    <row r="5737" spans="1:19" x14ac:dyDescent="0.25">
      <c r="A5737" s="9" t="s">
        <v>10913</v>
      </c>
      <c r="B5737" s="2" t="s">
        <v>10914</v>
      </c>
      <c r="C5737" s="2" t="s">
        <v>1766</v>
      </c>
      <c r="D5737" s="2">
        <v>4</v>
      </c>
      <c r="E5737" s="2">
        <v>3</v>
      </c>
      <c r="F5737" s="2">
        <v>3</v>
      </c>
      <c r="G5737" s="2">
        <v>1</v>
      </c>
      <c r="H5737" s="2">
        <v>3</v>
      </c>
      <c r="I5737" s="3"/>
      <c r="J5737" s="3"/>
      <c r="K5737" s="3"/>
      <c r="L5737" s="3"/>
      <c r="M5737" s="3"/>
      <c r="N5737" s="3"/>
      <c r="O5737" s="11" t="e">
        <f t="shared" si="356"/>
        <v>#DIV/0!</v>
      </c>
      <c r="P5737" s="11" t="e">
        <f t="shared" si="357"/>
        <v>#DIV/0!</v>
      </c>
      <c r="Q5737" s="12" t="e">
        <f t="shared" si="358"/>
        <v>#DIV/0!</v>
      </c>
      <c r="R5737" s="4" t="e">
        <f t="shared" si="359"/>
        <v>#DIV/0!</v>
      </c>
      <c r="S5737" s="5" t="s">
        <v>14</v>
      </c>
    </row>
    <row r="5738" spans="1:19" x14ac:dyDescent="0.25">
      <c r="A5738" s="9" t="s">
        <v>11042</v>
      </c>
      <c r="B5738" s="2" t="s">
        <v>11043</v>
      </c>
      <c r="C5738" s="2" t="s">
        <v>11044</v>
      </c>
      <c r="D5738" s="2">
        <v>11</v>
      </c>
      <c r="E5738" s="2">
        <v>2</v>
      </c>
      <c r="F5738" s="2">
        <v>2</v>
      </c>
      <c r="G5738" s="2">
        <v>2</v>
      </c>
      <c r="H5738" s="2">
        <v>2</v>
      </c>
      <c r="I5738" s="3"/>
      <c r="J5738" s="3"/>
      <c r="K5738" s="3"/>
      <c r="L5738" s="3"/>
      <c r="M5738" s="3"/>
      <c r="N5738" s="3"/>
      <c r="O5738" s="11" t="e">
        <f t="shared" si="356"/>
        <v>#DIV/0!</v>
      </c>
      <c r="P5738" s="11" t="e">
        <f t="shared" si="357"/>
        <v>#DIV/0!</v>
      </c>
      <c r="Q5738" s="12" t="e">
        <f t="shared" si="358"/>
        <v>#DIV/0!</v>
      </c>
      <c r="R5738" s="4" t="e">
        <f t="shared" si="359"/>
        <v>#DIV/0!</v>
      </c>
      <c r="S5738" s="5" t="s">
        <v>14</v>
      </c>
    </row>
    <row r="5739" spans="1:19" x14ac:dyDescent="0.25">
      <c r="A5739" s="9" t="s">
        <v>11084</v>
      </c>
      <c r="B5739" s="2" t="s">
        <v>11085</v>
      </c>
      <c r="C5739" s="2" t="s">
        <v>11086</v>
      </c>
      <c r="D5739" s="2">
        <v>12</v>
      </c>
      <c r="E5739" s="2">
        <v>4</v>
      </c>
      <c r="F5739" s="2">
        <v>5</v>
      </c>
      <c r="G5739" s="2">
        <v>1</v>
      </c>
      <c r="H5739" s="2">
        <v>4</v>
      </c>
      <c r="I5739" s="3"/>
      <c r="J5739" s="3"/>
      <c r="K5739" s="3"/>
      <c r="L5739" s="3"/>
      <c r="M5739" s="3"/>
      <c r="N5739" s="3"/>
      <c r="O5739" s="11" t="e">
        <f t="shared" si="356"/>
        <v>#DIV/0!</v>
      </c>
      <c r="P5739" s="11" t="e">
        <f t="shared" si="357"/>
        <v>#DIV/0!</v>
      </c>
      <c r="Q5739" s="12" t="e">
        <f t="shared" si="358"/>
        <v>#DIV/0!</v>
      </c>
      <c r="R5739" s="4" t="e">
        <f t="shared" si="359"/>
        <v>#DIV/0!</v>
      </c>
      <c r="S5739" s="5" t="s">
        <v>14</v>
      </c>
    </row>
    <row r="5740" spans="1:19" x14ac:dyDescent="0.25">
      <c r="A5740" s="9" t="s">
        <v>11441</v>
      </c>
      <c r="B5740" s="2" t="s">
        <v>11442</v>
      </c>
      <c r="C5740" s="2" t="s">
        <v>11443</v>
      </c>
      <c r="D5740" s="2">
        <v>36</v>
      </c>
      <c r="E5740" s="2">
        <v>2</v>
      </c>
      <c r="F5740" s="2">
        <v>2</v>
      </c>
      <c r="G5740" s="2">
        <v>2</v>
      </c>
      <c r="H5740" s="2">
        <v>2</v>
      </c>
      <c r="I5740" s="3"/>
      <c r="J5740" s="3"/>
      <c r="K5740" s="3"/>
      <c r="L5740" s="3"/>
      <c r="M5740" s="3"/>
      <c r="N5740" s="3"/>
      <c r="O5740" s="11" t="e">
        <f t="shared" si="356"/>
        <v>#DIV/0!</v>
      </c>
      <c r="P5740" s="11" t="e">
        <f t="shared" si="357"/>
        <v>#DIV/0!</v>
      </c>
      <c r="Q5740" s="12" t="e">
        <f t="shared" si="358"/>
        <v>#DIV/0!</v>
      </c>
      <c r="R5740" s="4" t="e">
        <f t="shared" si="359"/>
        <v>#DIV/0!</v>
      </c>
      <c r="S5740" s="5" t="s">
        <v>14</v>
      </c>
    </row>
    <row r="5741" spans="1:19" x14ac:dyDescent="0.25">
      <c r="A5741" s="9" t="s">
        <v>11508</v>
      </c>
      <c r="B5741" s="2" t="s">
        <v>11509</v>
      </c>
      <c r="C5741" s="2" t="s">
        <v>152</v>
      </c>
      <c r="D5741" s="2">
        <v>4</v>
      </c>
      <c r="E5741" s="2">
        <v>4</v>
      </c>
      <c r="F5741" s="2">
        <v>5</v>
      </c>
      <c r="G5741" s="2">
        <v>1</v>
      </c>
      <c r="H5741" s="2">
        <v>4</v>
      </c>
      <c r="I5741" s="3"/>
      <c r="J5741" s="3"/>
      <c r="K5741" s="3"/>
      <c r="L5741" s="3"/>
      <c r="M5741" s="3"/>
      <c r="N5741" s="3"/>
      <c r="O5741" s="11" t="e">
        <f t="shared" si="356"/>
        <v>#DIV/0!</v>
      </c>
      <c r="P5741" s="11" t="e">
        <f t="shared" si="357"/>
        <v>#DIV/0!</v>
      </c>
      <c r="Q5741" s="12" t="e">
        <f t="shared" si="358"/>
        <v>#DIV/0!</v>
      </c>
      <c r="R5741" s="4" t="e">
        <f t="shared" si="359"/>
        <v>#DIV/0!</v>
      </c>
      <c r="S5741" s="5" t="s">
        <v>14</v>
      </c>
    </row>
    <row r="5742" spans="1:19" x14ac:dyDescent="0.25">
      <c r="A5742" s="9" t="s">
        <v>11515</v>
      </c>
      <c r="B5742" s="2" t="s">
        <v>11516</v>
      </c>
      <c r="C5742" s="2" t="s">
        <v>11517</v>
      </c>
      <c r="D5742" s="2">
        <v>4</v>
      </c>
      <c r="E5742" s="2">
        <v>4</v>
      </c>
      <c r="F5742" s="2">
        <v>4</v>
      </c>
      <c r="G5742" s="2">
        <v>1</v>
      </c>
      <c r="H5742" s="2">
        <v>4</v>
      </c>
      <c r="I5742" s="3"/>
      <c r="J5742" s="3"/>
      <c r="K5742" s="3"/>
      <c r="L5742" s="3"/>
      <c r="M5742" s="3"/>
      <c r="N5742" s="3"/>
      <c r="O5742" s="11" t="e">
        <f t="shared" si="356"/>
        <v>#DIV/0!</v>
      </c>
      <c r="P5742" s="11" t="e">
        <f t="shared" si="357"/>
        <v>#DIV/0!</v>
      </c>
      <c r="Q5742" s="12" t="e">
        <f t="shared" si="358"/>
        <v>#DIV/0!</v>
      </c>
      <c r="R5742" s="4" t="e">
        <f t="shared" si="359"/>
        <v>#DIV/0!</v>
      </c>
      <c r="S5742" s="5" t="s">
        <v>14</v>
      </c>
    </row>
    <row r="5743" spans="1:19" x14ac:dyDescent="0.25">
      <c r="A5743" s="9" t="s">
        <v>11566</v>
      </c>
      <c r="B5743" s="2" t="s">
        <v>11567</v>
      </c>
      <c r="C5743" s="2" t="s">
        <v>11568</v>
      </c>
      <c r="D5743" s="2">
        <v>4</v>
      </c>
      <c r="E5743" s="2">
        <v>2</v>
      </c>
      <c r="F5743" s="2">
        <v>3</v>
      </c>
      <c r="G5743" s="2">
        <v>2</v>
      </c>
      <c r="H5743" s="2">
        <v>2</v>
      </c>
      <c r="I5743" s="3"/>
      <c r="J5743" s="3"/>
      <c r="K5743" s="3"/>
      <c r="L5743" s="3"/>
      <c r="M5743" s="3"/>
      <c r="N5743" s="3"/>
      <c r="O5743" s="11" t="e">
        <f t="shared" si="356"/>
        <v>#DIV/0!</v>
      </c>
      <c r="P5743" s="11" t="e">
        <f t="shared" si="357"/>
        <v>#DIV/0!</v>
      </c>
      <c r="Q5743" s="12" t="e">
        <f t="shared" si="358"/>
        <v>#DIV/0!</v>
      </c>
      <c r="R5743" s="4" t="e">
        <f t="shared" si="359"/>
        <v>#DIV/0!</v>
      </c>
      <c r="S5743" s="5" t="s">
        <v>14</v>
      </c>
    </row>
    <row r="5744" spans="1:19" x14ac:dyDescent="0.25">
      <c r="A5744" s="9" t="s">
        <v>11690</v>
      </c>
      <c r="B5744" s="2" t="s">
        <v>11691</v>
      </c>
      <c r="C5744" s="2" t="s">
        <v>770</v>
      </c>
      <c r="D5744" s="2">
        <v>6</v>
      </c>
      <c r="E5744" s="2">
        <v>2</v>
      </c>
      <c r="F5744" s="2">
        <v>2</v>
      </c>
      <c r="G5744" s="2">
        <v>1</v>
      </c>
      <c r="H5744" s="2">
        <v>2</v>
      </c>
      <c r="I5744" s="3"/>
      <c r="J5744" s="3"/>
      <c r="K5744" s="3"/>
      <c r="L5744" s="3"/>
      <c r="M5744" s="3"/>
      <c r="N5744" s="3"/>
      <c r="O5744" s="11" t="e">
        <f t="shared" si="356"/>
        <v>#DIV/0!</v>
      </c>
      <c r="P5744" s="11" t="e">
        <f t="shared" si="357"/>
        <v>#DIV/0!</v>
      </c>
      <c r="Q5744" s="12" t="e">
        <f t="shared" si="358"/>
        <v>#DIV/0!</v>
      </c>
      <c r="R5744" s="4" t="e">
        <f t="shared" si="359"/>
        <v>#DIV/0!</v>
      </c>
      <c r="S5744" s="5" t="s">
        <v>14</v>
      </c>
    </row>
    <row r="5745" spans="1:19" x14ac:dyDescent="0.25">
      <c r="A5745" s="9" t="s">
        <v>11727</v>
      </c>
      <c r="B5745" s="2" t="s">
        <v>11728</v>
      </c>
      <c r="C5745" s="2" t="s">
        <v>11729</v>
      </c>
      <c r="D5745" s="2">
        <v>8</v>
      </c>
      <c r="E5745" s="2">
        <v>3</v>
      </c>
      <c r="F5745" s="2">
        <v>3</v>
      </c>
      <c r="G5745" s="2">
        <v>1</v>
      </c>
      <c r="H5745" s="2">
        <v>3</v>
      </c>
      <c r="I5745" s="3"/>
      <c r="J5745" s="3"/>
      <c r="K5745" s="3"/>
      <c r="L5745" s="3"/>
      <c r="M5745" s="3"/>
      <c r="N5745" s="3"/>
      <c r="O5745" s="11" t="e">
        <f t="shared" si="356"/>
        <v>#DIV/0!</v>
      </c>
      <c r="P5745" s="11" t="e">
        <f t="shared" si="357"/>
        <v>#DIV/0!</v>
      </c>
      <c r="Q5745" s="12" t="e">
        <f t="shared" si="358"/>
        <v>#DIV/0!</v>
      </c>
      <c r="R5745" s="4" t="e">
        <f t="shared" si="359"/>
        <v>#DIV/0!</v>
      </c>
      <c r="S5745" s="5" t="s">
        <v>14</v>
      </c>
    </row>
    <row r="5746" spans="1:19" x14ac:dyDescent="0.25">
      <c r="A5746" s="9" t="s">
        <v>11746</v>
      </c>
      <c r="B5746" s="2" t="s">
        <v>11747</v>
      </c>
      <c r="C5746" s="2" t="s">
        <v>11748</v>
      </c>
      <c r="D5746" s="2">
        <v>6</v>
      </c>
      <c r="E5746" s="2">
        <v>1</v>
      </c>
      <c r="F5746" s="2">
        <v>1</v>
      </c>
      <c r="G5746" s="2">
        <v>1</v>
      </c>
      <c r="H5746" s="2">
        <v>1</v>
      </c>
      <c r="I5746" s="3"/>
      <c r="J5746" s="3"/>
      <c r="K5746" s="3"/>
      <c r="L5746" s="3"/>
      <c r="M5746" s="3"/>
      <c r="N5746" s="3"/>
      <c r="O5746" s="11" t="e">
        <f t="shared" si="356"/>
        <v>#DIV/0!</v>
      </c>
      <c r="P5746" s="11" t="e">
        <f t="shared" si="357"/>
        <v>#DIV/0!</v>
      </c>
      <c r="Q5746" s="12" t="e">
        <f t="shared" si="358"/>
        <v>#DIV/0!</v>
      </c>
      <c r="R5746" s="4" t="e">
        <f t="shared" si="359"/>
        <v>#DIV/0!</v>
      </c>
      <c r="S5746" s="5" t="s">
        <v>14</v>
      </c>
    </row>
    <row r="5747" spans="1:19" x14ac:dyDescent="0.25">
      <c r="A5747" s="9" t="s">
        <v>11790</v>
      </c>
      <c r="B5747" s="2" t="s">
        <v>11791</v>
      </c>
      <c r="C5747" s="2" t="s">
        <v>152</v>
      </c>
      <c r="D5747" s="2">
        <v>8</v>
      </c>
      <c r="E5747" s="2">
        <v>2</v>
      </c>
      <c r="F5747" s="2">
        <v>3</v>
      </c>
      <c r="G5747" s="2">
        <v>1</v>
      </c>
      <c r="H5747" s="2">
        <v>2</v>
      </c>
      <c r="I5747" s="3"/>
      <c r="J5747" s="3"/>
      <c r="K5747" s="3"/>
      <c r="L5747" s="3"/>
      <c r="M5747" s="3"/>
      <c r="N5747" s="3"/>
      <c r="O5747" s="11" t="e">
        <f t="shared" si="356"/>
        <v>#DIV/0!</v>
      </c>
      <c r="P5747" s="11" t="e">
        <f t="shared" si="357"/>
        <v>#DIV/0!</v>
      </c>
      <c r="Q5747" s="12" t="e">
        <f t="shared" si="358"/>
        <v>#DIV/0!</v>
      </c>
      <c r="R5747" s="4" t="e">
        <f t="shared" si="359"/>
        <v>#DIV/0!</v>
      </c>
      <c r="S5747" s="5" t="s">
        <v>14</v>
      </c>
    </row>
    <row r="5748" spans="1:19" x14ac:dyDescent="0.25">
      <c r="A5748" s="9" t="s">
        <v>11852</v>
      </c>
      <c r="B5748" s="2" t="s">
        <v>11853</v>
      </c>
      <c r="C5748" s="2" t="s">
        <v>11854</v>
      </c>
      <c r="D5748" s="2">
        <v>15</v>
      </c>
      <c r="E5748" s="2">
        <v>3</v>
      </c>
      <c r="F5748" s="2">
        <v>3</v>
      </c>
      <c r="G5748" s="2">
        <v>1</v>
      </c>
      <c r="H5748" s="2">
        <v>3</v>
      </c>
      <c r="I5748" s="3"/>
      <c r="J5748" s="3"/>
      <c r="K5748" s="3"/>
      <c r="L5748" s="3"/>
      <c r="M5748" s="3"/>
      <c r="N5748" s="3"/>
      <c r="O5748" s="11" t="e">
        <f t="shared" si="356"/>
        <v>#DIV/0!</v>
      </c>
      <c r="P5748" s="11" t="e">
        <f t="shared" si="357"/>
        <v>#DIV/0!</v>
      </c>
      <c r="Q5748" s="12" t="e">
        <f t="shared" si="358"/>
        <v>#DIV/0!</v>
      </c>
      <c r="R5748" s="4" t="e">
        <f t="shared" si="359"/>
        <v>#DIV/0!</v>
      </c>
      <c r="S5748" s="5" t="s">
        <v>14</v>
      </c>
    </row>
    <row r="5749" spans="1:19" x14ac:dyDescent="0.25">
      <c r="A5749" s="9" t="s">
        <v>11904</v>
      </c>
      <c r="B5749" s="2" t="s">
        <v>11905</v>
      </c>
      <c r="C5749" s="2" t="s">
        <v>11906</v>
      </c>
      <c r="D5749" s="2">
        <v>4</v>
      </c>
      <c r="E5749" s="2">
        <v>3</v>
      </c>
      <c r="F5749" s="2">
        <v>3</v>
      </c>
      <c r="G5749" s="2">
        <v>3</v>
      </c>
      <c r="H5749" s="2">
        <v>3</v>
      </c>
      <c r="I5749" s="3"/>
      <c r="J5749" s="3"/>
      <c r="K5749" s="3"/>
      <c r="L5749" s="3"/>
      <c r="M5749" s="3"/>
      <c r="N5749" s="3"/>
      <c r="O5749" s="11" t="e">
        <f t="shared" si="356"/>
        <v>#DIV/0!</v>
      </c>
      <c r="P5749" s="11" t="e">
        <f t="shared" si="357"/>
        <v>#DIV/0!</v>
      </c>
      <c r="Q5749" s="12" t="e">
        <f t="shared" si="358"/>
        <v>#DIV/0!</v>
      </c>
      <c r="R5749" s="4" t="e">
        <f t="shared" si="359"/>
        <v>#DIV/0!</v>
      </c>
      <c r="S5749" s="5" t="s">
        <v>14</v>
      </c>
    </row>
    <row r="5750" spans="1:19" x14ac:dyDescent="0.25">
      <c r="A5750" s="9" t="s">
        <v>11942</v>
      </c>
      <c r="B5750" s="2" t="s">
        <v>11943</v>
      </c>
      <c r="C5750" s="2" t="s">
        <v>11944</v>
      </c>
      <c r="D5750" s="2">
        <v>6</v>
      </c>
      <c r="E5750" s="2">
        <v>3</v>
      </c>
      <c r="F5750" s="2">
        <v>4</v>
      </c>
      <c r="G5750" s="2">
        <v>1</v>
      </c>
      <c r="H5750" s="2">
        <v>3</v>
      </c>
      <c r="I5750" s="3"/>
      <c r="J5750" s="3"/>
      <c r="K5750" s="3"/>
      <c r="L5750" s="3"/>
      <c r="M5750" s="3"/>
      <c r="N5750" s="3"/>
      <c r="O5750" s="11" t="e">
        <f t="shared" si="356"/>
        <v>#DIV/0!</v>
      </c>
      <c r="P5750" s="11" t="e">
        <f t="shared" si="357"/>
        <v>#DIV/0!</v>
      </c>
      <c r="Q5750" s="12" t="e">
        <f t="shared" si="358"/>
        <v>#DIV/0!</v>
      </c>
      <c r="R5750" s="4" t="e">
        <f t="shared" si="359"/>
        <v>#DIV/0!</v>
      </c>
      <c r="S5750" s="5" t="s">
        <v>14</v>
      </c>
    </row>
    <row r="5751" spans="1:19" x14ac:dyDescent="0.25">
      <c r="A5751" s="9" t="s">
        <v>12051</v>
      </c>
      <c r="B5751" s="2" t="s">
        <v>12052</v>
      </c>
      <c r="C5751" s="2" t="s">
        <v>12053</v>
      </c>
      <c r="D5751" s="2">
        <v>4</v>
      </c>
      <c r="E5751" s="2">
        <v>2</v>
      </c>
      <c r="F5751" s="2">
        <v>2</v>
      </c>
      <c r="G5751" s="2">
        <v>2</v>
      </c>
      <c r="H5751" s="2">
        <v>2</v>
      </c>
      <c r="I5751" s="3"/>
      <c r="J5751" s="3"/>
      <c r="K5751" s="3"/>
      <c r="L5751" s="3"/>
      <c r="M5751" s="3"/>
      <c r="N5751" s="3"/>
      <c r="O5751" s="11" t="e">
        <f t="shared" si="356"/>
        <v>#DIV/0!</v>
      </c>
      <c r="P5751" s="11" t="e">
        <f t="shared" si="357"/>
        <v>#DIV/0!</v>
      </c>
      <c r="Q5751" s="12" t="e">
        <f t="shared" si="358"/>
        <v>#DIV/0!</v>
      </c>
      <c r="R5751" s="4" t="e">
        <f t="shared" si="359"/>
        <v>#DIV/0!</v>
      </c>
      <c r="S5751" s="5" t="s">
        <v>14</v>
      </c>
    </row>
    <row r="5752" spans="1:19" x14ac:dyDescent="0.25">
      <c r="A5752" s="9" t="s">
        <v>12199</v>
      </c>
      <c r="B5752" s="2" t="s">
        <v>12200</v>
      </c>
      <c r="C5752" s="2" t="s">
        <v>12201</v>
      </c>
      <c r="D5752" s="2">
        <v>22</v>
      </c>
      <c r="E5752" s="2">
        <v>1</v>
      </c>
      <c r="F5752" s="2">
        <v>1</v>
      </c>
      <c r="G5752" s="2">
        <v>1</v>
      </c>
      <c r="H5752" s="2">
        <v>1</v>
      </c>
      <c r="I5752" s="3"/>
      <c r="J5752" s="3"/>
      <c r="K5752" s="3"/>
      <c r="L5752" s="3"/>
      <c r="M5752" s="3"/>
      <c r="N5752" s="3"/>
      <c r="O5752" s="11" t="e">
        <f t="shared" si="356"/>
        <v>#DIV/0!</v>
      </c>
      <c r="P5752" s="11" t="e">
        <f t="shared" si="357"/>
        <v>#DIV/0!</v>
      </c>
      <c r="Q5752" s="12" t="e">
        <f t="shared" si="358"/>
        <v>#DIV/0!</v>
      </c>
      <c r="R5752" s="4" t="e">
        <f t="shared" si="359"/>
        <v>#DIV/0!</v>
      </c>
      <c r="S5752" s="5" t="s">
        <v>14</v>
      </c>
    </row>
    <row r="5753" spans="1:19" x14ac:dyDescent="0.25">
      <c r="A5753" s="9" t="s">
        <v>12202</v>
      </c>
      <c r="B5753" s="2" t="s">
        <v>12203</v>
      </c>
      <c r="C5753" s="2" t="s">
        <v>152</v>
      </c>
      <c r="D5753" s="2">
        <v>22</v>
      </c>
      <c r="E5753" s="2">
        <v>1</v>
      </c>
      <c r="F5753" s="2">
        <v>1</v>
      </c>
      <c r="G5753" s="2">
        <v>1</v>
      </c>
      <c r="H5753" s="2">
        <v>1</v>
      </c>
      <c r="I5753" s="3"/>
      <c r="J5753" s="3"/>
      <c r="K5753" s="3"/>
      <c r="L5753" s="3"/>
      <c r="M5753" s="3"/>
      <c r="N5753" s="3"/>
      <c r="O5753" s="11" t="e">
        <f t="shared" si="356"/>
        <v>#DIV/0!</v>
      </c>
      <c r="P5753" s="11" t="e">
        <f t="shared" si="357"/>
        <v>#DIV/0!</v>
      </c>
      <c r="Q5753" s="12" t="e">
        <f t="shared" si="358"/>
        <v>#DIV/0!</v>
      </c>
      <c r="R5753" s="4" t="e">
        <f t="shared" si="359"/>
        <v>#DIV/0!</v>
      </c>
      <c r="S5753" s="5" t="s">
        <v>14</v>
      </c>
    </row>
    <row r="5754" spans="1:19" x14ac:dyDescent="0.25">
      <c r="A5754" s="9" t="s">
        <v>12207</v>
      </c>
      <c r="B5754" s="2" t="s">
        <v>12208</v>
      </c>
      <c r="C5754" s="2" t="s">
        <v>12209</v>
      </c>
      <c r="D5754" s="2">
        <v>5</v>
      </c>
      <c r="E5754" s="2">
        <v>2</v>
      </c>
      <c r="F5754" s="2">
        <v>3</v>
      </c>
      <c r="G5754" s="2">
        <v>2</v>
      </c>
      <c r="H5754" s="2">
        <v>2</v>
      </c>
      <c r="I5754" s="3"/>
      <c r="J5754" s="3"/>
      <c r="K5754" s="3"/>
      <c r="L5754" s="3"/>
      <c r="M5754" s="3"/>
      <c r="N5754" s="3"/>
      <c r="O5754" s="11" t="e">
        <f t="shared" si="356"/>
        <v>#DIV/0!</v>
      </c>
      <c r="P5754" s="11" t="e">
        <f t="shared" si="357"/>
        <v>#DIV/0!</v>
      </c>
      <c r="Q5754" s="12" t="e">
        <f t="shared" si="358"/>
        <v>#DIV/0!</v>
      </c>
      <c r="R5754" s="4" t="e">
        <f t="shared" si="359"/>
        <v>#DIV/0!</v>
      </c>
      <c r="S5754" s="5" t="s">
        <v>14</v>
      </c>
    </row>
    <row r="5755" spans="1:19" x14ac:dyDescent="0.25">
      <c r="A5755" s="9" t="s">
        <v>12234</v>
      </c>
      <c r="B5755" s="2" t="s">
        <v>12235</v>
      </c>
      <c r="C5755" s="2" t="s">
        <v>12236</v>
      </c>
      <c r="D5755" s="2">
        <v>8</v>
      </c>
      <c r="E5755" s="2">
        <v>3</v>
      </c>
      <c r="F5755" s="2">
        <v>3</v>
      </c>
      <c r="G5755" s="2">
        <v>3</v>
      </c>
      <c r="H5755" s="2">
        <v>3</v>
      </c>
      <c r="I5755" s="3"/>
      <c r="J5755" s="3"/>
      <c r="K5755" s="3"/>
      <c r="L5755" s="3"/>
      <c r="M5755" s="3"/>
      <c r="N5755" s="3"/>
      <c r="O5755" s="11" t="e">
        <f t="shared" si="356"/>
        <v>#DIV/0!</v>
      </c>
      <c r="P5755" s="11" t="e">
        <f t="shared" si="357"/>
        <v>#DIV/0!</v>
      </c>
      <c r="Q5755" s="12" t="e">
        <f t="shared" si="358"/>
        <v>#DIV/0!</v>
      </c>
      <c r="R5755" s="4" t="e">
        <f t="shared" si="359"/>
        <v>#DIV/0!</v>
      </c>
      <c r="S5755" s="5" t="s">
        <v>14</v>
      </c>
    </row>
    <row r="5756" spans="1:19" x14ac:dyDescent="0.25">
      <c r="A5756" s="9" t="s">
        <v>12240</v>
      </c>
      <c r="B5756" s="2" t="s">
        <v>12241</v>
      </c>
      <c r="C5756" s="2" t="s">
        <v>12242</v>
      </c>
      <c r="D5756" s="2">
        <v>7</v>
      </c>
      <c r="E5756" s="2">
        <v>2</v>
      </c>
      <c r="F5756" s="2">
        <v>2</v>
      </c>
      <c r="G5756" s="2">
        <v>2</v>
      </c>
      <c r="H5756" s="2">
        <v>2</v>
      </c>
      <c r="I5756" s="3"/>
      <c r="J5756" s="3"/>
      <c r="K5756" s="3"/>
      <c r="L5756" s="3"/>
      <c r="M5756" s="3"/>
      <c r="N5756" s="3"/>
      <c r="O5756" s="11" t="e">
        <f t="shared" si="356"/>
        <v>#DIV/0!</v>
      </c>
      <c r="P5756" s="11" t="e">
        <f t="shared" si="357"/>
        <v>#DIV/0!</v>
      </c>
      <c r="Q5756" s="12" t="e">
        <f t="shared" si="358"/>
        <v>#DIV/0!</v>
      </c>
      <c r="R5756" s="4" t="e">
        <f t="shared" si="359"/>
        <v>#DIV/0!</v>
      </c>
      <c r="S5756" s="5" t="s">
        <v>14</v>
      </c>
    </row>
    <row r="5757" spans="1:19" x14ac:dyDescent="0.25">
      <c r="A5757" s="9" t="s">
        <v>12275</v>
      </c>
      <c r="B5757" s="2" t="s">
        <v>12276</v>
      </c>
      <c r="C5757" s="2" t="s">
        <v>12277</v>
      </c>
      <c r="D5757" s="2">
        <v>8</v>
      </c>
      <c r="E5757" s="2">
        <v>3</v>
      </c>
      <c r="F5757" s="2">
        <v>3</v>
      </c>
      <c r="G5757" s="2">
        <v>3</v>
      </c>
      <c r="H5757" s="2">
        <v>3</v>
      </c>
      <c r="I5757" s="3"/>
      <c r="J5757" s="3"/>
      <c r="K5757" s="3"/>
      <c r="L5757" s="3"/>
      <c r="M5757" s="3"/>
      <c r="N5757" s="3"/>
      <c r="O5757" s="11" t="e">
        <f t="shared" si="356"/>
        <v>#DIV/0!</v>
      </c>
      <c r="P5757" s="11" t="e">
        <f t="shared" si="357"/>
        <v>#DIV/0!</v>
      </c>
      <c r="Q5757" s="12" t="e">
        <f t="shared" si="358"/>
        <v>#DIV/0!</v>
      </c>
      <c r="R5757" s="4" t="e">
        <f t="shared" si="359"/>
        <v>#DIV/0!</v>
      </c>
      <c r="S5757" s="5" t="s">
        <v>14</v>
      </c>
    </row>
    <row r="5758" spans="1:19" x14ac:dyDescent="0.25">
      <c r="A5758" s="9" t="s">
        <v>12296</v>
      </c>
      <c r="B5758" s="2" t="s">
        <v>12297</v>
      </c>
      <c r="C5758" s="2" t="s">
        <v>12298</v>
      </c>
      <c r="D5758" s="2">
        <v>7</v>
      </c>
      <c r="E5758" s="2">
        <v>3</v>
      </c>
      <c r="F5758" s="2">
        <v>3</v>
      </c>
      <c r="G5758" s="2">
        <v>3</v>
      </c>
      <c r="H5758" s="2">
        <v>3</v>
      </c>
      <c r="I5758" s="3"/>
      <c r="J5758" s="3"/>
      <c r="K5758" s="3"/>
      <c r="L5758" s="3"/>
      <c r="M5758" s="3"/>
      <c r="N5758" s="3"/>
      <c r="O5758" s="11" t="e">
        <f t="shared" si="356"/>
        <v>#DIV/0!</v>
      </c>
      <c r="P5758" s="11" t="e">
        <f t="shared" si="357"/>
        <v>#DIV/0!</v>
      </c>
      <c r="Q5758" s="12" t="e">
        <f t="shared" si="358"/>
        <v>#DIV/0!</v>
      </c>
      <c r="R5758" s="4" t="e">
        <f t="shared" si="359"/>
        <v>#DIV/0!</v>
      </c>
      <c r="S5758" s="5" t="s">
        <v>14</v>
      </c>
    </row>
    <row r="5759" spans="1:19" x14ac:dyDescent="0.25">
      <c r="A5759" s="9" t="s">
        <v>12354</v>
      </c>
      <c r="B5759" s="2" t="s">
        <v>12355</v>
      </c>
      <c r="C5759" s="2" t="s">
        <v>12356</v>
      </c>
      <c r="D5759" s="2">
        <v>7</v>
      </c>
      <c r="E5759" s="2">
        <v>4</v>
      </c>
      <c r="F5759" s="2">
        <v>4</v>
      </c>
      <c r="G5759" s="2">
        <v>1</v>
      </c>
      <c r="H5759" s="2">
        <v>4</v>
      </c>
      <c r="I5759" s="3"/>
      <c r="J5759" s="3"/>
      <c r="K5759" s="3"/>
      <c r="L5759" s="3"/>
      <c r="M5759" s="3"/>
      <c r="N5759" s="3"/>
      <c r="O5759" s="11" t="e">
        <f t="shared" si="356"/>
        <v>#DIV/0!</v>
      </c>
      <c r="P5759" s="11" t="e">
        <f t="shared" si="357"/>
        <v>#DIV/0!</v>
      </c>
      <c r="Q5759" s="12" t="e">
        <f t="shared" si="358"/>
        <v>#DIV/0!</v>
      </c>
      <c r="R5759" s="4" t="e">
        <f t="shared" si="359"/>
        <v>#DIV/0!</v>
      </c>
      <c r="S5759" s="5" t="s">
        <v>14</v>
      </c>
    </row>
    <row r="5760" spans="1:19" x14ac:dyDescent="0.25">
      <c r="A5760" s="9" t="s">
        <v>12489</v>
      </c>
      <c r="B5760" s="2" t="s">
        <v>12490</v>
      </c>
      <c r="C5760" s="2" t="s">
        <v>12491</v>
      </c>
      <c r="D5760" s="2">
        <v>6</v>
      </c>
      <c r="E5760" s="2">
        <v>3</v>
      </c>
      <c r="F5760" s="2">
        <v>3</v>
      </c>
      <c r="G5760" s="2">
        <v>3</v>
      </c>
      <c r="H5760" s="2">
        <v>3</v>
      </c>
      <c r="I5760" s="3"/>
      <c r="J5760" s="3"/>
      <c r="K5760" s="3"/>
      <c r="L5760" s="3"/>
      <c r="M5760" s="3"/>
      <c r="N5760" s="3"/>
      <c r="O5760" s="11" t="e">
        <f t="shared" si="356"/>
        <v>#DIV/0!</v>
      </c>
      <c r="P5760" s="11" t="e">
        <f t="shared" si="357"/>
        <v>#DIV/0!</v>
      </c>
      <c r="Q5760" s="12" t="e">
        <f t="shared" si="358"/>
        <v>#DIV/0!</v>
      </c>
      <c r="R5760" s="4" t="e">
        <f t="shared" si="359"/>
        <v>#DIV/0!</v>
      </c>
      <c r="S5760" s="5" t="s">
        <v>14</v>
      </c>
    </row>
    <row r="5761" spans="1:19" x14ac:dyDescent="0.25">
      <c r="A5761" s="9" t="s">
        <v>12529</v>
      </c>
      <c r="B5761" s="2" t="s">
        <v>12530</v>
      </c>
      <c r="C5761" s="2" t="s">
        <v>12531</v>
      </c>
      <c r="D5761" s="2">
        <v>1</v>
      </c>
      <c r="E5761" s="2">
        <v>2</v>
      </c>
      <c r="F5761" s="2">
        <v>2</v>
      </c>
      <c r="G5761" s="2">
        <v>2</v>
      </c>
      <c r="H5761" s="2">
        <v>2</v>
      </c>
      <c r="I5761" s="3"/>
      <c r="J5761" s="3"/>
      <c r="K5761" s="3"/>
      <c r="L5761" s="3"/>
      <c r="M5761" s="3"/>
      <c r="N5761" s="3"/>
      <c r="O5761" s="11" t="e">
        <f t="shared" si="356"/>
        <v>#DIV/0!</v>
      </c>
      <c r="P5761" s="11" t="e">
        <f t="shared" si="357"/>
        <v>#DIV/0!</v>
      </c>
      <c r="Q5761" s="12" t="e">
        <f t="shared" si="358"/>
        <v>#DIV/0!</v>
      </c>
      <c r="R5761" s="4" t="e">
        <f t="shared" si="359"/>
        <v>#DIV/0!</v>
      </c>
      <c r="S5761" s="5" t="s">
        <v>14</v>
      </c>
    </row>
    <row r="5762" spans="1:19" x14ac:dyDescent="0.25">
      <c r="A5762" s="9" t="s">
        <v>12549</v>
      </c>
      <c r="B5762" s="2" t="s">
        <v>12550</v>
      </c>
      <c r="C5762" s="2" t="s">
        <v>288</v>
      </c>
      <c r="D5762" s="2">
        <v>3</v>
      </c>
      <c r="E5762" s="2">
        <v>3</v>
      </c>
      <c r="F5762" s="2">
        <v>3</v>
      </c>
      <c r="G5762" s="2">
        <v>3</v>
      </c>
      <c r="H5762" s="2">
        <v>3</v>
      </c>
      <c r="I5762" s="3"/>
      <c r="J5762" s="3"/>
      <c r="K5762" s="3"/>
      <c r="L5762" s="3"/>
      <c r="M5762" s="3"/>
      <c r="N5762" s="3"/>
      <c r="O5762" s="11" t="e">
        <f t="shared" si="356"/>
        <v>#DIV/0!</v>
      </c>
      <c r="P5762" s="11" t="e">
        <f t="shared" si="357"/>
        <v>#DIV/0!</v>
      </c>
      <c r="Q5762" s="12" t="e">
        <f t="shared" si="358"/>
        <v>#DIV/0!</v>
      </c>
      <c r="R5762" s="4" t="e">
        <f t="shared" si="359"/>
        <v>#DIV/0!</v>
      </c>
      <c r="S5762" s="5" t="s">
        <v>14</v>
      </c>
    </row>
    <row r="5763" spans="1:19" x14ac:dyDescent="0.25">
      <c r="A5763" s="9" t="s">
        <v>170</v>
      </c>
      <c r="B5763" s="2" t="s">
        <v>171</v>
      </c>
      <c r="C5763" s="2" t="s">
        <v>172</v>
      </c>
      <c r="D5763" s="2">
        <v>9</v>
      </c>
      <c r="E5763" s="2">
        <v>3</v>
      </c>
      <c r="F5763" s="2">
        <v>3</v>
      </c>
      <c r="G5763" s="2">
        <v>3</v>
      </c>
      <c r="H5763" s="2">
        <v>3</v>
      </c>
      <c r="I5763" s="3"/>
      <c r="J5763" s="3"/>
      <c r="K5763" s="3"/>
      <c r="L5763" s="3"/>
      <c r="M5763" s="3"/>
      <c r="N5763" s="3"/>
      <c r="O5763" s="11" t="e">
        <f t="shared" si="356"/>
        <v>#DIV/0!</v>
      </c>
      <c r="P5763" s="11" t="e">
        <f t="shared" si="357"/>
        <v>#DIV/0!</v>
      </c>
      <c r="Q5763" s="12" t="e">
        <f t="shared" si="358"/>
        <v>#DIV/0!</v>
      </c>
      <c r="R5763" s="4" t="e">
        <f t="shared" si="359"/>
        <v>#DIV/0!</v>
      </c>
      <c r="S5763" s="5" t="s">
        <v>14</v>
      </c>
    </row>
    <row r="5764" spans="1:19" x14ac:dyDescent="0.25">
      <c r="A5764" s="9" t="s">
        <v>12580</v>
      </c>
      <c r="B5764" s="2" t="s">
        <v>12581</v>
      </c>
      <c r="C5764" s="2" t="s">
        <v>12582</v>
      </c>
      <c r="D5764" s="2">
        <v>6</v>
      </c>
      <c r="E5764" s="2">
        <v>3</v>
      </c>
      <c r="F5764" s="2">
        <v>3</v>
      </c>
      <c r="G5764" s="2">
        <v>3</v>
      </c>
      <c r="H5764" s="2">
        <v>3</v>
      </c>
      <c r="I5764" s="3"/>
      <c r="J5764" s="3"/>
      <c r="K5764" s="3"/>
      <c r="L5764" s="3"/>
      <c r="M5764" s="3"/>
      <c r="N5764" s="3"/>
      <c r="O5764" s="11" t="e">
        <f t="shared" ref="O5764:O5827" si="360">AVERAGE(I5764:K5764)</f>
        <v>#DIV/0!</v>
      </c>
      <c r="P5764" s="11" t="e">
        <f t="shared" ref="P5764:P5827" si="361">AVERAGE(L5764:N5764)</f>
        <v>#DIV/0!</v>
      </c>
      <c r="Q5764" s="12" t="e">
        <f t="shared" ref="Q5764:Q5827" si="362">P5764/O5764</f>
        <v>#DIV/0!</v>
      </c>
      <c r="R5764" s="4" t="e">
        <f t="shared" ref="R5764:R5827" si="363">TTEST(I5764:K5764,L5764:N5764,2,3)</f>
        <v>#DIV/0!</v>
      </c>
      <c r="S5764" s="5" t="s">
        <v>14</v>
      </c>
    </row>
    <row r="5765" spans="1:19" x14ac:dyDescent="0.25">
      <c r="A5765" s="9" t="s">
        <v>12597</v>
      </c>
      <c r="B5765" s="2" t="s">
        <v>12598</v>
      </c>
      <c r="C5765" s="2" t="s">
        <v>12599</v>
      </c>
      <c r="D5765" s="2">
        <v>3</v>
      </c>
      <c r="E5765" s="2">
        <v>3</v>
      </c>
      <c r="F5765" s="2">
        <v>3</v>
      </c>
      <c r="G5765" s="2">
        <v>3</v>
      </c>
      <c r="H5765" s="2">
        <v>3</v>
      </c>
      <c r="I5765" s="3"/>
      <c r="J5765" s="3"/>
      <c r="K5765" s="3"/>
      <c r="L5765" s="3"/>
      <c r="M5765" s="3"/>
      <c r="N5765" s="3"/>
      <c r="O5765" s="11" t="e">
        <f t="shared" si="360"/>
        <v>#DIV/0!</v>
      </c>
      <c r="P5765" s="11" t="e">
        <f t="shared" si="361"/>
        <v>#DIV/0!</v>
      </c>
      <c r="Q5765" s="12" t="e">
        <f t="shared" si="362"/>
        <v>#DIV/0!</v>
      </c>
      <c r="R5765" s="4" t="e">
        <f t="shared" si="363"/>
        <v>#DIV/0!</v>
      </c>
      <c r="S5765" s="5" t="s">
        <v>14</v>
      </c>
    </row>
    <row r="5766" spans="1:19" x14ac:dyDescent="0.25">
      <c r="A5766" s="9" t="s">
        <v>689</v>
      </c>
      <c r="B5766" s="2" t="s">
        <v>690</v>
      </c>
      <c r="C5766" s="2" t="s">
        <v>691</v>
      </c>
      <c r="D5766" s="2">
        <v>7</v>
      </c>
      <c r="E5766" s="2">
        <v>1</v>
      </c>
      <c r="F5766" s="2">
        <v>1</v>
      </c>
      <c r="G5766" s="2">
        <v>1</v>
      </c>
      <c r="H5766" s="2">
        <v>1</v>
      </c>
      <c r="I5766" s="3"/>
      <c r="J5766" s="3"/>
      <c r="K5766" s="3"/>
      <c r="L5766" s="3"/>
      <c r="M5766" s="3"/>
      <c r="N5766" s="3"/>
      <c r="O5766" s="11" t="e">
        <f t="shared" si="360"/>
        <v>#DIV/0!</v>
      </c>
      <c r="P5766" s="11" t="e">
        <f t="shared" si="361"/>
        <v>#DIV/0!</v>
      </c>
      <c r="Q5766" s="12" t="e">
        <f t="shared" si="362"/>
        <v>#DIV/0!</v>
      </c>
      <c r="R5766" s="4" t="e">
        <f t="shared" si="363"/>
        <v>#DIV/0!</v>
      </c>
      <c r="S5766" s="5" t="s">
        <v>14</v>
      </c>
    </row>
    <row r="5767" spans="1:19" x14ac:dyDescent="0.25">
      <c r="A5767" s="9" t="s">
        <v>12634</v>
      </c>
      <c r="B5767" s="2" t="s">
        <v>12635</v>
      </c>
      <c r="C5767" s="2" t="s">
        <v>12636</v>
      </c>
      <c r="D5767" s="2">
        <v>19</v>
      </c>
      <c r="E5767" s="2">
        <v>3</v>
      </c>
      <c r="F5767" s="2">
        <v>3</v>
      </c>
      <c r="G5767" s="2">
        <v>3</v>
      </c>
      <c r="H5767" s="2">
        <v>3</v>
      </c>
      <c r="I5767" s="3"/>
      <c r="J5767" s="3"/>
      <c r="K5767" s="3"/>
      <c r="L5767" s="3"/>
      <c r="M5767" s="3"/>
      <c r="N5767" s="3"/>
      <c r="O5767" s="11" t="e">
        <f t="shared" si="360"/>
        <v>#DIV/0!</v>
      </c>
      <c r="P5767" s="11" t="e">
        <f t="shared" si="361"/>
        <v>#DIV/0!</v>
      </c>
      <c r="Q5767" s="12" t="e">
        <f t="shared" si="362"/>
        <v>#DIV/0!</v>
      </c>
      <c r="R5767" s="4" t="e">
        <f t="shared" si="363"/>
        <v>#DIV/0!</v>
      </c>
      <c r="S5767" s="5" t="s">
        <v>14</v>
      </c>
    </row>
    <row r="5768" spans="1:19" x14ac:dyDescent="0.25">
      <c r="A5768" s="9" t="s">
        <v>12712</v>
      </c>
      <c r="B5768" s="2" t="s">
        <v>12713</v>
      </c>
      <c r="C5768" s="2" t="s">
        <v>12714</v>
      </c>
      <c r="D5768" s="2">
        <v>5</v>
      </c>
      <c r="E5768" s="2">
        <v>2</v>
      </c>
      <c r="F5768" s="2">
        <v>2</v>
      </c>
      <c r="G5768" s="2">
        <v>1</v>
      </c>
      <c r="H5768" s="2">
        <v>2</v>
      </c>
      <c r="I5768" s="3"/>
      <c r="J5768" s="3"/>
      <c r="K5768" s="3"/>
      <c r="L5768" s="3"/>
      <c r="M5768" s="3"/>
      <c r="N5768" s="3"/>
      <c r="O5768" s="11" t="e">
        <f t="shared" si="360"/>
        <v>#DIV/0!</v>
      </c>
      <c r="P5768" s="11" t="e">
        <f t="shared" si="361"/>
        <v>#DIV/0!</v>
      </c>
      <c r="Q5768" s="12" t="e">
        <f t="shared" si="362"/>
        <v>#DIV/0!</v>
      </c>
      <c r="R5768" s="4" t="e">
        <f t="shared" si="363"/>
        <v>#DIV/0!</v>
      </c>
      <c r="S5768" s="5" t="s">
        <v>14</v>
      </c>
    </row>
    <row r="5769" spans="1:19" x14ac:dyDescent="0.25">
      <c r="A5769" s="9" t="s">
        <v>12817</v>
      </c>
      <c r="B5769" s="2" t="s">
        <v>12818</v>
      </c>
      <c r="C5769" s="2" t="s">
        <v>12819</v>
      </c>
      <c r="D5769" s="2">
        <v>17</v>
      </c>
      <c r="E5769" s="2">
        <v>2</v>
      </c>
      <c r="F5769" s="2">
        <v>2</v>
      </c>
      <c r="G5769" s="2">
        <v>2</v>
      </c>
      <c r="H5769" s="2">
        <v>2</v>
      </c>
      <c r="I5769" s="3"/>
      <c r="J5769" s="3"/>
      <c r="K5769" s="3"/>
      <c r="L5769" s="3"/>
      <c r="M5769" s="3"/>
      <c r="N5769" s="3"/>
      <c r="O5769" s="11" t="e">
        <f t="shared" si="360"/>
        <v>#DIV/0!</v>
      </c>
      <c r="P5769" s="11" t="e">
        <f t="shared" si="361"/>
        <v>#DIV/0!</v>
      </c>
      <c r="Q5769" s="12" t="e">
        <f t="shared" si="362"/>
        <v>#DIV/0!</v>
      </c>
      <c r="R5769" s="4" t="e">
        <f t="shared" si="363"/>
        <v>#DIV/0!</v>
      </c>
      <c r="S5769" s="5" t="s">
        <v>14</v>
      </c>
    </row>
    <row r="5770" spans="1:19" x14ac:dyDescent="0.25">
      <c r="A5770" s="9" t="s">
        <v>12837</v>
      </c>
      <c r="B5770" s="2" t="s">
        <v>12838</v>
      </c>
      <c r="C5770" s="2" t="s">
        <v>12839</v>
      </c>
      <c r="D5770" s="2">
        <v>34</v>
      </c>
      <c r="E5770" s="2">
        <v>3</v>
      </c>
      <c r="F5770" s="2">
        <v>3</v>
      </c>
      <c r="G5770" s="2">
        <v>3</v>
      </c>
      <c r="H5770" s="2">
        <v>3</v>
      </c>
      <c r="I5770" s="3"/>
      <c r="J5770" s="3"/>
      <c r="K5770" s="3"/>
      <c r="L5770" s="3"/>
      <c r="M5770" s="3"/>
      <c r="N5770" s="3"/>
      <c r="O5770" s="11" t="e">
        <f t="shared" si="360"/>
        <v>#DIV/0!</v>
      </c>
      <c r="P5770" s="11" t="e">
        <f t="shared" si="361"/>
        <v>#DIV/0!</v>
      </c>
      <c r="Q5770" s="12" t="e">
        <f t="shared" si="362"/>
        <v>#DIV/0!</v>
      </c>
      <c r="R5770" s="4" t="e">
        <f t="shared" si="363"/>
        <v>#DIV/0!</v>
      </c>
      <c r="S5770" s="5" t="s">
        <v>14</v>
      </c>
    </row>
    <row r="5771" spans="1:19" x14ac:dyDescent="0.25">
      <c r="A5771" s="9" t="s">
        <v>12874</v>
      </c>
      <c r="B5771" s="2" t="s">
        <v>12875</v>
      </c>
      <c r="C5771" s="2" t="s">
        <v>8557</v>
      </c>
      <c r="D5771" s="2">
        <v>6</v>
      </c>
      <c r="E5771" s="2">
        <v>1</v>
      </c>
      <c r="F5771" s="2">
        <v>1</v>
      </c>
      <c r="G5771" s="2">
        <v>1</v>
      </c>
      <c r="H5771" s="2">
        <v>1</v>
      </c>
      <c r="I5771" s="3"/>
      <c r="J5771" s="3"/>
      <c r="K5771" s="3"/>
      <c r="L5771" s="3"/>
      <c r="M5771" s="3"/>
      <c r="N5771" s="3"/>
      <c r="O5771" s="11" t="e">
        <f t="shared" si="360"/>
        <v>#DIV/0!</v>
      </c>
      <c r="P5771" s="11" t="e">
        <f t="shared" si="361"/>
        <v>#DIV/0!</v>
      </c>
      <c r="Q5771" s="12" t="e">
        <f t="shared" si="362"/>
        <v>#DIV/0!</v>
      </c>
      <c r="R5771" s="4" t="e">
        <f t="shared" si="363"/>
        <v>#DIV/0!</v>
      </c>
      <c r="S5771" s="5" t="s">
        <v>14</v>
      </c>
    </row>
    <row r="5772" spans="1:19" x14ac:dyDescent="0.25">
      <c r="A5772" s="9" t="s">
        <v>12917</v>
      </c>
      <c r="B5772" s="2" t="s">
        <v>12918</v>
      </c>
      <c r="C5772" s="2" t="s">
        <v>12919</v>
      </c>
      <c r="D5772" s="2">
        <v>26</v>
      </c>
      <c r="E5772" s="2">
        <v>3</v>
      </c>
      <c r="F5772" s="2">
        <v>3</v>
      </c>
      <c r="G5772" s="2">
        <v>3</v>
      </c>
      <c r="H5772" s="2">
        <v>3</v>
      </c>
      <c r="I5772" s="3"/>
      <c r="J5772" s="3"/>
      <c r="K5772" s="3"/>
      <c r="L5772" s="3"/>
      <c r="M5772" s="3"/>
      <c r="N5772" s="3"/>
      <c r="O5772" s="11" t="e">
        <f t="shared" si="360"/>
        <v>#DIV/0!</v>
      </c>
      <c r="P5772" s="11" t="e">
        <f t="shared" si="361"/>
        <v>#DIV/0!</v>
      </c>
      <c r="Q5772" s="12" t="e">
        <f t="shared" si="362"/>
        <v>#DIV/0!</v>
      </c>
      <c r="R5772" s="4" t="e">
        <f t="shared" si="363"/>
        <v>#DIV/0!</v>
      </c>
      <c r="S5772" s="5" t="s">
        <v>14</v>
      </c>
    </row>
    <row r="5773" spans="1:19" x14ac:dyDescent="0.25">
      <c r="A5773" s="9" t="s">
        <v>12946</v>
      </c>
      <c r="B5773" s="2" t="s">
        <v>12947</v>
      </c>
      <c r="C5773" s="2" t="s">
        <v>12948</v>
      </c>
      <c r="D5773" s="2">
        <v>11</v>
      </c>
      <c r="E5773" s="2">
        <v>2</v>
      </c>
      <c r="F5773" s="2">
        <v>2</v>
      </c>
      <c r="G5773" s="2">
        <v>2</v>
      </c>
      <c r="H5773" s="2">
        <v>2</v>
      </c>
      <c r="I5773" s="3"/>
      <c r="J5773" s="3"/>
      <c r="K5773" s="3"/>
      <c r="L5773" s="3"/>
      <c r="M5773" s="3"/>
      <c r="N5773" s="3"/>
      <c r="O5773" s="11" t="e">
        <f t="shared" si="360"/>
        <v>#DIV/0!</v>
      </c>
      <c r="P5773" s="11" t="e">
        <f t="shared" si="361"/>
        <v>#DIV/0!</v>
      </c>
      <c r="Q5773" s="12" t="e">
        <f t="shared" si="362"/>
        <v>#DIV/0!</v>
      </c>
      <c r="R5773" s="4" t="e">
        <f t="shared" si="363"/>
        <v>#DIV/0!</v>
      </c>
      <c r="S5773" s="5" t="s">
        <v>14</v>
      </c>
    </row>
    <row r="5774" spans="1:19" x14ac:dyDescent="0.25">
      <c r="A5774" s="9" t="s">
        <v>254</v>
      </c>
      <c r="B5774" s="2" t="s">
        <v>255</v>
      </c>
      <c r="C5774" s="2" t="s">
        <v>256</v>
      </c>
      <c r="D5774" s="2">
        <v>4</v>
      </c>
      <c r="E5774" s="2">
        <v>1</v>
      </c>
      <c r="F5774" s="2">
        <v>1</v>
      </c>
      <c r="G5774" s="2">
        <v>1</v>
      </c>
      <c r="H5774" s="2">
        <v>1</v>
      </c>
      <c r="I5774" s="3"/>
      <c r="J5774" s="3"/>
      <c r="K5774" s="3"/>
      <c r="L5774" s="3"/>
      <c r="M5774" s="3"/>
      <c r="N5774" s="3"/>
      <c r="O5774" s="11" t="e">
        <f t="shared" si="360"/>
        <v>#DIV/0!</v>
      </c>
      <c r="P5774" s="11" t="e">
        <f t="shared" si="361"/>
        <v>#DIV/0!</v>
      </c>
      <c r="Q5774" s="12" t="e">
        <f t="shared" si="362"/>
        <v>#DIV/0!</v>
      </c>
      <c r="R5774" s="4" t="e">
        <f t="shared" si="363"/>
        <v>#DIV/0!</v>
      </c>
      <c r="S5774" s="5" t="s">
        <v>14</v>
      </c>
    </row>
    <row r="5775" spans="1:19" x14ac:dyDescent="0.25">
      <c r="A5775" s="9" t="s">
        <v>13096</v>
      </c>
      <c r="B5775" s="2" t="s">
        <v>13097</v>
      </c>
      <c r="C5775" s="2" t="s">
        <v>13098</v>
      </c>
      <c r="D5775" s="2">
        <v>8</v>
      </c>
      <c r="E5775" s="2">
        <v>3</v>
      </c>
      <c r="F5775" s="2">
        <v>3</v>
      </c>
      <c r="G5775" s="2">
        <v>3</v>
      </c>
      <c r="H5775" s="2">
        <v>3</v>
      </c>
      <c r="I5775" s="3"/>
      <c r="J5775" s="3"/>
      <c r="K5775" s="3"/>
      <c r="L5775" s="3"/>
      <c r="M5775" s="3"/>
      <c r="N5775" s="3"/>
      <c r="O5775" s="11" t="e">
        <f t="shared" si="360"/>
        <v>#DIV/0!</v>
      </c>
      <c r="P5775" s="11" t="e">
        <f t="shared" si="361"/>
        <v>#DIV/0!</v>
      </c>
      <c r="Q5775" s="12" t="e">
        <f t="shared" si="362"/>
        <v>#DIV/0!</v>
      </c>
      <c r="R5775" s="4" t="e">
        <f t="shared" si="363"/>
        <v>#DIV/0!</v>
      </c>
      <c r="S5775" s="5" t="s">
        <v>14</v>
      </c>
    </row>
    <row r="5776" spans="1:19" x14ac:dyDescent="0.25">
      <c r="A5776" s="9" t="s">
        <v>13099</v>
      </c>
      <c r="B5776" s="2" t="s">
        <v>13100</v>
      </c>
      <c r="C5776" s="2" t="s">
        <v>13101</v>
      </c>
      <c r="D5776" s="2">
        <v>4</v>
      </c>
      <c r="E5776" s="2">
        <v>2</v>
      </c>
      <c r="F5776" s="2">
        <v>2</v>
      </c>
      <c r="G5776" s="2">
        <v>1</v>
      </c>
      <c r="H5776" s="2">
        <v>2</v>
      </c>
      <c r="I5776" s="3"/>
      <c r="J5776" s="3"/>
      <c r="K5776" s="3"/>
      <c r="L5776" s="3"/>
      <c r="M5776" s="3"/>
      <c r="N5776" s="3"/>
      <c r="O5776" s="11" t="e">
        <f t="shared" si="360"/>
        <v>#DIV/0!</v>
      </c>
      <c r="P5776" s="11" t="e">
        <f t="shared" si="361"/>
        <v>#DIV/0!</v>
      </c>
      <c r="Q5776" s="12" t="e">
        <f t="shared" si="362"/>
        <v>#DIV/0!</v>
      </c>
      <c r="R5776" s="4" t="e">
        <f t="shared" si="363"/>
        <v>#DIV/0!</v>
      </c>
      <c r="S5776" s="5" t="s">
        <v>14</v>
      </c>
    </row>
    <row r="5777" spans="1:19" x14ac:dyDescent="0.25">
      <c r="A5777" s="9" t="s">
        <v>13106</v>
      </c>
      <c r="B5777" s="2" t="s">
        <v>13107</v>
      </c>
      <c r="C5777" s="2" t="s">
        <v>13108</v>
      </c>
      <c r="D5777" s="2">
        <v>23</v>
      </c>
      <c r="E5777" s="2">
        <v>2</v>
      </c>
      <c r="F5777" s="2">
        <v>2</v>
      </c>
      <c r="G5777" s="2">
        <v>2</v>
      </c>
      <c r="H5777" s="2">
        <v>2</v>
      </c>
      <c r="I5777" s="3"/>
      <c r="J5777" s="3"/>
      <c r="K5777" s="3"/>
      <c r="L5777" s="3"/>
      <c r="M5777" s="3"/>
      <c r="N5777" s="3"/>
      <c r="O5777" s="11" t="e">
        <f t="shared" si="360"/>
        <v>#DIV/0!</v>
      </c>
      <c r="P5777" s="11" t="e">
        <f t="shared" si="361"/>
        <v>#DIV/0!</v>
      </c>
      <c r="Q5777" s="12" t="e">
        <f t="shared" si="362"/>
        <v>#DIV/0!</v>
      </c>
      <c r="R5777" s="4" t="e">
        <f t="shared" si="363"/>
        <v>#DIV/0!</v>
      </c>
      <c r="S5777" s="5" t="s">
        <v>14</v>
      </c>
    </row>
    <row r="5778" spans="1:19" x14ac:dyDescent="0.25">
      <c r="A5778" s="9" t="s">
        <v>13135</v>
      </c>
      <c r="B5778" s="2" t="s">
        <v>13136</v>
      </c>
      <c r="C5778" s="2" t="s">
        <v>13137</v>
      </c>
      <c r="D5778" s="2">
        <v>8</v>
      </c>
      <c r="E5778" s="2">
        <v>2</v>
      </c>
      <c r="F5778" s="2">
        <v>2</v>
      </c>
      <c r="G5778" s="2">
        <v>2</v>
      </c>
      <c r="H5778" s="2">
        <v>2</v>
      </c>
      <c r="I5778" s="3"/>
      <c r="J5778" s="3"/>
      <c r="K5778" s="3"/>
      <c r="L5778" s="3"/>
      <c r="M5778" s="3"/>
      <c r="N5778" s="3"/>
      <c r="O5778" s="11" t="e">
        <f t="shared" si="360"/>
        <v>#DIV/0!</v>
      </c>
      <c r="P5778" s="11" t="e">
        <f t="shared" si="361"/>
        <v>#DIV/0!</v>
      </c>
      <c r="Q5778" s="12" t="e">
        <f t="shared" si="362"/>
        <v>#DIV/0!</v>
      </c>
      <c r="R5778" s="4" t="e">
        <f t="shared" si="363"/>
        <v>#DIV/0!</v>
      </c>
      <c r="S5778" s="5" t="s">
        <v>14</v>
      </c>
    </row>
    <row r="5779" spans="1:19" x14ac:dyDescent="0.25">
      <c r="A5779" s="9" t="s">
        <v>13151</v>
      </c>
      <c r="B5779" s="2" t="s">
        <v>13152</v>
      </c>
      <c r="C5779" s="2" t="s">
        <v>1711</v>
      </c>
      <c r="D5779" s="2">
        <v>1</v>
      </c>
      <c r="E5779" s="2">
        <v>1</v>
      </c>
      <c r="F5779" s="2">
        <v>1</v>
      </c>
      <c r="G5779" s="2">
        <v>1</v>
      </c>
      <c r="H5779" s="2">
        <v>1</v>
      </c>
      <c r="I5779" s="3"/>
      <c r="J5779" s="3"/>
      <c r="K5779" s="3"/>
      <c r="L5779" s="3"/>
      <c r="M5779" s="3"/>
      <c r="N5779" s="3"/>
      <c r="O5779" s="11" t="e">
        <f t="shared" si="360"/>
        <v>#DIV/0!</v>
      </c>
      <c r="P5779" s="11" t="e">
        <f t="shared" si="361"/>
        <v>#DIV/0!</v>
      </c>
      <c r="Q5779" s="12" t="e">
        <f t="shared" si="362"/>
        <v>#DIV/0!</v>
      </c>
      <c r="R5779" s="4" t="e">
        <f t="shared" si="363"/>
        <v>#DIV/0!</v>
      </c>
      <c r="S5779" s="5" t="s">
        <v>14</v>
      </c>
    </row>
    <row r="5780" spans="1:19" x14ac:dyDescent="0.25">
      <c r="A5780" s="9" t="s">
        <v>13156</v>
      </c>
      <c r="B5780" s="2" t="s">
        <v>13157</v>
      </c>
      <c r="C5780" s="2" t="s">
        <v>13158</v>
      </c>
      <c r="D5780" s="2">
        <v>6</v>
      </c>
      <c r="E5780" s="2">
        <v>2</v>
      </c>
      <c r="F5780" s="2">
        <v>2</v>
      </c>
      <c r="G5780" s="2">
        <v>2</v>
      </c>
      <c r="H5780" s="2">
        <v>2</v>
      </c>
      <c r="I5780" s="3"/>
      <c r="J5780" s="3"/>
      <c r="K5780" s="3"/>
      <c r="L5780" s="3"/>
      <c r="M5780" s="3"/>
      <c r="N5780" s="3"/>
      <c r="O5780" s="11" t="e">
        <f t="shared" si="360"/>
        <v>#DIV/0!</v>
      </c>
      <c r="P5780" s="11" t="e">
        <f t="shared" si="361"/>
        <v>#DIV/0!</v>
      </c>
      <c r="Q5780" s="12" t="e">
        <f t="shared" si="362"/>
        <v>#DIV/0!</v>
      </c>
      <c r="R5780" s="4" t="e">
        <f t="shared" si="363"/>
        <v>#DIV/0!</v>
      </c>
      <c r="S5780" s="5" t="s">
        <v>14</v>
      </c>
    </row>
    <row r="5781" spans="1:19" x14ac:dyDescent="0.25">
      <c r="A5781" s="9" t="s">
        <v>13171</v>
      </c>
      <c r="B5781" s="2" t="s">
        <v>13172</v>
      </c>
      <c r="C5781" s="2" t="s">
        <v>13173</v>
      </c>
      <c r="D5781" s="2">
        <v>6</v>
      </c>
      <c r="E5781" s="2">
        <v>2</v>
      </c>
      <c r="F5781" s="2">
        <v>3</v>
      </c>
      <c r="G5781" s="2">
        <v>2</v>
      </c>
      <c r="H5781" s="2">
        <v>2</v>
      </c>
      <c r="I5781" s="3"/>
      <c r="J5781" s="3"/>
      <c r="K5781" s="3"/>
      <c r="L5781" s="3"/>
      <c r="M5781" s="3"/>
      <c r="N5781" s="3"/>
      <c r="O5781" s="11" t="e">
        <f t="shared" si="360"/>
        <v>#DIV/0!</v>
      </c>
      <c r="P5781" s="11" t="e">
        <f t="shared" si="361"/>
        <v>#DIV/0!</v>
      </c>
      <c r="Q5781" s="12" t="e">
        <f t="shared" si="362"/>
        <v>#DIV/0!</v>
      </c>
      <c r="R5781" s="4" t="e">
        <f t="shared" si="363"/>
        <v>#DIV/0!</v>
      </c>
      <c r="S5781" s="5" t="s">
        <v>14</v>
      </c>
    </row>
    <row r="5782" spans="1:19" x14ac:dyDescent="0.25">
      <c r="A5782" s="9" t="s">
        <v>13187</v>
      </c>
      <c r="B5782" s="2" t="s">
        <v>13188</v>
      </c>
      <c r="C5782" s="2" t="s">
        <v>13189</v>
      </c>
      <c r="D5782" s="2">
        <v>8</v>
      </c>
      <c r="E5782" s="2">
        <v>2</v>
      </c>
      <c r="F5782" s="2">
        <v>2</v>
      </c>
      <c r="G5782" s="2">
        <v>2</v>
      </c>
      <c r="H5782" s="2">
        <v>2</v>
      </c>
      <c r="I5782" s="3"/>
      <c r="J5782" s="3"/>
      <c r="K5782" s="3"/>
      <c r="L5782" s="3"/>
      <c r="M5782" s="3"/>
      <c r="N5782" s="3"/>
      <c r="O5782" s="11" t="e">
        <f t="shared" si="360"/>
        <v>#DIV/0!</v>
      </c>
      <c r="P5782" s="11" t="e">
        <f t="shared" si="361"/>
        <v>#DIV/0!</v>
      </c>
      <c r="Q5782" s="12" t="e">
        <f t="shared" si="362"/>
        <v>#DIV/0!</v>
      </c>
      <c r="R5782" s="4" t="e">
        <f t="shared" si="363"/>
        <v>#DIV/0!</v>
      </c>
      <c r="S5782" s="5" t="s">
        <v>14</v>
      </c>
    </row>
    <row r="5783" spans="1:19" x14ac:dyDescent="0.25">
      <c r="A5783" s="9" t="s">
        <v>13243</v>
      </c>
      <c r="B5783" s="2" t="s">
        <v>13244</v>
      </c>
      <c r="C5783" s="2" t="s">
        <v>13245</v>
      </c>
      <c r="D5783" s="2">
        <v>4</v>
      </c>
      <c r="E5783" s="2">
        <v>2</v>
      </c>
      <c r="F5783" s="2">
        <v>2</v>
      </c>
      <c r="G5783" s="2">
        <v>2</v>
      </c>
      <c r="H5783" s="2">
        <v>2</v>
      </c>
      <c r="I5783" s="3"/>
      <c r="J5783" s="3"/>
      <c r="K5783" s="3"/>
      <c r="L5783" s="3"/>
      <c r="M5783" s="3"/>
      <c r="N5783" s="3"/>
      <c r="O5783" s="11" t="e">
        <f t="shared" si="360"/>
        <v>#DIV/0!</v>
      </c>
      <c r="P5783" s="11" t="e">
        <f t="shared" si="361"/>
        <v>#DIV/0!</v>
      </c>
      <c r="Q5783" s="12" t="e">
        <f t="shared" si="362"/>
        <v>#DIV/0!</v>
      </c>
      <c r="R5783" s="4" t="e">
        <f t="shared" si="363"/>
        <v>#DIV/0!</v>
      </c>
      <c r="S5783" s="5" t="s">
        <v>14</v>
      </c>
    </row>
    <row r="5784" spans="1:19" x14ac:dyDescent="0.25">
      <c r="A5784" s="9" t="s">
        <v>13251</v>
      </c>
      <c r="B5784" s="2" t="s">
        <v>13252</v>
      </c>
      <c r="C5784" s="2" t="s">
        <v>2884</v>
      </c>
      <c r="D5784" s="2">
        <v>9</v>
      </c>
      <c r="E5784" s="2">
        <v>1</v>
      </c>
      <c r="F5784" s="2">
        <v>1</v>
      </c>
      <c r="G5784" s="2">
        <v>1</v>
      </c>
      <c r="H5784" s="2">
        <v>1</v>
      </c>
      <c r="I5784" s="3"/>
      <c r="J5784" s="3"/>
      <c r="K5784" s="3"/>
      <c r="L5784" s="3"/>
      <c r="M5784" s="3"/>
      <c r="N5784" s="3"/>
      <c r="O5784" s="11" t="e">
        <f t="shared" si="360"/>
        <v>#DIV/0!</v>
      </c>
      <c r="P5784" s="11" t="e">
        <f t="shared" si="361"/>
        <v>#DIV/0!</v>
      </c>
      <c r="Q5784" s="12" t="e">
        <f t="shared" si="362"/>
        <v>#DIV/0!</v>
      </c>
      <c r="R5784" s="4" t="e">
        <f t="shared" si="363"/>
        <v>#DIV/0!</v>
      </c>
      <c r="S5784" s="5" t="s">
        <v>14</v>
      </c>
    </row>
    <row r="5785" spans="1:19" x14ac:dyDescent="0.25">
      <c r="A5785" s="9" t="s">
        <v>13273</v>
      </c>
      <c r="B5785" s="2" t="s">
        <v>13274</v>
      </c>
      <c r="C5785" s="2" t="s">
        <v>13275</v>
      </c>
      <c r="D5785" s="2">
        <v>4</v>
      </c>
      <c r="E5785" s="2">
        <v>2</v>
      </c>
      <c r="F5785" s="2">
        <v>2</v>
      </c>
      <c r="G5785" s="2">
        <v>2</v>
      </c>
      <c r="H5785" s="2">
        <v>2</v>
      </c>
      <c r="I5785" s="3"/>
      <c r="J5785" s="3"/>
      <c r="K5785" s="3"/>
      <c r="L5785" s="3"/>
      <c r="M5785" s="3"/>
      <c r="N5785" s="3"/>
      <c r="O5785" s="11" t="e">
        <f t="shared" si="360"/>
        <v>#DIV/0!</v>
      </c>
      <c r="P5785" s="11" t="e">
        <f t="shared" si="361"/>
        <v>#DIV/0!</v>
      </c>
      <c r="Q5785" s="12" t="e">
        <f t="shared" si="362"/>
        <v>#DIV/0!</v>
      </c>
      <c r="R5785" s="4" t="e">
        <f t="shared" si="363"/>
        <v>#DIV/0!</v>
      </c>
      <c r="S5785" s="5" t="s">
        <v>14</v>
      </c>
    </row>
    <row r="5786" spans="1:19" x14ac:dyDescent="0.25">
      <c r="A5786" s="9" t="s">
        <v>13351</v>
      </c>
      <c r="B5786" s="2" t="s">
        <v>13352</v>
      </c>
      <c r="C5786" s="2" t="s">
        <v>13353</v>
      </c>
      <c r="D5786" s="2">
        <v>2</v>
      </c>
      <c r="E5786" s="2">
        <v>3</v>
      </c>
      <c r="F5786" s="2">
        <v>3</v>
      </c>
      <c r="G5786" s="2">
        <v>3</v>
      </c>
      <c r="H5786" s="2">
        <v>3</v>
      </c>
      <c r="I5786" s="3"/>
      <c r="J5786" s="3"/>
      <c r="K5786" s="3"/>
      <c r="L5786" s="3"/>
      <c r="M5786" s="3"/>
      <c r="N5786" s="3"/>
      <c r="O5786" s="11" t="e">
        <f t="shared" si="360"/>
        <v>#DIV/0!</v>
      </c>
      <c r="P5786" s="11" t="e">
        <f t="shared" si="361"/>
        <v>#DIV/0!</v>
      </c>
      <c r="Q5786" s="12" t="e">
        <f t="shared" si="362"/>
        <v>#DIV/0!</v>
      </c>
      <c r="R5786" s="4" t="e">
        <f t="shared" si="363"/>
        <v>#DIV/0!</v>
      </c>
      <c r="S5786" s="5" t="s">
        <v>14</v>
      </c>
    </row>
    <row r="5787" spans="1:19" x14ac:dyDescent="0.25">
      <c r="A5787" s="9" t="s">
        <v>13390</v>
      </c>
      <c r="B5787" s="2" t="s">
        <v>13391</v>
      </c>
      <c r="C5787" s="2" t="s">
        <v>13392</v>
      </c>
      <c r="D5787" s="2">
        <v>4</v>
      </c>
      <c r="E5787" s="2">
        <v>3</v>
      </c>
      <c r="F5787" s="2">
        <v>3</v>
      </c>
      <c r="G5787" s="2">
        <v>3</v>
      </c>
      <c r="H5787" s="2">
        <v>3</v>
      </c>
      <c r="I5787" s="3"/>
      <c r="J5787" s="3"/>
      <c r="K5787" s="3"/>
      <c r="L5787" s="3"/>
      <c r="M5787" s="3"/>
      <c r="N5787" s="3"/>
      <c r="O5787" s="11" t="e">
        <f t="shared" si="360"/>
        <v>#DIV/0!</v>
      </c>
      <c r="P5787" s="11" t="e">
        <f t="shared" si="361"/>
        <v>#DIV/0!</v>
      </c>
      <c r="Q5787" s="12" t="e">
        <f t="shared" si="362"/>
        <v>#DIV/0!</v>
      </c>
      <c r="R5787" s="4" t="e">
        <f t="shared" si="363"/>
        <v>#DIV/0!</v>
      </c>
      <c r="S5787" s="5" t="s">
        <v>14</v>
      </c>
    </row>
    <row r="5788" spans="1:19" x14ac:dyDescent="0.25">
      <c r="A5788" s="9" t="s">
        <v>13420</v>
      </c>
      <c r="B5788" s="2" t="s">
        <v>13421</v>
      </c>
      <c r="C5788" s="2" t="s">
        <v>1728</v>
      </c>
      <c r="D5788" s="2">
        <v>5</v>
      </c>
      <c r="E5788" s="2">
        <v>2</v>
      </c>
      <c r="F5788" s="2">
        <v>2</v>
      </c>
      <c r="G5788" s="2">
        <v>1</v>
      </c>
      <c r="H5788" s="2">
        <v>2</v>
      </c>
      <c r="I5788" s="3"/>
      <c r="J5788" s="3"/>
      <c r="K5788" s="3"/>
      <c r="L5788" s="3"/>
      <c r="M5788" s="3"/>
      <c r="N5788" s="3"/>
      <c r="O5788" s="11" t="e">
        <f t="shared" si="360"/>
        <v>#DIV/0!</v>
      </c>
      <c r="P5788" s="11" t="e">
        <f t="shared" si="361"/>
        <v>#DIV/0!</v>
      </c>
      <c r="Q5788" s="12" t="e">
        <f t="shared" si="362"/>
        <v>#DIV/0!</v>
      </c>
      <c r="R5788" s="4" t="e">
        <f t="shared" si="363"/>
        <v>#DIV/0!</v>
      </c>
      <c r="S5788" s="5" t="s">
        <v>14</v>
      </c>
    </row>
    <row r="5789" spans="1:19" x14ac:dyDescent="0.25">
      <c r="A5789" s="9" t="s">
        <v>13427</v>
      </c>
      <c r="B5789" s="2" t="s">
        <v>13428</v>
      </c>
      <c r="C5789" s="2" t="s">
        <v>13429</v>
      </c>
      <c r="D5789" s="2">
        <v>10</v>
      </c>
      <c r="E5789" s="2">
        <v>3</v>
      </c>
      <c r="F5789" s="2">
        <v>3</v>
      </c>
      <c r="G5789" s="2">
        <v>3</v>
      </c>
      <c r="H5789" s="2">
        <v>3</v>
      </c>
      <c r="I5789" s="3"/>
      <c r="J5789" s="3"/>
      <c r="K5789" s="3"/>
      <c r="L5789" s="3"/>
      <c r="M5789" s="3"/>
      <c r="N5789" s="3"/>
      <c r="O5789" s="11" t="e">
        <f t="shared" si="360"/>
        <v>#DIV/0!</v>
      </c>
      <c r="P5789" s="11" t="e">
        <f t="shared" si="361"/>
        <v>#DIV/0!</v>
      </c>
      <c r="Q5789" s="12" t="e">
        <f t="shared" si="362"/>
        <v>#DIV/0!</v>
      </c>
      <c r="R5789" s="4" t="e">
        <f t="shared" si="363"/>
        <v>#DIV/0!</v>
      </c>
      <c r="S5789" s="5" t="s">
        <v>14</v>
      </c>
    </row>
    <row r="5790" spans="1:19" x14ac:dyDescent="0.25">
      <c r="A5790" s="9" t="s">
        <v>13467</v>
      </c>
      <c r="B5790" s="2" t="s">
        <v>13468</v>
      </c>
      <c r="C5790" s="2" t="s">
        <v>13469</v>
      </c>
      <c r="D5790" s="2">
        <v>6</v>
      </c>
      <c r="E5790" s="2">
        <v>2</v>
      </c>
      <c r="F5790" s="2">
        <v>2</v>
      </c>
      <c r="G5790" s="2">
        <v>2</v>
      </c>
      <c r="H5790" s="2">
        <v>2</v>
      </c>
      <c r="I5790" s="3"/>
      <c r="J5790" s="3"/>
      <c r="K5790" s="3"/>
      <c r="L5790" s="3"/>
      <c r="M5790" s="3"/>
      <c r="N5790" s="3"/>
      <c r="O5790" s="11" t="e">
        <f t="shared" si="360"/>
        <v>#DIV/0!</v>
      </c>
      <c r="P5790" s="11" t="e">
        <f t="shared" si="361"/>
        <v>#DIV/0!</v>
      </c>
      <c r="Q5790" s="12" t="e">
        <f t="shared" si="362"/>
        <v>#DIV/0!</v>
      </c>
      <c r="R5790" s="4" t="e">
        <f t="shared" si="363"/>
        <v>#DIV/0!</v>
      </c>
      <c r="S5790" s="5" t="s">
        <v>14</v>
      </c>
    </row>
    <row r="5791" spans="1:19" x14ac:dyDescent="0.25">
      <c r="A5791" s="9" t="s">
        <v>13479</v>
      </c>
      <c r="B5791" s="2" t="s">
        <v>13480</v>
      </c>
      <c r="C5791" s="2" t="s">
        <v>13481</v>
      </c>
      <c r="D5791" s="2">
        <v>4</v>
      </c>
      <c r="E5791" s="2">
        <v>2</v>
      </c>
      <c r="F5791" s="2">
        <v>2</v>
      </c>
      <c r="G5791" s="2">
        <v>2</v>
      </c>
      <c r="H5791" s="2">
        <v>2</v>
      </c>
      <c r="I5791" s="3"/>
      <c r="J5791" s="3"/>
      <c r="K5791" s="3"/>
      <c r="L5791" s="3"/>
      <c r="M5791" s="3"/>
      <c r="N5791" s="3"/>
      <c r="O5791" s="11" t="e">
        <f t="shared" si="360"/>
        <v>#DIV/0!</v>
      </c>
      <c r="P5791" s="11" t="e">
        <f t="shared" si="361"/>
        <v>#DIV/0!</v>
      </c>
      <c r="Q5791" s="12" t="e">
        <f t="shared" si="362"/>
        <v>#DIV/0!</v>
      </c>
      <c r="R5791" s="4" t="e">
        <f t="shared" si="363"/>
        <v>#DIV/0!</v>
      </c>
      <c r="S5791" s="5" t="s">
        <v>14</v>
      </c>
    </row>
    <row r="5792" spans="1:19" x14ac:dyDescent="0.25">
      <c r="A5792" s="9" t="s">
        <v>13494</v>
      </c>
      <c r="B5792" s="2" t="s">
        <v>13495</v>
      </c>
      <c r="C5792" s="2" t="s">
        <v>13496</v>
      </c>
      <c r="D5792" s="2">
        <v>1</v>
      </c>
      <c r="E5792" s="2">
        <v>2</v>
      </c>
      <c r="F5792" s="2">
        <v>2</v>
      </c>
      <c r="G5792" s="2">
        <v>2</v>
      </c>
      <c r="H5792" s="2">
        <v>2</v>
      </c>
      <c r="I5792" s="3"/>
      <c r="J5792" s="3"/>
      <c r="K5792" s="3"/>
      <c r="L5792" s="3"/>
      <c r="M5792" s="3"/>
      <c r="N5792" s="3"/>
      <c r="O5792" s="11" t="e">
        <f t="shared" si="360"/>
        <v>#DIV/0!</v>
      </c>
      <c r="P5792" s="11" t="e">
        <f t="shared" si="361"/>
        <v>#DIV/0!</v>
      </c>
      <c r="Q5792" s="12" t="e">
        <f t="shared" si="362"/>
        <v>#DIV/0!</v>
      </c>
      <c r="R5792" s="4" t="e">
        <f t="shared" si="363"/>
        <v>#DIV/0!</v>
      </c>
      <c r="S5792" s="5" t="s">
        <v>14</v>
      </c>
    </row>
    <row r="5793" spans="1:19" x14ac:dyDescent="0.25">
      <c r="A5793" s="9" t="s">
        <v>13535</v>
      </c>
      <c r="B5793" s="2" t="s">
        <v>13536</v>
      </c>
      <c r="C5793" s="2" t="s">
        <v>13537</v>
      </c>
      <c r="D5793" s="2">
        <v>3</v>
      </c>
      <c r="E5793" s="2">
        <v>2</v>
      </c>
      <c r="F5793" s="2">
        <v>2</v>
      </c>
      <c r="G5793" s="2">
        <v>2</v>
      </c>
      <c r="H5793" s="2">
        <v>2</v>
      </c>
      <c r="I5793" s="3"/>
      <c r="J5793" s="3"/>
      <c r="K5793" s="3"/>
      <c r="L5793" s="3"/>
      <c r="M5793" s="3"/>
      <c r="N5793" s="3"/>
      <c r="O5793" s="11" t="e">
        <f t="shared" si="360"/>
        <v>#DIV/0!</v>
      </c>
      <c r="P5793" s="11" t="e">
        <f t="shared" si="361"/>
        <v>#DIV/0!</v>
      </c>
      <c r="Q5793" s="12" t="e">
        <f t="shared" si="362"/>
        <v>#DIV/0!</v>
      </c>
      <c r="R5793" s="4" t="e">
        <f t="shared" si="363"/>
        <v>#DIV/0!</v>
      </c>
      <c r="S5793" s="5" t="s">
        <v>14</v>
      </c>
    </row>
    <row r="5794" spans="1:19" x14ac:dyDescent="0.25">
      <c r="A5794" s="9" t="s">
        <v>13612</v>
      </c>
      <c r="B5794" s="2" t="s">
        <v>13613</v>
      </c>
      <c r="C5794" s="2" t="s">
        <v>13614</v>
      </c>
      <c r="D5794" s="2">
        <v>2</v>
      </c>
      <c r="E5794" s="2">
        <v>1</v>
      </c>
      <c r="F5794" s="2">
        <v>1</v>
      </c>
      <c r="G5794" s="2">
        <v>1</v>
      </c>
      <c r="H5794" s="2">
        <v>1</v>
      </c>
      <c r="I5794" s="3"/>
      <c r="J5794" s="3"/>
      <c r="K5794" s="3"/>
      <c r="L5794" s="3"/>
      <c r="M5794" s="3"/>
      <c r="N5794" s="3"/>
      <c r="O5794" s="11" t="e">
        <f t="shared" si="360"/>
        <v>#DIV/0!</v>
      </c>
      <c r="P5794" s="11" t="e">
        <f t="shared" si="361"/>
        <v>#DIV/0!</v>
      </c>
      <c r="Q5794" s="12" t="e">
        <f t="shared" si="362"/>
        <v>#DIV/0!</v>
      </c>
      <c r="R5794" s="4" t="e">
        <f t="shared" si="363"/>
        <v>#DIV/0!</v>
      </c>
      <c r="S5794" s="5" t="s">
        <v>14</v>
      </c>
    </row>
    <row r="5795" spans="1:19" x14ac:dyDescent="0.25">
      <c r="A5795" s="9" t="s">
        <v>13635</v>
      </c>
      <c r="B5795" s="2" t="s">
        <v>13636</v>
      </c>
      <c r="C5795" s="2" t="s">
        <v>13637</v>
      </c>
      <c r="D5795" s="2">
        <v>2</v>
      </c>
      <c r="E5795" s="2">
        <v>2</v>
      </c>
      <c r="F5795" s="2">
        <v>2</v>
      </c>
      <c r="G5795" s="2">
        <v>2</v>
      </c>
      <c r="H5795" s="2">
        <v>2</v>
      </c>
      <c r="I5795" s="3"/>
      <c r="J5795" s="3"/>
      <c r="K5795" s="3"/>
      <c r="L5795" s="3"/>
      <c r="M5795" s="3"/>
      <c r="N5795" s="3"/>
      <c r="O5795" s="11" t="e">
        <f t="shared" si="360"/>
        <v>#DIV/0!</v>
      </c>
      <c r="P5795" s="11" t="e">
        <f t="shared" si="361"/>
        <v>#DIV/0!</v>
      </c>
      <c r="Q5795" s="12" t="e">
        <f t="shared" si="362"/>
        <v>#DIV/0!</v>
      </c>
      <c r="R5795" s="4" t="e">
        <f t="shared" si="363"/>
        <v>#DIV/0!</v>
      </c>
      <c r="S5795" s="5" t="s">
        <v>14</v>
      </c>
    </row>
    <row r="5796" spans="1:19" x14ac:dyDescent="0.25">
      <c r="A5796" s="9" t="s">
        <v>13749</v>
      </c>
      <c r="B5796" s="2" t="s">
        <v>13750</v>
      </c>
      <c r="C5796" s="2" t="s">
        <v>13751</v>
      </c>
      <c r="D5796" s="2">
        <v>2</v>
      </c>
      <c r="E5796" s="2">
        <v>2</v>
      </c>
      <c r="F5796" s="2">
        <v>2</v>
      </c>
      <c r="G5796" s="2">
        <v>2</v>
      </c>
      <c r="H5796" s="2">
        <v>2</v>
      </c>
      <c r="I5796" s="3"/>
      <c r="J5796" s="3"/>
      <c r="K5796" s="3"/>
      <c r="L5796" s="3"/>
      <c r="M5796" s="3"/>
      <c r="N5796" s="3"/>
      <c r="O5796" s="11" t="e">
        <f t="shared" si="360"/>
        <v>#DIV/0!</v>
      </c>
      <c r="P5796" s="11" t="e">
        <f t="shared" si="361"/>
        <v>#DIV/0!</v>
      </c>
      <c r="Q5796" s="12" t="e">
        <f t="shared" si="362"/>
        <v>#DIV/0!</v>
      </c>
      <c r="R5796" s="4" t="e">
        <f t="shared" si="363"/>
        <v>#DIV/0!</v>
      </c>
      <c r="S5796" s="5" t="s">
        <v>14</v>
      </c>
    </row>
    <row r="5797" spans="1:19" x14ac:dyDescent="0.25">
      <c r="A5797" s="9" t="s">
        <v>13789</v>
      </c>
      <c r="B5797" s="2" t="s">
        <v>13790</v>
      </c>
      <c r="C5797" s="2" t="s">
        <v>13791</v>
      </c>
      <c r="D5797" s="2">
        <v>4</v>
      </c>
      <c r="E5797" s="2">
        <v>2</v>
      </c>
      <c r="F5797" s="2">
        <v>2</v>
      </c>
      <c r="G5797" s="2">
        <v>2</v>
      </c>
      <c r="H5797" s="2">
        <v>2</v>
      </c>
      <c r="I5797" s="3"/>
      <c r="J5797" s="3"/>
      <c r="K5797" s="3"/>
      <c r="L5797" s="3"/>
      <c r="M5797" s="3"/>
      <c r="N5797" s="3"/>
      <c r="O5797" s="11" t="e">
        <f t="shared" si="360"/>
        <v>#DIV/0!</v>
      </c>
      <c r="P5797" s="11" t="e">
        <f t="shared" si="361"/>
        <v>#DIV/0!</v>
      </c>
      <c r="Q5797" s="12" t="e">
        <f t="shared" si="362"/>
        <v>#DIV/0!</v>
      </c>
      <c r="R5797" s="4" t="e">
        <f t="shared" si="363"/>
        <v>#DIV/0!</v>
      </c>
      <c r="S5797" s="5" t="s">
        <v>14</v>
      </c>
    </row>
    <row r="5798" spans="1:19" x14ac:dyDescent="0.25">
      <c r="A5798" s="9" t="s">
        <v>13792</v>
      </c>
      <c r="B5798" s="2" t="s">
        <v>13793</v>
      </c>
      <c r="C5798" s="2" t="s">
        <v>13794</v>
      </c>
      <c r="D5798" s="2">
        <v>10</v>
      </c>
      <c r="E5798" s="2">
        <v>2</v>
      </c>
      <c r="F5798" s="2">
        <v>2</v>
      </c>
      <c r="G5798" s="2">
        <v>2</v>
      </c>
      <c r="H5798" s="2">
        <v>2</v>
      </c>
      <c r="I5798" s="3"/>
      <c r="J5798" s="3"/>
      <c r="K5798" s="3"/>
      <c r="L5798" s="3"/>
      <c r="M5798" s="3"/>
      <c r="N5798" s="3"/>
      <c r="O5798" s="11" t="e">
        <f t="shared" si="360"/>
        <v>#DIV/0!</v>
      </c>
      <c r="P5798" s="11" t="e">
        <f t="shared" si="361"/>
        <v>#DIV/0!</v>
      </c>
      <c r="Q5798" s="12" t="e">
        <f t="shared" si="362"/>
        <v>#DIV/0!</v>
      </c>
      <c r="R5798" s="4" t="e">
        <f t="shared" si="363"/>
        <v>#DIV/0!</v>
      </c>
      <c r="S5798" s="5" t="s">
        <v>14</v>
      </c>
    </row>
    <row r="5799" spans="1:19" x14ac:dyDescent="0.25">
      <c r="A5799" s="9" t="s">
        <v>13802</v>
      </c>
      <c r="B5799" s="2" t="s">
        <v>13803</v>
      </c>
      <c r="C5799" s="2" t="s">
        <v>13804</v>
      </c>
      <c r="D5799" s="2">
        <v>5</v>
      </c>
      <c r="E5799" s="2">
        <v>1</v>
      </c>
      <c r="F5799" s="2">
        <v>1</v>
      </c>
      <c r="G5799" s="2">
        <v>1</v>
      </c>
      <c r="H5799" s="2">
        <v>1</v>
      </c>
      <c r="I5799" s="3"/>
      <c r="J5799" s="3"/>
      <c r="K5799" s="3"/>
      <c r="L5799" s="3"/>
      <c r="M5799" s="3"/>
      <c r="N5799" s="3"/>
      <c r="O5799" s="11" t="e">
        <f t="shared" si="360"/>
        <v>#DIV/0!</v>
      </c>
      <c r="P5799" s="11" t="e">
        <f t="shared" si="361"/>
        <v>#DIV/0!</v>
      </c>
      <c r="Q5799" s="12" t="e">
        <f t="shared" si="362"/>
        <v>#DIV/0!</v>
      </c>
      <c r="R5799" s="4" t="e">
        <f t="shared" si="363"/>
        <v>#DIV/0!</v>
      </c>
      <c r="S5799" s="5" t="s">
        <v>14</v>
      </c>
    </row>
    <row r="5800" spans="1:19" x14ac:dyDescent="0.25">
      <c r="A5800" s="9" t="s">
        <v>13842</v>
      </c>
      <c r="B5800" s="2" t="s">
        <v>13843</v>
      </c>
      <c r="C5800" s="2" t="s">
        <v>13844</v>
      </c>
      <c r="D5800" s="2">
        <v>4</v>
      </c>
      <c r="E5800" s="2">
        <v>1</v>
      </c>
      <c r="F5800" s="2">
        <v>1</v>
      </c>
      <c r="G5800" s="2">
        <v>1</v>
      </c>
      <c r="H5800" s="2">
        <v>1</v>
      </c>
      <c r="I5800" s="3"/>
      <c r="J5800" s="3"/>
      <c r="K5800" s="3"/>
      <c r="L5800" s="3"/>
      <c r="M5800" s="3"/>
      <c r="N5800" s="3"/>
      <c r="O5800" s="11" t="e">
        <f t="shared" si="360"/>
        <v>#DIV/0!</v>
      </c>
      <c r="P5800" s="11" t="e">
        <f t="shared" si="361"/>
        <v>#DIV/0!</v>
      </c>
      <c r="Q5800" s="12" t="e">
        <f t="shared" si="362"/>
        <v>#DIV/0!</v>
      </c>
      <c r="R5800" s="4" t="e">
        <f t="shared" si="363"/>
        <v>#DIV/0!</v>
      </c>
      <c r="S5800" s="5" t="s">
        <v>14</v>
      </c>
    </row>
    <row r="5801" spans="1:19" x14ac:dyDescent="0.25">
      <c r="A5801" s="9" t="s">
        <v>13922</v>
      </c>
      <c r="B5801" s="2" t="s">
        <v>13923</v>
      </c>
      <c r="C5801" s="2" t="s">
        <v>13924</v>
      </c>
      <c r="D5801" s="2">
        <v>14</v>
      </c>
      <c r="E5801" s="2">
        <v>2</v>
      </c>
      <c r="F5801" s="2">
        <v>2</v>
      </c>
      <c r="G5801" s="2">
        <v>2</v>
      </c>
      <c r="H5801" s="2">
        <v>2</v>
      </c>
      <c r="I5801" s="3"/>
      <c r="J5801" s="3"/>
      <c r="K5801" s="3"/>
      <c r="L5801" s="3"/>
      <c r="M5801" s="3"/>
      <c r="N5801" s="3"/>
      <c r="O5801" s="11" t="e">
        <f t="shared" si="360"/>
        <v>#DIV/0!</v>
      </c>
      <c r="P5801" s="11" t="e">
        <f t="shared" si="361"/>
        <v>#DIV/0!</v>
      </c>
      <c r="Q5801" s="12" t="e">
        <f t="shared" si="362"/>
        <v>#DIV/0!</v>
      </c>
      <c r="R5801" s="4" t="e">
        <f t="shared" si="363"/>
        <v>#DIV/0!</v>
      </c>
      <c r="S5801" s="5" t="s">
        <v>14</v>
      </c>
    </row>
    <row r="5802" spans="1:19" x14ac:dyDescent="0.25">
      <c r="A5802" s="9" t="s">
        <v>13928</v>
      </c>
      <c r="B5802" s="2" t="s">
        <v>13929</v>
      </c>
      <c r="C5802" s="2" t="s">
        <v>13930</v>
      </c>
      <c r="D5802" s="2">
        <v>3</v>
      </c>
      <c r="E5802" s="2">
        <v>2</v>
      </c>
      <c r="F5802" s="2">
        <v>2</v>
      </c>
      <c r="G5802" s="2">
        <v>1</v>
      </c>
      <c r="H5802" s="2">
        <v>2</v>
      </c>
      <c r="I5802" s="3"/>
      <c r="J5802" s="3"/>
      <c r="K5802" s="3"/>
      <c r="L5802" s="3"/>
      <c r="M5802" s="3"/>
      <c r="N5802" s="3"/>
      <c r="O5802" s="11" t="e">
        <f t="shared" si="360"/>
        <v>#DIV/0!</v>
      </c>
      <c r="P5802" s="11" t="e">
        <f t="shared" si="361"/>
        <v>#DIV/0!</v>
      </c>
      <c r="Q5802" s="12" t="e">
        <f t="shared" si="362"/>
        <v>#DIV/0!</v>
      </c>
      <c r="R5802" s="4" t="e">
        <f t="shared" si="363"/>
        <v>#DIV/0!</v>
      </c>
      <c r="S5802" s="5" t="s">
        <v>14</v>
      </c>
    </row>
    <row r="5803" spans="1:19" x14ac:dyDescent="0.25">
      <c r="A5803" s="9" t="s">
        <v>13931</v>
      </c>
      <c r="B5803" s="2" t="s">
        <v>13932</v>
      </c>
      <c r="C5803" s="2" t="s">
        <v>13933</v>
      </c>
      <c r="D5803" s="2">
        <v>14</v>
      </c>
      <c r="E5803" s="2">
        <v>2</v>
      </c>
      <c r="F5803" s="2">
        <v>2</v>
      </c>
      <c r="G5803" s="2">
        <v>2</v>
      </c>
      <c r="H5803" s="2">
        <v>2</v>
      </c>
      <c r="I5803" s="3"/>
      <c r="J5803" s="3"/>
      <c r="K5803" s="3"/>
      <c r="L5803" s="3"/>
      <c r="M5803" s="3"/>
      <c r="N5803" s="3"/>
      <c r="O5803" s="11" t="e">
        <f t="shared" si="360"/>
        <v>#DIV/0!</v>
      </c>
      <c r="P5803" s="11" t="e">
        <f t="shared" si="361"/>
        <v>#DIV/0!</v>
      </c>
      <c r="Q5803" s="12" t="e">
        <f t="shared" si="362"/>
        <v>#DIV/0!</v>
      </c>
      <c r="R5803" s="4" t="e">
        <f t="shared" si="363"/>
        <v>#DIV/0!</v>
      </c>
      <c r="S5803" s="5" t="s">
        <v>14</v>
      </c>
    </row>
    <row r="5804" spans="1:19" x14ac:dyDescent="0.25">
      <c r="A5804" s="9" t="s">
        <v>13960</v>
      </c>
      <c r="B5804" s="2" t="s">
        <v>13961</v>
      </c>
      <c r="C5804" s="2" t="s">
        <v>152</v>
      </c>
      <c r="D5804" s="2">
        <v>8</v>
      </c>
      <c r="E5804" s="2">
        <v>2</v>
      </c>
      <c r="F5804" s="2">
        <v>2</v>
      </c>
      <c r="G5804" s="2">
        <v>2</v>
      </c>
      <c r="H5804" s="2">
        <v>2</v>
      </c>
      <c r="I5804" s="3"/>
      <c r="J5804" s="3"/>
      <c r="K5804" s="3"/>
      <c r="L5804" s="3"/>
      <c r="M5804" s="3"/>
      <c r="N5804" s="3"/>
      <c r="O5804" s="11" t="e">
        <f t="shared" si="360"/>
        <v>#DIV/0!</v>
      </c>
      <c r="P5804" s="11" t="e">
        <f t="shared" si="361"/>
        <v>#DIV/0!</v>
      </c>
      <c r="Q5804" s="12" t="e">
        <f t="shared" si="362"/>
        <v>#DIV/0!</v>
      </c>
      <c r="R5804" s="4" t="e">
        <f t="shared" si="363"/>
        <v>#DIV/0!</v>
      </c>
      <c r="S5804" s="5" t="s">
        <v>14</v>
      </c>
    </row>
    <row r="5805" spans="1:19" x14ac:dyDescent="0.25">
      <c r="A5805" s="9" t="s">
        <v>13975</v>
      </c>
      <c r="B5805" s="2" t="s">
        <v>13976</v>
      </c>
      <c r="C5805" s="2" t="s">
        <v>13977</v>
      </c>
      <c r="D5805" s="2">
        <v>2</v>
      </c>
      <c r="E5805" s="2">
        <v>2</v>
      </c>
      <c r="F5805" s="2">
        <v>2</v>
      </c>
      <c r="G5805" s="2">
        <v>2</v>
      </c>
      <c r="H5805" s="2">
        <v>2</v>
      </c>
      <c r="I5805" s="3"/>
      <c r="J5805" s="3"/>
      <c r="K5805" s="3"/>
      <c r="L5805" s="3"/>
      <c r="M5805" s="3"/>
      <c r="N5805" s="3"/>
      <c r="O5805" s="11" t="e">
        <f t="shared" si="360"/>
        <v>#DIV/0!</v>
      </c>
      <c r="P5805" s="11" t="e">
        <f t="shared" si="361"/>
        <v>#DIV/0!</v>
      </c>
      <c r="Q5805" s="12" t="e">
        <f t="shared" si="362"/>
        <v>#DIV/0!</v>
      </c>
      <c r="R5805" s="4" t="e">
        <f t="shared" si="363"/>
        <v>#DIV/0!</v>
      </c>
      <c r="S5805" s="5" t="s">
        <v>14</v>
      </c>
    </row>
    <row r="5806" spans="1:19" x14ac:dyDescent="0.25">
      <c r="A5806" s="9" t="s">
        <v>14011</v>
      </c>
      <c r="B5806" s="2" t="s">
        <v>14012</v>
      </c>
      <c r="C5806" s="2" t="s">
        <v>14013</v>
      </c>
      <c r="D5806" s="2">
        <v>2</v>
      </c>
      <c r="E5806" s="2">
        <v>2</v>
      </c>
      <c r="F5806" s="2">
        <v>2</v>
      </c>
      <c r="G5806" s="2">
        <v>2</v>
      </c>
      <c r="H5806" s="2">
        <v>2</v>
      </c>
      <c r="I5806" s="3"/>
      <c r="J5806" s="3"/>
      <c r="K5806" s="3"/>
      <c r="L5806" s="3"/>
      <c r="M5806" s="3"/>
      <c r="N5806" s="3"/>
      <c r="O5806" s="11" t="e">
        <f t="shared" si="360"/>
        <v>#DIV/0!</v>
      </c>
      <c r="P5806" s="11" t="e">
        <f t="shared" si="361"/>
        <v>#DIV/0!</v>
      </c>
      <c r="Q5806" s="12" t="e">
        <f t="shared" si="362"/>
        <v>#DIV/0!</v>
      </c>
      <c r="R5806" s="4" t="e">
        <f t="shared" si="363"/>
        <v>#DIV/0!</v>
      </c>
      <c r="S5806" s="5" t="s">
        <v>14</v>
      </c>
    </row>
    <row r="5807" spans="1:19" x14ac:dyDescent="0.25">
      <c r="A5807" s="9" t="s">
        <v>14025</v>
      </c>
      <c r="B5807" s="2" t="s">
        <v>14026</v>
      </c>
      <c r="C5807" s="2" t="s">
        <v>14027</v>
      </c>
      <c r="D5807" s="2">
        <v>11</v>
      </c>
      <c r="E5807" s="2">
        <v>2</v>
      </c>
      <c r="F5807" s="2">
        <v>3</v>
      </c>
      <c r="G5807" s="2">
        <v>2</v>
      </c>
      <c r="H5807" s="2">
        <v>2</v>
      </c>
      <c r="I5807" s="3"/>
      <c r="J5807" s="3"/>
      <c r="K5807" s="3"/>
      <c r="L5807" s="3"/>
      <c r="M5807" s="3"/>
      <c r="N5807" s="3"/>
      <c r="O5807" s="11" t="e">
        <f t="shared" si="360"/>
        <v>#DIV/0!</v>
      </c>
      <c r="P5807" s="11" t="e">
        <f t="shared" si="361"/>
        <v>#DIV/0!</v>
      </c>
      <c r="Q5807" s="12" t="e">
        <f t="shared" si="362"/>
        <v>#DIV/0!</v>
      </c>
      <c r="R5807" s="4" t="e">
        <f t="shared" si="363"/>
        <v>#DIV/0!</v>
      </c>
      <c r="S5807" s="5" t="s">
        <v>14</v>
      </c>
    </row>
    <row r="5808" spans="1:19" x14ac:dyDescent="0.25">
      <c r="A5808" s="9" t="s">
        <v>14034</v>
      </c>
      <c r="B5808" s="2" t="s">
        <v>14035</v>
      </c>
      <c r="C5808" s="2" t="s">
        <v>14036</v>
      </c>
      <c r="D5808" s="2">
        <v>8</v>
      </c>
      <c r="E5808" s="2">
        <v>2</v>
      </c>
      <c r="F5808" s="2">
        <v>2</v>
      </c>
      <c r="G5808" s="2">
        <v>2</v>
      </c>
      <c r="H5808" s="2">
        <v>2</v>
      </c>
      <c r="I5808" s="3"/>
      <c r="J5808" s="3"/>
      <c r="K5808" s="3"/>
      <c r="L5808" s="3"/>
      <c r="M5808" s="3"/>
      <c r="N5808" s="3"/>
      <c r="O5808" s="11" t="e">
        <f t="shared" si="360"/>
        <v>#DIV/0!</v>
      </c>
      <c r="P5808" s="11" t="e">
        <f t="shared" si="361"/>
        <v>#DIV/0!</v>
      </c>
      <c r="Q5808" s="12" t="e">
        <f t="shared" si="362"/>
        <v>#DIV/0!</v>
      </c>
      <c r="R5808" s="4" t="e">
        <f t="shared" si="363"/>
        <v>#DIV/0!</v>
      </c>
      <c r="S5808" s="5" t="s">
        <v>14</v>
      </c>
    </row>
    <row r="5809" spans="1:19" x14ac:dyDescent="0.25">
      <c r="A5809" s="9" t="s">
        <v>14040</v>
      </c>
      <c r="B5809" s="2" t="s">
        <v>14041</v>
      </c>
      <c r="C5809" s="2" t="s">
        <v>2295</v>
      </c>
      <c r="D5809" s="2">
        <v>1</v>
      </c>
      <c r="E5809" s="2">
        <v>2</v>
      </c>
      <c r="F5809" s="2">
        <v>2</v>
      </c>
      <c r="G5809" s="2">
        <v>2</v>
      </c>
      <c r="H5809" s="2">
        <v>2</v>
      </c>
      <c r="I5809" s="3"/>
      <c r="J5809" s="3"/>
      <c r="K5809" s="3"/>
      <c r="L5809" s="3"/>
      <c r="M5809" s="3"/>
      <c r="N5809" s="3"/>
      <c r="O5809" s="11" t="e">
        <f t="shared" si="360"/>
        <v>#DIV/0!</v>
      </c>
      <c r="P5809" s="11" t="e">
        <f t="shared" si="361"/>
        <v>#DIV/0!</v>
      </c>
      <c r="Q5809" s="12" t="e">
        <f t="shared" si="362"/>
        <v>#DIV/0!</v>
      </c>
      <c r="R5809" s="4" t="e">
        <f t="shared" si="363"/>
        <v>#DIV/0!</v>
      </c>
      <c r="S5809" s="5" t="s">
        <v>14</v>
      </c>
    </row>
    <row r="5810" spans="1:19" x14ac:dyDescent="0.25">
      <c r="A5810" s="9" t="s">
        <v>981</v>
      </c>
      <c r="B5810" s="2" t="s">
        <v>982</v>
      </c>
      <c r="C5810" s="2" t="s">
        <v>983</v>
      </c>
      <c r="D5810" s="2">
        <v>4</v>
      </c>
      <c r="E5810" s="2">
        <v>1</v>
      </c>
      <c r="F5810" s="2">
        <v>1</v>
      </c>
      <c r="G5810" s="2">
        <v>1</v>
      </c>
      <c r="H5810" s="2">
        <v>1</v>
      </c>
      <c r="I5810" s="3"/>
      <c r="J5810" s="3"/>
      <c r="K5810" s="3"/>
      <c r="L5810" s="3"/>
      <c r="M5810" s="3"/>
      <c r="N5810" s="3"/>
      <c r="O5810" s="11" t="e">
        <f t="shared" si="360"/>
        <v>#DIV/0!</v>
      </c>
      <c r="P5810" s="11" t="e">
        <f t="shared" si="361"/>
        <v>#DIV/0!</v>
      </c>
      <c r="Q5810" s="12" t="e">
        <f t="shared" si="362"/>
        <v>#DIV/0!</v>
      </c>
      <c r="R5810" s="4" t="e">
        <f t="shared" si="363"/>
        <v>#DIV/0!</v>
      </c>
      <c r="S5810" s="5" t="s">
        <v>14</v>
      </c>
    </row>
    <row r="5811" spans="1:19" x14ac:dyDescent="0.25">
      <c r="A5811" s="9" t="s">
        <v>14084</v>
      </c>
      <c r="B5811" s="2" t="s">
        <v>14085</v>
      </c>
      <c r="C5811" s="2" t="s">
        <v>14086</v>
      </c>
      <c r="D5811" s="2">
        <v>4</v>
      </c>
      <c r="E5811" s="2">
        <v>3</v>
      </c>
      <c r="F5811" s="2">
        <v>3</v>
      </c>
      <c r="G5811" s="2">
        <v>2</v>
      </c>
      <c r="H5811" s="2">
        <v>3</v>
      </c>
      <c r="I5811" s="3"/>
      <c r="J5811" s="3"/>
      <c r="K5811" s="3"/>
      <c r="L5811" s="3"/>
      <c r="M5811" s="3"/>
      <c r="N5811" s="3"/>
      <c r="O5811" s="11" t="e">
        <f t="shared" si="360"/>
        <v>#DIV/0!</v>
      </c>
      <c r="P5811" s="11" t="e">
        <f t="shared" si="361"/>
        <v>#DIV/0!</v>
      </c>
      <c r="Q5811" s="12" t="e">
        <f t="shared" si="362"/>
        <v>#DIV/0!</v>
      </c>
      <c r="R5811" s="4" t="e">
        <f t="shared" si="363"/>
        <v>#DIV/0!</v>
      </c>
      <c r="S5811" s="5" t="s">
        <v>14</v>
      </c>
    </row>
    <row r="5812" spans="1:19" x14ac:dyDescent="0.25">
      <c r="A5812" s="9" t="s">
        <v>14087</v>
      </c>
      <c r="B5812" s="2" t="s">
        <v>14088</v>
      </c>
      <c r="C5812" s="2" t="s">
        <v>2578</v>
      </c>
      <c r="D5812" s="2">
        <v>4</v>
      </c>
      <c r="E5812" s="2">
        <v>2</v>
      </c>
      <c r="F5812" s="2">
        <v>2</v>
      </c>
      <c r="G5812" s="2">
        <v>2</v>
      </c>
      <c r="H5812" s="2">
        <v>2</v>
      </c>
      <c r="I5812" s="3"/>
      <c r="J5812" s="3"/>
      <c r="K5812" s="3"/>
      <c r="L5812" s="3"/>
      <c r="M5812" s="3"/>
      <c r="N5812" s="3"/>
      <c r="O5812" s="11" t="e">
        <f t="shared" si="360"/>
        <v>#DIV/0!</v>
      </c>
      <c r="P5812" s="11" t="e">
        <f t="shared" si="361"/>
        <v>#DIV/0!</v>
      </c>
      <c r="Q5812" s="12" t="e">
        <f t="shared" si="362"/>
        <v>#DIV/0!</v>
      </c>
      <c r="R5812" s="4" t="e">
        <f t="shared" si="363"/>
        <v>#DIV/0!</v>
      </c>
      <c r="S5812" s="5" t="s">
        <v>14</v>
      </c>
    </row>
    <row r="5813" spans="1:19" x14ac:dyDescent="0.25">
      <c r="A5813" s="9" t="s">
        <v>14113</v>
      </c>
      <c r="B5813" s="2" t="s">
        <v>14114</v>
      </c>
      <c r="C5813" s="2" t="s">
        <v>14115</v>
      </c>
      <c r="D5813" s="2">
        <v>1</v>
      </c>
      <c r="E5813" s="2">
        <v>2</v>
      </c>
      <c r="F5813" s="2">
        <v>2</v>
      </c>
      <c r="G5813" s="2">
        <v>2</v>
      </c>
      <c r="H5813" s="2">
        <v>2</v>
      </c>
      <c r="I5813" s="3"/>
      <c r="J5813" s="3"/>
      <c r="K5813" s="3"/>
      <c r="L5813" s="3"/>
      <c r="M5813" s="3"/>
      <c r="N5813" s="3"/>
      <c r="O5813" s="11" t="e">
        <f t="shared" si="360"/>
        <v>#DIV/0!</v>
      </c>
      <c r="P5813" s="11" t="e">
        <f t="shared" si="361"/>
        <v>#DIV/0!</v>
      </c>
      <c r="Q5813" s="12" t="e">
        <f t="shared" si="362"/>
        <v>#DIV/0!</v>
      </c>
      <c r="R5813" s="4" t="e">
        <f t="shared" si="363"/>
        <v>#DIV/0!</v>
      </c>
      <c r="S5813" s="5" t="s">
        <v>14</v>
      </c>
    </row>
    <row r="5814" spans="1:19" x14ac:dyDescent="0.25">
      <c r="A5814" s="9" t="s">
        <v>395</v>
      </c>
      <c r="B5814" s="2" t="s">
        <v>14118</v>
      </c>
      <c r="C5814" s="2" t="s">
        <v>14119</v>
      </c>
      <c r="D5814" s="2">
        <v>4</v>
      </c>
      <c r="E5814" s="2">
        <v>2</v>
      </c>
      <c r="F5814" s="2">
        <v>2</v>
      </c>
      <c r="G5814" s="2">
        <v>2</v>
      </c>
      <c r="H5814" s="2">
        <v>2</v>
      </c>
      <c r="I5814" s="3"/>
      <c r="J5814" s="3"/>
      <c r="K5814" s="3"/>
      <c r="L5814" s="3"/>
      <c r="M5814" s="3"/>
      <c r="N5814" s="3"/>
      <c r="O5814" s="11" t="e">
        <f t="shared" si="360"/>
        <v>#DIV/0!</v>
      </c>
      <c r="P5814" s="11" t="e">
        <f t="shared" si="361"/>
        <v>#DIV/0!</v>
      </c>
      <c r="Q5814" s="12" t="e">
        <f t="shared" si="362"/>
        <v>#DIV/0!</v>
      </c>
      <c r="R5814" s="4" t="e">
        <f t="shared" si="363"/>
        <v>#DIV/0!</v>
      </c>
      <c r="S5814" s="5" t="s">
        <v>14</v>
      </c>
    </row>
    <row r="5815" spans="1:19" x14ac:dyDescent="0.25">
      <c r="A5815" s="9" t="s">
        <v>1337</v>
      </c>
      <c r="B5815" s="2" t="s">
        <v>1338</v>
      </c>
      <c r="C5815" s="2" t="s">
        <v>1339</v>
      </c>
      <c r="D5815" s="2">
        <v>4</v>
      </c>
      <c r="E5815" s="2">
        <v>2</v>
      </c>
      <c r="F5815" s="2">
        <v>2</v>
      </c>
      <c r="G5815" s="2">
        <v>1</v>
      </c>
      <c r="H5815" s="2">
        <v>2</v>
      </c>
      <c r="I5815" s="3"/>
      <c r="J5815" s="3"/>
      <c r="K5815" s="3"/>
      <c r="L5815" s="3"/>
      <c r="M5815" s="3"/>
      <c r="N5815" s="3"/>
      <c r="O5815" s="11" t="e">
        <f t="shared" si="360"/>
        <v>#DIV/0!</v>
      </c>
      <c r="P5815" s="11" t="e">
        <f t="shared" si="361"/>
        <v>#DIV/0!</v>
      </c>
      <c r="Q5815" s="12" t="e">
        <f t="shared" si="362"/>
        <v>#DIV/0!</v>
      </c>
      <c r="R5815" s="4" t="e">
        <f t="shared" si="363"/>
        <v>#DIV/0!</v>
      </c>
      <c r="S5815" s="5" t="s">
        <v>14</v>
      </c>
    </row>
    <row r="5816" spans="1:19" x14ac:dyDescent="0.25">
      <c r="A5816" s="9" t="s">
        <v>14120</v>
      </c>
      <c r="B5816" s="2" t="s">
        <v>14121</v>
      </c>
      <c r="C5816" s="2" t="s">
        <v>14122</v>
      </c>
      <c r="D5816" s="2">
        <v>7</v>
      </c>
      <c r="E5816" s="2">
        <v>1</v>
      </c>
      <c r="F5816" s="2">
        <v>1</v>
      </c>
      <c r="G5816" s="2">
        <v>1</v>
      </c>
      <c r="H5816" s="2">
        <v>1</v>
      </c>
      <c r="I5816" s="3"/>
      <c r="J5816" s="3"/>
      <c r="K5816" s="3"/>
      <c r="L5816" s="3"/>
      <c r="M5816" s="3"/>
      <c r="N5816" s="3"/>
      <c r="O5816" s="11" t="e">
        <f t="shared" si="360"/>
        <v>#DIV/0!</v>
      </c>
      <c r="P5816" s="11" t="e">
        <f t="shared" si="361"/>
        <v>#DIV/0!</v>
      </c>
      <c r="Q5816" s="12" t="e">
        <f t="shared" si="362"/>
        <v>#DIV/0!</v>
      </c>
      <c r="R5816" s="4" t="e">
        <f t="shared" si="363"/>
        <v>#DIV/0!</v>
      </c>
      <c r="S5816" s="5" t="s">
        <v>14</v>
      </c>
    </row>
    <row r="5817" spans="1:19" x14ac:dyDescent="0.25">
      <c r="A5817" s="9" t="s">
        <v>14126</v>
      </c>
      <c r="B5817" s="2" t="s">
        <v>14127</v>
      </c>
      <c r="C5817" s="2" t="s">
        <v>13546</v>
      </c>
      <c r="D5817" s="2">
        <v>12</v>
      </c>
      <c r="E5817" s="2">
        <v>2</v>
      </c>
      <c r="F5817" s="2">
        <v>4</v>
      </c>
      <c r="G5817" s="2">
        <v>1</v>
      </c>
      <c r="H5817" s="2">
        <v>2</v>
      </c>
      <c r="I5817" s="3"/>
      <c r="J5817" s="3"/>
      <c r="K5817" s="3"/>
      <c r="L5817" s="3"/>
      <c r="M5817" s="3"/>
      <c r="N5817" s="3"/>
      <c r="O5817" s="11" t="e">
        <f t="shared" si="360"/>
        <v>#DIV/0!</v>
      </c>
      <c r="P5817" s="11" t="e">
        <f t="shared" si="361"/>
        <v>#DIV/0!</v>
      </c>
      <c r="Q5817" s="12" t="e">
        <f t="shared" si="362"/>
        <v>#DIV/0!</v>
      </c>
      <c r="R5817" s="4" t="e">
        <f t="shared" si="363"/>
        <v>#DIV/0!</v>
      </c>
      <c r="S5817" s="5" t="s">
        <v>14</v>
      </c>
    </row>
    <row r="5818" spans="1:19" x14ac:dyDescent="0.25">
      <c r="A5818" s="9" t="s">
        <v>14138</v>
      </c>
      <c r="B5818" s="2" t="s">
        <v>14139</v>
      </c>
      <c r="C5818" s="2" t="s">
        <v>14140</v>
      </c>
      <c r="D5818" s="2">
        <v>5</v>
      </c>
      <c r="E5818" s="2">
        <v>1</v>
      </c>
      <c r="F5818" s="2">
        <v>1</v>
      </c>
      <c r="G5818" s="2">
        <v>1</v>
      </c>
      <c r="H5818" s="2">
        <v>1</v>
      </c>
      <c r="I5818" s="3"/>
      <c r="J5818" s="3"/>
      <c r="K5818" s="3"/>
      <c r="L5818" s="3"/>
      <c r="M5818" s="3"/>
      <c r="N5818" s="3"/>
      <c r="O5818" s="11" t="e">
        <f t="shared" si="360"/>
        <v>#DIV/0!</v>
      </c>
      <c r="P5818" s="11" t="e">
        <f t="shared" si="361"/>
        <v>#DIV/0!</v>
      </c>
      <c r="Q5818" s="12" t="e">
        <f t="shared" si="362"/>
        <v>#DIV/0!</v>
      </c>
      <c r="R5818" s="4" t="e">
        <f t="shared" si="363"/>
        <v>#DIV/0!</v>
      </c>
      <c r="S5818" s="5" t="s">
        <v>14</v>
      </c>
    </row>
    <row r="5819" spans="1:19" x14ac:dyDescent="0.25">
      <c r="A5819" s="9" t="s">
        <v>14155</v>
      </c>
      <c r="B5819" s="2" t="s">
        <v>14156</v>
      </c>
      <c r="C5819" s="2" t="s">
        <v>14157</v>
      </c>
      <c r="D5819" s="2">
        <v>3</v>
      </c>
      <c r="E5819" s="2">
        <v>1</v>
      </c>
      <c r="F5819" s="2">
        <v>1</v>
      </c>
      <c r="G5819" s="2">
        <v>1</v>
      </c>
      <c r="H5819" s="2">
        <v>1</v>
      </c>
      <c r="I5819" s="3"/>
      <c r="J5819" s="3"/>
      <c r="K5819" s="3"/>
      <c r="L5819" s="3"/>
      <c r="M5819" s="3"/>
      <c r="N5819" s="3"/>
      <c r="O5819" s="11" t="e">
        <f t="shared" si="360"/>
        <v>#DIV/0!</v>
      </c>
      <c r="P5819" s="11" t="e">
        <f t="shared" si="361"/>
        <v>#DIV/0!</v>
      </c>
      <c r="Q5819" s="12" t="e">
        <f t="shared" si="362"/>
        <v>#DIV/0!</v>
      </c>
      <c r="R5819" s="4" t="e">
        <f t="shared" si="363"/>
        <v>#DIV/0!</v>
      </c>
      <c r="S5819" s="5" t="s">
        <v>14</v>
      </c>
    </row>
    <row r="5820" spans="1:19" x14ac:dyDescent="0.25">
      <c r="A5820" s="9" t="s">
        <v>14158</v>
      </c>
      <c r="B5820" s="2" t="s">
        <v>14159</v>
      </c>
      <c r="C5820" s="2" t="s">
        <v>10864</v>
      </c>
      <c r="D5820" s="2">
        <v>3</v>
      </c>
      <c r="E5820" s="2">
        <v>1</v>
      </c>
      <c r="F5820" s="2">
        <v>1</v>
      </c>
      <c r="G5820" s="2">
        <v>1</v>
      </c>
      <c r="H5820" s="2">
        <v>1</v>
      </c>
      <c r="I5820" s="3"/>
      <c r="J5820" s="3"/>
      <c r="K5820" s="3"/>
      <c r="L5820" s="3"/>
      <c r="M5820" s="3"/>
      <c r="N5820" s="3"/>
      <c r="O5820" s="11" t="e">
        <f t="shared" si="360"/>
        <v>#DIV/0!</v>
      </c>
      <c r="P5820" s="11" t="e">
        <f t="shared" si="361"/>
        <v>#DIV/0!</v>
      </c>
      <c r="Q5820" s="12" t="e">
        <f t="shared" si="362"/>
        <v>#DIV/0!</v>
      </c>
      <c r="R5820" s="4" t="e">
        <f t="shared" si="363"/>
        <v>#DIV/0!</v>
      </c>
      <c r="S5820" s="5" t="s">
        <v>14</v>
      </c>
    </row>
    <row r="5821" spans="1:19" x14ac:dyDescent="0.25">
      <c r="A5821" s="9" t="s">
        <v>14168</v>
      </c>
      <c r="B5821" s="2" t="s">
        <v>14169</v>
      </c>
      <c r="C5821" s="2" t="s">
        <v>14170</v>
      </c>
      <c r="D5821" s="2">
        <v>3</v>
      </c>
      <c r="E5821" s="2">
        <v>1</v>
      </c>
      <c r="F5821" s="2">
        <v>1</v>
      </c>
      <c r="G5821" s="2">
        <v>1</v>
      </c>
      <c r="H5821" s="2">
        <v>1</v>
      </c>
      <c r="I5821" s="3"/>
      <c r="J5821" s="3"/>
      <c r="K5821" s="3"/>
      <c r="L5821" s="3"/>
      <c r="M5821" s="3"/>
      <c r="N5821" s="3"/>
      <c r="O5821" s="11" t="e">
        <f t="shared" si="360"/>
        <v>#DIV/0!</v>
      </c>
      <c r="P5821" s="11" t="e">
        <f t="shared" si="361"/>
        <v>#DIV/0!</v>
      </c>
      <c r="Q5821" s="12" t="e">
        <f t="shared" si="362"/>
        <v>#DIV/0!</v>
      </c>
      <c r="R5821" s="4" t="e">
        <f t="shared" si="363"/>
        <v>#DIV/0!</v>
      </c>
      <c r="S5821" s="5" t="s">
        <v>14</v>
      </c>
    </row>
    <row r="5822" spans="1:19" x14ac:dyDescent="0.25">
      <c r="A5822" s="9" t="s">
        <v>14186</v>
      </c>
      <c r="B5822" s="2" t="s">
        <v>14187</v>
      </c>
      <c r="C5822" s="2" t="s">
        <v>14188</v>
      </c>
      <c r="D5822" s="2">
        <v>2</v>
      </c>
      <c r="E5822" s="2">
        <v>1</v>
      </c>
      <c r="F5822" s="2">
        <v>1</v>
      </c>
      <c r="G5822" s="2">
        <v>1</v>
      </c>
      <c r="H5822" s="2">
        <v>1</v>
      </c>
      <c r="I5822" s="3"/>
      <c r="J5822" s="3"/>
      <c r="K5822" s="3"/>
      <c r="L5822" s="3"/>
      <c r="M5822" s="3"/>
      <c r="N5822" s="3"/>
      <c r="O5822" s="11" t="e">
        <f t="shared" si="360"/>
        <v>#DIV/0!</v>
      </c>
      <c r="P5822" s="11" t="e">
        <f t="shared" si="361"/>
        <v>#DIV/0!</v>
      </c>
      <c r="Q5822" s="12" t="e">
        <f t="shared" si="362"/>
        <v>#DIV/0!</v>
      </c>
      <c r="R5822" s="4" t="e">
        <f t="shared" si="363"/>
        <v>#DIV/0!</v>
      </c>
      <c r="S5822" s="5" t="s">
        <v>14</v>
      </c>
    </row>
    <row r="5823" spans="1:19" x14ac:dyDescent="0.25">
      <c r="A5823" s="9" t="s">
        <v>14211</v>
      </c>
      <c r="B5823" s="2" t="s">
        <v>14212</v>
      </c>
      <c r="C5823" s="2" t="s">
        <v>14213</v>
      </c>
      <c r="D5823" s="2">
        <v>3</v>
      </c>
      <c r="E5823" s="2">
        <v>2</v>
      </c>
      <c r="F5823" s="2">
        <v>2</v>
      </c>
      <c r="G5823" s="2">
        <v>2</v>
      </c>
      <c r="H5823" s="2">
        <v>2</v>
      </c>
      <c r="I5823" s="3"/>
      <c r="J5823" s="3"/>
      <c r="K5823" s="3"/>
      <c r="L5823" s="3"/>
      <c r="M5823" s="3"/>
      <c r="N5823" s="3"/>
      <c r="O5823" s="11" t="e">
        <f t="shared" si="360"/>
        <v>#DIV/0!</v>
      </c>
      <c r="P5823" s="11" t="e">
        <f t="shared" si="361"/>
        <v>#DIV/0!</v>
      </c>
      <c r="Q5823" s="12" t="e">
        <f t="shared" si="362"/>
        <v>#DIV/0!</v>
      </c>
      <c r="R5823" s="4" t="e">
        <f t="shared" si="363"/>
        <v>#DIV/0!</v>
      </c>
      <c r="S5823" s="5" t="s">
        <v>14</v>
      </c>
    </row>
    <row r="5824" spans="1:19" x14ac:dyDescent="0.25">
      <c r="A5824" s="9" t="s">
        <v>14391</v>
      </c>
      <c r="B5824" s="2" t="s">
        <v>14392</v>
      </c>
      <c r="C5824" s="2" t="s">
        <v>14393</v>
      </c>
      <c r="D5824" s="2">
        <v>6</v>
      </c>
      <c r="E5824" s="2">
        <v>1</v>
      </c>
      <c r="F5824" s="2">
        <v>1</v>
      </c>
      <c r="G5824" s="2">
        <v>1</v>
      </c>
      <c r="H5824" s="2">
        <v>1</v>
      </c>
      <c r="I5824" s="3"/>
      <c r="J5824" s="3"/>
      <c r="K5824" s="3"/>
      <c r="L5824" s="3"/>
      <c r="M5824" s="3"/>
      <c r="N5824" s="3"/>
      <c r="O5824" s="11" t="e">
        <f t="shared" si="360"/>
        <v>#DIV/0!</v>
      </c>
      <c r="P5824" s="11" t="e">
        <f t="shared" si="361"/>
        <v>#DIV/0!</v>
      </c>
      <c r="Q5824" s="12" t="e">
        <f t="shared" si="362"/>
        <v>#DIV/0!</v>
      </c>
      <c r="R5824" s="4" t="e">
        <f t="shared" si="363"/>
        <v>#DIV/0!</v>
      </c>
      <c r="S5824" s="5" t="s">
        <v>14</v>
      </c>
    </row>
    <row r="5825" spans="1:19" x14ac:dyDescent="0.25">
      <c r="A5825" s="9" t="s">
        <v>14411</v>
      </c>
      <c r="B5825" s="2" t="s">
        <v>14412</v>
      </c>
      <c r="C5825" s="2" t="s">
        <v>14413</v>
      </c>
      <c r="D5825" s="2">
        <v>2</v>
      </c>
      <c r="E5825" s="2">
        <v>2</v>
      </c>
      <c r="F5825" s="2">
        <v>2</v>
      </c>
      <c r="G5825" s="2">
        <v>2</v>
      </c>
      <c r="H5825" s="2">
        <v>2</v>
      </c>
      <c r="I5825" s="3"/>
      <c r="J5825" s="3"/>
      <c r="K5825" s="3"/>
      <c r="L5825" s="3"/>
      <c r="M5825" s="3"/>
      <c r="N5825" s="3"/>
      <c r="O5825" s="11" t="e">
        <f t="shared" si="360"/>
        <v>#DIV/0!</v>
      </c>
      <c r="P5825" s="11" t="e">
        <f t="shared" si="361"/>
        <v>#DIV/0!</v>
      </c>
      <c r="Q5825" s="12" t="e">
        <f t="shared" si="362"/>
        <v>#DIV/0!</v>
      </c>
      <c r="R5825" s="4" t="e">
        <f t="shared" si="363"/>
        <v>#DIV/0!</v>
      </c>
      <c r="S5825" s="5" t="s">
        <v>14</v>
      </c>
    </row>
    <row r="5826" spans="1:19" x14ac:dyDescent="0.25">
      <c r="A5826" s="9" t="s">
        <v>14429</v>
      </c>
      <c r="B5826" s="2" t="s">
        <v>14430</v>
      </c>
      <c r="C5826" s="2" t="s">
        <v>14431</v>
      </c>
      <c r="D5826" s="2">
        <v>15</v>
      </c>
      <c r="E5826" s="2">
        <v>1</v>
      </c>
      <c r="F5826" s="2">
        <v>1</v>
      </c>
      <c r="G5826" s="2">
        <v>1</v>
      </c>
      <c r="H5826" s="2">
        <v>1</v>
      </c>
      <c r="I5826" s="3"/>
      <c r="J5826" s="3"/>
      <c r="K5826" s="3"/>
      <c r="L5826" s="3"/>
      <c r="M5826" s="3"/>
      <c r="N5826" s="3"/>
      <c r="O5826" s="11" t="e">
        <f t="shared" si="360"/>
        <v>#DIV/0!</v>
      </c>
      <c r="P5826" s="11" t="e">
        <f t="shared" si="361"/>
        <v>#DIV/0!</v>
      </c>
      <c r="Q5826" s="12" t="e">
        <f t="shared" si="362"/>
        <v>#DIV/0!</v>
      </c>
      <c r="R5826" s="4" t="e">
        <f t="shared" si="363"/>
        <v>#DIV/0!</v>
      </c>
      <c r="S5826" s="5" t="s">
        <v>14</v>
      </c>
    </row>
    <row r="5827" spans="1:19" x14ac:dyDescent="0.25">
      <c r="A5827" s="9" t="s">
        <v>14440</v>
      </c>
      <c r="B5827" s="2" t="s">
        <v>14441</v>
      </c>
      <c r="C5827" s="2" t="s">
        <v>14442</v>
      </c>
      <c r="D5827" s="2">
        <v>3</v>
      </c>
      <c r="E5827" s="2">
        <v>2</v>
      </c>
      <c r="F5827" s="2">
        <v>2</v>
      </c>
      <c r="G5827" s="2">
        <v>2</v>
      </c>
      <c r="H5827" s="2">
        <v>2</v>
      </c>
      <c r="I5827" s="3"/>
      <c r="J5827" s="3"/>
      <c r="K5827" s="3"/>
      <c r="L5827" s="3"/>
      <c r="M5827" s="3"/>
      <c r="N5827" s="3"/>
      <c r="O5827" s="11" t="e">
        <f t="shared" si="360"/>
        <v>#DIV/0!</v>
      </c>
      <c r="P5827" s="11" t="e">
        <f t="shared" si="361"/>
        <v>#DIV/0!</v>
      </c>
      <c r="Q5827" s="12" t="e">
        <f t="shared" si="362"/>
        <v>#DIV/0!</v>
      </c>
      <c r="R5827" s="4" t="e">
        <f t="shared" si="363"/>
        <v>#DIV/0!</v>
      </c>
      <c r="S5827" s="5" t="s">
        <v>14</v>
      </c>
    </row>
    <row r="5828" spans="1:19" x14ac:dyDescent="0.25">
      <c r="A5828" s="9" t="s">
        <v>14455</v>
      </c>
      <c r="B5828" s="2" t="s">
        <v>14456</v>
      </c>
      <c r="C5828" s="2" t="s">
        <v>14457</v>
      </c>
      <c r="D5828" s="2">
        <v>6</v>
      </c>
      <c r="E5828" s="2">
        <v>2</v>
      </c>
      <c r="F5828" s="2">
        <v>2</v>
      </c>
      <c r="G5828" s="2">
        <v>1</v>
      </c>
      <c r="H5828" s="2">
        <v>2</v>
      </c>
      <c r="I5828" s="3"/>
      <c r="J5828" s="3"/>
      <c r="K5828" s="3"/>
      <c r="L5828" s="3"/>
      <c r="M5828" s="3"/>
      <c r="N5828" s="3"/>
      <c r="O5828" s="11" t="e">
        <f t="shared" ref="O5828:O5891" si="364">AVERAGE(I5828:K5828)</f>
        <v>#DIV/0!</v>
      </c>
      <c r="P5828" s="11" t="e">
        <f t="shared" ref="P5828:P5891" si="365">AVERAGE(L5828:N5828)</f>
        <v>#DIV/0!</v>
      </c>
      <c r="Q5828" s="12" t="e">
        <f t="shared" ref="Q5828:Q5891" si="366">P5828/O5828</f>
        <v>#DIV/0!</v>
      </c>
      <c r="R5828" s="4" t="e">
        <f t="shared" ref="R5828:R5891" si="367">TTEST(I5828:K5828,L5828:N5828,2,3)</f>
        <v>#DIV/0!</v>
      </c>
      <c r="S5828" s="5" t="s">
        <v>14</v>
      </c>
    </row>
    <row r="5829" spans="1:19" x14ac:dyDescent="0.25">
      <c r="A5829" s="9" t="s">
        <v>14466</v>
      </c>
      <c r="B5829" s="2" t="s">
        <v>14467</v>
      </c>
      <c r="C5829" s="2" t="s">
        <v>14468</v>
      </c>
      <c r="D5829" s="2">
        <v>3</v>
      </c>
      <c r="E5829" s="2">
        <v>1</v>
      </c>
      <c r="F5829" s="2">
        <v>1</v>
      </c>
      <c r="G5829" s="2">
        <v>1</v>
      </c>
      <c r="H5829" s="2">
        <v>1</v>
      </c>
      <c r="I5829" s="3"/>
      <c r="J5829" s="3"/>
      <c r="K5829" s="3"/>
      <c r="L5829" s="3"/>
      <c r="M5829" s="3"/>
      <c r="N5829" s="3"/>
      <c r="O5829" s="11" t="e">
        <f t="shared" si="364"/>
        <v>#DIV/0!</v>
      </c>
      <c r="P5829" s="11" t="e">
        <f t="shared" si="365"/>
        <v>#DIV/0!</v>
      </c>
      <c r="Q5829" s="12" t="e">
        <f t="shared" si="366"/>
        <v>#DIV/0!</v>
      </c>
      <c r="R5829" s="4" t="e">
        <f t="shared" si="367"/>
        <v>#DIV/0!</v>
      </c>
      <c r="S5829" s="5" t="s">
        <v>14</v>
      </c>
    </row>
    <row r="5830" spans="1:19" x14ac:dyDescent="0.25">
      <c r="A5830" s="9" t="s">
        <v>14472</v>
      </c>
      <c r="B5830" s="2" t="s">
        <v>14473</v>
      </c>
      <c r="C5830" s="2" t="s">
        <v>14474</v>
      </c>
      <c r="D5830" s="2">
        <v>1</v>
      </c>
      <c r="E5830" s="2">
        <v>2</v>
      </c>
      <c r="F5830" s="2">
        <v>2</v>
      </c>
      <c r="G5830" s="2">
        <v>1</v>
      </c>
      <c r="H5830" s="2">
        <v>2</v>
      </c>
      <c r="I5830" s="3"/>
      <c r="J5830" s="3"/>
      <c r="K5830" s="3"/>
      <c r="L5830" s="3"/>
      <c r="M5830" s="3"/>
      <c r="N5830" s="3"/>
      <c r="O5830" s="11" t="e">
        <f t="shared" si="364"/>
        <v>#DIV/0!</v>
      </c>
      <c r="P5830" s="11" t="e">
        <f t="shared" si="365"/>
        <v>#DIV/0!</v>
      </c>
      <c r="Q5830" s="12" t="e">
        <f t="shared" si="366"/>
        <v>#DIV/0!</v>
      </c>
      <c r="R5830" s="4" t="e">
        <f t="shared" si="367"/>
        <v>#DIV/0!</v>
      </c>
      <c r="S5830" s="5" t="s">
        <v>14</v>
      </c>
    </row>
    <row r="5831" spans="1:19" x14ac:dyDescent="0.25">
      <c r="A5831" s="9" t="s">
        <v>14521</v>
      </c>
      <c r="B5831" s="2" t="s">
        <v>14522</v>
      </c>
      <c r="C5831" s="2" t="s">
        <v>855</v>
      </c>
      <c r="D5831" s="2">
        <v>2</v>
      </c>
      <c r="E5831" s="2">
        <v>2</v>
      </c>
      <c r="F5831" s="2">
        <v>2</v>
      </c>
      <c r="G5831" s="2">
        <v>2</v>
      </c>
      <c r="H5831" s="2">
        <v>2</v>
      </c>
      <c r="I5831" s="3"/>
      <c r="J5831" s="3"/>
      <c r="K5831" s="3"/>
      <c r="L5831" s="3"/>
      <c r="M5831" s="3"/>
      <c r="N5831" s="3"/>
      <c r="O5831" s="11" t="e">
        <f t="shared" si="364"/>
        <v>#DIV/0!</v>
      </c>
      <c r="P5831" s="11" t="e">
        <f t="shared" si="365"/>
        <v>#DIV/0!</v>
      </c>
      <c r="Q5831" s="12" t="e">
        <f t="shared" si="366"/>
        <v>#DIV/0!</v>
      </c>
      <c r="R5831" s="4" t="e">
        <f t="shared" si="367"/>
        <v>#DIV/0!</v>
      </c>
      <c r="S5831" s="5" t="s">
        <v>14</v>
      </c>
    </row>
    <row r="5832" spans="1:19" x14ac:dyDescent="0.25">
      <c r="A5832" s="9" t="s">
        <v>14526</v>
      </c>
      <c r="B5832" s="2" t="s">
        <v>14527</v>
      </c>
      <c r="C5832" s="2" t="s">
        <v>14528</v>
      </c>
      <c r="D5832" s="2">
        <v>5</v>
      </c>
      <c r="E5832" s="2">
        <v>1</v>
      </c>
      <c r="F5832" s="2">
        <v>1</v>
      </c>
      <c r="G5832" s="2">
        <v>1</v>
      </c>
      <c r="H5832" s="2">
        <v>1</v>
      </c>
      <c r="I5832" s="3"/>
      <c r="J5832" s="3"/>
      <c r="K5832" s="3"/>
      <c r="L5832" s="3"/>
      <c r="M5832" s="3"/>
      <c r="N5832" s="3"/>
      <c r="O5832" s="11" t="e">
        <f t="shared" si="364"/>
        <v>#DIV/0!</v>
      </c>
      <c r="P5832" s="11" t="e">
        <f t="shared" si="365"/>
        <v>#DIV/0!</v>
      </c>
      <c r="Q5832" s="12" t="e">
        <f t="shared" si="366"/>
        <v>#DIV/0!</v>
      </c>
      <c r="R5832" s="4" t="e">
        <f t="shared" si="367"/>
        <v>#DIV/0!</v>
      </c>
      <c r="S5832" s="5" t="s">
        <v>14</v>
      </c>
    </row>
    <row r="5833" spans="1:19" x14ac:dyDescent="0.25">
      <c r="A5833" s="9" t="s">
        <v>14536</v>
      </c>
      <c r="B5833" s="2" t="s">
        <v>14537</v>
      </c>
      <c r="C5833" s="2" t="s">
        <v>14538</v>
      </c>
      <c r="D5833" s="2">
        <v>4</v>
      </c>
      <c r="E5833" s="2">
        <v>1</v>
      </c>
      <c r="F5833" s="2">
        <v>1</v>
      </c>
      <c r="G5833" s="2">
        <v>1</v>
      </c>
      <c r="H5833" s="2">
        <v>1</v>
      </c>
      <c r="I5833" s="3"/>
      <c r="J5833" s="3"/>
      <c r="K5833" s="3"/>
      <c r="L5833" s="3"/>
      <c r="M5833" s="3"/>
      <c r="N5833" s="3"/>
      <c r="O5833" s="11" t="e">
        <f t="shared" si="364"/>
        <v>#DIV/0!</v>
      </c>
      <c r="P5833" s="11" t="e">
        <f t="shared" si="365"/>
        <v>#DIV/0!</v>
      </c>
      <c r="Q5833" s="12" t="e">
        <f t="shared" si="366"/>
        <v>#DIV/0!</v>
      </c>
      <c r="R5833" s="4" t="e">
        <f t="shared" si="367"/>
        <v>#DIV/0!</v>
      </c>
      <c r="S5833" s="5" t="s">
        <v>14</v>
      </c>
    </row>
    <row r="5834" spans="1:19" x14ac:dyDescent="0.25">
      <c r="A5834" s="9" t="s">
        <v>14542</v>
      </c>
      <c r="B5834" s="2" t="s">
        <v>14543</v>
      </c>
      <c r="C5834" s="2" t="s">
        <v>14544</v>
      </c>
      <c r="D5834" s="2">
        <v>8</v>
      </c>
      <c r="E5834" s="2">
        <v>1</v>
      </c>
      <c r="F5834" s="2">
        <v>1</v>
      </c>
      <c r="G5834" s="2">
        <v>1</v>
      </c>
      <c r="H5834" s="2">
        <v>1</v>
      </c>
      <c r="I5834" s="3"/>
      <c r="J5834" s="3"/>
      <c r="K5834" s="3"/>
      <c r="L5834" s="3"/>
      <c r="M5834" s="3"/>
      <c r="N5834" s="3"/>
      <c r="O5834" s="11" t="e">
        <f t="shared" si="364"/>
        <v>#DIV/0!</v>
      </c>
      <c r="P5834" s="11" t="e">
        <f t="shared" si="365"/>
        <v>#DIV/0!</v>
      </c>
      <c r="Q5834" s="12" t="e">
        <f t="shared" si="366"/>
        <v>#DIV/0!</v>
      </c>
      <c r="R5834" s="4" t="e">
        <f t="shared" si="367"/>
        <v>#DIV/0!</v>
      </c>
      <c r="S5834" s="5" t="s">
        <v>14</v>
      </c>
    </row>
    <row r="5835" spans="1:19" x14ac:dyDescent="0.25">
      <c r="A5835" s="9" t="s">
        <v>14572</v>
      </c>
      <c r="B5835" s="2" t="s">
        <v>14573</v>
      </c>
      <c r="C5835" s="2" t="s">
        <v>6488</v>
      </c>
      <c r="D5835" s="2">
        <v>1</v>
      </c>
      <c r="E5835" s="2">
        <v>1</v>
      </c>
      <c r="F5835" s="2">
        <v>2</v>
      </c>
      <c r="G5835" s="2">
        <v>1</v>
      </c>
      <c r="H5835" s="2">
        <v>1</v>
      </c>
      <c r="I5835" s="3"/>
      <c r="J5835" s="3"/>
      <c r="K5835" s="3"/>
      <c r="L5835" s="3"/>
      <c r="M5835" s="3"/>
      <c r="N5835" s="3"/>
      <c r="O5835" s="11" t="e">
        <f t="shared" si="364"/>
        <v>#DIV/0!</v>
      </c>
      <c r="P5835" s="11" t="e">
        <f t="shared" si="365"/>
        <v>#DIV/0!</v>
      </c>
      <c r="Q5835" s="12" t="e">
        <f t="shared" si="366"/>
        <v>#DIV/0!</v>
      </c>
      <c r="R5835" s="4" t="e">
        <f t="shared" si="367"/>
        <v>#DIV/0!</v>
      </c>
      <c r="S5835" s="5" t="s">
        <v>14</v>
      </c>
    </row>
    <row r="5836" spans="1:19" x14ac:dyDescent="0.25">
      <c r="A5836" s="9" t="s">
        <v>14592</v>
      </c>
      <c r="B5836" s="2" t="s">
        <v>14593</v>
      </c>
      <c r="C5836" s="2" t="s">
        <v>14594</v>
      </c>
      <c r="D5836" s="2">
        <v>4</v>
      </c>
      <c r="E5836" s="2">
        <v>2</v>
      </c>
      <c r="F5836" s="2">
        <v>2</v>
      </c>
      <c r="G5836" s="2">
        <v>1</v>
      </c>
      <c r="H5836" s="2">
        <v>2</v>
      </c>
      <c r="I5836" s="3"/>
      <c r="J5836" s="3"/>
      <c r="K5836" s="3"/>
      <c r="L5836" s="3"/>
      <c r="M5836" s="3"/>
      <c r="N5836" s="3"/>
      <c r="O5836" s="11" t="e">
        <f t="shared" si="364"/>
        <v>#DIV/0!</v>
      </c>
      <c r="P5836" s="11" t="e">
        <f t="shared" si="365"/>
        <v>#DIV/0!</v>
      </c>
      <c r="Q5836" s="12" t="e">
        <f t="shared" si="366"/>
        <v>#DIV/0!</v>
      </c>
      <c r="R5836" s="4" t="e">
        <f t="shared" si="367"/>
        <v>#DIV/0!</v>
      </c>
      <c r="S5836" s="5" t="s">
        <v>14</v>
      </c>
    </row>
    <row r="5837" spans="1:19" x14ac:dyDescent="0.25">
      <c r="A5837" s="9" t="s">
        <v>14630</v>
      </c>
      <c r="B5837" s="2" t="s">
        <v>14631</v>
      </c>
      <c r="C5837" s="2" t="s">
        <v>14632</v>
      </c>
      <c r="D5837" s="2">
        <v>2</v>
      </c>
      <c r="E5837" s="2">
        <v>1</v>
      </c>
      <c r="F5837" s="2">
        <v>1</v>
      </c>
      <c r="G5837" s="2">
        <v>1</v>
      </c>
      <c r="H5837" s="2">
        <v>1</v>
      </c>
      <c r="I5837" s="3"/>
      <c r="J5837" s="3"/>
      <c r="K5837" s="3"/>
      <c r="L5837" s="3"/>
      <c r="M5837" s="3"/>
      <c r="N5837" s="3"/>
      <c r="O5837" s="11" t="e">
        <f t="shared" si="364"/>
        <v>#DIV/0!</v>
      </c>
      <c r="P5837" s="11" t="e">
        <f t="shared" si="365"/>
        <v>#DIV/0!</v>
      </c>
      <c r="Q5837" s="12" t="e">
        <f t="shared" si="366"/>
        <v>#DIV/0!</v>
      </c>
      <c r="R5837" s="4" t="e">
        <f t="shared" si="367"/>
        <v>#DIV/0!</v>
      </c>
      <c r="S5837" s="5" t="s">
        <v>14</v>
      </c>
    </row>
    <row r="5838" spans="1:19" x14ac:dyDescent="0.25">
      <c r="A5838" s="9" t="s">
        <v>14649</v>
      </c>
      <c r="B5838" s="2" t="s">
        <v>14650</v>
      </c>
      <c r="C5838" s="2" t="s">
        <v>638</v>
      </c>
      <c r="D5838" s="2">
        <v>8</v>
      </c>
      <c r="E5838" s="2">
        <v>1</v>
      </c>
      <c r="F5838" s="2">
        <v>1</v>
      </c>
      <c r="G5838" s="2">
        <v>1</v>
      </c>
      <c r="H5838" s="2">
        <v>1</v>
      </c>
      <c r="I5838" s="3"/>
      <c r="J5838" s="3"/>
      <c r="K5838" s="3"/>
      <c r="L5838" s="3"/>
      <c r="M5838" s="3"/>
      <c r="N5838" s="3"/>
      <c r="O5838" s="11" t="e">
        <f t="shared" si="364"/>
        <v>#DIV/0!</v>
      </c>
      <c r="P5838" s="11" t="e">
        <f t="shared" si="365"/>
        <v>#DIV/0!</v>
      </c>
      <c r="Q5838" s="12" t="e">
        <f t="shared" si="366"/>
        <v>#DIV/0!</v>
      </c>
      <c r="R5838" s="4" t="e">
        <f t="shared" si="367"/>
        <v>#DIV/0!</v>
      </c>
      <c r="S5838" s="5" t="s">
        <v>14</v>
      </c>
    </row>
    <row r="5839" spans="1:19" x14ac:dyDescent="0.25">
      <c r="A5839" s="9" t="s">
        <v>14665</v>
      </c>
      <c r="B5839" s="2" t="s">
        <v>14666</v>
      </c>
      <c r="C5839" s="2" t="s">
        <v>14667</v>
      </c>
      <c r="D5839" s="2">
        <v>7</v>
      </c>
      <c r="E5839" s="2">
        <v>1</v>
      </c>
      <c r="F5839" s="2">
        <v>1</v>
      </c>
      <c r="G5839" s="2">
        <v>1</v>
      </c>
      <c r="H5839" s="2">
        <v>1</v>
      </c>
      <c r="I5839" s="3"/>
      <c r="J5839" s="3"/>
      <c r="K5839" s="3"/>
      <c r="L5839" s="3"/>
      <c r="M5839" s="3"/>
      <c r="N5839" s="3"/>
      <c r="O5839" s="11" t="e">
        <f t="shared" si="364"/>
        <v>#DIV/0!</v>
      </c>
      <c r="P5839" s="11" t="e">
        <f t="shared" si="365"/>
        <v>#DIV/0!</v>
      </c>
      <c r="Q5839" s="12" t="e">
        <f t="shared" si="366"/>
        <v>#DIV/0!</v>
      </c>
      <c r="R5839" s="4" t="e">
        <f t="shared" si="367"/>
        <v>#DIV/0!</v>
      </c>
      <c r="S5839" s="5" t="s">
        <v>14</v>
      </c>
    </row>
    <row r="5840" spans="1:19" x14ac:dyDescent="0.25">
      <c r="A5840" s="9" t="s">
        <v>14668</v>
      </c>
      <c r="B5840" s="2" t="s">
        <v>14669</v>
      </c>
      <c r="C5840" s="2" t="s">
        <v>14670</v>
      </c>
      <c r="D5840" s="2">
        <v>4</v>
      </c>
      <c r="E5840" s="2">
        <v>1</v>
      </c>
      <c r="F5840" s="2">
        <v>1</v>
      </c>
      <c r="G5840" s="2">
        <v>1</v>
      </c>
      <c r="H5840" s="2">
        <v>1</v>
      </c>
      <c r="I5840" s="3"/>
      <c r="J5840" s="3"/>
      <c r="K5840" s="3"/>
      <c r="L5840" s="3"/>
      <c r="M5840" s="3"/>
      <c r="N5840" s="3"/>
      <c r="O5840" s="11" t="e">
        <f t="shared" si="364"/>
        <v>#DIV/0!</v>
      </c>
      <c r="P5840" s="11" t="e">
        <f t="shared" si="365"/>
        <v>#DIV/0!</v>
      </c>
      <c r="Q5840" s="12" t="e">
        <f t="shared" si="366"/>
        <v>#DIV/0!</v>
      </c>
      <c r="R5840" s="4" t="e">
        <f t="shared" si="367"/>
        <v>#DIV/0!</v>
      </c>
      <c r="S5840" s="5" t="s">
        <v>14</v>
      </c>
    </row>
    <row r="5841" spans="1:19" x14ac:dyDescent="0.25">
      <c r="A5841" s="9" t="s">
        <v>14674</v>
      </c>
      <c r="B5841" s="2" t="s">
        <v>14675</v>
      </c>
      <c r="C5841" s="2" t="s">
        <v>14676</v>
      </c>
      <c r="D5841" s="2">
        <v>7</v>
      </c>
      <c r="E5841" s="2">
        <v>1</v>
      </c>
      <c r="F5841" s="2">
        <v>1</v>
      </c>
      <c r="G5841" s="2">
        <v>1</v>
      </c>
      <c r="H5841" s="2">
        <v>1</v>
      </c>
      <c r="I5841" s="3"/>
      <c r="J5841" s="3"/>
      <c r="K5841" s="3"/>
      <c r="L5841" s="3"/>
      <c r="M5841" s="3"/>
      <c r="N5841" s="3"/>
      <c r="O5841" s="11" t="e">
        <f t="shared" si="364"/>
        <v>#DIV/0!</v>
      </c>
      <c r="P5841" s="11" t="e">
        <f t="shared" si="365"/>
        <v>#DIV/0!</v>
      </c>
      <c r="Q5841" s="12" t="e">
        <f t="shared" si="366"/>
        <v>#DIV/0!</v>
      </c>
      <c r="R5841" s="4" t="e">
        <f t="shared" si="367"/>
        <v>#DIV/0!</v>
      </c>
      <c r="S5841" s="5" t="s">
        <v>14</v>
      </c>
    </row>
    <row r="5842" spans="1:19" x14ac:dyDescent="0.25">
      <c r="A5842" s="9" t="s">
        <v>484</v>
      </c>
      <c r="B5842" s="2" t="s">
        <v>485</v>
      </c>
      <c r="C5842" s="2" t="s">
        <v>486</v>
      </c>
      <c r="D5842" s="2">
        <v>7</v>
      </c>
      <c r="E5842" s="2">
        <v>2</v>
      </c>
      <c r="F5842" s="2">
        <v>2</v>
      </c>
      <c r="G5842" s="2">
        <v>2</v>
      </c>
      <c r="H5842" s="2">
        <v>2</v>
      </c>
      <c r="I5842" s="3"/>
      <c r="J5842" s="3"/>
      <c r="K5842" s="3"/>
      <c r="L5842" s="3"/>
      <c r="M5842" s="3"/>
      <c r="N5842" s="3"/>
      <c r="O5842" s="11" t="e">
        <f t="shared" si="364"/>
        <v>#DIV/0!</v>
      </c>
      <c r="P5842" s="11" t="e">
        <f t="shared" si="365"/>
        <v>#DIV/0!</v>
      </c>
      <c r="Q5842" s="12" t="e">
        <f t="shared" si="366"/>
        <v>#DIV/0!</v>
      </c>
      <c r="R5842" s="4" t="e">
        <f t="shared" si="367"/>
        <v>#DIV/0!</v>
      </c>
      <c r="S5842" s="5" t="s">
        <v>14</v>
      </c>
    </row>
    <row r="5843" spans="1:19" x14ac:dyDescent="0.25">
      <c r="A5843" s="9" t="s">
        <v>14716</v>
      </c>
      <c r="B5843" s="2" t="s">
        <v>14717</v>
      </c>
      <c r="C5843" s="2" t="s">
        <v>14718</v>
      </c>
      <c r="D5843" s="2">
        <v>4</v>
      </c>
      <c r="E5843" s="2">
        <v>2</v>
      </c>
      <c r="F5843" s="2">
        <v>2</v>
      </c>
      <c r="G5843" s="2">
        <v>2</v>
      </c>
      <c r="H5843" s="2">
        <v>2</v>
      </c>
      <c r="I5843" s="3"/>
      <c r="J5843" s="3"/>
      <c r="K5843" s="3"/>
      <c r="L5843" s="3"/>
      <c r="M5843" s="3"/>
      <c r="N5843" s="3"/>
      <c r="O5843" s="11" t="e">
        <f t="shared" si="364"/>
        <v>#DIV/0!</v>
      </c>
      <c r="P5843" s="11" t="e">
        <f t="shared" si="365"/>
        <v>#DIV/0!</v>
      </c>
      <c r="Q5843" s="12" t="e">
        <f t="shared" si="366"/>
        <v>#DIV/0!</v>
      </c>
      <c r="R5843" s="4" t="e">
        <f t="shared" si="367"/>
        <v>#DIV/0!</v>
      </c>
      <c r="S5843" s="5" t="s">
        <v>14</v>
      </c>
    </row>
    <row r="5844" spans="1:19" x14ac:dyDescent="0.25">
      <c r="A5844" s="9" t="s">
        <v>14719</v>
      </c>
      <c r="B5844" s="2" t="s">
        <v>14720</v>
      </c>
      <c r="C5844" s="2" t="s">
        <v>14721</v>
      </c>
      <c r="D5844" s="2">
        <v>2</v>
      </c>
      <c r="E5844" s="2">
        <v>1</v>
      </c>
      <c r="F5844" s="2">
        <v>1</v>
      </c>
      <c r="G5844" s="2">
        <v>1</v>
      </c>
      <c r="H5844" s="2">
        <v>1</v>
      </c>
      <c r="I5844" s="3"/>
      <c r="J5844" s="3"/>
      <c r="K5844" s="3"/>
      <c r="L5844" s="3"/>
      <c r="M5844" s="3"/>
      <c r="N5844" s="3"/>
      <c r="O5844" s="11" t="e">
        <f t="shared" si="364"/>
        <v>#DIV/0!</v>
      </c>
      <c r="P5844" s="11" t="e">
        <f t="shared" si="365"/>
        <v>#DIV/0!</v>
      </c>
      <c r="Q5844" s="12" t="e">
        <f t="shared" si="366"/>
        <v>#DIV/0!</v>
      </c>
      <c r="R5844" s="4" t="e">
        <f t="shared" si="367"/>
        <v>#DIV/0!</v>
      </c>
      <c r="S5844" s="5" t="s">
        <v>14</v>
      </c>
    </row>
    <row r="5845" spans="1:19" x14ac:dyDescent="0.25">
      <c r="A5845" s="9" t="s">
        <v>14740</v>
      </c>
      <c r="B5845" s="2" t="s">
        <v>14741</v>
      </c>
      <c r="C5845" s="2" t="s">
        <v>14742</v>
      </c>
      <c r="D5845" s="2">
        <v>1</v>
      </c>
      <c r="E5845" s="2">
        <v>1</v>
      </c>
      <c r="F5845" s="2">
        <v>1</v>
      </c>
      <c r="G5845" s="2">
        <v>1</v>
      </c>
      <c r="H5845" s="2">
        <v>1</v>
      </c>
      <c r="I5845" s="3"/>
      <c r="J5845" s="3"/>
      <c r="K5845" s="3"/>
      <c r="L5845" s="3"/>
      <c r="M5845" s="3"/>
      <c r="N5845" s="3"/>
      <c r="O5845" s="11" t="e">
        <f t="shared" si="364"/>
        <v>#DIV/0!</v>
      </c>
      <c r="P5845" s="11" t="e">
        <f t="shared" si="365"/>
        <v>#DIV/0!</v>
      </c>
      <c r="Q5845" s="12" t="e">
        <f t="shared" si="366"/>
        <v>#DIV/0!</v>
      </c>
      <c r="R5845" s="4" t="e">
        <f t="shared" si="367"/>
        <v>#DIV/0!</v>
      </c>
      <c r="S5845" s="5" t="s">
        <v>14</v>
      </c>
    </row>
    <row r="5846" spans="1:19" x14ac:dyDescent="0.25">
      <c r="A5846" s="9" t="s">
        <v>316</v>
      </c>
      <c r="B5846" s="2" t="s">
        <v>317</v>
      </c>
      <c r="C5846" s="2" t="s">
        <v>318</v>
      </c>
      <c r="D5846" s="2">
        <v>1</v>
      </c>
      <c r="E5846" s="2">
        <v>1</v>
      </c>
      <c r="F5846" s="2">
        <v>1</v>
      </c>
      <c r="G5846" s="2">
        <v>1</v>
      </c>
      <c r="H5846" s="2">
        <v>1</v>
      </c>
      <c r="I5846" s="3"/>
      <c r="J5846" s="3"/>
      <c r="K5846" s="3"/>
      <c r="L5846" s="3"/>
      <c r="M5846" s="3"/>
      <c r="N5846" s="3"/>
      <c r="O5846" s="11" t="e">
        <f t="shared" si="364"/>
        <v>#DIV/0!</v>
      </c>
      <c r="P5846" s="11" t="e">
        <f t="shared" si="365"/>
        <v>#DIV/0!</v>
      </c>
      <c r="Q5846" s="12" t="e">
        <f t="shared" si="366"/>
        <v>#DIV/0!</v>
      </c>
      <c r="R5846" s="4" t="e">
        <f t="shared" si="367"/>
        <v>#DIV/0!</v>
      </c>
      <c r="S5846" s="5" t="s">
        <v>14</v>
      </c>
    </row>
    <row r="5847" spans="1:19" x14ac:dyDescent="0.25">
      <c r="A5847" s="9" t="s">
        <v>14768</v>
      </c>
      <c r="B5847" s="2" t="s">
        <v>14769</v>
      </c>
      <c r="C5847" s="2" t="s">
        <v>14770</v>
      </c>
      <c r="D5847" s="2">
        <v>5</v>
      </c>
      <c r="E5847" s="2">
        <v>2</v>
      </c>
      <c r="F5847" s="2">
        <v>2</v>
      </c>
      <c r="G5847" s="2">
        <v>1</v>
      </c>
      <c r="H5847" s="2">
        <v>2</v>
      </c>
      <c r="I5847" s="3"/>
      <c r="J5847" s="3"/>
      <c r="K5847" s="3"/>
      <c r="L5847" s="3"/>
      <c r="M5847" s="3"/>
      <c r="N5847" s="3"/>
      <c r="O5847" s="11" t="e">
        <f t="shared" si="364"/>
        <v>#DIV/0!</v>
      </c>
      <c r="P5847" s="11" t="e">
        <f t="shared" si="365"/>
        <v>#DIV/0!</v>
      </c>
      <c r="Q5847" s="12" t="e">
        <f t="shared" si="366"/>
        <v>#DIV/0!</v>
      </c>
      <c r="R5847" s="4" t="e">
        <f t="shared" si="367"/>
        <v>#DIV/0!</v>
      </c>
      <c r="S5847" s="5" t="s">
        <v>14</v>
      </c>
    </row>
    <row r="5848" spans="1:19" x14ac:dyDescent="0.25">
      <c r="A5848" s="9" t="s">
        <v>14782</v>
      </c>
      <c r="B5848" s="2" t="s">
        <v>14783</v>
      </c>
      <c r="C5848" s="2" t="s">
        <v>14784</v>
      </c>
      <c r="D5848" s="2">
        <v>6</v>
      </c>
      <c r="E5848" s="2">
        <v>1</v>
      </c>
      <c r="F5848" s="2">
        <v>1</v>
      </c>
      <c r="G5848" s="2">
        <v>1</v>
      </c>
      <c r="H5848" s="2">
        <v>1</v>
      </c>
      <c r="I5848" s="3"/>
      <c r="J5848" s="3"/>
      <c r="K5848" s="3"/>
      <c r="L5848" s="3"/>
      <c r="M5848" s="3"/>
      <c r="N5848" s="3"/>
      <c r="O5848" s="11" t="e">
        <f t="shared" si="364"/>
        <v>#DIV/0!</v>
      </c>
      <c r="P5848" s="11" t="e">
        <f t="shared" si="365"/>
        <v>#DIV/0!</v>
      </c>
      <c r="Q5848" s="12" t="e">
        <f t="shared" si="366"/>
        <v>#DIV/0!</v>
      </c>
      <c r="R5848" s="4" t="e">
        <f t="shared" si="367"/>
        <v>#DIV/0!</v>
      </c>
      <c r="S5848" s="5" t="s">
        <v>14</v>
      </c>
    </row>
    <row r="5849" spans="1:19" x14ac:dyDescent="0.25">
      <c r="A5849" s="9" t="s">
        <v>14785</v>
      </c>
      <c r="B5849" s="2" t="s">
        <v>14786</v>
      </c>
      <c r="C5849" s="2" t="s">
        <v>14787</v>
      </c>
      <c r="D5849" s="2">
        <v>4</v>
      </c>
      <c r="E5849" s="2">
        <v>1</v>
      </c>
      <c r="F5849" s="2">
        <v>1</v>
      </c>
      <c r="G5849" s="2">
        <v>1</v>
      </c>
      <c r="H5849" s="2">
        <v>1</v>
      </c>
      <c r="I5849" s="3"/>
      <c r="J5849" s="3"/>
      <c r="K5849" s="3"/>
      <c r="L5849" s="3"/>
      <c r="M5849" s="3"/>
      <c r="N5849" s="3"/>
      <c r="O5849" s="11" t="e">
        <f t="shared" si="364"/>
        <v>#DIV/0!</v>
      </c>
      <c r="P5849" s="11" t="e">
        <f t="shared" si="365"/>
        <v>#DIV/0!</v>
      </c>
      <c r="Q5849" s="12" t="e">
        <f t="shared" si="366"/>
        <v>#DIV/0!</v>
      </c>
      <c r="R5849" s="4" t="e">
        <f t="shared" si="367"/>
        <v>#DIV/0!</v>
      </c>
      <c r="S5849" s="5" t="s">
        <v>14</v>
      </c>
    </row>
    <row r="5850" spans="1:19" x14ac:dyDescent="0.25">
      <c r="A5850" s="9" t="s">
        <v>1213</v>
      </c>
      <c r="B5850" s="2" t="s">
        <v>1214</v>
      </c>
      <c r="C5850" s="2" t="s">
        <v>1215</v>
      </c>
      <c r="D5850" s="2">
        <v>2</v>
      </c>
      <c r="E5850" s="2">
        <v>1</v>
      </c>
      <c r="F5850" s="2">
        <v>2</v>
      </c>
      <c r="G5850" s="2">
        <v>1</v>
      </c>
      <c r="H5850" s="2">
        <v>1</v>
      </c>
      <c r="I5850" s="3"/>
      <c r="J5850" s="3"/>
      <c r="K5850" s="3"/>
      <c r="L5850" s="3"/>
      <c r="M5850" s="3"/>
      <c r="N5850" s="3"/>
      <c r="O5850" s="11" t="e">
        <f t="shared" si="364"/>
        <v>#DIV/0!</v>
      </c>
      <c r="P5850" s="11" t="e">
        <f t="shared" si="365"/>
        <v>#DIV/0!</v>
      </c>
      <c r="Q5850" s="12" t="e">
        <f t="shared" si="366"/>
        <v>#DIV/0!</v>
      </c>
      <c r="R5850" s="4" t="e">
        <f t="shared" si="367"/>
        <v>#DIV/0!</v>
      </c>
      <c r="S5850" s="5" t="s">
        <v>14</v>
      </c>
    </row>
    <row r="5851" spans="1:19" x14ac:dyDescent="0.25">
      <c r="A5851" s="9" t="s">
        <v>1210</v>
      </c>
      <c r="B5851" s="2" t="s">
        <v>1211</v>
      </c>
      <c r="C5851" s="2" t="s">
        <v>1212</v>
      </c>
      <c r="D5851" s="2">
        <v>2</v>
      </c>
      <c r="E5851" s="2">
        <v>1</v>
      </c>
      <c r="F5851" s="2">
        <v>2</v>
      </c>
      <c r="G5851" s="2">
        <v>1</v>
      </c>
      <c r="H5851" s="2">
        <v>1</v>
      </c>
      <c r="I5851" s="3"/>
      <c r="J5851" s="3"/>
      <c r="K5851" s="3"/>
      <c r="L5851" s="3"/>
      <c r="M5851" s="3"/>
      <c r="N5851" s="3"/>
      <c r="O5851" s="11" t="e">
        <f t="shared" si="364"/>
        <v>#DIV/0!</v>
      </c>
      <c r="P5851" s="11" t="e">
        <f t="shared" si="365"/>
        <v>#DIV/0!</v>
      </c>
      <c r="Q5851" s="12" t="e">
        <f t="shared" si="366"/>
        <v>#DIV/0!</v>
      </c>
      <c r="R5851" s="4" t="e">
        <f t="shared" si="367"/>
        <v>#DIV/0!</v>
      </c>
      <c r="S5851" s="5" t="s">
        <v>14</v>
      </c>
    </row>
    <row r="5852" spans="1:19" x14ac:dyDescent="0.25">
      <c r="A5852" s="9" t="s">
        <v>14791</v>
      </c>
      <c r="B5852" s="2" t="s">
        <v>14792</v>
      </c>
      <c r="C5852" s="2" t="s">
        <v>14793</v>
      </c>
      <c r="D5852" s="2">
        <v>5</v>
      </c>
      <c r="E5852" s="2">
        <v>2</v>
      </c>
      <c r="F5852" s="2">
        <v>3</v>
      </c>
      <c r="G5852" s="2">
        <v>1</v>
      </c>
      <c r="H5852" s="2">
        <v>2</v>
      </c>
      <c r="I5852" s="3"/>
      <c r="J5852" s="3"/>
      <c r="K5852" s="3"/>
      <c r="L5852" s="3"/>
      <c r="M5852" s="3"/>
      <c r="N5852" s="3"/>
      <c r="O5852" s="11" t="e">
        <f t="shared" si="364"/>
        <v>#DIV/0!</v>
      </c>
      <c r="P5852" s="11" t="e">
        <f t="shared" si="365"/>
        <v>#DIV/0!</v>
      </c>
      <c r="Q5852" s="12" t="e">
        <f t="shared" si="366"/>
        <v>#DIV/0!</v>
      </c>
      <c r="R5852" s="4" t="e">
        <f t="shared" si="367"/>
        <v>#DIV/0!</v>
      </c>
      <c r="S5852" s="5" t="s">
        <v>14</v>
      </c>
    </row>
    <row r="5853" spans="1:19" x14ac:dyDescent="0.25">
      <c r="A5853" s="9" t="s">
        <v>14794</v>
      </c>
      <c r="B5853" s="2" t="s">
        <v>14795</v>
      </c>
      <c r="C5853" s="2" t="s">
        <v>14796</v>
      </c>
      <c r="D5853" s="2">
        <v>1</v>
      </c>
      <c r="E5853" s="2">
        <v>2</v>
      </c>
      <c r="F5853" s="2">
        <v>2</v>
      </c>
      <c r="G5853" s="2">
        <v>2</v>
      </c>
      <c r="H5853" s="2">
        <v>2</v>
      </c>
      <c r="I5853" s="3"/>
      <c r="J5853" s="3"/>
      <c r="K5853" s="3"/>
      <c r="L5853" s="3"/>
      <c r="M5853" s="3"/>
      <c r="N5853" s="3"/>
      <c r="O5853" s="11" t="e">
        <f t="shared" si="364"/>
        <v>#DIV/0!</v>
      </c>
      <c r="P5853" s="11" t="e">
        <f t="shared" si="365"/>
        <v>#DIV/0!</v>
      </c>
      <c r="Q5853" s="12" t="e">
        <f t="shared" si="366"/>
        <v>#DIV/0!</v>
      </c>
      <c r="R5853" s="4" t="e">
        <f t="shared" si="367"/>
        <v>#DIV/0!</v>
      </c>
      <c r="S5853" s="5" t="s">
        <v>14</v>
      </c>
    </row>
    <row r="5854" spans="1:19" x14ac:dyDescent="0.25">
      <c r="A5854" s="9" t="s">
        <v>14836</v>
      </c>
      <c r="B5854" s="2" t="s">
        <v>14837</v>
      </c>
      <c r="C5854" s="2" t="s">
        <v>14838</v>
      </c>
      <c r="D5854" s="2">
        <v>0</v>
      </c>
      <c r="E5854" s="2">
        <v>2</v>
      </c>
      <c r="F5854" s="2">
        <v>2</v>
      </c>
      <c r="G5854" s="2">
        <v>2</v>
      </c>
      <c r="H5854" s="2">
        <v>2</v>
      </c>
      <c r="I5854" s="3"/>
      <c r="J5854" s="3"/>
      <c r="K5854" s="3"/>
      <c r="L5854" s="3"/>
      <c r="M5854" s="3"/>
      <c r="N5854" s="3"/>
      <c r="O5854" s="11" t="e">
        <f t="shared" si="364"/>
        <v>#DIV/0!</v>
      </c>
      <c r="P5854" s="11" t="e">
        <f t="shared" si="365"/>
        <v>#DIV/0!</v>
      </c>
      <c r="Q5854" s="12" t="e">
        <f t="shared" si="366"/>
        <v>#DIV/0!</v>
      </c>
      <c r="R5854" s="4" t="e">
        <f t="shared" si="367"/>
        <v>#DIV/0!</v>
      </c>
      <c r="S5854" s="5" t="s">
        <v>14</v>
      </c>
    </row>
    <row r="5855" spans="1:19" x14ac:dyDescent="0.25">
      <c r="A5855" s="9" t="s">
        <v>14845</v>
      </c>
      <c r="B5855" s="2" t="s">
        <v>14846</v>
      </c>
      <c r="C5855" s="2" t="s">
        <v>1711</v>
      </c>
      <c r="D5855" s="2">
        <v>2</v>
      </c>
      <c r="E5855" s="2">
        <v>1</v>
      </c>
      <c r="F5855" s="2">
        <v>1</v>
      </c>
      <c r="G5855" s="2">
        <v>1</v>
      </c>
      <c r="H5855" s="2">
        <v>1</v>
      </c>
      <c r="I5855" s="3"/>
      <c r="J5855" s="3"/>
      <c r="K5855" s="3"/>
      <c r="L5855" s="3"/>
      <c r="M5855" s="3"/>
      <c r="N5855" s="3"/>
      <c r="O5855" s="11" t="e">
        <f t="shared" si="364"/>
        <v>#DIV/0!</v>
      </c>
      <c r="P5855" s="11" t="e">
        <f t="shared" si="365"/>
        <v>#DIV/0!</v>
      </c>
      <c r="Q5855" s="12" t="e">
        <f t="shared" si="366"/>
        <v>#DIV/0!</v>
      </c>
      <c r="R5855" s="4" t="e">
        <f t="shared" si="367"/>
        <v>#DIV/0!</v>
      </c>
      <c r="S5855" s="5" t="s">
        <v>14</v>
      </c>
    </row>
    <row r="5856" spans="1:19" x14ac:dyDescent="0.25">
      <c r="A5856" s="9" t="s">
        <v>14854</v>
      </c>
      <c r="B5856" s="2" t="s">
        <v>14855</v>
      </c>
      <c r="C5856" s="2" t="s">
        <v>14856</v>
      </c>
      <c r="D5856" s="2">
        <v>2</v>
      </c>
      <c r="E5856" s="2">
        <v>1</v>
      </c>
      <c r="F5856" s="2">
        <v>1</v>
      </c>
      <c r="G5856" s="2">
        <v>1</v>
      </c>
      <c r="H5856" s="2">
        <v>1</v>
      </c>
      <c r="I5856" s="3"/>
      <c r="J5856" s="3"/>
      <c r="K5856" s="3"/>
      <c r="L5856" s="3"/>
      <c r="M5856" s="3"/>
      <c r="N5856" s="3"/>
      <c r="O5856" s="11" t="e">
        <f t="shared" si="364"/>
        <v>#DIV/0!</v>
      </c>
      <c r="P5856" s="11" t="e">
        <f t="shared" si="365"/>
        <v>#DIV/0!</v>
      </c>
      <c r="Q5856" s="12" t="e">
        <f t="shared" si="366"/>
        <v>#DIV/0!</v>
      </c>
      <c r="R5856" s="4" t="e">
        <f t="shared" si="367"/>
        <v>#DIV/0!</v>
      </c>
      <c r="S5856" s="5" t="s">
        <v>14</v>
      </c>
    </row>
    <row r="5857" spans="1:19" x14ac:dyDescent="0.25">
      <c r="A5857" s="9" t="s">
        <v>14885</v>
      </c>
      <c r="B5857" s="2" t="s">
        <v>14886</v>
      </c>
      <c r="C5857" s="2" t="s">
        <v>14887</v>
      </c>
      <c r="D5857" s="2">
        <v>5</v>
      </c>
      <c r="E5857" s="2">
        <v>1</v>
      </c>
      <c r="F5857" s="2">
        <v>1</v>
      </c>
      <c r="G5857" s="2">
        <v>1</v>
      </c>
      <c r="H5857" s="2">
        <v>1</v>
      </c>
      <c r="I5857" s="3"/>
      <c r="J5857" s="3"/>
      <c r="K5857" s="3"/>
      <c r="L5857" s="3"/>
      <c r="M5857" s="3"/>
      <c r="N5857" s="3"/>
      <c r="O5857" s="11" t="e">
        <f t="shared" si="364"/>
        <v>#DIV/0!</v>
      </c>
      <c r="P5857" s="11" t="e">
        <f t="shared" si="365"/>
        <v>#DIV/0!</v>
      </c>
      <c r="Q5857" s="12" t="e">
        <f t="shared" si="366"/>
        <v>#DIV/0!</v>
      </c>
      <c r="R5857" s="4" t="e">
        <f t="shared" si="367"/>
        <v>#DIV/0!</v>
      </c>
      <c r="S5857" s="5" t="s">
        <v>14</v>
      </c>
    </row>
    <row r="5858" spans="1:19" x14ac:dyDescent="0.25">
      <c r="A5858" s="9" t="s">
        <v>14894</v>
      </c>
      <c r="B5858" s="2" t="s">
        <v>14895</v>
      </c>
      <c r="C5858" s="2" t="s">
        <v>14896</v>
      </c>
      <c r="D5858" s="2">
        <v>6</v>
      </c>
      <c r="E5858" s="2">
        <v>1</v>
      </c>
      <c r="F5858" s="2">
        <v>1</v>
      </c>
      <c r="G5858" s="2">
        <v>1</v>
      </c>
      <c r="H5858" s="2">
        <v>1</v>
      </c>
      <c r="I5858" s="3"/>
      <c r="J5858" s="3"/>
      <c r="K5858" s="3"/>
      <c r="L5858" s="3"/>
      <c r="M5858" s="3"/>
      <c r="N5858" s="3"/>
      <c r="O5858" s="11" t="e">
        <f t="shared" si="364"/>
        <v>#DIV/0!</v>
      </c>
      <c r="P5858" s="11" t="e">
        <f t="shared" si="365"/>
        <v>#DIV/0!</v>
      </c>
      <c r="Q5858" s="12" t="e">
        <f t="shared" si="366"/>
        <v>#DIV/0!</v>
      </c>
      <c r="R5858" s="4" t="e">
        <f t="shared" si="367"/>
        <v>#DIV/0!</v>
      </c>
      <c r="S5858" s="5" t="s">
        <v>14</v>
      </c>
    </row>
    <row r="5859" spans="1:19" x14ac:dyDescent="0.25">
      <c r="A5859" s="9" t="s">
        <v>14903</v>
      </c>
      <c r="B5859" s="2" t="s">
        <v>14904</v>
      </c>
      <c r="C5859" s="2" t="s">
        <v>14033</v>
      </c>
      <c r="D5859" s="2">
        <v>1</v>
      </c>
      <c r="E5859" s="2">
        <v>1</v>
      </c>
      <c r="F5859" s="2">
        <v>1</v>
      </c>
      <c r="G5859" s="2">
        <v>1</v>
      </c>
      <c r="H5859" s="2">
        <v>1</v>
      </c>
      <c r="I5859" s="3"/>
      <c r="J5859" s="3"/>
      <c r="K5859" s="3"/>
      <c r="L5859" s="3"/>
      <c r="M5859" s="3"/>
      <c r="N5859" s="3"/>
      <c r="O5859" s="11" t="e">
        <f t="shared" si="364"/>
        <v>#DIV/0!</v>
      </c>
      <c r="P5859" s="11" t="e">
        <f t="shared" si="365"/>
        <v>#DIV/0!</v>
      </c>
      <c r="Q5859" s="12" t="e">
        <f t="shared" si="366"/>
        <v>#DIV/0!</v>
      </c>
      <c r="R5859" s="4" t="e">
        <f t="shared" si="367"/>
        <v>#DIV/0!</v>
      </c>
      <c r="S5859" s="5" t="s">
        <v>14</v>
      </c>
    </row>
    <row r="5860" spans="1:19" x14ac:dyDescent="0.25">
      <c r="A5860" s="9" t="s">
        <v>14911</v>
      </c>
      <c r="B5860" s="2" t="s">
        <v>14912</v>
      </c>
      <c r="C5860" s="2" t="s">
        <v>648</v>
      </c>
      <c r="D5860" s="2">
        <v>1</v>
      </c>
      <c r="E5860" s="2">
        <v>2</v>
      </c>
      <c r="F5860" s="2">
        <v>2</v>
      </c>
      <c r="G5860" s="2">
        <v>1</v>
      </c>
      <c r="H5860" s="2">
        <v>2</v>
      </c>
      <c r="I5860" s="3"/>
      <c r="J5860" s="3"/>
      <c r="K5860" s="3"/>
      <c r="L5860" s="3"/>
      <c r="M5860" s="3"/>
      <c r="N5860" s="3"/>
      <c r="O5860" s="11" t="e">
        <f t="shared" si="364"/>
        <v>#DIV/0!</v>
      </c>
      <c r="P5860" s="11" t="e">
        <f t="shared" si="365"/>
        <v>#DIV/0!</v>
      </c>
      <c r="Q5860" s="12" t="e">
        <f t="shared" si="366"/>
        <v>#DIV/0!</v>
      </c>
      <c r="R5860" s="4" t="e">
        <f t="shared" si="367"/>
        <v>#DIV/0!</v>
      </c>
      <c r="S5860" s="5" t="s">
        <v>14</v>
      </c>
    </row>
    <row r="5861" spans="1:19" x14ac:dyDescent="0.25">
      <c r="A5861" s="9" t="s">
        <v>14913</v>
      </c>
      <c r="B5861" s="2" t="s">
        <v>14914</v>
      </c>
      <c r="C5861" s="2" t="s">
        <v>14915</v>
      </c>
      <c r="D5861" s="2">
        <v>1</v>
      </c>
      <c r="E5861" s="2">
        <v>1</v>
      </c>
      <c r="F5861" s="2">
        <v>1</v>
      </c>
      <c r="G5861" s="2">
        <v>1</v>
      </c>
      <c r="H5861" s="2">
        <v>1</v>
      </c>
      <c r="I5861" s="3"/>
      <c r="J5861" s="3"/>
      <c r="K5861" s="3"/>
      <c r="L5861" s="3"/>
      <c r="M5861" s="3"/>
      <c r="N5861" s="3"/>
      <c r="O5861" s="11" t="e">
        <f t="shared" si="364"/>
        <v>#DIV/0!</v>
      </c>
      <c r="P5861" s="11" t="e">
        <f t="shared" si="365"/>
        <v>#DIV/0!</v>
      </c>
      <c r="Q5861" s="12" t="e">
        <f t="shared" si="366"/>
        <v>#DIV/0!</v>
      </c>
      <c r="R5861" s="4" t="e">
        <f t="shared" si="367"/>
        <v>#DIV/0!</v>
      </c>
      <c r="S5861" s="5" t="s">
        <v>14</v>
      </c>
    </row>
    <row r="5862" spans="1:19" x14ac:dyDescent="0.25">
      <c r="A5862" s="9" t="s">
        <v>14916</v>
      </c>
      <c r="B5862" s="2" t="s">
        <v>14917</v>
      </c>
      <c r="C5862" s="2" t="s">
        <v>14918</v>
      </c>
      <c r="D5862" s="2">
        <v>3</v>
      </c>
      <c r="E5862" s="2">
        <v>2</v>
      </c>
      <c r="F5862" s="2">
        <v>2</v>
      </c>
      <c r="G5862" s="2">
        <v>2</v>
      </c>
      <c r="H5862" s="2">
        <v>2</v>
      </c>
      <c r="I5862" s="3"/>
      <c r="J5862" s="3"/>
      <c r="K5862" s="3"/>
      <c r="L5862" s="3"/>
      <c r="M5862" s="3"/>
      <c r="N5862" s="3"/>
      <c r="O5862" s="11" t="e">
        <f t="shared" si="364"/>
        <v>#DIV/0!</v>
      </c>
      <c r="P5862" s="11" t="e">
        <f t="shared" si="365"/>
        <v>#DIV/0!</v>
      </c>
      <c r="Q5862" s="12" t="e">
        <f t="shared" si="366"/>
        <v>#DIV/0!</v>
      </c>
      <c r="R5862" s="4" t="e">
        <f t="shared" si="367"/>
        <v>#DIV/0!</v>
      </c>
      <c r="S5862" s="5" t="s">
        <v>14</v>
      </c>
    </row>
    <row r="5863" spans="1:19" x14ac:dyDescent="0.25">
      <c r="A5863" s="9" t="s">
        <v>14919</v>
      </c>
      <c r="B5863" s="2" t="s">
        <v>14920</v>
      </c>
      <c r="C5863" s="2" t="s">
        <v>14921</v>
      </c>
      <c r="D5863" s="2">
        <v>23</v>
      </c>
      <c r="E5863" s="2">
        <v>1</v>
      </c>
      <c r="F5863" s="2">
        <v>1</v>
      </c>
      <c r="G5863" s="2">
        <v>1</v>
      </c>
      <c r="H5863" s="2">
        <v>1</v>
      </c>
      <c r="I5863" s="3"/>
      <c r="J5863" s="3"/>
      <c r="K5863" s="3"/>
      <c r="L5863" s="3"/>
      <c r="M5863" s="3"/>
      <c r="N5863" s="3"/>
      <c r="O5863" s="11" t="e">
        <f t="shared" si="364"/>
        <v>#DIV/0!</v>
      </c>
      <c r="P5863" s="11" t="e">
        <f t="shared" si="365"/>
        <v>#DIV/0!</v>
      </c>
      <c r="Q5863" s="12" t="e">
        <f t="shared" si="366"/>
        <v>#DIV/0!</v>
      </c>
      <c r="R5863" s="4" t="e">
        <f t="shared" si="367"/>
        <v>#DIV/0!</v>
      </c>
      <c r="S5863" s="5" t="s">
        <v>14</v>
      </c>
    </row>
    <row r="5864" spans="1:19" x14ac:dyDescent="0.25">
      <c r="A5864" s="9" t="s">
        <v>14922</v>
      </c>
      <c r="B5864" s="2" t="s">
        <v>14923</v>
      </c>
      <c r="C5864" s="2" t="s">
        <v>6328</v>
      </c>
      <c r="D5864" s="2">
        <v>1</v>
      </c>
      <c r="E5864" s="2">
        <v>1</v>
      </c>
      <c r="F5864" s="2">
        <v>1</v>
      </c>
      <c r="G5864" s="2">
        <v>1</v>
      </c>
      <c r="H5864" s="2">
        <v>1</v>
      </c>
      <c r="I5864" s="3"/>
      <c r="J5864" s="3"/>
      <c r="K5864" s="3"/>
      <c r="L5864" s="3"/>
      <c r="M5864" s="3"/>
      <c r="N5864" s="3"/>
      <c r="O5864" s="11" t="e">
        <f t="shared" si="364"/>
        <v>#DIV/0!</v>
      </c>
      <c r="P5864" s="11" t="e">
        <f t="shared" si="365"/>
        <v>#DIV/0!</v>
      </c>
      <c r="Q5864" s="12" t="e">
        <f t="shared" si="366"/>
        <v>#DIV/0!</v>
      </c>
      <c r="R5864" s="4" t="e">
        <f t="shared" si="367"/>
        <v>#DIV/0!</v>
      </c>
      <c r="S5864" s="5" t="s">
        <v>14</v>
      </c>
    </row>
    <row r="5865" spans="1:19" x14ac:dyDescent="0.25">
      <c r="A5865" s="9" t="s">
        <v>14947</v>
      </c>
      <c r="B5865" s="2" t="s">
        <v>14948</v>
      </c>
      <c r="C5865" s="2" t="s">
        <v>14949</v>
      </c>
      <c r="D5865" s="2">
        <v>1</v>
      </c>
      <c r="E5865" s="2">
        <v>2</v>
      </c>
      <c r="F5865" s="2">
        <v>2</v>
      </c>
      <c r="G5865" s="2">
        <v>1</v>
      </c>
      <c r="H5865" s="2">
        <v>2</v>
      </c>
      <c r="I5865" s="3"/>
      <c r="J5865" s="3"/>
      <c r="K5865" s="3"/>
      <c r="L5865" s="3"/>
      <c r="M5865" s="3"/>
      <c r="N5865" s="3"/>
      <c r="O5865" s="11" t="e">
        <f t="shared" si="364"/>
        <v>#DIV/0!</v>
      </c>
      <c r="P5865" s="11" t="e">
        <f t="shared" si="365"/>
        <v>#DIV/0!</v>
      </c>
      <c r="Q5865" s="12" t="e">
        <f t="shared" si="366"/>
        <v>#DIV/0!</v>
      </c>
      <c r="R5865" s="4" t="e">
        <f t="shared" si="367"/>
        <v>#DIV/0!</v>
      </c>
      <c r="S5865" s="5" t="s">
        <v>14</v>
      </c>
    </row>
    <row r="5866" spans="1:19" x14ac:dyDescent="0.25">
      <c r="A5866" s="9" t="s">
        <v>14950</v>
      </c>
      <c r="B5866" s="2" t="s">
        <v>14951</v>
      </c>
      <c r="C5866" s="2" t="s">
        <v>14952</v>
      </c>
      <c r="D5866" s="2">
        <v>2</v>
      </c>
      <c r="E5866" s="2">
        <v>2</v>
      </c>
      <c r="F5866" s="2">
        <v>2</v>
      </c>
      <c r="G5866" s="2">
        <v>1</v>
      </c>
      <c r="H5866" s="2">
        <v>2</v>
      </c>
      <c r="I5866" s="3"/>
      <c r="J5866" s="3"/>
      <c r="K5866" s="3"/>
      <c r="L5866" s="3"/>
      <c r="M5866" s="3"/>
      <c r="N5866" s="3"/>
      <c r="O5866" s="11" t="e">
        <f t="shared" si="364"/>
        <v>#DIV/0!</v>
      </c>
      <c r="P5866" s="11" t="e">
        <f t="shared" si="365"/>
        <v>#DIV/0!</v>
      </c>
      <c r="Q5866" s="12" t="e">
        <f t="shared" si="366"/>
        <v>#DIV/0!</v>
      </c>
      <c r="R5866" s="4" t="e">
        <f t="shared" si="367"/>
        <v>#DIV/0!</v>
      </c>
      <c r="S5866" s="5" t="s">
        <v>14</v>
      </c>
    </row>
    <row r="5867" spans="1:19" x14ac:dyDescent="0.25">
      <c r="A5867" s="9" t="s">
        <v>14964</v>
      </c>
      <c r="B5867" s="2" t="s">
        <v>14965</v>
      </c>
      <c r="C5867" s="2" t="s">
        <v>14966</v>
      </c>
      <c r="D5867" s="2">
        <v>8</v>
      </c>
      <c r="E5867" s="2">
        <v>1</v>
      </c>
      <c r="F5867" s="2">
        <v>1</v>
      </c>
      <c r="G5867" s="2">
        <v>1</v>
      </c>
      <c r="H5867" s="2">
        <v>1</v>
      </c>
      <c r="I5867" s="3"/>
      <c r="J5867" s="3"/>
      <c r="K5867" s="3"/>
      <c r="L5867" s="3"/>
      <c r="M5867" s="3"/>
      <c r="N5867" s="3"/>
      <c r="O5867" s="11" t="e">
        <f t="shared" si="364"/>
        <v>#DIV/0!</v>
      </c>
      <c r="P5867" s="11" t="e">
        <f t="shared" si="365"/>
        <v>#DIV/0!</v>
      </c>
      <c r="Q5867" s="12" t="e">
        <f t="shared" si="366"/>
        <v>#DIV/0!</v>
      </c>
      <c r="R5867" s="4" t="e">
        <f t="shared" si="367"/>
        <v>#DIV/0!</v>
      </c>
      <c r="S5867" s="5" t="s">
        <v>14</v>
      </c>
    </row>
    <row r="5868" spans="1:19" x14ac:dyDescent="0.25">
      <c r="A5868" s="9" t="s">
        <v>15015</v>
      </c>
      <c r="B5868" s="2" t="s">
        <v>15016</v>
      </c>
      <c r="C5868" s="2" t="s">
        <v>15017</v>
      </c>
      <c r="D5868" s="2">
        <v>1</v>
      </c>
      <c r="E5868" s="2">
        <v>2</v>
      </c>
      <c r="F5868" s="2">
        <v>2</v>
      </c>
      <c r="G5868" s="2">
        <v>1</v>
      </c>
      <c r="H5868" s="2">
        <v>2</v>
      </c>
      <c r="I5868" s="3"/>
      <c r="J5868" s="3"/>
      <c r="K5868" s="3"/>
      <c r="L5868" s="3"/>
      <c r="M5868" s="3"/>
      <c r="N5868" s="3"/>
      <c r="O5868" s="11" t="e">
        <f t="shared" si="364"/>
        <v>#DIV/0!</v>
      </c>
      <c r="P5868" s="11" t="e">
        <f t="shared" si="365"/>
        <v>#DIV/0!</v>
      </c>
      <c r="Q5868" s="12" t="e">
        <f t="shared" si="366"/>
        <v>#DIV/0!</v>
      </c>
      <c r="R5868" s="4" t="e">
        <f t="shared" si="367"/>
        <v>#DIV/0!</v>
      </c>
      <c r="S5868" s="5" t="s">
        <v>14</v>
      </c>
    </row>
    <row r="5869" spans="1:19" x14ac:dyDescent="0.25">
      <c r="A5869" s="9" t="s">
        <v>15062</v>
      </c>
      <c r="B5869" s="2" t="s">
        <v>15063</v>
      </c>
      <c r="C5869" s="2" t="s">
        <v>15064</v>
      </c>
      <c r="D5869" s="2">
        <v>4</v>
      </c>
      <c r="E5869" s="2">
        <v>2</v>
      </c>
      <c r="F5869" s="2">
        <v>2</v>
      </c>
      <c r="G5869" s="2">
        <v>2</v>
      </c>
      <c r="H5869" s="2">
        <v>2</v>
      </c>
      <c r="I5869" s="3"/>
      <c r="J5869" s="3"/>
      <c r="K5869" s="3"/>
      <c r="L5869" s="3"/>
      <c r="M5869" s="3"/>
      <c r="N5869" s="3"/>
      <c r="O5869" s="11" t="e">
        <f t="shared" si="364"/>
        <v>#DIV/0!</v>
      </c>
      <c r="P5869" s="11" t="e">
        <f t="shared" si="365"/>
        <v>#DIV/0!</v>
      </c>
      <c r="Q5869" s="12" t="e">
        <f t="shared" si="366"/>
        <v>#DIV/0!</v>
      </c>
      <c r="R5869" s="4" t="e">
        <f t="shared" si="367"/>
        <v>#DIV/0!</v>
      </c>
      <c r="S5869" s="5" t="s">
        <v>14</v>
      </c>
    </row>
    <row r="5870" spans="1:19" x14ac:dyDescent="0.25">
      <c r="A5870" s="9" t="s">
        <v>15065</v>
      </c>
      <c r="B5870" s="2" t="s">
        <v>15066</v>
      </c>
      <c r="C5870" s="2" t="s">
        <v>735</v>
      </c>
      <c r="D5870" s="2">
        <v>1</v>
      </c>
      <c r="E5870" s="2">
        <v>1</v>
      </c>
      <c r="F5870" s="2">
        <v>1</v>
      </c>
      <c r="G5870" s="2">
        <v>1</v>
      </c>
      <c r="H5870" s="2">
        <v>1</v>
      </c>
      <c r="I5870" s="3"/>
      <c r="J5870" s="3"/>
      <c r="K5870" s="3"/>
      <c r="L5870" s="3"/>
      <c r="M5870" s="3"/>
      <c r="N5870" s="3"/>
      <c r="O5870" s="11" t="e">
        <f t="shared" si="364"/>
        <v>#DIV/0!</v>
      </c>
      <c r="P5870" s="11" t="e">
        <f t="shared" si="365"/>
        <v>#DIV/0!</v>
      </c>
      <c r="Q5870" s="12" t="e">
        <f t="shared" si="366"/>
        <v>#DIV/0!</v>
      </c>
      <c r="R5870" s="4" t="e">
        <f t="shared" si="367"/>
        <v>#DIV/0!</v>
      </c>
      <c r="S5870" s="5" t="s">
        <v>14</v>
      </c>
    </row>
    <row r="5871" spans="1:19" x14ac:dyDescent="0.25">
      <c r="A5871" s="9" t="s">
        <v>15083</v>
      </c>
      <c r="B5871" s="2" t="s">
        <v>15084</v>
      </c>
      <c r="C5871" s="2" t="s">
        <v>15085</v>
      </c>
      <c r="D5871" s="2">
        <v>3</v>
      </c>
      <c r="E5871" s="2">
        <v>2</v>
      </c>
      <c r="F5871" s="2">
        <v>2</v>
      </c>
      <c r="G5871" s="2">
        <v>2</v>
      </c>
      <c r="H5871" s="2">
        <v>2</v>
      </c>
      <c r="I5871" s="3"/>
      <c r="J5871" s="3"/>
      <c r="K5871" s="3"/>
      <c r="L5871" s="3"/>
      <c r="M5871" s="3"/>
      <c r="N5871" s="3"/>
      <c r="O5871" s="11" t="e">
        <f t="shared" si="364"/>
        <v>#DIV/0!</v>
      </c>
      <c r="P5871" s="11" t="e">
        <f t="shared" si="365"/>
        <v>#DIV/0!</v>
      </c>
      <c r="Q5871" s="12" t="e">
        <f t="shared" si="366"/>
        <v>#DIV/0!</v>
      </c>
      <c r="R5871" s="4" t="e">
        <f t="shared" si="367"/>
        <v>#DIV/0!</v>
      </c>
      <c r="S5871" s="5" t="s">
        <v>14</v>
      </c>
    </row>
    <row r="5872" spans="1:19" x14ac:dyDescent="0.25">
      <c r="A5872" s="9" t="s">
        <v>15086</v>
      </c>
      <c r="B5872" s="2" t="s">
        <v>15087</v>
      </c>
      <c r="C5872" s="2" t="s">
        <v>15088</v>
      </c>
      <c r="D5872" s="2">
        <v>3</v>
      </c>
      <c r="E5872" s="2">
        <v>1</v>
      </c>
      <c r="F5872" s="2">
        <v>1</v>
      </c>
      <c r="G5872" s="2">
        <v>1</v>
      </c>
      <c r="H5872" s="2">
        <v>1</v>
      </c>
      <c r="I5872" s="3"/>
      <c r="J5872" s="3"/>
      <c r="K5872" s="3"/>
      <c r="L5872" s="3"/>
      <c r="M5872" s="3"/>
      <c r="N5872" s="3"/>
      <c r="O5872" s="11" t="e">
        <f t="shared" si="364"/>
        <v>#DIV/0!</v>
      </c>
      <c r="P5872" s="11" t="e">
        <f t="shared" si="365"/>
        <v>#DIV/0!</v>
      </c>
      <c r="Q5872" s="12" t="e">
        <f t="shared" si="366"/>
        <v>#DIV/0!</v>
      </c>
      <c r="R5872" s="4" t="e">
        <f t="shared" si="367"/>
        <v>#DIV/0!</v>
      </c>
      <c r="S5872" s="5" t="s">
        <v>14</v>
      </c>
    </row>
    <row r="5873" spans="1:19" x14ac:dyDescent="0.25">
      <c r="A5873" s="9" t="s">
        <v>15089</v>
      </c>
      <c r="B5873" s="2" t="s">
        <v>15090</v>
      </c>
      <c r="C5873" s="2" t="s">
        <v>15091</v>
      </c>
      <c r="D5873" s="2">
        <v>1</v>
      </c>
      <c r="E5873" s="2">
        <v>1</v>
      </c>
      <c r="F5873" s="2">
        <v>1</v>
      </c>
      <c r="G5873" s="2">
        <v>1</v>
      </c>
      <c r="H5873" s="2">
        <v>1</v>
      </c>
      <c r="I5873" s="3"/>
      <c r="J5873" s="3"/>
      <c r="K5873" s="3"/>
      <c r="L5873" s="3"/>
      <c r="M5873" s="3"/>
      <c r="N5873" s="3"/>
      <c r="O5873" s="11" t="e">
        <f t="shared" si="364"/>
        <v>#DIV/0!</v>
      </c>
      <c r="P5873" s="11" t="e">
        <f t="shared" si="365"/>
        <v>#DIV/0!</v>
      </c>
      <c r="Q5873" s="12" t="e">
        <f t="shared" si="366"/>
        <v>#DIV/0!</v>
      </c>
      <c r="R5873" s="4" t="e">
        <f t="shared" si="367"/>
        <v>#DIV/0!</v>
      </c>
      <c r="S5873" s="5" t="s">
        <v>14</v>
      </c>
    </row>
    <row r="5874" spans="1:19" x14ac:dyDescent="0.25">
      <c r="A5874" s="9" t="s">
        <v>15102</v>
      </c>
      <c r="B5874" s="2" t="s">
        <v>15103</v>
      </c>
      <c r="C5874" s="2" t="s">
        <v>15104</v>
      </c>
      <c r="D5874" s="2">
        <v>6</v>
      </c>
      <c r="E5874" s="2">
        <v>2</v>
      </c>
      <c r="F5874" s="2">
        <v>2</v>
      </c>
      <c r="G5874" s="2">
        <v>2</v>
      </c>
      <c r="H5874" s="2">
        <v>2</v>
      </c>
      <c r="I5874" s="3"/>
      <c r="J5874" s="3"/>
      <c r="K5874" s="3"/>
      <c r="L5874" s="3"/>
      <c r="M5874" s="3"/>
      <c r="N5874" s="3"/>
      <c r="O5874" s="11" t="e">
        <f t="shared" si="364"/>
        <v>#DIV/0!</v>
      </c>
      <c r="P5874" s="11" t="e">
        <f t="shared" si="365"/>
        <v>#DIV/0!</v>
      </c>
      <c r="Q5874" s="12" t="e">
        <f t="shared" si="366"/>
        <v>#DIV/0!</v>
      </c>
      <c r="R5874" s="4" t="e">
        <f t="shared" si="367"/>
        <v>#DIV/0!</v>
      </c>
      <c r="S5874" s="5" t="s">
        <v>14</v>
      </c>
    </row>
    <row r="5875" spans="1:19" x14ac:dyDescent="0.25">
      <c r="A5875" s="9" t="s">
        <v>15121</v>
      </c>
      <c r="B5875" s="2" t="s">
        <v>15122</v>
      </c>
      <c r="C5875" s="2" t="s">
        <v>11831</v>
      </c>
      <c r="D5875" s="2">
        <v>5</v>
      </c>
      <c r="E5875" s="2">
        <v>2</v>
      </c>
      <c r="F5875" s="2">
        <v>2</v>
      </c>
      <c r="G5875" s="2">
        <v>2</v>
      </c>
      <c r="H5875" s="2">
        <v>2</v>
      </c>
      <c r="I5875" s="3"/>
      <c r="J5875" s="3"/>
      <c r="K5875" s="3"/>
      <c r="L5875" s="3"/>
      <c r="M5875" s="3"/>
      <c r="N5875" s="3"/>
      <c r="O5875" s="11" t="e">
        <f t="shared" si="364"/>
        <v>#DIV/0!</v>
      </c>
      <c r="P5875" s="11" t="e">
        <f t="shared" si="365"/>
        <v>#DIV/0!</v>
      </c>
      <c r="Q5875" s="12" t="e">
        <f t="shared" si="366"/>
        <v>#DIV/0!</v>
      </c>
      <c r="R5875" s="4" t="e">
        <f t="shared" si="367"/>
        <v>#DIV/0!</v>
      </c>
      <c r="S5875" s="5" t="s">
        <v>14</v>
      </c>
    </row>
    <row r="5876" spans="1:19" x14ac:dyDescent="0.25">
      <c r="A5876" s="9" t="s">
        <v>15123</v>
      </c>
      <c r="B5876" s="2" t="s">
        <v>15124</v>
      </c>
      <c r="C5876" s="2" t="s">
        <v>15125</v>
      </c>
      <c r="D5876" s="2">
        <v>6</v>
      </c>
      <c r="E5876" s="2">
        <v>1</v>
      </c>
      <c r="F5876" s="2">
        <v>2</v>
      </c>
      <c r="G5876" s="2">
        <v>1</v>
      </c>
      <c r="H5876" s="2">
        <v>1</v>
      </c>
      <c r="I5876" s="3"/>
      <c r="J5876" s="3"/>
      <c r="K5876" s="3"/>
      <c r="L5876" s="3"/>
      <c r="M5876" s="3"/>
      <c r="N5876" s="3"/>
      <c r="O5876" s="11" t="e">
        <f t="shared" si="364"/>
        <v>#DIV/0!</v>
      </c>
      <c r="P5876" s="11" t="e">
        <f t="shared" si="365"/>
        <v>#DIV/0!</v>
      </c>
      <c r="Q5876" s="12" t="e">
        <f t="shared" si="366"/>
        <v>#DIV/0!</v>
      </c>
      <c r="R5876" s="4" t="e">
        <f t="shared" si="367"/>
        <v>#DIV/0!</v>
      </c>
      <c r="S5876" s="5" t="s">
        <v>14</v>
      </c>
    </row>
    <row r="5877" spans="1:19" x14ac:dyDescent="0.25">
      <c r="A5877" s="9" t="s">
        <v>15157</v>
      </c>
      <c r="B5877" s="2" t="s">
        <v>15158</v>
      </c>
      <c r="C5877" s="2" t="s">
        <v>15159</v>
      </c>
      <c r="D5877" s="2">
        <v>7</v>
      </c>
      <c r="E5877" s="2">
        <v>1</v>
      </c>
      <c r="F5877" s="2">
        <v>1</v>
      </c>
      <c r="G5877" s="2">
        <v>1</v>
      </c>
      <c r="H5877" s="2">
        <v>1</v>
      </c>
      <c r="I5877" s="3"/>
      <c r="J5877" s="3"/>
      <c r="K5877" s="3"/>
      <c r="L5877" s="3"/>
      <c r="M5877" s="3"/>
      <c r="N5877" s="3"/>
      <c r="O5877" s="11" t="e">
        <f t="shared" si="364"/>
        <v>#DIV/0!</v>
      </c>
      <c r="P5877" s="11" t="e">
        <f t="shared" si="365"/>
        <v>#DIV/0!</v>
      </c>
      <c r="Q5877" s="12" t="e">
        <f t="shared" si="366"/>
        <v>#DIV/0!</v>
      </c>
      <c r="R5877" s="4" t="e">
        <f t="shared" si="367"/>
        <v>#DIV/0!</v>
      </c>
      <c r="S5877" s="5" t="s">
        <v>14</v>
      </c>
    </row>
    <row r="5878" spans="1:19" x14ac:dyDescent="0.25">
      <c r="A5878" s="9" t="s">
        <v>15160</v>
      </c>
      <c r="B5878" s="2" t="s">
        <v>15161</v>
      </c>
      <c r="C5878" s="2" t="s">
        <v>15162</v>
      </c>
      <c r="D5878" s="2">
        <v>1</v>
      </c>
      <c r="E5878" s="2">
        <v>1</v>
      </c>
      <c r="F5878" s="2">
        <v>1</v>
      </c>
      <c r="G5878" s="2">
        <v>1</v>
      </c>
      <c r="H5878" s="2">
        <v>1</v>
      </c>
      <c r="I5878" s="3"/>
      <c r="J5878" s="3"/>
      <c r="K5878" s="3"/>
      <c r="L5878" s="3"/>
      <c r="M5878" s="3"/>
      <c r="N5878" s="3"/>
      <c r="O5878" s="11" t="e">
        <f t="shared" si="364"/>
        <v>#DIV/0!</v>
      </c>
      <c r="P5878" s="11" t="e">
        <f t="shared" si="365"/>
        <v>#DIV/0!</v>
      </c>
      <c r="Q5878" s="12" t="e">
        <f t="shared" si="366"/>
        <v>#DIV/0!</v>
      </c>
      <c r="R5878" s="4" t="e">
        <f t="shared" si="367"/>
        <v>#DIV/0!</v>
      </c>
      <c r="S5878" s="5" t="s">
        <v>14</v>
      </c>
    </row>
    <row r="5879" spans="1:19" x14ac:dyDescent="0.25">
      <c r="A5879" s="9" t="s">
        <v>15178</v>
      </c>
      <c r="B5879" s="2" t="s">
        <v>15179</v>
      </c>
      <c r="C5879" s="2" t="s">
        <v>15180</v>
      </c>
      <c r="D5879" s="2">
        <v>2</v>
      </c>
      <c r="E5879" s="2">
        <v>1</v>
      </c>
      <c r="F5879" s="2">
        <v>2</v>
      </c>
      <c r="G5879" s="2">
        <v>1</v>
      </c>
      <c r="H5879" s="2">
        <v>1</v>
      </c>
      <c r="I5879" s="3"/>
      <c r="J5879" s="3"/>
      <c r="K5879" s="3"/>
      <c r="L5879" s="3"/>
      <c r="M5879" s="3"/>
      <c r="N5879" s="3"/>
      <c r="O5879" s="11" t="e">
        <f t="shared" si="364"/>
        <v>#DIV/0!</v>
      </c>
      <c r="P5879" s="11" t="e">
        <f t="shared" si="365"/>
        <v>#DIV/0!</v>
      </c>
      <c r="Q5879" s="12" t="e">
        <f t="shared" si="366"/>
        <v>#DIV/0!</v>
      </c>
      <c r="R5879" s="4" t="e">
        <f t="shared" si="367"/>
        <v>#DIV/0!</v>
      </c>
      <c r="S5879" s="5" t="s">
        <v>14</v>
      </c>
    </row>
    <row r="5880" spans="1:19" x14ac:dyDescent="0.25">
      <c r="A5880" s="9" t="s">
        <v>15187</v>
      </c>
      <c r="B5880" s="2" t="s">
        <v>15188</v>
      </c>
      <c r="C5880" s="2" t="s">
        <v>15189</v>
      </c>
      <c r="D5880" s="2">
        <v>3</v>
      </c>
      <c r="E5880" s="2">
        <v>1</v>
      </c>
      <c r="F5880" s="2">
        <v>1</v>
      </c>
      <c r="G5880" s="2">
        <v>1</v>
      </c>
      <c r="H5880" s="2">
        <v>1</v>
      </c>
      <c r="I5880" s="3"/>
      <c r="J5880" s="3"/>
      <c r="K5880" s="3"/>
      <c r="L5880" s="3"/>
      <c r="M5880" s="3"/>
      <c r="N5880" s="3"/>
      <c r="O5880" s="11" t="e">
        <f t="shared" si="364"/>
        <v>#DIV/0!</v>
      </c>
      <c r="P5880" s="11" t="e">
        <f t="shared" si="365"/>
        <v>#DIV/0!</v>
      </c>
      <c r="Q5880" s="12" t="e">
        <f t="shared" si="366"/>
        <v>#DIV/0!</v>
      </c>
      <c r="R5880" s="4" t="e">
        <f t="shared" si="367"/>
        <v>#DIV/0!</v>
      </c>
      <c r="S5880" s="5" t="s">
        <v>14</v>
      </c>
    </row>
    <row r="5881" spans="1:19" x14ac:dyDescent="0.25">
      <c r="A5881" s="9" t="s">
        <v>15190</v>
      </c>
      <c r="B5881" s="2" t="s">
        <v>15191</v>
      </c>
      <c r="C5881" s="2" t="s">
        <v>15192</v>
      </c>
      <c r="D5881" s="2">
        <v>2</v>
      </c>
      <c r="E5881" s="2">
        <v>1</v>
      </c>
      <c r="F5881" s="2">
        <v>1</v>
      </c>
      <c r="G5881" s="2">
        <v>1</v>
      </c>
      <c r="H5881" s="2">
        <v>1</v>
      </c>
      <c r="I5881" s="3"/>
      <c r="J5881" s="3"/>
      <c r="K5881" s="3"/>
      <c r="L5881" s="3"/>
      <c r="M5881" s="3"/>
      <c r="N5881" s="3"/>
      <c r="O5881" s="11" t="e">
        <f t="shared" si="364"/>
        <v>#DIV/0!</v>
      </c>
      <c r="P5881" s="11" t="e">
        <f t="shared" si="365"/>
        <v>#DIV/0!</v>
      </c>
      <c r="Q5881" s="12" t="e">
        <f t="shared" si="366"/>
        <v>#DIV/0!</v>
      </c>
      <c r="R5881" s="4" t="e">
        <f t="shared" si="367"/>
        <v>#DIV/0!</v>
      </c>
      <c r="S5881" s="5" t="s">
        <v>14</v>
      </c>
    </row>
    <row r="5882" spans="1:19" x14ac:dyDescent="0.25">
      <c r="A5882" s="9" t="s">
        <v>15193</v>
      </c>
      <c r="B5882" s="2" t="s">
        <v>15194</v>
      </c>
      <c r="C5882" s="2" t="s">
        <v>152</v>
      </c>
      <c r="D5882" s="2">
        <v>14</v>
      </c>
      <c r="E5882" s="2">
        <v>1</v>
      </c>
      <c r="F5882" s="2">
        <v>1</v>
      </c>
      <c r="G5882" s="2">
        <v>1</v>
      </c>
      <c r="H5882" s="2">
        <v>1</v>
      </c>
      <c r="I5882" s="3"/>
      <c r="J5882" s="3"/>
      <c r="K5882" s="3"/>
      <c r="L5882" s="3"/>
      <c r="M5882" s="3"/>
      <c r="N5882" s="3"/>
      <c r="O5882" s="11" t="e">
        <f t="shared" si="364"/>
        <v>#DIV/0!</v>
      </c>
      <c r="P5882" s="11" t="e">
        <f t="shared" si="365"/>
        <v>#DIV/0!</v>
      </c>
      <c r="Q5882" s="12" t="e">
        <f t="shared" si="366"/>
        <v>#DIV/0!</v>
      </c>
      <c r="R5882" s="4" t="e">
        <f t="shared" si="367"/>
        <v>#DIV/0!</v>
      </c>
      <c r="S5882" s="5" t="s">
        <v>14</v>
      </c>
    </row>
    <row r="5883" spans="1:19" x14ac:dyDescent="0.25">
      <c r="A5883" s="9" t="s">
        <v>15195</v>
      </c>
      <c r="B5883" s="2" t="s">
        <v>15196</v>
      </c>
      <c r="C5883" s="2" t="s">
        <v>15197</v>
      </c>
      <c r="D5883" s="2">
        <v>2</v>
      </c>
      <c r="E5883" s="2">
        <v>1</v>
      </c>
      <c r="F5883" s="2">
        <v>1</v>
      </c>
      <c r="G5883" s="2">
        <v>1</v>
      </c>
      <c r="H5883" s="2">
        <v>1</v>
      </c>
      <c r="I5883" s="3"/>
      <c r="J5883" s="3"/>
      <c r="K5883" s="3"/>
      <c r="L5883" s="3"/>
      <c r="M5883" s="3"/>
      <c r="N5883" s="3"/>
      <c r="O5883" s="11" t="e">
        <f t="shared" si="364"/>
        <v>#DIV/0!</v>
      </c>
      <c r="P5883" s="11" t="e">
        <f t="shared" si="365"/>
        <v>#DIV/0!</v>
      </c>
      <c r="Q5883" s="12" t="e">
        <f t="shared" si="366"/>
        <v>#DIV/0!</v>
      </c>
      <c r="R5883" s="4" t="e">
        <f t="shared" si="367"/>
        <v>#DIV/0!</v>
      </c>
      <c r="S5883" s="5" t="s">
        <v>14</v>
      </c>
    </row>
    <row r="5884" spans="1:19" x14ac:dyDescent="0.25">
      <c r="A5884" s="9" t="s">
        <v>15198</v>
      </c>
      <c r="B5884" s="2" t="s">
        <v>15199</v>
      </c>
      <c r="C5884" s="2" t="s">
        <v>15200</v>
      </c>
      <c r="D5884" s="2">
        <v>2</v>
      </c>
      <c r="E5884" s="2">
        <v>1</v>
      </c>
      <c r="F5884" s="2">
        <v>1</v>
      </c>
      <c r="G5884" s="2">
        <v>1</v>
      </c>
      <c r="H5884" s="2">
        <v>1</v>
      </c>
      <c r="I5884" s="3"/>
      <c r="J5884" s="3"/>
      <c r="K5884" s="3"/>
      <c r="L5884" s="3"/>
      <c r="M5884" s="3"/>
      <c r="N5884" s="3"/>
      <c r="O5884" s="11" t="e">
        <f t="shared" si="364"/>
        <v>#DIV/0!</v>
      </c>
      <c r="P5884" s="11" t="e">
        <f t="shared" si="365"/>
        <v>#DIV/0!</v>
      </c>
      <c r="Q5884" s="12" t="e">
        <f t="shared" si="366"/>
        <v>#DIV/0!</v>
      </c>
      <c r="R5884" s="4" t="e">
        <f t="shared" si="367"/>
        <v>#DIV/0!</v>
      </c>
      <c r="S5884" s="5" t="s">
        <v>14</v>
      </c>
    </row>
    <row r="5885" spans="1:19" x14ac:dyDescent="0.25">
      <c r="A5885" s="9" t="s">
        <v>15201</v>
      </c>
      <c r="B5885" s="2" t="s">
        <v>15202</v>
      </c>
      <c r="C5885" s="2" t="s">
        <v>15203</v>
      </c>
      <c r="D5885" s="2">
        <v>3</v>
      </c>
      <c r="E5885" s="2">
        <v>1</v>
      </c>
      <c r="F5885" s="2">
        <v>1</v>
      </c>
      <c r="G5885" s="2">
        <v>1</v>
      </c>
      <c r="H5885" s="2">
        <v>1</v>
      </c>
      <c r="I5885" s="3"/>
      <c r="J5885" s="3"/>
      <c r="K5885" s="3"/>
      <c r="L5885" s="3"/>
      <c r="M5885" s="3"/>
      <c r="N5885" s="3"/>
      <c r="O5885" s="11" t="e">
        <f t="shared" si="364"/>
        <v>#DIV/0!</v>
      </c>
      <c r="P5885" s="11" t="e">
        <f t="shared" si="365"/>
        <v>#DIV/0!</v>
      </c>
      <c r="Q5885" s="12" t="e">
        <f t="shared" si="366"/>
        <v>#DIV/0!</v>
      </c>
      <c r="R5885" s="4" t="e">
        <f t="shared" si="367"/>
        <v>#DIV/0!</v>
      </c>
      <c r="S5885" s="5" t="s">
        <v>14</v>
      </c>
    </row>
    <row r="5886" spans="1:19" x14ac:dyDescent="0.25">
      <c r="A5886" s="9" t="s">
        <v>15204</v>
      </c>
      <c r="B5886" s="2" t="s">
        <v>15205</v>
      </c>
      <c r="C5886" s="2" t="s">
        <v>15206</v>
      </c>
      <c r="D5886" s="2">
        <v>1</v>
      </c>
      <c r="E5886" s="2">
        <v>1</v>
      </c>
      <c r="F5886" s="2">
        <v>1</v>
      </c>
      <c r="G5886" s="2">
        <v>1</v>
      </c>
      <c r="H5886" s="2">
        <v>1</v>
      </c>
      <c r="I5886" s="3"/>
      <c r="J5886" s="3"/>
      <c r="K5886" s="3"/>
      <c r="L5886" s="3"/>
      <c r="M5886" s="3"/>
      <c r="N5886" s="3"/>
      <c r="O5886" s="11" t="e">
        <f t="shared" si="364"/>
        <v>#DIV/0!</v>
      </c>
      <c r="P5886" s="11" t="e">
        <f t="shared" si="365"/>
        <v>#DIV/0!</v>
      </c>
      <c r="Q5886" s="12" t="e">
        <f t="shared" si="366"/>
        <v>#DIV/0!</v>
      </c>
      <c r="R5886" s="4" t="e">
        <f t="shared" si="367"/>
        <v>#DIV/0!</v>
      </c>
      <c r="S5886" s="5" t="s">
        <v>14</v>
      </c>
    </row>
    <row r="5887" spans="1:19" x14ac:dyDescent="0.25">
      <c r="A5887" s="9" t="s">
        <v>15207</v>
      </c>
      <c r="B5887" s="2" t="s">
        <v>15208</v>
      </c>
      <c r="C5887" s="2" t="s">
        <v>152</v>
      </c>
      <c r="D5887" s="2">
        <v>4</v>
      </c>
      <c r="E5887" s="2">
        <v>1</v>
      </c>
      <c r="F5887" s="2">
        <v>1</v>
      </c>
      <c r="G5887" s="2">
        <v>1</v>
      </c>
      <c r="H5887" s="2">
        <v>1</v>
      </c>
      <c r="I5887" s="3"/>
      <c r="J5887" s="3"/>
      <c r="K5887" s="3"/>
      <c r="L5887" s="3"/>
      <c r="M5887" s="3"/>
      <c r="N5887" s="3"/>
      <c r="O5887" s="11" t="e">
        <f t="shared" si="364"/>
        <v>#DIV/0!</v>
      </c>
      <c r="P5887" s="11" t="e">
        <f t="shared" si="365"/>
        <v>#DIV/0!</v>
      </c>
      <c r="Q5887" s="12" t="e">
        <f t="shared" si="366"/>
        <v>#DIV/0!</v>
      </c>
      <c r="R5887" s="4" t="e">
        <f t="shared" si="367"/>
        <v>#DIV/0!</v>
      </c>
      <c r="S5887" s="5" t="s">
        <v>14</v>
      </c>
    </row>
    <row r="5888" spans="1:19" x14ac:dyDescent="0.25">
      <c r="A5888" s="9" t="s">
        <v>15209</v>
      </c>
      <c r="B5888" s="2" t="s">
        <v>15210</v>
      </c>
      <c r="C5888" s="2" t="s">
        <v>152</v>
      </c>
      <c r="D5888" s="2">
        <v>1</v>
      </c>
      <c r="E5888" s="2">
        <v>1</v>
      </c>
      <c r="F5888" s="2">
        <v>1</v>
      </c>
      <c r="G5888" s="2">
        <v>1</v>
      </c>
      <c r="H5888" s="2">
        <v>1</v>
      </c>
      <c r="I5888" s="3"/>
      <c r="J5888" s="3"/>
      <c r="K5888" s="3"/>
      <c r="L5888" s="3"/>
      <c r="M5888" s="3"/>
      <c r="N5888" s="3"/>
      <c r="O5888" s="11" t="e">
        <f t="shared" si="364"/>
        <v>#DIV/0!</v>
      </c>
      <c r="P5888" s="11" t="e">
        <f t="shared" si="365"/>
        <v>#DIV/0!</v>
      </c>
      <c r="Q5888" s="12" t="e">
        <f t="shared" si="366"/>
        <v>#DIV/0!</v>
      </c>
      <c r="R5888" s="4" t="e">
        <f t="shared" si="367"/>
        <v>#DIV/0!</v>
      </c>
      <c r="S5888" s="5" t="s">
        <v>14</v>
      </c>
    </row>
    <row r="5889" spans="1:19" x14ac:dyDescent="0.25">
      <c r="A5889" s="9" t="s">
        <v>15211</v>
      </c>
      <c r="B5889" s="2" t="s">
        <v>15212</v>
      </c>
      <c r="C5889" s="2" t="s">
        <v>15206</v>
      </c>
      <c r="D5889" s="2">
        <v>2</v>
      </c>
      <c r="E5889" s="2">
        <v>1</v>
      </c>
      <c r="F5889" s="2">
        <v>1</v>
      </c>
      <c r="G5889" s="2">
        <v>1</v>
      </c>
      <c r="H5889" s="2">
        <v>1</v>
      </c>
      <c r="I5889" s="3"/>
      <c r="J5889" s="3"/>
      <c r="K5889" s="3"/>
      <c r="L5889" s="3"/>
      <c r="M5889" s="3"/>
      <c r="N5889" s="3"/>
      <c r="O5889" s="11" t="e">
        <f t="shared" si="364"/>
        <v>#DIV/0!</v>
      </c>
      <c r="P5889" s="11" t="e">
        <f t="shared" si="365"/>
        <v>#DIV/0!</v>
      </c>
      <c r="Q5889" s="12" t="e">
        <f t="shared" si="366"/>
        <v>#DIV/0!</v>
      </c>
      <c r="R5889" s="4" t="e">
        <f t="shared" si="367"/>
        <v>#DIV/0!</v>
      </c>
      <c r="S5889" s="5" t="s">
        <v>14</v>
      </c>
    </row>
    <row r="5890" spans="1:19" x14ac:dyDescent="0.25">
      <c r="A5890" s="9" t="s">
        <v>15213</v>
      </c>
      <c r="B5890" s="2" t="s">
        <v>15214</v>
      </c>
      <c r="C5890" s="2" t="s">
        <v>15215</v>
      </c>
      <c r="D5890" s="2">
        <v>3</v>
      </c>
      <c r="E5890" s="2">
        <v>1</v>
      </c>
      <c r="F5890" s="2">
        <v>1</v>
      </c>
      <c r="G5890" s="2">
        <v>1</v>
      </c>
      <c r="H5890" s="2">
        <v>1</v>
      </c>
      <c r="I5890" s="3"/>
      <c r="J5890" s="3"/>
      <c r="K5890" s="3"/>
      <c r="L5890" s="3"/>
      <c r="M5890" s="3"/>
      <c r="N5890" s="3"/>
      <c r="O5890" s="11" t="e">
        <f t="shared" si="364"/>
        <v>#DIV/0!</v>
      </c>
      <c r="P5890" s="11" t="e">
        <f t="shared" si="365"/>
        <v>#DIV/0!</v>
      </c>
      <c r="Q5890" s="12" t="e">
        <f t="shared" si="366"/>
        <v>#DIV/0!</v>
      </c>
      <c r="R5890" s="4" t="e">
        <f t="shared" si="367"/>
        <v>#DIV/0!</v>
      </c>
      <c r="S5890" s="5" t="s">
        <v>14</v>
      </c>
    </row>
    <row r="5891" spans="1:19" x14ac:dyDescent="0.25">
      <c r="A5891" s="9" t="s">
        <v>15216</v>
      </c>
      <c r="B5891" s="2" t="s">
        <v>15217</v>
      </c>
      <c r="C5891" s="2" t="s">
        <v>152</v>
      </c>
      <c r="D5891" s="2">
        <v>2</v>
      </c>
      <c r="E5891" s="2">
        <v>1</v>
      </c>
      <c r="F5891" s="2">
        <v>1</v>
      </c>
      <c r="G5891" s="2">
        <v>1</v>
      </c>
      <c r="H5891" s="2">
        <v>1</v>
      </c>
      <c r="I5891" s="3"/>
      <c r="J5891" s="3"/>
      <c r="K5891" s="3"/>
      <c r="L5891" s="3"/>
      <c r="M5891" s="3"/>
      <c r="N5891" s="3"/>
      <c r="O5891" s="11" t="e">
        <f t="shared" si="364"/>
        <v>#DIV/0!</v>
      </c>
      <c r="P5891" s="11" t="e">
        <f t="shared" si="365"/>
        <v>#DIV/0!</v>
      </c>
      <c r="Q5891" s="12" t="e">
        <f t="shared" si="366"/>
        <v>#DIV/0!</v>
      </c>
      <c r="R5891" s="4" t="e">
        <f t="shared" si="367"/>
        <v>#DIV/0!</v>
      </c>
      <c r="S5891" s="5" t="s">
        <v>14</v>
      </c>
    </row>
    <row r="5892" spans="1:19" x14ac:dyDescent="0.25">
      <c r="A5892" s="9" t="s">
        <v>15218</v>
      </c>
      <c r="B5892" s="2" t="s">
        <v>15219</v>
      </c>
      <c r="C5892" s="2" t="s">
        <v>152</v>
      </c>
      <c r="D5892" s="2">
        <v>1</v>
      </c>
      <c r="E5892" s="2">
        <v>1</v>
      </c>
      <c r="F5892" s="2">
        <v>1</v>
      </c>
      <c r="G5892" s="2">
        <v>1</v>
      </c>
      <c r="H5892" s="2">
        <v>1</v>
      </c>
      <c r="I5892" s="3"/>
      <c r="J5892" s="3"/>
      <c r="K5892" s="3"/>
      <c r="L5892" s="3"/>
      <c r="M5892" s="3"/>
      <c r="N5892" s="3"/>
      <c r="O5892" s="11" t="e">
        <f t="shared" ref="O5892:O5955" si="368">AVERAGE(I5892:K5892)</f>
        <v>#DIV/0!</v>
      </c>
      <c r="P5892" s="11" t="e">
        <f t="shared" ref="P5892:P5955" si="369">AVERAGE(L5892:N5892)</f>
        <v>#DIV/0!</v>
      </c>
      <c r="Q5892" s="12" t="e">
        <f t="shared" ref="Q5892:Q5955" si="370">P5892/O5892</f>
        <v>#DIV/0!</v>
      </c>
      <c r="R5892" s="4" t="e">
        <f t="shared" ref="R5892:R5955" si="371">TTEST(I5892:K5892,L5892:N5892,2,3)</f>
        <v>#DIV/0!</v>
      </c>
      <c r="S5892" s="5" t="s">
        <v>14</v>
      </c>
    </row>
    <row r="5893" spans="1:19" x14ac:dyDescent="0.25">
      <c r="A5893" s="9" t="s">
        <v>15220</v>
      </c>
      <c r="B5893" s="2" t="s">
        <v>15221</v>
      </c>
      <c r="C5893" s="2" t="s">
        <v>15222</v>
      </c>
      <c r="D5893" s="2">
        <v>3</v>
      </c>
      <c r="E5893" s="2">
        <v>1</v>
      </c>
      <c r="F5893" s="2">
        <v>1</v>
      </c>
      <c r="G5893" s="2">
        <v>1</v>
      </c>
      <c r="H5893" s="2">
        <v>1</v>
      </c>
      <c r="I5893" s="3"/>
      <c r="J5893" s="3"/>
      <c r="K5893" s="3"/>
      <c r="L5893" s="3"/>
      <c r="M5893" s="3"/>
      <c r="N5893" s="3"/>
      <c r="O5893" s="11" t="e">
        <f t="shared" si="368"/>
        <v>#DIV/0!</v>
      </c>
      <c r="P5893" s="11" t="e">
        <f t="shared" si="369"/>
        <v>#DIV/0!</v>
      </c>
      <c r="Q5893" s="12" t="e">
        <f t="shared" si="370"/>
        <v>#DIV/0!</v>
      </c>
      <c r="R5893" s="4" t="e">
        <f t="shared" si="371"/>
        <v>#DIV/0!</v>
      </c>
      <c r="S5893" s="5" t="s">
        <v>14</v>
      </c>
    </row>
    <row r="5894" spans="1:19" x14ac:dyDescent="0.25">
      <c r="A5894" s="9" t="s">
        <v>15223</v>
      </c>
      <c r="B5894" s="2" t="s">
        <v>15224</v>
      </c>
      <c r="C5894" s="2" t="s">
        <v>152</v>
      </c>
      <c r="D5894" s="2">
        <v>2</v>
      </c>
      <c r="E5894" s="2">
        <v>1</v>
      </c>
      <c r="F5894" s="2">
        <v>1</v>
      </c>
      <c r="G5894" s="2">
        <v>1</v>
      </c>
      <c r="H5894" s="2">
        <v>1</v>
      </c>
      <c r="I5894" s="3"/>
      <c r="J5894" s="3"/>
      <c r="K5894" s="3"/>
      <c r="L5894" s="3"/>
      <c r="M5894" s="3"/>
      <c r="N5894" s="3"/>
      <c r="O5894" s="11" t="e">
        <f t="shared" si="368"/>
        <v>#DIV/0!</v>
      </c>
      <c r="P5894" s="11" t="e">
        <f t="shared" si="369"/>
        <v>#DIV/0!</v>
      </c>
      <c r="Q5894" s="12" t="e">
        <f t="shared" si="370"/>
        <v>#DIV/0!</v>
      </c>
      <c r="R5894" s="4" t="e">
        <f t="shared" si="371"/>
        <v>#DIV/0!</v>
      </c>
      <c r="S5894" s="5" t="s">
        <v>14</v>
      </c>
    </row>
    <row r="5895" spans="1:19" x14ac:dyDescent="0.25">
      <c r="A5895" s="9" t="s">
        <v>15225</v>
      </c>
      <c r="B5895" s="2" t="s">
        <v>15226</v>
      </c>
      <c r="C5895" s="2" t="s">
        <v>15227</v>
      </c>
      <c r="D5895" s="2">
        <v>7</v>
      </c>
      <c r="E5895" s="2">
        <v>1</v>
      </c>
      <c r="F5895" s="2">
        <v>1</v>
      </c>
      <c r="G5895" s="2">
        <v>1</v>
      </c>
      <c r="H5895" s="2">
        <v>1</v>
      </c>
      <c r="I5895" s="3"/>
      <c r="J5895" s="3"/>
      <c r="K5895" s="3"/>
      <c r="L5895" s="3"/>
      <c r="M5895" s="3"/>
      <c r="N5895" s="3"/>
      <c r="O5895" s="11" t="e">
        <f t="shared" si="368"/>
        <v>#DIV/0!</v>
      </c>
      <c r="P5895" s="11" t="e">
        <f t="shared" si="369"/>
        <v>#DIV/0!</v>
      </c>
      <c r="Q5895" s="12" t="e">
        <f t="shared" si="370"/>
        <v>#DIV/0!</v>
      </c>
      <c r="R5895" s="4" t="e">
        <f t="shared" si="371"/>
        <v>#DIV/0!</v>
      </c>
      <c r="S5895" s="5" t="s">
        <v>14</v>
      </c>
    </row>
    <row r="5896" spans="1:19" x14ac:dyDescent="0.25">
      <c r="A5896" s="9" t="s">
        <v>15228</v>
      </c>
      <c r="B5896" s="2" t="s">
        <v>15229</v>
      </c>
      <c r="C5896" s="2" t="s">
        <v>15230</v>
      </c>
      <c r="D5896" s="2">
        <v>1</v>
      </c>
      <c r="E5896" s="2">
        <v>1</v>
      </c>
      <c r="F5896" s="2">
        <v>1</v>
      </c>
      <c r="G5896" s="2">
        <v>1</v>
      </c>
      <c r="H5896" s="2">
        <v>1</v>
      </c>
      <c r="I5896" s="3"/>
      <c r="J5896" s="3"/>
      <c r="K5896" s="3"/>
      <c r="L5896" s="3"/>
      <c r="M5896" s="3"/>
      <c r="N5896" s="3"/>
      <c r="O5896" s="11" t="e">
        <f t="shared" si="368"/>
        <v>#DIV/0!</v>
      </c>
      <c r="P5896" s="11" t="e">
        <f t="shared" si="369"/>
        <v>#DIV/0!</v>
      </c>
      <c r="Q5896" s="12" t="e">
        <f t="shared" si="370"/>
        <v>#DIV/0!</v>
      </c>
      <c r="R5896" s="4" t="e">
        <f t="shared" si="371"/>
        <v>#DIV/0!</v>
      </c>
      <c r="S5896" s="5" t="s">
        <v>14</v>
      </c>
    </row>
    <row r="5897" spans="1:19" x14ac:dyDescent="0.25">
      <c r="A5897" s="9" t="s">
        <v>15231</v>
      </c>
      <c r="B5897" s="2" t="s">
        <v>15232</v>
      </c>
      <c r="C5897" s="2" t="s">
        <v>15233</v>
      </c>
      <c r="D5897" s="2">
        <v>2</v>
      </c>
      <c r="E5897" s="2">
        <v>1</v>
      </c>
      <c r="F5897" s="2">
        <v>1</v>
      </c>
      <c r="G5897" s="2">
        <v>1</v>
      </c>
      <c r="H5897" s="2">
        <v>1</v>
      </c>
      <c r="I5897" s="3"/>
      <c r="J5897" s="3"/>
      <c r="K5897" s="3"/>
      <c r="L5897" s="3"/>
      <c r="M5897" s="3"/>
      <c r="N5897" s="3"/>
      <c r="O5897" s="11" t="e">
        <f t="shared" si="368"/>
        <v>#DIV/0!</v>
      </c>
      <c r="P5897" s="11" t="e">
        <f t="shared" si="369"/>
        <v>#DIV/0!</v>
      </c>
      <c r="Q5897" s="12" t="e">
        <f t="shared" si="370"/>
        <v>#DIV/0!</v>
      </c>
      <c r="R5897" s="4" t="e">
        <f t="shared" si="371"/>
        <v>#DIV/0!</v>
      </c>
      <c r="S5897" s="5" t="s">
        <v>14</v>
      </c>
    </row>
    <row r="5898" spans="1:19" x14ac:dyDescent="0.25">
      <c r="A5898" s="9" t="s">
        <v>15234</v>
      </c>
      <c r="B5898" s="2" t="s">
        <v>15235</v>
      </c>
      <c r="C5898" s="2" t="s">
        <v>152</v>
      </c>
      <c r="D5898" s="2">
        <v>1</v>
      </c>
      <c r="E5898" s="2">
        <v>1</v>
      </c>
      <c r="F5898" s="2">
        <v>1</v>
      </c>
      <c r="G5898" s="2">
        <v>1</v>
      </c>
      <c r="H5898" s="2">
        <v>1</v>
      </c>
      <c r="I5898" s="3"/>
      <c r="J5898" s="3"/>
      <c r="K5898" s="3"/>
      <c r="L5898" s="3"/>
      <c r="M5898" s="3"/>
      <c r="N5898" s="3"/>
      <c r="O5898" s="11" t="e">
        <f t="shared" si="368"/>
        <v>#DIV/0!</v>
      </c>
      <c r="P5898" s="11" t="e">
        <f t="shared" si="369"/>
        <v>#DIV/0!</v>
      </c>
      <c r="Q5898" s="12" t="e">
        <f t="shared" si="370"/>
        <v>#DIV/0!</v>
      </c>
      <c r="R5898" s="4" t="e">
        <f t="shared" si="371"/>
        <v>#DIV/0!</v>
      </c>
      <c r="S5898" s="5" t="s">
        <v>14</v>
      </c>
    </row>
    <row r="5899" spans="1:19" x14ac:dyDescent="0.25">
      <c r="A5899" s="9" t="s">
        <v>15236</v>
      </c>
      <c r="B5899" s="2" t="s">
        <v>15237</v>
      </c>
      <c r="C5899" s="2" t="s">
        <v>152</v>
      </c>
      <c r="D5899" s="2">
        <v>1</v>
      </c>
      <c r="E5899" s="2">
        <v>1</v>
      </c>
      <c r="F5899" s="2">
        <v>1</v>
      </c>
      <c r="G5899" s="2">
        <v>1</v>
      </c>
      <c r="H5899" s="2">
        <v>1</v>
      </c>
      <c r="I5899" s="3"/>
      <c r="J5899" s="3"/>
      <c r="K5899" s="3"/>
      <c r="L5899" s="3"/>
      <c r="M5899" s="3"/>
      <c r="N5899" s="3"/>
      <c r="O5899" s="11" t="e">
        <f t="shared" si="368"/>
        <v>#DIV/0!</v>
      </c>
      <c r="P5899" s="11" t="e">
        <f t="shared" si="369"/>
        <v>#DIV/0!</v>
      </c>
      <c r="Q5899" s="12" t="e">
        <f t="shared" si="370"/>
        <v>#DIV/0!</v>
      </c>
      <c r="R5899" s="4" t="e">
        <f t="shared" si="371"/>
        <v>#DIV/0!</v>
      </c>
      <c r="S5899" s="5" t="s">
        <v>14</v>
      </c>
    </row>
    <row r="5900" spans="1:19" x14ac:dyDescent="0.25">
      <c r="A5900" s="9" t="s">
        <v>15238</v>
      </c>
      <c r="B5900" s="2" t="s">
        <v>15239</v>
      </c>
      <c r="C5900" s="2" t="s">
        <v>15240</v>
      </c>
      <c r="D5900" s="2">
        <v>2</v>
      </c>
      <c r="E5900" s="2">
        <v>1</v>
      </c>
      <c r="F5900" s="2">
        <v>1</v>
      </c>
      <c r="G5900" s="2">
        <v>1</v>
      </c>
      <c r="H5900" s="2">
        <v>1</v>
      </c>
      <c r="I5900" s="3"/>
      <c r="J5900" s="3"/>
      <c r="K5900" s="3"/>
      <c r="L5900" s="3"/>
      <c r="M5900" s="3"/>
      <c r="N5900" s="3"/>
      <c r="O5900" s="11" t="e">
        <f t="shared" si="368"/>
        <v>#DIV/0!</v>
      </c>
      <c r="P5900" s="11" t="e">
        <f t="shared" si="369"/>
        <v>#DIV/0!</v>
      </c>
      <c r="Q5900" s="12" t="e">
        <f t="shared" si="370"/>
        <v>#DIV/0!</v>
      </c>
      <c r="R5900" s="4" t="e">
        <f t="shared" si="371"/>
        <v>#DIV/0!</v>
      </c>
      <c r="S5900" s="5" t="s">
        <v>14</v>
      </c>
    </row>
    <row r="5901" spans="1:19" x14ac:dyDescent="0.25">
      <c r="A5901" s="9" t="s">
        <v>15241</v>
      </c>
      <c r="B5901" s="2" t="s">
        <v>15242</v>
      </c>
      <c r="C5901" s="2" t="s">
        <v>152</v>
      </c>
      <c r="D5901" s="2">
        <v>3</v>
      </c>
      <c r="E5901" s="2">
        <v>1</v>
      </c>
      <c r="F5901" s="2">
        <v>1</v>
      </c>
      <c r="G5901" s="2">
        <v>1</v>
      </c>
      <c r="H5901" s="2">
        <v>1</v>
      </c>
      <c r="I5901" s="3"/>
      <c r="J5901" s="3"/>
      <c r="K5901" s="3"/>
      <c r="L5901" s="3"/>
      <c r="M5901" s="3"/>
      <c r="N5901" s="3"/>
      <c r="O5901" s="11" t="e">
        <f t="shared" si="368"/>
        <v>#DIV/0!</v>
      </c>
      <c r="P5901" s="11" t="e">
        <f t="shared" si="369"/>
        <v>#DIV/0!</v>
      </c>
      <c r="Q5901" s="12" t="e">
        <f t="shared" si="370"/>
        <v>#DIV/0!</v>
      </c>
      <c r="R5901" s="4" t="e">
        <f t="shared" si="371"/>
        <v>#DIV/0!</v>
      </c>
      <c r="S5901" s="5" t="s">
        <v>14</v>
      </c>
    </row>
    <row r="5902" spans="1:19" x14ac:dyDescent="0.25">
      <c r="A5902" s="9" t="s">
        <v>15243</v>
      </c>
      <c r="B5902" s="2" t="s">
        <v>15244</v>
      </c>
      <c r="C5902" s="2" t="s">
        <v>15245</v>
      </c>
      <c r="D5902" s="2">
        <v>1</v>
      </c>
      <c r="E5902" s="2">
        <v>1</v>
      </c>
      <c r="F5902" s="2">
        <v>1</v>
      </c>
      <c r="G5902" s="2">
        <v>1</v>
      </c>
      <c r="H5902" s="2">
        <v>1</v>
      </c>
      <c r="I5902" s="3"/>
      <c r="J5902" s="3"/>
      <c r="K5902" s="3"/>
      <c r="L5902" s="3"/>
      <c r="M5902" s="3"/>
      <c r="N5902" s="3"/>
      <c r="O5902" s="11" t="e">
        <f t="shared" si="368"/>
        <v>#DIV/0!</v>
      </c>
      <c r="P5902" s="11" t="e">
        <f t="shared" si="369"/>
        <v>#DIV/0!</v>
      </c>
      <c r="Q5902" s="12" t="e">
        <f t="shared" si="370"/>
        <v>#DIV/0!</v>
      </c>
      <c r="R5902" s="4" t="e">
        <f t="shared" si="371"/>
        <v>#DIV/0!</v>
      </c>
      <c r="S5902" s="5" t="s">
        <v>14</v>
      </c>
    </row>
    <row r="5903" spans="1:19" x14ac:dyDescent="0.25">
      <c r="A5903" s="9" t="s">
        <v>15246</v>
      </c>
      <c r="B5903" s="2" t="s">
        <v>15247</v>
      </c>
      <c r="C5903" s="2" t="s">
        <v>152</v>
      </c>
      <c r="D5903" s="2">
        <v>1</v>
      </c>
      <c r="E5903" s="2">
        <v>1</v>
      </c>
      <c r="F5903" s="2">
        <v>1</v>
      </c>
      <c r="G5903" s="2">
        <v>1</v>
      </c>
      <c r="H5903" s="2">
        <v>1</v>
      </c>
      <c r="I5903" s="3"/>
      <c r="J5903" s="3"/>
      <c r="K5903" s="3"/>
      <c r="L5903" s="3"/>
      <c r="M5903" s="3"/>
      <c r="N5903" s="3"/>
      <c r="O5903" s="11" t="e">
        <f t="shared" si="368"/>
        <v>#DIV/0!</v>
      </c>
      <c r="P5903" s="11" t="e">
        <f t="shared" si="369"/>
        <v>#DIV/0!</v>
      </c>
      <c r="Q5903" s="12" t="e">
        <f t="shared" si="370"/>
        <v>#DIV/0!</v>
      </c>
      <c r="R5903" s="4" t="e">
        <f t="shared" si="371"/>
        <v>#DIV/0!</v>
      </c>
      <c r="S5903" s="5" t="s">
        <v>14</v>
      </c>
    </row>
    <row r="5904" spans="1:19" x14ac:dyDescent="0.25">
      <c r="A5904" s="9" t="s">
        <v>15248</v>
      </c>
      <c r="B5904" s="2" t="s">
        <v>15249</v>
      </c>
      <c r="C5904" s="2" t="s">
        <v>15250</v>
      </c>
      <c r="D5904" s="2">
        <v>6</v>
      </c>
      <c r="E5904" s="2">
        <v>1</v>
      </c>
      <c r="F5904" s="2">
        <v>1</v>
      </c>
      <c r="G5904" s="2">
        <v>1</v>
      </c>
      <c r="H5904" s="2">
        <v>1</v>
      </c>
      <c r="I5904" s="3"/>
      <c r="J5904" s="3"/>
      <c r="K5904" s="3"/>
      <c r="L5904" s="3"/>
      <c r="M5904" s="3"/>
      <c r="N5904" s="3"/>
      <c r="O5904" s="11" t="e">
        <f t="shared" si="368"/>
        <v>#DIV/0!</v>
      </c>
      <c r="P5904" s="11" t="e">
        <f t="shared" si="369"/>
        <v>#DIV/0!</v>
      </c>
      <c r="Q5904" s="12" t="e">
        <f t="shared" si="370"/>
        <v>#DIV/0!</v>
      </c>
      <c r="R5904" s="4" t="e">
        <f t="shared" si="371"/>
        <v>#DIV/0!</v>
      </c>
      <c r="S5904" s="5" t="s">
        <v>14</v>
      </c>
    </row>
    <row r="5905" spans="1:19" x14ac:dyDescent="0.25">
      <c r="A5905" s="9" t="s">
        <v>15251</v>
      </c>
      <c r="B5905" s="2" t="s">
        <v>15252</v>
      </c>
      <c r="C5905" s="2" t="s">
        <v>152</v>
      </c>
      <c r="D5905" s="2">
        <v>2</v>
      </c>
      <c r="E5905" s="2">
        <v>1</v>
      </c>
      <c r="F5905" s="2">
        <v>1</v>
      </c>
      <c r="G5905" s="2">
        <v>1</v>
      </c>
      <c r="H5905" s="2">
        <v>1</v>
      </c>
      <c r="I5905" s="3"/>
      <c r="J5905" s="3"/>
      <c r="K5905" s="3"/>
      <c r="L5905" s="3"/>
      <c r="M5905" s="3"/>
      <c r="N5905" s="3"/>
      <c r="O5905" s="11" t="e">
        <f t="shared" si="368"/>
        <v>#DIV/0!</v>
      </c>
      <c r="P5905" s="11" t="e">
        <f t="shared" si="369"/>
        <v>#DIV/0!</v>
      </c>
      <c r="Q5905" s="12" t="e">
        <f t="shared" si="370"/>
        <v>#DIV/0!</v>
      </c>
      <c r="R5905" s="4" t="e">
        <f t="shared" si="371"/>
        <v>#DIV/0!</v>
      </c>
      <c r="S5905" s="5" t="s">
        <v>14</v>
      </c>
    </row>
    <row r="5906" spans="1:19" x14ac:dyDescent="0.25">
      <c r="A5906" s="9" t="s">
        <v>15253</v>
      </c>
      <c r="B5906" s="2" t="s">
        <v>15254</v>
      </c>
      <c r="C5906" s="2" t="s">
        <v>15255</v>
      </c>
      <c r="D5906" s="2">
        <v>4</v>
      </c>
      <c r="E5906" s="2">
        <v>1</v>
      </c>
      <c r="F5906" s="2">
        <v>1</v>
      </c>
      <c r="G5906" s="2">
        <v>1</v>
      </c>
      <c r="H5906" s="2">
        <v>1</v>
      </c>
      <c r="I5906" s="3"/>
      <c r="J5906" s="3"/>
      <c r="K5906" s="3"/>
      <c r="L5906" s="3"/>
      <c r="M5906" s="3"/>
      <c r="N5906" s="3"/>
      <c r="O5906" s="11" t="e">
        <f t="shared" si="368"/>
        <v>#DIV/0!</v>
      </c>
      <c r="P5906" s="11" t="e">
        <f t="shared" si="369"/>
        <v>#DIV/0!</v>
      </c>
      <c r="Q5906" s="12" t="e">
        <f t="shared" si="370"/>
        <v>#DIV/0!</v>
      </c>
      <c r="R5906" s="4" t="e">
        <f t="shared" si="371"/>
        <v>#DIV/0!</v>
      </c>
      <c r="S5906" s="5" t="s">
        <v>14</v>
      </c>
    </row>
    <row r="5907" spans="1:19" x14ac:dyDescent="0.25">
      <c r="A5907" s="9" t="s">
        <v>15256</v>
      </c>
      <c r="B5907" s="2" t="s">
        <v>15257</v>
      </c>
      <c r="C5907" s="2" t="s">
        <v>15258</v>
      </c>
      <c r="D5907" s="2">
        <v>1</v>
      </c>
      <c r="E5907" s="2">
        <v>1</v>
      </c>
      <c r="F5907" s="2">
        <v>1</v>
      </c>
      <c r="G5907" s="2">
        <v>1</v>
      </c>
      <c r="H5907" s="2">
        <v>1</v>
      </c>
      <c r="I5907" s="3"/>
      <c r="J5907" s="3"/>
      <c r="K5907" s="3"/>
      <c r="L5907" s="3"/>
      <c r="M5907" s="3"/>
      <c r="N5907" s="3"/>
      <c r="O5907" s="11" t="e">
        <f t="shared" si="368"/>
        <v>#DIV/0!</v>
      </c>
      <c r="P5907" s="11" t="e">
        <f t="shared" si="369"/>
        <v>#DIV/0!</v>
      </c>
      <c r="Q5907" s="12" t="e">
        <f t="shared" si="370"/>
        <v>#DIV/0!</v>
      </c>
      <c r="R5907" s="4" t="e">
        <f t="shared" si="371"/>
        <v>#DIV/0!</v>
      </c>
      <c r="S5907" s="5" t="s">
        <v>14</v>
      </c>
    </row>
    <row r="5908" spans="1:19" x14ac:dyDescent="0.25">
      <c r="A5908" s="9" t="s">
        <v>15259</v>
      </c>
      <c r="B5908" s="2" t="s">
        <v>15260</v>
      </c>
      <c r="C5908" s="2" t="s">
        <v>152</v>
      </c>
      <c r="D5908" s="2">
        <v>2</v>
      </c>
      <c r="E5908" s="2">
        <v>1</v>
      </c>
      <c r="F5908" s="2">
        <v>1</v>
      </c>
      <c r="G5908" s="2">
        <v>1</v>
      </c>
      <c r="H5908" s="2">
        <v>1</v>
      </c>
      <c r="I5908" s="3"/>
      <c r="J5908" s="3"/>
      <c r="K5908" s="3"/>
      <c r="L5908" s="3"/>
      <c r="M5908" s="3"/>
      <c r="N5908" s="3"/>
      <c r="O5908" s="11" t="e">
        <f t="shared" si="368"/>
        <v>#DIV/0!</v>
      </c>
      <c r="P5908" s="11" t="e">
        <f t="shared" si="369"/>
        <v>#DIV/0!</v>
      </c>
      <c r="Q5908" s="12" t="e">
        <f t="shared" si="370"/>
        <v>#DIV/0!</v>
      </c>
      <c r="R5908" s="4" t="e">
        <f t="shared" si="371"/>
        <v>#DIV/0!</v>
      </c>
      <c r="S5908" s="5" t="s">
        <v>14</v>
      </c>
    </row>
    <row r="5909" spans="1:19" x14ac:dyDescent="0.25">
      <c r="A5909" s="9" t="s">
        <v>15261</v>
      </c>
      <c r="B5909" s="2" t="s">
        <v>15262</v>
      </c>
      <c r="C5909" s="2" t="s">
        <v>15263</v>
      </c>
      <c r="D5909" s="2">
        <v>4</v>
      </c>
      <c r="E5909" s="2">
        <v>1</v>
      </c>
      <c r="F5909" s="2">
        <v>1</v>
      </c>
      <c r="G5909" s="2">
        <v>1</v>
      </c>
      <c r="H5909" s="2">
        <v>1</v>
      </c>
      <c r="I5909" s="3"/>
      <c r="J5909" s="3"/>
      <c r="K5909" s="3"/>
      <c r="L5909" s="3"/>
      <c r="M5909" s="3"/>
      <c r="N5909" s="3"/>
      <c r="O5909" s="11" t="e">
        <f t="shared" si="368"/>
        <v>#DIV/0!</v>
      </c>
      <c r="P5909" s="11" t="e">
        <f t="shared" si="369"/>
        <v>#DIV/0!</v>
      </c>
      <c r="Q5909" s="12" t="e">
        <f t="shared" si="370"/>
        <v>#DIV/0!</v>
      </c>
      <c r="R5909" s="4" t="e">
        <f t="shared" si="371"/>
        <v>#DIV/0!</v>
      </c>
      <c r="S5909" s="5" t="s">
        <v>14</v>
      </c>
    </row>
    <row r="5910" spans="1:19" x14ac:dyDescent="0.25">
      <c r="A5910" s="9" t="s">
        <v>15264</v>
      </c>
      <c r="B5910" s="2" t="s">
        <v>15265</v>
      </c>
      <c r="C5910" s="2" t="s">
        <v>15266</v>
      </c>
      <c r="D5910" s="2">
        <v>1</v>
      </c>
      <c r="E5910" s="2">
        <v>1</v>
      </c>
      <c r="F5910" s="2">
        <v>1</v>
      </c>
      <c r="G5910" s="2">
        <v>1</v>
      </c>
      <c r="H5910" s="2">
        <v>1</v>
      </c>
      <c r="I5910" s="3"/>
      <c r="J5910" s="3"/>
      <c r="K5910" s="3"/>
      <c r="L5910" s="3"/>
      <c r="M5910" s="3"/>
      <c r="N5910" s="3"/>
      <c r="O5910" s="11" t="e">
        <f t="shared" si="368"/>
        <v>#DIV/0!</v>
      </c>
      <c r="P5910" s="11" t="e">
        <f t="shared" si="369"/>
        <v>#DIV/0!</v>
      </c>
      <c r="Q5910" s="12" t="e">
        <f t="shared" si="370"/>
        <v>#DIV/0!</v>
      </c>
      <c r="R5910" s="4" t="e">
        <f t="shared" si="371"/>
        <v>#DIV/0!</v>
      </c>
      <c r="S5910" s="5" t="s">
        <v>14</v>
      </c>
    </row>
    <row r="5911" spans="1:19" x14ac:dyDescent="0.25">
      <c r="A5911" s="9" t="s">
        <v>15267</v>
      </c>
      <c r="B5911" s="2" t="s">
        <v>15268</v>
      </c>
      <c r="C5911" s="2" t="s">
        <v>15269</v>
      </c>
      <c r="D5911" s="2">
        <v>1</v>
      </c>
      <c r="E5911" s="2">
        <v>1</v>
      </c>
      <c r="F5911" s="2">
        <v>1</v>
      </c>
      <c r="G5911" s="2">
        <v>1</v>
      </c>
      <c r="H5911" s="2">
        <v>1</v>
      </c>
      <c r="I5911" s="3"/>
      <c r="J5911" s="3"/>
      <c r="K5911" s="3"/>
      <c r="L5911" s="3"/>
      <c r="M5911" s="3"/>
      <c r="N5911" s="3"/>
      <c r="O5911" s="11" t="e">
        <f t="shared" si="368"/>
        <v>#DIV/0!</v>
      </c>
      <c r="P5911" s="11" t="e">
        <f t="shared" si="369"/>
        <v>#DIV/0!</v>
      </c>
      <c r="Q5911" s="12" t="e">
        <f t="shared" si="370"/>
        <v>#DIV/0!</v>
      </c>
      <c r="R5911" s="4" t="e">
        <f t="shared" si="371"/>
        <v>#DIV/0!</v>
      </c>
      <c r="S5911" s="5" t="s">
        <v>14</v>
      </c>
    </row>
    <row r="5912" spans="1:19" x14ac:dyDescent="0.25">
      <c r="A5912" s="9" t="s">
        <v>15270</v>
      </c>
      <c r="B5912" s="2" t="s">
        <v>15271</v>
      </c>
      <c r="C5912" s="2" t="s">
        <v>15272</v>
      </c>
      <c r="D5912" s="2">
        <v>1</v>
      </c>
      <c r="E5912" s="2">
        <v>1</v>
      </c>
      <c r="F5912" s="2">
        <v>1</v>
      </c>
      <c r="G5912" s="2">
        <v>1</v>
      </c>
      <c r="H5912" s="2">
        <v>1</v>
      </c>
      <c r="I5912" s="3"/>
      <c r="J5912" s="3"/>
      <c r="K5912" s="3"/>
      <c r="L5912" s="3"/>
      <c r="M5912" s="3"/>
      <c r="N5912" s="3"/>
      <c r="O5912" s="11" t="e">
        <f t="shared" si="368"/>
        <v>#DIV/0!</v>
      </c>
      <c r="P5912" s="11" t="e">
        <f t="shared" si="369"/>
        <v>#DIV/0!</v>
      </c>
      <c r="Q5912" s="12" t="e">
        <f t="shared" si="370"/>
        <v>#DIV/0!</v>
      </c>
      <c r="R5912" s="4" t="e">
        <f t="shared" si="371"/>
        <v>#DIV/0!</v>
      </c>
      <c r="S5912" s="5" t="s">
        <v>14</v>
      </c>
    </row>
    <row r="5913" spans="1:19" x14ac:dyDescent="0.25">
      <c r="A5913" s="9" t="s">
        <v>15273</v>
      </c>
      <c r="B5913" s="2" t="s">
        <v>15274</v>
      </c>
      <c r="C5913" s="2" t="s">
        <v>15275</v>
      </c>
      <c r="D5913" s="2">
        <v>1</v>
      </c>
      <c r="E5913" s="2">
        <v>1</v>
      </c>
      <c r="F5913" s="2">
        <v>1</v>
      </c>
      <c r="G5913" s="2">
        <v>1</v>
      </c>
      <c r="H5913" s="2">
        <v>1</v>
      </c>
      <c r="I5913" s="3"/>
      <c r="J5913" s="3"/>
      <c r="K5913" s="3"/>
      <c r="L5913" s="3"/>
      <c r="M5913" s="3"/>
      <c r="N5913" s="3"/>
      <c r="O5913" s="11" t="e">
        <f t="shared" si="368"/>
        <v>#DIV/0!</v>
      </c>
      <c r="P5913" s="11" t="e">
        <f t="shared" si="369"/>
        <v>#DIV/0!</v>
      </c>
      <c r="Q5913" s="12" t="e">
        <f t="shared" si="370"/>
        <v>#DIV/0!</v>
      </c>
      <c r="R5913" s="4" t="e">
        <f t="shared" si="371"/>
        <v>#DIV/0!</v>
      </c>
      <c r="S5913" s="5" t="s">
        <v>14</v>
      </c>
    </row>
    <row r="5914" spans="1:19" x14ac:dyDescent="0.25">
      <c r="A5914" s="9" t="s">
        <v>15276</v>
      </c>
      <c r="B5914" s="2" t="s">
        <v>15277</v>
      </c>
      <c r="C5914" s="2" t="s">
        <v>152</v>
      </c>
      <c r="D5914" s="2">
        <v>2</v>
      </c>
      <c r="E5914" s="2">
        <v>1</v>
      </c>
      <c r="F5914" s="2">
        <v>1</v>
      </c>
      <c r="G5914" s="2">
        <v>1</v>
      </c>
      <c r="H5914" s="2">
        <v>1</v>
      </c>
      <c r="I5914" s="3"/>
      <c r="J5914" s="3"/>
      <c r="K5914" s="3"/>
      <c r="L5914" s="3"/>
      <c r="M5914" s="3"/>
      <c r="N5914" s="3"/>
      <c r="O5914" s="11" t="e">
        <f t="shared" si="368"/>
        <v>#DIV/0!</v>
      </c>
      <c r="P5914" s="11" t="e">
        <f t="shared" si="369"/>
        <v>#DIV/0!</v>
      </c>
      <c r="Q5914" s="12" t="e">
        <f t="shared" si="370"/>
        <v>#DIV/0!</v>
      </c>
      <c r="R5914" s="4" t="e">
        <f t="shared" si="371"/>
        <v>#DIV/0!</v>
      </c>
      <c r="S5914" s="5" t="s">
        <v>14</v>
      </c>
    </row>
    <row r="5915" spans="1:19" x14ac:dyDescent="0.25">
      <c r="A5915" s="9" t="s">
        <v>15278</v>
      </c>
      <c r="B5915" s="2" t="s">
        <v>15279</v>
      </c>
      <c r="C5915" s="2" t="s">
        <v>15280</v>
      </c>
      <c r="D5915" s="2">
        <v>3</v>
      </c>
      <c r="E5915" s="2">
        <v>1</v>
      </c>
      <c r="F5915" s="2">
        <v>1</v>
      </c>
      <c r="G5915" s="2">
        <v>1</v>
      </c>
      <c r="H5915" s="2">
        <v>1</v>
      </c>
      <c r="I5915" s="3"/>
      <c r="J5915" s="3"/>
      <c r="K5915" s="3"/>
      <c r="L5915" s="3"/>
      <c r="M5915" s="3"/>
      <c r="N5915" s="3"/>
      <c r="O5915" s="11" t="e">
        <f t="shared" si="368"/>
        <v>#DIV/0!</v>
      </c>
      <c r="P5915" s="11" t="e">
        <f t="shared" si="369"/>
        <v>#DIV/0!</v>
      </c>
      <c r="Q5915" s="12" t="e">
        <f t="shared" si="370"/>
        <v>#DIV/0!</v>
      </c>
      <c r="R5915" s="4" t="e">
        <f t="shared" si="371"/>
        <v>#DIV/0!</v>
      </c>
      <c r="S5915" s="5" t="s">
        <v>14</v>
      </c>
    </row>
    <row r="5916" spans="1:19" x14ac:dyDescent="0.25">
      <c r="A5916" s="9" t="s">
        <v>15281</v>
      </c>
      <c r="B5916" s="2" t="s">
        <v>15282</v>
      </c>
      <c r="C5916" s="2" t="s">
        <v>15283</v>
      </c>
      <c r="D5916" s="2">
        <v>1</v>
      </c>
      <c r="E5916" s="2">
        <v>1</v>
      </c>
      <c r="F5916" s="2">
        <v>1</v>
      </c>
      <c r="G5916" s="2">
        <v>1</v>
      </c>
      <c r="H5916" s="2">
        <v>1</v>
      </c>
      <c r="I5916" s="3"/>
      <c r="J5916" s="3"/>
      <c r="K5916" s="3"/>
      <c r="L5916" s="3"/>
      <c r="M5916" s="3"/>
      <c r="N5916" s="3"/>
      <c r="O5916" s="11" t="e">
        <f t="shared" si="368"/>
        <v>#DIV/0!</v>
      </c>
      <c r="P5916" s="11" t="e">
        <f t="shared" si="369"/>
        <v>#DIV/0!</v>
      </c>
      <c r="Q5916" s="12" t="e">
        <f t="shared" si="370"/>
        <v>#DIV/0!</v>
      </c>
      <c r="R5916" s="4" t="e">
        <f t="shared" si="371"/>
        <v>#DIV/0!</v>
      </c>
      <c r="S5916" s="5" t="s">
        <v>14</v>
      </c>
    </row>
    <row r="5917" spans="1:19" x14ac:dyDescent="0.25">
      <c r="A5917" s="9" t="s">
        <v>15284</v>
      </c>
      <c r="B5917" s="2" t="s">
        <v>15285</v>
      </c>
      <c r="C5917" s="2" t="s">
        <v>15286</v>
      </c>
      <c r="D5917" s="2">
        <v>3</v>
      </c>
      <c r="E5917" s="2">
        <v>1</v>
      </c>
      <c r="F5917" s="2">
        <v>1</v>
      </c>
      <c r="G5917" s="2">
        <v>1</v>
      </c>
      <c r="H5917" s="2">
        <v>1</v>
      </c>
      <c r="I5917" s="3"/>
      <c r="J5917" s="3"/>
      <c r="K5917" s="3"/>
      <c r="L5917" s="3"/>
      <c r="M5917" s="3"/>
      <c r="N5917" s="3"/>
      <c r="O5917" s="11" t="e">
        <f t="shared" si="368"/>
        <v>#DIV/0!</v>
      </c>
      <c r="P5917" s="11" t="e">
        <f t="shared" si="369"/>
        <v>#DIV/0!</v>
      </c>
      <c r="Q5917" s="12" t="e">
        <f t="shared" si="370"/>
        <v>#DIV/0!</v>
      </c>
      <c r="R5917" s="4" t="e">
        <f t="shared" si="371"/>
        <v>#DIV/0!</v>
      </c>
      <c r="S5917" s="5" t="s">
        <v>14</v>
      </c>
    </row>
    <row r="5918" spans="1:19" x14ac:dyDescent="0.25">
      <c r="A5918" s="9" t="s">
        <v>15287</v>
      </c>
      <c r="B5918" s="2" t="s">
        <v>15288</v>
      </c>
      <c r="C5918" s="2" t="s">
        <v>15289</v>
      </c>
      <c r="D5918" s="2">
        <v>3</v>
      </c>
      <c r="E5918" s="2">
        <v>1</v>
      </c>
      <c r="F5918" s="2">
        <v>1</v>
      </c>
      <c r="G5918" s="2">
        <v>1</v>
      </c>
      <c r="H5918" s="2">
        <v>1</v>
      </c>
      <c r="I5918" s="3"/>
      <c r="J5918" s="3"/>
      <c r="K5918" s="3"/>
      <c r="L5918" s="3"/>
      <c r="M5918" s="3"/>
      <c r="N5918" s="3"/>
      <c r="O5918" s="11" t="e">
        <f t="shared" si="368"/>
        <v>#DIV/0!</v>
      </c>
      <c r="P5918" s="11" t="e">
        <f t="shared" si="369"/>
        <v>#DIV/0!</v>
      </c>
      <c r="Q5918" s="12" t="e">
        <f t="shared" si="370"/>
        <v>#DIV/0!</v>
      </c>
      <c r="R5918" s="4" t="e">
        <f t="shared" si="371"/>
        <v>#DIV/0!</v>
      </c>
      <c r="S5918" s="5" t="s">
        <v>14</v>
      </c>
    </row>
    <row r="5919" spans="1:19" x14ac:dyDescent="0.25">
      <c r="A5919" s="9" t="s">
        <v>15290</v>
      </c>
      <c r="B5919" s="2" t="s">
        <v>15291</v>
      </c>
      <c r="C5919" s="2" t="s">
        <v>15206</v>
      </c>
      <c r="D5919" s="2">
        <v>2</v>
      </c>
      <c r="E5919" s="2">
        <v>1</v>
      </c>
      <c r="F5919" s="2">
        <v>1</v>
      </c>
      <c r="G5919" s="2">
        <v>1</v>
      </c>
      <c r="H5919" s="2">
        <v>1</v>
      </c>
      <c r="I5919" s="3"/>
      <c r="J5919" s="3"/>
      <c r="K5919" s="3"/>
      <c r="L5919" s="3"/>
      <c r="M5919" s="3"/>
      <c r="N5919" s="3"/>
      <c r="O5919" s="11" t="e">
        <f t="shared" si="368"/>
        <v>#DIV/0!</v>
      </c>
      <c r="P5919" s="11" t="e">
        <f t="shared" si="369"/>
        <v>#DIV/0!</v>
      </c>
      <c r="Q5919" s="12" t="e">
        <f t="shared" si="370"/>
        <v>#DIV/0!</v>
      </c>
      <c r="R5919" s="4" t="e">
        <f t="shared" si="371"/>
        <v>#DIV/0!</v>
      </c>
      <c r="S5919" s="5" t="s">
        <v>14</v>
      </c>
    </row>
    <row r="5920" spans="1:19" x14ac:dyDescent="0.25">
      <c r="A5920" s="9" t="s">
        <v>15292</v>
      </c>
      <c r="B5920" s="2" t="s">
        <v>15293</v>
      </c>
      <c r="C5920" s="2" t="s">
        <v>152</v>
      </c>
      <c r="D5920" s="2">
        <v>1</v>
      </c>
      <c r="E5920" s="2">
        <v>1</v>
      </c>
      <c r="F5920" s="2">
        <v>1</v>
      </c>
      <c r="G5920" s="2">
        <v>1</v>
      </c>
      <c r="H5920" s="2">
        <v>1</v>
      </c>
      <c r="I5920" s="3"/>
      <c r="J5920" s="3"/>
      <c r="K5920" s="3"/>
      <c r="L5920" s="3"/>
      <c r="M5920" s="3"/>
      <c r="N5920" s="3"/>
      <c r="O5920" s="11" t="e">
        <f t="shared" si="368"/>
        <v>#DIV/0!</v>
      </c>
      <c r="P5920" s="11" t="e">
        <f t="shared" si="369"/>
        <v>#DIV/0!</v>
      </c>
      <c r="Q5920" s="12" t="e">
        <f t="shared" si="370"/>
        <v>#DIV/0!</v>
      </c>
      <c r="R5920" s="4" t="e">
        <f t="shared" si="371"/>
        <v>#DIV/0!</v>
      </c>
      <c r="S5920" s="5" t="s">
        <v>14</v>
      </c>
    </row>
    <row r="5921" spans="1:19" x14ac:dyDescent="0.25">
      <c r="A5921" s="9" t="s">
        <v>15294</v>
      </c>
      <c r="B5921" s="2" t="s">
        <v>15295</v>
      </c>
      <c r="C5921" s="2" t="s">
        <v>15296</v>
      </c>
      <c r="D5921" s="2">
        <v>5</v>
      </c>
      <c r="E5921" s="2">
        <v>1</v>
      </c>
      <c r="F5921" s="2">
        <v>1</v>
      </c>
      <c r="G5921" s="2">
        <v>1</v>
      </c>
      <c r="H5921" s="2">
        <v>1</v>
      </c>
      <c r="I5921" s="3"/>
      <c r="J5921" s="3"/>
      <c r="K5921" s="3"/>
      <c r="L5921" s="3"/>
      <c r="M5921" s="3"/>
      <c r="N5921" s="3"/>
      <c r="O5921" s="11" t="e">
        <f t="shared" si="368"/>
        <v>#DIV/0!</v>
      </c>
      <c r="P5921" s="11" t="e">
        <f t="shared" si="369"/>
        <v>#DIV/0!</v>
      </c>
      <c r="Q5921" s="12" t="e">
        <f t="shared" si="370"/>
        <v>#DIV/0!</v>
      </c>
      <c r="R5921" s="4" t="e">
        <f t="shared" si="371"/>
        <v>#DIV/0!</v>
      </c>
      <c r="S5921" s="5" t="s">
        <v>14</v>
      </c>
    </row>
    <row r="5922" spans="1:19" x14ac:dyDescent="0.25">
      <c r="A5922" s="9" t="s">
        <v>15297</v>
      </c>
      <c r="B5922" s="2" t="s">
        <v>15298</v>
      </c>
      <c r="C5922" s="2" t="s">
        <v>15299</v>
      </c>
      <c r="D5922" s="2">
        <v>2</v>
      </c>
      <c r="E5922" s="2">
        <v>1</v>
      </c>
      <c r="F5922" s="2">
        <v>1</v>
      </c>
      <c r="G5922" s="2">
        <v>1</v>
      </c>
      <c r="H5922" s="2">
        <v>1</v>
      </c>
      <c r="I5922" s="3"/>
      <c r="J5922" s="3"/>
      <c r="K5922" s="3"/>
      <c r="L5922" s="3"/>
      <c r="M5922" s="3"/>
      <c r="N5922" s="3"/>
      <c r="O5922" s="11" t="e">
        <f t="shared" si="368"/>
        <v>#DIV/0!</v>
      </c>
      <c r="P5922" s="11" t="e">
        <f t="shared" si="369"/>
        <v>#DIV/0!</v>
      </c>
      <c r="Q5922" s="12" t="e">
        <f t="shared" si="370"/>
        <v>#DIV/0!</v>
      </c>
      <c r="R5922" s="4" t="e">
        <f t="shared" si="371"/>
        <v>#DIV/0!</v>
      </c>
      <c r="S5922" s="5" t="s">
        <v>14</v>
      </c>
    </row>
    <row r="5923" spans="1:19" x14ac:dyDescent="0.25">
      <c r="A5923" s="9" t="s">
        <v>15300</v>
      </c>
      <c r="B5923" s="2" t="s">
        <v>15301</v>
      </c>
      <c r="C5923" s="2" t="s">
        <v>15302</v>
      </c>
      <c r="D5923" s="2">
        <v>1</v>
      </c>
      <c r="E5923" s="2">
        <v>1</v>
      </c>
      <c r="F5923" s="2">
        <v>1</v>
      </c>
      <c r="G5923" s="2">
        <v>1</v>
      </c>
      <c r="H5923" s="2">
        <v>1</v>
      </c>
      <c r="I5923" s="3"/>
      <c r="J5923" s="3"/>
      <c r="K5923" s="3"/>
      <c r="L5923" s="3"/>
      <c r="M5923" s="3"/>
      <c r="N5923" s="3"/>
      <c r="O5923" s="11" t="e">
        <f t="shared" si="368"/>
        <v>#DIV/0!</v>
      </c>
      <c r="P5923" s="11" t="e">
        <f t="shared" si="369"/>
        <v>#DIV/0!</v>
      </c>
      <c r="Q5923" s="12" t="e">
        <f t="shared" si="370"/>
        <v>#DIV/0!</v>
      </c>
      <c r="R5923" s="4" t="e">
        <f t="shared" si="371"/>
        <v>#DIV/0!</v>
      </c>
      <c r="S5923" s="5" t="s">
        <v>14</v>
      </c>
    </row>
    <row r="5924" spans="1:19" x14ac:dyDescent="0.25">
      <c r="A5924" s="9" t="s">
        <v>15303</v>
      </c>
      <c r="B5924" s="2" t="s">
        <v>15304</v>
      </c>
      <c r="C5924" s="2" t="s">
        <v>15296</v>
      </c>
      <c r="D5924" s="2">
        <v>3</v>
      </c>
      <c r="E5924" s="2">
        <v>1</v>
      </c>
      <c r="F5924" s="2">
        <v>1</v>
      </c>
      <c r="G5924" s="2">
        <v>1</v>
      </c>
      <c r="H5924" s="2">
        <v>1</v>
      </c>
      <c r="I5924" s="3"/>
      <c r="J5924" s="3"/>
      <c r="K5924" s="3"/>
      <c r="L5924" s="3"/>
      <c r="M5924" s="3"/>
      <c r="N5924" s="3"/>
      <c r="O5924" s="11" t="e">
        <f t="shared" si="368"/>
        <v>#DIV/0!</v>
      </c>
      <c r="P5924" s="11" t="e">
        <f t="shared" si="369"/>
        <v>#DIV/0!</v>
      </c>
      <c r="Q5924" s="12" t="e">
        <f t="shared" si="370"/>
        <v>#DIV/0!</v>
      </c>
      <c r="R5924" s="4" t="e">
        <f t="shared" si="371"/>
        <v>#DIV/0!</v>
      </c>
      <c r="S5924" s="5" t="s">
        <v>14</v>
      </c>
    </row>
    <row r="5925" spans="1:19" x14ac:dyDescent="0.25">
      <c r="A5925" s="9" t="s">
        <v>15305</v>
      </c>
      <c r="B5925" s="2" t="s">
        <v>15306</v>
      </c>
      <c r="C5925" s="2" t="s">
        <v>15307</v>
      </c>
      <c r="D5925" s="2">
        <v>3</v>
      </c>
      <c r="E5925" s="2">
        <v>1</v>
      </c>
      <c r="F5925" s="2">
        <v>1</v>
      </c>
      <c r="G5925" s="2">
        <v>1</v>
      </c>
      <c r="H5925" s="2">
        <v>1</v>
      </c>
      <c r="I5925" s="3"/>
      <c r="J5925" s="3"/>
      <c r="K5925" s="3"/>
      <c r="L5925" s="3"/>
      <c r="M5925" s="3"/>
      <c r="N5925" s="3"/>
      <c r="O5925" s="11" t="e">
        <f t="shared" si="368"/>
        <v>#DIV/0!</v>
      </c>
      <c r="P5925" s="11" t="e">
        <f t="shared" si="369"/>
        <v>#DIV/0!</v>
      </c>
      <c r="Q5925" s="12" t="e">
        <f t="shared" si="370"/>
        <v>#DIV/0!</v>
      </c>
      <c r="R5925" s="4" t="e">
        <f t="shared" si="371"/>
        <v>#DIV/0!</v>
      </c>
      <c r="S5925" s="5" t="s">
        <v>14</v>
      </c>
    </row>
    <row r="5926" spans="1:19" x14ac:dyDescent="0.25">
      <c r="A5926" s="9" t="s">
        <v>15346</v>
      </c>
      <c r="B5926" s="2" t="s">
        <v>15347</v>
      </c>
      <c r="C5926" s="2" t="s">
        <v>15348</v>
      </c>
      <c r="D5926" s="2">
        <v>3</v>
      </c>
      <c r="E5926" s="2">
        <v>1</v>
      </c>
      <c r="F5926" s="2">
        <v>1</v>
      </c>
      <c r="G5926" s="2">
        <v>1</v>
      </c>
      <c r="H5926" s="2">
        <v>1</v>
      </c>
      <c r="I5926" s="3"/>
      <c r="J5926" s="3"/>
      <c r="K5926" s="3"/>
      <c r="L5926" s="3"/>
      <c r="M5926" s="3"/>
      <c r="N5926" s="3"/>
      <c r="O5926" s="11" t="e">
        <f t="shared" si="368"/>
        <v>#DIV/0!</v>
      </c>
      <c r="P5926" s="11" t="e">
        <f t="shared" si="369"/>
        <v>#DIV/0!</v>
      </c>
      <c r="Q5926" s="12" t="e">
        <f t="shared" si="370"/>
        <v>#DIV/0!</v>
      </c>
      <c r="R5926" s="4" t="e">
        <f t="shared" si="371"/>
        <v>#DIV/0!</v>
      </c>
      <c r="S5926" s="5" t="s">
        <v>14</v>
      </c>
    </row>
    <row r="5927" spans="1:19" x14ac:dyDescent="0.25">
      <c r="A5927" s="9" t="s">
        <v>15354</v>
      </c>
      <c r="B5927" s="2" t="s">
        <v>15355</v>
      </c>
      <c r="C5927" s="2" t="s">
        <v>15356</v>
      </c>
      <c r="D5927" s="2">
        <v>5</v>
      </c>
      <c r="E5927" s="2">
        <v>1</v>
      </c>
      <c r="F5927" s="2">
        <v>1</v>
      </c>
      <c r="G5927" s="2">
        <v>1</v>
      </c>
      <c r="H5927" s="2">
        <v>1</v>
      </c>
      <c r="I5927" s="3"/>
      <c r="J5927" s="3"/>
      <c r="K5927" s="3"/>
      <c r="L5927" s="3"/>
      <c r="M5927" s="3"/>
      <c r="N5927" s="3"/>
      <c r="O5927" s="11" t="e">
        <f t="shared" si="368"/>
        <v>#DIV/0!</v>
      </c>
      <c r="P5927" s="11" t="e">
        <f t="shared" si="369"/>
        <v>#DIV/0!</v>
      </c>
      <c r="Q5927" s="12" t="e">
        <f t="shared" si="370"/>
        <v>#DIV/0!</v>
      </c>
      <c r="R5927" s="4" t="e">
        <f t="shared" si="371"/>
        <v>#DIV/0!</v>
      </c>
      <c r="S5927" s="5" t="s">
        <v>14</v>
      </c>
    </row>
    <row r="5928" spans="1:19" x14ac:dyDescent="0.25">
      <c r="A5928" s="9" t="s">
        <v>15360</v>
      </c>
      <c r="B5928" s="2" t="s">
        <v>15361</v>
      </c>
      <c r="C5928" s="2" t="s">
        <v>15362</v>
      </c>
      <c r="D5928" s="2">
        <v>6</v>
      </c>
      <c r="E5928" s="2">
        <v>1</v>
      </c>
      <c r="F5928" s="2">
        <v>1</v>
      </c>
      <c r="G5928" s="2">
        <v>1</v>
      </c>
      <c r="H5928" s="2">
        <v>1</v>
      </c>
      <c r="I5928" s="3"/>
      <c r="J5928" s="3"/>
      <c r="K5928" s="3"/>
      <c r="L5928" s="3"/>
      <c r="M5928" s="3"/>
      <c r="N5928" s="3"/>
      <c r="O5928" s="11" t="e">
        <f t="shared" si="368"/>
        <v>#DIV/0!</v>
      </c>
      <c r="P5928" s="11" t="e">
        <f t="shared" si="369"/>
        <v>#DIV/0!</v>
      </c>
      <c r="Q5928" s="12" t="e">
        <f t="shared" si="370"/>
        <v>#DIV/0!</v>
      </c>
      <c r="R5928" s="4" t="e">
        <f t="shared" si="371"/>
        <v>#DIV/0!</v>
      </c>
      <c r="S5928" s="5" t="s">
        <v>14</v>
      </c>
    </row>
    <row r="5929" spans="1:19" x14ac:dyDescent="0.25">
      <c r="A5929" s="9" t="s">
        <v>15376</v>
      </c>
      <c r="B5929" s="2" t="s">
        <v>15377</v>
      </c>
      <c r="C5929" s="2" t="s">
        <v>15378</v>
      </c>
      <c r="D5929" s="2">
        <v>35</v>
      </c>
      <c r="E5929" s="2">
        <v>1</v>
      </c>
      <c r="F5929" s="2">
        <v>2</v>
      </c>
      <c r="G5929" s="2">
        <v>1</v>
      </c>
      <c r="H5929" s="2">
        <v>1</v>
      </c>
      <c r="I5929" s="3"/>
      <c r="J5929" s="3"/>
      <c r="K5929" s="3"/>
      <c r="L5929" s="3"/>
      <c r="M5929" s="3"/>
      <c r="N5929" s="3"/>
      <c r="O5929" s="11" t="e">
        <f t="shared" si="368"/>
        <v>#DIV/0!</v>
      </c>
      <c r="P5929" s="11" t="e">
        <f t="shared" si="369"/>
        <v>#DIV/0!</v>
      </c>
      <c r="Q5929" s="12" t="e">
        <f t="shared" si="370"/>
        <v>#DIV/0!</v>
      </c>
      <c r="R5929" s="4" t="e">
        <f t="shared" si="371"/>
        <v>#DIV/0!</v>
      </c>
      <c r="S5929" s="5" t="s">
        <v>14</v>
      </c>
    </row>
    <row r="5930" spans="1:19" x14ac:dyDescent="0.25">
      <c r="A5930" s="9" t="s">
        <v>15397</v>
      </c>
      <c r="B5930" s="2" t="s">
        <v>15398</v>
      </c>
      <c r="C5930" s="2" t="s">
        <v>15399</v>
      </c>
      <c r="D5930" s="2">
        <v>3</v>
      </c>
      <c r="E5930" s="2">
        <v>1</v>
      </c>
      <c r="F5930" s="2">
        <v>1</v>
      </c>
      <c r="G5930" s="2">
        <v>1</v>
      </c>
      <c r="H5930" s="2">
        <v>1</v>
      </c>
      <c r="I5930" s="3"/>
      <c r="J5930" s="3"/>
      <c r="K5930" s="3"/>
      <c r="L5930" s="3"/>
      <c r="M5930" s="3"/>
      <c r="N5930" s="3"/>
      <c r="O5930" s="11" t="e">
        <f t="shared" si="368"/>
        <v>#DIV/0!</v>
      </c>
      <c r="P5930" s="11" t="e">
        <f t="shared" si="369"/>
        <v>#DIV/0!</v>
      </c>
      <c r="Q5930" s="12" t="e">
        <f t="shared" si="370"/>
        <v>#DIV/0!</v>
      </c>
      <c r="R5930" s="4" t="e">
        <f t="shared" si="371"/>
        <v>#DIV/0!</v>
      </c>
      <c r="S5930" s="5" t="s">
        <v>14</v>
      </c>
    </row>
    <row r="5931" spans="1:19" x14ac:dyDescent="0.25">
      <c r="A5931" s="9" t="s">
        <v>15409</v>
      </c>
      <c r="B5931" s="2" t="s">
        <v>15410</v>
      </c>
      <c r="C5931" s="2" t="s">
        <v>15411</v>
      </c>
      <c r="D5931" s="2">
        <v>5</v>
      </c>
      <c r="E5931" s="2">
        <v>1</v>
      </c>
      <c r="F5931" s="2">
        <v>1</v>
      </c>
      <c r="G5931" s="2">
        <v>1</v>
      </c>
      <c r="H5931" s="2">
        <v>1</v>
      </c>
      <c r="I5931" s="3"/>
      <c r="J5931" s="3"/>
      <c r="K5931" s="3"/>
      <c r="L5931" s="3"/>
      <c r="M5931" s="3"/>
      <c r="N5931" s="3"/>
      <c r="O5931" s="11" t="e">
        <f t="shared" si="368"/>
        <v>#DIV/0!</v>
      </c>
      <c r="P5931" s="11" t="e">
        <f t="shared" si="369"/>
        <v>#DIV/0!</v>
      </c>
      <c r="Q5931" s="12" t="e">
        <f t="shared" si="370"/>
        <v>#DIV/0!</v>
      </c>
      <c r="R5931" s="4" t="e">
        <f t="shared" si="371"/>
        <v>#DIV/0!</v>
      </c>
      <c r="S5931" s="5" t="s">
        <v>14</v>
      </c>
    </row>
    <row r="5932" spans="1:19" x14ac:dyDescent="0.25">
      <c r="A5932" s="9" t="s">
        <v>15421</v>
      </c>
      <c r="B5932" s="2" t="s">
        <v>15422</v>
      </c>
      <c r="C5932" s="2" t="s">
        <v>15423</v>
      </c>
      <c r="D5932" s="2">
        <v>4</v>
      </c>
      <c r="E5932" s="2">
        <v>1</v>
      </c>
      <c r="F5932" s="2">
        <v>1</v>
      </c>
      <c r="G5932" s="2">
        <v>1</v>
      </c>
      <c r="H5932" s="2">
        <v>1</v>
      </c>
      <c r="I5932" s="3"/>
      <c r="J5932" s="3"/>
      <c r="K5932" s="3"/>
      <c r="L5932" s="3"/>
      <c r="M5932" s="3"/>
      <c r="N5932" s="3"/>
      <c r="O5932" s="11" t="e">
        <f t="shared" si="368"/>
        <v>#DIV/0!</v>
      </c>
      <c r="P5932" s="11" t="e">
        <f t="shared" si="369"/>
        <v>#DIV/0!</v>
      </c>
      <c r="Q5932" s="12" t="e">
        <f t="shared" si="370"/>
        <v>#DIV/0!</v>
      </c>
      <c r="R5932" s="4" t="e">
        <f t="shared" si="371"/>
        <v>#DIV/0!</v>
      </c>
      <c r="S5932" s="5" t="s">
        <v>14</v>
      </c>
    </row>
    <row r="5933" spans="1:19" x14ac:dyDescent="0.25">
      <c r="A5933" s="9" t="s">
        <v>15432</v>
      </c>
      <c r="B5933" s="2" t="s">
        <v>15433</v>
      </c>
      <c r="C5933" s="2" t="s">
        <v>15434</v>
      </c>
      <c r="D5933" s="2">
        <v>11</v>
      </c>
      <c r="E5933" s="2">
        <v>1</v>
      </c>
      <c r="F5933" s="2">
        <v>1</v>
      </c>
      <c r="G5933" s="2">
        <v>1</v>
      </c>
      <c r="H5933" s="2">
        <v>1</v>
      </c>
      <c r="I5933" s="3"/>
      <c r="J5933" s="3"/>
      <c r="K5933" s="3"/>
      <c r="L5933" s="3"/>
      <c r="M5933" s="3"/>
      <c r="N5933" s="3"/>
      <c r="O5933" s="11" t="e">
        <f t="shared" si="368"/>
        <v>#DIV/0!</v>
      </c>
      <c r="P5933" s="11" t="e">
        <f t="shared" si="369"/>
        <v>#DIV/0!</v>
      </c>
      <c r="Q5933" s="12" t="e">
        <f t="shared" si="370"/>
        <v>#DIV/0!</v>
      </c>
      <c r="R5933" s="4" t="e">
        <f t="shared" si="371"/>
        <v>#DIV/0!</v>
      </c>
      <c r="S5933" s="5" t="s">
        <v>14</v>
      </c>
    </row>
    <row r="5934" spans="1:19" x14ac:dyDescent="0.25">
      <c r="A5934" s="9" t="s">
        <v>15435</v>
      </c>
      <c r="B5934" s="2" t="s">
        <v>15436</v>
      </c>
      <c r="C5934" s="2" t="s">
        <v>15437</v>
      </c>
      <c r="D5934" s="2">
        <v>4</v>
      </c>
      <c r="E5934" s="2">
        <v>1</v>
      </c>
      <c r="F5934" s="2">
        <v>1</v>
      </c>
      <c r="G5934" s="2">
        <v>1</v>
      </c>
      <c r="H5934" s="2">
        <v>1</v>
      </c>
      <c r="I5934" s="3"/>
      <c r="J5934" s="3"/>
      <c r="K5934" s="3"/>
      <c r="L5934" s="3"/>
      <c r="M5934" s="3"/>
      <c r="N5934" s="3"/>
      <c r="O5934" s="11" t="e">
        <f t="shared" si="368"/>
        <v>#DIV/0!</v>
      </c>
      <c r="P5934" s="11" t="e">
        <f t="shared" si="369"/>
        <v>#DIV/0!</v>
      </c>
      <c r="Q5934" s="12" t="e">
        <f t="shared" si="370"/>
        <v>#DIV/0!</v>
      </c>
      <c r="R5934" s="4" t="e">
        <f t="shared" si="371"/>
        <v>#DIV/0!</v>
      </c>
      <c r="S5934" s="5" t="s">
        <v>14</v>
      </c>
    </row>
    <row r="5935" spans="1:19" x14ac:dyDescent="0.25">
      <c r="A5935" s="9" t="s">
        <v>15438</v>
      </c>
      <c r="B5935" s="2" t="s">
        <v>15439</v>
      </c>
      <c r="C5935" s="2" t="s">
        <v>15440</v>
      </c>
      <c r="D5935" s="2">
        <v>3</v>
      </c>
      <c r="E5935" s="2">
        <v>1</v>
      </c>
      <c r="F5935" s="2">
        <v>1</v>
      </c>
      <c r="G5935" s="2">
        <v>1</v>
      </c>
      <c r="H5935" s="2">
        <v>1</v>
      </c>
      <c r="I5935" s="3"/>
      <c r="J5935" s="3"/>
      <c r="K5935" s="3"/>
      <c r="L5935" s="3"/>
      <c r="M5935" s="3"/>
      <c r="N5935" s="3"/>
      <c r="O5935" s="11" t="e">
        <f t="shared" si="368"/>
        <v>#DIV/0!</v>
      </c>
      <c r="P5935" s="11" t="e">
        <f t="shared" si="369"/>
        <v>#DIV/0!</v>
      </c>
      <c r="Q5935" s="12" t="e">
        <f t="shared" si="370"/>
        <v>#DIV/0!</v>
      </c>
      <c r="R5935" s="4" t="e">
        <f t="shared" si="371"/>
        <v>#DIV/0!</v>
      </c>
      <c r="S5935" s="5" t="s">
        <v>14</v>
      </c>
    </row>
    <row r="5936" spans="1:19" x14ac:dyDescent="0.25">
      <c r="A5936" s="9" t="s">
        <v>15444</v>
      </c>
      <c r="B5936" s="2" t="s">
        <v>15445</v>
      </c>
      <c r="C5936" s="2" t="s">
        <v>15446</v>
      </c>
      <c r="D5936" s="2">
        <v>6</v>
      </c>
      <c r="E5936" s="2">
        <v>1</v>
      </c>
      <c r="F5936" s="2">
        <v>1</v>
      </c>
      <c r="G5936" s="2">
        <v>1</v>
      </c>
      <c r="H5936" s="2">
        <v>1</v>
      </c>
      <c r="I5936" s="3"/>
      <c r="J5936" s="3"/>
      <c r="K5936" s="3"/>
      <c r="L5936" s="3"/>
      <c r="M5936" s="3"/>
      <c r="N5936" s="3"/>
      <c r="O5936" s="11" t="e">
        <f t="shared" si="368"/>
        <v>#DIV/0!</v>
      </c>
      <c r="P5936" s="11" t="e">
        <f t="shared" si="369"/>
        <v>#DIV/0!</v>
      </c>
      <c r="Q5936" s="12" t="e">
        <f t="shared" si="370"/>
        <v>#DIV/0!</v>
      </c>
      <c r="R5936" s="4" t="e">
        <f t="shared" si="371"/>
        <v>#DIV/0!</v>
      </c>
      <c r="S5936" s="5" t="s">
        <v>14</v>
      </c>
    </row>
    <row r="5937" spans="1:19" x14ac:dyDescent="0.25">
      <c r="A5937" s="9" t="s">
        <v>15447</v>
      </c>
      <c r="B5937" s="2" t="s">
        <v>15448</v>
      </c>
      <c r="C5937" s="2" t="s">
        <v>15449</v>
      </c>
      <c r="D5937" s="2">
        <v>1</v>
      </c>
      <c r="E5937" s="2">
        <v>2</v>
      </c>
      <c r="F5937" s="2">
        <v>2</v>
      </c>
      <c r="G5937" s="2">
        <v>1</v>
      </c>
      <c r="H5937" s="2">
        <v>2</v>
      </c>
      <c r="I5937" s="3"/>
      <c r="J5937" s="3"/>
      <c r="K5937" s="3"/>
      <c r="L5937" s="3"/>
      <c r="M5937" s="3"/>
      <c r="N5937" s="3"/>
      <c r="O5937" s="11" t="e">
        <f t="shared" si="368"/>
        <v>#DIV/0!</v>
      </c>
      <c r="P5937" s="11" t="e">
        <f t="shared" si="369"/>
        <v>#DIV/0!</v>
      </c>
      <c r="Q5937" s="12" t="e">
        <f t="shared" si="370"/>
        <v>#DIV/0!</v>
      </c>
      <c r="R5937" s="4" t="e">
        <f t="shared" si="371"/>
        <v>#DIV/0!</v>
      </c>
      <c r="S5937" s="5" t="s">
        <v>14</v>
      </c>
    </row>
    <row r="5938" spans="1:19" x14ac:dyDescent="0.25">
      <c r="A5938" s="9" t="s">
        <v>15453</v>
      </c>
      <c r="B5938" s="2" t="s">
        <v>15454</v>
      </c>
      <c r="C5938" s="2" t="s">
        <v>15455</v>
      </c>
      <c r="D5938" s="2">
        <v>5</v>
      </c>
      <c r="E5938" s="2">
        <v>1</v>
      </c>
      <c r="F5938" s="2">
        <v>1</v>
      </c>
      <c r="G5938" s="2">
        <v>1</v>
      </c>
      <c r="H5938" s="2">
        <v>1</v>
      </c>
      <c r="I5938" s="3"/>
      <c r="J5938" s="3"/>
      <c r="K5938" s="3"/>
      <c r="L5938" s="3"/>
      <c r="M5938" s="3"/>
      <c r="N5938" s="3"/>
      <c r="O5938" s="11" t="e">
        <f t="shared" si="368"/>
        <v>#DIV/0!</v>
      </c>
      <c r="P5938" s="11" t="e">
        <f t="shared" si="369"/>
        <v>#DIV/0!</v>
      </c>
      <c r="Q5938" s="12" t="e">
        <f t="shared" si="370"/>
        <v>#DIV/0!</v>
      </c>
      <c r="R5938" s="4" t="e">
        <f t="shared" si="371"/>
        <v>#DIV/0!</v>
      </c>
      <c r="S5938" s="5" t="s">
        <v>14</v>
      </c>
    </row>
    <row r="5939" spans="1:19" x14ac:dyDescent="0.25">
      <c r="A5939" s="9" t="s">
        <v>15478</v>
      </c>
      <c r="B5939" s="2" t="s">
        <v>15479</v>
      </c>
      <c r="C5939" s="2" t="s">
        <v>15480</v>
      </c>
      <c r="D5939" s="2">
        <v>2</v>
      </c>
      <c r="E5939" s="2">
        <v>1</v>
      </c>
      <c r="F5939" s="2">
        <v>1</v>
      </c>
      <c r="G5939" s="2">
        <v>1</v>
      </c>
      <c r="H5939" s="2">
        <v>1</v>
      </c>
      <c r="I5939" s="3"/>
      <c r="J5939" s="3"/>
      <c r="K5939" s="3"/>
      <c r="L5939" s="3"/>
      <c r="M5939" s="3"/>
      <c r="N5939" s="3"/>
      <c r="O5939" s="11" t="e">
        <f t="shared" si="368"/>
        <v>#DIV/0!</v>
      </c>
      <c r="P5939" s="11" t="e">
        <f t="shared" si="369"/>
        <v>#DIV/0!</v>
      </c>
      <c r="Q5939" s="12" t="e">
        <f t="shared" si="370"/>
        <v>#DIV/0!</v>
      </c>
      <c r="R5939" s="4" t="e">
        <f t="shared" si="371"/>
        <v>#DIV/0!</v>
      </c>
      <c r="S5939" s="5" t="s">
        <v>14</v>
      </c>
    </row>
    <row r="5940" spans="1:19" x14ac:dyDescent="0.25">
      <c r="A5940" s="9" t="s">
        <v>15484</v>
      </c>
      <c r="B5940" s="2" t="s">
        <v>15485</v>
      </c>
      <c r="C5940" s="2" t="s">
        <v>15486</v>
      </c>
      <c r="D5940" s="2">
        <v>19</v>
      </c>
      <c r="E5940" s="2">
        <v>1</v>
      </c>
      <c r="F5940" s="2">
        <v>1</v>
      </c>
      <c r="G5940" s="2">
        <v>1</v>
      </c>
      <c r="H5940" s="2">
        <v>1</v>
      </c>
      <c r="I5940" s="3"/>
      <c r="J5940" s="3"/>
      <c r="K5940" s="3"/>
      <c r="L5940" s="3"/>
      <c r="M5940" s="3"/>
      <c r="N5940" s="3"/>
      <c r="O5940" s="11" t="e">
        <f t="shared" si="368"/>
        <v>#DIV/0!</v>
      </c>
      <c r="P5940" s="11" t="e">
        <f t="shared" si="369"/>
        <v>#DIV/0!</v>
      </c>
      <c r="Q5940" s="12" t="e">
        <f t="shared" si="370"/>
        <v>#DIV/0!</v>
      </c>
      <c r="R5940" s="4" t="e">
        <f t="shared" si="371"/>
        <v>#DIV/0!</v>
      </c>
      <c r="S5940" s="5" t="s">
        <v>14</v>
      </c>
    </row>
    <row r="5941" spans="1:19" x14ac:dyDescent="0.25">
      <c r="A5941" s="9" t="s">
        <v>15506</v>
      </c>
      <c r="B5941" s="2" t="s">
        <v>15507</v>
      </c>
      <c r="C5941" s="2" t="s">
        <v>15508</v>
      </c>
      <c r="D5941" s="2">
        <v>5</v>
      </c>
      <c r="E5941" s="2">
        <v>1</v>
      </c>
      <c r="F5941" s="2">
        <v>1</v>
      </c>
      <c r="G5941" s="2">
        <v>1</v>
      </c>
      <c r="H5941" s="2">
        <v>1</v>
      </c>
      <c r="I5941" s="3"/>
      <c r="J5941" s="3"/>
      <c r="K5941" s="3"/>
      <c r="L5941" s="3"/>
      <c r="M5941" s="3"/>
      <c r="N5941" s="3"/>
      <c r="O5941" s="11" t="e">
        <f t="shared" si="368"/>
        <v>#DIV/0!</v>
      </c>
      <c r="P5941" s="11" t="e">
        <f t="shared" si="369"/>
        <v>#DIV/0!</v>
      </c>
      <c r="Q5941" s="12" t="e">
        <f t="shared" si="370"/>
        <v>#DIV/0!</v>
      </c>
      <c r="R5941" s="4" t="e">
        <f t="shared" si="371"/>
        <v>#DIV/0!</v>
      </c>
      <c r="S5941" s="5" t="s">
        <v>14</v>
      </c>
    </row>
    <row r="5942" spans="1:19" x14ac:dyDescent="0.25">
      <c r="A5942" s="9" t="s">
        <v>15511</v>
      </c>
      <c r="B5942" s="2" t="s">
        <v>15512</v>
      </c>
      <c r="C5942" s="2" t="s">
        <v>15513</v>
      </c>
      <c r="D5942" s="2">
        <v>4</v>
      </c>
      <c r="E5942" s="2">
        <v>1</v>
      </c>
      <c r="F5942" s="2">
        <v>1</v>
      </c>
      <c r="G5942" s="2">
        <v>1</v>
      </c>
      <c r="H5942" s="2">
        <v>1</v>
      </c>
      <c r="I5942" s="3"/>
      <c r="J5942" s="3"/>
      <c r="K5942" s="3"/>
      <c r="L5942" s="3"/>
      <c r="M5942" s="3"/>
      <c r="N5942" s="3"/>
      <c r="O5942" s="11" t="e">
        <f t="shared" si="368"/>
        <v>#DIV/0!</v>
      </c>
      <c r="P5942" s="11" t="e">
        <f t="shared" si="369"/>
        <v>#DIV/0!</v>
      </c>
      <c r="Q5942" s="12" t="e">
        <f t="shared" si="370"/>
        <v>#DIV/0!</v>
      </c>
      <c r="R5942" s="4" t="e">
        <f t="shared" si="371"/>
        <v>#DIV/0!</v>
      </c>
      <c r="S5942" s="5" t="s">
        <v>14</v>
      </c>
    </row>
    <row r="5943" spans="1:19" x14ac:dyDescent="0.25">
      <c r="A5943" s="9" t="s">
        <v>15523</v>
      </c>
      <c r="B5943" s="2" t="s">
        <v>15524</v>
      </c>
      <c r="C5943" s="2" t="s">
        <v>15525</v>
      </c>
      <c r="D5943" s="2">
        <v>9</v>
      </c>
      <c r="E5943" s="2">
        <v>1</v>
      </c>
      <c r="F5943" s="2">
        <v>1</v>
      </c>
      <c r="G5943" s="2">
        <v>1</v>
      </c>
      <c r="H5943" s="2">
        <v>1</v>
      </c>
      <c r="I5943" s="3"/>
      <c r="J5943" s="3"/>
      <c r="K5943" s="3"/>
      <c r="L5943" s="3"/>
      <c r="M5943" s="3"/>
      <c r="N5943" s="3"/>
      <c r="O5943" s="11" t="e">
        <f t="shared" si="368"/>
        <v>#DIV/0!</v>
      </c>
      <c r="P5943" s="11" t="e">
        <f t="shared" si="369"/>
        <v>#DIV/0!</v>
      </c>
      <c r="Q5943" s="12" t="e">
        <f t="shared" si="370"/>
        <v>#DIV/0!</v>
      </c>
      <c r="R5943" s="4" t="e">
        <f t="shared" si="371"/>
        <v>#DIV/0!</v>
      </c>
      <c r="S5943" s="5" t="s">
        <v>14</v>
      </c>
    </row>
    <row r="5944" spans="1:19" x14ac:dyDescent="0.25">
      <c r="A5944" s="9" t="s">
        <v>15529</v>
      </c>
      <c r="B5944" s="2" t="s">
        <v>15530</v>
      </c>
      <c r="C5944" s="2" t="s">
        <v>15531</v>
      </c>
      <c r="D5944" s="2">
        <v>5</v>
      </c>
      <c r="E5944" s="2">
        <v>1</v>
      </c>
      <c r="F5944" s="2">
        <v>1</v>
      </c>
      <c r="G5944" s="2">
        <v>1</v>
      </c>
      <c r="H5944" s="2">
        <v>1</v>
      </c>
      <c r="I5944" s="3"/>
      <c r="J5944" s="3"/>
      <c r="K5944" s="3"/>
      <c r="L5944" s="3"/>
      <c r="M5944" s="3"/>
      <c r="N5944" s="3"/>
      <c r="O5944" s="11" t="e">
        <f t="shared" si="368"/>
        <v>#DIV/0!</v>
      </c>
      <c r="P5944" s="11" t="e">
        <f t="shared" si="369"/>
        <v>#DIV/0!</v>
      </c>
      <c r="Q5944" s="12" t="e">
        <f t="shared" si="370"/>
        <v>#DIV/0!</v>
      </c>
      <c r="R5944" s="4" t="e">
        <f t="shared" si="371"/>
        <v>#DIV/0!</v>
      </c>
      <c r="S5944" s="5" t="s">
        <v>14</v>
      </c>
    </row>
    <row r="5945" spans="1:19" x14ac:dyDescent="0.25">
      <c r="A5945" s="9" t="s">
        <v>15538</v>
      </c>
      <c r="B5945" s="2" t="s">
        <v>15539</v>
      </c>
      <c r="C5945" s="2" t="s">
        <v>15540</v>
      </c>
      <c r="D5945" s="2">
        <v>2</v>
      </c>
      <c r="E5945" s="2">
        <v>1</v>
      </c>
      <c r="F5945" s="2">
        <v>1</v>
      </c>
      <c r="G5945" s="2">
        <v>1</v>
      </c>
      <c r="H5945" s="2">
        <v>1</v>
      </c>
      <c r="I5945" s="3"/>
      <c r="J5945" s="3"/>
      <c r="K5945" s="3"/>
      <c r="L5945" s="3"/>
      <c r="M5945" s="3"/>
      <c r="N5945" s="3"/>
      <c r="O5945" s="11" t="e">
        <f t="shared" si="368"/>
        <v>#DIV/0!</v>
      </c>
      <c r="P5945" s="11" t="e">
        <f t="shared" si="369"/>
        <v>#DIV/0!</v>
      </c>
      <c r="Q5945" s="12" t="e">
        <f t="shared" si="370"/>
        <v>#DIV/0!</v>
      </c>
      <c r="R5945" s="4" t="e">
        <f t="shared" si="371"/>
        <v>#DIV/0!</v>
      </c>
      <c r="S5945" s="5" t="s">
        <v>14</v>
      </c>
    </row>
    <row r="5946" spans="1:19" x14ac:dyDescent="0.25">
      <c r="A5946" s="9" t="s">
        <v>15544</v>
      </c>
      <c r="B5946" s="2" t="s">
        <v>15545</v>
      </c>
      <c r="C5946" s="2" t="s">
        <v>15546</v>
      </c>
      <c r="D5946" s="2">
        <v>7</v>
      </c>
      <c r="E5946" s="2">
        <v>1</v>
      </c>
      <c r="F5946" s="2">
        <v>1</v>
      </c>
      <c r="G5946" s="2">
        <v>1</v>
      </c>
      <c r="H5946" s="2">
        <v>1</v>
      </c>
      <c r="I5946" s="3"/>
      <c r="J5946" s="3"/>
      <c r="K5946" s="3"/>
      <c r="L5946" s="3"/>
      <c r="M5946" s="3"/>
      <c r="N5946" s="3"/>
      <c r="O5946" s="11" t="e">
        <f t="shared" si="368"/>
        <v>#DIV/0!</v>
      </c>
      <c r="P5946" s="11" t="e">
        <f t="shared" si="369"/>
        <v>#DIV/0!</v>
      </c>
      <c r="Q5946" s="12" t="e">
        <f t="shared" si="370"/>
        <v>#DIV/0!</v>
      </c>
      <c r="R5946" s="4" t="e">
        <f t="shared" si="371"/>
        <v>#DIV/0!</v>
      </c>
      <c r="S5946" s="5" t="s">
        <v>14</v>
      </c>
    </row>
    <row r="5947" spans="1:19" x14ac:dyDescent="0.25">
      <c r="A5947" s="9" t="s">
        <v>15547</v>
      </c>
      <c r="B5947" s="2" t="s">
        <v>15548</v>
      </c>
      <c r="C5947" s="2" t="s">
        <v>15549</v>
      </c>
      <c r="D5947" s="2">
        <v>2</v>
      </c>
      <c r="E5947" s="2">
        <v>1</v>
      </c>
      <c r="F5947" s="2">
        <v>1</v>
      </c>
      <c r="G5947" s="2">
        <v>1</v>
      </c>
      <c r="H5947" s="2">
        <v>1</v>
      </c>
      <c r="I5947" s="3"/>
      <c r="J5947" s="3"/>
      <c r="K5947" s="3"/>
      <c r="L5947" s="3"/>
      <c r="M5947" s="3"/>
      <c r="N5947" s="3"/>
      <c r="O5947" s="11" t="e">
        <f t="shared" si="368"/>
        <v>#DIV/0!</v>
      </c>
      <c r="P5947" s="11" t="e">
        <f t="shared" si="369"/>
        <v>#DIV/0!</v>
      </c>
      <c r="Q5947" s="12" t="e">
        <f t="shared" si="370"/>
        <v>#DIV/0!</v>
      </c>
      <c r="R5947" s="4" t="e">
        <f t="shared" si="371"/>
        <v>#DIV/0!</v>
      </c>
      <c r="S5947" s="5" t="s">
        <v>14</v>
      </c>
    </row>
    <row r="5948" spans="1:19" x14ac:dyDescent="0.25">
      <c r="A5948" s="9" t="s">
        <v>15555</v>
      </c>
      <c r="B5948" s="2" t="s">
        <v>15556</v>
      </c>
      <c r="C5948" s="2" t="s">
        <v>15557</v>
      </c>
      <c r="D5948" s="2">
        <v>4</v>
      </c>
      <c r="E5948" s="2">
        <v>1</v>
      </c>
      <c r="F5948" s="2">
        <v>1</v>
      </c>
      <c r="G5948" s="2">
        <v>1</v>
      </c>
      <c r="H5948" s="2">
        <v>1</v>
      </c>
      <c r="I5948" s="3"/>
      <c r="J5948" s="3"/>
      <c r="K5948" s="3"/>
      <c r="L5948" s="3"/>
      <c r="M5948" s="3"/>
      <c r="N5948" s="3"/>
      <c r="O5948" s="11" t="e">
        <f t="shared" si="368"/>
        <v>#DIV/0!</v>
      </c>
      <c r="P5948" s="11" t="e">
        <f t="shared" si="369"/>
        <v>#DIV/0!</v>
      </c>
      <c r="Q5948" s="12" t="e">
        <f t="shared" si="370"/>
        <v>#DIV/0!</v>
      </c>
      <c r="R5948" s="4" t="e">
        <f t="shared" si="371"/>
        <v>#DIV/0!</v>
      </c>
      <c r="S5948" s="5" t="s">
        <v>14</v>
      </c>
    </row>
    <row r="5949" spans="1:19" x14ac:dyDescent="0.25">
      <c r="A5949" s="9" t="s">
        <v>15558</v>
      </c>
      <c r="B5949" s="2" t="s">
        <v>15559</v>
      </c>
      <c r="C5949" s="2" t="s">
        <v>15560</v>
      </c>
      <c r="D5949" s="2">
        <v>2</v>
      </c>
      <c r="E5949" s="2">
        <v>1</v>
      </c>
      <c r="F5949" s="2">
        <v>1</v>
      </c>
      <c r="G5949" s="2">
        <v>1</v>
      </c>
      <c r="H5949" s="2">
        <v>1</v>
      </c>
      <c r="I5949" s="3"/>
      <c r="J5949" s="3"/>
      <c r="K5949" s="3"/>
      <c r="L5949" s="3"/>
      <c r="M5949" s="3"/>
      <c r="N5949" s="3"/>
      <c r="O5949" s="11" t="e">
        <f t="shared" si="368"/>
        <v>#DIV/0!</v>
      </c>
      <c r="P5949" s="11" t="e">
        <f t="shared" si="369"/>
        <v>#DIV/0!</v>
      </c>
      <c r="Q5949" s="12" t="e">
        <f t="shared" si="370"/>
        <v>#DIV/0!</v>
      </c>
      <c r="R5949" s="4" t="e">
        <f t="shared" si="371"/>
        <v>#DIV/0!</v>
      </c>
      <c r="S5949" s="5" t="s">
        <v>14</v>
      </c>
    </row>
    <row r="5950" spans="1:19" x14ac:dyDescent="0.25">
      <c r="A5950" s="9" t="s">
        <v>15564</v>
      </c>
      <c r="B5950" s="2" t="s">
        <v>15565</v>
      </c>
      <c r="C5950" s="2" t="s">
        <v>15566</v>
      </c>
      <c r="D5950" s="2">
        <v>3</v>
      </c>
      <c r="E5950" s="2">
        <v>2</v>
      </c>
      <c r="F5950" s="2">
        <v>2</v>
      </c>
      <c r="G5950" s="2">
        <v>2</v>
      </c>
      <c r="H5950" s="2">
        <v>2</v>
      </c>
      <c r="I5950" s="3"/>
      <c r="J5950" s="3"/>
      <c r="K5950" s="3"/>
      <c r="L5950" s="3"/>
      <c r="M5950" s="3"/>
      <c r="N5950" s="3"/>
      <c r="O5950" s="11" t="e">
        <f t="shared" si="368"/>
        <v>#DIV/0!</v>
      </c>
      <c r="P5950" s="11" t="e">
        <f t="shared" si="369"/>
        <v>#DIV/0!</v>
      </c>
      <c r="Q5950" s="12" t="e">
        <f t="shared" si="370"/>
        <v>#DIV/0!</v>
      </c>
      <c r="R5950" s="4" t="e">
        <f t="shared" si="371"/>
        <v>#DIV/0!</v>
      </c>
      <c r="S5950" s="5" t="s">
        <v>14</v>
      </c>
    </row>
    <row r="5951" spans="1:19" x14ac:dyDescent="0.25">
      <c r="A5951" s="9" t="s">
        <v>15580</v>
      </c>
      <c r="B5951" s="2" t="s">
        <v>15581</v>
      </c>
      <c r="C5951" s="2" t="s">
        <v>15582</v>
      </c>
      <c r="D5951" s="2">
        <v>1</v>
      </c>
      <c r="E5951" s="2">
        <v>2</v>
      </c>
      <c r="F5951" s="2">
        <v>2</v>
      </c>
      <c r="G5951" s="2">
        <v>1</v>
      </c>
      <c r="H5951" s="2">
        <v>2</v>
      </c>
      <c r="I5951" s="3"/>
      <c r="J5951" s="3"/>
      <c r="K5951" s="3"/>
      <c r="L5951" s="3"/>
      <c r="M5951" s="3"/>
      <c r="N5951" s="3"/>
      <c r="O5951" s="11" t="e">
        <f t="shared" si="368"/>
        <v>#DIV/0!</v>
      </c>
      <c r="P5951" s="11" t="e">
        <f t="shared" si="369"/>
        <v>#DIV/0!</v>
      </c>
      <c r="Q5951" s="12" t="e">
        <f t="shared" si="370"/>
        <v>#DIV/0!</v>
      </c>
      <c r="R5951" s="4" t="e">
        <f t="shared" si="371"/>
        <v>#DIV/0!</v>
      </c>
      <c r="S5951" s="5" t="s">
        <v>14</v>
      </c>
    </row>
    <row r="5952" spans="1:19" x14ac:dyDescent="0.25">
      <c r="A5952" s="9" t="s">
        <v>15595</v>
      </c>
      <c r="B5952" s="2" t="s">
        <v>15596</v>
      </c>
      <c r="C5952" s="2" t="s">
        <v>15597</v>
      </c>
      <c r="D5952" s="2">
        <v>2</v>
      </c>
      <c r="E5952" s="2">
        <v>1</v>
      </c>
      <c r="F5952" s="2">
        <v>1</v>
      </c>
      <c r="G5952" s="2">
        <v>1</v>
      </c>
      <c r="H5952" s="2">
        <v>1</v>
      </c>
      <c r="I5952" s="3"/>
      <c r="J5952" s="3"/>
      <c r="K5952" s="3"/>
      <c r="L5952" s="3"/>
      <c r="M5952" s="3"/>
      <c r="N5952" s="3"/>
      <c r="O5952" s="11" t="e">
        <f t="shared" si="368"/>
        <v>#DIV/0!</v>
      </c>
      <c r="P5952" s="11" t="e">
        <f t="shared" si="369"/>
        <v>#DIV/0!</v>
      </c>
      <c r="Q5952" s="12" t="e">
        <f t="shared" si="370"/>
        <v>#DIV/0!</v>
      </c>
      <c r="R5952" s="4" t="e">
        <f t="shared" si="371"/>
        <v>#DIV/0!</v>
      </c>
      <c r="S5952" s="5" t="s">
        <v>14</v>
      </c>
    </row>
    <row r="5953" spans="1:19" x14ac:dyDescent="0.25">
      <c r="A5953" s="9" t="s">
        <v>15598</v>
      </c>
      <c r="B5953" s="2" t="s">
        <v>15599</v>
      </c>
      <c r="C5953" s="2" t="s">
        <v>15597</v>
      </c>
      <c r="D5953" s="2">
        <v>2</v>
      </c>
      <c r="E5953" s="2">
        <v>1</v>
      </c>
      <c r="F5953" s="2">
        <v>1</v>
      </c>
      <c r="G5953" s="2">
        <v>1</v>
      </c>
      <c r="H5953" s="2">
        <v>1</v>
      </c>
      <c r="I5953" s="3"/>
      <c r="J5953" s="3"/>
      <c r="K5953" s="3"/>
      <c r="L5953" s="3"/>
      <c r="M5953" s="3"/>
      <c r="N5953" s="3"/>
      <c r="O5953" s="11" t="e">
        <f t="shared" si="368"/>
        <v>#DIV/0!</v>
      </c>
      <c r="P5953" s="11" t="e">
        <f t="shared" si="369"/>
        <v>#DIV/0!</v>
      </c>
      <c r="Q5953" s="12" t="e">
        <f t="shared" si="370"/>
        <v>#DIV/0!</v>
      </c>
      <c r="R5953" s="4" t="e">
        <f t="shared" si="371"/>
        <v>#DIV/0!</v>
      </c>
      <c r="S5953" s="5" t="s">
        <v>14</v>
      </c>
    </row>
    <row r="5954" spans="1:19" x14ac:dyDescent="0.25">
      <c r="A5954" s="9" t="s">
        <v>15608</v>
      </c>
      <c r="B5954" s="2" t="s">
        <v>15609</v>
      </c>
      <c r="C5954" s="2" t="s">
        <v>15610</v>
      </c>
      <c r="D5954" s="2">
        <v>3</v>
      </c>
      <c r="E5954" s="2">
        <v>1</v>
      </c>
      <c r="F5954" s="2">
        <v>1</v>
      </c>
      <c r="G5954" s="2">
        <v>1</v>
      </c>
      <c r="H5954" s="2">
        <v>1</v>
      </c>
      <c r="I5954" s="3"/>
      <c r="J5954" s="3"/>
      <c r="K5954" s="3"/>
      <c r="L5954" s="3"/>
      <c r="M5954" s="3"/>
      <c r="N5954" s="3"/>
      <c r="O5954" s="11" t="e">
        <f t="shared" si="368"/>
        <v>#DIV/0!</v>
      </c>
      <c r="P5954" s="11" t="e">
        <f t="shared" si="369"/>
        <v>#DIV/0!</v>
      </c>
      <c r="Q5954" s="12" t="e">
        <f t="shared" si="370"/>
        <v>#DIV/0!</v>
      </c>
      <c r="R5954" s="4" t="e">
        <f t="shared" si="371"/>
        <v>#DIV/0!</v>
      </c>
      <c r="S5954" s="5" t="s">
        <v>14</v>
      </c>
    </row>
    <row r="5955" spans="1:19" x14ac:dyDescent="0.25">
      <c r="A5955" s="9" t="s">
        <v>15620</v>
      </c>
      <c r="B5955" s="2" t="s">
        <v>15621</v>
      </c>
      <c r="C5955" s="2" t="s">
        <v>15622</v>
      </c>
      <c r="D5955" s="2">
        <v>1</v>
      </c>
      <c r="E5955" s="2">
        <v>1</v>
      </c>
      <c r="F5955" s="2">
        <v>1</v>
      </c>
      <c r="G5955" s="2">
        <v>1</v>
      </c>
      <c r="H5955" s="2">
        <v>1</v>
      </c>
      <c r="I5955" s="3"/>
      <c r="J5955" s="3"/>
      <c r="K5955" s="3"/>
      <c r="L5955" s="3"/>
      <c r="M5955" s="3"/>
      <c r="N5955" s="3"/>
      <c r="O5955" s="11" t="e">
        <f t="shared" si="368"/>
        <v>#DIV/0!</v>
      </c>
      <c r="P5955" s="11" t="e">
        <f t="shared" si="369"/>
        <v>#DIV/0!</v>
      </c>
      <c r="Q5955" s="12" t="e">
        <f t="shared" si="370"/>
        <v>#DIV/0!</v>
      </c>
      <c r="R5955" s="4" t="e">
        <f t="shared" si="371"/>
        <v>#DIV/0!</v>
      </c>
      <c r="S5955" s="5" t="s">
        <v>14</v>
      </c>
    </row>
    <row r="5956" spans="1:19" x14ac:dyDescent="0.25">
      <c r="A5956" s="9" t="s">
        <v>15626</v>
      </c>
      <c r="B5956" s="2" t="s">
        <v>15627</v>
      </c>
      <c r="C5956" s="2" t="s">
        <v>15628</v>
      </c>
      <c r="D5956" s="2">
        <v>1</v>
      </c>
      <c r="E5956" s="2">
        <v>2</v>
      </c>
      <c r="F5956" s="2">
        <v>2</v>
      </c>
      <c r="G5956" s="2">
        <v>2</v>
      </c>
      <c r="H5956" s="2">
        <v>2</v>
      </c>
      <c r="I5956" s="3"/>
      <c r="J5956" s="3"/>
      <c r="K5956" s="3"/>
      <c r="L5956" s="3"/>
      <c r="M5956" s="3"/>
      <c r="N5956" s="3"/>
      <c r="O5956" s="11" t="e">
        <f t="shared" ref="O5956:O6019" si="372">AVERAGE(I5956:K5956)</f>
        <v>#DIV/0!</v>
      </c>
      <c r="P5956" s="11" t="e">
        <f t="shared" ref="P5956:P6019" si="373">AVERAGE(L5956:N5956)</f>
        <v>#DIV/0!</v>
      </c>
      <c r="Q5956" s="12" t="e">
        <f t="shared" ref="Q5956:Q6019" si="374">P5956/O5956</f>
        <v>#DIV/0!</v>
      </c>
      <c r="R5956" s="4" t="e">
        <f t="shared" ref="R5956:R6019" si="375">TTEST(I5956:K5956,L5956:N5956,2,3)</f>
        <v>#DIV/0!</v>
      </c>
      <c r="S5956" s="5" t="s">
        <v>14</v>
      </c>
    </row>
    <row r="5957" spans="1:19" x14ac:dyDescent="0.25">
      <c r="A5957" s="9" t="s">
        <v>15629</v>
      </c>
      <c r="B5957" s="2" t="s">
        <v>15630</v>
      </c>
      <c r="C5957" s="2" t="s">
        <v>15631</v>
      </c>
      <c r="D5957" s="2">
        <v>2</v>
      </c>
      <c r="E5957" s="2">
        <v>1</v>
      </c>
      <c r="F5957" s="2">
        <v>1</v>
      </c>
      <c r="G5957" s="2">
        <v>1</v>
      </c>
      <c r="H5957" s="2">
        <v>1</v>
      </c>
      <c r="I5957" s="3"/>
      <c r="J5957" s="3"/>
      <c r="K5957" s="3"/>
      <c r="L5957" s="3"/>
      <c r="M5957" s="3"/>
      <c r="N5957" s="3"/>
      <c r="O5957" s="11" t="e">
        <f t="shared" si="372"/>
        <v>#DIV/0!</v>
      </c>
      <c r="P5957" s="11" t="e">
        <f t="shared" si="373"/>
        <v>#DIV/0!</v>
      </c>
      <c r="Q5957" s="12" t="e">
        <f t="shared" si="374"/>
        <v>#DIV/0!</v>
      </c>
      <c r="R5957" s="4" t="e">
        <f t="shared" si="375"/>
        <v>#DIV/0!</v>
      </c>
      <c r="S5957" s="5" t="s">
        <v>14</v>
      </c>
    </row>
    <row r="5958" spans="1:19" x14ac:dyDescent="0.25">
      <c r="A5958" s="9" t="s">
        <v>15634</v>
      </c>
      <c r="B5958" s="2" t="s">
        <v>15635</v>
      </c>
      <c r="C5958" s="2" t="s">
        <v>15636</v>
      </c>
      <c r="D5958" s="2">
        <v>4</v>
      </c>
      <c r="E5958" s="2">
        <v>1</v>
      </c>
      <c r="F5958" s="2">
        <v>1</v>
      </c>
      <c r="G5958" s="2">
        <v>1</v>
      </c>
      <c r="H5958" s="2">
        <v>1</v>
      </c>
      <c r="I5958" s="3"/>
      <c r="J5958" s="3"/>
      <c r="K5958" s="3"/>
      <c r="L5958" s="3"/>
      <c r="M5958" s="3"/>
      <c r="N5958" s="3"/>
      <c r="O5958" s="11" t="e">
        <f t="shared" si="372"/>
        <v>#DIV/0!</v>
      </c>
      <c r="P5958" s="11" t="e">
        <f t="shared" si="373"/>
        <v>#DIV/0!</v>
      </c>
      <c r="Q5958" s="12" t="e">
        <f t="shared" si="374"/>
        <v>#DIV/0!</v>
      </c>
      <c r="R5958" s="4" t="e">
        <f t="shared" si="375"/>
        <v>#DIV/0!</v>
      </c>
      <c r="S5958" s="5" t="s">
        <v>14</v>
      </c>
    </row>
    <row r="5959" spans="1:19" x14ac:dyDescent="0.25">
      <c r="A5959" s="9" t="s">
        <v>15637</v>
      </c>
      <c r="B5959" s="2" t="s">
        <v>15638</v>
      </c>
      <c r="C5959" s="2" t="s">
        <v>15639</v>
      </c>
      <c r="D5959" s="2">
        <v>3</v>
      </c>
      <c r="E5959" s="2">
        <v>1</v>
      </c>
      <c r="F5959" s="2">
        <v>1</v>
      </c>
      <c r="G5959" s="2">
        <v>1</v>
      </c>
      <c r="H5959" s="2">
        <v>1</v>
      </c>
      <c r="I5959" s="3"/>
      <c r="J5959" s="3"/>
      <c r="K5959" s="3"/>
      <c r="L5959" s="3"/>
      <c r="M5959" s="3"/>
      <c r="N5959" s="3"/>
      <c r="O5959" s="11" t="e">
        <f t="shared" si="372"/>
        <v>#DIV/0!</v>
      </c>
      <c r="P5959" s="11" t="e">
        <f t="shared" si="373"/>
        <v>#DIV/0!</v>
      </c>
      <c r="Q5959" s="12" t="e">
        <f t="shared" si="374"/>
        <v>#DIV/0!</v>
      </c>
      <c r="R5959" s="4" t="e">
        <f t="shared" si="375"/>
        <v>#DIV/0!</v>
      </c>
      <c r="S5959" s="5" t="s">
        <v>14</v>
      </c>
    </row>
    <row r="5960" spans="1:19" x14ac:dyDescent="0.25">
      <c r="A5960" s="9" t="s">
        <v>15642</v>
      </c>
      <c r="B5960" s="2" t="s">
        <v>15643</v>
      </c>
      <c r="C5960" s="2" t="s">
        <v>1983</v>
      </c>
      <c r="D5960" s="2">
        <v>1</v>
      </c>
      <c r="E5960" s="2">
        <v>1</v>
      </c>
      <c r="F5960" s="2">
        <v>1</v>
      </c>
      <c r="G5960" s="2">
        <v>1</v>
      </c>
      <c r="H5960" s="2">
        <v>1</v>
      </c>
      <c r="I5960" s="3"/>
      <c r="J5960" s="3"/>
      <c r="K5960" s="3"/>
      <c r="L5960" s="3"/>
      <c r="M5960" s="3"/>
      <c r="N5960" s="3"/>
      <c r="O5960" s="11" t="e">
        <f t="shared" si="372"/>
        <v>#DIV/0!</v>
      </c>
      <c r="P5960" s="11" t="e">
        <f t="shared" si="373"/>
        <v>#DIV/0!</v>
      </c>
      <c r="Q5960" s="12" t="e">
        <f t="shared" si="374"/>
        <v>#DIV/0!</v>
      </c>
      <c r="R5960" s="4" t="e">
        <f t="shared" si="375"/>
        <v>#DIV/0!</v>
      </c>
      <c r="S5960" s="5" t="s">
        <v>14</v>
      </c>
    </row>
    <row r="5961" spans="1:19" x14ac:dyDescent="0.25">
      <c r="A5961" s="9" t="s">
        <v>15662</v>
      </c>
      <c r="B5961" s="2" t="s">
        <v>15663</v>
      </c>
      <c r="C5961" s="2" t="s">
        <v>15664</v>
      </c>
      <c r="D5961" s="2">
        <v>5</v>
      </c>
      <c r="E5961" s="2">
        <v>1</v>
      </c>
      <c r="F5961" s="2">
        <v>1</v>
      </c>
      <c r="G5961" s="2">
        <v>1</v>
      </c>
      <c r="H5961" s="2">
        <v>1</v>
      </c>
      <c r="I5961" s="3"/>
      <c r="J5961" s="3"/>
      <c r="K5961" s="3"/>
      <c r="L5961" s="3"/>
      <c r="M5961" s="3"/>
      <c r="N5961" s="3"/>
      <c r="O5961" s="11" t="e">
        <f t="shared" si="372"/>
        <v>#DIV/0!</v>
      </c>
      <c r="P5961" s="11" t="e">
        <f t="shared" si="373"/>
        <v>#DIV/0!</v>
      </c>
      <c r="Q5961" s="12" t="e">
        <f t="shared" si="374"/>
        <v>#DIV/0!</v>
      </c>
      <c r="R5961" s="4" t="e">
        <f t="shared" si="375"/>
        <v>#DIV/0!</v>
      </c>
      <c r="S5961" s="5" t="s">
        <v>14</v>
      </c>
    </row>
    <row r="5962" spans="1:19" x14ac:dyDescent="0.25">
      <c r="A5962" s="9" t="s">
        <v>15665</v>
      </c>
      <c r="B5962" s="2" t="s">
        <v>15666</v>
      </c>
      <c r="C5962" s="2" t="s">
        <v>15667</v>
      </c>
      <c r="D5962" s="2">
        <v>4</v>
      </c>
      <c r="E5962" s="2">
        <v>1</v>
      </c>
      <c r="F5962" s="2">
        <v>1</v>
      </c>
      <c r="G5962" s="2">
        <v>1</v>
      </c>
      <c r="H5962" s="2">
        <v>1</v>
      </c>
      <c r="I5962" s="3"/>
      <c r="J5962" s="3"/>
      <c r="K5962" s="3"/>
      <c r="L5962" s="3"/>
      <c r="M5962" s="3"/>
      <c r="N5962" s="3"/>
      <c r="O5962" s="11" t="e">
        <f t="shared" si="372"/>
        <v>#DIV/0!</v>
      </c>
      <c r="P5962" s="11" t="e">
        <f t="shared" si="373"/>
        <v>#DIV/0!</v>
      </c>
      <c r="Q5962" s="12" t="e">
        <f t="shared" si="374"/>
        <v>#DIV/0!</v>
      </c>
      <c r="R5962" s="4" t="e">
        <f t="shared" si="375"/>
        <v>#DIV/0!</v>
      </c>
      <c r="S5962" s="5" t="s">
        <v>14</v>
      </c>
    </row>
    <row r="5963" spans="1:19" x14ac:dyDescent="0.25">
      <c r="A5963" s="9" t="s">
        <v>15671</v>
      </c>
      <c r="B5963" s="2" t="s">
        <v>15672</v>
      </c>
      <c r="C5963" s="2" t="s">
        <v>15673</v>
      </c>
      <c r="D5963" s="2">
        <v>2</v>
      </c>
      <c r="E5963" s="2">
        <v>1</v>
      </c>
      <c r="F5963" s="2">
        <v>1</v>
      </c>
      <c r="G5963" s="2">
        <v>1</v>
      </c>
      <c r="H5963" s="2">
        <v>1</v>
      </c>
      <c r="I5963" s="3"/>
      <c r="J5963" s="3"/>
      <c r="K5963" s="3"/>
      <c r="L5963" s="3"/>
      <c r="M5963" s="3"/>
      <c r="N5963" s="3"/>
      <c r="O5963" s="11" t="e">
        <f t="shared" si="372"/>
        <v>#DIV/0!</v>
      </c>
      <c r="P5963" s="11" t="e">
        <f t="shared" si="373"/>
        <v>#DIV/0!</v>
      </c>
      <c r="Q5963" s="12" t="e">
        <f t="shared" si="374"/>
        <v>#DIV/0!</v>
      </c>
      <c r="R5963" s="4" t="e">
        <f t="shared" si="375"/>
        <v>#DIV/0!</v>
      </c>
      <c r="S5963" s="5" t="s">
        <v>14</v>
      </c>
    </row>
    <row r="5964" spans="1:19" x14ac:dyDescent="0.25">
      <c r="A5964" s="9" t="s">
        <v>15674</v>
      </c>
      <c r="B5964" s="2" t="s">
        <v>15675</v>
      </c>
      <c r="C5964" s="2" t="s">
        <v>15676</v>
      </c>
      <c r="D5964" s="2">
        <v>1</v>
      </c>
      <c r="E5964" s="2">
        <v>1</v>
      </c>
      <c r="F5964" s="2">
        <v>1</v>
      </c>
      <c r="G5964" s="2">
        <v>1</v>
      </c>
      <c r="H5964" s="2">
        <v>1</v>
      </c>
      <c r="I5964" s="3"/>
      <c r="J5964" s="3"/>
      <c r="K5964" s="3"/>
      <c r="L5964" s="3"/>
      <c r="M5964" s="3"/>
      <c r="N5964" s="3"/>
      <c r="O5964" s="11" t="e">
        <f t="shared" si="372"/>
        <v>#DIV/0!</v>
      </c>
      <c r="P5964" s="11" t="e">
        <f t="shared" si="373"/>
        <v>#DIV/0!</v>
      </c>
      <c r="Q5964" s="12" t="e">
        <f t="shared" si="374"/>
        <v>#DIV/0!</v>
      </c>
      <c r="R5964" s="4" t="e">
        <f t="shared" si="375"/>
        <v>#DIV/0!</v>
      </c>
      <c r="S5964" s="5" t="s">
        <v>14</v>
      </c>
    </row>
    <row r="5965" spans="1:19" x14ac:dyDescent="0.25">
      <c r="A5965" s="9" t="s">
        <v>649</v>
      </c>
      <c r="B5965" s="2" t="s">
        <v>650</v>
      </c>
      <c r="C5965" s="2" t="s">
        <v>651</v>
      </c>
      <c r="D5965" s="2">
        <v>2</v>
      </c>
      <c r="E5965" s="2">
        <v>1</v>
      </c>
      <c r="F5965" s="2">
        <v>1</v>
      </c>
      <c r="G5965" s="2">
        <v>1</v>
      </c>
      <c r="H5965" s="2">
        <v>1</v>
      </c>
      <c r="I5965" s="3"/>
      <c r="J5965" s="3"/>
      <c r="K5965" s="3"/>
      <c r="L5965" s="3"/>
      <c r="M5965" s="3"/>
      <c r="N5965" s="3"/>
      <c r="O5965" s="11" t="e">
        <f t="shared" si="372"/>
        <v>#DIV/0!</v>
      </c>
      <c r="P5965" s="11" t="e">
        <f t="shared" si="373"/>
        <v>#DIV/0!</v>
      </c>
      <c r="Q5965" s="12" t="e">
        <f t="shared" si="374"/>
        <v>#DIV/0!</v>
      </c>
      <c r="R5965" s="4" t="e">
        <f t="shared" si="375"/>
        <v>#DIV/0!</v>
      </c>
      <c r="S5965" s="5" t="s">
        <v>14</v>
      </c>
    </row>
    <row r="5966" spans="1:19" x14ac:dyDescent="0.25">
      <c r="A5966" s="9" t="s">
        <v>15703</v>
      </c>
      <c r="B5966" s="2" t="s">
        <v>15704</v>
      </c>
      <c r="C5966" s="2" t="s">
        <v>15705</v>
      </c>
      <c r="D5966" s="2">
        <v>2</v>
      </c>
      <c r="E5966" s="2">
        <v>1</v>
      </c>
      <c r="F5966" s="2">
        <v>1</v>
      </c>
      <c r="G5966" s="2">
        <v>1</v>
      </c>
      <c r="H5966" s="2">
        <v>1</v>
      </c>
      <c r="I5966" s="3"/>
      <c r="J5966" s="3"/>
      <c r="K5966" s="3"/>
      <c r="L5966" s="3"/>
      <c r="M5966" s="3"/>
      <c r="N5966" s="3"/>
      <c r="O5966" s="11" t="e">
        <f t="shared" si="372"/>
        <v>#DIV/0!</v>
      </c>
      <c r="P5966" s="11" t="e">
        <f t="shared" si="373"/>
        <v>#DIV/0!</v>
      </c>
      <c r="Q5966" s="12" t="e">
        <f t="shared" si="374"/>
        <v>#DIV/0!</v>
      </c>
      <c r="R5966" s="4" t="e">
        <f t="shared" si="375"/>
        <v>#DIV/0!</v>
      </c>
      <c r="S5966" s="5" t="s">
        <v>14</v>
      </c>
    </row>
    <row r="5967" spans="1:19" x14ac:dyDescent="0.25">
      <c r="A5967" s="9" t="s">
        <v>15714</v>
      </c>
      <c r="B5967" s="2" t="s">
        <v>15715</v>
      </c>
      <c r="C5967" s="2" t="s">
        <v>15716</v>
      </c>
      <c r="D5967" s="2">
        <v>0</v>
      </c>
      <c r="E5967" s="2">
        <v>1</v>
      </c>
      <c r="F5967" s="2">
        <v>1</v>
      </c>
      <c r="G5967" s="2">
        <v>1</v>
      </c>
      <c r="H5967" s="2">
        <v>1</v>
      </c>
      <c r="I5967" s="3"/>
      <c r="J5967" s="3"/>
      <c r="K5967" s="3"/>
      <c r="L5967" s="3"/>
      <c r="M5967" s="3"/>
      <c r="N5967" s="3"/>
      <c r="O5967" s="11" t="e">
        <f t="shared" si="372"/>
        <v>#DIV/0!</v>
      </c>
      <c r="P5967" s="11" t="e">
        <f t="shared" si="373"/>
        <v>#DIV/0!</v>
      </c>
      <c r="Q5967" s="12" t="e">
        <f t="shared" si="374"/>
        <v>#DIV/0!</v>
      </c>
      <c r="R5967" s="4" t="e">
        <f t="shared" si="375"/>
        <v>#DIV/0!</v>
      </c>
      <c r="S5967" s="5" t="s">
        <v>14</v>
      </c>
    </row>
    <row r="5968" spans="1:19" x14ac:dyDescent="0.25">
      <c r="A5968" s="9" t="s">
        <v>15717</v>
      </c>
      <c r="B5968" s="2" t="s">
        <v>15718</v>
      </c>
      <c r="C5968" s="2" t="s">
        <v>1485</v>
      </c>
      <c r="D5968" s="2">
        <v>0</v>
      </c>
      <c r="E5968" s="2">
        <v>1</v>
      </c>
      <c r="F5968" s="2">
        <v>1</v>
      </c>
      <c r="G5968" s="2">
        <v>1</v>
      </c>
      <c r="H5968" s="2">
        <v>1</v>
      </c>
      <c r="I5968" s="3"/>
      <c r="J5968" s="3"/>
      <c r="K5968" s="3"/>
      <c r="L5968" s="3"/>
      <c r="M5968" s="3"/>
      <c r="N5968" s="3"/>
      <c r="O5968" s="11" t="e">
        <f t="shared" si="372"/>
        <v>#DIV/0!</v>
      </c>
      <c r="P5968" s="11" t="e">
        <f t="shared" si="373"/>
        <v>#DIV/0!</v>
      </c>
      <c r="Q5968" s="12" t="e">
        <f t="shared" si="374"/>
        <v>#DIV/0!</v>
      </c>
      <c r="R5968" s="4" t="e">
        <f t="shared" si="375"/>
        <v>#DIV/0!</v>
      </c>
      <c r="S5968" s="5" t="s">
        <v>14</v>
      </c>
    </row>
    <row r="5969" spans="1:19" x14ac:dyDescent="0.25">
      <c r="A5969" s="9" t="s">
        <v>15748</v>
      </c>
      <c r="B5969" s="2" t="s">
        <v>15749</v>
      </c>
      <c r="C5969" s="2" t="s">
        <v>15750</v>
      </c>
      <c r="D5969" s="2">
        <v>12</v>
      </c>
      <c r="E5969" s="2">
        <v>1</v>
      </c>
      <c r="F5969" s="2">
        <v>1</v>
      </c>
      <c r="G5969" s="2">
        <v>1</v>
      </c>
      <c r="H5969" s="2">
        <v>1</v>
      </c>
      <c r="I5969" s="3"/>
      <c r="J5969" s="3"/>
      <c r="K5969" s="3"/>
      <c r="L5969" s="3"/>
      <c r="M5969" s="3"/>
      <c r="N5969" s="3"/>
      <c r="O5969" s="11" t="e">
        <f t="shared" si="372"/>
        <v>#DIV/0!</v>
      </c>
      <c r="P5969" s="11" t="e">
        <f t="shared" si="373"/>
        <v>#DIV/0!</v>
      </c>
      <c r="Q5969" s="12" t="e">
        <f t="shared" si="374"/>
        <v>#DIV/0!</v>
      </c>
      <c r="R5969" s="4" t="e">
        <f t="shared" si="375"/>
        <v>#DIV/0!</v>
      </c>
      <c r="S5969" s="5" t="s">
        <v>14</v>
      </c>
    </row>
    <row r="5970" spans="1:19" x14ac:dyDescent="0.25">
      <c r="A5970" s="9" t="s">
        <v>15751</v>
      </c>
      <c r="B5970" s="2" t="s">
        <v>15752</v>
      </c>
      <c r="C5970" s="2" t="s">
        <v>15753</v>
      </c>
      <c r="D5970" s="2">
        <v>1</v>
      </c>
      <c r="E5970" s="2">
        <v>1</v>
      </c>
      <c r="F5970" s="2">
        <v>1</v>
      </c>
      <c r="G5970" s="2">
        <v>1</v>
      </c>
      <c r="H5970" s="2">
        <v>1</v>
      </c>
      <c r="I5970" s="3"/>
      <c r="J5970" s="3"/>
      <c r="K5970" s="3"/>
      <c r="L5970" s="3"/>
      <c r="M5970" s="3"/>
      <c r="N5970" s="3"/>
      <c r="O5970" s="11" t="e">
        <f t="shared" si="372"/>
        <v>#DIV/0!</v>
      </c>
      <c r="P5970" s="11" t="e">
        <f t="shared" si="373"/>
        <v>#DIV/0!</v>
      </c>
      <c r="Q5970" s="12" t="e">
        <f t="shared" si="374"/>
        <v>#DIV/0!</v>
      </c>
      <c r="R5970" s="4" t="e">
        <f t="shared" si="375"/>
        <v>#DIV/0!</v>
      </c>
      <c r="S5970" s="5" t="s">
        <v>14</v>
      </c>
    </row>
    <row r="5971" spans="1:19" x14ac:dyDescent="0.25">
      <c r="A5971" s="9" t="s">
        <v>15754</v>
      </c>
      <c r="B5971" s="2" t="s">
        <v>15755</v>
      </c>
      <c r="C5971" s="2" t="s">
        <v>15756</v>
      </c>
      <c r="D5971" s="2">
        <v>1</v>
      </c>
      <c r="E5971" s="2">
        <v>1</v>
      </c>
      <c r="F5971" s="2">
        <v>1</v>
      </c>
      <c r="G5971" s="2">
        <v>1</v>
      </c>
      <c r="H5971" s="2">
        <v>1</v>
      </c>
      <c r="I5971" s="3"/>
      <c r="J5971" s="3"/>
      <c r="K5971" s="3"/>
      <c r="L5971" s="3"/>
      <c r="M5971" s="3"/>
      <c r="N5971" s="3"/>
      <c r="O5971" s="11" t="e">
        <f t="shared" si="372"/>
        <v>#DIV/0!</v>
      </c>
      <c r="P5971" s="11" t="e">
        <f t="shared" si="373"/>
        <v>#DIV/0!</v>
      </c>
      <c r="Q5971" s="12" t="e">
        <f t="shared" si="374"/>
        <v>#DIV/0!</v>
      </c>
      <c r="R5971" s="4" t="e">
        <f t="shared" si="375"/>
        <v>#DIV/0!</v>
      </c>
      <c r="S5971" s="5" t="s">
        <v>14</v>
      </c>
    </row>
    <row r="5972" spans="1:19" x14ac:dyDescent="0.25">
      <c r="A5972" s="9" t="s">
        <v>15757</v>
      </c>
      <c r="B5972" s="2" t="s">
        <v>15758</v>
      </c>
      <c r="C5972" s="2" t="s">
        <v>1218</v>
      </c>
      <c r="D5972" s="2">
        <v>1</v>
      </c>
      <c r="E5972" s="2">
        <v>1</v>
      </c>
      <c r="F5972" s="2">
        <v>1</v>
      </c>
      <c r="G5972" s="2">
        <v>1</v>
      </c>
      <c r="H5972" s="2">
        <v>1</v>
      </c>
      <c r="I5972" s="3"/>
      <c r="J5972" s="3"/>
      <c r="K5972" s="3"/>
      <c r="L5972" s="3"/>
      <c r="M5972" s="3"/>
      <c r="N5972" s="3"/>
      <c r="O5972" s="11" t="e">
        <f t="shared" si="372"/>
        <v>#DIV/0!</v>
      </c>
      <c r="P5972" s="11" t="e">
        <f t="shared" si="373"/>
        <v>#DIV/0!</v>
      </c>
      <c r="Q5972" s="12" t="e">
        <f t="shared" si="374"/>
        <v>#DIV/0!</v>
      </c>
      <c r="R5972" s="4" t="e">
        <f t="shared" si="375"/>
        <v>#DIV/0!</v>
      </c>
      <c r="S5972" s="5" t="s">
        <v>14</v>
      </c>
    </row>
    <row r="5973" spans="1:19" x14ac:dyDescent="0.25">
      <c r="A5973" s="9" t="s">
        <v>15764</v>
      </c>
      <c r="B5973" s="2" t="s">
        <v>15765</v>
      </c>
      <c r="C5973" s="2" t="s">
        <v>15766</v>
      </c>
      <c r="D5973" s="2">
        <v>1</v>
      </c>
      <c r="E5973" s="2">
        <v>2</v>
      </c>
      <c r="F5973" s="2">
        <v>2</v>
      </c>
      <c r="G5973" s="2">
        <v>2</v>
      </c>
      <c r="H5973" s="2">
        <v>2</v>
      </c>
      <c r="I5973" s="3"/>
      <c r="J5973" s="3"/>
      <c r="K5973" s="3"/>
      <c r="L5973" s="3"/>
      <c r="M5973" s="3"/>
      <c r="N5973" s="3"/>
      <c r="O5973" s="11" t="e">
        <f t="shared" si="372"/>
        <v>#DIV/0!</v>
      </c>
      <c r="P5973" s="11" t="e">
        <f t="shared" si="373"/>
        <v>#DIV/0!</v>
      </c>
      <c r="Q5973" s="12" t="e">
        <f t="shared" si="374"/>
        <v>#DIV/0!</v>
      </c>
      <c r="R5973" s="4" t="e">
        <f t="shared" si="375"/>
        <v>#DIV/0!</v>
      </c>
      <c r="S5973" s="5" t="s">
        <v>14</v>
      </c>
    </row>
    <row r="5974" spans="1:19" x14ac:dyDescent="0.25">
      <c r="A5974" s="9" t="s">
        <v>15767</v>
      </c>
      <c r="B5974" s="2" t="s">
        <v>15768</v>
      </c>
      <c r="C5974" s="2" t="s">
        <v>15769</v>
      </c>
      <c r="D5974" s="2">
        <v>2</v>
      </c>
      <c r="E5974" s="2">
        <v>1</v>
      </c>
      <c r="F5974" s="2">
        <v>1</v>
      </c>
      <c r="G5974" s="2">
        <v>1</v>
      </c>
      <c r="H5974" s="2">
        <v>1</v>
      </c>
      <c r="I5974" s="3"/>
      <c r="J5974" s="3"/>
      <c r="K5974" s="3"/>
      <c r="L5974" s="3"/>
      <c r="M5974" s="3"/>
      <c r="N5974" s="3"/>
      <c r="O5974" s="11" t="e">
        <f t="shared" si="372"/>
        <v>#DIV/0!</v>
      </c>
      <c r="P5974" s="11" t="e">
        <f t="shared" si="373"/>
        <v>#DIV/0!</v>
      </c>
      <c r="Q5974" s="12" t="e">
        <f t="shared" si="374"/>
        <v>#DIV/0!</v>
      </c>
      <c r="R5974" s="4" t="e">
        <f t="shared" si="375"/>
        <v>#DIV/0!</v>
      </c>
      <c r="S5974" s="5" t="s">
        <v>14</v>
      </c>
    </row>
    <row r="5975" spans="1:19" x14ac:dyDescent="0.25">
      <c r="A5975" s="9" t="s">
        <v>15773</v>
      </c>
      <c r="B5975" s="2" t="s">
        <v>15774</v>
      </c>
      <c r="C5975" s="2" t="s">
        <v>15775</v>
      </c>
      <c r="D5975" s="2">
        <v>1</v>
      </c>
      <c r="E5975" s="2">
        <v>2</v>
      </c>
      <c r="F5975" s="2">
        <v>2</v>
      </c>
      <c r="G5975" s="2">
        <v>1</v>
      </c>
      <c r="H5975" s="2">
        <v>2</v>
      </c>
      <c r="I5975" s="3"/>
      <c r="J5975" s="3"/>
      <c r="K5975" s="3"/>
      <c r="L5975" s="3"/>
      <c r="M5975" s="3"/>
      <c r="N5975" s="3"/>
      <c r="O5975" s="11" t="e">
        <f t="shared" si="372"/>
        <v>#DIV/0!</v>
      </c>
      <c r="P5975" s="11" t="e">
        <f t="shared" si="373"/>
        <v>#DIV/0!</v>
      </c>
      <c r="Q5975" s="12" t="e">
        <f t="shared" si="374"/>
        <v>#DIV/0!</v>
      </c>
      <c r="R5975" s="4" t="e">
        <f t="shared" si="375"/>
        <v>#DIV/0!</v>
      </c>
      <c r="S5975" s="5" t="s">
        <v>14</v>
      </c>
    </row>
    <row r="5976" spans="1:19" x14ac:dyDescent="0.25">
      <c r="A5976" s="9" t="s">
        <v>15776</v>
      </c>
      <c r="B5976" s="2" t="s">
        <v>15777</v>
      </c>
      <c r="C5976" s="2" t="s">
        <v>15778</v>
      </c>
      <c r="D5976" s="2">
        <v>9</v>
      </c>
      <c r="E5976" s="2">
        <v>1</v>
      </c>
      <c r="F5976" s="2">
        <v>1</v>
      </c>
      <c r="G5976" s="2">
        <v>1</v>
      </c>
      <c r="H5976" s="2">
        <v>1</v>
      </c>
      <c r="I5976" s="3"/>
      <c r="J5976" s="3"/>
      <c r="K5976" s="3"/>
      <c r="L5976" s="3"/>
      <c r="M5976" s="3"/>
      <c r="N5976" s="3"/>
      <c r="O5976" s="11" t="e">
        <f t="shared" si="372"/>
        <v>#DIV/0!</v>
      </c>
      <c r="P5976" s="11" t="e">
        <f t="shared" si="373"/>
        <v>#DIV/0!</v>
      </c>
      <c r="Q5976" s="12" t="e">
        <f t="shared" si="374"/>
        <v>#DIV/0!</v>
      </c>
      <c r="R5976" s="4" t="e">
        <f t="shared" si="375"/>
        <v>#DIV/0!</v>
      </c>
      <c r="S5976" s="5" t="s">
        <v>14</v>
      </c>
    </row>
    <row r="5977" spans="1:19" x14ac:dyDescent="0.25">
      <c r="A5977" s="9" t="s">
        <v>15786</v>
      </c>
      <c r="B5977" s="2" t="s">
        <v>15787</v>
      </c>
      <c r="C5977" s="2" t="s">
        <v>15788</v>
      </c>
      <c r="D5977" s="2">
        <v>4</v>
      </c>
      <c r="E5977" s="2">
        <v>1</v>
      </c>
      <c r="F5977" s="2">
        <v>1</v>
      </c>
      <c r="G5977" s="2">
        <v>1</v>
      </c>
      <c r="H5977" s="2">
        <v>1</v>
      </c>
      <c r="I5977" s="3"/>
      <c r="J5977" s="3"/>
      <c r="K5977" s="3"/>
      <c r="L5977" s="3"/>
      <c r="M5977" s="3"/>
      <c r="N5977" s="3"/>
      <c r="O5977" s="11" t="e">
        <f t="shared" si="372"/>
        <v>#DIV/0!</v>
      </c>
      <c r="P5977" s="11" t="e">
        <f t="shared" si="373"/>
        <v>#DIV/0!</v>
      </c>
      <c r="Q5977" s="12" t="e">
        <f t="shared" si="374"/>
        <v>#DIV/0!</v>
      </c>
      <c r="R5977" s="4" t="e">
        <f t="shared" si="375"/>
        <v>#DIV/0!</v>
      </c>
      <c r="S5977" s="5" t="s">
        <v>14</v>
      </c>
    </row>
    <row r="5978" spans="1:19" x14ac:dyDescent="0.25">
      <c r="A5978" s="9" t="s">
        <v>15792</v>
      </c>
      <c r="B5978" s="2" t="s">
        <v>15793</v>
      </c>
      <c r="C5978" s="2" t="s">
        <v>9914</v>
      </c>
      <c r="D5978" s="2">
        <v>3</v>
      </c>
      <c r="E5978" s="2">
        <v>1</v>
      </c>
      <c r="F5978" s="2">
        <v>1</v>
      </c>
      <c r="G5978" s="2">
        <v>1</v>
      </c>
      <c r="H5978" s="2">
        <v>1</v>
      </c>
      <c r="I5978" s="3"/>
      <c r="J5978" s="3"/>
      <c r="K5978" s="3"/>
      <c r="L5978" s="3"/>
      <c r="M5978" s="3"/>
      <c r="N5978" s="3"/>
      <c r="O5978" s="11" t="e">
        <f t="shared" si="372"/>
        <v>#DIV/0!</v>
      </c>
      <c r="P5978" s="11" t="e">
        <f t="shared" si="373"/>
        <v>#DIV/0!</v>
      </c>
      <c r="Q5978" s="12" t="e">
        <f t="shared" si="374"/>
        <v>#DIV/0!</v>
      </c>
      <c r="R5978" s="4" t="e">
        <f t="shared" si="375"/>
        <v>#DIV/0!</v>
      </c>
      <c r="S5978" s="5" t="s">
        <v>14</v>
      </c>
    </row>
    <row r="5979" spans="1:19" x14ac:dyDescent="0.25">
      <c r="A5979" s="9" t="s">
        <v>15794</v>
      </c>
      <c r="B5979" s="2" t="s">
        <v>15795</v>
      </c>
      <c r="C5979" s="2" t="s">
        <v>15796</v>
      </c>
      <c r="D5979" s="2">
        <v>5</v>
      </c>
      <c r="E5979" s="2">
        <v>1</v>
      </c>
      <c r="F5979" s="2">
        <v>1</v>
      </c>
      <c r="G5979" s="2">
        <v>1</v>
      </c>
      <c r="H5979" s="2">
        <v>1</v>
      </c>
      <c r="I5979" s="3"/>
      <c r="J5979" s="3"/>
      <c r="K5979" s="3"/>
      <c r="L5979" s="3"/>
      <c r="M5979" s="3"/>
      <c r="N5979" s="3"/>
      <c r="O5979" s="11" t="e">
        <f t="shared" si="372"/>
        <v>#DIV/0!</v>
      </c>
      <c r="P5979" s="11" t="e">
        <f t="shared" si="373"/>
        <v>#DIV/0!</v>
      </c>
      <c r="Q5979" s="12" t="e">
        <f t="shared" si="374"/>
        <v>#DIV/0!</v>
      </c>
      <c r="R5979" s="4" t="e">
        <f t="shared" si="375"/>
        <v>#DIV/0!</v>
      </c>
      <c r="S5979" s="5" t="s">
        <v>14</v>
      </c>
    </row>
    <row r="5980" spans="1:19" x14ac:dyDescent="0.25">
      <c r="A5980" s="9" t="s">
        <v>15806</v>
      </c>
      <c r="B5980" s="2" t="s">
        <v>15807</v>
      </c>
      <c r="C5980" s="2" t="s">
        <v>15808</v>
      </c>
      <c r="D5980" s="2">
        <v>2</v>
      </c>
      <c r="E5980" s="2">
        <v>1</v>
      </c>
      <c r="F5980" s="2">
        <v>1</v>
      </c>
      <c r="G5980" s="2">
        <v>1</v>
      </c>
      <c r="H5980" s="2">
        <v>1</v>
      </c>
      <c r="I5980" s="3"/>
      <c r="J5980" s="3"/>
      <c r="K5980" s="3"/>
      <c r="L5980" s="3"/>
      <c r="M5980" s="3"/>
      <c r="N5980" s="3"/>
      <c r="O5980" s="11" t="e">
        <f t="shared" si="372"/>
        <v>#DIV/0!</v>
      </c>
      <c r="P5980" s="11" t="e">
        <f t="shared" si="373"/>
        <v>#DIV/0!</v>
      </c>
      <c r="Q5980" s="12" t="e">
        <f t="shared" si="374"/>
        <v>#DIV/0!</v>
      </c>
      <c r="R5980" s="4" t="e">
        <f t="shared" si="375"/>
        <v>#DIV/0!</v>
      </c>
      <c r="S5980" s="5" t="s">
        <v>14</v>
      </c>
    </row>
    <row r="5981" spans="1:19" x14ac:dyDescent="0.25">
      <c r="A5981" s="9" t="s">
        <v>15809</v>
      </c>
      <c r="B5981" s="2" t="s">
        <v>15810</v>
      </c>
      <c r="C5981" s="2" t="s">
        <v>15811</v>
      </c>
      <c r="D5981" s="2">
        <v>2</v>
      </c>
      <c r="E5981" s="2">
        <v>1</v>
      </c>
      <c r="F5981" s="2">
        <v>1</v>
      </c>
      <c r="G5981" s="2">
        <v>1</v>
      </c>
      <c r="H5981" s="2">
        <v>1</v>
      </c>
      <c r="I5981" s="3"/>
      <c r="J5981" s="3"/>
      <c r="K5981" s="3"/>
      <c r="L5981" s="3"/>
      <c r="M5981" s="3"/>
      <c r="N5981" s="3"/>
      <c r="O5981" s="11" t="e">
        <f t="shared" si="372"/>
        <v>#DIV/0!</v>
      </c>
      <c r="P5981" s="11" t="e">
        <f t="shared" si="373"/>
        <v>#DIV/0!</v>
      </c>
      <c r="Q5981" s="12" t="e">
        <f t="shared" si="374"/>
        <v>#DIV/0!</v>
      </c>
      <c r="R5981" s="4" t="e">
        <f t="shared" si="375"/>
        <v>#DIV/0!</v>
      </c>
      <c r="S5981" s="5" t="s">
        <v>14</v>
      </c>
    </row>
    <row r="5982" spans="1:19" x14ac:dyDescent="0.25">
      <c r="A5982" s="9" t="s">
        <v>15826</v>
      </c>
      <c r="B5982" s="2" t="s">
        <v>15827</v>
      </c>
      <c r="C5982" s="2" t="s">
        <v>15828</v>
      </c>
      <c r="D5982" s="2">
        <v>4</v>
      </c>
      <c r="E5982" s="2">
        <v>1</v>
      </c>
      <c r="F5982" s="2">
        <v>1</v>
      </c>
      <c r="G5982" s="2">
        <v>1</v>
      </c>
      <c r="H5982" s="2">
        <v>1</v>
      </c>
      <c r="I5982" s="3"/>
      <c r="J5982" s="3"/>
      <c r="K5982" s="3"/>
      <c r="L5982" s="3"/>
      <c r="M5982" s="3"/>
      <c r="N5982" s="3"/>
      <c r="O5982" s="11" t="e">
        <f t="shared" si="372"/>
        <v>#DIV/0!</v>
      </c>
      <c r="P5982" s="11" t="e">
        <f t="shared" si="373"/>
        <v>#DIV/0!</v>
      </c>
      <c r="Q5982" s="12" t="e">
        <f t="shared" si="374"/>
        <v>#DIV/0!</v>
      </c>
      <c r="R5982" s="4" t="e">
        <f t="shared" si="375"/>
        <v>#DIV/0!</v>
      </c>
      <c r="S5982" s="5" t="s">
        <v>14</v>
      </c>
    </row>
    <row r="5983" spans="1:19" x14ac:dyDescent="0.25">
      <c r="A5983" s="9" t="s">
        <v>15829</v>
      </c>
      <c r="B5983" s="2" t="s">
        <v>15830</v>
      </c>
      <c r="C5983" s="2" t="s">
        <v>15831</v>
      </c>
      <c r="D5983" s="2">
        <v>2</v>
      </c>
      <c r="E5983" s="2">
        <v>1</v>
      </c>
      <c r="F5983" s="2">
        <v>1</v>
      </c>
      <c r="G5983" s="2">
        <v>1</v>
      </c>
      <c r="H5983" s="2">
        <v>1</v>
      </c>
      <c r="I5983" s="3"/>
      <c r="J5983" s="3"/>
      <c r="K5983" s="3"/>
      <c r="L5983" s="3"/>
      <c r="M5983" s="3"/>
      <c r="N5983" s="3"/>
      <c r="O5983" s="11" t="e">
        <f t="shared" si="372"/>
        <v>#DIV/0!</v>
      </c>
      <c r="P5983" s="11" t="e">
        <f t="shared" si="373"/>
        <v>#DIV/0!</v>
      </c>
      <c r="Q5983" s="12" t="e">
        <f t="shared" si="374"/>
        <v>#DIV/0!</v>
      </c>
      <c r="R5983" s="4" t="e">
        <f t="shared" si="375"/>
        <v>#DIV/0!</v>
      </c>
      <c r="S5983" s="5" t="s">
        <v>14</v>
      </c>
    </row>
    <row r="5984" spans="1:19" x14ac:dyDescent="0.25">
      <c r="A5984" s="9" t="s">
        <v>15838</v>
      </c>
      <c r="B5984" s="2" t="s">
        <v>15839</v>
      </c>
      <c r="C5984" s="2" t="s">
        <v>15840</v>
      </c>
      <c r="D5984" s="2">
        <v>3</v>
      </c>
      <c r="E5984" s="2">
        <v>1</v>
      </c>
      <c r="F5984" s="2">
        <v>1</v>
      </c>
      <c r="G5984" s="2">
        <v>1</v>
      </c>
      <c r="H5984" s="2">
        <v>1</v>
      </c>
      <c r="I5984" s="3"/>
      <c r="J5984" s="3"/>
      <c r="K5984" s="3"/>
      <c r="L5984" s="3"/>
      <c r="M5984" s="3"/>
      <c r="N5984" s="3"/>
      <c r="O5984" s="11" t="e">
        <f t="shared" si="372"/>
        <v>#DIV/0!</v>
      </c>
      <c r="P5984" s="11" t="e">
        <f t="shared" si="373"/>
        <v>#DIV/0!</v>
      </c>
      <c r="Q5984" s="12" t="e">
        <f t="shared" si="374"/>
        <v>#DIV/0!</v>
      </c>
      <c r="R5984" s="4" t="e">
        <f t="shared" si="375"/>
        <v>#DIV/0!</v>
      </c>
      <c r="S5984" s="5" t="s">
        <v>14</v>
      </c>
    </row>
    <row r="5985" spans="1:19" x14ac:dyDescent="0.25">
      <c r="A5985" s="9" t="s">
        <v>15848</v>
      </c>
      <c r="B5985" s="2" t="s">
        <v>15849</v>
      </c>
      <c r="C5985" s="2" t="s">
        <v>1711</v>
      </c>
      <c r="D5985" s="2">
        <v>2</v>
      </c>
      <c r="E5985" s="2">
        <v>1</v>
      </c>
      <c r="F5985" s="2">
        <v>1</v>
      </c>
      <c r="G5985" s="2">
        <v>1</v>
      </c>
      <c r="H5985" s="2">
        <v>1</v>
      </c>
      <c r="I5985" s="3"/>
      <c r="J5985" s="3"/>
      <c r="K5985" s="3"/>
      <c r="L5985" s="3"/>
      <c r="M5985" s="3"/>
      <c r="N5985" s="3"/>
      <c r="O5985" s="11" t="e">
        <f t="shared" si="372"/>
        <v>#DIV/0!</v>
      </c>
      <c r="P5985" s="11" t="e">
        <f t="shared" si="373"/>
        <v>#DIV/0!</v>
      </c>
      <c r="Q5985" s="12" t="e">
        <f t="shared" si="374"/>
        <v>#DIV/0!</v>
      </c>
      <c r="R5985" s="4" t="e">
        <f t="shared" si="375"/>
        <v>#DIV/0!</v>
      </c>
      <c r="S5985" s="5" t="s">
        <v>14</v>
      </c>
    </row>
    <row r="5986" spans="1:19" x14ac:dyDescent="0.25">
      <c r="A5986" s="9" t="s">
        <v>15871</v>
      </c>
      <c r="B5986" s="2" t="s">
        <v>15872</v>
      </c>
      <c r="C5986" s="2" t="s">
        <v>15873</v>
      </c>
      <c r="D5986" s="2">
        <v>1</v>
      </c>
      <c r="E5986" s="2">
        <v>1</v>
      </c>
      <c r="F5986" s="2">
        <v>1</v>
      </c>
      <c r="G5986" s="2">
        <v>1</v>
      </c>
      <c r="H5986" s="2">
        <v>1</v>
      </c>
      <c r="I5986" s="3"/>
      <c r="J5986" s="3"/>
      <c r="K5986" s="3"/>
      <c r="L5986" s="3"/>
      <c r="M5986" s="3"/>
      <c r="N5986" s="3"/>
      <c r="O5986" s="11" t="e">
        <f t="shared" si="372"/>
        <v>#DIV/0!</v>
      </c>
      <c r="P5986" s="11" t="e">
        <f t="shared" si="373"/>
        <v>#DIV/0!</v>
      </c>
      <c r="Q5986" s="12" t="e">
        <f t="shared" si="374"/>
        <v>#DIV/0!</v>
      </c>
      <c r="R5986" s="4" t="e">
        <f t="shared" si="375"/>
        <v>#DIV/0!</v>
      </c>
      <c r="S5986" s="5" t="s">
        <v>14</v>
      </c>
    </row>
    <row r="5987" spans="1:19" x14ac:dyDescent="0.25">
      <c r="A5987" s="9" t="s">
        <v>15877</v>
      </c>
      <c r="B5987" s="2" t="s">
        <v>15878</v>
      </c>
      <c r="C5987" s="2" t="s">
        <v>15879</v>
      </c>
      <c r="D5987" s="2">
        <v>4</v>
      </c>
      <c r="E5987" s="2">
        <v>1</v>
      </c>
      <c r="F5987" s="2">
        <v>2</v>
      </c>
      <c r="G5987" s="2">
        <v>1</v>
      </c>
      <c r="H5987" s="2">
        <v>1</v>
      </c>
      <c r="I5987" s="3"/>
      <c r="J5987" s="3"/>
      <c r="K5987" s="3"/>
      <c r="L5987" s="3"/>
      <c r="M5987" s="3"/>
      <c r="N5987" s="3"/>
      <c r="O5987" s="11" t="e">
        <f t="shared" si="372"/>
        <v>#DIV/0!</v>
      </c>
      <c r="P5987" s="11" t="e">
        <f t="shared" si="373"/>
        <v>#DIV/0!</v>
      </c>
      <c r="Q5987" s="12" t="e">
        <f t="shared" si="374"/>
        <v>#DIV/0!</v>
      </c>
      <c r="R5987" s="4" t="e">
        <f t="shared" si="375"/>
        <v>#DIV/0!</v>
      </c>
      <c r="S5987" s="5" t="s">
        <v>14</v>
      </c>
    </row>
    <row r="5988" spans="1:19" x14ac:dyDescent="0.25">
      <c r="A5988" s="9" t="s">
        <v>15900</v>
      </c>
      <c r="B5988" s="2" t="s">
        <v>15901</v>
      </c>
      <c r="C5988" s="2" t="s">
        <v>15902</v>
      </c>
      <c r="D5988" s="2">
        <v>5</v>
      </c>
      <c r="E5988" s="2">
        <v>1</v>
      </c>
      <c r="F5988" s="2">
        <v>1</v>
      </c>
      <c r="G5988" s="2">
        <v>1</v>
      </c>
      <c r="H5988" s="2">
        <v>1</v>
      </c>
      <c r="I5988" s="3"/>
      <c r="J5988" s="3"/>
      <c r="K5988" s="3"/>
      <c r="L5988" s="3"/>
      <c r="M5988" s="3"/>
      <c r="N5988" s="3"/>
      <c r="O5988" s="11" t="e">
        <f t="shared" si="372"/>
        <v>#DIV/0!</v>
      </c>
      <c r="P5988" s="11" t="e">
        <f t="shared" si="373"/>
        <v>#DIV/0!</v>
      </c>
      <c r="Q5988" s="12" t="e">
        <f t="shared" si="374"/>
        <v>#DIV/0!</v>
      </c>
      <c r="R5988" s="4" t="e">
        <f t="shared" si="375"/>
        <v>#DIV/0!</v>
      </c>
      <c r="S5988" s="5" t="s">
        <v>14</v>
      </c>
    </row>
    <row r="5989" spans="1:19" x14ac:dyDescent="0.25">
      <c r="A5989" s="9" t="s">
        <v>15939</v>
      </c>
      <c r="B5989" s="2" t="s">
        <v>15940</v>
      </c>
      <c r="C5989" s="2" t="s">
        <v>15941</v>
      </c>
      <c r="D5989" s="2">
        <v>1</v>
      </c>
      <c r="E5989" s="2">
        <v>1</v>
      </c>
      <c r="F5989" s="2">
        <v>1</v>
      </c>
      <c r="G5989" s="2">
        <v>1</v>
      </c>
      <c r="H5989" s="2">
        <v>1</v>
      </c>
      <c r="I5989" s="3"/>
      <c r="J5989" s="3"/>
      <c r="K5989" s="3"/>
      <c r="L5989" s="3"/>
      <c r="M5989" s="3"/>
      <c r="N5989" s="3"/>
      <c r="O5989" s="11" t="e">
        <f t="shared" si="372"/>
        <v>#DIV/0!</v>
      </c>
      <c r="P5989" s="11" t="e">
        <f t="shared" si="373"/>
        <v>#DIV/0!</v>
      </c>
      <c r="Q5989" s="12" t="e">
        <f t="shared" si="374"/>
        <v>#DIV/0!</v>
      </c>
      <c r="R5989" s="4" t="e">
        <f t="shared" si="375"/>
        <v>#DIV/0!</v>
      </c>
      <c r="S5989" s="5" t="s">
        <v>14</v>
      </c>
    </row>
    <row r="5990" spans="1:19" x14ac:dyDescent="0.25">
      <c r="A5990" s="9" t="s">
        <v>15950</v>
      </c>
      <c r="B5990" s="2" t="s">
        <v>15951</v>
      </c>
      <c r="C5990" s="2" t="s">
        <v>15952</v>
      </c>
      <c r="D5990" s="2">
        <v>4</v>
      </c>
      <c r="E5990" s="2">
        <v>1</v>
      </c>
      <c r="F5990" s="2">
        <v>1</v>
      </c>
      <c r="G5990" s="2">
        <v>1</v>
      </c>
      <c r="H5990" s="2">
        <v>1</v>
      </c>
      <c r="I5990" s="3"/>
      <c r="J5990" s="3"/>
      <c r="K5990" s="3"/>
      <c r="L5990" s="3"/>
      <c r="M5990" s="3"/>
      <c r="N5990" s="3"/>
      <c r="O5990" s="11" t="e">
        <f t="shared" si="372"/>
        <v>#DIV/0!</v>
      </c>
      <c r="P5990" s="11" t="e">
        <f t="shared" si="373"/>
        <v>#DIV/0!</v>
      </c>
      <c r="Q5990" s="12" t="e">
        <f t="shared" si="374"/>
        <v>#DIV/0!</v>
      </c>
      <c r="R5990" s="4" t="e">
        <f t="shared" si="375"/>
        <v>#DIV/0!</v>
      </c>
      <c r="S5990" s="5" t="s">
        <v>14</v>
      </c>
    </row>
    <row r="5991" spans="1:19" x14ac:dyDescent="0.25">
      <c r="A5991" s="9" t="s">
        <v>15953</v>
      </c>
      <c r="B5991" s="2" t="s">
        <v>15954</v>
      </c>
      <c r="C5991" s="2" t="s">
        <v>15955</v>
      </c>
      <c r="D5991" s="2">
        <v>3</v>
      </c>
      <c r="E5991" s="2">
        <v>1</v>
      </c>
      <c r="F5991" s="2">
        <v>1</v>
      </c>
      <c r="G5991" s="2">
        <v>1</v>
      </c>
      <c r="H5991" s="2">
        <v>1</v>
      </c>
      <c r="I5991" s="3"/>
      <c r="J5991" s="3"/>
      <c r="K5991" s="3"/>
      <c r="L5991" s="3"/>
      <c r="M5991" s="3"/>
      <c r="N5991" s="3"/>
      <c r="O5991" s="11" t="e">
        <f t="shared" si="372"/>
        <v>#DIV/0!</v>
      </c>
      <c r="P5991" s="11" t="e">
        <f t="shared" si="373"/>
        <v>#DIV/0!</v>
      </c>
      <c r="Q5991" s="12" t="e">
        <f t="shared" si="374"/>
        <v>#DIV/0!</v>
      </c>
      <c r="R5991" s="4" t="e">
        <f t="shared" si="375"/>
        <v>#DIV/0!</v>
      </c>
      <c r="S5991" s="5" t="s">
        <v>14</v>
      </c>
    </row>
    <row r="5992" spans="1:19" x14ac:dyDescent="0.25">
      <c r="A5992" s="9" t="s">
        <v>15970</v>
      </c>
      <c r="B5992" s="2" t="s">
        <v>15971</v>
      </c>
      <c r="C5992" s="2" t="s">
        <v>15972</v>
      </c>
      <c r="D5992" s="2">
        <v>3</v>
      </c>
      <c r="E5992" s="2">
        <v>1</v>
      </c>
      <c r="F5992" s="2">
        <v>1</v>
      </c>
      <c r="G5992" s="2">
        <v>1</v>
      </c>
      <c r="H5992" s="2">
        <v>1</v>
      </c>
      <c r="I5992" s="3"/>
      <c r="J5992" s="3"/>
      <c r="K5992" s="3"/>
      <c r="L5992" s="3"/>
      <c r="M5992" s="3"/>
      <c r="N5992" s="3"/>
      <c r="O5992" s="11" t="e">
        <f t="shared" si="372"/>
        <v>#DIV/0!</v>
      </c>
      <c r="P5992" s="11" t="e">
        <f t="shared" si="373"/>
        <v>#DIV/0!</v>
      </c>
      <c r="Q5992" s="12" t="e">
        <f t="shared" si="374"/>
        <v>#DIV/0!</v>
      </c>
      <c r="R5992" s="4" t="e">
        <f t="shared" si="375"/>
        <v>#DIV/0!</v>
      </c>
      <c r="S5992" s="5" t="s">
        <v>14</v>
      </c>
    </row>
    <row r="5993" spans="1:19" x14ac:dyDescent="0.25">
      <c r="A5993" s="9" t="s">
        <v>15973</v>
      </c>
      <c r="B5993" s="2" t="s">
        <v>15974</v>
      </c>
      <c r="C5993" s="2" t="s">
        <v>15975</v>
      </c>
      <c r="D5993" s="2">
        <v>2</v>
      </c>
      <c r="E5993" s="2">
        <v>1</v>
      </c>
      <c r="F5993" s="2">
        <v>1</v>
      </c>
      <c r="G5993" s="2">
        <v>1</v>
      </c>
      <c r="H5993" s="2">
        <v>1</v>
      </c>
      <c r="I5993" s="3"/>
      <c r="J5993" s="3"/>
      <c r="K5993" s="3"/>
      <c r="L5993" s="3"/>
      <c r="M5993" s="3"/>
      <c r="N5993" s="3"/>
      <c r="O5993" s="11" t="e">
        <f t="shared" si="372"/>
        <v>#DIV/0!</v>
      </c>
      <c r="P5993" s="11" t="e">
        <f t="shared" si="373"/>
        <v>#DIV/0!</v>
      </c>
      <c r="Q5993" s="12" t="e">
        <f t="shared" si="374"/>
        <v>#DIV/0!</v>
      </c>
      <c r="R5993" s="4" t="e">
        <f t="shared" si="375"/>
        <v>#DIV/0!</v>
      </c>
      <c r="S5993" s="5" t="s">
        <v>14</v>
      </c>
    </row>
    <row r="5994" spans="1:19" x14ac:dyDescent="0.25">
      <c r="A5994" s="9" t="s">
        <v>15976</v>
      </c>
      <c r="B5994" s="2" t="s">
        <v>15977</v>
      </c>
      <c r="C5994" s="2" t="s">
        <v>15978</v>
      </c>
      <c r="D5994" s="2">
        <v>4</v>
      </c>
      <c r="E5994" s="2">
        <v>1</v>
      </c>
      <c r="F5994" s="2">
        <v>1</v>
      </c>
      <c r="G5994" s="2">
        <v>1</v>
      </c>
      <c r="H5994" s="2">
        <v>1</v>
      </c>
      <c r="I5994" s="3"/>
      <c r="J5994" s="3"/>
      <c r="K5994" s="3"/>
      <c r="L5994" s="3"/>
      <c r="M5994" s="3"/>
      <c r="N5994" s="3"/>
      <c r="O5994" s="11" t="e">
        <f t="shared" si="372"/>
        <v>#DIV/0!</v>
      </c>
      <c r="P5994" s="11" t="e">
        <f t="shared" si="373"/>
        <v>#DIV/0!</v>
      </c>
      <c r="Q5994" s="12" t="e">
        <f t="shared" si="374"/>
        <v>#DIV/0!</v>
      </c>
      <c r="R5994" s="4" t="e">
        <f t="shared" si="375"/>
        <v>#DIV/0!</v>
      </c>
      <c r="S5994" s="5" t="s">
        <v>14</v>
      </c>
    </row>
    <row r="5995" spans="1:19" x14ac:dyDescent="0.25">
      <c r="A5995" s="9" t="s">
        <v>15979</v>
      </c>
      <c r="B5995" s="2" t="s">
        <v>15980</v>
      </c>
      <c r="C5995" s="2" t="s">
        <v>15981</v>
      </c>
      <c r="D5995" s="2">
        <v>0</v>
      </c>
      <c r="E5995" s="2">
        <v>1</v>
      </c>
      <c r="F5995" s="2">
        <v>1</v>
      </c>
      <c r="G5995" s="2">
        <v>1</v>
      </c>
      <c r="H5995" s="2">
        <v>1</v>
      </c>
      <c r="I5995" s="3"/>
      <c r="J5995" s="3"/>
      <c r="K5995" s="3"/>
      <c r="L5995" s="3"/>
      <c r="M5995" s="3"/>
      <c r="N5995" s="3"/>
      <c r="O5995" s="11" t="e">
        <f t="shared" si="372"/>
        <v>#DIV/0!</v>
      </c>
      <c r="P5995" s="11" t="e">
        <f t="shared" si="373"/>
        <v>#DIV/0!</v>
      </c>
      <c r="Q5995" s="12" t="e">
        <f t="shared" si="374"/>
        <v>#DIV/0!</v>
      </c>
      <c r="R5995" s="4" t="e">
        <f t="shared" si="375"/>
        <v>#DIV/0!</v>
      </c>
      <c r="S5995" s="5" t="s">
        <v>14</v>
      </c>
    </row>
    <row r="5996" spans="1:19" x14ac:dyDescent="0.25">
      <c r="A5996" s="9" t="s">
        <v>15985</v>
      </c>
      <c r="B5996" s="2" t="s">
        <v>15986</v>
      </c>
      <c r="C5996" s="2" t="s">
        <v>5897</v>
      </c>
      <c r="D5996" s="2">
        <v>1</v>
      </c>
      <c r="E5996" s="2">
        <v>1</v>
      </c>
      <c r="F5996" s="2">
        <v>1</v>
      </c>
      <c r="G5996" s="2">
        <v>1</v>
      </c>
      <c r="H5996" s="2">
        <v>1</v>
      </c>
      <c r="I5996" s="3"/>
      <c r="J5996" s="3"/>
      <c r="K5996" s="3"/>
      <c r="L5996" s="3"/>
      <c r="M5996" s="3"/>
      <c r="N5996" s="3"/>
      <c r="O5996" s="11" t="e">
        <f t="shared" si="372"/>
        <v>#DIV/0!</v>
      </c>
      <c r="P5996" s="11" t="e">
        <f t="shared" si="373"/>
        <v>#DIV/0!</v>
      </c>
      <c r="Q5996" s="12" t="e">
        <f t="shared" si="374"/>
        <v>#DIV/0!</v>
      </c>
      <c r="R5996" s="4" t="e">
        <f t="shared" si="375"/>
        <v>#DIV/0!</v>
      </c>
      <c r="S5996" s="5" t="s">
        <v>14</v>
      </c>
    </row>
    <row r="5997" spans="1:19" x14ac:dyDescent="0.25">
      <c r="A5997" s="9" t="s">
        <v>16006</v>
      </c>
      <c r="B5997" s="2" t="s">
        <v>16007</v>
      </c>
      <c r="C5997" s="2" t="s">
        <v>13173</v>
      </c>
      <c r="D5997" s="2">
        <v>11</v>
      </c>
      <c r="E5997" s="2">
        <v>1</v>
      </c>
      <c r="F5997" s="2">
        <v>1</v>
      </c>
      <c r="G5997" s="2">
        <v>1</v>
      </c>
      <c r="H5997" s="2">
        <v>1</v>
      </c>
      <c r="I5997" s="3"/>
      <c r="J5997" s="3"/>
      <c r="K5997" s="3"/>
      <c r="L5997" s="3"/>
      <c r="M5997" s="3"/>
      <c r="N5997" s="3"/>
      <c r="O5997" s="11" t="e">
        <f t="shared" si="372"/>
        <v>#DIV/0!</v>
      </c>
      <c r="P5997" s="11" t="e">
        <f t="shared" si="373"/>
        <v>#DIV/0!</v>
      </c>
      <c r="Q5997" s="12" t="e">
        <f t="shared" si="374"/>
        <v>#DIV/0!</v>
      </c>
      <c r="R5997" s="4" t="e">
        <f t="shared" si="375"/>
        <v>#DIV/0!</v>
      </c>
      <c r="S5997" s="5" t="s">
        <v>14</v>
      </c>
    </row>
    <row r="5998" spans="1:19" x14ac:dyDescent="0.25">
      <c r="A5998" s="9" t="s">
        <v>16020</v>
      </c>
      <c r="B5998" s="2" t="s">
        <v>16021</v>
      </c>
      <c r="C5998" s="2" t="s">
        <v>16022</v>
      </c>
      <c r="D5998" s="2">
        <v>2</v>
      </c>
      <c r="E5998" s="2">
        <v>1</v>
      </c>
      <c r="F5998" s="2">
        <v>1</v>
      </c>
      <c r="G5998" s="2">
        <v>1</v>
      </c>
      <c r="H5998" s="2">
        <v>1</v>
      </c>
      <c r="I5998" s="3"/>
      <c r="J5998" s="3"/>
      <c r="K5998" s="3"/>
      <c r="L5998" s="3"/>
      <c r="M5998" s="3"/>
      <c r="N5998" s="3"/>
      <c r="O5998" s="11" t="e">
        <f t="shared" si="372"/>
        <v>#DIV/0!</v>
      </c>
      <c r="P5998" s="11" t="e">
        <f t="shared" si="373"/>
        <v>#DIV/0!</v>
      </c>
      <c r="Q5998" s="12" t="e">
        <f t="shared" si="374"/>
        <v>#DIV/0!</v>
      </c>
      <c r="R5998" s="4" t="e">
        <f t="shared" si="375"/>
        <v>#DIV/0!</v>
      </c>
      <c r="S5998" s="5" t="s">
        <v>14</v>
      </c>
    </row>
    <row r="5999" spans="1:19" x14ac:dyDescent="0.25">
      <c r="A5999" s="9" t="s">
        <v>16023</v>
      </c>
      <c r="B5999" s="2" t="s">
        <v>16024</v>
      </c>
      <c r="C5999" s="2" t="s">
        <v>16025</v>
      </c>
      <c r="D5999" s="2">
        <v>2</v>
      </c>
      <c r="E5999" s="2">
        <v>1</v>
      </c>
      <c r="F5999" s="2">
        <v>1</v>
      </c>
      <c r="G5999" s="2">
        <v>1</v>
      </c>
      <c r="H5999" s="2">
        <v>1</v>
      </c>
      <c r="I5999" s="3"/>
      <c r="J5999" s="3"/>
      <c r="K5999" s="3"/>
      <c r="L5999" s="3"/>
      <c r="M5999" s="3"/>
      <c r="N5999" s="3"/>
      <c r="O5999" s="11" t="e">
        <f t="shared" si="372"/>
        <v>#DIV/0!</v>
      </c>
      <c r="P5999" s="11" t="e">
        <f t="shared" si="373"/>
        <v>#DIV/0!</v>
      </c>
      <c r="Q5999" s="12" t="e">
        <f t="shared" si="374"/>
        <v>#DIV/0!</v>
      </c>
      <c r="R5999" s="4" t="e">
        <f t="shared" si="375"/>
        <v>#DIV/0!</v>
      </c>
      <c r="S5999" s="5" t="s">
        <v>14</v>
      </c>
    </row>
    <row r="6000" spans="1:19" x14ac:dyDescent="0.25">
      <c r="A6000" s="9" t="s">
        <v>16035</v>
      </c>
      <c r="B6000" s="2" t="s">
        <v>16036</v>
      </c>
      <c r="C6000" s="2" t="s">
        <v>16037</v>
      </c>
      <c r="D6000" s="2">
        <v>4</v>
      </c>
      <c r="E6000" s="2">
        <v>2</v>
      </c>
      <c r="F6000" s="2">
        <v>2</v>
      </c>
      <c r="G6000" s="2">
        <v>2</v>
      </c>
      <c r="H6000" s="2">
        <v>2</v>
      </c>
      <c r="I6000" s="3"/>
      <c r="J6000" s="3"/>
      <c r="K6000" s="3"/>
      <c r="L6000" s="3"/>
      <c r="M6000" s="3"/>
      <c r="N6000" s="3"/>
      <c r="O6000" s="11" t="e">
        <f t="shared" si="372"/>
        <v>#DIV/0!</v>
      </c>
      <c r="P6000" s="11" t="e">
        <f t="shared" si="373"/>
        <v>#DIV/0!</v>
      </c>
      <c r="Q6000" s="12" t="e">
        <f t="shared" si="374"/>
        <v>#DIV/0!</v>
      </c>
      <c r="R6000" s="4" t="e">
        <f t="shared" si="375"/>
        <v>#DIV/0!</v>
      </c>
      <c r="S6000" s="5" t="s">
        <v>14</v>
      </c>
    </row>
    <row r="6001" spans="1:19" x14ac:dyDescent="0.25">
      <c r="A6001" s="9" t="s">
        <v>16038</v>
      </c>
      <c r="B6001" s="2" t="s">
        <v>16039</v>
      </c>
      <c r="C6001" s="2" t="s">
        <v>16040</v>
      </c>
      <c r="D6001" s="2">
        <v>3</v>
      </c>
      <c r="E6001" s="2">
        <v>1</v>
      </c>
      <c r="F6001" s="2">
        <v>1</v>
      </c>
      <c r="G6001" s="2">
        <v>1</v>
      </c>
      <c r="H6001" s="2">
        <v>1</v>
      </c>
      <c r="I6001" s="3"/>
      <c r="J6001" s="3"/>
      <c r="K6001" s="3"/>
      <c r="L6001" s="3"/>
      <c r="M6001" s="3"/>
      <c r="N6001" s="3"/>
      <c r="O6001" s="11" t="e">
        <f t="shared" si="372"/>
        <v>#DIV/0!</v>
      </c>
      <c r="P6001" s="11" t="e">
        <f t="shared" si="373"/>
        <v>#DIV/0!</v>
      </c>
      <c r="Q6001" s="12" t="e">
        <f t="shared" si="374"/>
        <v>#DIV/0!</v>
      </c>
      <c r="R6001" s="4" t="e">
        <f t="shared" si="375"/>
        <v>#DIV/0!</v>
      </c>
      <c r="S6001" s="5" t="s">
        <v>14</v>
      </c>
    </row>
    <row r="6002" spans="1:19" x14ac:dyDescent="0.25">
      <c r="A6002" s="9" t="s">
        <v>16053</v>
      </c>
      <c r="B6002" s="2" t="s">
        <v>16054</v>
      </c>
      <c r="C6002" s="2" t="s">
        <v>16055</v>
      </c>
      <c r="D6002" s="2">
        <v>1</v>
      </c>
      <c r="E6002" s="2">
        <v>1</v>
      </c>
      <c r="F6002" s="2">
        <v>1</v>
      </c>
      <c r="G6002" s="2">
        <v>1</v>
      </c>
      <c r="H6002" s="2">
        <v>1</v>
      </c>
      <c r="I6002" s="3"/>
      <c r="J6002" s="3"/>
      <c r="K6002" s="3"/>
      <c r="L6002" s="3"/>
      <c r="M6002" s="3"/>
      <c r="N6002" s="3"/>
      <c r="O6002" s="11" t="e">
        <f t="shared" si="372"/>
        <v>#DIV/0!</v>
      </c>
      <c r="P6002" s="11" t="e">
        <f t="shared" si="373"/>
        <v>#DIV/0!</v>
      </c>
      <c r="Q6002" s="12" t="e">
        <f t="shared" si="374"/>
        <v>#DIV/0!</v>
      </c>
      <c r="R6002" s="4" t="e">
        <f t="shared" si="375"/>
        <v>#DIV/0!</v>
      </c>
      <c r="S6002" s="5" t="s">
        <v>14</v>
      </c>
    </row>
    <row r="6003" spans="1:19" x14ac:dyDescent="0.25">
      <c r="A6003" s="9" t="s">
        <v>16056</v>
      </c>
      <c r="B6003" s="2" t="s">
        <v>16057</v>
      </c>
      <c r="C6003" s="2" t="s">
        <v>16058</v>
      </c>
      <c r="D6003" s="2">
        <v>1</v>
      </c>
      <c r="E6003" s="2">
        <v>1</v>
      </c>
      <c r="F6003" s="2">
        <v>1</v>
      </c>
      <c r="G6003" s="2">
        <v>1</v>
      </c>
      <c r="H6003" s="2">
        <v>1</v>
      </c>
      <c r="I6003" s="3"/>
      <c r="J6003" s="3"/>
      <c r="K6003" s="3"/>
      <c r="L6003" s="3"/>
      <c r="M6003" s="3"/>
      <c r="N6003" s="3"/>
      <c r="O6003" s="11" t="e">
        <f t="shared" si="372"/>
        <v>#DIV/0!</v>
      </c>
      <c r="P6003" s="11" t="e">
        <f t="shared" si="373"/>
        <v>#DIV/0!</v>
      </c>
      <c r="Q6003" s="12" t="e">
        <f t="shared" si="374"/>
        <v>#DIV/0!</v>
      </c>
      <c r="R6003" s="4" t="e">
        <f t="shared" si="375"/>
        <v>#DIV/0!</v>
      </c>
      <c r="S6003" s="5" t="s">
        <v>14</v>
      </c>
    </row>
    <row r="6004" spans="1:19" x14ac:dyDescent="0.25">
      <c r="A6004" s="9" t="s">
        <v>16059</v>
      </c>
      <c r="B6004" s="2" t="s">
        <v>16060</v>
      </c>
      <c r="C6004" s="2" t="s">
        <v>16061</v>
      </c>
      <c r="D6004" s="2">
        <v>1</v>
      </c>
      <c r="E6004" s="2">
        <v>1</v>
      </c>
      <c r="F6004" s="2">
        <v>1</v>
      </c>
      <c r="G6004" s="2">
        <v>1</v>
      </c>
      <c r="H6004" s="2">
        <v>1</v>
      </c>
      <c r="I6004" s="3"/>
      <c r="J6004" s="3"/>
      <c r="K6004" s="3"/>
      <c r="L6004" s="3"/>
      <c r="M6004" s="3"/>
      <c r="N6004" s="3"/>
      <c r="O6004" s="11" t="e">
        <f t="shared" si="372"/>
        <v>#DIV/0!</v>
      </c>
      <c r="P6004" s="11" t="e">
        <f t="shared" si="373"/>
        <v>#DIV/0!</v>
      </c>
      <c r="Q6004" s="12" t="e">
        <f t="shared" si="374"/>
        <v>#DIV/0!</v>
      </c>
      <c r="R6004" s="4" t="e">
        <f t="shared" si="375"/>
        <v>#DIV/0!</v>
      </c>
      <c r="S6004" s="5" t="s">
        <v>14</v>
      </c>
    </row>
    <row r="6005" spans="1:19" x14ac:dyDescent="0.25">
      <c r="A6005" s="9" t="s">
        <v>16065</v>
      </c>
      <c r="B6005" s="2" t="s">
        <v>16066</v>
      </c>
      <c r="C6005" s="2" t="s">
        <v>16067</v>
      </c>
      <c r="D6005" s="2">
        <v>2</v>
      </c>
      <c r="E6005" s="2">
        <v>1</v>
      </c>
      <c r="F6005" s="2">
        <v>1</v>
      </c>
      <c r="G6005" s="2">
        <v>1</v>
      </c>
      <c r="H6005" s="2">
        <v>1</v>
      </c>
      <c r="I6005" s="3"/>
      <c r="J6005" s="3"/>
      <c r="K6005" s="3"/>
      <c r="L6005" s="3"/>
      <c r="M6005" s="3"/>
      <c r="N6005" s="3"/>
      <c r="O6005" s="11" t="e">
        <f t="shared" si="372"/>
        <v>#DIV/0!</v>
      </c>
      <c r="P6005" s="11" t="e">
        <f t="shared" si="373"/>
        <v>#DIV/0!</v>
      </c>
      <c r="Q6005" s="12" t="e">
        <f t="shared" si="374"/>
        <v>#DIV/0!</v>
      </c>
      <c r="R6005" s="4" t="e">
        <f t="shared" si="375"/>
        <v>#DIV/0!</v>
      </c>
      <c r="S6005" s="5" t="s">
        <v>14</v>
      </c>
    </row>
    <row r="6006" spans="1:19" x14ac:dyDescent="0.25">
      <c r="A6006" s="9" t="s">
        <v>16068</v>
      </c>
      <c r="B6006" s="2" t="s">
        <v>16069</v>
      </c>
      <c r="C6006" s="2" t="s">
        <v>16070</v>
      </c>
      <c r="D6006" s="2">
        <v>3</v>
      </c>
      <c r="E6006" s="2">
        <v>1</v>
      </c>
      <c r="F6006" s="2">
        <v>1</v>
      </c>
      <c r="G6006" s="2">
        <v>1</v>
      </c>
      <c r="H6006" s="2">
        <v>1</v>
      </c>
      <c r="I6006" s="3"/>
      <c r="J6006" s="3"/>
      <c r="K6006" s="3"/>
      <c r="L6006" s="3"/>
      <c r="M6006" s="3"/>
      <c r="N6006" s="3"/>
      <c r="O6006" s="11" t="e">
        <f t="shared" si="372"/>
        <v>#DIV/0!</v>
      </c>
      <c r="P6006" s="11" t="e">
        <f t="shared" si="373"/>
        <v>#DIV/0!</v>
      </c>
      <c r="Q6006" s="12" t="e">
        <f t="shared" si="374"/>
        <v>#DIV/0!</v>
      </c>
      <c r="R6006" s="4" t="e">
        <f t="shared" si="375"/>
        <v>#DIV/0!</v>
      </c>
      <c r="S6006" s="5" t="s">
        <v>14</v>
      </c>
    </row>
    <row r="6007" spans="1:19" x14ac:dyDescent="0.25">
      <c r="A6007" s="9" t="s">
        <v>521</v>
      </c>
      <c r="B6007" s="2" t="s">
        <v>522</v>
      </c>
      <c r="C6007" s="2" t="s">
        <v>523</v>
      </c>
      <c r="D6007" s="2">
        <v>4</v>
      </c>
      <c r="E6007" s="2">
        <v>1</v>
      </c>
      <c r="F6007" s="2">
        <v>1</v>
      </c>
      <c r="G6007" s="2">
        <v>1</v>
      </c>
      <c r="H6007" s="2">
        <v>1</v>
      </c>
      <c r="I6007" s="3"/>
      <c r="J6007" s="3"/>
      <c r="K6007" s="3"/>
      <c r="L6007" s="3"/>
      <c r="M6007" s="3"/>
      <c r="N6007" s="3"/>
      <c r="O6007" s="11" t="e">
        <f t="shared" si="372"/>
        <v>#DIV/0!</v>
      </c>
      <c r="P6007" s="11" t="e">
        <f t="shared" si="373"/>
        <v>#DIV/0!</v>
      </c>
      <c r="Q6007" s="12" t="e">
        <f t="shared" si="374"/>
        <v>#DIV/0!</v>
      </c>
      <c r="R6007" s="4" t="e">
        <f t="shared" si="375"/>
        <v>#DIV/0!</v>
      </c>
      <c r="S6007" s="5" t="s">
        <v>14</v>
      </c>
    </row>
    <row r="6008" spans="1:19" x14ac:dyDescent="0.25">
      <c r="A6008" s="9" t="s">
        <v>16105</v>
      </c>
      <c r="B6008" s="2" t="s">
        <v>16106</v>
      </c>
      <c r="C6008" s="2" t="s">
        <v>6966</v>
      </c>
      <c r="D6008" s="2">
        <v>1</v>
      </c>
      <c r="E6008" s="2">
        <v>1</v>
      </c>
      <c r="F6008" s="2">
        <v>1</v>
      </c>
      <c r="G6008" s="2">
        <v>1</v>
      </c>
      <c r="H6008" s="2">
        <v>1</v>
      </c>
      <c r="I6008" s="3"/>
      <c r="J6008" s="3"/>
      <c r="K6008" s="3"/>
      <c r="L6008" s="3"/>
      <c r="M6008" s="3"/>
      <c r="N6008" s="3"/>
      <c r="O6008" s="11" t="e">
        <f t="shared" si="372"/>
        <v>#DIV/0!</v>
      </c>
      <c r="P6008" s="11" t="e">
        <f t="shared" si="373"/>
        <v>#DIV/0!</v>
      </c>
      <c r="Q6008" s="12" t="e">
        <f t="shared" si="374"/>
        <v>#DIV/0!</v>
      </c>
      <c r="R6008" s="4" t="e">
        <f t="shared" si="375"/>
        <v>#DIV/0!</v>
      </c>
      <c r="S6008" s="5" t="s">
        <v>14</v>
      </c>
    </row>
    <row r="6009" spans="1:19" x14ac:dyDescent="0.25">
      <c r="A6009" s="9" t="s">
        <v>16117</v>
      </c>
      <c r="B6009" s="2" t="s">
        <v>16118</v>
      </c>
      <c r="C6009" s="2" t="s">
        <v>16119</v>
      </c>
      <c r="D6009" s="2">
        <v>1</v>
      </c>
      <c r="E6009" s="2">
        <v>1</v>
      </c>
      <c r="F6009" s="2">
        <v>1</v>
      </c>
      <c r="G6009" s="2">
        <v>1</v>
      </c>
      <c r="H6009" s="2">
        <v>1</v>
      </c>
      <c r="I6009" s="3"/>
      <c r="J6009" s="3"/>
      <c r="K6009" s="3"/>
      <c r="L6009" s="3"/>
      <c r="M6009" s="3"/>
      <c r="N6009" s="3"/>
      <c r="O6009" s="11" t="e">
        <f t="shared" si="372"/>
        <v>#DIV/0!</v>
      </c>
      <c r="P6009" s="11" t="e">
        <f t="shared" si="373"/>
        <v>#DIV/0!</v>
      </c>
      <c r="Q6009" s="12" t="e">
        <f t="shared" si="374"/>
        <v>#DIV/0!</v>
      </c>
      <c r="R6009" s="4" t="e">
        <f t="shared" si="375"/>
        <v>#DIV/0!</v>
      </c>
      <c r="S6009" s="5" t="s">
        <v>14</v>
      </c>
    </row>
    <row r="6010" spans="1:19" x14ac:dyDescent="0.25">
      <c r="A6010" s="9" t="s">
        <v>16123</v>
      </c>
      <c r="B6010" s="2" t="s">
        <v>16124</v>
      </c>
      <c r="C6010" s="2" t="s">
        <v>14582</v>
      </c>
      <c r="D6010" s="2">
        <v>5</v>
      </c>
      <c r="E6010" s="2">
        <v>1</v>
      </c>
      <c r="F6010" s="2">
        <v>1</v>
      </c>
      <c r="G6010" s="2">
        <v>1</v>
      </c>
      <c r="H6010" s="2">
        <v>1</v>
      </c>
      <c r="I6010" s="3"/>
      <c r="J6010" s="3"/>
      <c r="K6010" s="3"/>
      <c r="L6010" s="3"/>
      <c r="M6010" s="3"/>
      <c r="N6010" s="3"/>
      <c r="O6010" s="11" t="e">
        <f t="shared" si="372"/>
        <v>#DIV/0!</v>
      </c>
      <c r="P6010" s="11" t="e">
        <f t="shared" si="373"/>
        <v>#DIV/0!</v>
      </c>
      <c r="Q6010" s="12" t="e">
        <f t="shared" si="374"/>
        <v>#DIV/0!</v>
      </c>
      <c r="R6010" s="4" t="e">
        <f t="shared" si="375"/>
        <v>#DIV/0!</v>
      </c>
      <c r="S6010" s="5" t="s">
        <v>14</v>
      </c>
    </row>
    <row r="6011" spans="1:19" x14ac:dyDescent="0.25">
      <c r="A6011" s="9" t="s">
        <v>16125</v>
      </c>
      <c r="B6011" s="2" t="s">
        <v>16126</v>
      </c>
      <c r="C6011" s="2" t="s">
        <v>16127</v>
      </c>
      <c r="D6011" s="2">
        <v>3</v>
      </c>
      <c r="E6011" s="2">
        <v>1</v>
      </c>
      <c r="F6011" s="2">
        <v>1</v>
      </c>
      <c r="G6011" s="2">
        <v>1</v>
      </c>
      <c r="H6011" s="2">
        <v>1</v>
      </c>
      <c r="I6011" s="3"/>
      <c r="J6011" s="3"/>
      <c r="K6011" s="3"/>
      <c r="L6011" s="3"/>
      <c r="M6011" s="3"/>
      <c r="N6011" s="3"/>
      <c r="O6011" s="11" t="e">
        <f t="shared" si="372"/>
        <v>#DIV/0!</v>
      </c>
      <c r="P6011" s="11" t="e">
        <f t="shared" si="373"/>
        <v>#DIV/0!</v>
      </c>
      <c r="Q6011" s="12" t="e">
        <f t="shared" si="374"/>
        <v>#DIV/0!</v>
      </c>
      <c r="R6011" s="4" t="e">
        <f t="shared" si="375"/>
        <v>#DIV/0!</v>
      </c>
      <c r="S6011" s="5" t="s">
        <v>14</v>
      </c>
    </row>
    <row r="6012" spans="1:19" x14ac:dyDescent="0.25">
      <c r="A6012" s="9" t="s">
        <v>16134</v>
      </c>
      <c r="B6012" s="2" t="s">
        <v>16135</v>
      </c>
      <c r="C6012" s="2" t="s">
        <v>16136</v>
      </c>
      <c r="D6012" s="2">
        <v>2</v>
      </c>
      <c r="E6012" s="2">
        <v>1</v>
      </c>
      <c r="F6012" s="2">
        <v>1</v>
      </c>
      <c r="G6012" s="2">
        <v>1</v>
      </c>
      <c r="H6012" s="2">
        <v>1</v>
      </c>
      <c r="I6012" s="3"/>
      <c r="J6012" s="3"/>
      <c r="K6012" s="3"/>
      <c r="L6012" s="3"/>
      <c r="M6012" s="3"/>
      <c r="N6012" s="3"/>
      <c r="O6012" s="11" t="e">
        <f t="shared" si="372"/>
        <v>#DIV/0!</v>
      </c>
      <c r="P6012" s="11" t="e">
        <f t="shared" si="373"/>
        <v>#DIV/0!</v>
      </c>
      <c r="Q6012" s="12" t="e">
        <f t="shared" si="374"/>
        <v>#DIV/0!</v>
      </c>
      <c r="R6012" s="4" t="e">
        <f t="shared" si="375"/>
        <v>#DIV/0!</v>
      </c>
      <c r="S6012" s="5" t="s">
        <v>14</v>
      </c>
    </row>
    <row r="6013" spans="1:19" x14ac:dyDescent="0.25">
      <c r="A6013" s="9" t="s">
        <v>16137</v>
      </c>
      <c r="B6013" s="2" t="s">
        <v>16138</v>
      </c>
      <c r="C6013" s="2" t="s">
        <v>16139</v>
      </c>
      <c r="D6013" s="2">
        <v>2</v>
      </c>
      <c r="E6013" s="2">
        <v>1</v>
      </c>
      <c r="F6013" s="2">
        <v>1</v>
      </c>
      <c r="G6013" s="2">
        <v>1</v>
      </c>
      <c r="H6013" s="2">
        <v>1</v>
      </c>
      <c r="I6013" s="3"/>
      <c r="J6013" s="3"/>
      <c r="K6013" s="3"/>
      <c r="L6013" s="3"/>
      <c r="M6013" s="3"/>
      <c r="N6013" s="3"/>
      <c r="O6013" s="11" t="e">
        <f t="shared" si="372"/>
        <v>#DIV/0!</v>
      </c>
      <c r="P6013" s="11" t="e">
        <f t="shared" si="373"/>
        <v>#DIV/0!</v>
      </c>
      <c r="Q6013" s="12" t="e">
        <f t="shared" si="374"/>
        <v>#DIV/0!</v>
      </c>
      <c r="R6013" s="4" t="e">
        <f t="shared" si="375"/>
        <v>#DIV/0!</v>
      </c>
      <c r="S6013" s="5" t="s">
        <v>14</v>
      </c>
    </row>
    <row r="6014" spans="1:19" x14ac:dyDescent="0.25">
      <c r="A6014" s="9" t="s">
        <v>16140</v>
      </c>
      <c r="B6014" s="2" t="s">
        <v>16141</v>
      </c>
      <c r="C6014" s="2" t="s">
        <v>16142</v>
      </c>
      <c r="D6014" s="2">
        <v>2</v>
      </c>
      <c r="E6014" s="2">
        <v>1</v>
      </c>
      <c r="F6014" s="2">
        <v>1</v>
      </c>
      <c r="G6014" s="2">
        <v>1</v>
      </c>
      <c r="H6014" s="2">
        <v>1</v>
      </c>
      <c r="I6014" s="3"/>
      <c r="J6014" s="3"/>
      <c r="K6014" s="3"/>
      <c r="L6014" s="3"/>
      <c r="M6014" s="3"/>
      <c r="N6014" s="3"/>
      <c r="O6014" s="11" t="e">
        <f t="shared" si="372"/>
        <v>#DIV/0!</v>
      </c>
      <c r="P6014" s="11" t="e">
        <f t="shared" si="373"/>
        <v>#DIV/0!</v>
      </c>
      <c r="Q6014" s="12" t="e">
        <f t="shared" si="374"/>
        <v>#DIV/0!</v>
      </c>
      <c r="R6014" s="4" t="e">
        <f t="shared" si="375"/>
        <v>#DIV/0!</v>
      </c>
      <c r="S6014" s="5" t="s">
        <v>14</v>
      </c>
    </row>
    <row r="6015" spans="1:19" x14ac:dyDescent="0.25">
      <c r="A6015" s="9" t="s">
        <v>16151</v>
      </c>
      <c r="B6015" s="2" t="s">
        <v>16152</v>
      </c>
      <c r="C6015" s="2" t="s">
        <v>16153</v>
      </c>
      <c r="D6015" s="2">
        <v>4</v>
      </c>
      <c r="E6015" s="2">
        <v>1</v>
      </c>
      <c r="F6015" s="2">
        <v>1</v>
      </c>
      <c r="G6015" s="2">
        <v>1</v>
      </c>
      <c r="H6015" s="2">
        <v>1</v>
      </c>
      <c r="I6015" s="3"/>
      <c r="J6015" s="3"/>
      <c r="K6015" s="3"/>
      <c r="L6015" s="3"/>
      <c r="M6015" s="3"/>
      <c r="N6015" s="3"/>
      <c r="O6015" s="11" t="e">
        <f t="shared" si="372"/>
        <v>#DIV/0!</v>
      </c>
      <c r="P6015" s="11" t="e">
        <f t="shared" si="373"/>
        <v>#DIV/0!</v>
      </c>
      <c r="Q6015" s="12" t="e">
        <f t="shared" si="374"/>
        <v>#DIV/0!</v>
      </c>
      <c r="R6015" s="4" t="e">
        <f t="shared" si="375"/>
        <v>#DIV/0!</v>
      </c>
      <c r="S6015" s="5" t="s">
        <v>14</v>
      </c>
    </row>
    <row r="6016" spans="1:19" x14ac:dyDescent="0.25">
      <c r="A6016" s="9" t="s">
        <v>16163</v>
      </c>
      <c r="B6016" s="2" t="s">
        <v>16164</v>
      </c>
      <c r="C6016" s="2" t="s">
        <v>16165</v>
      </c>
      <c r="D6016" s="2">
        <v>3</v>
      </c>
      <c r="E6016" s="2">
        <v>1</v>
      </c>
      <c r="F6016" s="2">
        <v>1</v>
      </c>
      <c r="G6016" s="2">
        <v>1</v>
      </c>
      <c r="H6016" s="2">
        <v>1</v>
      </c>
      <c r="I6016" s="3"/>
      <c r="J6016" s="3"/>
      <c r="K6016" s="3"/>
      <c r="L6016" s="3"/>
      <c r="M6016" s="3"/>
      <c r="N6016" s="3"/>
      <c r="O6016" s="11" t="e">
        <f t="shared" si="372"/>
        <v>#DIV/0!</v>
      </c>
      <c r="P6016" s="11" t="e">
        <f t="shared" si="373"/>
        <v>#DIV/0!</v>
      </c>
      <c r="Q6016" s="12" t="e">
        <f t="shared" si="374"/>
        <v>#DIV/0!</v>
      </c>
      <c r="R6016" s="4" t="e">
        <f t="shared" si="375"/>
        <v>#DIV/0!</v>
      </c>
      <c r="S6016" s="5" t="s">
        <v>14</v>
      </c>
    </row>
    <row r="6017" spans="1:19" x14ac:dyDescent="0.25">
      <c r="A6017" s="9" t="s">
        <v>16178</v>
      </c>
      <c r="B6017" s="2" t="s">
        <v>16179</v>
      </c>
      <c r="C6017" s="2" t="s">
        <v>16180</v>
      </c>
      <c r="D6017" s="2">
        <v>4</v>
      </c>
      <c r="E6017" s="2">
        <v>1</v>
      </c>
      <c r="F6017" s="2">
        <v>1</v>
      </c>
      <c r="G6017" s="2">
        <v>1</v>
      </c>
      <c r="H6017" s="2">
        <v>1</v>
      </c>
      <c r="I6017" s="3"/>
      <c r="J6017" s="3"/>
      <c r="K6017" s="3"/>
      <c r="L6017" s="3"/>
      <c r="M6017" s="3"/>
      <c r="N6017" s="3"/>
      <c r="O6017" s="11" t="e">
        <f t="shared" si="372"/>
        <v>#DIV/0!</v>
      </c>
      <c r="P6017" s="11" t="e">
        <f t="shared" si="373"/>
        <v>#DIV/0!</v>
      </c>
      <c r="Q6017" s="12" t="e">
        <f t="shared" si="374"/>
        <v>#DIV/0!</v>
      </c>
      <c r="R6017" s="4" t="e">
        <f t="shared" si="375"/>
        <v>#DIV/0!</v>
      </c>
      <c r="S6017" s="5" t="s">
        <v>14</v>
      </c>
    </row>
    <row r="6018" spans="1:19" x14ac:dyDescent="0.25">
      <c r="A6018" s="9" t="s">
        <v>16206</v>
      </c>
      <c r="B6018" s="2" t="s">
        <v>16207</v>
      </c>
      <c r="C6018" s="2" t="s">
        <v>16208</v>
      </c>
      <c r="D6018" s="2">
        <v>1</v>
      </c>
      <c r="E6018" s="2">
        <v>1</v>
      </c>
      <c r="F6018" s="2">
        <v>1</v>
      </c>
      <c r="G6018" s="2">
        <v>1</v>
      </c>
      <c r="H6018" s="2">
        <v>1</v>
      </c>
      <c r="I6018" s="3"/>
      <c r="J6018" s="3"/>
      <c r="K6018" s="3"/>
      <c r="L6018" s="3"/>
      <c r="M6018" s="3"/>
      <c r="N6018" s="3"/>
      <c r="O6018" s="11" t="e">
        <f t="shared" si="372"/>
        <v>#DIV/0!</v>
      </c>
      <c r="P6018" s="11" t="e">
        <f t="shared" si="373"/>
        <v>#DIV/0!</v>
      </c>
      <c r="Q6018" s="12" t="e">
        <f t="shared" si="374"/>
        <v>#DIV/0!</v>
      </c>
      <c r="R6018" s="4" t="e">
        <f t="shared" si="375"/>
        <v>#DIV/0!</v>
      </c>
      <c r="S6018" s="5" t="s">
        <v>14</v>
      </c>
    </row>
    <row r="6019" spans="1:19" x14ac:dyDescent="0.25">
      <c r="A6019" s="9" t="s">
        <v>16209</v>
      </c>
      <c r="B6019" s="2" t="s">
        <v>16210</v>
      </c>
      <c r="C6019" s="2" t="s">
        <v>16211</v>
      </c>
      <c r="D6019" s="2">
        <v>1</v>
      </c>
      <c r="E6019" s="2">
        <v>1</v>
      </c>
      <c r="F6019" s="2">
        <v>1</v>
      </c>
      <c r="G6019" s="2">
        <v>1</v>
      </c>
      <c r="H6019" s="2">
        <v>1</v>
      </c>
      <c r="I6019" s="3"/>
      <c r="J6019" s="3"/>
      <c r="K6019" s="3"/>
      <c r="L6019" s="3"/>
      <c r="M6019" s="3"/>
      <c r="N6019" s="3"/>
      <c r="O6019" s="11" t="e">
        <f t="shared" si="372"/>
        <v>#DIV/0!</v>
      </c>
      <c r="P6019" s="11" t="e">
        <f t="shared" si="373"/>
        <v>#DIV/0!</v>
      </c>
      <c r="Q6019" s="12" t="e">
        <f t="shared" si="374"/>
        <v>#DIV/0!</v>
      </c>
      <c r="R6019" s="4" t="e">
        <f t="shared" si="375"/>
        <v>#DIV/0!</v>
      </c>
      <c r="S6019" s="5" t="s">
        <v>14</v>
      </c>
    </row>
    <row r="6020" spans="1:19" x14ac:dyDescent="0.25">
      <c r="A6020" s="9" t="s">
        <v>16212</v>
      </c>
      <c r="B6020" s="2" t="s">
        <v>16213</v>
      </c>
      <c r="C6020" s="2" t="s">
        <v>16214</v>
      </c>
      <c r="D6020" s="2">
        <v>5</v>
      </c>
      <c r="E6020" s="2">
        <v>1</v>
      </c>
      <c r="F6020" s="2">
        <v>1</v>
      </c>
      <c r="G6020" s="2">
        <v>1</v>
      </c>
      <c r="H6020" s="2">
        <v>1</v>
      </c>
      <c r="I6020" s="3"/>
      <c r="J6020" s="3"/>
      <c r="K6020" s="3"/>
      <c r="L6020" s="3"/>
      <c r="M6020" s="3"/>
      <c r="N6020" s="3"/>
      <c r="O6020" s="11" t="e">
        <f t="shared" ref="O6020:O6083" si="376">AVERAGE(I6020:K6020)</f>
        <v>#DIV/0!</v>
      </c>
      <c r="P6020" s="11" t="e">
        <f t="shared" ref="P6020:P6083" si="377">AVERAGE(L6020:N6020)</f>
        <v>#DIV/0!</v>
      </c>
      <c r="Q6020" s="12" t="e">
        <f t="shared" ref="Q6020:Q6083" si="378">P6020/O6020</f>
        <v>#DIV/0!</v>
      </c>
      <c r="R6020" s="4" t="e">
        <f t="shared" ref="R6020:R6083" si="379">TTEST(I6020:K6020,L6020:N6020,2,3)</f>
        <v>#DIV/0!</v>
      </c>
      <c r="S6020" s="5" t="s">
        <v>14</v>
      </c>
    </row>
    <row r="6021" spans="1:19" x14ac:dyDescent="0.25">
      <c r="A6021" s="9" t="s">
        <v>16230</v>
      </c>
      <c r="B6021" s="2" t="s">
        <v>16231</v>
      </c>
      <c r="C6021" s="2" t="s">
        <v>16232</v>
      </c>
      <c r="D6021" s="2">
        <v>1</v>
      </c>
      <c r="E6021" s="2">
        <v>1</v>
      </c>
      <c r="F6021" s="2">
        <v>1</v>
      </c>
      <c r="G6021" s="2">
        <v>1</v>
      </c>
      <c r="H6021" s="2">
        <v>1</v>
      </c>
      <c r="I6021" s="3"/>
      <c r="J6021" s="3"/>
      <c r="K6021" s="3"/>
      <c r="L6021" s="3"/>
      <c r="M6021" s="3"/>
      <c r="N6021" s="3"/>
      <c r="O6021" s="11" t="e">
        <f t="shared" si="376"/>
        <v>#DIV/0!</v>
      </c>
      <c r="P6021" s="11" t="e">
        <f t="shared" si="377"/>
        <v>#DIV/0!</v>
      </c>
      <c r="Q6021" s="12" t="e">
        <f t="shared" si="378"/>
        <v>#DIV/0!</v>
      </c>
      <c r="R6021" s="4" t="e">
        <f t="shared" si="379"/>
        <v>#DIV/0!</v>
      </c>
      <c r="S6021" s="5" t="s">
        <v>14</v>
      </c>
    </row>
    <row r="6022" spans="1:19" x14ac:dyDescent="0.25">
      <c r="A6022" s="9" t="s">
        <v>16238</v>
      </c>
      <c r="B6022" s="2" t="s">
        <v>16239</v>
      </c>
      <c r="C6022" s="2" t="s">
        <v>494</v>
      </c>
      <c r="D6022" s="2">
        <v>5</v>
      </c>
      <c r="E6022" s="2">
        <v>1</v>
      </c>
      <c r="F6022" s="2">
        <v>1</v>
      </c>
      <c r="G6022" s="2">
        <v>1</v>
      </c>
      <c r="H6022" s="2">
        <v>1</v>
      </c>
      <c r="I6022" s="3"/>
      <c r="J6022" s="3"/>
      <c r="K6022" s="3"/>
      <c r="L6022" s="3"/>
      <c r="M6022" s="3"/>
      <c r="N6022" s="3"/>
      <c r="O6022" s="11" t="e">
        <f t="shared" si="376"/>
        <v>#DIV/0!</v>
      </c>
      <c r="P6022" s="11" t="e">
        <f t="shared" si="377"/>
        <v>#DIV/0!</v>
      </c>
      <c r="Q6022" s="12" t="e">
        <f t="shared" si="378"/>
        <v>#DIV/0!</v>
      </c>
      <c r="R6022" s="4" t="e">
        <f t="shared" si="379"/>
        <v>#DIV/0!</v>
      </c>
      <c r="S6022" s="5" t="s">
        <v>14</v>
      </c>
    </row>
    <row r="6023" spans="1:19" x14ac:dyDescent="0.25">
      <c r="A6023" s="9" t="s">
        <v>16245</v>
      </c>
      <c r="B6023" s="2" t="s">
        <v>16246</v>
      </c>
      <c r="C6023" s="2" t="s">
        <v>16247</v>
      </c>
      <c r="D6023" s="2">
        <v>2</v>
      </c>
      <c r="E6023" s="2">
        <v>1</v>
      </c>
      <c r="F6023" s="2">
        <v>1</v>
      </c>
      <c r="G6023" s="2">
        <v>1</v>
      </c>
      <c r="H6023" s="2">
        <v>1</v>
      </c>
      <c r="I6023" s="3"/>
      <c r="J6023" s="3"/>
      <c r="K6023" s="3"/>
      <c r="L6023" s="3"/>
      <c r="M6023" s="3"/>
      <c r="N6023" s="3"/>
      <c r="O6023" s="11" t="e">
        <f t="shared" si="376"/>
        <v>#DIV/0!</v>
      </c>
      <c r="P6023" s="11" t="e">
        <f t="shared" si="377"/>
        <v>#DIV/0!</v>
      </c>
      <c r="Q6023" s="12" t="e">
        <f t="shared" si="378"/>
        <v>#DIV/0!</v>
      </c>
      <c r="R6023" s="4" t="e">
        <f t="shared" si="379"/>
        <v>#DIV/0!</v>
      </c>
      <c r="S6023" s="5" t="s">
        <v>14</v>
      </c>
    </row>
    <row r="6024" spans="1:19" x14ac:dyDescent="0.25">
      <c r="A6024" s="9" t="s">
        <v>631</v>
      </c>
      <c r="B6024" s="2" t="s">
        <v>632</v>
      </c>
      <c r="C6024" s="2" t="s">
        <v>633</v>
      </c>
      <c r="D6024" s="2">
        <v>4</v>
      </c>
      <c r="E6024" s="2">
        <v>1</v>
      </c>
      <c r="F6024" s="2">
        <v>1</v>
      </c>
      <c r="G6024" s="2">
        <v>1</v>
      </c>
      <c r="H6024" s="2">
        <v>1</v>
      </c>
      <c r="I6024" s="3"/>
      <c r="J6024" s="3"/>
      <c r="K6024" s="3"/>
      <c r="L6024" s="3"/>
      <c r="M6024" s="3"/>
      <c r="N6024" s="3"/>
      <c r="O6024" s="11" t="e">
        <f t="shared" si="376"/>
        <v>#DIV/0!</v>
      </c>
      <c r="P6024" s="11" t="e">
        <f t="shared" si="377"/>
        <v>#DIV/0!</v>
      </c>
      <c r="Q6024" s="12" t="e">
        <f t="shared" si="378"/>
        <v>#DIV/0!</v>
      </c>
      <c r="R6024" s="4" t="e">
        <f t="shared" si="379"/>
        <v>#DIV/0!</v>
      </c>
      <c r="S6024" s="5" t="s">
        <v>14</v>
      </c>
    </row>
    <row r="6025" spans="1:19" x14ac:dyDescent="0.25">
      <c r="A6025" s="9" t="s">
        <v>16273</v>
      </c>
      <c r="B6025" s="2" t="s">
        <v>16274</v>
      </c>
      <c r="C6025" s="2" t="s">
        <v>11063</v>
      </c>
      <c r="D6025" s="2">
        <v>5</v>
      </c>
      <c r="E6025" s="2">
        <v>1</v>
      </c>
      <c r="F6025" s="2">
        <v>1</v>
      </c>
      <c r="G6025" s="2">
        <v>1</v>
      </c>
      <c r="H6025" s="2">
        <v>1</v>
      </c>
      <c r="I6025" s="3"/>
      <c r="J6025" s="3"/>
      <c r="K6025" s="3"/>
      <c r="L6025" s="3"/>
      <c r="M6025" s="3"/>
      <c r="N6025" s="3"/>
      <c r="O6025" s="11" t="e">
        <f t="shared" si="376"/>
        <v>#DIV/0!</v>
      </c>
      <c r="P6025" s="11" t="e">
        <f t="shared" si="377"/>
        <v>#DIV/0!</v>
      </c>
      <c r="Q6025" s="12" t="e">
        <f t="shared" si="378"/>
        <v>#DIV/0!</v>
      </c>
      <c r="R6025" s="4" t="e">
        <f t="shared" si="379"/>
        <v>#DIV/0!</v>
      </c>
      <c r="S6025" s="5" t="s">
        <v>14</v>
      </c>
    </row>
    <row r="6026" spans="1:19" x14ac:dyDescent="0.25">
      <c r="A6026" s="9" t="s">
        <v>16275</v>
      </c>
      <c r="B6026" s="2" t="s">
        <v>16276</v>
      </c>
      <c r="C6026" s="2" t="s">
        <v>16277</v>
      </c>
      <c r="D6026" s="2">
        <v>2</v>
      </c>
      <c r="E6026" s="2">
        <v>1</v>
      </c>
      <c r="F6026" s="2">
        <v>1</v>
      </c>
      <c r="G6026" s="2">
        <v>1</v>
      </c>
      <c r="H6026" s="2">
        <v>1</v>
      </c>
      <c r="I6026" s="3"/>
      <c r="J6026" s="3"/>
      <c r="K6026" s="3"/>
      <c r="L6026" s="3"/>
      <c r="M6026" s="3"/>
      <c r="N6026" s="3"/>
      <c r="O6026" s="11" t="e">
        <f t="shared" si="376"/>
        <v>#DIV/0!</v>
      </c>
      <c r="P6026" s="11" t="e">
        <f t="shared" si="377"/>
        <v>#DIV/0!</v>
      </c>
      <c r="Q6026" s="12" t="e">
        <f t="shared" si="378"/>
        <v>#DIV/0!</v>
      </c>
      <c r="R6026" s="4" t="e">
        <f t="shared" si="379"/>
        <v>#DIV/0!</v>
      </c>
      <c r="S6026" s="5" t="s">
        <v>14</v>
      </c>
    </row>
    <row r="6027" spans="1:19" x14ac:dyDescent="0.25">
      <c r="A6027" s="9" t="s">
        <v>16287</v>
      </c>
      <c r="B6027" s="2" t="s">
        <v>16288</v>
      </c>
      <c r="C6027" s="2" t="s">
        <v>16289</v>
      </c>
      <c r="D6027" s="2">
        <v>1</v>
      </c>
      <c r="E6027" s="2">
        <v>1</v>
      </c>
      <c r="F6027" s="2">
        <v>1</v>
      </c>
      <c r="G6027" s="2">
        <v>1</v>
      </c>
      <c r="H6027" s="2">
        <v>1</v>
      </c>
      <c r="I6027" s="3"/>
      <c r="J6027" s="3"/>
      <c r="K6027" s="3"/>
      <c r="L6027" s="3"/>
      <c r="M6027" s="3"/>
      <c r="N6027" s="3"/>
      <c r="O6027" s="11" t="e">
        <f t="shared" si="376"/>
        <v>#DIV/0!</v>
      </c>
      <c r="P6027" s="11" t="e">
        <f t="shared" si="377"/>
        <v>#DIV/0!</v>
      </c>
      <c r="Q6027" s="12" t="e">
        <f t="shared" si="378"/>
        <v>#DIV/0!</v>
      </c>
      <c r="R6027" s="4" t="e">
        <f t="shared" si="379"/>
        <v>#DIV/0!</v>
      </c>
      <c r="S6027" s="5" t="s">
        <v>14</v>
      </c>
    </row>
    <row r="6028" spans="1:19" x14ac:dyDescent="0.25">
      <c r="A6028" s="9" t="s">
        <v>16298</v>
      </c>
      <c r="B6028" s="2" t="s">
        <v>16299</v>
      </c>
      <c r="C6028" s="2" t="s">
        <v>16300</v>
      </c>
      <c r="D6028" s="2">
        <v>1</v>
      </c>
      <c r="E6028" s="2">
        <v>1</v>
      </c>
      <c r="F6028" s="2">
        <v>1</v>
      </c>
      <c r="G6028" s="2">
        <v>1</v>
      </c>
      <c r="H6028" s="2">
        <v>1</v>
      </c>
      <c r="I6028" s="3"/>
      <c r="J6028" s="3"/>
      <c r="K6028" s="3"/>
      <c r="L6028" s="3"/>
      <c r="M6028" s="3"/>
      <c r="N6028" s="3"/>
      <c r="O6028" s="11" t="e">
        <f t="shared" si="376"/>
        <v>#DIV/0!</v>
      </c>
      <c r="P6028" s="11" t="e">
        <f t="shared" si="377"/>
        <v>#DIV/0!</v>
      </c>
      <c r="Q6028" s="12" t="e">
        <f t="shared" si="378"/>
        <v>#DIV/0!</v>
      </c>
      <c r="R6028" s="4" t="e">
        <f t="shared" si="379"/>
        <v>#DIV/0!</v>
      </c>
      <c r="S6028" s="5" t="s">
        <v>14</v>
      </c>
    </row>
    <row r="6029" spans="1:19" x14ac:dyDescent="0.25">
      <c r="A6029" s="9" t="s">
        <v>16301</v>
      </c>
      <c r="B6029" s="2" t="s">
        <v>16302</v>
      </c>
      <c r="C6029" s="2" t="s">
        <v>16303</v>
      </c>
      <c r="D6029" s="2">
        <v>3</v>
      </c>
      <c r="E6029" s="2">
        <v>1</v>
      </c>
      <c r="F6029" s="2">
        <v>1</v>
      </c>
      <c r="G6029" s="2">
        <v>1</v>
      </c>
      <c r="H6029" s="2">
        <v>1</v>
      </c>
      <c r="I6029" s="3"/>
      <c r="J6029" s="3"/>
      <c r="K6029" s="3"/>
      <c r="L6029" s="3"/>
      <c r="M6029" s="3"/>
      <c r="N6029" s="3"/>
      <c r="O6029" s="11" t="e">
        <f t="shared" si="376"/>
        <v>#DIV/0!</v>
      </c>
      <c r="P6029" s="11" t="e">
        <f t="shared" si="377"/>
        <v>#DIV/0!</v>
      </c>
      <c r="Q6029" s="12" t="e">
        <f t="shared" si="378"/>
        <v>#DIV/0!</v>
      </c>
      <c r="R6029" s="4" t="e">
        <f t="shared" si="379"/>
        <v>#DIV/0!</v>
      </c>
      <c r="S6029" s="5" t="s">
        <v>14</v>
      </c>
    </row>
    <row r="6030" spans="1:19" x14ac:dyDescent="0.25">
      <c r="A6030" s="9" t="s">
        <v>16304</v>
      </c>
      <c r="B6030" s="2" t="s">
        <v>16305</v>
      </c>
      <c r="C6030" s="2" t="s">
        <v>16306</v>
      </c>
      <c r="D6030" s="2">
        <v>4</v>
      </c>
      <c r="E6030" s="2">
        <v>1</v>
      </c>
      <c r="F6030" s="2">
        <v>1</v>
      </c>
      <c r="G6030" s="2">
        <v>1</v>
      </c>
      <c r="H6030" s="2">
        <v>1</v>
      </c>
      <c r="I6030" s="3"/>
      <c r="J6030" s="3"/>
      <c r="K6030" s="3"/>
      <c r="L6030" s="3"/>
      <c r="M6030" s="3"/>
      <c r="N6030" s="3"/>
      <c r="O6030" s="11" t="e">
        <f t="shared" si="376"/>
        <v>#DIV/0!</v>
      </c>
      <c r="P6030" s="11" t="e">
        <f t="shared" si="377"/>
        <v>#DIV/0!</v>
      </c>
      <c r="Q6030" s="12" t="e">
        <f t="shared" si="378"/>
        <v>#DIV/0!</v>
      </c>
      <c r="R6030" s="4" t="e">
        <f t="shared" si="379"/>
        <v>#DIV/0!</v>
      </c>
      <c r="S6030" s="5" t="s">
        <v>14</v>
      </c>
    </row>
    <row r="6031" spans="1:19" x14ac:dyDescent="0.25">
      <c r="A6031" s="9" t="s">
        <v>16309</v>
      </c>
      <c r="B6031" s="2" t="s">
        <v>16310</v>
      </c>
      <c r="C6031" s="2" t="s">
        <v>735</v>
      </c>
      <c r="D6031" s="2">
        <v>2</v>
      </c>
      <c r="E6031" s="2">
        <v>1</v>
      </c>
      <c r="F6031" s="2">
        <v>1</v>
      </c>
      <c r="G6031" s="2">
        <v>1</v>
      </c>
      <c r="H6031" s="2">
        <v>1</v>
      </c>
      <c r="I6031" s="3"/>
      <c r="J6031" s="3"/>
      <c r="K6031" s="3"/>
      <c r="L6031" s="3"/>
      <c r="M6031" s="3"/>
      <c r="N6031" s="3"/>
      <c r="O6031" s="11" t="e">
        <f t="shared" si="376"/>
        <v>#DIV/0!</v>
      </c>
      <c r="P6031" s="11" t="e">
        <f t="shared" si="377"/>
        <v>#DIV/0!</v>
      </c>
      <c r="Q6031" s="12" t="e">
        <f t="shared" si="378"/>
        <v>#DIV/0!</v>
      </c>
      <c r="R6031" s="4" t="e">
        <f t="shared" si="379"/>
        <v>#DIV/0!</v>
      </c>
      <c r="S6031" s="5" t="s">
        <v>14</v>
      </c>
    </row>
    <row r="6032" spans="1:19" x14ac:dyDescent="0.25">
      <c r="A6032" s="9" t="s">
        <v>16311</v>
      </c>
      <c r="B6032" s="2" t="s">
        <v>16312</v>
      </c>
      <c r="C6032" s="2" t="s">
        <v>735</v>
      </c>
      <c r="D6032" s="2">
        <v>2</v>
      </c>
      <c r="E6032" s="2">
        <v>1</v>
      </c>
      <c r="F6032" s="2">
        <v>1</v>
      </c>
      <c r="G6032" s="2">
        <v>1</v>
      </c>
      <c r="H6032" s="2">
        <v>1</v>
      </c>
      <c r="I6032" s="3"/>
      <c r="J6032" s="3"/>
      <c r="K6032" s="3"/>
      <c r="L6032" s="3"/>
      <c r="M6032" s="3"/>
      <c r="N6032" s="3"/>
      <c r="O6032" s="11" t="e">
        <f t="shared" si="376"/>
        <v>#DIV/0!</v>
      </c>
      <c r="P6032" s="11" t="e">
        <f t="shared" si="377"/>
        <v>#DIV/0!</v>
      </c>
      <c r="Q6032" s="12" t="e">
        <f t="shared" si="378"/>
        <v>#DIV/0!</v>
      </c>
      <c r="R6032" s="4" t="e">
        <f t="shared" si="379"/>
        <v>#DIV/0!</v>
      </c>
      <c r="S6032" s="5" t="s">
        <v>14</v>
      </c>
    </row>
    <row r="6033" spans="1:19" x14ac:dyDescent="0.25">
      <c r="A6033" s="9" t="s">
        <v>16313</v>
      </c>
      <c r="B6033" s="2" t="s">
        <v>16314</v>
      </c>
      <c r="C6033" s="2" t="s">
        <v>735</v>
      </c>
      <c r="D6033" s="2">
        <v>2</v>
      </c>
      <c r="E6033" s="2">
        <v>1</v>
      </c>
      <c r="F6033" s="2">
        <v>1</v>
      </c>
      <c r="G6033" s="2">
        <v>1</v>
      </c>
      <c r="H6033" s="2">
        <v>1</v>
      </c>
      <c r="I6033" s="3"/>
      <c r="J6033" s="3"/>
      <c r="K6033" s="3"/>
      <c r="L6033" s="3"/>
      <c r="M6033" s="3"/>
      <c r="N6033" s="3"/>
      <c r="O6033" s="11" t="e">
        <f t="shared" si="376"/>
        <v>#DIV/0!</v>
      </c>
      <c r="P6033" s="11" t="e">
        <f t="shared" si="377"/>
        <v>#DIV/0!</v>
      </c>
      <c r="Q6033" s="12" t="e">
        <f t="shared" si="378"/>
        <v>#DIV/0!</v>
      </c>
      <c r="R6033" s="4" t="e">
        <f t="shared" si="379"/>
        <v>#DIV/0!</v>
      </c>
      <c r="S6033" s="5" t="s">
        <v>14</v>
      </c>
    </row>
    <row r="6034" spans="1:19" x14ac:dyDescent="0.25">
      <c r="A6034" s="9" t="s">
        <v>16333</v>
      </c>
      <c r="B6034" s="2" t="s">
        <v>16334</v>
      </c>
      <c r="C6034" s="2" t="s">
        <v>16335</v>
      </c>
      <c r="D6034" s="2">
        <v>1</v>
      </c>
      <c r="E6034" s="2">
        <v>1</v>
      </c>
      <c r="F6034" s="2">
        <v>1</v>
      </c>
      <c r="G6034" s="2">
        <v>1</v>
      </c>
      <c r="H6034" s="2">
        <v>1</v>
      </c>
      <c r="I6034" s="3"/>
      <c r="J6034" s="3"/>
      <c r="K6034" s="3"/>
      <c r="L6034" s="3"/>
      <c r="M6034" s="3"/>
      <c r="N6034" s="3"/>
      <c r="O6034" s="11" t="e">
        <f t="shared" si="376"/>
        <v>#DIV/0!</v>
      </c>
      <c r="P6034" s="11" t="e">
        <f t="shared" si="377"/>
        <v>#DIV/0!</v>
      </c>
      <c r="Q6034" s="12" t="e">
        <f t="shared" si="378"/>
        <v>#DIV/0!</v>
      </c>
      <c r="R6034" s="4" t="e">
        <f t="shared" si="379"/>
        <v>#DIV/0!</v>
      </c>
      <c r="S6034" s="5" t="s">
        <v>14</v>
      </c>
    </row>
    <row r="6035" spans="1:19" x14ac:dyDescent="0.25">
      <c r="A6035" s="9" t="s">
        <v>16342</v>
      </c>
      <c r="B6035" s="2" t="s">
        <v>16343</v>
      </c>
      <c r="C6035" s="2" t="s">
        <v>16344</v>
      </c>
      <c r="D6035" s="2">
        <v>6</v>
      </c>
      <c r="E6035" s="2">
        <v>1</v>
      </c>
      <c r="F6035" s="2">
        <v>1</v>
      </c>
      <c r="G6035" s="2">
        <v>1</v>
      </c>
      <c r="H6035" s="2">
        <v>1</v>
      </c>
      <c r="I6035" s="3"/>
      <c r="J6035" s="3"/>
      <c r="K6035" s="3"/>
      <c r="L6035" s="3"/>
      <c r="M6035" s="3"/>
      <c r="N6035" s="3"/>
      <c r="O6035" s="11" t="e">
        <f t="shared" si="376"/>
        <v>#DIV/0!</v>
      </c>
      <c r="P6035" s="11" t="e">
        <f t="shared" si="377"/>
        <v>#DIV/0!</v>
      </c>
      <c r="Q6035" s="12" t="e">
        <f t="shared" si="378"/>
        <v>#DIV/0!</v>
      </c>
      <c r="R6035" s="4" t="e">
        <f t="shared" si="379"/>
        <v>#DIV/0!</v>
      </c>
      <c r="S6035" s="5" t="s">
        <v>14</v>
      </c>
    </row>
    <row r="6036" spans="1:19" x14ac:dyDescent="0.25">
      <c r="A6036" s="9" t="s">
        <v>16377</v>
      </c>
      <c r="B6036" s="2" t="s">
        <v>16378</v>
      </c>
      <c r="C6036" s="2" t="s">
        <v>16379</v>
      </c>
      <c r="D6036" s="2">
        <v>1</v>
      </c>
      <c r="E6036" s="2">
        <v>1</v>
      </c>
      <c r="F6036" s="2">
        <v>1</v>
      </c>
      <c r="G6036" s="2">
        <v>1</v>
      </c>
      <c r="H6036" s="2">
        <v>1</v>
      </c>
      <c r="I6036" s="3"/>
      <c r="J6036" s="3"/>
      <c r="K6036" s="3"/>
      <c r="L6036" s="3"/>
      <c r="M6036" s="3"/>
      <c r="N6036" s="3"/>
      <c r="O6036" s="11" t="e">
        <f t="shared" si="376"/>
        <v>#DIV/0!</v>
      </c>
      <c r="P6036" s="11" t="e">
        <f t="shared" si="377"/>
        <v>#DIV/0!</v>
      </c>
      <c r="Q6036" s="12" t="e">
        <f t="shared" si="378"/>
        <v>#DIV/0!</v>
      </c>
      <c r="R6036" s="4" t="e">
        <f t="shared" si="379"/>
        <v>#DIV/0!</v>
      </c>
      <c r="S6036" s="5" t="s">
        <v>14</v>
      </c>
    </row>
    <row r="6037" spans="1:19" x14ac:dyDescent="0.25">
      <c r="A6037" s="9" t="s">
        <v>16380</v>
      </c>
      <c r="B6037" s="2" t="s">
        <v>16381</v>
      </c>
      <c r="C6037" s="2" t="s">
        <v>16382</v>
      </c>
      <c r="D6037" s="2">
        <v>5</v>
      </c>
      <c r="E6037" s="2">
        <v>1</v>
      </c>
      <c r="F6037" s="2">
        <v>1</v>
      </c>
      <c r="G6037" s="2">
        <v>1</v>
      </c>
      <c r="H6037" s="2">
        <v>1</v>
      </c>
      <c r="I6037" s="3"/>
      <c r="J6037" s="3"/>
      <c r="K6037" s="3"/>
      <c r="L6037" s="3"/>
      <c r="M6037" s="3"/>
      <c r="N6037" s="3"/>
      <c r="O6037" s="11" t="e">
        <f t="shared" si="376"/>
        <v>#DIV/0!</v>
      </c>
      <c r="P6037" s="11" t="e">
        <f t="shared" si="377"/>
        <v>#DIV/0!</v>
      </c>
      <c r="Q6037" s="12" t="e">
        <f t="shared" si="378"/>
        <v>#DIV/0!</v>
      </c>
      <c r="R6037" s="4" t="e">
        <f t="shared" si="379"/>
        <v>#DIV/0!</v>
      </c>
      <c r="S6037" s="5" t="s">
        <v>14</v>
      </c>
    </row>
    <row r="6038" spans="1:19" x14ac:dyDescent="0.25">
      <c r="A6038" s="9" t="s">
        <v>16386</v>
      </c>
      <c r="B6038" s="2" t="s">
        <v>16387</v>
      </c>
      <c r="C6038" s="2" t="s">
        <v>7538</v>
      </c>
      <c r="D6038" s="2">
        <v>1</v>
      </c>
      <c r="E6038" s="2">
        <v>1</v>
      </c>
      <c r="F6038" s="2">
        <v>1</v>
      </c>
      <c r="G6038" s="2">
        <v>1</v>
      </c>
      <c r="H6038" s="2">
        <v>1</v>
      </c>
      <c r="I6038" s="3"/>
      <c r="J6038" s="3"/>
      <c r="K6038" s="3"/>
      <c r="L6038" s="3"/>
      <c r="M6038" s="3"/>
      <c r="N6038" s="3"/>
      <c r="O6038" s="11" t="e">
        <f t="shared" si="376"/>
        <v>#DIV/0!</v>
      </c>
      <c r="P6038" s="11" t="e">
        <f t="shared" si="377"/>
        <v>#DIV/0!</v>
      </c>
      <c r="Q6038" s="12" t="e">
        <f t="shared" si="378"/>
        <v>#DIV/0!</v>
      </c>
      <c r="R6038" s="4" t="e">
        <f t="shared" si="379"/>
        <v>#DIV/0!</v>
      </c>
      <c r="S6038" s="5" t="s">
        <v>14</v>
      </c>
    </row>
    <row r="6039" spans="1:19" x14ac:dyDescent="0.25">
      <c r="A6039" s="9" t="s">
        <v>16419</v>
      </c>
      <c r="B6039" s="2" t="s">
        <v>16420</v>
      </c>
      <c r="C6039" s="2" t="s">
        <v>16421</v>
      </c>
      <c r="D6039" s="2">
        <v>3</v>
      </c>
      <c r="E6039" s="2">
        <v>1</v>
      </c>
      <c r="F6039" s="2">
        <v>1</v>
      </c>
      <c r="G6039" s="2">
        <v>1</v>
      </c>
      <c r="H6039" s="2">
        <v>1</v>
      </c>
      <c r="I6039" s="3"/>
      <c r="J6039" s="3"/>
      <c r="K6039" s="3"/>
      <c r="L6039" s="3"/>
      <c r="M6039" s="3"/>
      <c r="N6039" s="3"/>
      <c r="O6039" s="11" t="e">
        <f t="shared" si="376"/>
        <v>#DIV/0!</v>
      </c>
      <c r="P6039" s="11" t="e">
        <f t="shared" si="377"/>
        <v>#DIV/0!</v>
      </c>
      <c r="Q6039" s="12" t="e">
        <f t="shared" si="378"/>
        <v>#DIV/0!</v>
      </c>
      <c r="R6039" s="4" t="e">
        <f t="shared" si="379"/>
        <v>#DIV/0!</v>
      </c>
      <c r="S6039" s="5" t="s">
        <v>14</v>
      </c>
    </row>
    <row r="6040" spans="1:19" x14ac:dyDescent="0.25">
      <c r="A6040" s="9" t="s">
        <v>16422</v>
      </c>
      <c r="B6040" s="2" t="s">
        <v>16423</v>
      </c>
      <c r="C6040" s="2" t="s">
        <v>16424</v>
      </c>
      <c r="D6040" s="2">
        <v>3</v>
      </c>
      <c r="E6040" s="2">
        <v>1</v>
      </c>
      <c r="F6040" s="2">
        <v>1</v>
      </c>
      <c r="G6040" s="2">
        <v>1</v>
      </c>
      <c r="H6040" s="2">
        <v>1</v>
      </c>
      <c r="I6040" s="3"/>
      <c r="J6040" s="3"/>
      <c r="K6040" s="3"/>
      <c r="L6040" s="3"/>
      <c r="M6040" s="3"/>
      <c r="N6040" s="3"/>
      <c r="O6040" s="11" t="e">
        <f t="shared" si="376"/>
        <v>#DIV/0!</v>
      </c>
      <c r="P6040" s="11" t="e">
        <f t="shared" si="377"/>
        <v>#DIV/0!</v>
      </c>
      <c r="Q6040" s="12" t="e">
        <f t="shared" si="378"/>
        <v>#DIV/0!</v>
      </c>
      <c r="R6040" s="4" t="e">
        <f t="shared" si="379"/>
        <v>#DIV/0!</v>
      </c>
      <c r="S6040" s="5" t="s">
        <v>14</v>
      </c>
    </row>
    <row r="6041" spans="1:19" x14ac:dyDescent="0.25">
      <c r="A6041" s="9" t="s">
        <v>16443</v>
      </c>
      <c r="B6041" s="2" t="s">
        <v>16444</v>
      </c>
      <c r="C6041" s="2" t="s">
        <v>16445</v>
      </c>
      <c r="D6041" s="2">
        <v>4</v>
      </c>
      <c r="E6041" s="2">
        <v>1</v>
      </c>
      <c r="F6041" s="2">
        <v>1</v>
      </c>
      <c r="G6041" s="2">
        <v>1</v>
      </c>
      <c r="H6041" s="2">
        <v>1</v>
      </c>
      <c r="I6041" s="3"/>
      <c r="J6041" s="3"/>
      <c r="K6041" s="3"/>
      <c r="L6041" s="3"/>
      <c r="M6041" s="3"/>
      <c r="N6041" s="3"/>
      <c r="O6041" s="11" t="e">
        <f t="shared" si="376"/>
        <v>#DIV/0!</v>
      </c>
      <c r="P6041" s="11" t="e">
        <f t="shared" si="377"/>
        <v>#DIV/0!</v>
      </c>
      <c r="Q6041" s="12" t="e">
        <f t="shared" si="378"/>
        <v>#DIV/0!</v>
      </c>
      <c r="R6041" s="4" t="e">
        <f t="shared" si="379"/>
        <v>#DIV/0!</v>
      </c>
      <c r="S6041" s="5" t="s">
        <v>14</v>
      </c>
    </row>
    <row r="6042" spans="1:19" x14ac:dyDescent="0.25">
      <c r="A6042" s="9" t="s">
        <v>16448</v>
      </c>
      <c r="B6042" s="2" t="s">
        <v>16449</v>
      </c>
      <c r="C6042" s="2" t="s">
        <v>16450</v>
      </c>
      <c r="D6042" s="2">
        <v>4</v>
      </c>
      <c r="E6042" s="2">
        <v>1</v>
      </c>
      <c r="F6042" s="2">
        <v>1</v>
      </c>
      <c r="G6042" s="2">
        <v>1</v>
      </c>
      <c r="H6042" s="2">
        <v>1</v>
      </c>
      <c r="I6042" s="3"/>
      <c r="J6042" s="3"/>
      <c r="K6042" s="3"/>
      <c r="L6042" s="3"/>
      <c r="M6042" s="3"/>
      <c r="N6042" s="3"/>
      <c r="O6042" s="11" t="e">
        <f t="shared" si="376"/>
        <v>#DIV/0!</v>
      </c>
      <c r="P6042" s="11" t="e">
        <f t="shared" si="377"/>
        <v>#DIV/0!</v>
      </c>
      <c r="Q6042" s="12" t="e">
        <f t="shared" si="378"/>
        <v>#DIV/0!</v>
      </c>
      <c r="R6042" s="4" t="e">
        <f t="shared" si="379"/>
        <v>#DIV/0!</v>
      </c>
      <c r="S6042" s="5" t="s">
        <v>14</v>
      </c>
    </row>
    <row r="6043" spans="1:19" x14ac:dyDescent="0.25">
      <c r="A6043" s="9" t="s">
        <v>16460</v>
      </c>
      <c r="B6043" s="2" t="s">
        <v>16461</v>
      </c>
      <c r="C6043" s="2" t="s">
        <v>16462</v>
      </c>
      <c r="D6043" s="2">
        <v>1</v>
      </c>
      <c r="E6043" s="2">
        <v>1</v>
      </c>
      <c r="F6043" s="2">
        <v>1</v>
      </c>
      <c r="G6043" s="2">
        <v>1</v>
      </c>
      <c r="H6043" s="2">
        <v>1</v>
      </c>
      <c r="I6043" s="3"/>
      <c r="J6043" s="3"/>
      <c r="K6043" s="3"/>
      <c r="L6043" s="3"/>
      <c r="M6043" s="3"/>
      <c r="N6043" s="3"/>
      <c r="O6043" s="11" t="e">
        <f t="shared" si="376"/>
        <v>#DIV/0!</v>
      </c>
      <c r="P6043" s="11" t="e">
        <f t="shared" si="377"/>
        <v>#DIV/0!</v>
      </c>
      <c r="Q6043" s="12" t="e">
        <f t="shared" si="378"/>
        <v>#DIV/0!</v>
      </c>
      <c r="R6043" s="4" t="e">
        <f t="shared" si="379"/>
        <v>#DIV/0!</v>
      </c>
      <c r="S6043" s="5" t="s">
        <v>14</v>
      </c>
    </row>
    <row r="6044" spans="1:19" x14ac:dyDescent="0.25">
      <c r="A6044" s="9" t="s">
        <v>16463</v>
      </c>
      <c r="B6044" s="2" t="s">
        <v>16464</v>
      </c>
      <c r="C6044" s="2" t="s">
        <v>16465</v>
      </c>
      <c r="D6044" s="2">
        <v>1</v>
      </c>
      <c r="E6044" s="2">
        <v>1</v>
      </c>
      <c r="F6044" s="2">
        <v>1</v>
      </c>
      <c r="G6044" s="2">
        <v>1</v>
      </c>
      <c r="H6044" s="2">
        <v>1</v>
      </c>
      <c r="I6044" s="3"/>
      <c r="J6044" s="3"/>
      <c r="K6044" s="3"/>
      <c r="L6044" s="3"/>
      <c r="M6044" s="3"/>
      <c r="N6044" s="3"/>
      <c r="O6044" s="11" t="e">
        <f t="shared" si="376"/>
        <v>#DIV/0!</v>
      </c>
      <c r="P6044" s="11" t="e">
        <f t="shared" si="377"/>
        <v>#DIV/0!</v>
      </c>
      <c r="Q6044" s="12" t="e">
        <f t="shared" si="378"/>
        <v>#DIV/0!</v>
      </c>
      <c r="R6044" s="4" t="e">
        <f t="shared" si="379"/>
        <v>#DIV/0!</v>
      </c>
      <c r="S6044" s="5" t="s">
        <v>14</v>
      </c>
    </row>
    <row r="6045" spans="1:19" x14ac:dyDescent="0.25">
      <c r="A6045" s="9" t="s">
        <v>16497</v>
      </c>
      <c r="B6045" s="2" t="s">
        <v>16498</v>
      </c>
      <c r="C6045" s="2" t="s">
        <v>16499</v>
      </c>
      <c r="D6045" s="2">
        <v>2</v>
      </c>
      <c r="E6045" s="2">
        <v>1</v>
      </c>
      <c r="F6045" s="2">
        <v>1</v>
      </c>
      <c r="G6045" s="2">
        <v>1</v>
      </c>
      <c r="H6045" s="2">
        <v>1</v>
      </c>
      <c r="I6045" s="3"/>
      <c r="J6045" s="3"/>
      <c r="K6045" s="3"/>
      <c r="L6045" s="3"/>
      <c r="M6045" s="3"/>
      <c r="N6045" s="3"/>
      <c r="O6045" s="11" t="e">
        <f t="shared" si="376"/>
        <v>#DIV/0!</v>
      </c>
      <c r="P6045" s="11" t="e">
        <f t="shared" si="377"/>
        <v>#DIV/0!</v>
      </c>
      <c r="Q6045" s="12" t="e">
        <f t="shared" si="378"/>
        <v>#DIV/0!</v>
      </c>
      <c r="R6045" s="4" t="e">
        <f t="shared" si="379"/>
        <v>#DIV/0!</v>
      </c>
      <c r="S6045" s="5" t="s">
        <v>14</v>
      </c>
    </row>
    <row r="6046" spans="1:19" x14ac:dyDescent="0.25">
      <c r="A6046" s="9" t="s">
        <v>16500</v>
      </c>
      <c r="B6046" s="2" t="s">
        <v>16501</v>
      </c>
      <c r="C6046" s="2" t="s">
        <v>152</v>
      </c>
      <c r="D6046" s="2">
        <v>8</v>
      </c>
      <c r="E6046" s="2">
        <v>1</v>
      </c>
      <c r="F6046" s="2">
        <v>1</v>
      </c>
      <c r="G6046" s="2">
        <v>1</v>
      </c>
      <c r="H6046" s="2">
        <v>1</v>
      </c>
      <c r="I6046" s="3"/>
      <c r="J6046" s="3"/>
      <c r="K6046" s="3"/>
      <c r="L6046" s="3"/>
      <c r="M6046" s="3"/>
      <c r="N6046" s="3"/>
      <c r="O6046" s="11" t="e">
        <f t="shared" si="376"/>
        <v>#DIV/0!</v>
      </c>
      <c r="P6046" s="11" t="e">
        <f t="shared" si="377"/>
        <v>#DIV/0!</v>
      </c>
      <c r="Q6046" s="12" t="e">
        <f t="shared" si="378"/>
        <v>#DIV/0!</v>
      </c>
      <c r="R6046" s="4" t="e">
        <f t="shared" si="379"/>
        <v>#DIV/0!</v>
      </c>
      <c r="S6046" s="5" t="s">
        <v>14</v>
      </c>
    </row>
    <row r="6047" spans="1:19" x14ac:dyDescent="0.25">
      <c r="A6047" s="9" t="s">
        <v>16507</v>
      </c>
      <c r="B6047" s="2" t="s">
        <v>16508</v>
      </c>
      <c r="C6047" s="2" t="s">
        <v>16509</v>
      </c>
      <c r="D6047" s="2">
        <v>2</v>
      </c>
      <c r="E6047" s="2">
        <v>1</v>
      </c>
      <c r="F6047" s="2">
        <v>1</v>
      </c>
      <c r="G6047" s="2">
        <v>1</v>
      </c>
      <c r="H6047" s="2">
        <v>1</v>
      </c>
      <c r="I6047" s="3"/>
      <c r="J6047" s="3"/>
      <c r="K6047" s="3"/>
      <c r="L6047" s="3"/>
      <c r="M6047" s="3"/>
      <c r="N6047" s="3"/>
      <c r="O6047" s="11" t="e">
        <f t="shared" si="376"/>
        <v>#DIV/0!</v>
      </c>
      <c r="P6047" s="11" t="e">
        <f t="shared" si="377"/>
        <v>#DIV/0!</v>
      </c>
      <c r="Q6047" s="12" t="e">
        <f t="shared" si="378"/>
        <v>#DIV/0!</v>
      </c>
      <c r="R6047" s="4" t="e">
        <f t="shared" si="379"/>
        <v>#DIV/0!</v>
      </c>
      <c r="S6047" s="5" t="s">
        <v>14</v>
      </c>
    </row>
    <row r="6048" spans="1:19" x14ac:dyDescent="0.25">
      <c r="A6048" s="9" t="s">
        <v>16514</v>
      </c>
      <c r="B6048" s="2" t="s">
        <v>16515</v>
      </c>
      <c r="C6048" s="2" t="s">
        <v>16516</v>
      </c>
      <c r="D6048" s="2">
        <v>1</v>
      </c>
      <c r="E6048" s="2">
        <v>1</v>
      </c>
      <c r="F6048" s="2">
        <v>1</v>
      </c>
      <c r="G6048" s="2">
        <v>1</v>
      </c>
      <c r="H6048" s="2">
        <v>1</v>
      </c>
      <c r="I6048" s="3"/>
      <c r="J6048" s="3"/>
      <c r="K6048" s="3"/>
      <c r="L6048" s="3"/>
      <c r="M6048" s="3"/>
      <c r="N6048" s="3"/>
      <c r="O6048" s="11" t="e">
        <f t="shared" si="376"/>
        <v>#DIV/0!</v>
      </c>
      <c r="P6048" s="11" t="e">
        <f t="shared" si="377"/>
        <v>#DIV/0!</v>
      </c>
      <c r="Q6048" s="12" t="e">
        <f t="shared" si="378"/>
        <v>#DIV/0!</v>
      </c>
      <c r="R6048" s="4" t="e">
        <f t="shared" si="379"/>
        <v>#DIV/0!</v>
      </c>
      <c r="S6048" s="5" t="s">
        <v>14</v>
      </c>
    </row>
    <row r="6049" spans="1:19" x14ac:dyDescent="0.25">
      <c r="A6049" s="9" t="s">
        <v>16529</v>
      </c>
      <c r="B6049" s="2" t="s">
        <v>16530</v>
      </c>
      <c r="C6049" s="2" t="s">
        <v>16531</v>
      </c>
      <c r="D6049" s="2">
        <v>2</v>
      </c>
      <c r="E6049" s="2">
        <v>1</v>
      </c>
      <c r="F6049" s="2">
        <v>1</v>
      </c>
      <c r="G6049" s="2">
        <v>1</v>
      </c>
      <c r="H6049" s="2">
        <v>1</v>
      </c>
      <c r="I6049" s="3"/>
      <c r="J6049" s="3"/>
      <c r="K6049" s="3"/>
      <c r="L6049" s="3"/>
      <c r="M6049" s="3"/>
      <c r="N6049" s="3"/>
      <c r="O6049" s="11" t="e">
        <f t="shared" si="376"/>
        <v>#DIV/0!</v>
      </c>
      <c r="P6049" s="11" t="e">
        <f t="shared" si="377"/>
        <v>#DIV/0!</v>
      </c>
      <c r="Q6049" s="12" t="e">
        <f t="shared" si="378"/>
        <v>#DIV/0!</v>
      </c>
      <c r="R6049" s="4" t="e">
        <f t="shared" si="379"/>
        <v>#DIV/0!</v>
      </c>
      <c r="S6049" s="5" t="s">
        <v>14</v>
      </c>
    </row>
    <row r="6050" spans="1:19" x14ac:dyDescent="0.25">
      <c r="A6050" s="9" t="s">
        <v>16532</v>
      </c>
      <c r="B6050" s="2" t="s">
        <v>16533</v>
      </c>
      <c r="C6050" s="2" t="s">
        <v>13574</v>
      </c>
      <c r="D6050" s="2">
        <v>1</v>
      </c>
      <c r="E6050" s="2">
        <v>1</v>
      </c>
      <c r="F6050" s="2">
        <v>1</v>
      </c>
      <c r="G6050" s="2">
        <v>1</v>
      </c>
      <c r="H6050" s="2">
        <v>1</v>
      </c>
      <c r="I6050" s="3"/>
      <c r="J6050" s="3"/>
      <c r="K6050" s="3"/>
      <c r="L6050" s="3"/>
      <c r="M6050" s="3"/>
      <c r="N6050" s="3"/>
      <c r="O6050" s="11" t="e">
        <f t="shared" si="376"/>
        <v>#DIV/0!</v>
      </c>
      <c r="P6050" s="11" t="e">
        <f t="shared" si="377"/>
        <v>#DIV/0!</v>
      </c>
      <c r="Q6050" s="12" t="e">
        <f t="shared" si="378"/>
        <v>#DIV/0!</v>
      </c>
      <c r="R6050" s="4" t="e">
        <f t="shared" si="379"/>
        <v>#DIV/0!</v>
      </c>
      <c r="S6050" s="5" t="s">
        <v>14</v>
      </c>
    </row>
    <row r="6051" spans="1:19" x14ac:dyDescent="0.25">
      <c r="A6051" s="9" t="s">
        <v>16534</v>
      </c>
      <c r="B6051" s="2" t="s">
        <v>16535</v>
      </c>
      <c r="C6051" s="2" t="s">
        <v>16536</v>
      </c>
      <c r="D6051" s="2">
        <v>4</v>
      </c>
      <c r="E6051" s="2">
        <v>1</v>
      </c>
      <c r="F6051" s="2">
        <v>1</v>
      </c>
      <c r="G6051" s="2">
        <v>1</v>
      </c>
      <c r="H6051" s="2">
        <v>1</v>
      </c>
      <c r="I6051" s="3"/>
      <c r="J6051" s="3"/>
      <c r="K6051" s="3"/>
      <c r="L6051" s="3"/>
      <c r="M6051" s="3"/>
      <c r="N6051" s="3"/>
      <c r="O6051" s="11" t="e">
        <f t="shared" si="376"/>
        <v>#DIV/0!</v>
      </c>
      <c r="P6051" s="11" t="e">
        <f t="shared" si="377"/>
        <v>#DIV/0!</v>
      </c>
      <c r="Q6051" s="12" t="e">
        <f t="shared" si="378"/>
        <v>#DIV/0!</v>
      </c>
      <c r="R6051" s="4" t="e">
        <f t="shared" si="379"/>
        <v>#DIV/0!</v>
      </c>
      <c r="S6051" s="5" t="s">
        <v>14</v>
      </c>
    </row>
    <row r="6052" spans="1:19" x14ac:dyDescent="0.25">
      <c r="A6052" s="9" t="s">
        <v>16537</v>
      </c>
      <c r="B6052" s="2" t="s">
        <v>16538</v>
      </c>
      <c r="C6052" s="2" t="s">
        <v>16539</v>
      </c>
      <c r="D6052" s="2">
        <v>1</v>
      </c>
      <c r="E6052" s="2">
        <v>1</v>
      </c>
      <c r="F6052" s="2">
        <v>1</v>
      </c>
      <c r="G6052" s="2">
        <v>1</v>
      </c>
      <c r="H6052" s="2">
        <v>1</v>
      </c>
      <c r="I6052" s="3"/>
      <c r="J6052" s="3"/>
      <c r="K6052" s="3"/>
      <c r="L6052" s="3"/>
      <c r="M6052" s="3"/>
      <c r="N6052" s="3"/>
      <c r="O6052" s="11" t="e">
        <f t="shared" si="376"/>
        <v>#DIV/0!</v>
      </c>
      <c r="P6052" s="11" t="e">
        <f t="shared" si="377"/>
        <v>#DIV/0!</v>
      </c>
      <c r="Q6052" s="12" t="e">
        <f t="shared" si="378"/>
        <v>#DIV/0!</v>
      </c>
      <c r="R6052" s="4" t="e">
        <f t="shared" si="379"/>
        <v>#DIV/0!</v>
      </c>
      <c r="S6052" s="5" t="s">
        <v>14</v>
      </c>
    </row>
    <row r="6053" spans="1:19" x14ac:dyDescent="0.25">
      <c r="A6053" s="9" t="s">
        <v>16540</v>
      </c>
      <c r="B6053" s="2" t="s">
        <v>16541</v>
      </c>
      <c r="C6053" s="2" t="s">
        <v>16542</v>
      </c>
      <c r="D6053" s="2">
        <v>7</v>
      </c>
      <c r="E6053" s="2">
        <v>1</v>
      </c>
      <c r="F6053" s="2">
        <v>1</v>
      </c>
      <c r="G6053" s="2">
        <v>1</v>
      </c>
      <c r="H6053" s="2">
        <v>1</v>
      </c>
      <c r="I6053" s="3"/>
      <c r="J6053" s="3"/>
      <c r="K6053" s="3"/>
      <c r="L6053" s="3"/>
      <c r="M6053" s="3"/>
      <c r="N6053" s="3"/>
      <c r="O6053" s="11" t="e">
        <f t="shared" si="376"/>
        <v>#DIV/0!</v>
      </c>
      <c r="P6053" s="11" t="e">
        <f t="shared" si="377"/>
        <v>#DIV/0!</v>
      </c>
      <c r="Q6053" s="12" t="e">
        <f t="shared" si="378"/>
        <v>#DIV/0!</v>
      </c>
      <c r="R6053" s="4" t="e">
        <f t="shared" si="379"/>
        <v>#DIV/0!</v>
      </c>
      <c r="S6053" s="5" t="s">
        <v>14</v>
      </c>
    </row>
    <row r="6054" spans="1:19" x14ac:dyDescent="0.25">
      <c r="A6054" s="9" t="s">
        <v>16548</v>
      </c>
      <c r="B6054" s="2" t="s">
        <v>16549</v>
      </c>
      <c r="C6054" s="2" t="s">
        <v>16550</v>
      </c>
      <c r="D6054" s="2">
        <v>4</v>
      </c>
      <c r="E6054" s="2">
        <v>1</v>
      </c>
      <c r="F6054" s="2">
        <v>1</v>
      </c>
      <c r="G6054" s="2">
        <v>1</v>
      </c>
      <c r="H6054" s="2">
        <v>1</v>
      </c>
      <c r="I6054" s="3"/>
      <c r="J6054" s="3"/>
      <c r="K6054" s="3"/>
      <c r="L6054" s="3"/>
      <c r="M6054" s="3"/>
      <c r="N6054" s="3"/>
      <c r="O6054" s="11" t="e">
        <f t="shared" si="376"/>
        <v>#DIV/0!</v>
      </c>
      <c r="P6054" s="11" t="e">
        <f t="shared" si="377"/>
        <v>#DIV/0!</v>
      </c>
      <c r="Q6054" s="12" t="e">
        <f t="shared" si="378"/>
        <v>#DIV/0!</v>
      </c>
      <c r="R6054" s="4" t="e">
        <f t="shared" si="379"/>
        <v>#DIV/0!</v>
      </c>
      <c r="S6054" s="5" t="s">
        <v>14</v>
      </c>
    </row>
    <row r="6055" spans="1:19" x14ac:dyDescent="0.25">
      <c r="A6055" s="9" t="s">
        <v>16561</v>
      </c>
      <c r="B6055" s="2" t="s">
        <v>16562</v>
      </c>
      <c r="C6055" s="2" t="s">
        <v>152</v>
      </c>
      <c r="D6055" s="2">
        <v>4</v>
      </c>
      <c r="E6055" s="2">
        <v>1</v>
      </c>
      <c r="F6055" s="2">
        <v>1</v>
      </c>
      <c r="G6055" s="2">
        <v>1</v>
      </c>
      <c r="H6055" s="2">
        <v>1</v>
      </c>
      <c r="I6055" s="3"/>
      <c r="J6055" s="3"/>
      <c r="K6055" s="3"/>
      <c r="L6055" s="3"/>
      <c r="M6055" s="3"/>
      <c r="N6055" s="3"/>
      <c r="O6055" s="11" t="e">
        <f t="shared" si="376"/>
        <v>#DIV/0!</v>
      </c>
      <c r="P6055" s="11" t="e">
        <f t="shared" si="377"/>
        <v>#DIV/0!</v>
      </c>
      <c r="Q6055" s="12" t="e">
        <f t="shared" si="378"/>
        <v>#DIV/0!</v>
      </c>
      <c r="R6055" s="4" t="e">
        <f t="shared" si="379"/>
        <v>#DIV/0!</v>
      </c>
      <c r="S6055" s="5" t="s">
        <v>14</v>
      </c>
    </row>
    <row r="6056" spans="1:19" x14ac:dyDescent="0.25">
      <c r="A6056" s="9" t="s">
        <v>16570</v>
      </c>
      <c r="B6056" s="2" t="s">
        <v>16571</v>
      </c>
      <c r="C6056" s="2" t="s">
        <v>16572</v>
      </c>
      <c r="D6056" s="2">
        <v>1</v>
      </c>
      <c r="E6056" s="2">
        <v>1</v>
      </c>
      <c r="F6056" s="2">
        <v>1</v>
      </c>
      <c r="G6056" s="2">
        <v>1</v>
      </c>
      <c r="H6056" s="2">
        <v>1</v>
      </c>
      <c r="I6056" s="3"/>
      <c r="J6056" s="3"/>
      <c r="K6056" s="3"/>
      <c r="L6056" s="3"/>
      <c r="M6056" s="3"/>
      <c r="N6056" s="3"/>
      <c r="O6056" s="11" t="e">
        <f t="shared" si="376"/>
        <v>#DIV/0!</v>
      </c>
      <c r="P6056" s="11" t="e">
        <f t="shared" si="377"/>
        <v>#DIV/0!</v>
      </c>
      <c r="Q6056" s="12" t="e">
        <f t="shared" si="378"/>
        <v>#DIV/0!</v>
      </c>
      <c r="R6056" s="4" t="e">
        <f t="shared" si="379"/>
        <v>#DIV/0!</v>
      </c>
      <c r="S6056" s="5" t="s">
        <v>14</v>
      </c>
    </row>
    <row r="6057" spans="1:19" x14ac:dyDescent="0.25">
      <c r="A6057" s="9" t="s">
        <v>16573</v>
      </c>
      <c r="B6057" s="2" t="s">
        <v>16574</v>
      </c>
      <c r="C6057" s="2" t="s">
        <v>16575</v>
      </c>
      <c r="D6057" s="2">
        <v>2</v>
      </c>
      <c r="E6057" s="2">
        <v>1</v>
      </c>
      <c r="F6057" s="2">
        <v>1</v>
      </c>
      <c r="G6057" s="2">
        <v>1</v>
      </c>
      <c r="H6057" s="2">
        <v>1</v>
      </c>
      <c r="I6057" s="3"/>
      <c r="J6057" s="3"/>
      <c r="K6057" s="3"/>
      <c r="L6057" s="3"/>
      <c r="M6057" s="3"/>
      <c r="N6057" s="3"/>
      <c r="O6057" s="11" t="e">
        <f t="shared" si="376"/>
        <v>#DIV/0!</v>
      </c>
      <c r="P6057" s="11" t="e">
        <f t="shared" si="377"/>
        <v>#DIV/0!</v>
      </c>
      <c r="Q6057" s="12" t="e">
        <f t="shared" si="378"/>
        <v>#DIV/0!</v>
      </c>
      <c r="R6057" s="4" t="e">
        <f t="shared" si="379"/>
        <v>#DIV/0!</v>
      </c>
      <c r="S6057" s="5" t="s">
        <v>14</v>
      </c>
    </row>
    <row r="6058" spans="1:19" x14ac:dyDescent="0.25">
      <c r="A6058" s="9" t="s">
        <v>16585</v>
      </c>
      <c r="B6058" s="2" t="s">
        <v>16586</v>
      </c>
      <c r="C6058" s="2" t="s">
        <v>16587</v>
      </c>
      <c r="D6058" s="2">
        <v>1</v>
      </c>
      <c r="E6058" s="2">
        <v>1</v>
      </c>
      <c r="F6058" s="2">
        <v>1</v>
      </c>
      <c r="G6058" s="2">
        <v>1</v>
      </c>
      <c r="H6058" s="2">
        <v>1</v>
      </c>
      <c r="I6058" s="3"/>
      <c r="J6058" s="3"/>
      <c r="K6058" s="3"/>
      <c r="L6058" s="3"/>
      <c r="M6058" s="3"/>
      <c r="N6058" s="3"/>
      <c r="O6058" s="11" t="e">
        <f t="shared" si="376"/>
        <v>#DIV/0!</v>
      </c>
      <c r="P6058" s="11" t="e">
        <f t="shared" si="377"/>
        <v>#DIV/0!</v>
      </c>
      <c r="Q6058" s="12" t="e">
        <f t="shared" si="378"/>
        <v>#DIV/0!</v>
      </c>
      <c r="R6058" s="4" t="e">
        <f t="shared" si="379"/>
        <v>#DIV/0!</v>
      </c>
      <c r="S6058" s="5" t="s">
        <v>14</v>
      </c>
    </row>
    <row r="6059" spans="1:19" x14ac:dyDescent="0.25">
      <c r="A6059" s="9" t="s">
        <v>16588</v>
      </c>
      <c r="B6059" s="2" t="s">
        <v>16589</v>
      </c>
      <c r="C6059" s="2" t="s">
        <v>16590</v>
      </c>
      <c r="D6059" s="2">
        <v>4</v>
      </c>
      <c r="E6059" s="2">
        <v>1</v>
      </c>
      <c r="F6059" s="2">
        <v>1</v>
      </c>
      <c r="G6059" s="2">
        <v>1</v>
      </c>
      <c r="H6059" s="2">
        <v>1</v>
      </c>
      <c r="I6059" s="3"/>
      <c r="J6059" s="3"/>
      <c r="K6059" s="3"/>
      <c r="L6059" s="3"/>
      <c r="M6059" s="3"/>
      <c r="N6059" s="3"/>
      <c r="O6059" s="11" t="e">
        <f t="shared" si="376"/>
        <v>#DIV/0!</v>
      </c>
      <c r="P6059" s="11" t="e">
        <f t="shared" si="377"/>
        <v>#DIV/0!</v>
      </c>
      <c r="Q6059" s="12" t="e">
        <f t="shared" si="378"/>
        <v>#DIV/0!</v>
      </c>
      <c r="R6059" s="4" t="e">
        <f t="shared" si="379"/>
        <v>#DIV/0!</v>
      </c>
      <c r="S6059" s="5" t="s">
        <v>14</v>
      </c>
    </row>
    <row r="6060" spans="1:19" x14ac:dyDescent="0.25">
      <c r="A6060" s="9" t="s">
        <v>16594</v>
      </c>
      <c r="B6060" s="2" t="s">
        <v>16595</v>
      </c>
      <c r="C6060" s="2" t="s">
        <v>16596</v>
      </c>
      <c r="D6060" s="2">
        <v>2</v>
      </c>
      <c r="E6060" s="2">
        <v>1</v>
      </c>
      <c r="F6060" s="2">
        <v>1</v>
      </c>
      <c r="G6060" s="2">
        <v>1</v>
      </c>
      <c r="H6060" s="2">
        <v>1</v>
      </c>
      <c r="I6060" s="3"/>
      <c r="J6060" s="3"/>
      <c r="K6060" s="3"/>
      <c r="L6060" s="3"/>
      <c r="M6060" s="3"/>
      <c r="N6060" s="3"/>
      <c r="O6060" s="11" t="e">
        <f t="shared" si="376"/>
        <v>#DIV/0!</v>
      </c>
      <c r="P6060" s="11" t="e">
        <f t="shared" si="377"/>
        <v>#DIV/0!</v>
      </c>
      <c r="Q6060" s="12" t="e">
        <f t="shared" si="378"/>
        <v>#DIV/0!</v>
      </c>
      <c r="R6060" s="4" t="e">
        <f t="shared" si="379"/>
        <v>#DIV/0!</v>
      </c>
      <c r="S6060" s="5" t="s">
        <v>14</v>
      </c>
    </row>
    <row r="6061" spans="1:19" x14ac:dyDescent="0.25">
      <c r="A6061" s="9" t="s">
        <v>16600</v>
      </c>
      <c r="B6061" s="2" t="s">
        <v>16601</v>
      </c>
      <c r="C6061" s="2" t="s">
        <v>16602</v>
      </c>
      <c r="D6061" s="2">
        <v>3</v>
      </c>
      <c r="E6061" s="2">
        <v>1</v>
      </c>
      <c r="F6061" s="2">
        <v>1</v>
      </c>
      <c r="G6061" s="2">
        <v>1</v>
      </c>
      <c r="H6061" s="2">
        <v>1</v>
      </c>
      <c r="I6061" s="3"/>
      <c r="J6061" s="3"/>
      <c r="K6061" s="3"/>
      <c r="L6061" s="3"/>
      <c r="M6061" s="3"/>
      <c r="N6061" s="3"/>
      <c r="O6061" s="11" t="e">
        <f t="shared" si="376"/>
        <v>#DIV/0!</v>
      </c>
      <c r="P6061" s="11" t="e">
        <f t="shared" si="377"/>
        <v>#DIV/0!</v>
      </c>
      <c r="Q6061" s="12" t="e">
        <f t="shared" si="378"/>
        <v>#DIV/0!</v>
      </c>
      <c r="R6061" s="4" t="e">
        <f t="shared" si="379"/>
        <v>#DIV/0!</v>
      </c>
      <c r="S6061" s="5" t="s">
        <v>14</v>
      </c>
    </row>
    <row r="6062" spans="1:19" x14ac:dyDescent="0.25">
      <c r="A6062" s="9" t="s">
        <v>16603</v>
      </c>
      <c r="B6062" s="2" t="s">
        <v>16604</v>
      </c>
      <c r="C6062" s="2" t="s">
        <v>16605</v>
      </c>
      <c r="D6062" s="2">
        <v>14</v>
      </c>
      <c r="E6062" s="2">
        <v>1</v>
      </c>
      <c r="F6062" s="2">
        <v>1</v>
      </c>
      <c r="G6062" s="2">
        <v>1</v>
      </c>
      <c r="H6062" s="2">
        <v>1</v>
      </c>
      <c r="I6062" s="3"/>
      <c r="J6062" s="3"/>
      <c r="K6062" s="3"/>
      <c r="L6062" s="3"/>
      <c r="M6062" s="3"/>
      <c r="N6062" s="3"/>
      <c r="O6062" s="11" t="e">
        <f t="shared" si="376"/>
        <v>#DIV/0!</v>
      </c>
      <c r="P6062" s="11" t="e">
        <f t="shared" si="377"/>
        <v>#DIV/0!</v>
      </c>
      <c r="Q6062" s="12" t="e">
        <f t="shared" si="378"/>
        <v>#DIV/0!</v>
      </c>
      <c r="R6062" s="4" t="e">
        <f t="shared" si="379"/>
        <v>#DIV/0!</v>
      </c>
      <c r="S6062" s="5" t="s">
        <v>14</v>
      </c>
    </row>
    <row r="6063" spans="1:19" x14ac:dyDescent="0.25">
      <c r="A6063" s="9" t="s">
        <v>16606</v>
      </c>
      <c r="B6063" s="2" t="s">
        <v>16607</v>
      </c>
      <c r="C6063" s="2" t="s">
        <v>16608</v>
      </c>
      <c r="D6063" s="2">
        <v>1</v>
      </c>
      <c r="E6063" s="2">
        <v>1</v>
      </c>
      <c r="F6063" s="2">
        <v>1</v>
      </c>
      <c r="G6063" s="2">
        <v>1</v>
      </c>
      <c r="H6063" s="2">
        <v>1</v>
      </c>
      <c r="I6063" s="3"/>
      <c r="J6063" s="3"/>
      <c r="K6063" s="3"/>
      <c r="L6063" s="3"/>
      <c r="M6063" s="3"/>
      <c r="N6063" s="3"/>
      <c r="O6063" s="11" t="e">
        <f t="shared" si="376"/>
        <v>#DIV/0!</v>
      </c>
      <c r="P6063" s="11" t="e">
        <f t="shared" si="377"/>
        <v>#DIV/0!</v>
      </c>
      <c r="Q6063" s="12" t="e">
        <f t="shared" si="378"/>
        <v>#DIV/0!</v>
      </c>
      <c r="R6063" s="4" t="e">
        <f t="shared" si="379"/>
        <v>#DIV/0!</v>
      </c>
      <c r="S6063" s="5" t="s">
        <v>14</v>
      </c>
    </row>
    <row r="6064" spans="1:19" x14ac:dyDescent="0.25">
      <c r="A6064" s="9" t="s">
        <v>16614</v>
      </c>
      <c r="B6064" s="2" t="s">
        <v>16615</v>
      </c>
      <c r="C6064" s="2" t="s">
        <v>16616</v>
      </c>
      <c r="D6064" s="2">
        <v>2</v>
      </c>
      <c r="E6064" s="2">
        <v>1</v>
      </c>
      <c r="F6064" s="2">
        <v>1</v>
      </c>
      <c r="G6064" s="2">
        <v>1</v>
      </c>
      <c r="H6064" s="2">
        <v>1</v>
      </c>
      <c r="I6064" s="3"/>
      <c r="J6064" s="3"/>
      <c r="K6064" s="3"/>
      <c r="L6064" s="3"/>
      <c r="M6064" s="3"/>
      <c r="N6064" s="3"/>
      <c r="O6064" s="11" t="e">
        <f t="shared" si="376"/>
        <v>#DIV/0!</v>
      </c>
      <c r="P6064" s="11" t="e">
        <f t="shared" si="377"/>
        <v>#DIV/0!</v>
      </c>
      <c r="Q6064" s="12" t="e">
        <f t="shared" si="378"/>
        <v>#DIV/0!</v>
      </c>
      <c r="R6064" s="4" t="e">
        <f t="shared" si="379"/>
        <v>#DIV/0!</v>
      </c>
      <c r="S6064" s="5" t="s">
        <v>14</v>
      </c>
    </row>
    <row r="6065" spans="1:19" x14ac:dyDescent="0.25">
      <c r="A6065" s="9" t="s">
        <v>16619</v>
      </c>
      <c r="B6065" s="2" t="s">
        <v>16620</v>
      </c>
      <c r="C6065" s="2" t="s">
        <v>16621</v>
      </c>
      <c r="D6065" s="2">
        <v>1</v>
      </c>
      <c r="E6065" s="2">
        <v>1</v>
      </c>
      <c r="F6065" s="2">
        <v>1</v>
      </c>
      <c r="G6065" s="2">
        <v>1</v>
      </c>
      <c r="H6065" s="2">
        <v>1</v>
      </c>
      <c r="I6065" s="3"/>
      <c r="J6065" s="3"/>
      <c r="K6065" s="3"/>
      <c r="L6065" s="3"/>
      <c r="M6065" s="3"/>
      <c r="N6065" s="3"/>
      <c r="O6065" s="11" t="e">
        <f t="shared" si="376"/>
        <v>#DIV/0!</v>
      </c>
      <c r="P6065" s="11" t="e">
        <f t="shared" si="377"/>
        <v>#DIV/0!</v>
      </c>
      <c r="Q6065" s="12" t="e">
        <f t="shared" si="378"/>
        <v>#DIV/0!</v>
      </c>
      <c r="R6065" s="4" t="e">
        <f t="shared" si="379"/>
        <v>#DIV/0!</v>
      </c>
      <c r="S6065" s="5" t="s">
        <v>14</v>
      </c>
    </row>
    <row r="6066" spans="1:19" x14ac:dyDescent="0.25">
      <c r="A6066" s="9" t="s">
        <v>16632</v>
      </c>
      <c r="B6066" s="2" t="s">
        <v>16633</v>
      </c>
      <c r="C6066" s="2" t="s">
        <v>16634</v>
      </c>
      <c r="D6066" s="2">
        <v>4</v>
      </c>
      <c r="E6066" s="2">
        <v>1</v>
      </c>
      <c r="F6066" s="2">
        <v>1</v>
      </c>
      <c r="G6066" s="2">
        <v>1</v>
      </c>
      <c r="H6066" s="2">
        <v>1</v>
      </c>
      <c r="I6066" s="3"/>
      <c r="J6066" s="3"/>
      <c r="K6066" s="3"/>
      <c r="L6066" s="3"/>
      <c r="M6066" s="3"/>
      <c r="N6066" s="3"/>
      <c r="O6066" s="11" t="e">
        <f t="shared" si="376"/>
        <v>#DIV/0!</v>
      </c>
      <c r="P6066" s="11" t="e">
        <f t="shared" si="377"/>
        <v>#DIV/0!</v>
      </c>
      <c r="Q6066" s="12" t="e">
        <f t="shared" si="378"/>
        <v>#DIV/0!</v>
      </c>
      <c r="R6066" s="4" t="e">
        <f t="shared" si="379"/>
        <v>#DIV/0!</v>
      </c>
      <c r="S6066" s="5" t="s">
        <v>14</v>
      </c>
    </row>
    <row r="6067" spans="1:19" x14ac:dyDescent="0.25">
      <c r="A6067" s="9" t="s">
        <v>16635</v>
      </c>
      <c r="B6067" s="2" t="s">
        <v>16636</v>
      </c>
      <c r="C6067" s="2" t="s">
        <v>16250</v>
      </c>
      <c r="D6067" s="2">
        <v>13</v>
      </c>
      <c r="E6067" s="2">
        <v>1</v>
      </c>
      <c r="F6067" s="2">
        <v>1</v>
      </c>
      <c r="G6067" s="2">
        <v>1</v>
      </c>
      <c r="H6067" s="2">
        <v>1</v>
      </c>
      <c r="I6067" s="3"/>
      <c r="J6067" s="3"/>
      <c r="K6067" s="3"/>
      <c r="L6067" s="3"/>
      <c r="M6067" s="3"/>
      <c r="N6067" s="3"/>
      <c r="O6067" s="11" t="e">
        <f t="shared" si="376"/>
        <v>#DIV/0!</v>
      </c>
      <c r="P6067" s="11" t="e">
        <f t="shared" si="377"/>
        <v>#DIV/0!</v>
      </c>
      <c r="Q6067" s="12" t="e">
        <f t="shared" si="378"/>
        <v>#DIV/0!</v>
      </c>
      <c r="R6067" s="4" t="e">
        <f t="shared" si="379"/>
        <v>#DIV/0!</v>
      </c>
      <c r="S6067" s="5" t="s">
        <v>14</v>
      </c>
    </row>
    <row r="6068" spans="1:19" x14ac:dyDescent="0.25">
      <c r="A6068" s="9" t="s">
        <v>16640</v>
      </c>
      <c r="B6068" s="2" t="s">
        <v>16641</v>
      </c>
      <c r="C6068" s="2" t="s">
        <v>16642</v>
      </c>
      <c r="D6068" s="2">
        <v>2</v>
      </c>
      <c r="E6068" s="2">
        <v>1</v>
      </c>
      <c r="F6068" s="2">
        <v>1</v>
      </c>
      <c r="G6068" s="2">
        <v>1</v>
      </c>
      <c r="H6068" s="2">
        <v>1</v>
      </c>
      <c r="I6068" s="3"/>
      <c r="J6068" s="3"/>
      <c r="K6068" s="3"/>
      <c r="L6068" s="3"/>
      <c r="M6068" s="3"/>
      <c r="N6068" s="3"/>
      <c r="O6068" s="11" t="e">
        <f t="shared" si="376"/>
        <v>#DIV/0!</v>
      </c>
      <c r="P6068" s="11" t="e">
        <f t="shared" si="377"/>
        <v>#DIV/0!</v>
      </c>
      <c r="Q6068" s="12" t="e">
        <f t="shared" si="378"/>
        <v>#DIV/0!</v>
      </c>
      <c r="R6068" s="4" t="e">
        <f t="shared" si="379"/>
        <v>#DIV/0!</v>
      </c>
      <c r="S6068" s="5" t="s">
        <v>14</v>
      </c>
    </row>
    <row r="6069" spans="1:19" x14ac:dyDescent="0.25">
      <c r="A6069" s="9" t="s">
        <v>16643</v>
      </c>
      <c r="B6069" s="2" t="s">
        <v>16644</v>
      </c>
      <c r="C6069" s="2" t="s">
        <v>16645</v>
      </c>
      <c r="D6069" s="2">
        <v>4</v>
      </c>
      <c r="E6069" s="2">
        <v>1</v>
      </c>
      <c r="F6069" s="2">
        <v>1</v>
      </c>
      <c r="G6069" s="2">
        <v>1</v>
      </c>
      <c r="H6069" s="2">
        <v>1</v>
      </c>
      <c r="I6069" s="3"/>
      <c r="J6069" s="3"/>
      <c r="K6069" s="3"/>
      <c r="L6069" s="3"/>
      <c r="M6069" s="3"/>
      <c r="N6069" s="3"/>
      <c r="O6069" s="11" t="e">
        <f t="shared" si="376"/>
        <v>#DIV/0!</v>
      </c>
      <c r="P6069" s="11" t="e">
        <f t="shared" si="377"/>
        <v>#DIV/0!</v>
      </c>
      <c r="Q6069" s="12" t="e">
        <f t="shared" si="378"/>
        <v>#DIV/0!</v>
      </c>
      <c r="R6069" s="4" t="e">
        <f t="shared" si="379"/>
        <v>#DIV/0!</v>
      </c>
      <c r="S6069" s="5" t="s">
        <v>14</v>
      </c>
    </row>
    <row r="6070" spans="1:19" x14ac:dyDescent="0.25">
      <c r="A6070" s="9" t="s">
        <v>16652</v>
      </c>
      <c r="B6070" s="2" t="s">
        <v>16653</v>
      </c>
      <c r="C6070" s="2" t="s">
        <v>16654</v>
      </c>
      <c r="D6070" s="2">
        <v>2</v>
      </c>
      <c r="E6070" s="2">
        <v>1</v>
      </c>
      <c r="F6070" s="2">
        <v>1</v>
      </c>
      <c r="G6070" s="2">
        <v>1</v>
      </c>
      <c r="H6070" s="2">
        <v>1</v>
      </c>
      <c r="I6070" s="3"/>
      <c r="J6070" s="3"/>
      <c r="K6070" s="3"/>
      <c r="L6070" s="3"/>
      <c r="M6070" s="3"/>
      <c r="N6070" s="3"/>
      <c r="O6070" s="11" t="e">
        <f t="shared" si="376"/>
        <v>#DIV/0!</v>
      </c>
      <c r="P6070" s="11" t="e">
        <f t="shared" si="377"/>
        <v>#DIV/0!</v>
      </c>
      <c r="Q6070" s="12" t="e">
        <f t="shared" si="378"/>
        <v>#DIV/0!</v>
      </c>
      <c r="R6070" s="4" t="e">
        <f t="shared" si="379"/>
        <v>#DIV/0!</v>
      </c>
      <c r="S6070" s="5" t="s">
        <v>14</v>
      </c>
    </row>
    <row r="6071" spans="1:19" x14ac:dyDescent="0.25">
      <c r="A6071" s="9" t="s">
        <v>16667</v>
      </c>
      <c r="B6071" s="2" t="s">
        <v>16668</v>
      </c>
      <c r="C6071" s="2" t="s">
        <v>16669</v>
      </c>
      <c r="D6071" s="2">
        <v>2</v>
      </c>
      <c r="E6071" s="2">
        <v>1</v>
      </c>
      <c r="F6071" s="2">
        <v>1</v>
      </c>
      <c r="G6071" s="2">
        <v>1</v>
      </c>
      <c r="H6071" s="2">
        <v>1</v>
      </c>
      <c r="I6071" s="3"/>
      <c r="J6071" s="3"/>
      <c r="K6071" s="3"/>
      <c r="L6071" s="3"/>
      <c r="M6071" s="3"/>
      <c r="N6071" s="3"/>
      <c r="O6071" s="11" t="e">
        <f t="shared" si="376"/>
        <v>#DIV/0!</v>
      </c>
      <c r="P6071" s="11" t="e">
        <f t="shared" si="377"/>
        <v>#DIV/0!</v>
      </c>
      <c r="Q6071" s="12" t="e">
        <f t="shared" si="378"/>
        <v>#DIV/0!</v>
      </c>
      <c r="R6071" s="4" t="e">
        <f t="shared" si="379"/>
        <v>#DIV/0!</v>
      </c>
      <c r="S6071" s="5" t="s">
        <v>14</v>
      </c>
    </row>
    <row r="6072" spans="1:19" x14ac:dyDescent="0.25">
      <c r="A6072" s="9" t="s">
        <v>16670</v>
      </c>
      <c r="B6072" s="2" t="s">
        <v>16671</v>
      </c>
      <c r="C6072" s="2" t="s">
        <v>16672</v>
      </c>
      <c r="D6072" s="2">
        <v>1</v>
      </c>
      <c r="E6072" s="2">
        <v>1</v>
      </c>
      <c r="F6072" s="2">
        <v>1</v>
      </c>
      <c r="G6072" s="2">
        <v>1</v>
      </c>
      <c r="H6072" s="2">
        <v>1</v>
      </c>
      <c r="I6072" s="3"/>
      <c r="J6072" s="3"/>
      <c r="K6072" s="3"/>
      <c r="L6072" s="3"/>
      <c r="M6072" s="3"/>
      <c r="N6072" s="3"/>
      <c r="O6072" s="11" t="e">
        <f t="shared" si="376"/>
        <v>#DIV/0!</v>
      </c>
      <c r="P6072" s="11" t="e">
        <f t="shared" si="377"/>
        <v>#DIV/0!</v>
      </c>
      <c r="Q6072" s="12" t="e">
        <f t="shared" si="378"/>
        <v>#DIV/0!</v>
      </c>
      <c r="R6072" s="4" t="e">
        <f t="shared" si="379"/>
        <v>#DIV/0!</v>
      </c>
      <c r="S6072" s="5" t="s">
        <v>14</v>
      </c>
    </row>
    <row r="6073" spans="1:19" x14ac:dyDescent="0.25">
      <c r="A6073" s="9" t="s">
        <v>16676</v>
      </c>
      <c r="B6073" s="2" t="s">
        <v>16677</v>
      </c>
      <c r="C6073" s="2" t="s">
        <v>16678</v>
      </c>
      <c r="D6073" s="2">
        <v>2</v>
      </c>
      <c r="E6073" s="2">
        <v>1</v>
      </c>
      <c r="F6073" s="2">
        <v>1</v>
      </c>
      <c r="G6073" s="2">
        <v>1</v>
      </c>
      <c r="H6073" s="2">
        <v>1</v>
      </c>
      <c r="I6073" s="3"/>
      <c r="J6073" s="3"/>
      <c r="K6073" s="3"/>
      <c r="L6073" s="3"/>
      <c r="M6073" s="3"/>
      <c r="N6073" s="3"/>
      <c r="O6073" s="11" t="e">
        <f t="shared" si="376"/>
        <v>#DIV/0!</v>
      </c>
      <c r="P6073" s="11" t="e">
        <f t="shared" si="377"/>
        <v>#DIV/0!</v>
      </c>
      <c r="Q6073" s="12" t="e">
        <f t="shared" si="378"/>
        <v>#DIV/0!</v>
      </c>
      <c r="R6073" s="4" t="e">
        <f t="shared" si="379"/>
        <v>#DIV/0!</v>
      </c>
      <c r="S6073" s="5" t="s">
        <v>14</v>
      </c>
    </row>
    <row r="6074" spans="1:19" x14ac:dyDescent="0.25">
      <c r="A6074" s="9" t="s">
        <v>16688</v>
      </c>
      <c r="B6074" s="2" t="s">
        <v>16689</v>
      </c>
      <c r="C6074" s="2" t="s">
        <v>16690</v>
      </c>
      <c r="D6074" s="2">
        <v>7</v>
      </c>
      <c r="E6074" s="2">
        <v>1</v>
      </c>
      <c r="F6074" s="2">
        <v>1</v>
      </c>
      <c r="G6074" s="2">
        <v>1</v>
      </c>
      <c r="H6074" s="2">
        <v>1</v>
      </c>
      <c r="I6074" s="3"/>
      <c r="J6074" s="3"/>
      <c r="K6074" s="3"/>
      <c r="L6074" s="3"/>
      <c r="M6074" s="3"/>
      <c r="N6074" s="3"/>
      <c r="O6074" s="11" t="e">
        <f t="shared" si="376"/>
        <v>#DIV/0!</v>
      </c>
      <c r="P6074" s="11" t="e">
        <f t="shared" si="377"/>
        <v>#DIV/0!</v>
      </c>
      <c r="Q6074" s="12" t="e">
        <f t="shared" si="378"/>
        <v>#DIV/0!</v>
      </c>
      <c r="R6074" s="4" t="e">
        <f t="shared" si="379"/>
        <v>#DIV/0!</v>
      </c>
      <c r="S6074" s="5" t="s">
        <v>14</v>
      </c>
    </row>
    <row r="6075" spans="1:19" x14ac:dyDescent="0.25">
      <c r="A6075" s="9" t="s">
        <v>16710</v>
      </c>
      <c r="B6075" s="2" t="s">
        <v>16711</v>
      </c>
      <c r="C6075" s="2" t="s">
        <v>16712</v>
      </c>
      <c r="D6075" s="2">
        <v>2</v>
      </c>
      <c r="E6075" s="2">
        <v>1</v>
      </c>
      <c r="F6075" s="2">
        <v>1</v>
      </c>
      <c r="G6075" s="2">
        <v>1</v>
      </c>
      <c r="H6075" s="2">
        <v>1</v>
      </c>
      <c r="I6075" s="3"/>
      <c r="J6075" s="3"/>
      <c r="K6075" s="3"/>
      <c r="L6075" s="3"/>
      <c r="M6075" s="3"/>
      <c r="N6075" s="3"/>
      <c r="O6075" s="11" t="e">
        <f t="shared" si="376"/>
        <v>#DIV/0!</v>
      </c>
      <c r="P6075" s="11" t="e">
        <f t="shared" si="377"/>
        <v>#DIV/0!</v>
      </c>
      <c r="Q6075" s="12" t="e">
        <f t="shared" si="378"/>
        <v>#DIV/0!</v>
      </c>
      <c r="R6075" s="4" t="e">
        <f t="shared" si="379"/>
        <v>#DIV/0!</v>
      </c>
      <c r="S6075" s="5" t="s">
        <v>14</v>
      </c>
    </row>
    <row r="6076" spans="1:19" x14ac:dyDescent="0.25">
      <c r="A6076" s="9" t="s">
        <v>16723</v>
      </c>
      <c r="B6076" s="2" t="s">
        <v>16724</v>
      </c>
      <c r="C6076" s="2" t="s">
        <v>10404</v>
      </c>
      <c r="D6076" s="2">
        <v>2</v>
      </c>
      <c r="E6076" s="2">
        <v>1</v>
      </c>
      <c r="F6076" s="2">
        <v>1</v>
      </c>
      <c r="G6076" s="2">
        <v>1</v>
      </c>
      <c r="H6076" s="2">
        <v>1</v>
      </c>
      <c r="I6076" s="3"/>
      <c r="J6076" s="3"/>
      <c r="K6076" s="3"/>
      <c r="L6076" s="3"/>
      <c r="M6076" s="3"/>
      <c r="N6076" s="3"/>
      <c r="O6076" s="11" t="e">
        <f t="shared" si="376"/>
        <v>#DIV/0!</v>
      </c>
      <c r="P6076" s="11" t="e">
        <f t="shared" si="377"/>
        <v>#DIV/0!</v>
      </c>
      <c r="Q6076" s="12" t="e">
        <f t="shared" si="378"/>
        <v>#DIV/0!</v>
      </c>
      <c r="R6076" s="4" t="e">
        <f t="shared" si="379"/>
        <v>#DIV/0!</v>
      </c>
      <c r="S6076" s="5" t="s">
        <v>14</v>
      </c>
    </row>
    <row r="6077" spans="1:19" x14ac:dyDescent="0.25">
      <c r="A6077" s="9" t="s">
        <v>16728</v>
      </c>
      <c r="B6077" s="2" t="s">
        <v>16729</v>
      </c>
      <c r="C6077" s="2" t="s">
        <v>16730</v>
      </c>
      <c r="D6077" s="2">
        <v>3</v>
      </c>
      <c r="E6077" s="2">
        <v>1</v>
      </c>
      <c r="F6077" s="2">
        <v>1</v>
      </c>
      <c r="G6077" s="2">
        <v>1</v>
      </c>
      <c r="H6077" s="2">
        <v>1</v>
      </c>
      <c r="I6077" s="3"/>
      <c r="J6077" s="3"/>
      <c r="K6077" s="3"/>
      <c r="L6077" s="3"/>
      <c r="M6077" s="3"/>
      <c r="N6077" s="3"/>
      <c r="O6077" s="11" t="e">
        <f t="shared" si="376"/>
        <v>#DIV/0!</v>
      </c>
      <c r="P6077" s="11" t="e">
        <f t="shared" si="377"/>
        <v>#DIV/0!</v>
      </c>
      <c r="Q6077" s="12" t="e">
        <f t="shared" si="378"/>
        <v>#DIV/0!</v>
      </c>
      <c r="R6077" s="4" t="e">
        <f t="shared" si="379"/>
        <v>#DIV/0!</v>
      </c>
      <c r="S6077" s="5" t="s">
        <v>14</v>
      </c>
    </row>
    <row r="6078" spans="1:19" x14ac:dyDescent="0.25">
      <c r="A6078" s="9" t="s">
        <v>16734</v>
      </c>
      <c r="B6078" s="2" t="s">
        <v>16735</v>
      </c>
      <c r="C6078" s="2" t="s">
        <v>16736</v>
      </c>
      <c r="D6078" s="2">
        <v>2</v>
      </c>
      <c r="E6078" s="2">
        <v>1</v>
      </c>
      <c r="F6078" s="2">
        <v>1</v>
      </c>
      <c r="G6078" s="2">
        <v>1</v>
      </c>
      <c r="H6078" s="2">
        <v>1</v>
      </c>
      <c r="I6078" s="3"/>
      <c r="J6078" s="3"/>
      <c r="K6078" s="3"/>
      <c r="L6078" s="3"/>
      <c r="M6078" s="3"/>
      <c r="N6078" s="3"/>
      <c r="O6078" s="11" t="e">
        <f t="shared" si="376"/>
        <v>#DIV/0!</v>
      </c>
      <c r="P6078" s="11" t="e">
        <f t="shared" si="377"/>
        <v>#DIV/0!</v>
      </c>
      <c r="Q6078" s="12" t="e">
        <f t="shared" si="378"/>
        <v>#DIV/0!</v>
      </c>
      <c r="R6078" s="4" t="e">
        <f t="shared" si="379"/>
        <v>#DIV/0!</v>
      </c>
      <c r="S6078" s="5" t="s">
        <v>14</v>
      </c>
    </row>
    <row r="6079" spans="1:19" x14ac:dyDescent="0.25">
      <c r="A6079" s="9" t="s">
        <v>16738</v>
      </c>
      <c r="B6079" s="2" t="s">
        <v>16739</v>
      </c>
      <c r="C6079" s="2" t="s">
        <v>16740</v>
      </c>
      <c r="D6079" s="2">
        <v>3</v>
      </c>
      <c r="E6079" s="2">
        <v>1</v>
      </c>
      <c r="F6079" s="2">
        <v>1</v>
      </c>
      <c r="G6079" s="2">
        <v>1</v>
      </c>
      <c r="H6079" s="2">
        <v>1</v>
      </c>
      <c r="I6079" s="3"/>
      <c r="J6079" s="3"/>
      <c r="K6079" s="3"/>
      <c r="L6079" s="3"/>
      <c r="M6079" s="3"/>
      <c r="N6079" s="3"/>
      <c r="O6079" s="11" t="e">
        <f t="shared" si="376"/>
        <v>#DIV/0!</v>
      </c>
      <c r="P6079" s="11" t="e">
        <f t="shared" si="377"/>
        <v>#DIV/0!</v>
      </c>
      <c r="Q6079" s="12" t="e">
        <f t="shared" si="378"/>
        <v>#DIV/0!</v>
      </c>
      <c r="R6079" s="4" t="e">
        <f t="shared" si="379"/>
        <v>#DIV/0!</v>
      </c>
      <c r="S6079" s="5" t="s">
        <v>14</v>
      </c>
    </row>
    <row r="6080" spans="1:19" x14ac:dyDescent="0.25">
      <c r="A6080" s="9" t="s">
        <v>16773</v>
      </c>
      <c r="B6080" s="2" t="s">
        <v>16774</v>
      </c>
      <c r="C6080" s="2" t="s">
        <v>16775</v>
      </c>
      <c r="D6080" s="2">
        <v>1</v>
      </c>
      <c r="E6080" s="2">
        <v>1</v>
      </c>
      <c r="F6080" s="2">
        <v>1</v>
      </c>
      <c r="G6080" s="2">
        <v>1</v>
      </c>
      <c r="H6080" s="2">
        <v>1</v>
      </c>
      <c r="I6080" s="3"/>
      <c r="J6080" s="3"/>
      <c r="K6080" s="3"/>
      <c r="L6080" s="3"/>
      <c r="M6080" s="3"/>
      <c r="N6080" s="3"/>
      <c r="O6080" s="11" t="e">
        <f t="shared" si="376"/>
        <v>#DIV/0!</v>
      </c>
      <c r="P6080" s="11" t="e">
        <f t="shared" si="377"/>
        <v>#DIV/0!</v>
      </c>
      <c r="Q6080" s="12" t="e">
        <f t="shared" si="378"/>
        <v>#DIV/0!</v>
      </c>
      <c r="R6080" s="4" t="e">
        <f t="shared" si="379"/>
        <v>#DIV/0!</v>
      </c>
      <c r="S6080" s="5" t="s">
        <v>14</v>
      </c>
    </row>
    <row r="6081" spans="1:19" x14ac:dyDescent="0.25">
      <c r="A6081" s="9" t="s">
        <v>16787</v>
      </c>
      <c r="B6081" s="2" t="s">
        <v>16788</v>
      </c>
      <c r="C6081" s="2" t="s">
        <v>16789</v>
      </c>
      <c r="D6081" s="2">
        <v>1</v>
      </c>
      <c r="E6081" s="2">
        <v>1</v>
      </c>
      <c r="F6081" s="2">
        <v>1</v>
      </c>
      <c r="G6081" s="2">
        <v>1</v>
      </c>
      <c r="H6081" s="2">
        <v>1</v>
      </c>
      <c r="I6081" s="3"/>
      <c r="J6081" s="3"/>
      <c r="K6081" s="3"/>
      <c r="L6081" s="3"/>
      <c r="M6081" s="3"/>
      <c r="N6081" s="3"/>
      <c r="O6081" s="11" t="e">
        <f t="shared" si="376"/>
        <v>#DIV/0!</v>
      </c>
      <c r="P6081" s="11" t="e">
        <f t="shared" si="377"/>
        <v>#DIV/0!</v>
      </c>
      <c r="Q6081" s="12" t="e">
        <f t="shared" si="378"/>
        <v>#DIV/0!</v>
      </c>
      <c r="R6081" s="4" t="e">
        <f t="shared" si="379"/>
        <v>#DIV/0!</v>
      </c>
      <c r="S6081" s="5" t="s">
        <v>14</v>
      </c>
    </row>
    <row r="6082" spans="1:19" x14ac:dyDescent="0.25">
      <c r="A6082" s="9" t="s">
        <v>16793</v>
      </c>
      <c r="B6082" s="2" t="s">
        <v>16794</v>
      </c>
      <c r="C6082" s="2" t="s">
        <v>16795</v>
      </c>
      <c r="D6082" s="2">
        <v>2</v>
      </c>
      <c r="E6082" s="2">
        <v>1</v>
      </c>
      <c r="F6082" s="2">
        <v>1</v>
      </c>
      <c r="G6082" s="2">
        <v>1</v>
      </c>
      <c r="H6082" s="2">
        <v>1</v>
      </c>
      <c r="I6082" s="3"/>
      <c r="J6082" s="3"/>
      <c r="K6082" s="3"/>
      <c r="L6082" s="3"/>
      <c r="M6082" s="3"/>
      <c r="N6082" s="3"/>
      <c r="O6082" s="11" t="e">
        <f t="shared" si="376"/>
        <v>#DIV/0!</v>
      </c>
      <c r="P6082" s="11" t="e">
        <f t="shared" si="377"/>
        <v>#DIV/0!</v>
      </c>
      <c r="Q6082" s="12" t="e">
        <f t="shared" si="378"/>
        <v>#DIV/0!</v>
      </c>
      <c r="R6082" s="4" t="e">
        <f t="shared" si="379"/>
        <v>#DIV/0!</v>
      </c>
      <c r="S6082" s="5" t="s">
        <v>14</v>
      </c>
    </row>
    <row r="6083" spans="1:19" x14ac:dyDescent="0.25">
      <c r="A6083" s="9" t="s">
        <v>16796</v>
      </c>
      <c r="B6083" s="2" t="s">
        <v>16797</v>
      </c>
      <c r="C6083" s="2" t="s">
        <v>8642</v>
      </c>
      <c r="D6083" s="2">
        <v>9</v>
      </c>
      <c r="E6083" s="2">
        <v>1</v>
      </c>
      <c r="F6083" s="2">
        <v>1</v>
      </c>
      <c r="G6083" s="2">
        <v>1</v>
      </c>
      <c r="H6083" s="2">
        <v>1</v>
      </c>
      <c r="I6083" s="3"/>
      <c r="J6083" s="3"/>
      <c r="K6083" s="3"/>
      <c r="L6083" s="3"/>
      <c r="M6083" s="3"/>
      <c r="N6083" s="3"/>
      <c r="O6083" s="11" t="e">
        <f t="shared" si="376"/>
        <v>#DIV/0!</v>
      </c>
      <c r="P6083" s="11" t="e">
        <f t="shared" si="377"/>
        <v>#DIV/0!</v>
      </c>
      <c r="Q6083" s="12" t="e">
        <f t="shared" si="378"/>
        <v>#DIV/0!</v>
      </c>
      <c r="R6083" s="4" t="e">
        <f t="shared" si="379"/>
        <v>#DIV/0!</v>
      </c>
      <c r="S6083" s="5" t="s">
        <v>14</v>
      </c>
    </row>
    <row r="6084" spans="1:19" x14ac:dyDescent="0.25">
      <c r="A6084" s="9" t="s">
        <v>16804</v>
      </c>
      <c r="B6084" s="2" t="s">
        <v>16805</v>
      </c>
      <c r="C6084" s="2" t="s">
        <v>2978</v>
      </c>
      <c r="D6084" s="2">
        <v>2</v>
      </c>
      <c r="E6084" s="2">
        <v>1</v>
      </c>
      <c r="F6084" s="2">
        <v>1</v>
      </c>
      <c r="G6084" s="2">
        <v>1</v>
      </c>
      <c r="H6084" s="2">
        <v>1</v>
      </c>
      <c r="I6084" s="3"/>
      <c r="J6084" s="3"/>
      <c r="K6084" s="3"/>
      <c r="L6084" s="3"/>
      <c r="M6084" s="3"/>
      <c r="N6084" s="3"/>
      <c r="O6084" s="11" t="e">
        <f t="shared" ref="O6084:O6146" si="380">AVERAGE(I6084:K6084)</f>
        <v>#DIV/0!</v>
      </c>
      <c r="P6084" s="11" t="e">
        <f t="shared" ref="P6084:P6146" si="381">AVERAGE(L6084:N6084)</f>
        <v>#DIV/0!</v>
      </c>
      <c r="Q6084" s="12" t="e">
        <f t="shared" ref="Q6084:Q6147" si="382">P6084/O6084</f>
        <v>#DIV/0!</v>
      </c>
      <c r="R6084" s="4" t="e">
        <f t="shared" ref="R6084:R6146" si="383">TTEST(I6084:K6084,L6084:N6084,2,3)</f>
        <v>#DIV/0!</v>
      </c>
      <c r="S6084" s="5" t="s">
        <v>14</v>
      </c>
    </row>
    <row r="6085" spans="1:19" x14ac:dyDescent="0.25">
      <c r="A6085" s="9" t="s">
        <v>16813</v>
      </c>
      <c r="B6085" s="2" t="s">
        <v>16814</v>
      </c>
      <c r="C6085" s="2" t="s">
        <v>16815</v>
      </c>
      <c r="D6085" s="2">
        <v>6</v>
      </c>
      <c r="E6085" s="2">
        <v>1</v>
      </c>
      <c r="F6085" s="2">
        <v>1</v>
      </c>
      <c r="G6085" s="2">
        <v>1</v>
      </c>
      <c r="H6085" s="2">
        <v>1</v>
      </c>
      <c r="I6085" s="3"/>
      <c r="J6085" s="3"/>
      <c r="K6085" s="3"/>
      <c r="L6085" s="3"/>
      <c r="M6085" s="3"/>
      <c r="N6085" s="3"/>
      <c r="O6085" s="11" t="e">
        <f t="shared" si="380"/>
        <v>#DIV/0!</v>
      </c>
      <c r="P6085" s="11" t="e">
        <f t="shared" si="381"/>
        <v>#DIV/0!</v>
      </c>
      <c r="Q6085" s="12" t="e">
        <f t="shared" si="382"/>
        <v>#DIV/0!</v>
      </c>
      <c r="R6085" s="4" t="e">
        <f t="shared" si="383"/>
        <v>#DIV/0!</v>
      </c>
      <c r="S6085" s="5" t="s">
        <v>14</v>
      </c>
    </row>
    <row r="6086" spans="1:19" x14ac:dyDescent="0.25">
      <c r="A6086" s="9" t="s">
        <v>16825</v>
      </c>
      <c r="B6086" s="2" t="s">
        <v>16826</v>
      </c>
      <c r="C6086" s="2" t="s">
        <v>16827</v>
      </c>
      <c r="D6086" s="2">
        <v>2</v>
      </c>
      <c r="E6086" s="2">
        <v>1</v>
      </c>
      <c r="F6086" s="2">
        <v>1</v>
      </c>
      <c r="G6086" s="2">
        <v>1</v>
      </c>
      <c r="H6086" s="2">
        <v>1</v>
      </c>
      <c r="I6086" s="3"/>
      <c r="J6086" s="3"/>
      <c r="K6086" s="3"/>
      <c r="L6086" s="3"/>
      <c r="M6086" s="3"/>
      <c r="N6086" s="3"/>
      <c r="O6086" s="11" t="e">
        <f t="shared" si="380"/>
        <v>#DIV/0!</v>
      </c>
      <c r="P6086" s="11" t="e">
        <f t="shared" si="381"/>
        <v>#DIV/0!</v>
      </c>
      <c r="Q6086" s="12" t="e">
        <f t="shared" si="382"/>
        <v>#DIV/0!</v>
      </c>
      <c r="R6086" s="4" t="e">
        <f t="shared" si="383"/>
        <v>#DIV/0!</v>
      </c>
      <c r="S6086" s="5" t="s">
        <v>14</v>
      </c>
    </row>
    <row r="6087" spans="1:19" x14ac:dyDescent="0.25">
      <c r="A6087" s="9" t="s">
        <v>16846</v>
      </c>
      <c r="B6087" s="2" t="s">
        <v>16847</v>
      </c>
      <c r="C6087" s="2" t="s">
        <v>16848</v>
      </c>
      <c r="D6087" s="2">
        <v>2</v>
      </c>
      <c r="E6087" s="2">
        <v>1</v>
      </c>
      <c r="F6087" s="2">
        <v>1</v>
      </c>
      <c r="G6087" s="2">
        <v>1</v>
      </c>
      <c r="H6087" s="2">
        <v>1</v>
      </c>
      <c r="I6087" s="3"/>
      <c r="J6087" s="3"/>
      <c r="K6087" s="3"/>
      <c r="L6087" s="3"/>
      <c r="M6087" s="3"/>
      <c r="N6087" s="3"/>
      <c r="O6087" s="11" t="e">
        <f t="shared" si="380"/>
        <v>#DIV/0!</v>
      </c>
      <c r="P6087" s="11" t="e">
        <f t="shared" si="381"/>
        <v>#DIV/0!</v>
      </c>
      <c r="Q6087" s="12" t="e">
        <f t="shared" si="382"/>
        <v>#DIV/0!</v>
      </c>
      <c r="R6087" s="4" t="e">
        <f t="shared" si="383"/>
        <v>#DIV/0!</v>
      </c>
      <c r="S6087" s="5" t="s">
        <v>14</v>
      </c>
    </row>
    <row r="6088" spans="1:19" x14ac:dyDescent="0.25">
      <c r="A6088" s="9" t="s">
        <v>16857</v>
      </c>
      <c r="B6088" s="2" t="s">
        <v>16858</v>
      </c>
      <c r="C6088" s="2" t="s">
        <v>152</v>
      </c>
      <c r="D6088" s="2">
        <v>1</v>
      </c>
      <c r="E6088" s="2">
        <v>1</v>
      </c>
      <c r="F6088" s="2">
        <v>1</v>
      </c>
      <c r="G6088" s="2">
        <v>1</v>
      </c>
      <c r="H6088" s="2">
        <v>1</v>
      </c>
      <c r="I6088" s="3"/>
      <c r="J6088" s="3"/>
      <c r="K6088" s="3"/>
      <c r="L6088" s="3"/>
      <c r="M6088" s="3"/>
      <c r="N6088" s="3"/>
      <c r="O6088" s="11" t="e">
        <f t="shared" si="380"/>
        <v>#DIV/0!</v>
      </c>
      <c r="P6088" s="11" t="e">
        <f t="shared" si="381"/>
        <v>#DIV/0!</v>
      </c>
      <c r="Q6088" s="12" t="e">
        <f t="shared" si="382"/>
        <v>#DIV/0!</v>
      </c>
      <c r="R6088" s="4" t="e">
        <f t="shared" si="383"/>
        <v>#DIV/0!</v>
      </c>
      <c r="S6088" s="5" t="s">
        <v>14</v>
      </c>
    </row>
    <row r="6089" spans="1:19" x14ac:dyDescent="0.25">
      <c r="A6089" s="9" t="s">
        <v>16859</v>
      </c>
      <c r="B6089" s="2" t="s">
        <v>16860</v>
      </c>
      <c r="C6089" s="2" t="s">
        <v>16861</v>
      </c>
      <c r="D6089" s="2">
        <v>6</v>
      </c>
      <c r="E6089" s="2">
        <v>1</v>
      </c>
      <c r="F6089" s="2">
        <v>1</v>
      </c>
      <c r="G6089" s="2">
        <v>1</v>
      </c>
      <c r="H6089" s="2">
        <v>1</v>
      </c>
      <c r="I6089" s="3"/>
      <c r="J6089" s="3"/>
      <c r="K6089" s="3"/>
      <c r="L6089" s="3"/>
      <c r="M6089" s="3"/>
      <c r="N6089" s="3"/>
      <c r="O6089" s="11" t="e">
        <f t="shared" si="380"/>
        <v>#DIV/0!</v>
      </c>
      <c r="P6089" s="11" t="e">
        <f t="shared" si="381"/>
        <v>#DIV/0!</v>
      </c>
      <c r="Q6089" s="12" t="e">
        <f t="shared" si="382"/>
        <v>#DIV/0!</v>
      </c>
      <c r="R6089" s="4" t="e">
        <f t="shared" si="383"/>
        <v>#DIV/0!</v>
      </c>
      <c r="S6089" s="5" t="s">
        <v>14</v>
      </c>
    </row>
    <row r="6090" spans="1:19" x14ac:dyDescent="0.25">
      <c r="A6090" s="9" t="s">
        <v>16893</v>
      </c>
      <c r="B6090" s="2" t="s">
        <v>16894</v>
      </c>
      <c r="C6090" s="2" t="s">
        <v>16895</v>
      </c>
      <c r="D6090" s="2">
        <v>6</v>
      </c>
      <c r="E6090" s="2">
        <v>1</v>
      </c>
      <c r="F6090" s="2">
        <v>1</v>
      </c>
      <c r="G6090" s="2">
        <v>1</v>
      </c>
      <c r="H6090" s="2">
        <v>1</v>
      </c>
      <c r="I6090" s="3"/>
      <c r="J6090" s="3"/>
      <c r="K6090" s="3"/>
      <c r="L6090" s="3"/>
      <c r="M6090" s="3"/>
      <c r="N6090" s="3"/>
      <c r="O6090" s="11" t="e">
        <f t="shared" si="380"/>
        <v>#DIV/0!</v>
      </c>
      <c r="P6090" s="11" t="e">
        <f t="shared" si="381"/>
        <v>#DIV/0!</v>
      </c>
      <c r="Q6090" s="12" t="e">
        <f t="shared" si="382"/>
        <v>#DIV/0!</v>
      </c>
      <c r="R6090" s="4" t="e">
        <f t="shared" si="383"/>
        <v>#DIV/0!</v>
      </c>
      <c r="S6090" s="5" t="s">
        <v>14</v>
      </c>
    </row>
    <row r="6091" spans="1:19" x14ac:dyDescent="0.25">
      <c r="A6091" s="9" t="s">
        <v>16896</v>
      </c>
      <c r="B6091" s="2" t="s">
        <v>16897</v>
      </c>
      <c r="C6091" s="2" t="s">
        <v>16898</v>
      </c>
      <c r="D6091" s="2">
        <v>2</v>
      </c>
      <c r="E6091" s="2">
        <v>1</v>
      </c>
      <c r="F6091" s="2">
        <v>1</v>
      </c>
      <c r="G6091" s="2">
        <v>1</v>
      </c>
      <c r="H6091" s="2">
        <v>1</v>
      </c>
      <c r="I6091" s="3"/>
      <c r="J6091" s="3"/>
      <c r="K6091" s="3"/>
      <c r="L6091" s="3"/>
      <c r="M6091" s="3"/>
      <c r="N6091" s="3"/>
      <c r="O6091" s="11" t="e">
        <f t="shared" si="380"/>
        <v>#DIV/0!</v>
      </c>
      <c r="P6091" s="11" t="e">
        <f t="shared" si="381"/>
        <v>#DIV/0!</v>
      </c>
      <c r="Q6091" s="12" t="e">
        <f t="shared" si="382"/>
        <v>#DIV/0!</v>
      </c>
      <c r="R6091" s="4" t="e">
        <f t="shared" si="383"/>
        <v>#DIV/0!</v>
      </c>
      <c r="S6091" s="5" t="s">
        <v>14</v>
      </c>
    </row>
    <row r="6092" spans="1:19" x14ac:dyDescent="0.25">
      <c r="A6092" s="9" t="s">
        <v>16902</v>
      </c>
      <c r="B6092" s="2" t="s">
        <v>16903</v>
      </c>
      <c r="C6092" s="2" t="s">
        <v>16904</v>
      </c>
      <c r="D6092" s="2">
        <v>2</v>
      </c>
      <c r="E6092" s="2">
        <v>1</v>
      </c>
      <c r="F6092" s="2">
        <v>1</v>
      </c>
      <c r="G6092" s="2">
        <v>1</v>
      </c>
      <c r="H6092" s="2">
        <v>1</v>
      </c>
      <c r="I6092" s="3"/>
      <c r="J6092" s="3"/>
      <c r="K6092" s="3"/>
      <c r="L6092" s="3"/>
      <c r="M6092" s="3"/>
      <c r="N6092" s="3"/>
      <c r="O6092" s="11" t="e">
        <f t="shared" si="380"/>
        <v>#DIV/0!</v>
      </c>
      <c r="P6092" s="11" t="e">
        <f t="shared" si="381"/>
        <v>#DIV/0!</v>
      </c>
      <c r="Q6092" s="12" t="e">
        <f t="shared" si="382"/>
        <v>#DIV/0!</v>
      </c>
      <c r="R6092" s="4" t="e">
        <f t="shared" si="383"/>
        <v>#DIV/0!</v>
      </c>
      <c r="S6092" s="5" t="s">
        <v>14</v>
      </c>
    </row>
    <row r="6093" spans="1:19" x14ac:dyDescent="0.25">
      <c r="A6093" s="9" t="s">
        <v>16908</v>
      </c>
      <c r="B6093" s="2" t="s">
        <v>16909</v>
      </c>
      <c r="C6093" s="2" t="s">
        <v>1028</v>
      </c>
      <c r="D6093" s="2">
        <v>3</v>
      </c>
      <c r="E6093" s="2">
        <v>1</v>
      </c>
      <c r="F6093" s="2">
        <v>1</v>
      </c>
      <c r="G6093" s="2">
        <v>1</v>
      </c>
      <c r="H6093" s="2">
        <v>1</v>
      </c>
      <c r="I6093" s="3"/>
      <c r="J6093" s="3"/>
      <c r="K6093" s="3"/>
      <c r="L6093" s="3"/>
      <c r="M6093" s="3"/>
      <c r="N6093" s="3"/>
      <c r="O6093" s="11" t="e">
        <f t="shared" si="380"/>
        <v>#DIV/0!</v>
      </c>
      <c r="P6093" s="11" t="e">
        <f t="shared" si="381"/>
        <v>#DIV/0!</v>
      </c>
      <c r="Q6093" s="12" t="e">
        <f t="shared" si="382"/>
        <v>#DIV/0!</v>
      </c>
      <c r="R6093" s="4" t="e">
        <f t="shared" si="383"/>
        <v>#DIV/0!</v>
      </c>
      <c r="S6093" s="5" t="s">
        <v>14</v>
      </c>
    </row>
    <row r="6094" spans="1:19" x14ac:dyDescent="0.25">
      <c r="A6094" s="9" t="s">
        <v>16910</v>
      </c>
      <c r="B6094" s="2" t="s">
        <v>16911</v>
      </c>
      <c r="C6094" s="2" t="s">
        <v>1028</v>
      </c>
      <c r="D6094" s="2">
        <v>5</v>
      </c>
      <c r="E6094" s="2">
        <v>1</v>
      </c>
      <c r="F6094" s="2">
        <v>1</v>
      </c>
      <c r="G6094" s="2">
        <v>1</v>
      </c>
      <c r="H6094" s="2">
        <v>1</v>
      </c>
      <c r="I6094" s="3"/>
      <c r="J6094" s="3"/>
      <c r="K6094" s="3"/>
      <c r="L6094" s="3"/>
      <c r="M6094" s="3"/>
      <c r="N6094" s="3"/>
      <c r="O6094" s="11" t="e">
        <f t="shared" si="380"/>
        <v>#DIV/0!</v>
      </c>
      <c r="P6094" s="11" t="e">
        <f t="shared" si="381"/>
        <v>#DIV/0!</v>
      </c>
      <c r="Q6094" s="12" t="e">
        <f t="shared" si="382"/>
        <v>#DIV/0!</v>
      </c>
      <c r="R6094" s="4" t="e">
        <f t="shared" si="383"/>
        <v>#DIV/0!</v>
      </c>
      <c r="S6094" s="5" t="s">
        <v>14</v>
      </c>
    </row>
    <row r="6095" spans="1:19" x14ac:dyDescent="0.25">
      <c r="A6095" s="9" t="s">
        <v>16915</v>
      </c>
      <c r="B6095" s="2" t="s">
        <v>16916</v>
      </c>
      <c r="C6095" s="2" t="s">
        <v>16917</v>
      </c>
      <c r="D6095" s="2">
        <v>0</v>
      </c>
      <c r="E6095" s="2">
        <v>1</v>
      </c>
      <c r="F6095" s="2">
        <v>1</v>
      </c>
      <c r="G6095" s="2">
        <v>1</v>
      </c>
      <c r="H6095" s="2">
        <v>1</v>
      </c>
      <c r="I6095" s="3"/>
      <c r="J6095" s="3"/>
      <c r="K6095" s="3"/>
      <c r="L6095" s="3"/>
      <c r="M6095" s="3"/>
      <c r="N6095" s="3"/>
      <c r="O6095" s="11" t="e">
        <f t="shared" si="380"/>
        <v>#DIV/0!</v>
      </c>
      <c r="P6095" s="11" t="e">
        <f t="shared" si="381"/>
        <v>#DIV/0!</v>
      </c>
      <c r="Q6095" s="12" t="e">
        <f t="shared" si="382"/>
        <v>#DIV/0!</v>
      </c>
      <c r="R6095" s="4" t="e">
        <f t="shared" si="383"/>
        <v>#DIV/0!</v>
      </c>
      <c r="S6095" s="5" t="s">
        <v>14</v>
      </c>
    </row>
    <row r="6096" spans="1:19" x14ac:dyDescent="0.25">
      <c r="A6096" s="9" t="s">
        <v>16931</v>
      </c>
      <c r="B6096" s="2" t="s">
        <v>16932</v>
      </c>
      <c r="C6096" s="2" t="s">
        <v>16933</v>
      </c>
      <c r="D6096" s="2">
        <v>15</v>
      </c>
      <c r="E6096" s="2">
        <v>1</v>
      </c>
      <c r="F6096" s="2">
        <v>1</v>
      </c>
      <c r="G6096" s="2">
        <v>1</v>
      </c>
      <c r="H6096" s="2">
        <v>1</v>
      </c>
      <c r="I6096" s="3"/>
      <c r="J6096" s="3"/>
      <c r="K6096" s="3"/>
      <c r="L6096" s="3"/>
      <c r="M6096" s="3"/>
      <c r="N6096" s="3"/>
      <c r="O6096" s="11" t="e">
        <f t="shared" si="380"/>
        <v>#DIV/0!</v>
      </c>
      <c r="P6096" s="11" t="e">
        <f t="shared" si="381"/>
        <v>#DIV/0!</v>
      </c>
      <c r="Q6096" s="12" t="e">
        <f t="shared" si="382"/>
        <v>#DIV/0!</v>
      </c>
      <c r="R6096" s="4" t="e">
        <f t="shared" si="383"/>
        <v>#DIV/0!</v>
      </c>
      <c r="S6096" s="5" t="s">
        <v>14</v>
      </c>
    </row>
    <row r="6097" spans="1:19" x14ac:dyDescent="0.25">
      <c r="A6097" s="9" t="s">
        <v>16937</v>
      </c>
      <c r="B6097" s="2" t="s">
        <v>16938</v>
      </c>
      <c r="C6097" s="2" t="s">
        <v>16939</v>
      </c>
      <c r="D6097" s="2">
        <v>2</v>
      </c>
      <c r="E6097" s="2">
        <v>1</v>
      </c>
      <c r="F6097" s="2">
        <v>1</v>
      </c>
      <c r="G6097" s="2">
        <v>1</v>
      </c>
      <c r="H6097" s="2">
        <v>1</v>
      </c>
      <c r="I6097" s="3"/>
      <c r="J6097" s="3"/>
      <c r="K6097" s="3"/>
      <c r="L6097" s="3"/>
      <c r="M6097" s="3"/>
      <c r="N6097" s="3"/>
      <c r="O6097" s="11" t="e">
        <f t="shared" si="380"/>
        <v>#DIV/0!</v>
      </c>
      <c r="P6097" s="11" t="e">
        <f t="shared" si="381"/>
        <v>#DIV/0!</v>
      </c>
      <c r="Q6097" s="12" t="e">
        <f t="shared" si="382"/>
        <v>#DIV/0!</v>
      </c>
      <c r="R6097" s="4" t="e">
        <f t="shared" si="383"/>
        <v>#DIV/0!</v>
      </c>
      <c r="S6097" s="5" t="s">
        <v>14</v>
      </c>
    </row>
    <row r="6098" spans="1:19" x14ac:dyDescent="0.25">
      <c r="A6098" s="9" t="s">
        <v>16942</v>
      </c>
      <c r="B6098" s="2" t="s">
        <v>16943</v>
      </c>
      <c r="C6098" s="2" t="s">
        <v>16944</v>
      </c>
      <c r="D6098" s="2">
        <v>2</v>
      </c>
      <c r="E6098" s="2">
        <v>1</v>
      </c>
      <c r="F6098" s="2">
        <v>1</v>
      </c>
      <c r="G6098" s="2">
        <v>1</v>
      </c>
      <c r="H6098" s="2">
        <v>1</v>
      </c>
      <c r="I6098" s="3"/>
      <c r="J6098" s="3"/>
      <c r="K6098" s="3"/>
      <c r="L6098" s="3"/>
      <c r="M6098" s="3"/>
      <c r="N6098" s="3"/>
      <c r="O6098" s="11" t="e">
        <f t="shared" si="380"/>
        <v>#DIV/0!</v>
      </c>
      <c r="P6098" s="11" t="e">
        <f t="shared" si="381"/>
        <v>#DIV/0!</v>
      </c>
      <c r="Q6098" s="12" t="e">
        <f t="shared" si="382"/>
        <v>#DIV/0!</v>
      </c>
      <c r="R6098" s="4" t="e">
        <f t="shared" si="383"/>
        <v>#DIV/0!</v>
      </c>
      <c r="S6098" s="5" t="s">
        <v>14</v>
      </c>
    </row>
    <row r="6099" spans="1:19" x14ac:dyDescent="0.25">
      <c r="A6099" s="9" t="s">
        <v>16951</v>
      </c>
      <c r="B6099" s="2" t="s">
        <v>16952</v>
      </c>
      <c r="C6099" s="2" t="s">
        <v>16953</v>
      </c>
      <c r="D6099" s="2">
        <v>2</v>
      </c>
      <c r="E6099" s="2">
        <v>1</v>
      </c>
      <c r="F6099" s="2">
        <v>1</v>
      </c>
      <c r="G6099" s="2">
        <v>1</v>
      </c>
      <c r="H6099" s="2">
        <v>1</v>
      </c>
      <c r="I6099" s="3"/>
      <c r="J6099" s="3"/>
      <c r="K6099" s="3"/>
      <c r="L6099" s="3"/>
      <c r="M6099" s="3"/>
      <c r="N6099" s="3"/>
      <c r="O6099" s="11" t="e">
        <f t="shared" si="380"/>
        <v>#DIV/0!</v>
      </c>
      <c r="P6099" s="11" t="e">
        <f t="shared" si="381"/>
        <v>#DIV/0!</v>
      </c>
      <c r="Q6099" s="12" t="e">
        <f t="shared" si="382"/>
        <v>#DIV/0!</v>
      </c>
      <c r="R6099" s="4" t="e">
        <f t="shared" si="383"/>
        <v>#DIV/0!</v>
      </c>
      <c r="S6099" s="5" t="s">
        <v>14</v>
      </c>
    </row>
    <row r="6100" spans="1:19" x14ac:dyDescent="0.25">
      <c r="A6100" s="9" t="s">
        <v>16957</v>
      </c>
      <c r="B6100" s="2" t="s">
        <v>16958</v>
      </c>
      <c r="C6100" s="2" t="s">
        <v>16959</v>
      </c>
      <c r="D6100" s="2">
        <v>1</v>
      </c>
      <c r="E6100" s="2">
        <v>1</v>
      </c>
      <c r="F6100" s="2">
        <v>1</v>
      </c>
      <c r="G6100" s="2">
        <v>1</v>
      </c>
      <c r="H6100" s="2">
        <v>1</v>
      </c>
      <c r="I6100" s="3"/>
      <c r="J6100" s="3"/>
      <c r="K6100" s="3"/>
      <c r="L6100" s="3"/>
      <c r="M6100" s="3"/>
      <c r="N6100" s="3"/>
      <c r="O6100" s="11" t="e">
        <f t="shared" si="380"/>
        <v>#DIV/0!</v>
      </c>
      <c r="P6100" s="11" t="e">
        <f t="shared" si="381"/>
        <v>#DIV/0!</v>
      </c>
      <c r="Q6100" s="12" t="e">
        <f t="shared" si="382"/>
        <v>#DIV/0!</v>
      </c>
      <c r="R6100" s="4" t="e">
        <f t="shared" si="383"/>
        <v>#DIV/0!</v>
      </c>
      <c r="S6100" s="5" t="s">
        <v>14</v>
      </c>
    </row>
    <row r="6101" spans="1:19" x14ac:dyDescent="0.25">
      <c r="A6101" s="9" t="s">
        <v>16967</v>
      </c>
      <c r="B6101" s="2" t="s">
        <v>16968</v>
      </c>
      <c r="C6101" s="2" t="s">
        <v>16969</v>
      </c>
      <c r="D6101" s="2">
        <v>5</v>
      </c>
      <c r="E6101" s="2">
        <v>1</v>
      </c>
      <c r="F6101" s="2">
        <v>1</v>
      </c>
      <c r="G6101" s="2">
        <v>1</v>
      </c>
      <c r="H6101" s="2">
        <v>1</v>
      </c>
      <c r="I6101" s="3"/>
      <c r="J6101" s="3"/>
      <c r="K6101" s="3"/>
      <c r="L6101" s="3"/>
      <c r="M6101" s="3"/>
      <c r="N6101" s="3"/>
      <c r="O6101" s="11" t="e">
        <f t="shared" si="380"/>
        <v>#DIV/0!</v>
      </c>
      <c r="P6101" s="11" t="e">
        <f t="shared" si="381"/>
        <v>#DIV/0!</v>
      </c>
      <c r="Q6101" s="12" t="e">
        <f t="shared" si="382"/>
        <v>#DIV/0!</v>
      </c>
      <c r="R6101" s="4" t="e">
        <f t="shared" si="383"/>
        <v>#DIV/0!</v>
      </c>
      <c r="S6101" s="5" t="s">
        <v>14</v>
      </c>
    </row>
    <row r="6102" spans="1:19" x14ac:dyDescent="0.25">
      <c r="A6102" s="9" t="s">
        <v>16973</v>
      </c>
      <c r="B6102" s="2" t="s">
        <v>16974</v>
      </c>
      <c r="C6102" s="2" t="s">
        <v>16975</v>
      </c>
      <c r="D6102" s="2">
        <v>2</v>
      </c>
      <c r="E6102" s="2">
        <v>1</v>
      </c>
      <c r="F6102" s="2">
        <v>1</v>
      </c>
      <c r="G6102" s="2">
        <v>1</v>
      </c>
      <c r="H6102" s="2">
        <v>1</v>
      </c>
      <c r="I6102" s="3"/>
      <c r="J6102" s="3"/>
      <c r="K6102" s="3"/>
      <c r="L6102" s="3"/>
      <c r="M6102" s="3"/>
      <c r="N6102" s="3"/>
      <c r="O6102" s="11" t="e">
        <f t="shared" si="380"/>
        <v>#DIV/0!</v>
      </c>
      <c r="P6102" s="11" t="e">
        <f t="shared" si="381"/>
        <v>#DIV/0!</v>
      </c>
      <c r="Q6102" s="12" t="e">
        <f t="shared" si="382"/>
        <v>#DIV/0!</v>
      </c>
      <c r="R6102" s="4" t="e">
        <f t="shared" si="383"/>
        <v>#DIV/0!</v>
      </c>
      <c r="S6102" s="5" t="s">
        <v>14</v>
      </c>
    </row>
    <row r="6103" spans="1:19" x14ac:dyDescent="0.25">
      <c r="A6103" s="9" t="s">
        <v>16979</v>
      </c>
      <c r="B6103" s="2" t="s">
        <v>16980</v>
      </c>
      <c r="C6103" s="2" t="s">
        <v>2315</v>
      </c>
      <c r="D6103" s="2">
        <v>1</v>
      </c>
      <c r="E6103" s="2">
        <v>1</v>
      </c>
      <c r="F6103" s="2">
        <v>1</v>
      </c>
      <c r="G6103" s="2">
        <v>1</v>
      </c>
      <c r="H6103" s="2">
        <v>1</v>
      </c>
      <c r="I6103" s="3"/>
      <c r="J6103" s="3"/>
      <c r="K6103" s="3"/>
      <c r="L6103" s="3"/>
      <c r="M6103" s="3"/>
      <c r="N6103" s="3"/>
      <c r="O6103" s="11" t="e">
        <f t="shared" si="380"/>
        <v>#DIV/0!</v>
      </c>
      <c r="P6103" s="11" t="e">
        <f t="shared" si="381"/>
        <v>#DIV/0!</v>
      </c>
      <c r="Q6103" s="12" t="e">
        <f t="shared" si="382"/>
        <v>#DIV/0!</v>
      </c>
      <c r="R6103" s="4" t="e">
        <f t="shared" si="383"/>
        <v>#DIV/0!</v>
      </c>
      <c r="S6103" s="5" t="s">
        <v>14</v>
      </c>
    </row>
    <row r="6104" spans="1:19" x14ac:dyDescent="0.25">
      <c r="A6104" s="9" t="s">
        <v>16981</v>
      </c>
      <c r="B6104" s="2" t="s">
        <v>16982</v>
      </c>
      <c r="C6104" s="2" t="s">
        <v>4702</v>
      </c>
      <c r="D6104" s="2">
        <v>11</v>
      </c>
      <c r="E6104" s="2">
        <v>1</v>
      </c>
      <c r="F6104" s="2">
        <v>1</v>
      </c>
      <c r="G6104" s="2">
        <v>1</v>
      </c>
      <c r="H6104" s="2">
        <v>1</v>
      </c>
      <c r="I6104" s="3"/>
      <c r="J6104" s="3"/>
      <c r="K6104" s="3"/>
      <c r="L6104" s="3"/>
      <c r="M6104" s="3"/>
      <c r="N6104" s="3"/>
      <c r="O6104" s="11" t="e">
        <f t="shared" si="380"/>
        <v>#DIV/0!</v>
      </c>
      <c r="P6104" s="11" t="e">
        <f t="shared" si="381"/>
        <v>#DIV/0!</v>
      </c>
      <c r="Q6104" s="12" t="e">
        <f t="shared" si="382"/>
        <v>#DIV/0!</v>
      </c>
      <c r="R6104" s="4" t="e">
        <f t="shared" si="383"/>
        <v>#DIV/0!</v>
      </c>
      <c r="S6104" s="5" t="s">
        <v>14</v>
      </c>
    </row>
    <row r="6105" spans="1:19" x14ac:dyDescent="0.25">
      <c r="A6105" s="9" t="s">
        <v>16983</v>
      </c>
      <c r="B6105" s="2" t="s">
        <v>16984</v>
      </c>
      <c r="C6105" s="2" t="s">
        <v>16985</v>
      </c>
      <c r="D6105" s="2">
        <v>1</v>
      </c>
      <c r="E6105" s="2">
        <v>1</v>
      </c>
      <c r="F6105" s="2">
        <v>1</v>
      </c>
      <c r="G6105" s="2">
        <v>1</v>
      </c>
      <c r="H6105" s="2">
        <v>1</v>
      </c>
      <c r="I6105" s="3"/>
      <c r="J6105" s="3"/>
      <c r="K6105" s="3"/>
      <c r="L6105" s="3"/>
      <c r="M6105" s="3"/>
      <c r="N6105" s="3"/>
      <c r="O6105" s="11" t="e">
        <f t="shared" si="380"/>
        <v>#DIV/0!</v>
      </c>
      <c r="P6105" s="11" t="e">
        <f t="shared" si="381"/>
        <v>#DIV/0!</v>
      </c>
      <c r="Q6105" s="12" t="e">
        <f t="shared" si="382"/>
        <v>#DIV/0!</v>
      </c>
      <c r="R6105" s="4" t="e">
        <f t="shared" si="383"/>
        <v>#DIV/0!</v>
      </c>
      <c r="S6105" s="5" t="s">
        <v>14</v>
      </c>
    </row>
    <row r="6106" spans="1:19" x14ac:dyDescent="0.25">
      <c r="A6106" s="9" t="s">
        <v>17040</v>
      </c>
      <c r="B6106" s="2" t="s">
        <v>17041</v>
      </c>
      <c r="C6106" s="2" t="s">
        <v>17042</v>
      </c>
      <c r="D6106" s="2">
        <v>1</v>
      </c>
      <c r="E6106" s="2">
        <v>1</v>
      </c>
      <c r="F6106" s="2">
        <v>1</v>
      </c>
      <c r="G6106" s="2">
        <v>1</v>
      </c>
      <c r="H6106" s="2">
        <v>1</v>
      </c>
      <c r="I6106" s="3"/>
      <c r="J6106" s="3"/>
      <c r="K6106" s="3"/>
      <c r="L6106" s="3"/>
      <c r="M6106" s="3"/>
      <c r="N6106" s="3"/>
      <c r="O6106" s="11" t="e">
        <f t="shared" si="380"/>
        <v>#DIV/0!</v>
      </c>
      <c r="P6106" s="11" t="e">
        <f t="shared" si="381"/>
        <v>#DIV/0!</v>
      </c>
      <c r="Q6106" s="12" t="e">
        <f t="shared" si="382"/>
        <v>#DIV/0!</v>
      </c>
      <c r="R6106" s="4" t="e">
        <f t="shared" si="383"/>
        <v>#DIV/0!</v>
      </c>
      <c r="S6106" s="5" t="s">
        <v>14</v>
      </c>
    </row>
    <row r="6107" spans="1:19" x14ac:dyDescent="0.25">
      <c r="A6107" s="9" t="s">
        <v>17048</v>
      </c>
      <c r="B6107" s="2" t="s">
        <v>17049</v>
      </c>
      <c r="C6107" s="2" t="s">
        <v>17050</v>
      </c>
      <c r="D6107" s="2">
        <v>2</v>
      </c>
      <c r="E6107" s="2">
        <v>1</v>
      </c>
      <c r="F6107" s="2">
        <v>1</v>
      </c>
      <c r="G6107" s="2">
        <v>1</v>
      </c>
      <c r="H6107" s="2">
        <v>1</v>
      </c>
      <c r="I6107" s="3"/>
      <c r="J6107" s="3"/>
      <c r="K6107" s="3"/>
      <c r="L6107" s="3"/>
      <c r="M6107" s="3"/>
      <c r="N6107" s="3"/>
      <c r="O6107" s="11" t="e">
        <f t="shared" si="380"/>
        <v>#DIV/0!</v>
      </c>
      <c r="P6107" s="11" t="e">
        <f t="shared" si="381"/>
        <v>#DIV/0!</v>
      </c>
      <c r="Q6107" s="12" t="e">
        <f t="shared" si="382"/>
        <v>#DIV/0!</v>
      </c>
      <c r="R6107" s="4" t="e">
        <f t="shared" si="383"/>
        <v>#DIV/0!</v>
      </c>
      <c r="S6107" s="5" t="s">
        <v>14</v>
      </c>
    </row>
    <row r="6108" spans="1:19" x14ac:dyDescent="0.25">
      <c r="A6108" s="9" t="s">
        <v>17054</v>
      </c>
      <c r="B6108" s="2" t="s">
        <v>17055</v>
      </c>
      <c r="C6108" s="2" t="s">
        <v>17056</v>
      </c>
      <c r="D6108" s="2">
        <v>3</v>
      </c>
      <c r="E6108" s="2">
        <v>1</v>
      </c>
      <c r="F6108" s="2">
        <v>1</v>
      </c>
      <c r="G6108" s="2">
        <v>1</v>
      </c>
      <c r="H6108" s="2">
        <v>1</v>
      </c>
      <c r="I6108" s="3"/>
      <c r="J6108" s="3"/>
      <c r="K6108" s="3"/>
      <c r="L6108" s="3"/>
      <c r="M6108" s="3"/>
      <c r="N6108" s="3"/>
      <c r="O6108" s="11" t="e">
        <f t="shared" si="380"/>
        <v>#DIV/0!</v>
      </c>
      <c r="P6108" s="11" t="e">
        <f t="shared" si="381"/>
        <v>#DIV/0!</v>
      </c>
      <c r="Q6108" s="12" t="e">
        <f t="shared" si="382"/>
        <v>#DIV/0!</v>
      </c>
      <c r="R6108" s="4" t="e">
        <f t="shared" si="383"/>
        <v>#DIV/0!</v>
      </c>
      <c r="S6108" s="5" t="s">
        <v>14</v>
      </c>
    </row>
    <row r="6109" spans="1:19" x14ac:dyDescent="0.25">
      <c r="A6109" s="9" t="s">
        <v>17062</v>
      </c>
      <c r="B6109" s="2" t="s">
        <v>17063</v>
      </c>
      <c r="C6109" s="2" t="s">
        <v>17064</v>
      </c>
      <c r="D6109" s="2">
        <v>1</v>
      </c>
      <c r="E6109" s="2">
        <v>1</v>
      </c>
      <c r="F6109" s="2">
        <v>1</v>
      </c>
      <c r="G6109" s="2">
        <v>1</v>
      </c>
      <c r="H6109" s="2">
        <v>1</v>
      </c>
      <c r="I6109" s="3"/>
      <c r="J6109" s="3"/>
      <c r="K6109" s="3"/>
      <c r="L6109" s="3"/>
      <c r="M6109" s="3"/>
      <c r="N6109" s="3"/>
      <c r="O6109" s="11" t="e">
        <f t="shared" si="380"/>
        <v>#DIV/0!</v>
      </c>
      <c r="P6109" s="11" t="e">
        <f t="shared" si="381"/>
        <v>#DIV/0!</v>
      </c>
      <c r="Q6109" s="12" t="e">
        <f t="shared" si="382"/>
        <v>#DIV/0!</v>
      </c>
      <c r="R6109" s="4" t="e">
        <f t="shared" si="383"/>
        <v>#DIV/0!</v>
      </c>
      <c r="S6109" s="5" t="s">
        <v>14</v>
      </c>
    </row>
    <row r="6110" spans="1:19" x14ac:dyDescent="0.25">
      <c r="A6110" s="9" t="s">
        <v>17068</v>
      </c>
      <c r="B6110" s="2" t="s">
        <v>17069</v>
      </c>
      <c r="C6110" s="2" t="s">
        <v>17070</v>
      </c>
      <c r="D6110" s="2">
        <v>4</v>
      </c>
      <c r="E6110" s="2">
        <v>1</v>
      </c>
      <c r="F6110" s="2">
        <v>1</v>
      </c>
      <c r="G6110" s="2">
        <v>1</v>
      </c>
      <c r="H6110" s="2">
        <v>1</v>
      </c>
      <c r="I6110" s="3"/>
      <c r="J6110" s="3"/>
      <c r="K6110" s="3"/>
      <c r="L6110" s="3"/>
      <c r="M6110" s="3"/>
      <c r="N6110" s="3"/>
      <c r="O6110" s="11" t="e">
        <f t="shared" si="380"/>
        <v>#DIV/0!</v>
      </c>
      <c r="P6110" s="11" t="e">
        <f t="shared" si="381"/>
        <v>#DIV/0!</v>
      </c>
      <c r="Q6110" s="12" t="e">
        <f t="shared" si="382"/>
        <v>#DIV/0!</v>
      </c>
      <c r="R6110" s="4" t="e">
        <f t="shared" si="383"/>
        <v>#DIV/0!</v>
      </c>
      <c r="S6110" s="5" t="s">
        <v>14</v>
      </c>
    </row>
    <row r="6111" spans="1:19" x14ac:dyDescent="0.25">
      <c r="A6111" s="9" t="s">
        <v>17078</v>
      </c>
      <c r="B6111" s="2" t="s">
        <v>17079</v>
      </c>
      <c r="C6111" s="2" t="s">
        <v>17080</v>
      </c>
      <c r="D6111" s="2">
        <v>1</v>
      </c>
      <c r="E6111" s="2">
        <v>1</v>
      </c>
      <c r="F6111" s="2">
        <v>1</v>
      </c>
      <c r="G6111" s="2">
        <v>1</v>
      </c>
      <c r="H6111" s="2">
        <v>1</v>
      </c>
      <c r="I6111" s="3"/>
      <c r="J6111" s="3"/>
      <c r="K6111" s="3"/>
      <c r="L6111" s="3"/>
      <c r="M6111" s="3"/>
      <c r="N6111" s="3"/>
      <c r="O6111" s="11" t="e">
        <f t="shared" si="380"/>
        <v>#DIV/0!</v>
      </c>
      <c r="P6111" s="11" t="e">
        <f t="shared" si="381"/>
        <v>#DIV/0!</v>
      </c>
      <c r="Q6111" s="12" t="e">
        <f t="shared" si="382"/>
        <v>#DIV/0!</v>
      </c>
      <c r="R6111" s="4" t="e">
        <f t="shared" si="383"/>
        <v>#DIV/0!</v>
      </c>
      <c r="S6111" s="5" t="s">
        <v>14</v>
      </c>
    </row>
    <row r="6112" spans="1:19" x14ac:dyDescent="0.25">
      <c r="A6112" s="9" t="s">
        <v>17081</v>
      </c>
      <c r="B6112" s="2" t="s">
        <v>17082</v>
      </c>
      <c r="C6112" s="2" t="s">
        <v>17083</v>
      </c>
      <c r="D6112" s="2">
        <v>1</v>
      </c>
      <c r="E6112" s="2">
        <v>1</v>
      </c>
      <c r="F6112" s="2">
        <v>1</v>
      </c>
      <c r="G6112" s="2">
        <v>1</v>
      </c>
      <c r="H6112" s="2">
        <v>1</v>
      </c>
      <c r="I6112" s="3"/>
      <c r="J6112" s="3"/>
      <c r="K6112" s="3"/>
      <c r="L6112" s="3"/>
      <c r="M6112" s="3"/>
      <c r="N6112" s="3"/>
      <c r="O6112" s="11" t="e">
        <f t="shared" si="380"/>
        <v>#DIV/0!</v>
      </c>
      <c r="P6112" s="11" t="e">
        <f t="shared" si="381"/>
        <v>#DIV/0!</v>
      </c>
      <c r="Q6112" s="12" t="e">
        <f t="shared" si="382"/>
        <v>#DIV/0!</v>
      </c>
      <c r="R6112" s="4" t="e">
        <f t="shared" si="383"/>
        <v>#DIV/0!</v>
      </c>
      <c r="S6112" s="5" t="s">
        <v>14</v>
      </c>
    </row>
    <row r="6113" spans="1:19" x14ac:dyDescent="0.25">
      <c r="A6113" s="9" t="s">
        <v>17084</v>
      </c>
      <c r="B6113" s="2" t="s">
        <v>17085</v>
      </c>
      <c r="C6113" s="2" t="s">
        <v>17086</v>
      </c>
      <c r="D6113" s="2">
        <v>1</v>
      </c>
      <c r="E6113" s="2">
        <v>1</v>
      </c>
      <c r="F6113" s="2">
        <v>1</v>
      </c>
      <c r="G6113" s="2">
        <v>1</v>
      </c>
      <c r="H6113" s="2">
        <v>1</v>
      </c>
      <c r="I6113" s="3"/>
      <c r="J6113" s="3"/>
      <c r="K6113" s="3"/>
      <c r="L6113" s="3"/>
      <c r="M6113" s="3"/>
      <c r="N6113" s="3"/>
      <c r="O6113" s="11" t="e">
        <f t="shared" si="380"/>
        <v>#DIV/0!</v>
      </c>
      <c r="P6113" s="11" t="e">
        <f t="shared" si="381"/>
        <v>#DIV/0!</v>
      </c>
      <c r="Q6113" s="12" t="e">
        <f t="shared" si="382"/>
        <v>#DIV/0!</v>
      </c>
      <c r="R6113" s="4" t="e">
        <f t="shared" si="383"/>
        <v>#DIV/0!</v>
      </c>
      <c r="S6113" s="5" t="s">
        <v>14</v>
      </c>
    </row>
    <row r="6114" spans="1:19" x14ac:dyDescent="0.25">
      <c r="A6114" s="9" t="s">
        <v>17087</v>
      </c>
      <c r="B6114" s="2" t="s">
        <v>17088</v>
      </c>
      <c r="C6114" s="2" t="s">
        <v>17089</v>
      </c>
      <c r="D6114" s="2">
        <v>0</v>
      </c>
      <c r="E6114" s="2">
        <v>1</v>
      </c>
      <c r="F6114" s="2">
        <v>1</v>
      </c>
      <c r="G6114" s="2">
        <v>1</v>
      </c>
      <c r="H6114" s="2">
        <v>1</v>
      </c>
      <c r="I6114" s="3"/>
      <c r="J6114" s="3"/>
      <c r="K6114" s="3"/>
      <c r="L6114" s="3"/>
      <c r="M6114" s="3"/>
      <c r="N6114" s="3"/>
      <c r="O6114" s="11" t="e">
        <f t="shared" si="380"/>
        <v>#DIV/0!</v>
      </c>
      <c r="P6114" s="11" t="e">
        <f t="shared" si="381"/>
        <v>#DIV/0!</v>
      </c>
      <c r="Q6114" s="12" t="e">
        <f t="shared" si="382"/>
        <v>#DIV/0!</v>
      </c>
      <c r="R6114" s="4" t="e">
        <f t="shared" si="383"/>
        <v>#DIV/0!</v>
      </c>
      <c r="S6114" s="5" t="s">
        <v>14</v>
      </c>
    </row>
    <row r="6115" spans="1:19" x14ac:dyDescent="0.25">
      <c r="A6115" s="9" t="s">
        <v>17104</v>
      </c>
      <c r="B6115" s="2" t="s">
        <v>17105</v>
      </c>
      <c r="C6115" s="2" t="s">
        <v>17106</v>
      </c>
      <c r="D6115" s="2">
        <v>2</v>
      </c>
      <c r="E6115" s="2">
        <v>1</v>
      </c>
      <c r="F6115" s="2">
        <v>1</v>
      </c>
      <c r="G6115" s="2">
        <v>1</v>
      </c>
      <c r="H6115" s="2">
        <v>1</v>
      </c>
      <c r="I6115" s="3"/>
      <c r="J6115" s="3"/>
      <c r="K6115" s="3"/>
      <c r="L6115" s="3"/>
      <c r="M6115" s="3"/>
      <c r="N6115" s="3"/>
      <c r="O6115" s="11" t="e">
        <f t="shared" si="380"/>
        <v>#DIV/0!</v>
      </c>
      <c r="P6115" s="11" t="e">
        <f t="shared" si="381"/>
        <v>#DIV/0!</v>
      </c>
      <c r="Q6115" s="12" t="e">
        <f t="shared" si="382"/>
        <v>#DIV/0!</v>
      </c>
      <c r="R6115" s="4" t="e">
        <f t="shared" si="383"/>
        <v>#DIV/0!</v>
      </c>
      <c r="S6115" s="5" t="s">
        <v>14</v>
      </c>
    </row>
    <row r="6116" spans="1:19" x14ac:dyDescent="0.25">
      <c r="A6116" s="9" t="s">
        <v>17107</v>
      </c>
      <c r="B6116" s="2" t="s">
        <v>17108</v>
      </c>
      <c r="C6116" s="2" t="s">
        <v>12431</v>
      </c>
      <c r="D6116" s="2">
        <v>5</v>
      </c>
      <c r="E6116" s="2">
        <v>1</v>
      </c>
      <c r="F6116" s="2">
        <v>1</v>
      </c>
      <c r="G6116" s="2">
        <v>1</v>
      </c>
      <c r="H6116" s="2">
        <v>1</v>
      </c>
      <c r="I6116" s="3"/>
      <c r="J6116" s="3"/>
      <c r="K6116" s="3"/>
      <c r="L6116" s="3"/>
      <c r="M6116" s="3"/>
      <c r="N6116" s="3"/>
      <c r="O6116" s="11" t="e">
        <f t="shared" si="380"/>
        <v>#DIV/0!</v>
      </c>
      <c r="P6116" s="11" t="e">
        <f t="shared" si="381"/>
        <v>#DIV/0!</v>
      </c>
      <c r="Q6116" s="12" t="e">
        <f t="shared" si="382"/>
        <v>#DIV/0!</v>
      </c>
      <c r="R6116" s="4" t="e">
        <f t="shared" si="383"/>
        <v>#DIV/0!</v>
      </c>
      <c r="S6116" s="5" t="s">
        <v>14</v>
      </c>
    </row>
    <row r="6117" spans="1:19" x14ac:dyDescent="0.25">
      <c r="A6117" s="9" t="s">
        <v>17109</v>
      </c>
      <c r="B6117" s="2" t="s">
        <v>17110</v>
      </c>
      <c r="C6117" s="2" t="s">
        <v>17111</v>
      </c>
      <c r="D6117" s="2">
        <v>4</v>
      </c>
      <c r="E6117" s="2">
        <v>1</v>
      </c>
      <c r="F6117" s="2">
        <v>1</v>
      </c>
      <c r="G6117" s="2">
        <v>1</v>
      </c>
      <c r="H6117" s="2">
        <v>1</v>
      </c>
      <c r="I6117" s="3"/>
      <c r="J6117" s="3"/>
      <c r="K6117" s="3"/>
      <c r="L6117" s="3"/>
      <c r="M6117" s="3"/>
      <c r="N6117" s="3"/>
      <c r="O6117" s="11" t="e">
        <f t="shared" si="380"/>
        <v>#DIV/0!</v>
      </c>
      <c r="P6117" s="11" t="e">
        <f t="shared" si="381"/>
        <v>#DIV/0!</v>
      </c>
      <c r="Q6117" s="12" t="e">
        <f t="shared" si="382"/>
        <v>#DIV/0!</v>
      </c>
      <c r="R6117" s="4" t="e">
        <f t="shared" si="383"/>
        <v>#DIV/0!</v>
      </c>
      <c r="S6117" s="5" t="s">
        <v>14</v>
      </c>
    </row>
    <row r="6118" spans="1:19" x14ac:dyDescent="0.25">
      <c r="A6118" s="9" t="s">
        <v>17123</v>
      </c>
      <c r="B6118" s="2" t="s">
        <v>17124</v>
      </c>
      <c r="C6118" s="2" t="s">
        <v>17125</v>
      </c>
      <c r="D6118" s="2">
        <v>4</v>
      </c>
      <c r="E6118" s="2">
        <v>1</v>
      </c>
      <c r="F6118" s="2">
        <v>1</v>
      </c>
      <c r="G6118" s="2">
        <v>1</v>
      </c>
      <c r="H6118" s="2">
        <v>1</v>
      </c>
      <c r="I6118" s="3"/>
      <c r="J6118" s="3"/>
      <c r="K6118" s="3"/>
      <c r="L6118" s="3"/>
      <c r="M6118" s="3"/>
      <c r="N6118" s="3"/>
      <c r="O6118" s="11" t="e">
        <f t="shared" si="380"/>
        <v>#DIV/0!</v>
      </c>
      <c r="P6118" s="11" t="e">
        <f t="shared" si="381"/>
        <v>#DIV/0!</v>
      </c>
      <c r="Q6118" s="12" t="e">
        <f t="shared" si="382"/>
        <v>#DIV/0!</v>
      </c>
      <c r="R6118" s="4" t="e">
        <f t="shared" si="383"/>
        <v>#DIV/0!</v>
      </c>
      <c r="S6118" s="5" t="s">
        <v>14</v>
      </c>
    </row>
    <row r="6119" spans="1:19" x14ac:dyDescent="0.25">
      <c r="A6119" s="9" t="s">
        <v>17126</v>
      </c>
      <c r="B6119" s="2" t="s">
        <v>17127</v>
      </c>
      <c r="C6119" s="2" t="s">
        <v>17128</v>
      </c>
      <c r="D6119" s="2">
        <v>8</v>
      </c>
      <c r="E6119" s="2">
        <v>1</v>
      </c>
      <c r="F6119" s="2">
        <v>1</v>
      </c>
      <c r="G6119" s="2">
        <v>1</v>
      </c>
      <c r="H6119" s="2">
        <v>1</v>
      </c>
      <c r="I6119" s="3"/>
      <c r="J6119" s="3"/>
      <c r="K6119" s="3"/>
      <c r="L6119" s="3"/>
      <c r="M6119" s="3"/>
      <c r="N6119" s="3"/>
      <c r="O6119" s="11" t="e">
        <f t="shared" si="380"/>
        <v>#DIV/0!</v>
      </c>
      <c r="P6119" s="11" t="e">
        <f t="shared" si="381"/>
        <v>#DIV/0!</v>
      </c>
      <c r="Q6119" s="12" t="e">
        <f t="shared" si="382"/>
        <v>#DIV/0!</v>
      </c>
      <c r="R6119" s="4" t="e">
        <f t="shared" si="383"/>
        <v>#DIV/0!</v>
      </c>
      <c r="S6119" s="5" t="s">
        <v>14</v>
      </c>
    </row>
    <row r="6120" spans="1:19" x14ac:dyDescent="0.25">
      <c r="A6120" s="9" t="s">
        <v>17141</v>
      </c>
      <c r="B6120" s="2" t="s">
        <v>17142</v>
      </c>
      <c r="C6120" s="2" t="s">
        <v>152</v>
      </c>
      <c r="D6120" s="2">
        <v>12</v>
      </c>
      <c r="E6120" s="2">
        <v>1</v>
      </c>
      <c r="F6120" s="2">
        <v>1</v>
      </c>
      <c r="G6120" s="2">
        <v>1</v>
      </c>
      <c r="H6120" s="2">
        <v>1</v>
      </c>
      <c r="I6120" s="3"/>
      <c r="J6120" s="3"/>
      <c r="K6120" s="3"/>
      <c r="L6120" s="3"/>
      <c r="M6120" s="3"/>
      <c r="N6120" s="3"/>
      <c r="O6120" s="11" t="e">
        <f t="shared" si="380"/>
        <v>#DIV/0!</v>
      </c>
      <c r="P6120" s="11" t="e">
        <f t="shared" si="381"/>
        <v>#DIV/0!</v>
      </c>
      <c r="Q6120" s="12" t="e">
        <f t="shared" si="382"/>
        <v>#DIV/0!</v>
      </c>
      <c r="R6120" s="4" t="e">
        <f t="shared" si="383"/>
        <v>#DIV/0!</v>
      </c>
      <c r="S6120" s="5" t="s">
        <v>14</v>
      </c>
    </row>
    <row r="6121" spans="1:19" x14ac:dyDescent="0.25">
      <c r="A6121" s="9" t="s">
        <v>17143</v>
      </c>
      <c r="B6121" s="2" t="s">
        <v>17144</v>
      </c>
      <c r="C6121" s="2" t="s">
        <v>152</v>
      </c>
      <c r="D6121" s="2">
        <v>12</v>
      </c>
      <c r="E6121" s="2">
        <v>1</v>
      </c>
      <c r="F6121" s="2">
        <v>1</v>
      </c>
      <c r="G6121" s="2">
        <v>1</v>
      </c>
      <c r="H6121" s="2">
        <v>1</v>
      </c>
      <c r="I6121" s="3"/>
      <c r="J6121" s="3"/>
      <c r="K6121" s="3"/>
      <c r="L6121" s="3"/>
      <c r="M6121" s="3"/>
      <c r="N6121" s="3"/>
      <c r="O6121" s="11" t="e">
        <f t="shared" si="380"/>
        <v>#DIV/0!</v>
      </c>
      <c r="P6121" s="11" t="e">
        <f t="shared" si="381"/>
        <v>#DIV/0!</v>
      </c>
      <c r="Q6121" s="12" t="e">
        <f t="shared" si="382"/>
        <v>#DIV/0!</v>
      </c>
      <c r="R6121" s="4" t="e">
        <f t="shared" si="383"/>
        <v>#DIV/0!</v>
      </c>
      <c r="S6121" s="5" t="s">
        <v>14</v>
      </c>
    </row>
    <row r="6122" spans="1:19" x14ac:dyDescent="0.25">
      <c r="A6122" s="9" t="s">
        <v>17147</v>
      </c>
      <c r="B6122" s="2" t="s">
        <v>17148</v>
      </c>
      <c r="C6122" s="2" t="s">
        <v>17149</v>
      </c>
      <c r="D6122" s="2">
        <v>3</v>
      </c>
      <c r="E6122" s="2">
        <v>1</v>
      </c>
      <c r="F6122" s="2">
        <v>1</v>
      </c>
      <c r="G6122" s="2">
        <v>1</v>
      </c>
      <c r="H6122" s="2">
        <v>1</v>
      </c>
      <c r="I6122" s="3"/>
      <c r="J6122" s="3"/>
      <c r="K6122" s="3"/>
      <c r="L6122" s="3"/>
      <c r="M6122" s="3"/>
      <c r="N6122" s="3"/>
      <c r="O6122" s="11" t="e">
        <f t="shared" si="380"/>
        <v>#DIV/0!</v>
      </c>
      <c r="P6122" s="11" t="e">
        <f t="shared" si="381"/>
        <v>#DIV/0!</v>
      </c>
      <c r="Q6122" s="12" t="e">
        <f t="shared" si="382"/>
        <v>#DIV/0!</v>
      </c>
      <c r="R6122" s="4" t="e">
        <f t="shared" si="383"/>
        <v>#DIV/0!</v>
      </c>
      <c r="S6122" s="5" t="s">
        <v>14</v>
      </c>
    </row>
    <row r="6123" spans="1:19" x14ac:dyDescent="0.25">
      <c r="A6123" s="9" t="s">
        <v>17153</v>
      </c>
      <c r="B6123" s="2" t="s">
        <v>17154</v>
      </c>
      <c r="C6123" s="2" t="s">
        <v>17155</v>
      </c>
      <c r="D6123" s="2">
        <v>1</v>
      </c>
      <c r="E6123" s="2">
        <v>1</v>
      </c>
      <c r="F6123" s="2">
        <v>1</v>
      </c>
      <c r="G6123" s="2">
        <v>1</v>
      </c>
      <c r="H6123" s="2">
        <v>1</v>
      </c>
      <c r="I6123" s="3"/>
      <c r="J6123" s="3"/>
      <c r="K6123" s="3"/>
      <c r="L6123" s="3"/>
      <c r="M6123" s="3"/>
      <c r="N6123" s="3"/>
      <c r="O6123" s="11" t="e">
        <f t="shared" si="380"/>
        <v>#DIV/0!</v>
      </c>
      <c r="P6123" s="11" t="e">
        <f t="shared" si="381"/>
        <v>#DIV/0!</v>
      </c>
      <c r="Q6123" s="12" t="e">
        <f t="shared" si="382"/>
        <v>#DIV/0!</v>
      </c>
      <c r="R6123" s="4" t="e">
        <f t="shared" si="383"/>
        <v>#DIV/0!</v>
      </c>
      <c r="S6123" s="5" t="s">
        <v>14</v>
      </c>
    </row>
    <row r="6124" spans="1:19" x14ac:dyDescent="0.25">
      <c r="A6124" s="9" t="s">
        <v>17166</v>
      </c>
      <c r="B6124" s="2" t="s">
        <v>17167</v>
      </c>
      <c r="C6124" s="2" t="s">
        <v>17168</v>
      </c>
      <c r="D6124" s="2">
        <v>0</v>
      </c>
      <c r="E6124" s="2">
        <v>1</v>
      </c>
      <c r="F6124" s="2">
        <v>1</v>
      </c>
      <c r="G6124" s="2">
        <v>1</v>
      </c>
      <c r="H6124" s="2">
        <v>1</v>
      </c>
      <c r="I6124" s="3"/>
      <c r="J6124" s="3"/>
      <c r="K6124" s="3"/>
      <c r="L6124" s="3"/>
      <c r="M6124" s="3"/>
      <c r="N6124" s="3"/>
      <c r="O6124" s="11" t="e">
        <f t="shared" si="380"/>
        <v>#DIV/0!</v>
      </c>
      <c r="P6124" s="11" t="e">
        <f t="shared" si="381"/>
        <v>#DIV/0!</v>
      </c>
      <c r="Q6124" s="12" t="e">
        <f t="shared" si="382"/>
        <v>#DIV/0!</v>
      </c>
      <c r="R6124" s="4" t="e">
        <f t="shared" si="383"/>
        <v>#DIV/0!</v>
      </c>
      <c r="S6124" s="5" t="s">
        <v>14</v>
      </c>
    </row>
    <row r="6125" spans="1:19" x14ac:dyDescent="0.25">
      <c r="A6125" s="9" t="s">
        <v>17169</v>
      </c>
      <c r="B6125" s="2" t="s">
        <v>17170</v>
      </c>
      <c r="C6125" s="2" t="s">
        <v>17171</v>
      </c>
      <c r="D6125" s="2">
        <v>1</v>
      </c>
      <c r="E6125" s="2">
        <v>1</v>
      </c>
      <c r="F6125" s="2">
        <v>1</v>
      </c>
      <c r="G6125" s="2">
        <v>1</v>
      </c>
      <c r="H6125" s="2">
        <v>1</v>
      </c>
      <c r="I6125" s="3"/>
      <c r="J6125" s="3"/>
      <c r="K6125" s="3"/>
      <c r="L6125" s="3"/>
      <c r="M6125" s="3"/>
      <c r="N6125" s="3"/>
      <c r="O6125" s="11" t="e">
        <f t="shared" si="380"/>
        <v>#DIV/0!</v>
      </c>
      <c r="P6125" s="11" t="e">
        <f t="shared" si="381"/>
        <v>#DIV/0!</v>
      </c>
      <c r="Q6125" s="12" t="e">
        <f t="shared" si="382"/>
        <v>#DIV/0!</v>
      </c>
      <c r="R6125" s="4" t="e">
        <f t="shared" si="383"/>
        <v>#DIV/0!</v>
      </c>
      <c r="S6125" s="5" t="s">
        <v>14</v>
      </c>
    </row>
    <row r="6126" spans="1:19" x14ac:dyDescent="0.25">
      <c r="A6126" s="9" t="s">
        <v>17175</v>
      </c>
      <c r="B6126" s="2" t="s">
        <v>17176</v>
      </c>
      <c r="C6126" s="2" t="s">
        <v>17177</v>
      </c>
      <c r="D6126" s="2">
        <v>2</v>
      </c>
      <c r="E6126" s="2">
        <v>1</v>
      </c>
      <c r="F6126" s="2">
        <v>1</v>
      </c>
      <c r="G6126" s="2">
        <v>1</v>
      </c>
      <c r="H6126" s="2">
        <v>1</v>
      </c>
      <c r="I6126" s="3"/>
      <c r="J6126" s="3"/>
      <c r="K6126" s="3"/>
      <c r="L6126" s="3"/>
      <c r="M6126" s="3"/>
      <c r="N6126" s="3"/>
      <c r="O6126" s="11" t="e">
        <f t="shared" si="380"/>
        <v>#DIV/0!</v>
      </c>
      <c r="P6126" s="11" t="e">
        <f t="shared" si="381"/>
        <v>#DIV/0!</v>
      </c>
      <c r="Q6126" s="12" t="e">
        <f t="shared" si="382"/>
        <v>#DIV/0!</v>
      </c>
      <c r="R6126" s="4" t="e">
        <f t="shared" si="383"/>
        <v>#DIV/0!</v>
      </c>
      <c r="S6126" s="5" t="s">
        <v>14</v>
      </c>
    </row>
    <row r="6127" spans="1:19" x14ac:dyDescent="0.25">
      <c r="A6127" s="9" t="s">
        <v>17190</v>
      </c>
      <c r="B6127" s="2" t="s">
        <v>17191</v>
      </c>
      <c r="C6127" s="2" t="s">
        <v>1218</v>
      </c>
      <c r="D6127" s="2">
        <v>2</v>
      </c>
      <c r="E6127" s="2">
        <v>1</v>
      </c>
      <c r="F6127" s="2">
        <v>1</v>
      </c>
      <c r="G6127" s="2">
        <v>1</v>
      </c>
      <c r="H6127" s="2">
        <v>1</v>
      </c>
      <c r="I6127" s="3"/>
      <c r="J6127" s="3"/>
      <c r="K6127" s="3"/>
      <c r="L6127" s="3"/>
      <c r="M6127" s="3"/>
      <c r="N6127" s="3"/>
      <c r="O6127" s="11" t="e">
        <f t="shared" si="380"/>
        <v>#DIV/0!</v>
      </c>
      <c r="P6127" s="11" t="e">
        <f t="shared" si="381"/>
        <v>#DIV/0!</v>
      </c>
      <c r="Q6127" s="12" t="e">
        <f t="shared" si="382"/>
        <v>#DIV/0!</v>
      </c>
      <c r="R6127" s="4" t="e">
        <f t="shared" si="383"/>
        <v>#DIV/0!</v>
      </c>
      <c r="S6127" s="5" t="s">
        <v>14</v>
      </c>
    </row>
    <row r="6128" spans="1:19" x14ac:dyDescent="0.25">
      <c r="A6128" s="9" t="s">
        <v>17192</v>
      </c>
      <c r="B6128" s="2" t="s">
        <v>17193</v>
      </c>
      <c r="C6128" s="2" t="s">
        <v>13543</v>
      </c>
      <c r="D6128" s="2">
        <v>3</v>
      </c>
      <c r="E6128" s="2">
        <v>1</v>
      </c>
      <c r="F6128" s="2">
        <v>1</v>
      </c>
      <c r="G6128" s="2">
        <v>1</v>
      </c>
      <c r="H6128" s="2">
        <v>1</v>
      </c>
      <c r="I6128" s="3"/>
      <c r="J6128" s="3"/>
      <c r="K6128" s="3"/>
      <c r="L6128" s="3"/>
      <c r="M6128" s="3"/>
      <c r="N6128" s="3"/>
      <c r="O6128" s="11" t="e">
        <f t="shared" si="380"/>
        <v>#DIV/0!</v>
      </c>
      <c r="P6128" s="11" t="e">
        <f t="shared" si="381"/>
        <v>#DIV/0!</v>
      </c>
      <c r="Q6128" s="12" t="e">
        <f t="shared" si="382"/>
        <v>#DIV/0!</v>
      </c>
      <c r="R6128" s="4" t="e">
        <f t="shared" si="383"/>
        <v>#DIV/0!</v>
      </c>
      <c r="S6128" s="5" t="s">
        <v>14</v>
      </c>
    </row>
    <row r="6129" spans="1:19" x14ac:dyDescent="0.25">
      <c r="A6129" s="9" t="s">
        <v>17194</v>
      </c>
      <c r="B6129" s="2" t="s">
        <v>17195</v>
      </c>
      <c r="C6129" s="2" t="s">
        <v>13543</v>
      </c>
      <c r="D6129" s="2">
        <v>2</v>
      </c>
      <c r="E6129" s="2">
        <v>1</v>
      </c>
      <c r="F6129" s="2">
        <v>1</v>
      </c>
      <c r="G6129" s="2">
        <v>1</v>
      </c>
      <c r="H6129" s="2">
        <v>1</v>
      </c>
      <c r="I6129" s="3"/>
      <c r="J6129" s="3"/>
      <c r="K6129" s="3"/>
      <c r="L6129" s="3"/>
      <c r="M6129" s="3"/>
      <c r="N6129" s="3"/>
      <c r="O6129" s="11" t="e">
        <f t="shared" si="380"/>
        <v>#DIV/0!</v>
      </c>
      <c r="P6129" s="11" t="e">
        <f t="shared" si="381"/>
        <v>#DIV/0!</v>
      </c>
      <c r="Q6129" s="12" t="e">
        <f t="shared" si="382"/>
        <v>#DIV/0!</v>
      </c>
      <c r="R6129" s="4" t="e">
        <f t="shared" si="383"/>
        <v>#DIV/0!</v>
      </c>
      <c r="S6129" s="5" t="s">
        <v>14</v>
      </c>
    </row>
    <row r="6130" spans="1:19" x14ac:dyDescent="0.25">
      <c r="A6130" s="9" t="s">
        <v>17196</v>
      </c>
      <c r="B6130" s="2" t="s">
        <v>17197</v>
      </c>
      <c r="C6130" s="2" t="s">
        <v>13543</v>
      </c>
      <c r="D6130" s="2">
        <v>2</v>
      </c>
      <c r="E6130" s="2">
        <v>1</v>
      </c>
      <c r="F6130" s="2">
        <v>1</v>
      </c>
      <c r="G6130" s="2">
        <v>1</v>
      </c>
      <c r="H6130" s="2">
        <v>1</v>
      </c>
      <c r="I6130" s="3"/>
      <c r="J6130" s="3"/>
      <c r="K6130" s="3"/>
      <c r="L6130" s="3"/>
      <c r="M6130" s="3"/>
      <c r="N6130" s="3"/>
      <c r="O6130" s="11" t="e">
        <f t="shared" si="380"/>
        <v>#DIV/0!</v>
      </c>
      <c r="P6130" s="11" t="e">
        <f t="shared" si="381"/>
        <v>#DIV/0!</v>
      </c>
      <c r="Q6130" s="12" t="e">
        <f t="shared" si="382"/>
        <v>#DIV/0!</v>
      </c>
      <c r="R6130" s="4" t="e">
        <f t="shared" si="383"/>
        <v>#DIV/0!</v>
      </c>
      <c r="S6130" s="5" t="s">
        <v>14</v>
      </c>
    </row>
    <row r="6131" spans="1:19" x14ac:dyDescent="0.25">
      <c r="A6131" s="9" t="s">
        <v>17198</v>
      </c>
      <c r="B6131" s="2" t="s">
        <v>17199</v>
      </c>
      <c r="C6131" s="2" t="s">
        <v>13543</v>
      </c>
      <c r="D6131" s="2">
        <v>2</v>
      </c>
      <c r="E6131" s="2">
        <v>1</v>
      </c>
      <c r="F6131" s="2">
        <v>1</v>
      </c>
      <c r="G6131" s="2">
        <v>1</v>
      </c>
      <c r="H6131" s="2">
        <v>1</v>
      </c>
      <c r="I6131" s="3"/>
      <c r="J6131" s="3"/>
      <c r="K6131" s="3"/>
      <c r="L6131" s="3"/>
      <c r="M6131" s="3"/>
      <c r="N6131" s="3"/>
      <c r="O6131" s="11" t="e">
        <f t="shared" si="380"/>
        <v>#DIV/0!</v>
      </c>
      <c r="P6131" s="11" t="e">
        <f t="shared" si="381"/>
        <v>#DIV/0!</v>
      </c>
      <c r="Q6131" s="12" t="e">
        <f t="shared" si="382"/>
        <v>#DIV/0!</v>
      </c>
      <c r="R6131" s="4" t="e">
        <f t="shared" si="383"/>
        <v>#DIV/0!</v>
      </c>
      <c r="S6131" s="5" t="s">
        <v>14</v>
      </c>
    </row>
    <row r="6132" spans="1:19" x14ac:dyDescent="0.25">
      <c r="A6132" s="9" t="s">
        <v>17200</v>
      </c>
      <c r="B6132" s="2" t="s">
        <v>17201</v>
      </c>
      <c r="C6132" s="2" t="s">
        <v>13543</v>
      </c>
      <c r="D6132" s="2">
        <v>2</v>
      </c>
      <c r="E6132" s="2">
        <v>1</v>
      </c>
      <c r="F6132" s="2">
        <v>1</v>
      </c>
      <c r="G6132" s="2">
        <v>1</v>
      </c>
      <c r="H6132" s="2">
        <v>1</v>
      </c>
      <c r="I6132" s="3"/>
      <c r="J6132" s="3"/>
      <c r="K6132" s="3"/>
      <c r="L6132" s="3"/>
      <c r="M6132" s="3"/>
      <c r="N6132" s="3"/>
      <c r="O6132" s="11" t="e">
        <f t="shared" si="380"/>
        <v>#DIV/0!</v>
      </c>
      <c r="P6132" s="11" t="e">
        <f t="shared" si="381"/>
        <v>#DIV/0!</v>
      </c>
      <c r="Q6132" s="12" t="e">
        <f t="shared" si="382"/>
        <v>#DIV/0!</v>
      </c>
      <c r="R6132" s="4" t="e">
        <f t="shared" si="383"/>
        <v>#DIV/0!</v>
      </c>
      <c r="S6132" s="5" t="s">
        <v>14</v>
      </c>
    </row>
    <row r="6133" spans="1:19" x14ac:dyDescent="0.25">
      <c r="A6133" s="9" t="s">
        <v>17205</v>
      </c>
      <c r="B6133" s="2" t="s">
        <v>17206</v>
      </c>
      <c r="C6133" s="2" t="s">
        <v>17207</v>
      </c>
      <c r="D6133" s="2">
        <v>1</v>
      </c>
      <c r="E6133" s="2">
        <v>1</v>
      </c>
      <c r="F6133" s="2">
        <v>1</v>
      </c>
      <c r="G6133" s="2">
        <v>1</v>
      </c>
      <c r="H6133" s="2">
        <v>1</v>
      </c>
      <c r="I6133" s="3"/>
      <c r="J6133" s="3"/>
      <c r="K6133" s="3"/>
      <c r="L6133" s="3"/>
      <c r="M6133" s="3"/>
      <c r="N6133" s="3"/>
      <c r="O6133" s="11" t="e">
        <f t="shared" si="380"/>
        <v>#DIV/0!</v>
      </c>
      <c r="P6133" s="11" t="e">
        <f t="shared" si="381"/>
        <v>#DIV/0!</v>
      </c>
      <c r="Q6133" s="12" t="e">
        <f t="shared" si="382"/>
        <v>#DIV/0!</v>
      </c>
      <c r="R6133" s="4" t="e">
        <f t="shared" si="383"/>
        <v>#DIV/0!</v>
      </c>
      <c r="S6133" s="5" t="s">
        <v>14</v>
      </c>
    </row>
    <row r="6134" spans="1:19" x14ac:dyDescent="0.25">
      <c r="A6134" s="9" t="s">
        <v>17208</v>
      </c>
      <c r="B6134" s="2" t="s">
        <v>17209</v>
      </c>
      <c r="C6134" s="2" t="s">
        <v>17210</v>
      </c>
      <c r="D6134" s="2">
        <v>1</v>
      </c>
      <c r="E6134" s="2">
        <v>1</v>
      </c>
      <c r="F6134" s="2">
        <v>1</v>
      </c>
      <c r="G6134" s="2">
        <v>1</v>
      </c>
      <c r="H6134" s="2">
        <v>1</v>
      </c>
      <c r="I6134" s="3"/>
      <c r="J6134" s="3"/>
      <c r="K6134" s="3"/>
      <c r="L6134" s="3"/>
      <c r="M6134" s="3"/>
      <c r="N6134" s="3"/>
      <c r="O6134" s="11" t="e">
        <f t="shared" si="380"/>
        <v>#DIV/0!</v>
      </c>
      <c r="P6134" s="11" t="e">
        <f t="shared" si="381"/>
        <v>#DIV/0!</v>
      </c>
      <c r="Q6134" s="12" t="e">
        <f t="shared" si="382"/>
        <v>#DIV/0!</v>
      </c>
      <c r="R6134" s="4" t="e">
        <f t="shared" si="383"/>
        <v>#DIV/0!</v>
      </c>
      <c r="S6134" s="5" t="s">
        <v>14</v>
      </c>
    </row>
    <row r="6135" spans="1:19" x14ac:dyDescent="0.25">
      <c r="A6135" s="9" t="s">
        <v>17217</v>
      </c>
      <c r="B6135" s="2" t="s">
        <v>17218</v>
      </c>
      <c r="C6135" s="2" t="s">
        <v>1334</v>
      </c>
      <c r="D6135" s="2">
        <v>3</v>
      </c>
      <c r="E6135" s="2">
        <v>1</v>
      </c>
      <c r="F6135" s="2">
        <v>1</v>
      </c>
      <c r="G6135" s="2">
        <v>1</v>
      </c>
      <c r="H6135" s="2">
        <v>1</v>
      </c>
      <c r="I6135" s="3"/>
      <c r="J6135" s="3"/>
      <c r="K6135" s="3"/>
      <c r="L6135" s="3"/>
      <c r="M6135" s="3"/>
      <c r="N6135" s="3"/>
      <c r="O6135" s="11" t="e">
        <f t="shared" si="380"/>
        <v>#DIV/0!</v>
      </c>
      <c r="P6135" s="11" t="e">
        <f t="shared" si="381"/>
        <v>#DIV/0!</v>
      </c>
      <c r="Q6135" s="12" t="e">
        <f t="shared" si="382"/>
        <v>#DIV/0!</v>
      </c>
      <c r="R6135" s="4" t="e">
        <f t="shared" si="383"/>
        <v>#DIV/0!</v>
      </c>
      <c r="S6135" s="5" t="s">
        <v>14</v>
      </c>
    </row>
    <row r="6136" spans="1:19" x14ac:dyDescent="0.25">
      <c r="A6136" s="9" t="s">
        <v>17224</v>
      </c>
      <c r="B6136" s="2" t="s">
        <v>17225</v>
      </c>
      <c r="C6136" s="2" t="s">
        <v>17226</v>
      </c>
      <c r="D6136" s="2">
        <v>1</v>
      </c>
      <c r="E6136" s="2">
        <v>1</v>
      </c>
      <c r="F6136" s="2">
        <v>1</v>
      </c>
      <c r="G6136" s="2">
        <v>1</v>
      </c>
      <c r="H6136" s="2">
        <v>1</v>
      </c>
      <c r="I6136" s="3"/>
      <c r="J6136" s="3"/>
      <c r="K6136" s="3"/>
      <c r="L6136" s="3"/>
      <c r="M6136" s="3"/>
      <c r="N6136" s="3"/>
      <c r="O6136" s="11" t="e">
        <f t="shared" si="380"/>
        <v>#DIV/0!</v>
      </c>
      <c r="P6136" s="11" t="e">
        <f t="shared" si="381"/>
        <v>#DIV/0!</v>
      </c>
      <c r="Q6136" s="12" t="e">
        <f t="shared" si="382"/>
        <v>#DIV/0!</v>
      </c>
      <c r="R6136" s="4" t="e">
        <f t="shared" si="383"/>
        <v>#DIV/0!</v>
      </c>
      <c r="S6136" s="5" t="s">
        <v>14</v>
      </c>
    </row>
    <row r="6137" spans="1:19" x14ac:dyDescent="0.25">
      <c r="A6137" s="9" t="s">
        <v>17227</v>
      </c>
      <c r="B6137" s="2" t="s">
        <v>17228</v>
      </c>
      <c r="C6137" s="2" t="s">
        <v>17229</v>
      </c>
      <c r="D6137" s="2">
        <v>3</v>
      </c>
      <c r="E6137" s="2">
        <v>1</v>
      </c>
      <c r="F6137" s="2">
        <v>1</v>
      </c>
      <c r="G6137" s="2">
        <v>1</v>
      </c>
      <c r="H6137" s="2">
        <v>1</v>
      </c>
      <c r="I6137" s="3"/>
      <c r="J6137" s="3"/>
      <c r="K6137" s="3"/>
      <c r="L6137" s="3"/>
      <c r="M6137" s="3"/>
      <c r="N6137" s="3"/>
      <c r="O6137" s="11" t="e">
        <f t="shared" si="380"/>
        <v>#DIV/0!</v>
      </c>
      <c r="P6137" s="11" t="e">
        <f t="shared" si="381"/>
        <v>#DIV/0!</v>
      </c>
      <c r="Q6137" s="12" t="e">
        <f t="shared" si="382"/>
        <v>#DIV/0!</v>
      </c>
      <c r="R6137" s="4" t="e">
        <f t="shared" si="383"/>
        <v>#DIV/0!</v>
      </c>
      <c r="S6137" s="5" t="s">
        <v>14</v>
      </c>
    </row>
    <row r="6138" spans="1:19" x14ac:dyDescent="0.25">
      <c r="A6138" s="9" t="s">
        <v>17233</v>
      </c>
      <c r="B6138" s="2" t="s">
        <v>17234</v>
      </c>
      <c r="C6138" s="2" t="s">
        <v>17235</v>
      </c>
      <c r="D6138" s="2">
        <v>2</v>
      </c>
      <c r="E6138" s="2">
        <v>1</v>
      </c>
      <c r="F6138" s="2">
        <v>1</v>
      </c>
      <c r="G6138" s="2">
        <v>1</v>
      </c>
      <c r="H6138" s="2">
        <v>1</v>
      </c>
      <c r="I6138" s="3"/>
      <c r="J6138" s="3"/>
      <c r="K6138" s="3"/>
      <c r="L6138" s="3"/>
      <c r="M6138" s="3"/>
      <c r="N6138" s="3"/>
      <c r="O6138" s="11" t="e">
        <f t="shared" si="380"/>
        <v>#DIV/0!</v>
      </c>
      <c r="P6138" s="11" t="e">
        <f t="shared" si="381"/>
        <v>#DIV/0!</v>
      </c>
      <c r="Q6138" s="12" t="e">
        <f t="shared" si="382"/>
        <v>#DIV/0!</v>
      </c>
      <c r="R6138" s="4" t="e">
        <f t="shared" si="383"/>
        <v>#DIV/0!</v>
      </c>
      <c r="S6138" s="5" t="s">
        <v>14</v>
      </c>
    </row>
    <row r="6139" spans="1:19" x14ac:dyDescent="0.25">
      <c r="A6139" s="9" t="s">
        <v>17239</v>
      </c>
      <c r="B6139" s="2" t="s">
        <v>17240</v>
      </c>
      <c r="C6139" s="2" t="s">
        <v>17241</v>
      </c>
      <c r="D6139" s="2">
        <v>1</v>
      </c>
      <c r="E6139" s="2">
        <v>1</v>
      </c>
      <c r="F6139" s="2">
        <v>1</v>
      </c>
      <c r="G6139" s="2">
        <v>1</v>
      </c>
      <c r="H6139" s="2">
        <v>1</v>
      </c>
      <c r="I6139" s="3"/>
      <c r="J6139" s="3"/>
      <c r="K6139" s="3"/>
      <c r="L6139" s="3"/>
      <c r="M6139" s="3"/>
      <c r="N6139" s="3"/>
      <c r="O6139" s="11" t="e">
        <f t="shared" si="380"/>
        <v>#DIV/0!</v>
      </c>
      <c r="P6139" s="11" t="e">
        <f t="shared" si="381"/>
        <v>#DIV/0!</v>
      </c>
      <c r="Q6139" s="12" t="e">
        <f t="shared" si="382"/>
        <v>#DIV/0!</v>
      </c>
      <c r="R6139" s="4" t="e">
        <f t="shared" si="383"/>
        <v>#DIV/0!</v>
      </c>
      <c r="S6139" s="5" t="s">
        <v>14</v>
      </c>
    </row>
    <row r="6140" spans="1:19" x14ac:dyDescent="0.25">
      <c r="A6140" s="9" t="s">
        <v>383</v>
      </c>
      <c r="B6140" s="2" t="s">
        <v>384</v>
      </c>
      <c r="C6140" s="2" t="s">
        <v>385</v>
      </c>
      <c r="D6140" s="2">
        <v>5</v>
      </c>
      <c r="E6140" s="2">
        <v>1</v>
      </c>
      <c r="F6140" s="2">
        <v>1</v>
      </c>
      <c r="G6140" s="2">
        <v>1</v>
      </c>
      <c r="H6140" s="2">
        <v>1</v>
      </c>
      <c r="I6140" s="3"/>
      <c r="J6140" s="3"/>
      <c r="K6140" s="3"/>
      <c r="L6140" s="3"/>
      <c r="M6140" s="3"/>
      <c r="N6140" s="3"/>
      <c r="O6140" s="11" t="e">
        <f t="shared" si="380"/>
        <v>#DIV/0!</v>
      </c>
      <c r="P6140" s="11" t="e">
        <f t="shared" si="381"/>
        <v>#DIV/0!</v>
      </c>
      <c r="Q6140" s="12" t="e">
        <f t="shared" si="382"/>
        <v>#DIV/0!</v>
      </c>
      <c r="R6140" s="4" t="e">
        <f t="shared" si="383"/>
        <v>#DIV/0!</v>
      </c>
      <c r="S6140" s="5" t="s">
        <v>14</v>
      </c>
    </row>
    <row r="6141" spans="1:19" x14ac:dyDescent="0.25">
      <c r="A6141" s="9" t="s">
        <v>17257</v>
      </c>
      <c r="B6141" s="2" t="s">
        <v>17258</v>
      </c>
      <c r="C6141" s="2" t="s">
        <v>17259</v>
      </c>
      <c r="D6141" s="2">
        <v>1</v>
      </c>
      <c r="E6141" s="2">
        <v>1</v>
      </c>
      <c r="F6141" s="2">
        <v>1</v>
      </c>
      <c r="G6141" s="2">
        <v>1</v>
      </c>
      <c r="H6141" s="2">
        <v>1</v>
      </c>
      <c r="I6141" s="3"/>
      <c r="J6141" s="3"/>
      <c r="K6141" s="3"/>
      <c r="L6141" s="3"/>
      <c r="M6141" s="3"/>
      <c r="N6141" s="3"/>
      <c r="O6141" s="11" t="e">
        <f t="shared" si="380"/>
        <v>#DIV/0!</v>
      </c>
      <c r="P6141" s="11" t="e">
        <f t="shared" si="381"/>
        <v>#DIV/0!</v>
      </c>
      <c r="Q6141" s="12" t="e">
        <f t="shared" si="382"/>
        <v>#DIV/0!</v>
      </c>
      <c r="R6141" s="4" t="e">
        <f t="shared" si="383"/>
        <v>#DIV/0!</v>
      </c>
      <c r="S6141" s="5" t="s">
        <v>14</v>
      </c>
    </row>
    <row r="6142" spans="1:19" x14ac:dyDescent="0.25">
      <c r="A6142" s="9" t="s">
        <v>17260</v>
      </c>
      <c r="B6142" s="2" t="s">
        <v>17261</v>
      </c>
      <c r="C6142" s="2" t="s">
        <v>2471</v>
      </c>
      <c r="D6142" s="2">
        <v>1</v>
      </c>
      <c r="E6142" s="2">
        <v>1</v>
      </c>
      <c r="F6142" s="2">
        <v>1</v>
      </c>
      <c r="G6142" s="2">
        <v>1</v>
      </c>
      <c r="H6142" s="2">
        <v>1</v>
      </c>
      <c r="I6142" s="3"/>
      <c r="J6142" s="3"/>
      <c r="K6142" s="3"/>
      <c r="L6142" s="3"/>
      <c r="M6142" s="3"/>
      <c r="N6142" s="3"/>
      <c r="O6142" s="11" t="e">
        <f t="shared" si="380"/>
        <v>#DIV/0!</v>
      </c>
      <c r="P6142" s="11" t="e">
        <f t="shared" si="381"/>
        <v>#DIV/0!</v>
      </c>
      <c r="Q6142" s="12" t="e">
        <f t="shared" si="382"/>
        <v>#DIV/0!</v>
      </c>
      <c r="R6142" s="4" t="e">
        <f t="shared" si="383"/>
        <v>#DIV/0!</v>
      </c>
      <c r="S6142" s="5" t="s">
        <v>14</v>
      </c>
    </row>
    <row r="6143" spans="1:19" x14ac:dyDescent="0.25">
      <c r="A6143" s="9" t="s">
        <v>17271</v>
      </c>
      <c r="B6143" s="2" t="s">
        <v>17272</v>
      </c>
      <c r="C6143" s="2" t="s">
        <v>17273</v>
      </c>
      <c r="D6143" s="2">
        <v>2</v>
      </c>
      <c r="E6143" s="2">
        <v>1</v>
      </c>
      <c r="F6143" s="2">
        <v>1</v>
      </c>
      <c r="G6143" s="2">
        <v>1</v>
      </c>
      <c r="H6143" s="2">
        <v>1</v>
      </c>
      <c r="I6143" s="3"/>
      <c r="J6143" s="3"/>
      <c r="K6143" s="3"/>
      <c r="L6143" s="3"/>
      <c r="M6143" s="3"/>
      <c r="N6143" s="3"/>
      <c r="O6143" s="11" t="e">
        <f t="shared" si="380"/>
        <v>#DIV/0!</v>
      </c>
      <c r="P6143" s="11" t="e">
        <f t="shared" si="381"/>
        <v>#DIV/0!</v>
      </c>
      <c r="Q6143" s="12" t="e">
        <f t="shared" si="382"/>
        <v>#DIV/0!</v>
      </c>
      <c r="R6143" s="4" t="e">
        <f t="shared" si="383"/>
        <v>#DIV/0!</v>
      </c>
      <c r="S6143" s="5" t="s">
        <v>14</v>
      </c>
    </row>
    <row r="6144" spans="1:19" x14ac:dyDescent="0.25">
      <c r="A6144" s="9" t="s">
        <v>17289</v>
      </c>
      <c r="B6144" s="2" t="s">
        <v>17290</v>
      </c>
      <c r="C6144" s="2" t="s">
        <v>4040</v>
      </c>
      <c r="D6144" s="2">
        <v>16</v>
      </c>
      <c r="E6144" s="2">
        <v>1</v>
      </c>
      <c r="F6144" s="2">
        <v>1</v>
      </c>
      <c r="G6144" s="2">
        <v>1</v>
      </c>
      <c r="H6144" s="2">
        <v>1</v>
      </c>
      <c r="I6144" s="3"/>
      <c r="J6144" s="3"/>
      <c r="K6144" s="3"/>
      <c r="L6144" s="3"/>
      <c r="M6144" s="3"/>
      <c r="N6144" s="3"/>
      <c r="O6144" s="11" t="e">
        <f t="shared" si="380"/>
        <v>#DIV/0!</v>
      </c>
      <c r="P6144" s="11" t="e">
        <f t="shared" si="381"/>
        <v>#DIV/0!</v>
      </c>
      <c r="Q6144" s="12" t="e">
        <f t="shared" si="382"/>
        <v>#DIV/0!</v>
      </c>
      <c r="R6144" s="4" t="e">
        <f t="shared" si="383"/>
        <v>#DIV/0!</v>
      </c>
      <c r="S6144" s="5" t="s">
        <v>14</v>
      </c>
    </row>
    <row r="6145" spans="1:19" x14ac:dyDescent="0.25">
      <c r="A6145" s="9" t="s">
        <v>17292</v>
      </c>
      <c r="B6145" s="2" t="s">
        <v>17293</v>
      </c>
      <c r="C6145" s="2" t="s">
        <v>17294</v>
      </c>
      <c r="D6145" s="2">
        <v>10</v>
      </c>
      <c r="E6145" s="2">
        <v>1</v>
      </c>
      <c r="F6145" s="2">
        <v>1</v>
      </c>
      <c r="G6145" s="2">
        <v>1</v>
      </c>
      <c r="H6145" s="2">
        <v>1</v>
      </c>
      <c r="I6145" s="3"/>
      <c r="J6145" s="3"/>
      <c r="K6145" s="3"/>
      <c r="L6145" s="3"/>
      <c r="M6145" s="3"/>
      <c r="N6145" s="3"/>
      <c r="O6145" s="11" t="e">
        <f t="shared" si="380"/>
        <v>#DIV/0!</v>
      </c>
      <c r="P6145" s="11" t="e">
        <f t="shared" si="381"/>
        <v>#DIV/0!</v>
      </c>
      <c r="Q6145" s="12" t="e">
        <f t="shared" si="382"/>
        <v>#DIV/0!</v>
      </c>
      <c r="R6145" s="4" t="e">
        <f t="shared" si="383"/>
        <v>#DIV/0!</v>
      </c>
      <c r="S6145" s="5" t="s">
        <v>14</v>
      </c>
    </row>
    <row r="6146" spans="1:19" ht="15.75" thickBot="1" x14ac:dyDescent="0.3">
      <c r="A6146" s="10" t="s">
        <v>17298</v>
      </c>
      <c r="B6146" s="6" t="s">
        <v>17299</v>
      </c>
      <c r="C6146" s="6" t="s">
        <v>17300</v>
      </c>
      <c r="D6146" s="6">
        <v>2</v>
      </c>
      <c r="E6146" s="6">
        <v>1</v>
      </c>
      <c r="F6146" s="6">
        <v>1</v>
      </c>
      <c r="G6146" s="6">
        <v>1</v>
      </c>
      <c r="H6146" s="6">
        <v>1</v>
      </c>
      <c r="I6146" s="13"/>
      <c r="J6146" s="13"/>
      <c r="K6146" s="13"/>
      <c r="L6146" s="13"/>
      <c r="M6146" s="13"/>
      <c r="N6146" s="13"/>
      <c r="O6146" s="14" t="e">
        <f t="shared" si="380"/>
        <v>#DIV/0!</v>
      </c>
      <c r="P6146" s="14" t="e">
        <f t="shared" si="381"/>
        <v>#DIV/0!</v>
      </c>
      <c r="Q6146" s="15" t="e">
        <f t="shared" si="382"/>
        <v>#DIV/0!</v>
      </c>
      <c r="R6146" s="7" t="e">
        <f t="shared" si="383"/>
        <v>#DIV/0!</v>
      </c>
      <c r="S6146" s="8" t="s">
        <v>14</v>
      </c>
    </row>
    <row r="6147" spans="1:19" x14ac:dyDescent="0.25">
      <c r="A6147" s="1"/>
    </row>
    <row r="6148" spans="1:19" x14ac:dyDescent="0.25">
      <c r="A6148" s="1"/>
    </row>
    <row r="6149" spans="1:19" x14ac:dyDescent="0.25">
      <c r="A6149" s="1"/>
    </row>
    <row r="6150" spans="1:19" x14ac:dyDescent="0.25">
      <c r="A6150" s="1"/>
    </row>
    <row r="6151" spans="1:19" x14ac:dyDescent="0.25">
      <c r="A6151" s="1"/>
    </row>
    <row r="6152" spans="1:19" x14ac:dyDescent="0.25">
      <c r="A6152" s="1"/>
    </row>
    <row r="6153" spans="1:19" x14ac:dyDescent="0.25">
      <c r="A6153" s="1"/>
    </row>
    <row r="6154" spans="1:19" x14ac:dyDescent="0.25">
      <c r="A6154" s="1"/>
    </row>
    <row r="6155" spans="1:19" x14ac:dyDescent="0.25">
      <c r="A6155" s="1"/>
    </row>
    <row r="6156" spans="1:19" x14ac:dyDescent="0.25">
      <c r="A6156" s="1"/>
    </row>
    <row r="6157" spans="1:19" x14ac:dyDescent="0.25">
      <c r="A6157" s="1"/>
    </row>
    <row r="6158" spans="1:19" x14ac:dyDescent="0.25">
      <c r="A6158" s="1"/>
    </row>
    <row r="6159" spans="1:19" x14ac:dyDescent="0.25">
      <c r="A6159" s="1"/>
    </row>
    <row r="6160" spans="1:19" x14ac:dyDescent="0.25">
      <c r="A6160" s="1"/>
    </row>
    <row r="6161" spans="1:1" x14ac:dyDescent="0.25">
      <c r="A6161" s="1"/>
    </row>
    <row r="6162" spans="1:1" x14ac:dyDescent="0.25">
      <c r="A6162" s="1"/>
    </row>
    <row r="6163" spans="1:1" x14ac:dyDescent="0.25">
      <c r="A6163" s="1"/>
    </row>
    <row r="6164" spans="1:1" x14ac:dyDescent="0.25">
      <c r="A6164" s="1"/>
    </row>
    <row r="6165" spans="1:1" x14ac:dyDescent="0.25">
      <c r="A6165" s="1"/>
    </row>
    <row r="6166" spans="1:1" x14ac:dyDescent="0.25">
      <c r="A6166" s="1"/>
    </row>
    <row r="6167" spans="1:1" x14ac:dyDescent="0.25">
      <c r="A6167" s="1"/>
    </row>
    <row r="6168" spans="1:1" x14ac:dyDescent="0.25">
      <c r="A6168" s="1"/>
    </row>
    <row r="6169" spans="1:1" x14ac:dyDescent="0.25">
      <c r="A6169" s="1"/>
    </row>
    <row r="6170" spans="1:1" x14ac:dyDescent="0.25">
      <c r="A6170" s="1"/>
    </row>
    <row r="6171" spans="1:1" x14ac:dyDescent="0.25">
      <c r="A6171" s="1"/>
    </row>
    <row r="6172" spans="1:1" x14ac:dyDescent="0.25">
      <c r="A6172" s="1"/>
    </row>
    <row r="6173" spans="1:1" x14ac:dyDescent="0.25">
      <c r="A6173" s="1"/>
    </row>
    <row r="6174" spans="1:1" x14ac:dyDescent="0.25">
      <c r="A6174" s="1"/>
    </row>
    <row r="6175" spans="1:1" x14ac:dyDescent="0.25">
      <c r="A6175" s="1"/>
    </row>
    <row r="6176" spans="1:1" x14ac:dyDescent="0.25">
      <c r="A6176" s="1"/>
    </row>
    <row r="6177" spans="1:1" x14ac:dyDescent="0.25">
      <c r="A6177" s="1"/>
    </row>
    <row r="6178" spans="1:1" x14ac:dyDescent="0.25">
      <c r="A6178" s="1"/>
    </row>
    <row r="6179" spans="1:1" x14ac:dyDescent="0.25">
      <c r="A6179" s="1"/>
    </row>
    <row r="6180" spans="1:1" x14ac:dyDescent="0.25">
      <c r="A6180" s="1"/>
    </row>
    <row r="6181" spans="1:1" x14ac:dyDescent="0.25">
      <c r="A6181" s="1"/>
    </row>
    <row r="6182" spans="1:1" x14ac:dyDescent="0.25">
      <c r="A6182" s="1"/>
    </row>
    <row r="6183" spans="1:1" x14ac:dyDescent="0.25">
      <c r="A6183" s="1"/>
    </row>
    <row r="6184" spans="1:1" x14ac:dyDescent="0.25">
      <c r="A6184" s="1"/>
    </row>
    <row r="6185" spans="1:1" x14ac:dyDescent="0.25">
      <c r="A6185" s="1"/>
    </row>
    <row r="6186" spans="1:1" x14ac:dyDescent="0.25">
      <c r="A6186" s="1"/>
    </row>
    <row r="6187" spans="1:1" x14ac:dyDescent="0.25">
      <c r="A6187" s="1"/>
    </row>
    <row r="6188" spans="1:1" x14ac:dyDescent="0.25">
      <c r="A6188" s="1"/>
    </row>
    <row r="6189" spans="1:1" x14ac:dyDescent="0.25">
      <c r="A6189" s="1"/>
    </row>
    <row r="6190" spans="1:1" x14ac:dyDescent="0.25">
      <c r="A6190" s="1"/>
    </row>
    <row r="6191" spans="1:1" x14ac:dyDescent="0.25">
      <c r="A6191" s="1"/>
    </row>
    <row r="6192" spans="1:1" x14ac:dyDescent="0.25">
      <c r="A6192" s="1"/>
    </row>
    <row r="6193" spans="1:1" x14ac:dyDescent="0.25">
      <c r="A6193" s="1"/>
    </row>
    <row r="6194" spans="1:1" x14ac:dyDescent="0.25">
      <c r="A6194" s="1"/>
    </row>
    <row r="6195" spans="1:1" x14ac:dyDescent="0.25">
      <c r="A6195" s="1"/>
    </row>
    <row r="6196" spans="1:1" x14ac:dyDescent="0.25">
      <c r="A6196" s="1"/>
    </row>
    <row r="6197" spans="1:1" x14ac:dyDescent="0.25">
      <c r="A6197" s="1"/>
    </row>
    <row r="6198" spans="1:1" x14ac:dyDescent="0.25">
      <c r="A6198" s="1"/>
    </row>
    <row r="6199" spans="1:1" x14ac:dyDescent="0.25">
      <c r="A6199" s="1"/>
    </row>
    <row r="6200" spans="1:1" x14ac:dyDescent="0.25">
      <c r="A6200" s="1"/>
    </row>
    <row r="6201" spans="1:1" x14ac:dyDescent="0.25">
      <c r="A6201" s="1"/>
    </row>
    <row r="6202" spans="1:1" x14ac:dyDescent="0.25">
      <c r="A6202" s="1"/>
    </row>
    <row r="6203" spans="1:1" x14ac:dyDescent="0.25">
      <c r="A6203" s="1"/>
    </row>
    <row r="6204" spans="1:1" x14ac:dyDescent="0.25">
      <c r="A6204" s="1"/>
    </row>
    <row r="6205" spans="1:1" x14ac:dyDescent="0.25">
      <c r="A6205" s="1"/>
    </row>
    <row r="6206" spans="1:1" x14ac:dyDescent="0.25">
      <c r="A6206" s="1"/>
    </row>
    <row r="6207" spans="1:1" x14ac:dyDescent="0.25">
      <c r="A6207" s="1"/>
    </row>
    <row r="6208" spans="1:1" x14ac:dyDescent="0.25">
      <c r="A6208" s="1"/>
    </row>
    <row r="6209" spans="1:1" x14ac:dyDescent="0.25">
      <c r="A6209" s="1"/>
    </row>
    <row r="6210" spans="1:1" x14ac:dyDescent="0.25">
      <c r="A6210" s="1"/>
    </row>
    <row r="6211" spans="1:1" x14ac:dyDescent="0.25">
      <c r="A6211" s="1"/>
    </row>
    <row r="6212" spans="1:1" x14ac:dyDescent="0.25">
      <c r="A6212" s="1"/>
    </row>
    <row r="6213" spans="1:1" x14ac:dyDescent="0.25">
      <c r="A6213" s="1"/>
    </row>
    <row r="6214" spans="1:1" x14ac:dyDescent="0.25">
      <c r="A6214" s="1"/>
    </row>
    <row r="6215" spans="1:1" x14ac:dyDescent="0.25">
      <c r="A6215" s="1"/>
    </row>
    <row r="6216" spans="1:1" x14ac:dyDescent="0.25">
      <c r="A6216" s="1"/>
    </row>
    <row r="6217" spans="1:1" x14ac:dyDescent="0.25">
      <c r="A6217" s="1"/>
    </row>
    <row r="6218" spans="1:1" x14ac:dyDescent="0.25">
      <c r="A6218" s="1"/>
    </row>
    <row r="6219" spans="1:1" x14ac:dyDescent="0.25">
      <c r="A6219" s="1"/>
    </row>
    <row r="6220" spans="1:1" x14ac:dyDescent="0.25">
      <c r="A6220" s="1"/>
    </row>
    <row r="6221" spans="1:1" x14ac:dyDescent="0.25">
      <c r="A6221" s="1"/>
    </row>
    <row r="6222" spans="1:1" x14ac:dyDescent="0.25">
      <c r="A6222" s="1"/>
    </row>
    <row r="6223" spans="1:1" x14ac:dyDescent="0.25">
      <c r="A6223" s="1"/>
    </row>
    <row r="6224" spans="1:1" x14ac:dyDescent="0.25">
      <c r="A6224" s="1"/>
    </row>
    <row r="6225" spans="1:1" x14ac:dyDescent="0.25">
      <c r="A6225" s="1"/>
    </row>
    <row r="6226" spans="1:1" x14ac:dyDescent="0.25">
      <c r="A6226" s="1"/>
    </row>
    <row r="6227" spans="1:1" x14ac:dyDescent="0.25">
      <c r="A6227" s="1"/>
    </row>
    <row r="6228" spans="1:1" x14ac:dyDescent="0.25">
      <c r="A6228" s="1"/>
    </row>
    <row r="6229" spans="1:1" x14ac:dyDescent="0.25">
      <c r="A6229" s="1"/>
    </row>
    <row r="6230" spans="1:1" x14ac:dyDescent="0.25">
      <c r="A6230" s="1"/>
    </row>
    <row r="6231" spans="1:1" x14ac:dyDescent="0.25">
      <c r="A6231" s="1"/>
    </row>
    <row r="6232" spans="1:1" x14ac:dyDescent="0.25">
      <c r="A6232" s="1"/>
    </row>
    <row r="6233" spans="1:1" x14ac:dyDescent="0.25">
      <c r="A6233" s="1"/>
    </row>
    <row r="6234" spans="1:1" x14ac:dyDescent="0.25">
      <c r="A6234" s="1"/>
    </row>
    <row r="6235" spans="1:1" x14ac:dyDescent="0.25">
      <c r="A6235" s="1"/>
    </row>
    <row r="6236" spans="1:1" x14ac:dyDescent="0.25">
      <c r="A6236" s="1"/>
    </row>
    <row r="6237" spans="1:1" x14ac:dyDescent="0.25">
      <c r="A6237" s="1"/>
    </row>
    <row r="6238" spans="1:1" x14ac:dyDescent="0.25">
      <c r="A6238" s="1"/>
    </row>
    <row r="6239" spans="1:1" x14ac:dyDescent="0.25">
      <c r="A6239" s="1"/>
    </row>
    <row r="6240" spans="1:1" x14ac:dyDescent="0.25">
      <c r="A6240" s="1"/>
    </row>
    <row r="6241" spans="1:1" x14ac:dyDescent="0.25">
      <c r="A6241" s="1"/>
    </row>
    <row r="6242" spans="1:1" x14ac:dyDescent="0.25">
      <c r="A6242" s="1"/>
    </row>
    <row r="6243" spans="1:1" x14ac:dyDescent="0.25">
      <c r="A6243" s="1"/>
    </row>
    <row r="6244" spans="1:1" x14ac:dyDescent="0.25">
      <c r="A6244" s="1"/>
    </row>
    <row r="6245" spans="1:1" x14ac:dyDescent="0.25">
      <c r="A6245" s="1"/>
    </row>
    <row r="6246" spans="1:1" x14ac:dyDescent="0.25">
      <c r="A6246" s="1"/>
    </row>
    <row r="6247" spans="1:1" x14ac:dyDescent="0.25">
      <c r="A6247" s="1"/>
    </row>
    <row r="6248" spans="1:1" x14ac:dyDescent="0.25">
      <c r="A6248" s="1"/>
    </row>
    <row r="6249" spans="1:1" x14ac:dyDescent="0.25">
      <c r="A6249" s="1"/>
    </row>
    <row r="6250" spans="1:1" x14ac:dyDescent="0.25">
      <c r="A6250" s="1"/>
    </row>
    <row r="6251" spans="1:1" x14ac:dyDescent="0.25">
      <c r="A6251" s="1"/>
    </row>
    <row r="6252" spans="1:1" x14ac:dyDescent="0.25">
      <c r="A6252" s="1"/>
    </row>
    <row r="6253" spans="1:1" x14ac:dyDescent="0.25">
      <c r="A6253" s="1"/>
    </row>
    <row r="6254" spans="1:1" x14ac:dyDescent="0.25">
      <c r="A6254" s="1"/>
    </row>
    <row r="6255" spans="1:1" x14ac:dyDescent="0.25">
      <c r="A6255" s="1"/>
    </row>
    <row r="6256" spans="1:1" x14ac:dyDescent="0.25">
      <c r="A6256" s="1"/>
    </row>
    <row r="6257" spans="1:1" x14ac:dyDescent="0.25">
      <c r="A6257" s="1"/>
    </row>
    <row r="6258" spans="1:1" x14ac:dyDescent="0.25">
      <c r="A6258" s="1"/>
    </row>
    <row r="6259" spans="1:1" x14ac:dyDescent="0.25">
      <c r="A6259" s="1"/>
    </row>
    <row r="6260" spans="1:1" x14ac:dyDescent="0.25">
      <c r="A6260" s="1"/>
    </row>
    <row r="6261" spans="1:1" x14ac:dyDescent="0.25">
      <c r="A6261" s="1"/>
    </row>
    <row r="6262" spans="1:1" x14ac:dyDescent="0.25">
      <c r="A6262" s="1"/>
    </row>
    <row r="6263" spans="1:1" x14ac:dyDescent="0.25">
      <c r="A6263" s="1"/>
    </row>
    <row r="6264" spans="1:1" x14ac:dyDescent="0.25">
      <c r="A6264" s="1"/>
    </row>
    <row r="6265" spans="1:1" x14ac:dyDescent="0.25">
      <c r="A6265" s="1"/>
    </row>
    <row r="6266" spans="1:1" x14ac:dyDescent="0.25">
      <c r="A6266" s="1"/>
    </row>
    <row r="6267" spans="1:1" x14ac:dyDescent="0.25">
      <c r="A6267" s="1"/>
    </row>
    <row r="6268" spans="1:1" x14ac:dyDescent="0.25">
      <c r="A6268" s="1"/>
    </row>
    <row r="6269" spans="1:1" x14ac:dyDescent="0.25">
      <c r="A6269" s="1"/>
    </row>
    <row r="6270" spans="1:1" x14ac:dyDescent="0.25">
      <c r="A6270" s="1"/>
    </row>
    <row r="6271" spans="1:1" x14ac:dyDescent="0.25">
      <c r="A6271" s="1"/>
    </row>
    <row r="6272" spans="1:1" x14ac:dyDescent="0.25">
      <c r="A6272" s="1"/>
    </row>
    <row r="6273" spans="1:1" x14ac:dyDescent="0.25">
      <c r="A6273" s="1"/>
    </row>
    <row r="6274" spans="1:1" x14ac:dyDescent="0.25">
      <c r="A6274" s="1"/>
    </row>
    <row r="6275" spans="1:1" x14ac:dyDescent="0.25">
      <c r="A6275" s="1"/>
    </row>
    <row r="6276" spans="1:1" x14ac:dyDescent="0.25">
      <c r="A6276" s="1"/>
    </row>
    <row r="6277" spans="1:1" x14ac:dyDescent="0.25">
      <c r="A6277" s="1"/>
    </row>
    <row r="6278" spans="1:1" x14ac:dyDescent="0.25">
      <c r="A6278" s="1"/>
    </row>
    <row r="6279" spans="1:1" x14ac:dyDescent="0.25">
      <c r="A6279" s="1"/>
    </row>
    <row r="6280" spans="1:1" x14ac:dyDescent="0.25">
      <c r="A6280" s="1"/>
    </row>
    <row r="6281" spans="1:1" x14ac:dyDescent="0.25">
      <c r="A6281" s="1"/>
    </row>
    <row r="6282" spans="1:1" x14ac:dyDescent="0.25">
      <c r="A6282" s="1"/>
    </row>
    <row r="6283" spans="1:1" x14ac:dyDescent="0.25">
      <c r="A6283" s="1"/>
    </row>
    <row r="6284" spans="1:1" x14ac:dyDescent="0.25">
      <c r="A6284" s="1"/>
    </row>
    <row r="6285" spans="1:1" x14ac:dyDescent="0.25">
      <c r="A6285" s="1"/>
    </row>
    <row r="6286" spans="1:1" x14ac:dyDescent="0.25">
      <c r="A6286" s="1"/>
    </row>
    <row r="6287" spans="1:1" x14ac:dyDescent="0.25">
      <c r="A6287" s="1"/>
    </row>
    <row r="6288" spans="1:1" x14ac:dyDescent="0.25">
      <c r="A6288" s="1"/>
    </row>
    <row r="6289" spans="1:1" x14ac:dyDescent="0.25">
      <c r="A6289" s="1"/>
    </row>
    <row r="6290" spans="1:1" x14ac:dyDescent="0.25">
      <c r="A6290" s="1"/>
    </row>
    <row r="6291" spans="1:1" x14ac:dyDescent="0.25">
      <c r="A6291" s="1"/>
    </row>
    <row r="6292" spans="1:1" x14ac:dyDescent="0.25">
      <c r="A6292" s="1"/>
    </row>
    <row r="6293" spans="1:1" x14ac:dyDescent="0.25">
      <c r="A6293" s="1"/>
    </row>
    <row r="6294" spans="1:1" x14ac:dyDescent="0.25">
      <c r="A6294" s="1"/>
    </row>
    <row r="6295" spans="1:1" x14ac:dyDescent="0.25">
      <c r="A6295" s="1"/>
    </row>
    <row r="6296" spans="1:1" x14ac:dyDescent="0.25">
      <c r="A6296" s="1"/>
    </row>
    <row r="6297" spans="1:1" x14ac:dyDescent="0.25">
      <c r="A6297" s="1"/>
    </row>
    <row r="6298" spans="1:1" x14ac:dyDescent="0.25">
      <c r="A6298" s="1"/>
    </row>
    <row r="6299" spans="1:1" x14ac:dyDescent="0.25">
      <c r="A6299" s="1"/>
    </row>
    <row r="6300" spans="1:1" x14ac:dyDescent="0.25">
      <c r="A6300" s="1"/>
    </row>
    <row r="6301" spans="1:1" x14ac:dyDescent="0.25">
      <c r="A6301" s="1"/>
    </row>
    <row r="6302" spans="1:1" x14ac:dyDescent="0.25">
      <c r="A6302" s="1"/>
    </row>
    <row r="6303" spans="1:1" x14ac:dyDescent="0.25">
      <c r="A6303" s="1"/>
    </row>
    <row r="6304" spans="1:1" x14ac:dyDescent="0.25">
      <c r="A6304" s="1"/>
    </row>
    <row r="6305" spans="1:1" x14ac:dyDescent="0.25">
      <c r="A6305" s="1"/>
    </row>
    <row r="6306" spans="1:1" x14ac:dyDescent="0.25">
      <c r="A6306" s="1"/>
    </row>
    <row r="6307" spans="1:1" x14ac:dyDescent="0.25">
      <c r="A6307" s="1"/>
    </row>
    <row r="6308" spans="1:1" x14ac:dyDescent="0.25">
      <c r="A6308" s="1"/>
    </row>
    <row r="6309" spans="1:1" x14ac:dyDescent="0.25">
      <c r="A6309" s="1"/>
    </row>
    <row r="6310" spans="1:1" x14ac:dyDescent="0.25">
      <c r="A6310" s="1"/>
    </row>
    <row r="6311" spans="1:1" x14ac:dyDescent="0.25">
      <c r="A6311" s="1"/>
    </row>
    <row r="6312" spans="1:1" x14ac:dyDescent="0.25">
      <c r="A6312" s="1"/>
    </row>
    <row r="6313" spans="1:1" x14ac:dyDescent="0.25">
      <c r="A6313" s="1"/>
    </row>
    <row r="6314" spans="1:1" x14ac:dyDescent="0.25">
      <c r="A6314" s="1"/>
    </row>
    <row r="6315" spans="1:1" x14ac:dyDescent="0.25">
      <c r="A6315" s="1"/>
    </row>
    <row r="6316" spans="1:1" x14ac:dyDescent="0.25">
      <c r="A6316" s="1"/>
    </row>
    <row r="6317" spans="1:1" x14ac:dyDescent="0.25">
      <c r="A6317" s="1"/>
    </row>
    <row r="6318" spans="1:1" x14ac:dyDescent="0.25">
      <c r="A6318" s="1"/>
    </row>
    <row r="6319" spans="1:1" x14ac:dyDescent="0.25">
      <c r="A6319" s="1"/>
    </row>
    <row r="6320" spans="1:1" x14ac:dyDescent="0.25">
      <c r="A6320" s="1"/>
    </row>
    <row r="6321" spans="1:1" x14ac:dyDescent="0.25">
      <c r="A6321" s="1"/>
    </row>
    <row r="6322" spans="1:1" x14ac:dyDescent="0.25">
      <c r="A6322" s="1"/>
    </row>
    <row r="6323" spans="1:1" x14ac:dyDescent="0.25">
      <c r="A6323" s="1"/>
    </row>
    <row r="6324" spans="1:1" x14ac:dyDescent="0.25">
      <c r="A6324" s="1"/>
    </row>
    <row r="6325" spans="1:1" x14ac:dyDescent="0.25">
      <c r="A6325" s="1"/>
    </row>
    <row r="6326" spans="1:1" x14ac:dyDescent="0.25">
      <c r="A6326" s="1"/>
    </row>
    <row r="6327" spans="1:1" x14ac:dyDescent="0.25">
      <c r="A6327" s="1"/>
    </row>
    <row r="6328" spans="1:1" x14ac:dyDescent="0.25">
      <c r="A6328" s="1"/>
    </row>
    <row r="6329" spans="1:1" x14ac:dyDescent="0.25">
      <c r="A6329" s="1"/>
    </row>
    <row r="6330" spans="1:1" x14ac:dyDescent="0.25">
      <c r="A6330" s="1"/>
    </row>
    <row r="6331" spans="1:1" x14ac:dyDescent="0.25">
      <c r="A6331" s="1"/>
    </row>
    <row r="6332" spans="1:1" x14ac:dyDescent="0.25">
      <c r="A6332" s="1"/>
    </row>
    <row r="6333" spans="1:1" x14ac:dyDescent="0.25">
      <c r="A6333" s="1"/>
    </row>
    <row r="6334" spans="1:1" x14ac:dyDescent="0.25">
      <c r="A6334" s="1"/>
    </row>
    <row r="6335" spans="1:1" x14ac:dyDescent="0.25">
      <c r="A6335" s="1"/>
    </row>
    <row r="6336" spans="1:1" x14ac:dyDescent="0.25">
      <c r="A6336" s="1"/>
    </row>
    <row r="6337" spans="1:1" x14ac:dyDescent="0.25">
      <c r="A6337" s="1"/>
    </row>
    <row r="6338" spans="1:1" x14ac:dyDescent="0.25">
      <c r="A6338" s="1"/>
    </row>
    <row r="6339" spans="1:1" x14ac:dyDescent="0.25">
      <c r="A6339" s="1"/>
    </row>
    <row r="6340" spans="1:1" x14ac:dyDescent="0.25">
      <c r="A6340" s="1"/>
    </row>
    <row r="6341" spans="1:1" x14ac:dyDescent="0.25">
      <c r="A6341" s="1"/>
    </row>
    <row r="6342" spans="1:1" x14ac:dyDescent="0.25">
      <c r="A6342" s="1"/>
    </row>
    <row r="6343" spans="1:1" x14ac:dyDescent="0.25">
      <c r="A6343" s="1"/>
    </row>
    <row r="6344" spans="1:1" x14ac:dyDescent="0.25">
      <c r="A6344" s="1"/>
    </row>
    <row r="6345" spans="1:1" x14ac:dyDescent="0.25">
      <c r="A6345" s="1"/>
    </row>
    <row r="6346" spans="1:1" x14ac:dyDescent="0.25">
      <c r="A6346" s="1"/>
    </row>
    <row r="6347" spans="1:1" x14ac:dyDescent="0.25">
      <c r="A6347" s="1"/>
    </row>
    <row r="6348" spans="1:1" x14ac:dyDescent="0.25">
      <c r="A6348" s="1"/>
    </row>
    <row r="6349" spans="1:1" x14ac:dyDescent="0.25">
      <c r="A6349" s="1"/>
    </row>
    <row r="6350" spans="1:1" x14ac:dyDescent="0.25">
      <c r="A6350" s="1"/>
    </row>
    <row r="6351" spans="1:1" x14ac:dyDescent="0.25">
      <c r="A6351" s="1"/>
    </row>
    <row r="6352" spans="1:1" x14ac:dyDescent="0.25">
      <c r="A6352" s="1"/>
    </row>
    <row r="6353" spans="1:1" x14ac:dyDescent="0.25">
      <c r="A6353" s="1"/>
    </row>
    <row r="6354" spans="1:1" x14ac:dyDescent="0.25">
      <c r="A6354" s="1"/>
    </row>
    <row r="6355" spans="1:1" x14ac:dyDescent="0.25">
      <c r="A6355" s="1"/>
    </row>
    <row r="6356" spans="1:1" x14ac:dyDescent="0.25">
      <c r="A6356" s="1"/>
    </row>
    <row r="6357" spans="1:1" x14ac:dyDescent="0.25">
      <c r="A6357" s="1"/>
    </row>
    <row r="6358" spans="1:1" x14ac:dyDescent="0.25">
      <c r="A6358" s="1"/>
    </row>
    <row r="6359" spans="1:1" x14ac:dyDescent="0.25">
      <c r="A6359" s="1"/>
    </row>
    <row r="6360" spans="1:1" x14ac:dyDescent="0.25">
      <c r="A6360" s="1"/>
    </row>
    <row r="6361" spans="1:1" x14ac:dyDescent="0.25">
      <c r="A6361" s="1"/>
    </row>
    <row r="6362" spans="1:1" x14ac:dyDescent="0.25">
      <c r="A6362" s="1"/>
    </row>
    <row r="6363" spans="1:1" x14ac:dyDescent="0.25">
      <c r="A6363" s="1"/>
    </row>
    <row r="6364" spans="1:1" x14ac:dyDescent="0.25">
      <c r="A6364" s="1"/>
    </row>
    <row r="6365" spans="1:1" x14ac:dyDescent="0.25">
      <c r="A6365" s="1"/>
    </row>
    <row r="6366" spans="1:1" x14ac:dyDescent="0.25">
      <c r="A6366" s="1"/>
    </row>
    <row r="6367" spans="1:1" x14ac:dyDescent="0.25">
      <c r="A6367" s="1"/>
    </row>
    <row r="6368" spans="1:1" x14ac:dyDescent="0.25">
      <c r="A6368" s="1"/>
    </row>
    <row r="6369" spans="1:1" x14ac:dyDescent="0.25">
      <c r="A6369" s="1"/>
    </row>
    <row r="6370" spans="1:1" x14ac:dyDescent="0.25">
      <c r="A6370" s="1"/>
    </row>
    <row r="6371" spans="1:1" x14ac:dyDescent="0.25">
      <c r="A6371" s="1"/>
    </row>
    <row r="6372" spans="1:1" x14ac:dyDescent="0.25">
      <c r="A6372" s="1"/>
    </row>
    <row r="6373" spans="1:1" x14ac:dyDescent="0.25">
      <c r="A6373" s="1"/>
    </row>
    <row r="6374" spans="1:1" x14ac:dyDescent="0.25">
      <c r="A6374" s="1"/>
    </row>
    <row r="6375" spans="1:1" x14ac:dyDescent="0.25">
      <c r="A6375" s="1"/>
    </row>
    <row r="6376" spans="1:1" x14ac:dyDescent="0.25">
      <c r="A6376" s="1"/>
    </row>
    <row r="6377" spans="1:1" x14ac:dyDescent="0.25">
      <c r="A6377" s="1"/>
    </row>
    <row r="6378" spans="1:1" x14ac:dyDescent="0.25">
      <c r="A6378" s="1"/>
    </row>
    <row r="6379" spans="1:1" x14ac:dyDescent="0.25">
      <c r="A6379" s="1"/>
    </row>
    <row r="6380" spans="1:1" x14ac:dyDescent="0.25">
      <c r="A6380" s="1"/>
    </row>
    <row r="6381" spans="1:1" x14ac:dyDescent="0.25">
      <c r="A6381" s="1"/>
    </row>
    <row r="6382" spans="1:1" x14ac:dyDescent="0.25">
      <c r="A6382" s="1"/>
    </row>
    <row r="6383" spans="1:1" x14ac:dyDescent="0.25">
      <c r="A6383" s="1"/>
    </row>
    <row r="6384" spans="1:1" x14ac:dyDescent="0.25">
      <c r="A6384" s="1"/>
    </row>
    <row r="6385" spans="1:1" x14ac:dyDescent="0.25">
      <c r="A6385" s="1"/>
    </row>
    <row r="6386" spans="1:1" x14ac:dyDescent="0.25">
      <c r="A6386" s="1"/>
    </row>
    <row r="6387" spans="1:1" x14ac:dyDescent="0.25">
      <c r="A6387" s="1"/>
    </row>
    <row r="6388" spans="1:1" x14ac:dyDescent="0.25">
      <c r="A6388" s="1"/>
    </row>
    <row r="6389" spans="1:1" x14ac:dyDescent="0.25">
      <c r="A6389" s="1"/>
    </row>
    <row r="6390" spans="1:1" x14ac:dyDescent="0.25">
      <c r="A6390" s="1"/>
    </row>
    <row r="6391" spans="1:1" x14ac:dyDescent="0.25">
      <c r="A6391" s="1"/>
    </row>
    <row r="6392" spans="1:1" x14ac:dyDescent="0.25">
      <c r="A6392" s="1"/>
    </row>
    <row r="6393" spans="1:1" x14ac:dyDescent="0.25">
      <c r="A6393" s="1"/>
    </row>
    <row r="6394" spans="1:1" x14ac:dyDescent="0.25">
      <c r="A6394" s="1"/>
    </row>
    <row r="6395" spans="1:1" x14ac:dyDescent="0.25">
      <c r="A6395" s="1"/>
    </row>
    <row r="6396" spans="1:1" x14ac:dyDescent="0.25">
      <c r="A6396" s="1"/>
    </row>
    <row r="6397" spans="1:1" x14ac:dyDescent="0.25">
      <c r="A6397" s="1"/>
    </row>
    <row r="6398" spans="1:1" x14ac:dyDescent="0.25">
      <c r="A6398" s="1"/>
    </row>
    <row r="6399" spans="1:1" x14ac:dyDescent="0.25">
      <c r="A6399" s="1"/>
    </row>
    <row r="6400" spans="1:1" x14ac:dyDescent="0.25">
      <c r="A6400" s="1"/>
    </row>
    <row r="6401" spans="1:1" x14ac:dyDescent="0.25">
      <c r="A6401" s="1"/>
    </row>
    <row r="6402" spans="1:1" x14ac:dyDescent="0.25">
      <c r="A6402" s="1"/>
    </row>
    <row r="6403" spans="1:1" x14ac:dyDescent="0.25">
      <c r="A6403" s="1"/>
    </row>
    <row r="6404" spans="1:1" x14ac:dyDescent="0.25">
      <c r="A6404" s="1"/>
    </row>
    <row r="6405" spans="1:1" x14ac:dyDescent="0.25">
      <c r="A6405" s="1"/>
    </row>
    <row r="6406" spans="1:1" x14ac:dyDescent="0.25">
      <c r="A6406" s="1"/>
    </row>
    <row r="6407" spans="1:1" x14ac:dyDescent="0.25">
      <c r="A6407" s="1"/>
    </row>
    <row r="6408" spans="1:1" x14ac:dyDescent="0.25">
      <c r="A6408" s="1"/>
    </row>
    <row r="6409" spans="1:1" x14ac:dyDescent="0.25">
      <c r="A6409" s="1"/>
    </row>
    <row r="6410" spans="1:1" x14ac:dyDescent="0.25">
      <c r="A6410" s="1"/>
    </row>
    <row r="6411" spans="1:1" x14ac:dyDescent="0.25">
      <c r="A6411" s="1"/>
    </row>
    <row r="6412" spans="1:1" x14ac:dyDescent="0.25">
      <c r="A6412" s="1"/>
    </row>
    <row r="6413" spans="1:1" x14ac:dyDescent="0.25">
      <c r="A6413" s="1"/>
    </row>
    <row r="6414" spans="1:1" x14ac:dyDescent="0.25">
      <c r="A6414" s="1"/>
    </row>
    <row r="6415" spans="1:1" x14ac:dyDescent="0.25">
      <c r="A6415" s="1"/>
    </row>
    <row r="6416" spans="1:1" x14ac:dyDescent="0.25">
      <c r="A6416" s="1"/>
    </row>
    <row r="6417" spans="1:1" x14ac:dyDescent="0.25">
      <c r="A6417" s="1"/>
    </row>
    <row r="6418" spans="1:1" x14ac:dyDescent="0.25">
      <c r="A6418" s="1"/>
    </row>
    <row r="6419" spans="1:1" x14ac:dyDescent="0.25">
      <c r="A6419" s="1"/>
    </row>
    <row r="6420" spans="1:1" x14ac:dyDescent="0.25">
      <c r="A6420" s="1"/>
    </row>
    <row r="6421" spans="1:1" x14ac:dyDescent="0.25">
      <c r="A6421" s="1"/>
    </row>
    <row r="6422" spans="1:1" x14ac:dyDescent="0.25">
      <c r="A6422" s="1"/>
    </row>
    <row r="6423" spans="1:1" x14ac:dyDescent="0.25">
      <c r="A6423" s="1"/>
    </row>
    <row r="6424" spans="1:1" x14ac:dyDescent="0.25">
      <c r="A6424" s="1"/>
    </row>
    <row r="6425" spans="1:1" x14ac:dyDescent="0.25">
      <c r="A6425" s="1"/>
    </row>
    <row r="6426" spans="1:1" x14ac:dyDescent="0.25">
      <c r="A6426" s="1"/>
    </row>
    <row r="6427" spans="1:1" x14ac:dyDescent="0.25">
      <c r="A6427" s="1"/>
    </row>
    <row r="6428" spans="1:1" x14ac:dyDescent="0.25">
      <c r="A6428" s="1"/>
    </row>
    <row r="6429" spans="1:1" x14ac:dyDescent="0.25">
      <c r="A6429" s="1"/>
    </row>
    <row r="6430" spans="1:1" x14ac:dyDescent="0.25">
      <c r="A6430" s="1"/>
    </row>
    <row r="6431" spans="1:1" x14ac:dyDescent="0.25">
      <c r="A6431" s="1"/>
    </row>
    <row r="6432" spans="1:1" x14ac:dyDescent="0.25">
      <c r="A6432" s="1"/>
    </row>
    <row r="6433" spans="1:1" x14ac:dyDescent="0.25">
      <c r="A6433" s="1"/>
    </row>
    <row r="6434" spans="1:1" x14ac:dyDescent="0.25">
      <c r="A6434" s="1"/>
    </row>
    <row r="6435" spans="1:1" x14ac:dyDescent="0.25">
      <c r="A6435" s="1"/>
    </row>
    <row r="6436" spans="1:1" x14ac:dyDescent="0.25">
      <c r="A6436" s="1"/>
    </row>
    <row r="6437" spans="1:1" x14ac:dyDescent="0.25">
      <c r="A6437" s="1"/>
    </row>
    <row r="6438" spans="1:1" x14ac:dyDescent="0.25">
      <c r="A6438" s="1"/>
    </row>
    <row r="6439" spans="1:1" x14ac:dyDescent="0.25">
      <c r="A6439" s="1"/>
    </row>
    <row r="6440" spans="1:1" x14ac:dyDescent="0.25">
      <c r="A6440" s="1"/>
    </row>
    <row r="6441" spans="1:1" x14ac:dyDescent="0.25">
      <c r="A6441" s="1"/>
    </row>
    <row r="6442" spans="1:1" x14ac:dyDescent="0.25">
      <c r="A6442" s="1"/>
    </row>
    <row r="6443" spans="1:1" x14ac:dyDescent="0.25">
      <c r="A6443" s="1"/>
    </row>
    <row r="6444" spans="1:1" x14ac:dyDescent="0.25">
      <c r="A6444" s="1"/>
    </row>
    <row r="6445" spans="1:1" x14ac:dyDescent="0.25">
      <c r="A6445" s="1"/>
    </row>
    <row r="6446" spans="1:1" x14ac:dyDescent="0.25">
      <c r="A6446" s="1"/>
    </row>
    <row r="6447" spans="1:1" x14ac:dyDescent="0.25">
      <c r="A6447" s="1"/>
    </row>
    <row r="6448" spans="1:1" x14ac:dyDescent="0.25">
      <c r="A6448" s="1"/>
    </row>
    <row r="6449" spans="1:1" x14ac:dyDescent="0.25">
      <c r="A6449" s="1"/>
    </row>
    <row r="6450" spans="1:1" x14ac:dyDescent="0.25">
      <c r="A6450" s="1"/>
    </row>
    <row r="6451" spans="1:1" x14ac:dyDescent="0.25">
      <c r="A6451" s="1"/>
    </row>
    <row r="6452" spans="1:1" x14ac:dyDescent="0.25">
      <c r="A6452" s="1"/>
    </row>
    <row r="6453" spans="1:1" x14ac:dyDescent="0.25">
      <c r="A6453" s="1"/>
    </row>
    <row r="6454" spans="1:1" x14ac:dyDescent="0.25">
      <c r="A6454" s="1"/>
    </row>
    <row r="6455" spans="1:1" x14ac:dyDescent="0.25">
      <c r="A6455" s="1"/>
    </row>
    <row r="6456" spans="1:1" x14ac:dyDescent="0.25">
      <c r="A6456" s="1"/>
    </row>
    <row r="6457" spans="1:1" x14ac:dyDescent="0.25">
      <c r="A6457" s="1"/>
    </row>
    <row r="6458" spans="1:1" x14ac:dyDescent="0.25">
      <c r="A6458" s="1"/>
    </row>
    <row r="6459" spans="1:1" x14ac:dyDescent="0.25">
      <c r="A6459" s="1"/>
    </row>
    <row r="6460" spans="1:1" x14ac:dyDescent="0.25">
      <c r="A6460" s="1"/>
    </row>
    <row r="6461" spans="1:1" x14ac:dyDescent="0.25">
      <c r="A6461" s="1"/>
    </row>
    <row r="6462" spans="1:1" x14ac:dyDescent="0.25">
      <c r="A6462" s="1"/>
    </row>
    <row r="6463" spans="1:1" x14ac:dyDescent="0.25">
      <c r="A6463" s="1"/>
    </row>
    <row r="6464" spans="1:1" x14ac:dyDescent="0.25">
      <c r="A6464" s="1"/>
    </row>
    <row r="6465" spans="1:1" x14ac:dyDescent="0.25">
      <c r="A6465" s="1"/>
    </row>
    <row r="6466" spans="1:1" x14ac:dyDescent="0.25">
      <c r="A6466" s="1"/>
    </row>
    <row r="6467" spans="1:1" x14ac:dyDescent="0.25">
      <c r="A6467" s="1"/>
    </row>
    <row r="6468" spans="1:1" x14ac:dyDescent="0.25">
      <c r="A6468" s="1"/>
    </row>
    <row r="6469" spans="1:1" x14ac:dyDescent="0.25">
      <c r="A6469" s="1"/>
    </row>
    <row r="6470" spans="1:1" x14ac:dyDescent="0.25">
      <c r="A6470" s="1"/>
    </row>
    <row r="6471" spans="1:1" x14ac:dyDescent="0.25">
      <c r="A6471" s="1"/>
    </row>
    <row r="6472" spans="1:1" x14ac:dyDescent="0.25">
      <c r="A6472" s="1"/>
    </row>
    <row r="6473" spans="1:1" x14ac:dyDescent="0.25">
      <c r="A6473" s="1"/>
    </row>
    <row r="6474" spans="1:1" x14ac:dyDescent="0.25">
      <c r="A6474" s="1"/>
    </row>
    <row r="6475" spans="1:1" x14ac:dyDescent="0.25">
      <c r="A6475" s="1"/>
    </row>
    <row r="6476" spans="1:1" x14ac:dyDescent="0.25">
      <c r="A6476" s="1"/>
    </row>
    <row r="6477" spans="1:1" x14ac:dyDescent="0.25">
      <c r="A6477" s="1"/>
    </row>
    <row r="6478" spans="1:1" x14ac:dyDescent="0.25">
      <c r="A6478" s="1"/>
    </row>
    <row r="6479" spans="1:1" x14ac:dyDescent="0.25">
      <c r="A6479" s="1"/>
    </row>
    <row r="6480" spans="1:1" x14ac:dyDescent="0.25">
      <c r="A6480" s="1"/>
    </row>
    <row r="6481" spans="1:1" x14ac:dyDescent="0.25">
      <c r="A6481" s="1"/>
    </row>
    <row r="6482" spans="1:1" x14ac:dyDescent="0.25">
      <c r="A6482" s="1"/>
    </row>
    <row r="6483" spans="1:1" x14ac:dyDescent="0.25">
      <c r="A6483" s="1"/>
    </row>
    <row r="6484" spans="1:1" x14ac:dyDescent="0.25">
      <c r="A6484" s="1"/>
    </row>
    <row r="6485" spans="1:1" x14ac:dyDescent="0.25">
      <c r="A6485" s="1"/>
    </row>
    <row r="6486" spans="1:1" x14ac:dyDescent="0.25">
      <c r="A6486" s="1"/>
    </row>
    <row r="6487" spans="1:1" x14ac:dyDescent="0.25">
      <c r="A6487" s="1"/>
    </row>
    <row r="6488" spans="1:1" x14ac:dyDescent="0.25">
      <c r="A6488" s="1"/>
    </row>
    <row r="6489" spans="1:1" x14ac:dyDescent="0.25">
      <c r="A6489" s="1"/>
    </row>
    <row r="6490" spans="1:1" x14ac:dyDescent="0.25">
      <c r="A6490" s="1"/>
    </row>
    <row r="6491" spans="1:1" x14ac:dyDescent="0.25">
      <c r="A6491" s="1"/>
    </row>
    <row r="6492" spans="1:1" x14ac:dyDescent="0.25">
      <c r="A6492" s="1"/>
    </row>
    <row r="6493" spans="1:1" x14ac:dyDescent="0.25">
      <c r="A6493" s="1"/>
    </row>
    <row r="6494" spans="1:1" x14ac:dyDescent="0.25">
      <c r="A6494" s="1"/>
    </row>
    <row r="6495" spans="1:1" x14ac:dyDescent="0.25">
      <c r="A6495" s="1"/>
    </row>
    <row r="6496" spans="1:1" x14ac:dyDescent="0.25">
      <c r="A6496" s="1"/>
    </row>
    <row r="6497" spans="1:1" x14ac:dyDescent="0.25">
      <c r="A6497" s="1"/>
    </row>
    <row r="6498" spans="1:1" x14ac:dyDescent="0.25">
      <c r="A6498" s="1"/>
    </row>
    <row r="6499" spans="1:1" x14ac:dyDescent="0.25">
      <c r="A6499" s="1"/>
    </row>
    <row r="6500" spans="1:1" x14ac:dyDescent="0.25">
      <c r="A6500" s="1"/>
    </row>
    <row r="6501" spans="1:1" x14ac:dyDescent="0.25">
      <c r="A6501" s="1"/>
    </row>
    <row r="6502" spans="1:1" x14ac:dyDescent="0.25">
      <c r="A6502" s="1"/>
    </row>
    <row r="6503" spans="1:1" x14ac:dyDescent="0.25">
      <c r="A6503" s="1"/>
    </row>
    <row r="6504" spans="1:1" x14ac:dyDescent="0.25">
      <c r="A6504" s="1"/>
    </row>
    <row r="6505" spans="1:1" x14ac:dyDescent="0.25">
      <c r="A6505" s="1"/>
    </row>
    <row r="6506" spans="1:1" x14ac:dyDescent="0.25">
      <c r="A6506" s="1"/>
    </row>
    <row r="6507" spans="1:1" x14ac:dyDescent="0.25">
      <c r="A6507" s="1"/>
    </row>
    <row r="6508" spans="1:1" x14ac:dyDescent="0.25">
      <c r="A6508" s="1"/>
    </row>
    <row r="6509" spans="1:1" x14ac:dyDescent="0.25">
      <c r="A6509" s="1"/>
    </row>
    <row r="6510" spans="1:1" x14ac:dyDescent="0.25">
      <c r="A6510" s="1"/>
    </row>
    <row r="6511" spans="1:1" x14ac:dyDescent="0.25">
      <c r="A6511" s="1"/>
    </row>
    <row r="6512" spans="1:1" x14ac:dyDescent="0.25">
      <c r="A6512" s="1"/>
    </row>
    <row r="6513" spans="1:1" x14ac:dyDescent="0.25">
      <c r="A6513" s="1"/>
    </row>
    <row r="6514" spans="1:1" x14ac:dyDescent="0.25">
      <c r="A6514" s="1"/>
    </row>
    <row r="6515" spans="1:1" x14ac:dyDescent="0.25">
      <c r="A6515" s="1"/>
    </row>
    <row r="6516" spans="1:1" x14ac:dyDescent="0.25">
      <c r="A6516" s="1"/>
    </row>
    <row r="6517" spans="1:1" x14ac:dyDescent="0.25">
      <c r="A6517" s="1"/>
    </row>
    <row r="6518" spans="1:1" x14ac:dyDescent="0.25">
      <c r="A6518" s="1"/>
    </row>
    <row r="6519" spans="1:1" x14ac:dyDescent="0.25">
      <c r="A6519" s="1"/>
    </row>
    <row r="6520" spans="1:1" x14ac:dyDescent="0.25">
      <c r="A6520" s="1"/>
    </row>
    <row r="6521" spans="1:1" x14ac:dyDescent="0.25">
      <c r="A6521" s="1"/>
    </row>
    <row r="6522" spans="1:1" x14ac:dyDescent="0.25">
      <c r="A6522" s="1"/>
    </row>
    <row r="6523" spans="1:1" x14ac:dyDescent="0.25">
      <c r="A6523" s="1"/>
    </row>
    <row r="6524" spans="1:1" x14ac:dyDescent="0.25">
      <c r="A6524" s="1"/>
    </row>
    <row r="6525" spans="1:1" x14ac:dyDescent="0.25">
      <c r="A6525" s="1"/>
    </row>
    <row r="6526" spans="1:1" x14ac:dyDescent="0.25">
      <c r="A6526" s="1"/>
    </row>
    <row r="6527" spans="1:1" x14ac:dyDescent="0.25">
      <c r="A6527" s="1"/>
    </row>
    <row r="6528" spans="1:1" x14ac:dyDescent="0.25">
      <c r="A6528" s="1"/>
    </row>
    <row r="6529" spans="1:1" x14ac:dyDescent="0.25">
      <c r="A6529" s="1"/>
    </row>
    <row r="6530" spans="1:1" x14ac:dyDescent="0.25">
      <c r="A6530" s="1"/>
    </row>
    <row r="6531" spans="1:1" x14ac:dyDescent="0.25">
      <c r="A6531" s="1"/>
    </row>
    <row r="6532" spans="1:1" x14ac:dyDescent="0.25">
      <c r="A6532" s="1"/>
    </row>
    <row r="6533" spans="1:1" x14ac:dyDescent="0.25">
      <c r="A6533" s="1"/>
    </row>
    <row r="6534" spans="1:1" x14ac:dyDescent="0.25">
      <c r="A6534" s="1"/>
    </row>
    <row r="6535" spans="1:1" x14ac:dyDescent="0.25">
      <c r="A6535" s="1"/>
    </row>
    <row r="6536" spans="1:1" x14ac:dyDescent="0.25">
      <c r="A6536" s="1"/>
    </row>
    <row r="6537" spans="1:1" x14ac:dyDescent="0.25">
      <c r="A6537" s="1"/>
    </row>
    <row r="6538" spans="1:1" x14ac:dyDescent="0.25">
      <c r="A6538" s="1"/>
    </row>
    <row r="6539" spans="1:1" x14ac:dyDescent="0.25">
      <c r="A6539" s="1"/>
    </row>
    <row r="6540" spans="1:1" x14ac:dyDescent="0.25">
      <c r="A6540" s="1"/>
    </row>
    <row r="6541" spans="1:1" x14ac:dyDescent="0.25">
      <c r="A6541" s="1"/>
    </row>
    <row r="6542" spans="1:1" x14ac:dyDescent="0.25">
      <c r="A6542" s="1"/>
    </row>
    <row r="6543" spans="1:1" x14ac:dyDescent="0.25">
      <c r="A6543" s="1"/>
    </row>
    <row r="6544" spans="1:1" x14ac:dyDescent="0.25">
      <c r="A6544" s="1"/>
    </row>
    <row r="6545" spans="1:1" x14ac:dyDescent="0.25">
      <c r="A6545" s="1"/>
    </row>
    <row r="6546" spans="1:1" x14ac:dyDescent="0.25">
      <c r="A6546" s="1"/>
    </row>
    <row r="6547" spans="1:1" x14ac:dyDescent="0.25">
      <c r="A6547" s="1"/>
    </row>
    <row r="6548" spans="1:1" x14ac:dyDescent="0.25">
      <c r="A6548" s="1"/>
    </row>
    <row r="6549" spans="1:1" x14ac:dyDescent="0.25">
      <c r="A6549" s="1"/>
    </row>
    <row r="6550" spans="1:1" x14ac:dyDescent="0.25">
      <c r="A6550" s="1"/>
    </row>
    <row r="6551" spans="1:1" x14ac:dyDescent="0.25">
      <c r="A6551" s="1"/>
    </row>
    <row r="6552" spans="1:1" x14ac:dyDescent="0.25">
      <c r="A6552" s="1"/>
    </row>
    <row r="6553" spans="1:1" x14ac:dyDescent="0.25">
      <c r="A6553" s="1"/>
    </row>
    <row r="6554" spans="1:1" x14ac:dyDescent="0.25">
      <c r="A6554" s="1"/>
    </row>
    <row r="6555" spans="1:1" x14ac:dyDescent="0.25">
      <c r="A6555" s="1"/>
    </row>
    <row r="6556" spans="1:1" x14ac:dyDescent="0.25">
      <c r="A6556" s="1"/>
    </row>
    <row r="6557" spans="1:1" x14ac:dyDescent="0.25">
      <c r="A6557" s="1"/>
    </row>
    <row r="6558" spans="1:1" x14ac:dyDescent="0.25">
      <c r="A6558" s="1"/>
    </row>
    <row r="6559" spans="1:1" x14ac:dyDescent="0.25">
      <c r="A6559" s="1"/>
    </row>
    <row r="6560" spans="1:1" x14ac:dyDescent="0.25">
      <c r="A6560" s="1"/>
    </row>
    <row r="6561" spans="1:1" x14ac:dyDescent="0.25">
      <c r="A6561" s="1"/>
    </row>
    <row r="6562" spans="1:1" x14ac:dyDescent="0.25">
      <c r="A6562" s="1"/>
    </row>
    <row r="6563" spans="1:1" x14ac:dyDescent="0.25">
      <c r="A6563" s="1"/>
    </row>
    <row r="6564" spans="1:1" x14ac:dyDescent="0.25">
      <c r="A6564" s="1"/>
    </row>
    <row r="6565" spans="1:1" x14ac:dyDescent="0.25">
      <c r="A6565" s="1"/>
    </row>
    <row r="6566" spans="1:1" x14ac:dyDescent="0.25">
      <c r="A6566" s="1"/>
    </row>
    <row r="6567" spans="1:1" x14ac:dyDescent="0.25">
      <c r="A6567" s="1"/>
    </row>
    <row r="6568" spans="1:1" x14ac:dyDescent="0.25">
      <c r="A6568" s="1"/>
    </row>
    <row r="6569" spans="1:1" x14ac:dyDescent="0.25">
      <c r="A6569" s="1"/>
    </row>
    <row r="6570" spans="1:1" x14ac:dyDescent="0.25">
      <c r="A6570" s="1"/>
    </row>
    <row r="6571" spans="1:1" x14ac:dyDescent="0.25">
      <c r="A6571" s="1"/>
    </row>
    <row r="6572" spans="1:1" x14ac:dyDescent="0.25">
      <c r="A6572" s="1"/>
    </row>
    <row r="6573" spans="1:1" x14ac:dyDescent="0.25">
      <c r="A6573" s="1"/>
    </row>
    <row r="6574" spans="1:1" x14ac:dyDescent="0.25">
      <c r="A6574" s="1"/>
    </row>
    <row r="6575" spans="1:1" x14ac:dyDescent="0.25">
      <c r="A6575" s="1"/>
    </row>
    <row r="6576" spans="1:1" x14ac:dyDescent="0.25">
      <c r="A6576" s="1"/>
    </row>
    <row r="6577" spans="1:1" x14ac:dyDescent="0.25">
      <c r="A6577" s="1"/>
    </row>
    <row r="6578" spans="1:1" x14ac:dyDescent="0.25">
      <c r="A6578" s="1"/>
    </row>
    <row r="6579" spans="1:1" x14ac:dyDescent="0.25">
      <c r="A6579" s="1"/>
    </row>
    <row r="6580" spans="1:1" x14ac:dyDescent="0.25">
      <c r="A6580" s="1"/>
    </row>
    <row r="6581" spans="1:1" x14ac:dyDescent="0.25">
      <c r="A6581" s="1"/>
    </row>
    <row r="6582" spans="1:1" x14ac:dyDescent="0.25">
      <c r="A6582" s="1"/>
    </row>
    <row r="6583" spans="1:1" x14ac:dyDescent="0.25">
      <c r="A6583" s="1"/>
    </row>
    <row r="6584" spans="1:1" x14ac:dyDescent="0.25">
      <c r="A6584" s="1"/>
    </row>
    <row r="6585" spans="1:1" x14ac:dyDescent="0.25">
      <c r="A6585" s="1"/>
    </row>
    <row r="6586" spans="1:1" x14ac:dyDescent="0.25">
      <c r="A6586" s="1"/>
    </row>
    <row r="6587" spans="1:1" x14ac:dyDescent="0.25">
      <c r="A6587" s="1"/>
    </row>
    <row r="6588" spans="1:1" x14ac:dyDescent="0.25">
      <c r="A6588" s="1"/>
    </row>
    <row r="6589" spans="1:1" x14ac:dyDescent="0.25">
      <c r="A6589" s="1"/>
    </row>
    <row r="6590" spans="1:1" x14ac:dyDescent="0.25">
      <c r="A6590" s="1"/>
    </row>
    <row r="6591" spans="1:1" x14ac:dyDescent="0.25">
      <c r="A6591" s="1"/>
    </row>
    <row r="6592" spans="1:1" x14ac:dyDescent="0.25">
      <c r="A6592" s="1"/>
    </row>
    <row r="6593" spans="1:1" x14ac:dyDescent="0.25">
      <c r="A6593" s="1"/>
    </row>
    <row r="6594" spans="1:1" x14ac:dyDescent="0.25">
      <c r="A6594" s="1"/>
    </row>
    <row r="6595" spans="1:1" x14ac:dyDescent="0.25">
      <c r="A6595" s="1"/>
    </row>
    <row r="6596" spans="1:1" x14ac:dyDescent="0.25">
      <c r="A6596" s="1"/>
    </row>
    <row r="6597" spans="1:1" x14ac:dyDescent="0.25">
      <c r="A6597" s="1"/>
    </row>
    <row r="6598" spans="1:1" x14ac:dyDescent="0.25">
      <c r="A6598" s="1"/>
    </row>
    <row r="6599" spans="1:1" x14ac:dyDescent="0.25">
      <c r="A6599" s="1"/>
    </row>
    <row r="6600" spans="1:1" x14ac:dyDescent="0.25">
      <c r="A6600" s="1"/>
    </row>
    <row r="6601" spans="1:1" x14ac:dyDescent="0.25">
      <c r="A6601" s="1"/>
    </row>
    <row r="6602" spans="1:1" x14ac:dyDescent="0.25">
      <c r="A6602" s="1"/>
    </row>
    <row r="6603" spans="1:1" x14ac:dyDescent="0.25">
      <c r="A6603" s="1"/>
    </row>
    <row r="6604" spans="1:1" x14ac:dyDescent="0.25">
      <c r="A6604" s="1"/>
    </row>
    <row r="6605" spans="1:1" x14ac:dyDescent="0.25">
      <c r="A6605" s="1"/>
    </row>
    <row r="6606" spans="1:1" x14ac:dyDescent="0.25">
      <c r="A6606" s="1"/>
    </row>
    <row r="6607" spans="1:1" x14ac:dyDescent="0.25">
      <c r="A6607" s="1"/>
    </row>
    <row r="6608" spans="1:1" x14ac:dyDescent="0.25">
      <c r="A6608" s="1"/>
    </row>
    <row r="6609" spans="1:1" x14ac:dyDescent="0.25">
      <c r="A6609" s="1"/>
    </row>
    <row r="6610" spans="1:1" x14ac:dyDescent="0.25">
      <c r="A6610" s="1"/>
    </row>
    <row r="6611" spans="1:1" x14ac:dyDescent="0.25">
      <c r="A6611" s="1"/>
    </row>
    <row r="6612" spans="1:1" x14ac:dyDescent="0.25">
      <c r="A6612" s="1"/>
    </row>
    <row r="6613" spans="1:1" x14ac:dyDescent="0.25">
      <c r="A6613" s="1"/>
    </row>
    <row r="6614" spans="1:1" x14ac:dyDescent="0.25">
      <c r="A6614" s="1"/>
    </row>
    <row r="6615" spans="1:1" x14ac:dyDescent="0.25">
      <c r="A6615" s="1"/>
    </row>
    <row r="6616" spans="1:1" x14ac:dyDescent="0.25">
      <c r="A6616" s="1"/>
    </row>
    <row r="6617" spans="1:1" x14ac:dyDescent="0.25">
      <c r="A6617" s="1"/>
    </row>
    <row r="6618" spans="1:1" x14ac:dyDescent="0.25">
      <c r="A6618" s="1"/>
    </row>
    <row r="6619" spans="1:1" x14ac:dyDescent="0.25">
      <c r="A6619" s="1"/>
    </row>
    <row r="6620" spans="1:1" x14ac:dyDescent="0.25">
      <c r="A6620" s="1"/>
    </row>
    <row r="6621" spans="1:1" x14ac:dyDescent="0.25">
      <c r="A6621" s="1"/>
    </row>
    <row r="6622" spans="1:1" x14ac:dyDescent="0.25">
      <c r="A6622" s="1"/>
    </row>
    <row r="6623" spans="1:1" x14ac:dyDescent="0.25">
      <c r="A6623" s="1"/>
    </row>
    <row r="6624" spans="1:1" x14ac:dyDescent="0.25">
      <c r="A6624" s="1"/>
    </row>
    <row r="6625" spans="1:1" x14ac:dyDescent="0.25">
      <c r="A6625" s="1"/>
    </row>
    <row r="6626" spans="1:1" x14ac:dyDescent="0.25">
      <c r="A6626" s="1"/>
    </row>
    <row r="6627" spans="1:1" x14ac:dyDescent="0.25">
      <c r="A6627" s="1"/>
    </row>
    <row r="6628" spans="1:1" x14ac:dyDescent="0.25">
      <c r="A6628" s="1"/>
    </row>
    <row r="6629" spans="1:1" x14ac:dyDescent="0.25">
      <c r="A6629" s="1"/>
    </row>
    <row r="6630" spans="1:1" x14ac:dyDescent="0.25">
      <c r="A6630" s="1"/>
    </row>
    <row r="6631" spans="1:1" x14ac:dyDescent="0.25">
      <c r="A6631" s="1"/>
    </row>
    <row r="6632" spans="1:1" x14ac:dyDescent="0.25">
      <c r="A6632" s="1"/>
    </row>
    <row r="6633" spans="1:1" x14ac:dyDescent="0.25">
      <c r="A6633" s="1"/>
    </row>
    <row r="6634" spans="1:1" x14ac:dyDescent="0.25">
      <c r="A6634" s="1"/>
    </row>
    <row r="6635" spans="1:1" x14ac:dyDescent="0.25">
      <c r="A6635" s="1"/>
    </row>
    <row r="6636" spans="1:1" x14ac:dyDescent="0.25">
      <c r="A6636" s="1"/>
    </row>
    <row r="6637" spans="1:1" x14ac:dyDescent="0.25">
      <c r="A6637" s="1"/>
    </row>
    <row r="6638" spans="1:1" x14ac:dyDescent="0.25">
      <c r="A6638" s="1"/>
    </row>
    <row r="6639" spans="1:1" x14ac:dyDescent="0.25">
      <c r="A6639" s="1"/>
    </row>
    <row r="6640" spans="1:1" x14ac:dyDescent="0.25">
      <c r="A6640" s="1"/>
    </row>
    <row r="6641" spans="1:1" x14ac:dyDescent="0.25">
      <c r="A6641" s="1"/>
    </row>
    <row r="6642" spans="1:1" x14ac:dyDescent="0.25">
      <c r="A6642" s="1"/>
    </row>
    <row r="6643" spans="1:1" x14ac:dyDescent="0.25">
      <c r="A6643" s="1"/>
    </row>
    <row r="6644" spans="1:1" x14ac:dyDescent="0.25">
      <c r="A6644" s="1"/>
    </row>
    <row r="6645" spans="1:1" x14ac:dyDescent="0.25">
      <c r="A6645" s="1"/>
    </row>
    <row r="6646" spans="1:1" x14ac:dyDescent="0.25">
      <c r="A6646" s="1"/>
    </row>
    <row r="6647" spans="1:1" x14ac:dyDescent="0.25">
      <c r="A6647" s="1"/>
    </row>
    <row r="6648" spans="1:1" x14ac:dyDescent="0.25">
      <c r="A6648" s="1"/>
    </row>
    <row r="6649" spans="1:1" x14ac:dyDescent="0.25">
      <c r="A6649" s="1"/>
    </row>
    <row r="6650" spans="1:1" x14ac:dyDescent="0.25">
      <c r="A6650" s="1"/>
    </row>
    <row r="6651" spans="1:1" x14ac:dyDescent="0.25">
      <c r="A6651" s="1"/>
    </row>
    <row r="6652" spans="1:1" x14ac:dyDescent="0.25">
      <c r="A6652" s="1"/>
    </row>
    <row r="6653" spans="1:1" x14ac:dyDescent="0.25">
      <c r="A6653" s="1"/>
    </row>
    <row r="6654" spans="1:1" x14ac:dyDescent="0.25">
      <c r="A6654" s="1"/>
    </row>
    <row r="6655" spans="1:1" x14ac:dyDescent="0.25">
      <c r="A6655" s="1"/>
    </row>
    <row r="6656" spans="1:1" x14ac:dyDescent="0.25">
      <c r="A6656" s="1"/>
    </row>
    <row r="6657" spans="1:1" x14ac:dyDescent="0.25">
      <c r="A6657" s="1"/>
    </row>
    <row r="6658" spans="1:1" x14ac:dyDescent="0.25">
      <c r="A6658" s="1"/>
    </row>
    <row r="6659" spans="1:1" x14ac:dyDescent="0.25">
      <c r="A6659" s="1"/>
    </row>
    <row r="6660" spans="1:1" x14ac:dyDescent="0.25">
      <c r="A6660" s="1"/>
    </row>
    <row r="6661" spans="1:1" x14ac:dyDescent="0.25">
      <c r="A6661" s="1"/>
    </row>
    <row r="6662" spans="1:1" x14ac:dyDescent="0.25">
      <c r="A6662" s="1"/>
    </row>
    <row r="6663" spans="1:1" x14ac:dyDescent="0.25">
      <c r="A6663" s="1"/>
    </row>
    <row r="6664" spans="1:1" x14ac:dyDescent="0.25">
      <c r="A6664" s="1"/>
    </row>
    <row r="6665" spans="1:1" x14ac:dyDescent="0.25">
      <c r="A6665" s="1"/>
    </row>
    <row r="6666" spans="1:1" x14ac:dyDescent="0.25">
      <c r="A6666" s="1"/>
    </row>
    <row r="6667" spans="1:1" x14ac:dyDescent="0.25">
      <c r="A6667" s="1"/>
    </row>
    <row r="6668" spans="1:1" x14ac:dyDescent="0.25">
      <c r="A6668" s="1"/>
    </row>
    <row r="6669" spans="1:1" x14ac:dyDescent="0.25">
      <c r="A6669" s="1"/>
    </row>
    <row r="6670" spans="1:1" x14ac:dyDescent="0.25">
      <c r="A6670" s="1"/>
    </row>
    <row r="6671" spans="1:1" x14ac:dyDescent="0.25">
      <c r="A6671" s="1"/>
    </row>
    <row r="6672" spans="1:1" x14ac:dyDescent="0.25">
      <c r="A6672" s="1"/>
    </row>
    <row r="6673" spans="1:1" x14ac:dyDescent="0.25">
      <c r="A6673" s="1"/>
    </row>
    <row r="6674" spans="1:1" x14ac:dyDescent="0.25">
      <c r="A6674" s="1"/>
    </row>
    <row r="6675" spans="1:1" x14ac:dyDescent="0.25">
      <c r="A6675" s="1"/>
    </row>
    <row r="6676" spans="1:1" x14ac:dyDescent="0.25">
      <c r="A6676" s="1"/>
    </row>
    <row r="6677" spans="1:1" x14ac:dyDescent="0.25">
      <c r="A6677" s="1"/>
    </row>
    <row r="6678" spans="1:1" x14ac:dyDescent="0.25">
      <c r="A6678" s="1"/>
    </row>
    <row r="6679" spans="1:1" x14ac:dyDescent="0.25">
      <c r="A6679" s="1"/>
    </row>
    <row r="6680" spans="1:1" x14ac:dyDescent="0.25">
      <c r="A6680" s="1"/>
    </row>
    <row r="6681" spans="1:1" x14ac:dyDescent="0.25">
      <c r="A6681" s="1"/>
    </row>
    <row r="6682" spans="1:1" x14ac:dyDescent="0.25">
      <c r="A6682" s="1"/>
    </row>
    <row r="6683" spans="1:1" x14ac:dyDescent="0.25">
      <c r="A6683" s="1"/>
    </row>
    <row r="6684" spans="1:1" x14ac:dyDescent="0.25">
      <c r="A6684" s="1"/>
    </row>
    <row r="6685" spans="1:1" x14ac:dyDescent="0.25">
      <c r="A6685" s="1"/>
    </row>
    <row r="6686" spans="1:1" x14ac:dyDescent="0.25">
      <c r="A6686" s="1"/>
    </row>
    <row r="6687" spans="1:1" x14ac:dyDescent="0.25">
      <c r="A6687" s="1"/>
    </row>
    <row r="6688" spans="1:1" x14ac:dyDescent="0.25">
      <c r="A6688" s="1"/>
    </row>
    <row r="6689" spans="1:1" x14ac:dyDescent="0.25">
      <c r="A6689" s="1"/>
    </row>
    <row r="6690" spans="1:1" x14ac:dyDescent="0.25">
      <c r="A6690" s="1"/>
    </row>
    <row r="6691" spans="1:1" x14ac:dyDescent="0.25">
      <c r="A6691" s="1"/>
    </row>
    <row r="6692" spans="1:1" x14ac:dyDescent="0.25">
      <c r="A6692" s="1"/>
    </row>
    <row r="6693" spans="1:1" x14ac:dyDescent="0.25">
      <c r="A6693" s="1"/>
    </row>
    <row r="6694" spans="1:1" x14ac:dyDescent="0.25">
      <c r="A6694" s="1"/>
    </row>
    <row r="6695" spans="1:1" x14ac:dyDescent="0.25">
      <c r="A6695" s="1"/>
    </row>
    <row r="6696" spans="1:1" x14ac:dyDescent="0.25">
      <c r="A6696" s="1"/>
    </row>
    <row r="6697" spans="1:1" x14ac:dyDescent="0.25">
      <c r="A6697" s="1"/>
    </row>
    <row r="6698" spans="1:1" x14ac:dyDescent="0.25">
      <c r="A6698" s="1"/>
    </row>
    <row r="6699" spans="1:1" x14ac:dyDescent="0.25">
      <c r="A6699" s="1"/>
    </row>
    <row r="6700" spans="1:1" x14ac:dyDescent="0.25">
      <c r="A6700" s="1"/>
    </row>
    <row r="6701" spans="1:1" x14ac:dyDescent="0.25">
      <c r="A6701" s="1"/>
    </row>
    <row r="6702" spans="1:1" x14ac:dyDescent="0.25">
      <c r="A6702" s="1"/>
    </row>
    <row r="6703" spans="1:1" x14ac:dyDescent="0.25">
      <c r="A6703" s="1"/>
    </row>
    <row r="6704" spans="1:1" x14ac:dyDescent="0.25">
      <c r="A6704" s="1"/>
    </row>
    <row r="6705" spans="1:1" x14ac:dyDescent="0.25">
      <c r="A6705" s="1"/>
    </row>
    <row r="6706" spans="1:1" x14ac:dyDescent="0.25">
      <c r="A6706" s="1"/>
    </row>
    <row r="6707" spans="1:1" x14ac:dyDescent="0.25">
      <c r="A6707" s="1"/>
    </row>
    <row r="6708" spans="1:1" x14ac:dyDescent="0.25">
      <c r="A6708" s="1"/>
    </row>
    <row r="6709" spans="1:1" x14ac:dyDescent="0.25">
      <c r="A6709" s="1"/>
    </row>
    <row r="6710" spans="1:1" x14ac:dyDescent="0.25">
      <c r="A6710" s="1"/>
    </row>
    <row r="6711" spans="1:1" x14ac:dyDescent="0.25">
      <c r="A6711" s="1"/>
    </row>
    <row r="6712" spans="1:1" x14ac:dyDescent="0.25">
      <c r="A6712" s="1"/>
    </row>
    <row r="6713" spans="1:1" x14ac:dyDescent="0.25">
      <c r="A6713" s="1"/>
    </row>
    <row r="6714" spans="1:1" x14ac:dyDescent="0.25">
      <c r="A6714" s="1"/>
    </row>
    <row r="6715" spans="1:1" x14ac:dyDescent="0.25">
      <c r="A6715" s="1"/>
    </row>
    <row r="6716" spans="1:1" x14ac:dyDescent="0.25">
      <c r="A6716" s="1"/>
    </row>
    <row r="6717" spans="1:1" x14ac:dyDescent="0.25">
      <c r="A6717" s="1"/>
    </row>
    <row r="6718" spans="1:1" x14ac:dyDescent="0.25">
      <c r="A6718" s="1"/>
    </row>
    <row r="6719" spans="1:1" x14ac:dyDescent="0.25">
      <c r="A6719" s="1"/>
    </row>
    <row r="6720" spans="1:1" x14ac:dyDescent="0.25">
      <c r="A6720" s="1"/>
    </row>
    <row r="6721" spans="1:1" x14ac:dyDescent="0.25">
      <c r="A6721" s="1"/>
    </row>
    <row r="6722" spans="1:1" x14ac:dyDescent="0.25">
      <c r="A6722" s="1"/>
    </row>
    <row r="6723" spans="1:1" x14ac:dyDescent="0.25">
      <c r="A6723" s="1"/>
    </row>
    <row r="6724" spans="1:1" x14ac:dyDescent="0.25">
      <c r="A6724" s="1"/>
    </row>
    <row r="6725" spans="1:1" x14ac:dyDescent="0.25">
      <c r="A6725" s="1"/>
    </row>
    <row r="6726" spans="1:1" x14ac:dyDescent="0.25">
      <c r="A6726" s="1"/>
    </row>
    <row r="6727" spans="1:1" x14ac:dyDescent="0.25">
      <c r="A6727" s="1"/>
    </row>
    <row r="6728" spans="1:1" x14ac:dyDescent="0.25">
      <c r="A6728" s="1"/>
    </row>
    <row r="6729" spans="1:1" x14ac:dyDescent="0.25">
      <c r="A6729" s="1"/>
    </row>
    <row r="6730" spans="1:1" x14ac:dyDescent="0.25">
      <c r="A6730" s="1"/>
    </row>
    <row r="6731" spans="1:1" x14ac:dyDescent="0.25">
      <c r="A6731" s="1"/>
    </row>
    <row r="6732" spans="1:1" x14ac:dyDescent="0.25">
      <c r="A6732" s="1"/>
    </row>
    <row r="6733" spans="1:1" x14ac:dyDescent="0.25">
      <c r="A6733" s="1"/>
    </row>
    <row r="6734" spans="1:1" x14ac:dyDescent="0.25">
      <c r="A6734" s="1"/>
    </row>
    <row r="6735" spans="1:1" x14ac:dyDescent="0.25">
      <c r="A6735" s="1"/>
    </row>
    <row r="6736" spans="1:1" x14ac:dyDescent="0.25">
      <c r="A6736" s="1"/>
    </row>
    <row r="6737" spans="1:1" x14ac:dyDescent="0.25">
      <c r="A6737" s="1"/>
    </row>
    <row r="6738" spans="1:1" x14ac:dyDescent="0.25">
      <c r="A6738" s="1"/>
    </row>
    <row r="6739" spans="1:1" x14ac:dyDescent="0.25">
      <c r="A6739" s="1"/>
    </row>
    <row r="6740" spans="1:1" x14ac:dyDescent="0.25">
      <c r="A6740" s="1"/>
    </row>
    <row r="6741" spans="1:1" x14ac:dyDescent="0.25">
      <c r="A6741" s="1"/>
    </row>
    <row r="6742" spans="1:1" x14ac:dyDescent="0.25">
      <c r="A6742" s="1"/>
    </row>
    <row r="6743" spans="1:1" x14ac:dyDescent="0.25">
      <c r="A6743" s="1"/>
    </row>
    <row r="6744" spans="1:1" x14ac:dyDescent="0.25">
      <c r="A6744" s="1"/>
    </row>
    <row r="6745" spans="1:1" x14ac:dyDescent="0.25">
      <c r="A6745" s="1"/>
    </row>
    <row r="6746" spans="1:1" x14ac:dyDescent="0.25">
      <c r="A6746" s="1"/>
    </row>
    <row r="6747" spans="1:1" x14ac:dyDescent="0.25">
      <c r="A6747" s="1"/>
    </row>
    <row r="6748" spans="1:1" x14ac:dyDescent="0.25">
      <c r="A6748" s="1"/>
    </row>
    <row r="6749" spans="1:1" x14ac:dyDescent="0.25">
      <c r="A6749" s="1"/>
    </row>
    <row r="6750" spans="1:1" x14ac:dyDescent="0.25">
      <c r="A6750" s="1"/>
    </row>
    <row r="6751" spans="1:1" x14ac:dyDescent="0.25">
      <c r="A6751" s="1"/>
    </row>
    <row r="6752" spans="1:1" x14ac:dyDescent="0.25">
      <c r="A6752" s="1"/>
    </row>
    <row r="6753" spans="1:1" x14ac:dyDescent="0.25">
      <c r="A6753" s="1"/>
    </row>
    <row r="6754" spans="1:1" x14ac:dyDescent="0.25">
      <c r="A6754" s="1"/>
    </row>
    <row r="6755" spans="1:1" x14ac:dyDescent="0.25">
      <c r="A6755" s="1"/>
    </row>
    <row r="6756" spans="1:1" x14ac:dyDescent="0.25">
      <c r="A6756" s="1"/>
    </row>
    <row r="6757" spans="1:1" x14ac:dyDescent="0.25">
      <c r="A6757" s="1"/>
    </row>
    <row r="6758" spans="1:1" x14ac:dyDescent="0.25">
      <c r="A6758" s="1"/>
    </row>
    <row r="6759" spans="1:1" x14ac:dyDescent="0.25">
      <c r="A6759" s="1"/>
    </row>
    <row r="6760" spans="1:1" x14ac:dyDescent="0.25">
      <c r="A6760" s="1"/>
    </row>
    <row r="6761" spans="1:1" x14ac:dyDescent="0.25">
      <c r="A6761" s="1"/>
    </row>
    <row r="6762" spans="1:1" x14ac:dyDescent="0.25">
      <c r="A6762" s="1"/>
    </row>
    <row r="6763" spans="1:1" x14ac:dyDescent="0.25">
      <c r="A6763" s="1"/>
    </row>
    <row r="6764" spans="1:1" x14ac:dyDescent="0.25">
      <c r="A6764" s="1"/>
    </row>
    <row r="6765" spans="1:1" x14ac:dyDescent="0.25">
      <c r="A6765" s="1"/>
    </row>
    <row r="6766" spans="1:1" x14ac:dyDescent="0.25">
      <c r="A6766" s="1"/>
    </row>
    <row r="6767" spans="1:1" x14ac:dyDescent="0.25">
      <c r="A6767" s="1"/>
    </row>
    <row r="6768" spans="1:1" x14ac:dyDescent="0.25">
      <c r="A6768" s="1"/>
    </row>
    <row r="6769" spans="1:1" x14ac:dyDescent="0.25">
      <c r="A6769" s="1"/>
    </row>
    <row r="6770" spans="1:1" x14ac:dyDescent="0.25">
      <c r="A6770" s="1"/>
    </row>
    <row r="6771" spans="1:1" x14ac:dyDescent="0.25">
      <c r="A6771" s="1"/>
    </row>
    <row r="6772" spans="1:1" x14ac:dyDescent="0.25">
      <c r="A6772" s="1"/>
    </row>
    <row r="6773" spans="1:1" x14ac:dyDescent="0.25">
      <c r="A6773" s="1"/>
    </row>
    <row r="6774" spans="1:1" x14ac:dyDescent="0.25">
      <c r="A6774" s="1"/>
    </row>
    <row r="6775" spans="1:1" x14ac:dyDescent="0.25">
      <c r="A6775" s="1"/>
    </row>
    <row r="6776" spans="1:1" x14ac:dyDescent="0.25">
      <c r="A6776" s="1"/>
    </row>
    <row r="6777" spans="1:1" x14ac:dyDescent="0.25">
      <c r="A6777" s="1"/>
    </row>
    <row r="6778" spans="1:1" x14ac:dyDescent="0.25">
      <c r="A6778" s="1"/>
    </row>
    <row r="6779" spans="1:1" x14ac:dyDescent="0.25">
      <c r="A6779" s="1"/>
    </row>
    <row r="6780" spans="1:1" x14ac:dyDescent="0.25">
      <c r="A6780" s="1"/>
    </row>
    <row r="6781" spans="1:1" x14ac:dyDescent="0.25">
      <c r="A6781" s="1"/>
    </row>
    <row r="6782" spans="1:1" x14ac:dyDescent="0.25">
      <c r="A6782" s="1"/>
    </row>
    <row r="6783" spans="1:1" x14ac:dyDescent="0.25">
      <c r="A6783" s="1"/>
    </row>
    <row r="6784" spans="1:1" x14ac:dyDescent="0.25">
      <c r="A6784" s="1"/>
    </row>
    <row r="6785" spans="1:1" x14ac:dyDescent="0.25">
      <c r="A6785" s="1"/>
    </row>
    <row r="6786" spans="1:1" x14ac:dyDescent="0.25">
      <c r="A6786" s="1"/>
    </row>
    <row r="6787" spans="1:1" x14ac:dyDescent="0.25">
      <c r="A6787" s="1"/>
    </row>
    <row r="6788" spans="1:1" x14ac:dyDescent="0.25">
      <c r="A6788" s="1"/>
    </row>
    <row r="6789" spans="1:1" x14ac:dyDescent="0.25">
      <c r="A6789" s="1"/>
    </row>
    <row r="6790" spans="1:1" x14ac:dyDescent="0.25">
      <c r="A6790" s="1"/>
    </row>
    <row r="6791" spans="1:1" x14ac:dyDescent="0.25">
      <c r="A6791" s="1"/>
    </row>
    <row r="6792" spans="1:1" x14ac:dyDescent="0.25">
      <c r="A6792" s="1"/>
    </row>
    <row r="6793" spans="1:1" x14ac:dyDescent="0.25">
      <c r="A6793" s="1"/>
    </row>
    <row r="6794" spans="1:1" x14ac:dyDescent="0.25">
      <c r="A6794" s="1"/>
    </row>
    <row r="6795" spans="1:1" x14ac:dyDescent="0.25">
      <c r="A6795" s="1"/>
    </row>
    <row r="6796" spans="1:1" x14ac:dyDescent="0.25">
      <c r="A6796" s="1"/>
    </row>
    <row r="6797" spans="1:1" x14ac:dyDescent="0.25">
      <c r="A6797" s="1"/>
    </row>
    <row r="6798" spans="1:1" x14ac:dyDescent="0.25">
      <c r="A6798" s="1"/>
    </row>
    <row r="6799" spans="1:1" x14ac:dyDescent="0.25">
      <c r="A6799" s="1"/>
    </row>
    <row r="6800" spans="1:1" x14ac:dyDescent="0.25">
      <c r="A6800" s="1"/>
    </row>
    <row r="6801" spans="1:1" x14ac:dyDescent="0.25">
      <c r="A6801" s="1"/>
    </row>
    <row r="6802" spans="1:1" x14ac:dyDescent="0.25">
      <c r="A6802" s="1"/>
    </row>
    <row r="6803" spans="1:1" x14ac:dyDescent="0.25">
      <c r="A6803" s="1"/>
    </row>
    <row r="6804" spans="1:1" x14ac:dyDescent="0.25">
      <c r="A6804" s="1"/>
    </row>
    <row r="6805" spans="1:1" x14ac:dyDescent="0.25">
      <c r="A6805" s="1"/>
    </row>
    <row r="6806" spans="1:1" x14ac:dyDescent="0.25">
      <c r="A6806" s="1"/>
    </row>
    <row r="6807" spans="1:1" x14ac:dyDescent="0.25">
      <c r="A6807" s="1"/>
    </row>
    <row r="6808" spans="1:1" x14ac:dyDescent="0.25">
      <c r="A6808" s="1"/>
    </row>
    <row r="6809" spans="1:1" x14ac:dyDescent="0.25">
      <c r="A6809" s="1"/>
    </row>
    <row r="6810" spans="1:1" x14ac:dyDescent="0.25">
      <c r="A6810" s="1"/>
    </row>
    <row r="6811" spans="1:1" x14ac:dyDescent="0.25">
      <c r="A6811" s="1"/>
    </row>
    <row r="6812" spans="1:1" x14ac:dyDescent="0.25">
      <c r="A6812" s="1"/>
    </row>
    <row r="6813" spans="1:1" x14ac:dyDescent="0.25">
      <c r="A6813" s="1"/>
    </row>
    <row r="6814" spans="1:1" x14ac:dyDescent="0.25">
      <c r="A6814" s="1"/>
    </row>
    <row r="6815" spans="1:1" x14ac:dyDescent="0.25">
      <c r="A6815" s="1"/>
    </row>
    <row r="6816" spans="1:1" x14ac:dyDescent="0.25">
      <c r="A6816" s="1"/>
    </row>
    <row r="6817" spans="1:1" x14ac:dyDescent="0.25">
      <c r="A6817" s="1"/>
    </row>
    <row r="6818" spans="1:1" x14ac:dyDescent="0.25">
      <c r="A6818" s="1"/>
    </row>
    <row r="6819" spans="1:1" x14ac:dyDescent="0.25">
      <c r="A6819" s="1"/>
    </row>
    <row r="6820" spans="1:1" x14ac:dyDescent="0.25">
      <c r="A6820" s="1"/>
    </row>
    <row r="6821" spans="1:1" x14ac:dyDescent="0.25">
      <c r="A6821" s="1"/>
    </row>
    <row r="6822" spans="1:1" x14ac:dyDescent="0.25">
      <c r="A6822" s="1"/>
    </row>
    <row r="6823" spans="1:1" x14ac:dyDescent="0.25">
      <c r="A6823" s="1"/>
    </row>
    <row r="6824" spans="1:1" x14ac:dyDescent="0.25">
      <c r="A6824" s="1"/>
    </row>
    <row r="6825" spans="1:1" x14ac:dyDescent="0.25">
      <c r="A6825" s="1"/>
    </row>
    <row r="6826" spans="1:1" x14ac:dyDescent="0.25">
      <c r="A6826" s="1"/>
    </row>
    <row r="6827" spans="1:1" x14ac:dyDescent="0.25">
      <c r="A6827" s="1"/>
    </row>
    <row r="6828" spans="1:1" x14ac:dyDescent="0.25">
      <c r="A6828" s="1"/>
    </row>
    <row r="6829" spans="1:1" x14ac:dyDescent="0.25">
      <c r="A6829" s="1"/>
    </row>
    <row r="6830" spans="1:1" x14ac:dyDescent="0.25">
      <c r="A6830" s="1"/>
    </row>
    <row r="6831" spans="1:1" x14ac:dyDescent="0.25">
      <c r="A6831" s="1"/>
    </row>
    <row r="6832" spans="1:1" x14ac:dyDescent="0.25">
      <c r="A6832" s="1"/>
    </row>
    <row r="6833" spans="1:1" x14ac:dyDescent="0.25">
      <c r="A6833" s="1"/>
    </row>
    <row r="6834" spans="1:1" x14ac:dyDescent="0.25">
      <c r="A6834" s="1"/>
    </row>
    <row r="6835" spans="1:1" x14ac:dyDescent="0.25">
      <c r="A6835" s="1"/>
    </row>
    <row r="6836" spans="1:1" x14ac:dyDescent="0.25">
      <c r="A6836" s="1"/>
    </row>
    <row r="6837" spans="1:1" x14ac:dyDescent="0.25">
      <c r="A6837" s="1"/>
    </row>
    <row r="6838" spans="1:1" x14ac:dyDescent="0.25">
      <c r="A6838" s="1"/>
    </row>
    <row r="6839" spans="1:1" x14ac:dyDescent="0.25">
      <c r="A6839" s="1"/>
    </row>
    <row r="6840" spans="1:1" x14ac:dyDescent="0.25">
      <c r="A6840" s="1"/>
    </row>
    <row r="6841" spans="1:1" x14ac:dyDescent="0.25">
      <c r="A6841" s="1"/>
    </row>
    <row r="6842" spans="1:1" x14ac:dyDescent="0.25">
      <c r="A6842" s="1"/>
    </row>
    <row r="6843" spans="1:1" x14ac:dyDescent="0.25">
      <c r="A6843" s="1"/>
    </row>
    <row r="6844" spans="1:1" x14ac:dyDescent="0.25">
      <c r="A6844" s="1"/>
    </row>
    <row r="6845" spans="1:1" x14ac:dyDescent="0.25">
      <c r="A6845" s="1"/>
    </row>
    <row r="6846" spans="1:1" x14ac:dyDescent="0.25">
      <c r="A6846" s="1"/>
    </row>
    <row r="6847" spans="1:1" x14ac:dyDescent="0.25">
      <c r="A6847" s="1"/>
    </row>
    <row r="6848" spans="1:1" x14ac:dyDescent="0.25">
      <c r="A6848" s="1"/>
    </row>
    <row r="6849" spans="1:1" x14ac:dyDescent="0.25">
      <c r="A6849" s="1"/>
    </row>
    <row r="6850" spans="1:1" x14ac:dyDescent="0.25">
      <c r="A6850" s="1"/>
    </row>
    <row r="6851" spans="1:1" x14ac:dyDescent="0.25">
      <c r="A6851" s="1"/>
    </row>
    <row r="6852" spans="1:1" x14ac:dyDescent="0.25">
      <c r="A6852" s="1"/>
    </row>
    <row r="6853" spans="1:1" x14ac:dyDescent="0.25">
      <c r="A6853" s="1"/>
    </row>
    <row r="6854" spans="1:1" x14ac:dyDescent="0.25">
      <c r="A6854" s="1"/>
    </row>
    <row r="6855" spans="1:1" x14ac:dyDescent="0.25">
      <c r="A6855" s="1"/>
    </row>
    <row r="6856" spans="1:1" x14ac:dyDescent="0.25">
      <c r="A6856" s="1"/>
    </row>
    <row r="6857" spans="1:1" x14ac:dyDescent="0.25">
      <c r="A6857" s="1"/>
    </row>
    <row r="6858" spans="1:1" x14ac:dyDescent="0.25">
      <c r="A6858" s="1"/>
    </row>
    <row r="6859" spans="1:1" x14ac:dyDescent="0.25">
      <c r="A6859" s="1"/>
    </row>
    <row r="6860" spans="1:1" x14ac:dyDescent="0.25">
      <c r="A6860" s="1"/>
    </row>
    <row r="6861" spans="1:1" x14ac:dyDescent="0.25">
      <c r="A6861" s="1"/>
    </row>
    <row r="6862" spans="1:1" x14ac:dyDescent="0.25">
      <c r="A6862" s="1"/>
    </row>
    <row r="6863" spans="1:1" x14ac:dyDescent="0.25">
      <c r="A6863" s="1"/>
    </row>
    <row r="6864" spans="1:1" x14ac:dyDescent="0.25">
      <c r="A6864" s="1"/>
    </row>
    <row r="6865" spans="1:1" x14ac:dyDescent="0.25">
      <c r="A6865" s="1"/>
    </row>
    <row r="6866" spans="1:1" x14ac:dyDescent="0.25">
      <c r="A6866" s="1"/>
    </row>
    <row r="6867" spans="1:1" x14ac:dyDescent="0.25">
      <c r="A6867" s="1"/>
    </row>
    <row r="6868" spans="1:1" x14ac:dyDescent="0.25">
      <c r="A6868" s="1"/>
    </row>
    <row r="6869" spans="1:1" x14ac:dyDescent="0.25">
      <c r="A6869" s="1"/>
    </row>
    <row r="6870" spans="1:1" x14ac:dyDescent="0.25">
      <c r="A6870" s="1"/>
    </row>
    <row r="6871" spans="1:1" x14ac:dyDescent="0.25">
      <c r="A6871" s="1"/>
    </row>
    <row r="6872" spans="1:1" x14ac:dyDescent="0.25">
      <c r="A6872" s="1"/>
    </row>
    <row r="6873" spans="1:1" x14ac:dyDescent="0.25">
      <c r="A6873" s="1"/>
    </row>
    <row r="6874" spans="1:1" x14ac:dyDescent="0.25">
      <c r="A6874" s="1"/>
    </row>
    <row r="6875" spans="1:1" x14ac:dyDescent="0.25">
      <c r="A6875" s="1"/>
    </row>
    <row r="6876" spans="1:1" x14ac:dyDescent="0.25">
      <c r="A6876" s="1"/>
    </row>
    <row r="6877" spans="1:1" x14ac:dyDescent="0.25">
      <c r="A6877" s="1"/>
    </row>
    <row r="6878" spans="1:1" x14ac:dyDescent="0.25">
      <c r="A6878" s="1"/>
    </row>
    <row r="6879" spans="1:1" x14ac:dyDescent="0.25">
      <c r="A6879" s="1"/>
    </row>
    <row r="6880" spans="1:1" x14ac:dyDescent="0.25">
      <c r="A6880" s="1"/>
    </row>
    <row r="6881" spans="1:1" x14ac:dyDescent="0.25">
      <c r="A6881" s="1"/>
    </row>
    <row r="6882" spans="1:1" x14ac:dyDescent="0.25">
      <c r="A6882" s="1"/>
    </row>
    <row r="6883" spans="1:1" x14ac:dyDescent="0.25">
      <c r="A6883" s="1"/>
    </row>
    <row r="6884" spans="1:1" x14ac:dyDescent="0.25">
      <c r="A6884" s="1"/>
    </row>
    <row r="6885" spans="1:1" x14ac:dyDescent="0.25">
      <c r="A6885" s="1"/>
    </row>
    <row r="6886" spans="1:1" x14ac:dyDescent="0.25">
      <c r="A6886" s="1"/>
    </row>
    <row r="6887" spans="1:1" x14ac:dyDescent="0.25">
      <c r="A6887" s="1"/>
    </row>
    <row r="6888" spans="1:1" x14ac:dyDescent="0.25">
      <c r="A6888" s="1"/>
    </row>
    <row r="6889" spans="1:1" x14ac:dyDescent="0.25">
      <c r="A6889" s="1"/>
    </row>
    <row r="6890" spans="1:1" x14ac:dyDescent="0.25">
      <c r="A6890" s="1"/>
    </row>
    <row r="6891" spans="1:1" x14ac:dyDescent="0.25">
      <c r="A6891" s="1"/>
    </row>
    <row r="6892" spans="1:1" x14ac:dyDescent="0.25">
      <c r="A6892" s="1"/>
    </row>
    <row r="6893" spans="1:1" x14ac:dyDescent="0.25">
      <c r="A6893" s="1"/>
    </row>
    <row r="6894" spans="1:1" x14ac:dyDescent="0.25">
      <c r="A6894" s="1"/>
    </row>
    <row r="6895" spans="1:1" x14ac:dyDescent="0.25">
      <c r="A6895" s="1"/>
    </row>
    <row r="6896" spans="1:1" x14ac:dyDescent="0.25">
      <c r="A6896" s="1"/>
    </row>
    <row r="6897" spans="1:1" x14ac:dyDescent="0.25">
      <c r="A6897" s="1"/>
    </row>
    <row r="6898" spans="1:1" x14ac:dyDescent="0.25">
      <c r="A6898" s="1"/>
    </row>
    <row r="6899" spans="1:1" x14ac:dyDescent="0.25">
      <c r="A6899" s="1"/>
    </row>
    <row r="6900" spans="1:1" x14ac:dyDescent="0.25">
      <c r="A6900" s="1"/>
    </row>
    <row r="6901" spans="1:1" x14ac:dyDescent="0.25">
      <c r="A6901" s="1"/>
    </row>
    <row r="6902" spans="1:1" x14ac:dyDescent="0.25">
      <c r="A6902" s="1"/>
    </row>
    <row r="6903" spans="1:1" x14ac:dyDescent="0.25">
      <c r="A6903" s="1"/>
    </row>
    <row r="6904" spans="1:1" x14ac:dyDescent="0.25">
      <c r="A6904" s="1"/>
    </row>
    <row r="6905" spans="1:1" x14ac:dyDescent="0.25">
      <c r="A6905" s="1"/>
    </row>
    <row r="6906" spans="1:1" x14ac:dyDescent="0.25">
      <c r="A6906" s="1"/>
    </row>
    <row r="6907" spans="1:1" x14ac:dyDescent="0.25">
      <c r="A6907" s="1"/>
    </row>
    <row r="6908" spans="1:1" x14ac:dyDescent="0.25">
      <c r="A6908" s="1"/>
    </row>
    <row r="6909" spans="1:1" x14ac:dyDescent="0.25">
      <c r="A6909" s="1"/>
    </row>
    <row r="6910" spans="1:1" x14ac:dyDescent="0.25">
      <c r="A6910" s="1"/>
    </row>
    <row r="6911" spans="1:1" x14ac:dyDescent="0.25">
      <c r="A6911" s="1"/>
    </row>
    <row r="6912" spans="1:1" x14ac:dyDescent="0.25">
      <c r="A6912" s="1"/>
    </row>
    <row r="6913" spans="1:1" x14ac:dyDescent="0.25">
      <c r="A6913" s="1"/>
    </row>
    <row r="6914" spans="1:1" x14ac:dyDescent="0.25">
      <c r="A6914" s="1"/>
    </row>
    <row r="6915" spans="1:1" x14ac:dyDescent="0.25">
      <c r="A6915" s="1"/>
    </row>
    <row r="6916" spans="1:1" x14ac:dyDescent="0.25">
      <c r="A6916" s="1"/>
    </row>
    <row r="6917" spans="1:1" x14ac:dyDescent="0.25">
      <c r="A6917" s="1"/>
    </row>
    <row r="6918" spans="1:1" x14ac:dyDescent="0.25">
      <c r="A6918" s="1"/>
    </row>
    <row r="6919" spans="1:1" x14ac:dyDescent="0.25">
      <c r="A6919" s="1"/>
    </row>
    <row r="6920" spans="1:1" x14ac:dyDescent="0.25">
      <c r="A6920" s="1"/>
    </row>
    <row r="6921" spans="1:1" x14ac:dyDescent="0.25">
      <c r="A6921" s="1"/>
    </row>
    <row r="6922" spans="1:1" x14ac:dyDescent="0.25">
      <c r="A6922" s="1"/>
    </row>
    <row r="6923" spans="1:1" x14ac:dyDescent="0.25">
      <c r="A6923" s="1"/>
    </row>
    <row r="6924" spans="1:1" x14ac:dyDescent="0.25">
      <c r="A6924" s="1"/>
    </row>
    <row r="6925" spans="1:1" x14ac:dyDescent="0.25">
      <c r="A6925" s="1"/>
    </row>
    <row r="6926" spans="1:1" x14ac:dyDescent="0.25">
      <c r="A6926" s="1"/>
    </row>
    <row r="6927" spans="1:1" x14ac:dyDescent="0.25">
      <c r="A6927" s="1"/>
    </row>
    <row r="6928" spans="1:1" x14ac:dyDescent="0.25">
      <c r="A6928" s="1"/>
    </row>
    <row r="6929" spans="1:1" x14ac:dyDescent="0.25">
      <c r="A6929" s="1"/>
    </row>
    <row r="6930" spans="1:1" x14ac:dyDescent="0.25">
      <c r="A6930" s="1"/>
    </row>
    <row r="6931" spans="1:1" x14ac:dyDescent="0.25">
      <c r="A6931" s="1"/>
    </row>
    <row r="6932" spans="1:1" x14ac:dyDescent="0.25">
      <c r="A6932" s="1"/>
    </row>
    <row r="6933" spans="1:1" x14ac:dyDescent="0.25">
      <c r="A6933" s="1"/>
    </row>
    <row r="6934" spans="1:1" x14ac:dyDescent="0.25">
      <c r="A6934" s="1"/>
    </row>
    <row r="6935" spans="1:1" x14ac:dyDescent="0.25">
      <c r="A6935" s="1"/>
    </row>
    <row r="6936" spans="1:1" x14ac:dyDescent="0.25">
      <c r="A6936" s="1"/>
    </row>
    <row r="6937" spans="1:1" x14ac:dyDescent="0.25">
      <c r="A6937" s="1"/>
    </row>
    <row r="6938" spans="1:1" x14ac:dyDescent="0.25">
      <c r="A6938" s="1"/>
    </row>
    <row r="6939" spans="1:1" x14ac:dyDescent="0.25">
      <c r="A6939" s="1"/>
    </row>
    <row r="6940" spans="1:1" x14ac:dyDescent="0.25">
      <c r="A6940" s="1"/>
    </row>
    <row r="6941" spans="1:1" x14ac:dyDescent="0.25">
      <c r="A6941" s="1"/>
    </row>
    <row r="6942" spans="1:1" x14ac:dyDescent="0.25">
      <c r="A6942" s="1"/>
    </row>
    <row r="6943" spans="1:1" x14ac:dyDescent="0.25">
      <c r="A6943" s="1"/>
    </row>
    <row r="6944" spans="1:1" x14ac:dyDescent="0.25">
      <c r="A6944" s="1"/>
    </row>
    <row r="6945" spans="1:1" x14ac:dyDescent="0.25">
      <c r="A6945" s="1"/>
    </row>
    <row r="6946" spans="1:1" x14ac:dyDescent="0.25">
      <c r="A6946" s="1"/>
    </row>
    <row r="6947" spans="1:1" x14ac:dyDescent="0.25">
      <c r="A6947" s="1"/>
    </row>
    <row r="6948" spans="1:1" x14ac:dyDescent="0.25">
      <c r="A6948" s="1"/>
    </row>
    <row r="6949" spans="1:1" x14ac:dyDescent="0.25">
      <c r="A6949" s="1"/>
    </row>
    <row r="6950" spans="1:1" x14ac:dyDescent="0.25">
      <c r="A6950" s="1"/>
    </row>
    <row r="6951" spans="1:1" x14ac:dyDescent="0.25">
      <c r="A6951" s="1"/>
    </row>
    <row r="6952" spans="1:1" x14ac:dyDescent="0.25">
      <c r="A6952" s="1"/>
    </row>
    <row r="6953" spans="1:1" x14ac:dyDescent="0.25">
      <c r="A6953" s="1"/>
    </row>
    <row r="6954" spans="1:1" x14ac:dyDescent="0.25">
      <c r="A6954" s="1"/>
    </row>
    <row r="6955" spans="1:1" x14ac:dyDescent="0.25">
      <c r="A6955" s="1"/>
    </row>
    <row r="6956" spans="1:1" x14ac:dyDescent="0.25">
      <c r="A6956" s="1"/>
    </row>
    <row r="6957" spans="1:1" x14ac:dyDescent="0.25">
      <c r="A6957" s="1"/>
    </row>
    <row r="6958" spans="1:1" x14ac:dyDescent="0.25">
      <c r="A6958" s="1"/>
    </row>
    <row r="6959" spans="1:1" x14ac:dyDescent="0.25">
      <c r="A6959" s="1"/>
    </row>
    <row r="6960" spans="1:1" x14ac:dyDescent="0.25">
      <c r="A6960" s="1"/>
    </row>
    <row r="6961" spans="1:1" x14ac:dyDescent="0.25">
      <c r="A6961" s="1"/>
    </row>
    <row r="6962" spans="1:1" x14ac:dyDescent="0.25">
      <c r="A6962" s="1"/>
    </row>
    <row r="6963" spans="1:1" x14ac:dyDescent="0.25">
      <c r="A6963" s="1"/>
    </row>
    <row r="6964" spans="1:1" x14ac:dyDescent="0.25">
      <c r="A6964" s="1"/>
    </row>
    <row r="6965" spans="1:1" x14ac:dyDescent="0.25">
      <c r="A6965" s="1"/>
    </row>
    <row r="6966" spans="1:1" x14ac:dyDescent="0.25">
      <c r="A6966" s="1"/>
    </row>
    <row r="6967" spans="1:1" x14ac:dyDescent="0.25">
      <c r="A6967" s="1"/>
    </row>
    <row r="6968" spans="1:1" x14ac:dyDescent="0.25">
      <c r="A6968" s="1"/>
    </row>
    <row r="6969" spans="1:1" x14ac:dyDescent="0.25">
      <c r="A6969" s="1"/>
    </row>
    <row r="6970" spans="1:1" x14ac:dyDescent="0.25">
      <c r="A6970" s="1"/>
    </row>
    <row r="6971" spans="1:1" x14ac:dyDescent="0.25">
      <c r="A6971" s="1"/>
    </row>
    <row r="6972" spans="1:1" x14ac:dyDescent="0.25">
      <c r="A6972" s="1"/>
    </row>
    <row r="6973" spans="1:1" x14ac:dyDescent="0.25">
      <c r="A6973" s="1"/>
    </row>
    <row r="6974" spans="1:1" x14ac:dyDescent="0.25">
      <c r="A6974" s="1"/>
    </row>
    <row r="6975" spans="1:1" x14ac:dyDescent="0.25">
      <c r="A6975" s="1"/>
    </row>
    <row r="6976" spans="1:1" x14ac:dyDescent="0.25">
      <c r="A6976" s="1"/>
    </row>
    <row r="6977" spans="1:1" x14ac:dyDescent="0.25">
      <c r="A6977" s="1"/>
    </row>
    <row r="6978" spans="1:1" x14ac:dyDescent="0.25">
      <c r="A6978" s="1"/>
    </row>
    <row r="6979" spans="1:1" x14ac:dyDescent="0.25">
      <c r="A6979" s="1"/>
    </row>
    <row r="6980" spans="1:1" x14ac:dyDescent="0.25">
      <c r="A6980" s="1"/>
    </row>
    <row r="6981" spans="1:1" x14ac:dyDescent="0.25">
      <c r="A6981" s="1"/>
    </row>
    <row r="6982" spans="1:1" x14ac:dyDescent="0.25">
      <c r="A6982" s="1"/>
    </row>
    <row r="6983" spans="1:1" x14ac:dyDescent="0.25">
      <c r="A6983" s="1"/>
    </row>
    <row r="6984" spans="1:1" x14ac:dyDescent="0.25">
      <c r="A6984" s="1"/>
    </row>
    <row r="6985" spans="1:1" x14ac:dyDescent="0.25">
      <c r="A6985" s="1"/>
    </row>
    <row r="6986" spans="1:1" x14ac:dyDescent="0.25">
      <c r="A6986" s="1"/>
    </row>
    <row r="6987" spans="1:1" x14ac:dyDescent="0.25">
      <c r="A6987" s="1"/>
    </row>
    <row r="6988" spans="1:1" x14ac:dyDescent="0.25">
      <c r="A6988" s="1"/>
    </row>
    <row r="6989" spans="1:1" x14ac:dyDescent="0.25">
      <c r="A6989" s="1"/>
    </row>
    <row r="6990" spans="1:1" x14ac:dyDescent="0.25">
      <c r="A6990" s="1"/>
    </row>
    <row r="6991" spans="1:1" x14ac:dyDescent="0.25">
      <c r="A6991" s="1"/>
    </row>
    <row r="6992" spans="1:1" x14ac:dyDescent="0.25">
      <c r="A6992" s="1"/>
    </row>
    <row r="6993" spans="1:1" x14ac:dyDescent="0.25">
      <c r="A6993" s="1"/>
    </row>
    <row r="6994" spans="1:1" x14ac:dyDescent="0.25">
      <c r="A6994" s="1"/>
    </row>
    <row r="6995" spans="1:1" x14ac:dyDescent="0.25">
      <c r="A6995" s="1"/>
    </row>
    <row r="6996" spans="1:1" x14ac:dyDescent="0.25">
      <c r="A6996" s="1"/>
    </row>
    <row r="6997" spans="1:1" x14ac:dyDescent="0.25">
      <c r="A6997" s="1"/>
    </row>
    <row r="6998" spans="1:1" x14ac:dyDescent="0.25">
      <c r="A6998" s="1"/>
    </row>
    <row r="6999" spans="1:1" x14ac:dyDescent="0.25">
      <c r="A6999" s="1"/>
    </row>
    <row r="7000" spans="1:1" x14ac:dyDescent="0.25">
      <c r="A7000" s="1"/>
    </row>
    <row r="7001" spans="1:1" x14ac:dyDescent="0.25">
      <c r="A7001" s="1"/>
    </row>
    <row r="7002" spans="1:1" x14ac:dyDescent="0.25">
      <c r="A7002" s="1"/>
    </row>
    <row r="7003" spans="1:1" x14ac:dyDescent="0.25">
      <c r="A7003" s="1"/>
    </row>
    <row r="7004" spans="1:1" x14ac:dyDescent="0.25">
      <c r="A7004" s="1"/>
    </row>
    <row r="7005" spans="1:1" x14ac:dyDescent="0.25">
      <c r="A7005" s="1"/>
    </row>
    <row r="7006" spans="1:1" x14ac:dyDescent="0.25">
      <c r="A7006" s="1"/>
    </row>
    <row r="7007" spans="1:1" x14ac:dyDescent="0.25">
      <c r="A7007" s="1"/>
    </row>
    <row r="7008" spans="1:1" x14ac:dyDescent="0.25">
      <c r="A7008" s="1"/>
    </row>
    <row r="7009" spans="1:1" x14ac:dyDescent="0.25">
      <c r="A7009" s="1"/>
    </row>
    <row r="7010" spans="1:1" x14ac:dyDescent="0.25">
      <c r="A7010" s="1"/>
    </row>
    <row r="7011" spans="1:1" x14ac:dyDescent="0.25">
      <c r="A7011" s="1"/>
    </row>
    <row r="7012" spans="1:1" x14ac:dyDescent="0.25">
      <c r="A7012" s="1"/>
    </row>
    <row r="7013" spans="1:1" x14ac:dyDescent="0.25">
      <c r="A7013" s="1"/>
    </row>
    <row r="7014" spans="1:1" x14ac:dyDescent="0.25">
      <c r="A7014" s="1"/>
    </row>
    <row r="7015" spans="1:1" x14ac:dyDescent="0.25">
      <c r="A7015" s="1"/>
    </row>
    <row r="7016" spans="1:1" x14ac:dyDescent="0.25">
      <c r="A7016" s="1"/>
    </row>
    <row r="7017" spans="1:1" x14ac:dyDescent="0.25">
      <c r="A7017" s="1"/>
    </row>
    <row r="7018" spans="1:1" x14ac:dyDescent="0.25">
      <c r="A7018" s="1"/>
    </row>
    <row r="7019" spans="1:1" x14ac:dyDescent="0.25">
      <c r="A7019" s="1"/>
    </row>
    <row r="7020" spans="1:1" x14ac:dyDescent="0.25">
      <c r="A7020" s="1"/>
    </row>
    <row r="7021" spans="1:1" x14ac:dyDescent="0.25">
      <c r="A7021" s="1"/>
    </row>
    <row r="7022" spans="1:1" x14ac:dyDescent="0.25">
      <c r="A7022" s="1"/>
    </row>
    <row r="7023" spans="1:1" x14ac:dyDescent="0.25">
      <c r="A7023" s="1"/>
    </row>
    <row r="7024" spans="1:1" x14ac:dyDescent="0.25">
      <c r="A7024" s="1"/>
    </row>
    <row r="7025" spans="1:1" x14ac:dyDescent="0.25">
      <c r="A7025" s="1"/>
    </row>
    <row r="7026" spans="1:1" x14ac:dyDescent="0.25">
      <c r="A7026" s="1"/>
    </row>
    <row r="7027" spans="1:1" x14ac:dyDescent="0.25">
      <c r="A7027" s="1"/>
    </row>
    <row r="7028" spans="1:1" x14ac:dyDescent="0.25">
      <c r="A7028" s="1"/>
    </row>
    <row r="7029" spans="1:1" x14ac:dyDescent="0.25">
      <c r="A7029" s="1"/>
    </row>
    <row r="7030" spans="1:1" x14ac:dyDescent="0.25">
      <c r="A7030" s="1"/>
    </row>
    <row r="7031" spans="1:1" x14ac:dyDescent="0.25">
      <c r="A7031" s="1"/>
    </row>
    <row r="7032" spans="1:1" x14ac:dyDescent="0.25">
      <c r="A7032" s="1"/>
    </row>
    <row r="7033" spans="1:1" x14ac:dyDescent="0.25">
      <c r="A7033" s="1"/>
    </row>
    <row r="7034" spans="1:1" x14ac:dyDescent="0.25">
      <c r="A7034" s="1"/>
    </row>
    <row r="7035" spans="1:1" x14ac:dyDescent="0.25">
      <c r="A7035" s="1"/>
    </row>
    <row r="7036" spans="1:1" x14ac:dyDescent="0.25">
      <c r="A7036" s="1"/>
    </row>
    <row r="7037" spans="1:1" x14ac:dyDescent="0.25">
      <c r="A7037" s="1"/>
    </row>
    <row r="7038" spans="1:1" x14ac:dyDescent="0.25">
      <c r="A7038" s="1"/>
    </row>
    <row r="7039" spans="1:1" x14ac:dyDescent="0.25">
      <c r="A7039" s="1"/>
    </row>
    <row r="7040" spans="1:1" x14ac:dyDescent="0.25">
      <c r="A7040" s="1"/>
    </row>
    <row r="7041" spans="1:1" x14ac:dyDescent="0.25">
      <c r="A7041" s="1"/>
    </row>
    <row r="7042" spans="1:1" x14ac:dyDescent="0.25">
      <c r="A7042" s="1"/>
    </row>
    <row r="7043" spans="1:1" x14ac:dyDescent="0.25">
      <c r="A7043" s="1"/>
    </row>
    <row r="7044" spans="1:1" x14ac:dyDescent="0.25">
      <c r="A7044" s="1"/>
    </row>
    <row r="7045" spans="1:1" x14ac:dyDescent="0.25">
      <c r="A7045" s="1"/>
    </row>
    <row r="7046" spans="1:1" x14ac:dyDescent="0.25">
      <c r="A7046" s="1"/>
    </row>
    <row r="7047" spans="1:1" x14ac:dyDescent="0.25">
      <c r="A7047" s="1"/>
    </row>
    <row r="7048" spans="1:1" x14ac:dyDescent="0.25">
      <c r="A7048" s="1"/>
    </row>
    <row r="7049" spans="1:1" x14ac:dyDescent="0.25">
      <c r="A7049" s="1"/>
    </row>
    <row r="7050" spans="1:1" x14ac:dyDescent="0.25">
      <c r="A7050" s="1"/>
    </row>
    <row r="7051" spans="1:1" x14ac:dyDescent="0.25">
      <c r="A7051" s="1"/>
    </row>
    <row r="7052" spans="1:1" x14ac:dyDescent="0.25">
      <c r="A7052" s="1"/>
    </row>
    <row r="7053" spans="1:1" x14ac:dyDescent="0.25">
      <c r="A7053" s="1"/>
    </row>
    <row r="7054" spans="1:1" x14ac:dyDescent="0.25">
      <c r="A7054" s="1"/>
    </row>
    <row r="7055" spans="1:1" x14ac:dyDescent="0.25">
      <c r="A7055" s="1"/>
    </row>
    <row r="7056" spans="1:1" x14ac:dyDescent="0.25">
      <c r="A7056" s="1"/>
    </row>
    <row r="7057" spans="1:1" x14ac:dyDescent="0.25">
      <c r="A7057" s="1"/>
    </row>
    <row r="7058" spans="1:1" x14ac:dyDescent="0.25">
      <c r="A7058" s="1"/>
    </row>
    <row r="7059" spans="1:1" x14ac:dyDescent="0.25">
      <c r="A7059" s="1"/>
    </row>
    <row r="7060" spans="1:1" x14ac:dyDescent="0.25">
      <c r="A7060" s="1"/>
    </row>
    <row r="7061" spans="1:1" x14ac:dyDescent="0.25">
      <c r="A7061" s="1"/>
    </row>
    <row r="7062" spans="1:1" x14ac:dyDescent="0.25">
      <c r="A7062" s="1"/>
    </row>
    <row r="7063" spans="1:1" x14ac:dyDescent="0.25">
      <c r="A7063" s="1"/>
    </row>
    <row r="7064" spans="1:1" x14ac:dyDescent="0.25">
      <c r="A7064" s="1"/>
    </row>
    <row r="7065" spans="1:1" x14ac:dyDescent="0.25">
      <c r="A7065" s="1"/>
    </row>
    <row r="7066" spans="1:1" x14ac:dyDescent="0.25">
      <c r="A7066" s="1"/>
    </row>
    <row r="7067" spans="1:1" x14ac:dyDescent="0.25">
      <c r="A7067" s="1"/>
    </row>
    <row r="7068" spans="1:1" x14ac:dyDescent="0.25">
      <c r="A7068" s="1"/>
    </row>
    <row r="7069" spans="1:1" x14ac:dyDescent="0.25">
      <c r="A7069" s="1"/>
    </row>
    <row r="7070" spans="1:1" x14ac:dyDescent="0.25">
      <c r="A7070" s="1"/>
    </row>
    <row r="7071" spans="1:1" x14ac:dyDescent="0.25">
      <c r="A7071" s="1"/>
    </row>
    <row r="7072" spans="1:1" x14ac:dyDescent="0.25">
      <c r="A7072" s="1"/>
    </row>
    <row r="7073" spans="1:1" x14ac:dyDescent="0.25">
      <c r="A7073" s="1"/>
    </row>
    <row r="7074" spans="1:1" x14ac:dyDescent="0.25">
      <c r="A7074" s="1"/>
    </row>
    <row r="7075" spans="1:1" x14ac:dyDescent="0.25">
      <c r="A7075" s="1"/>
    </row>
    <row r="7076" spans="1:1" x14ac:dyDescent="0.25">
      <c r="A7076" s="1"/>
    </row>
    <row r="7077" spans="1:1" x14ac:dyDescent="0.25">
      <c r="A7077" s="1"/>
    </row>
    <row r="7078" spans="1:1" x14ac:dyDescent="0.25">
      <c r="A7078" s="1"/>
    </row>
    <row r="7079" spans="1:1" x14ac:dyDescent="0.25">
      <c r="A7079" s="1"/>
    </row>
    <row r="7080" spans="1:1" x14ac:dyDescent="0.25">
      <c r="A7080" s="1"/>
    </row>
    <row r="7081" spans="1:1" x14ac:dyDescent="0.25">
      <c r="A7081" s="1"/>
    </row>
    <row r="7082" spans="1:1" x14ac:dyDescent="0.25">
      <c r="A7082" s="1"/>
    </row>
    <row r="7083" spans="1:1" x14ac:dyDescent="0.25">
      <c r="A7083" s="1"/>
    </row>
    <row r="7084" spans="1:1" x14ac:dyDescent="0.25">
      <c r="A7084" s="1"/>
    </row>
    <row r="7085" spans="1:1" x14ac:dyDescent="0.25">
      <c r="A7085" s="1"/>
    </row>
    <row r="7086" spans="1:1" x14ac:dyDescent="0.25">
      <c r="A7086" s="1"/>
    </row>
    <row r="7087" spans="1:1" x14ac:dyDescent="0.25">
      <c r="A7087" s="1"/>
    </row>
    <row r="7088" spans="1:1" x14ac:dyDescent="0.25">
      <c r="A7088" s="1"/>
    </row>
    <row r="7089" spans="1:1" x14ac:dyDescent="0.25">
      <c r="A7089" s="1"/>
    </row>
    <row r="7090" spans="1:1" x14ac:dyDescent="0.25">
      <c r="A7090" s="1"/>
    </row>
    <row r="7091" spans="1:1" x14ac:dyDescent="0.25">
      <c r="A7091" s="1"/>
    </row>
    <row r="7092" spans="1:1" x14ac:dyDescent="0.25">
      <c r="A7092" s="1"/>
    </row>
    <row r="7093" spans="1:1" x14ac:dyDescent="0.25">
      <c r="A7093" s="1"/>
    </row>
    <row r="7094" spans="1:1" x14ac:dyDescent="0.25">
      <c r="A7094" s="1"/>
    </row>
    <row r="7095" spans="1:1" x14ac:dyDescent="0.25">
      <c r="A7095" s="1"/>
    </row>
    <row r="7096" spans="1:1" x14ac:dyDescent="0.25">
      <c r="A7096" s="1"/>
    </row>
    <row r="7097" spans="1:1" x14ac:dyDescent="0.25">
      <c r="A7097" s="1"/>
    </row>
    <row r="7098" spans="1:1" x14ac:dyDescent="0.25">
      <c r="A7098" s="1"/>
    </row>
    <row r="7099" spans="1:1" x14ac:dyDescent="0.25">
      <c r="A7099" s="1"/>
    </row>
    <row r="7100" spans="1:1" x14ac:dyDescent="0.25">
      <c r="A7100" s="1"/>
    </row>
    <row r="7101" spans="1:1" x14ac:dyDescent="0.25">
      <c r="A7101" s="1"/>
    </row>
    <row r="7102" spans="1:1" x14ac:dyDescent="0.25">
      <c r="A7102" s="1"/>
    </row>
    <row r="7103" spans="1:1" x14ac:dyDescent="0.25">
      <c r="A7103" s="1"/>
    </row>
    <row r="7104" spans="1:1" x14ac:dyDescent="0.25">
      <c r="A7104" s="1"/>
    </row>
    <row r="7105" spans="1:1" x14ac:dyDescent="0.25">
      <c r="A7105" s="1"/>
    </row>
    <row r="7106" spans="1:1" x14ac:dyDescent="0.25">
      <c r="A7106" s="1"/>
    </row>
    <row r="7107" spans="1:1" x14ac:dyDescent="0.25">
      <c r="A7107" s="1"/>
    </row>
    <row r="7108" spans="1:1" x14ac:dyDescent="0.25">
      <c r="A7108" s="1"/>
    </row>
    <row r="7109" spans="1:1" x14ac:dyDescent="0.25">
      <c r="A7109" s="1"/>
    </row>
    <row r="7110" spans="1:1" x14ac:dyDescent="0.25">
      <c r="A7110" s="1"/>
    </row>
    <row r="7111" spans="1:1" x14ac:dyDescent="0.25">
      <c r="A7111" s="1"/>
    </row>
    <row r="7112" spans="1:1" x14ac:dyDescent="0.25">
      <c r="A7112" s="1"/>
    </row>
    <row r="7113" spans="1:1" x14ac:dyDescent="0.25">
      <c r="A7113" s="1"/>
    </row>
    <row r="7114" spans="1:1" x14ac:dyDescent="0.25">
      <c r="A7114" s="1"/>
    </row>
    <row r="7115" spans="1:1" x14ac:dyDescent="0.25">
      <c r="A7115" s="1"/>
    </row>
    <row r="7116" spans="1:1" x14ac:dyDescent="0.25">
      <c r="A7116" s="1"/>
    </row>
    <row r="7117" spans="1:1" x14ac:dyDescent="0.25">
      <c r="A7117" s="1"/>
    </row>
    <row r="7118" spans="1:1" x14ac:dyDescent="0.25">
      <c r="A7118" s="1"/>
    </row>
    <row r="7119" spans="1:1" x14ac:dyDescent="0.25">
      <c r="A7119" s="1"/>
    </row>
    <row r="7120" spans="1:1" x14ac:dyDescent="0.25">
      <c r="A7120" s="1"/>
    </row>
    <row r="7121" spans="1:1" x14ac:dyDescent="0.25">
      <c r="A7121" s="1"/>
    </row>
    <row r="7122" spans="1:1" x14ac:dyDescent="0.25">
      <c r="A7122" s="1"/>
    </row>
    <row r="7123" spans="1:1" x14ac:dyDescent="0.25">
      <c r="A7123" s="1"/>
    </row>
    <row r="7124" spans="1:1" x14ac:dyDescent="0.25">
      <c r="A7124" s="1"/>
    </row>
    <row r="7125" spans="1:1" x14ac:dyDescent="0.25">
      <c r="A7125" s="1"/>
    </row>
    <row r="7126" spans="1:1" x14ac:dyDescent="0.25">
      <c r="A7126" s="1"/>
    </row>
    <row r="7127" spans="1:1" x14ac:dyDescent="0.25">
      <c r="A7127" s="1"/>
    </row>
    <row r="7128" spans="1:1" x14ac:dyDescent="0.25">
      <c r="A7128" s="1"/>
    </row>
    <row r="7129" spans="1:1" x14ac:dyDescent="0.25">
      <c r="A7129" s="1"/>
    </row>
    <row r="7130" spans="1:1" x14ac:dyDescent="0.25">
      <c r="A7130" s="1"/>
    </row>
    <row r="7131" spans="1:1" x14ac:dyDescent="0.25">
      <c r="A7131" s="1"/>
    </row>
    <row r="7132" spans="1:1" x14ac:dyDescent="0.25">
      <c r="A7132" s="1"/>
    </row>
    <row r="7133" spans="1:1" x14ac:dyDescent="0.25">
      <c r="A7133" s="1"/>
    </row>
    <row r="7134" spans="1:1" x14ac:dyDescent="0.25">
      <c r="A7134" s="1"/>
    </row>
    <row r="7135" spans="1:1" x14ac:dyDescent="0.25">
      <c r="A7135" s="1"/>
    </row>
    <row r="7136" spans="1:1" x14ac:dyDescent="0.25">
      <c r="A7136" s="1"/>
    </row>
    <row r="7137" spans="1:1" x14ac:dyDescent="0.25">
      <c r="A7137" s="1"/>
    </row>
    <row r="7138" spans="1:1" x14ac:dyDescent="0.25">
      <c r="A7138" s="1"/>
    </row>
    <row r="7139" spans="1:1" x14ac:dyDescent="0.25">
      <c r="A7139" s="1"/>
    </row>
    <row r="7140" spans="1:1" x14ac:dyDescent="0.25">
      <c r="A7140" s="1"/>
    </row>
    <row r="7141" spans="1:1" x14ac:dyDescent="0.25">
      <c r="A7141" s="1"/>
    </row>
    <row r="7142" spans="1:1" x14ac:dyDescent="0.25">
      <c r="A7142" s="1"/>
    </row>
    <row r="7143" spans="1:1" x14ac:dyDescent="0.25">
      <c r="A7143" s="1"/>
    </row>
    <row r="7144" spans="1:1" x14ac:dyDescent="0.25">
      <c r="A7144" s="1"/>
    </row>
    <row r="7145" spans="1:1" x14ac:dyDescent="0.25">
      <c r="A7145" s="1"/>
    </row>
    <row r="7146" spans="1:1" x14ac:dyDescent="0.25">
      <c r="A7146" s="1"/>
    </row>
    <row r="7147" spans="1:1" x14ac:dyDescent="0.25">
      <c r="A7147" s="1"/>
    </row>
    <row r="7148" spans="1:1" x14ac:dyDescent="0.25">
      <c r="A7148" s="1"/>
    </row>
    <row r="7149" spans="1:1" x14ac:dyDescent="0.25">
      <c r="A7149" s="1"/>
    </row>
    <row r="7150" spans="1:1" x14ac:dyDescent="0.25">
      <c r="A7150" s="1"/>
    </row>
    <row r="7151" spans="1:1" x14ac:dyDescent="0.25">
      <c r="A7151" s="1"/>
    </row>
    <row r="7152" spans="1:1" x14ac:dyDescent="0.25">
      <c r="A7152" s="1"/>
    </row>
    <row r="7153" spans="1:1" x14ac:dyDescent="0.25">
      <c r="A7153" s="1"/>
    </row>
    <row r="7154" spans="1:1" x14ac:dyDescent="0.25">
      <c r="A7154" s="1"/>
    </row>
    <row r="7155" spans="1:1" x14ac:dyDescent="0.25">
      <c r="A7155" s="1"/>
    </row>
    <row r="7156" spans="1:1" x14ac:dyDescent="0.25">
      <c r="A7156" s="1"/>
    </row>
    <row r="7157" spans="1:1" x14ac:dyDescent="0.25">
      <c r="A7157" s="1"/>
    </row>
    <row r="7158" spans="1:1" x14ac:dyDescent="0.25">
      <c r="A7158" s="1"/>
    </row>
    <row r="7159" spans="1:1" x14ac:dyDescent="0.25">
      <c r="A7159" s="1"/>
    </row>
    <row r="7160" spans="1:1" x14ac:dyDescent="0.25">
      <c r="A7160" s="1"/>
    </row>
    <row r="7161" spans="1:1" x14ac:dyDescent="0.25">
      <c r="A7161" s="1"/>
    </row>
    <row r="7162" spans="1:1" x14ac:dyDescent="0.25">
      <c r="A7162" s="1"/>
    </row>
    <row r="7163" spans="1:1" x14ac:dyDescent="0.25">
      <c r="A7163" s="1"/>
    </row>
    <row r="7164" spans="1:1" x14ac:dyDescent="0.25">
      <c r="A7164" s="1"/>
    </row>
    <row r="7165" spans="1:1" x14ac:dyDescent="0.25">
      <c r="A7165" s="1"/>
    </row>
    <row r="7166" spans="1:1" x14ac:dyDescent="0.25">
      <c r="A7166" s="1"/>
    </row>
    <row r="7167" spans="1:1" x14ac:dyDescent="0.25">
      <c r="A7167" s="1"/>
    </row>
    <row r="7168" spans="1:1" x14ac:dyDescent="0.25">
      <c r="A7168" s="1"/>
    </row>
    <row r="7169" spans="1:1" x14ac:dyDescent="0.25">
      <c r="A7169" s="1"/>
    </row>
    <row r="7170" spans="1:1" x14ac:dyDescent="0.25">
      <c r="A7170" s="1"/>
    </row>
    <row r="7171" spans="1:1" x14ac:dyDescent="0.25">
      <c r="A7171" s="1"/>
    </row>
    <row r="7172" spans="1:1" x14ac:dyDescent="0.25">
      <c r="A7172" s="1"/>
    </row>
    <row r="7173" spans="1:1" x14ac:dyDescent="0.25">
      <c r="A7173" s="1"/>
    </row>
    <row r="7174" spans="1:1" x14ac:dyDescent="0.25">
      <c r="A7174" s="1"/>
    </row>
    <row r="7175" spans="1:1" x14ac:dyDescent="0.25">
      <c r="A7175" s="1"/>
    </row>
    <row r="7176" spans="1:1" x14ac:dyDescent="0.25">
      <c r="A7176" s="1"/>
    </row>
    <row r="7177" spans="1:1" x14ac:dyDescent="0.25">
      <c r="A7177" s="1"/>
    </row>
    <row r="7178" spans="1:1" x14ac:dyDescent="0.25">
      <c r="A7178" s="1"/>
    </row>
    <row r="7179" spans="1:1" x14ac:dyDescent="0.25">
      <c r="A7179" s="1"/>
    </row>
    <row r="7180" spans="1:1" x14ac:dyDescent="0.25">
      <c r="A7180" s="1"/>
    </row>
    <row r="7181" spans="1:1" x14ac:dyDescent="0.25">
      <c r="A7181" s="1"/>
    </row>
    <row r="7182" spans="1:1" x14ac:dyDescent="0.25">
      <c r="A7182" s="1"/>
    </row>
    <row r="7183" spans="1:1" x14ac:dyDescent="0.25">
      <c r="A7183" s="1"/>
    </row>
    <row r="7184" spans="1:1" x14ac:dyDescent="0.25">
      <c r="A7184" s="1"/>
    </row>
    <row r="7185" spans="1:1" x14ac:dyDescent="0.25">
      <c r="A7185" s="1"/>
    </row>
    <row r="7186" spans="1:1" x14ac:dyDescent="0.25">
      <c r="A7186" s="1"/>
    </row>
    <row r="7187" spans="1:1" x14ac:dyDescent="0.25">
      <c r="A7187" s="1"/>
    </row>
    <row r="7188" spans="1:1" x14ac:dyDescent="0.25">
      <c r="A7188" s="1"/>
    </row>
    <row r="7189" spans="1:1" x14ac:dyDescent="0.25">
      <c r="A7189" s="1"/>
    </row>
    <row r="7190" spans="1:1" x14ac:dyDescent="0.25">
      <c r="A7190" s="1"/>
    </row>
    <row r="7191" spans="1:1" x14ac:dyDescent="0.25">
      <c r="A7191" s="1"/>
    </row>
    <row r="7192" spans="1:1" x14ac:dyDescent="0.25">
      <c r="A7192" s="1"/>
    </row>
    <row r="7193" spans="1:1" x14ac:dyDescent="0.25">
      <c r="A7193" s="1"/>
    </row>
    <row r="7194" spans="1:1" x14ac:dyDescent="0.25">
      <c r="A7194" s="1"/>
    </row>
    <row r="7195" spans="1:1" x14ac:dyDescent="0.25">
      <c r="A7195" s="1"/>
    </row>
    <row r="7196" spans="1:1" x14ac:dyDescent="0.25">
      <c r="A7196" s="1"/>
    </row>
    <row r="7197" spans="1:1" x14ac:dyDescent="0.25">
      <c r="A7197" s="1"/>
    </row>
    <row r="7198" spans="1:1" x14ac:dyDescent="0.25">
      <c r="A7198" s="1"/>
    </row>
    <row r="7199" spans="1:1" x14ac:dyDescent="0.25">
      <c r="A7199" s="1"/>
    </row>
    <row r="7200" spans="1:1" x14ac:dyDescent="0.25">
      <c r="A7200" s="1"/>
    </row>
    <row r="7201" spans="1:1" x14ac:dyDescent="0.25">
      <c r="A7201" s="1"/>
    </row>
    <row r="7202" spans="1:1" x14ac:dyDescent="0.25">
      <c r="A7202" s="1"/>
    </row>
    <row r="7203" spans="1:1" x14ac:dyDescent="0.25">
      <c r="A7203" s="1"/>
    </row>
    <row r="7204" spans="1:1" x14ac:dyDescent="0.25">
      <c r="A7204" s="1"/>
    </row>
    <row r="7205" spans="1:1" x14ac:dyDescent="0.25">
      <c r="A7205" s="1"/>
    </row>
    <row r="7206" spans="1:1" x14ac:dyDescent="0.25">
      <c r="A7206" s="1"/>
    </row>
    <row r="7207" spans="1:1" x14ac:dyDescent="0.25">
      <c r="A7207" s="1"/>
    </row>
    <row r="7208" spans="1:1" x14ac:dyDescent="0.25">
      <c r="A7208" s="1"/>
    </row>
    <row r="7209" spans="1:1" x14ac:dyDescent="0.25">
      <c r="A7209" s="1"/>
    </row>
    <row r="7210" spans="1:1" x14ac:dyDescent="0.25">
      <c r="A7210" s="1"/>
    </row>
    <row r="7211" spans="1:1" x14ac:dyDescent="0.25">
      <c r="A7211" s="1"/>
    </row>
    <row r="7212" spans="1:1" x14ac:dyDescent="0.25">
      <c r="A7212" s="1"/>
    </row>
    <row r="7213" spans="1:1" x14ac:dyDescent="0.25">
      <c r="A7213" s="1"/>
    </row>
    <row r="7214" spans="1:1" x14ac:dyDescent="0.25">
      <c r="A7214" s="1"/>
    </row>
    <row r="7215" spans="1:1" x14ac:dyDescent="0.25">
      <c r="A7215" s="1"/>
    </row>
    <row r="7216" spans="1:1" x14ac:dyDescent="0.25">
      <c r="A7216" s="1"/>
    </row>
    <row r="7217" spans="1:1" x14ac:dyDescent="0.25">
      <c r="A7217" s="1"/>
    </row>
    <row r="7218" spans="1:1" x14ac:dyDescent="0.25">
      <c r="A7218" s="1"/>
    </row>
    <row r="7219" spans="1:1" x14ac:dyDescent="0.25">
      <c r="A7219" s="1"/>
    </row>
    <row r="7220" spans="1:1" x14ac:dyDescent="0.25">
      <c r="A7220" s="1"/>
    </row>
    <row r="7221" spans="1:1" x14ac:dyDescent="0.25">
      <c r="A7221" s="1"/>
    </row>
    <row r="7222" spans="1:1" x14ac:dyDescent="0.25">
      <c r="A7222" s="1"/>
    </row>
    <row r="7223" spans="1:1" x14ac:dyDescent="0.25">
      <c r="A7223" s="1"/>
    </row>
    <row r="7224" spans="1:1" x14ac:dyDescent="0.25">
      <c r="A7224" s="1"/>
    </row>
    <row r="7225" spans="1:1" x14ac:dyDescent="0.25">
      <c r="A7225" s="1"/>
    </row>
    <row r="7226" spans="1:1" x14ac:dyDescent="0.25">
      <c r="A7226" s="1"/>
    </row>
    <row r="7227" spans="1:1" x14ac:dyDescent="0.25">
      <c r="A7227" s="1"/>
    </row>
    <row r="7228" spans="1:1" x14ac:dyDescent="0.25">
      <c r="A7228" s="1"/>
    </row>
    <row r="7229" spans="1:1" x14ac:dyDescent="0.25">
      <c r="A7229" s="1"/>
    </row>
    <row r="7230" spans="1:1" x14ac:dyDescent="0.25">
      <c r="A7230" s="1"/>
    </row>
    <row r="7231" spans="1:1" x14ac:dyDescent="0.25">
      <c r="A7231" s="1"/>
    </row>
    <row r="7232" spans="1:1" x14ac:dyDescent="0.25">
      <c r="A7232" s="1"/>
    </row>
    <row r="7233" spans="1:1" x14ac:dyDescent="0.25">
      <c r="A7233" s="1"/>
    </row>
    <row r="7234" spans="1:1" x14ac:dyDescent="0.25">
      <c r="A7234" s="1"/>
    </row>
    <row r="7235" spans="1:1" x14ac:dyDescent="0.25">
      <c r="A7235" s="1"/>
    </row>
    <row r="7236" spans="1:1" x14ac:dyDescent="0.25">
      <c r="A7236" s="1"/>
    </row>
    <row r="7237" spans="1:1" x14ac:dyDescent="0.25">
      <c r="A7237" s="1"/>
    </row>
    <row r="7238" spans="1:1" x14ac:dyDescent="0.25">
      <c r="A7238" s="1"/>
    </row>
    <row r="7239" spans="1:1" x14ac:dyDescent="0.25">
      <c r="A7239" s="1"/>
    </row>
    <row r="7240" spans="1:1" x14ac:dyDescent="0.25">
      <c r="A7240" s="1"/>
    </row>
    <row r="7241" spans="1:1" x14ac:dyDescent="0.25">
      <c r="A7241" s="1"/>
    </row>
    <row r="7242" spans="1:1" x14ac:dyDescent="0.25">
      <c r="A7242" s="1"/>
    </row>
    <row r="7243" spans="1:1" x14ac:dyDescent="0.25">
      <c r="A7243" s="1"/>
    </row>
    <row r="7244" spans="1:1" x14ac:dyDescent="0.25">
      <c r="A7244" s="1"/>
    </row>
    <row r="7245" spans="1:1" x14ac:dyDescent="0.25">
      <c r="A7245" s="1"/>
    </row>
    <row r="7246" spans="1:1" x14ac:dyDescent="0.25">
      <c r="A7246" s="1"/>
    </row>
    <row r="7247" spans="1:1" x14ac:dyDescent="0.25">
      <c r="A7247" s="1"/>
    </row>
    <row r="7248" spans="1:1" x14ac:dyDescent="0.25">
      <c r="A7248" s="1"/>
    </row>
    <row r="7249" spans="1:1" x14ac:dyDescent="0.25">
      <c r="A7249" s="1"/>
    </row>
    <row r="7250" spans="1:1" x14ac:dyDescent="0.25">
      <c r="A7250" s="1"/>
    </row>
    <row r="7251" spans="1:1" x14ac:dyDescent="0.25">
      <c r="A7251" s="1"/>
    </row>
    <row r="7252" spans="1:1" x14ac:dyDescent="0.25">
      <c r="A7252" s="1"/>
    </row>
    <row r="7253" spans="1:1" x14ac:dyDescent="0.25">
      <c r="A7253" s="1"/>
    </row>
    <row r="7254" spans="1:1" x14ac:dyDescent="0.25">
      <c r="A7254" s="1"/>
    </row>
    <row r="7255" spans="1:1" x14ac:dyDescent="0.25">
      <c r="A7255" s="1"/>
    </row>
    <row r="7256" spans="1:1" x14ac:dyDescent="0.25">
      <c r="A7256" s="1"/>
    </row>
    <row r="7257" spans="1:1" x14ac:dyDescent="0.25">
      <c r="A7257" s="1"/>
    </row>
    <row r="7258" spans="1:1" x14ac:dyDescent="0.25">
      <c r="A7258" s="1"/>
    </row>
    <row r="7259" spans="1:1" x14ac:dyDescent="0.25">
      <c r="A7259" s="1"/>
    </row>
    <row r="7260" spans="1:1" x14ac:dyDescent="0.25">
      <c r="A7260" s="1"/>
    </row>
    <row r="7261" spans="1:1" x14ac:dyDescent="0.25">
      <c r="A7261" s="1"/>
    </row>
    <row r="7262" spans="1:1" x14ac:dyDescent="0.25">
      <c r="A7262" s="1"/>
    </row>
    <row r="7263" spans="1:1" x14ac:dyDescent="0.25">
      <c r="A7263" s="1"/>
    </row>
    <row r="7264" spans="1:1" x14ac:dyDescent="0.25">
      <c r="A7264" s="1"/>
    </row>
    <row r="7265" spans="1:1" x14ac:dyDescent="0.25">
      <c r="A7265" s="1"/>
    </row>
    <row r="7266" spans="1:1" x14ac:dyDescent="0.25">
      <c r="A7266" s="1"/>
    </row>
    <row r="7267" spans="1:1" x14ac:dyDescent="0.25">
      <c r="A7267" s="1"/>
    </row>
    <row r="7268" spans="1:1" x14ac:dyDescent="0.25">
      <c r="A7268" s="1"/>
    </row>
    <row r="7269" spans="1:1" x14ac:dyDescent="0.25">
      <c r="A7269" s="1"/>
    </row>
    <row r="7270" spans="1:1" x14ac:dyDescent="0.25">
      <c r="A7270" s="1"/>
    </row>
    <row r="7271" spans="1:1" x14ac:dyDescent="0.25">
      <c r="A7271" s="1"/>
    </row>
    <row r="7272" spans="1:1" x14ac:dyDescent="0.25">
      <c r="A7272" s="1"/>
    </row>
    <row r="7273" spans="1:1" x14ac:dyDescent="0.25">
      <c r="A7273" s="1"/>
    </row>
    <row r="7274" spans="1:1" x14ac:dyDescent="0.25">
      <c r="A7274" s="1"/>
    </row>
    <row r="7275" spans="1:1" x14ac:dyDescent="0.25">
      <c r="A7275" s="1"/>
    </row>
    <row r="7276" spans="1:1" x14ac:dyDescent="0.25">
      <c r="A7276" s="1"/>
    </row>
    <row r="7277" spans="1:1" x14ac:dyDescent="0.25">
      <c r="A7277" s="1"/>
    </row>
    <row r="7278" spans="1:1" x14ac:dyDescent="0.25">
      <c r="A7278" s="1"/>
    </row>
    <row r="7279" spans="1:1" x14ac:dyDescent="0.25">
      <c r="A7279" s="1"/>
    </row>
    <row r="7280" spans="1:1" x14ac:dyDescent="0.25">
      <c r="A7280" s="1"/>
    </row>
    <row r="7281" spans="1:1" x14ac:dyDescent="0.25">
      <c r="A7281" s="1"/>
    </row>
    <row r="7282" spans="1:1" x14ac:dyDescent="0.25">
      <c r="A7282" s="1"/>
    </row>
    <row r="7283" spans="1:1" x14ac:dyDescent="0.25">
      <c r="A7283" s="1"/>
    </row>
    <row r="7284" spans="1:1" x14ac:dyDescent="0.25">
      <c r="A7284" s="1"/>
    </row>
    <row r="7285" spans="1:1" x14ac:dyDescent="0.25">
      <c r="A7285" s="1"/>
    </row>
    <row r="7286" spans="1:1" x14ac:dyDescent="0.25">
      <c r="A7286" s="1"/>
    </row>
    <row r="7287" spans="1:1" x14ac:dyDescent="0.25">
      <c r="A7287" s="1"/>
    </row>
    <row r="7288" spans="1:1" x14ac:dyDescent="0.25">
      <c r="A7288" s="1"/>
    </row>
    <row r="7289" spans="1:1" x14ac:dyDescent="0.25">
      <c r="A7289" s="1"/>
    </row>
    <row r="7290" spans="1:1" x14ac:dyDescent="0.25">
      <c r="A7290" s="1"/>
    </row>
    <row r="7291" spans="1:1" x14ac:dyDescent="0.25">
      <c r="A7291" s="1"/>
    </row>
    <row r="7292" spans="1:1" x14ac:dyDescent="0.25">
      <c r="A7292" s="1"/>
    </row>
    <row r="7293" spans="1:1" x14ac:dyDescent="0.25">
      <c r="A7293" s="1"/>
    </row>
    <row r="7294" spans="1:1" x14ac:dyDescent="0.25">
      <c r="A7294" s="1"/>
    </row>
    <row r="7295" spans="1:1" x14ac:dyDescent="0.25">
      <c r="A7295" s="1"/>
    </row>
    <row r="7296" spans="1:1" x14ac:dyDescent="0.25">
      <c r="A7296" s="1"/>
    </row>
    <row r="7297" spans="1:1" x14ac:dyDescent="0.25">
      <c r="A7297" s="1"/>
    </row>
    <row r="7298" spans="1:1" x14ac:dyDescent="0.25">
      <c r="A7298" s="1"/>
    </row>
    <row r="7299" spans="1:1" x14ac:dyDescent="0.25">
      <c r="A7299" s="1"/>
    </row>
    <row r="7300" spans="1:1" x14ac:dyDescent="0.25">
      <c r="A7300" s="1"/>
    </row>
    <row r="7301" spans="1:1" x14ac:dyDescent="0.25">
      <c r="A7301" s="1"/>
    </row>
    <row r="7302" spans="1:1" x14ac:dyDescent="0.25">
      <c r="A7302" s="1"/>
    </row>
    <row r="7303" spans="1:1" x14ac:dyDescent="0.25">
      <c r="A7303" s="1"/>
    </row>
    <row r="7304" spans="1:1" x14ac:dyDescent="0.25">
      <c r="A7304" s="1"/>
    </row>
    <row r="7305" spans="1:1" x14ac:dyDescent="0.25">
      <c r="A7305" s="1"/>
    </row>
    <row r="7306" spans="1:1" x14ac:dyDescent="0.25">
      <c r="A7306" s="1"/>
    </row>
    <row r="7307" spans="1:1" x14ac:dyDescent="0.25">
      <c r="A7307" s="1"/>
    </row>
    <row r="7308" spans="1:1" x14ac:dyDescent="0.25">
      <c r="A7308" s="1"/>
    </row>
    <row r="7309" spans="1:1" x14ac:dyDescent="0.25">
      <c r="A7309" s="1"/>
    </row>
    <row r="7310" spans="1:1" x14ac:dyDescent="0.25">
      <c r="A7310" s="1"/>
    </row>
    <row r="7311" spans="1:1" x14ac:dyDescent="0.25">
      <c r="A7311" s="1"/>
    </row>
    <row r="7312" spans="1:1" x14ac:dyDescent="0.25">
      <c r="A7312" s="1"/>
    </row>
    <row r="7313" spans="1:1" x14ac:dyDescent="0.25">
      <c r="A7313" s="1"/>
    </row>
    <row r="7314" spans="1:1" x14ac:dyDescent="0.25">
      <c r="A7314" s="1"/>
    </row>
    <row r="7315" spans="1:1" x14ac:dyDescent="0.25">
      <c r="A7315" s="1"/>
    </row>
    <row r="7316" spans="1:1" x14ac:dyDescent="0.25">
      <c r="A7316" s="1"/>
    </row>
    <row r="7317" spans="1:1" x14ac:dyDescent="0.25">
      <c r="A7317" s="1"/>
    </row>
    <row r="7318" spans="1:1" x14ac:dyDescent="0.25">
      <c r="A7318" s="1"/>
    </row>
    <row r="7319" spans="1:1" x14ac:dyDescent="0.25">
      <c r="A7319" s="1"/>
    </row>
    <row r="7320" spans="1:1" x14ac:dyDescent="0.25">
      <c r="A7320" s="1"/>
    </row>
    <row r="7321" spans="1:1" x14ac:dyDescent="0.25">
      <c r="A7321" s="1"/>
    </row>
    <row r="7322" spans="1:1" x14ac:dyDescent="0.25">
      <c r="A7322" s="1"/>
    </row>
    <row r="7323" spans="1:1" x14ac:dyDescent="0.25">
      <c r="A7323" s="1"/>
    </row>
    <row r="7324" spans="1:1" x14ac:dyDescent="0.25">
      <c r="A7324" s="1"/>
    </row>
    <row r="7325" spans="1:1" x14ac:dyDescent="0.25">
      <c r="A7325" s="1"/>
    </row>
    <row r="7326" spans="1:1" x14ac:dyDescent="0.25">
      <c r="A7326" s="1"/>
    </row>
    <row r="7327" spans="1:1" x14ac:dyDescent="0.25">
      <c r="A7327" s="1"/>
    </row>
    <row r="7328" spans="1:1" x14ac:dyDescent="0.25">
      <c r="A7328" s="1"/>
    </row>
    <row r="7329" spans="1:1" x14ac:dyDescent="0.25">
      <c r="A7329" s="1"/>
    </row>
    <row r="7330" spans="1:1" x14ac:dyDescent="0.25">
      <c r="A7330" s="1"/>
    </row>
    <row r="7331" spans="1:1" x14ac:dyDescent="0.25">
      <c r="A7331" s="1"/>
    </row>
    <row r="7332" spans="1:1" x14ac:dyDescent="0.25">
      <c r="A7332" s="1"/>
    </row>
    <row r="7333" spans="1:1" x14ac:dyDescent="0.25">
      <c r="A7333" s="1"/>
    </row>
    <row r="7334" spans="1:1" x14ac:dyDescent="0.25">
      <c r="A7334" s="1"/>
    </row>
    <row r="7335" spans="1:1" x14ac:dyDescent="0.25">
      <c r="A7335" s="1"/>
    </row>
    <row r="7336" spans="1:1" x14ac:dyDescent="0.25">
      <c r="A7336" s="1"/>
    </row>
    <row r="7337" spans="1:1" x14ac:dyDescent="0.25">
      <c r="A7337" s="1"/>
    </row>
    <row r="7338" spans="1:1" x14ac:dyDescent="0.25">
      <c r="A7338" s="1"/>
    </row>
    <row r="7339" spans="1:1" x14ac:dyDescent="0.25">
      <c r="A7339" s="1"/>
    </row>
    <row r="7340" spans="1:1" x14ac:dyDescent="0.25">
      <c r="A7340" s="1"/>
    </row>
    <row r="7341" spans="1:1" x14ac:dyDescent="0.25">
      <c r="A7341" s="1"/>
    </row>
    <row r="7342" spans="1:1" x14ac:dyDescent="0.25">
      <c r="A7342" s="1"/>
    </row>
    <row r="7343" spans="1:1" x14ac:dyDescent="0.25">
      <c r="A7343" s="1"/>
    </row>
    <row r="7344" spans="1:1" x14ac:dyDescent="0.25">
      <c r="A7344" s="1"/>
    </row>
    <row r="7345" spans="1:1" x14ac:dyDescent="0.25">
      <c r="A7345" s="1"/>
    </row>
    <row r="7346" spans="1:1" x14ac:dyDescent="0.25">
      <c r="A7346" s="1"/>
    </row>
    <row r="7347" spans="1:1" x14ac:dyDescent="0.25">
      <c r="A7347" s="1"/>
    </row>
    <row r="7348" spans="1:1" x14ac:dyDescent="0.25">
      <c r="A7348" s="1"/>
    </row>
    <row r="7349" spans="1:1" x14ac:dyDescent="0.25">
      <c r="A7349" s="1"/>
    </row>
    <row r="7350" spans="1:1" x14ac:dyDescent="0.25">
      <c r="A7350" s="1"/>
    </row>
    <row r="7351" spans="1:1" x14ac:dyDescent="0.25">
      <c r="A7351" s="1"/>
    </row>
    <row r="7352" spans="1:1" x14ac:dyDescent="0.25">
      <c r="A7352" s="1"/>
    </row>
    <row r="7353" spans="1:1" x14ac:dyDescent="0.25">
      <c r="A7353" s="1"/>
    </row>
    <row r="7354" spans="1:1" x14ac:dyDescent="0.25">
      <c r="A7354" s="1"/>
    </row>
    <row r="7355" spans="1:1" x14ac:dyDescent="0.25">
      <c r="A7355" s="1"/>
    </row>
    <row r="7356" spans="1:1" x14ac:dyDescent="0.25">
      <c r="A7356" s="1"/>
    </row>
    <row r="7357" spans="1:1" x14ac:dyDescent="0.25">
      <c r="A7357" s="1"/>
    </row>
    <row r="7358" spans="1:1" x14ac:dyDescent="0.25">
      <c r="A7358" s="1"/>
    </row>
    <row r="7359" spans="1:1" x14ac:dyDescent="0.25">
      <c r="A7359" s="1"/>
    </row>
    <row r="7360" spans="1:1" x14ac:dyDescent="0.25">
      <c r="A7360" s="1"/>
    </row>
    <row r="7361" spans="1:1" x14ac:dyDescent="0.25">
      <c r="A7361" s="1"/>
    </row>
    <row r="7362" spans="1:1" x14ac:dyDescent="0.25">
      <c r="A7362" s="1"/>
    </row>
    <row r="7363" spans="1:1" x14ac:dyDescent="0.25">
      <c r="A7363" s="1"/>
    </row>
    <row r="7364" spans="1:1" x14ac:dyDescent="0.25">
      <c r="A7364" s="1"/>
    </row>
    <row r="7365" spans="1:1" x14ac:dyDescent="0.25">
      <c r="A7365" s="1"/>
    </row>
    <row r="7366" spans="1:1" x14ac:dyDescent="0.25">
      <c r="A7366" s="1"/>
    </row>
    <row r="7367" spans="1:1" x14ac:dyDescent="0.25">
      <c r="A7367" s="1"/>
    </row>
    <row r="7368" spans="1:1" x14ac:dyDescent="0.25">
      <c r="A7368" s="1"/>
    </row>
    <row r="7369" spans="1:1" x14ac:dyDescent="0.25">
      <c r="A7369" s="1"/>
    </row>
    <row r="7370" spans="1:1" x14ac:dyDescent="0.25">
      <c r="A7370" s="1"/>
    </row>
    <row r="7371" spans="1:1" x14ac:dyDescent="0.25">
      <c r="A7371" s="1"/>
    </row>
    <row r="7372" spans="1:1" x14ac:dyDescent="0.25">
      <c r="A7372" s="1"/>
    </row>
    <row r="7373" spans="1:1" x14ac:dyDescent="0.25">
      <c r="A7373" s="1"/>
    </row>
    <row r="7374" spans="1:1" x14ac:dyDescent="0.25">
      <c r="A7374" s="1"/>
    </row>
    <row r="7375" spans="1:1" x14ac:dyDescent="0.25">
      <c r="A7375" s="1"/>
    </row>
    <row r="7376" spans="1:1" x14ac:dyDescent="0.25">
      <c r="A7376" s="1"/>
    </row>
    <row r="7377" spans="1:1" x14ac:dyDescent="0.25">
      <c r="A7377" s="1"/>
    </row>
    <row r="7378" spans="1:1" x14ac:dyDescent="0.25">
      <c r="A7378" s="1"/>
    </row>
    <row r="7379" spans="1:1" x14ac:dyDescent="0.25">
      <c r="A7379" s="1"/>
    </row>
    <row r="7380" spans="1:1" x14ac:dyDescent="0.25">
      <c r="A7380" s="1"/>
    </row>
    <row r="7381" spans="1:1" x14ac:dyDescent="0.25">
      <c r="A7381" s="1"/>
    </row>
    <row r="7382" spans="1:1" x14ac:dyDescent="0.25">
      <c r="A7382" s="1"/>
    </row>
    <row r="7383" spans="1:1" x14ac:dyDescent="0.25">
      <c r="A7383" s="1"/>
    </row>
    <row r="7384" spans="1:1" x14ac:dyDescent="0.25">
      <c r="A7384" s="1"/>
    </row>
    <row r="7385" spans="1:1" x14ac:dyDescent="0.25">
      <c r="A7385" s="1"/>
    </row>
    <row r="7386" spans="1:1" x14ac:dyDescent="0.25">
      <c r="A7386" s="1"/>
    </row>
    <row r="7387" spans="1:1" x14ac:dyDescent="0.25">
      <c r="A7387" s="1"/>
    </row>
    <row r="7388" spans="1:1" x14ac:dyDescent="0.25">
      <c r="A7388" s="1"/>
    </row>
    <row r="7389" spans="1:1" x14ac:dyDescent="0.25">
      <c r="A7389" s="1"/>
    </row>
    <row r="7390" spans="1:1" x14ac:dyDescent="0.25">
      <c r="A7390" s="1"/>
    </row>
    <row r="7391" spans="1:1" x14ac:dyDescent="0.25">
      <c r="A7391" s="1"/>
    </row>
    <row r="7392" spans="1:1" x14ac:dyDescent="0.25">
      <c r="A7392" s="1"/>
    </row>
    <row r="7393" spans="1:1" x14ac:dyDescent="0.25">
      <c r="A7393" s="1"/>
    </row>
    <row r="7394" spans="1:1" x14ac:dyDescent="0.25">
      <c r="A7394" s="1"/>
    </row>
    <row r="7395" spans="1:1" x14ac:dyDescent="0.25">
      <c r="A7395" s="1"/>
    </row>
    <row r="7396" spans="1:1" x14ac:dyDescent="0.25">
      <c r="A7396" s="1"/>
    </row>
    <row r="7397" spans="1:1" x14ac:dyDescent="0.25">
      <c r="A7397" s="1"/>
    </row>
    <row r="7398" spans="1:1" x14ac:dyDescent="0.25">
      <c r="A7398" s="1"/>
    </row>
    <row r="7399" spans="1:1" x14ac:dyDescent="0.25">
      <c r="A7399" s="1"/>
    </row>
    <row r="7400" spans="1:1" x14ac:dyDescent="0.25">
      <c r="A7400" s="1"/>
    </row>
    <row r="7401" spans="1:1" x14ac:dyDescent="0.25">
      <c r="A7401" s="1"/>
    </row>
    <row r="7402" spans="1:1" x14ac:dyDescent="0.25">
      <c r="A7402" s="1"/>
    </row>
    <row r="7403" spans="1:1" x14ac:dyDescent="0.25">
      <c r="A7403" s="1"/>
    </row>
    <row r="7404" spans="1:1" x14ac:dyDescent="0.25">
      <c r="A7404" s="1"/>
    </row>
    <row r="7405" spans="1:1" x14ac:dyDescent="0.25">
      <c r="A7405" s="1"/>
    </row>
    <row r="7406" spans="1:1" x14ac:dyDescent="0.25">
      <c r="A7406" s="1"/>
    </row>
    <row r="7407" spans="1:1" x14ac:dyDescent="0.25">
      <c r="A7407" s="1"/>
    </row>
    <row r="7408" spans="1:1" x14ac:dyDescent="0.25">
      <c r="A7408" s="1"/>
    </row>
    <row r="7409" spans="1:1" x14ac:dyDescent="0.25">
      <c r="A7409" s="1"/>
    </row>
    <row r="7410" spans="1:1" x14ac:dyDescent="0.25">
      <c r="A7410" s="1"/>
    </row>
    <row r="7411" spans="1:1" x14ac:dyDescent="0.25">
      <c r="A7411" s="1"/>
    </row>
    <row r="7412" spans="1:1" x14ac:dyDescent="0.25">
      <c r="A7412" s="1"/>
    </row>
    <row r="7413" spans="1:1" x14ac:dyDescent="0.25">
      <c r="A7413" s="1"/>
    </row>
    <row r="7414" spans="1:1" x14ac:dyDescent="0.25">
      <c r="A7414" s="1"/>
    </row>
    <row r="7415" spans="1:1" x14ac:dyDescent="0.25">
      <c r="A7415" s="1"/>
    </row>
    <row r="7416" spans="1:1" x14ac:dyDescent="0.25">
      <c r="A7416" s="1"/>
    </row>
    <row r="7417" spans="1:1" x14ac:dyDescent="0.25">
      <c r="A7417" s="1"/>
    </row>
    <row r="7418" spans="1:1" x14ac:dyDescent="0.25">
      <c r="A7418" s="1"/>
    </row>
    <row r="7419" spans="1:1" x14ac:dyDescent="0.25">
      <c r="A7419" s="1"/>
    </row>
    <row r="7420" spans="1:1" x14ac:dyDescent="0.25">
      <c r="A7420" s="1"/>
    </row>
    <row r="7421" spans="1:1" x14ac:dyDescent="0.25">
      <c r="A7421" s="1"/>
    </row>
    <row r="7422" spans="1:1" x14ac:dyDescent="0.25">
      <c r="A7422" s="1"/>
    </row>
    <row r="7423" spans="1:1" x14ac:dyDescent="0.25">
      <c r="A7423" s="1"/>
    </row>
    <row r="7424" spans="1:1" x14ac:dyDescent="0.25">
      <c r="A7424" s="1"/>
    </row>
    <row r="7425" spans="1:1" x14ac:dyDescent="0.25">
      <c r="A7425" s="1"/>
    </row>
    <row r="7426" spans="1:1" x14ac:dyDescent="0.25">
      <c r="A7426" s="1"/>
    </row>
    <row r="7427" spans="1:1" x14ac:dyDescent="0.25">
      <c r="A7427" s="1"/>
    </row>
    <row r="7428" spans="1:1" x14ac:dyDescent="0.25">
      <c r="A7428" s="1"/>
    </row>
    <row r="7429" spans="1:1" x14ac:dyDescent="0.25">
      <c r="A7429" s="1"/>
    </row>
    <row r="7430" spans="1:1" x14ac:dyDescent="0.25">
      <c r="A7430" s="1"/>
    </row>
    <row r="7431" spans="1:1" x14ac:dyDescent="0.25">
      <c r="A7431" s="1"/>
    </row>
    <row r="7432" spans="1:1" x14ac:dyDescent="0.25">
      <c r="A7432" s="1"/>
    </row>
    <row r="7433" spans="1:1" x14ac:dyDescent="0.25">
      <c r="A7433" s="1"/>
    </row>
    <row r="7434" spans="1:1" x14ac:dyDescent="0.25">
      <c r="A7434" s="1"/>
    </row>
    <row r="7435" spans="1:1" x14ac:dyDescent="0.25">
      <c r="A7435" s="1"/>
    </row>
    <row r="7436" spans="1:1" x14ac:dyDescent="0.25">
      <c r="A7436" s="1"/>
    </row>
    <row r="7437" spans="1:1" x14ac:dyDescent="0.25">
      <c r="A7437" s="1"/>
    </row>
    <row r="7438" spans="1:1" x14ac:dyDescent="0.25">
      <c r="A7438" s="1"/>
    </row>
    <row r="7439" spans="1:1" x14ac:dyDescent="0.25">
      <c r="A7439" s="1"/>
    </row>
    <row r="7440" spans="1:1" x14ac:dyDescent="0.25">
      <c r="A7440" s="1"/>
    </row>
    <row r="7441" spans="1:1" x14ac:dyDescent="0.25">
      <c r="A7441" s="1"/>
    </row>
    <row r="7442" spans="1:1" x14ac:dyDescent="0.25">
      <c r="A7442" s="1"/>
    </row>
    <row r="7443" spans="1:1" x14ac:dyDescent="0.25">
      <c r="A7443" s="1"/>
    </row>
    <row r="7444" spans="1:1" x14ac:dyDescent="0.25">
      <c r="A7444" s="1"/>
    </row>
    <row r="7445" spans="1:1" x14ac:dyDescent="0.25">
      <c r="A7445" s="1"/>
    </row>
    <row r="7446" spans="1:1" x14ac:dyDescent="0.25">
      <c r="A7446" s="1"/>
    </row>
    <row r="7447" spans="1:1" x14ac:dyDescent="0.25">
      <c r="A7447" s="1"/>
    </row>
    <row r="7448" spans="1:1" x14ac:dyDescent="0.25">
      <c r="A7448" s="1"/>
    </row>
    <row r="7449" spans="1:1" x14ac:dyDescent="0.25">
      <c r="A7449" s="1"/>
    </row>
    <row r="7450" spans="1:1" x14ac:dyDescent="0.25">
      <c r="A7450" s="1"/>
    </row>
    <row r="7451" spans="1:1" x14ac:dyDescent="0.25">
      <c r="A7451" s="1"/>
    </row>
    <row r="7452" spans="1:1" x14ac:dyDescent="0.25">
      <c r="A7452" s="1"/>
    </row>
    <row r="7453" spans="1:1" x14ac:dyDescent="0.25">
      <c r="A7453" s="1"/>
    </row>
    <row r="7454" spans="1:1" x14ac:dyDescent="0.25">
      <c r="A7454" s="1"/>
    </row>
    <row r="7455" spans="1:1" x14ac:dyDescent="0.25">
      <c r="A7455" s="1"/>
    </row>
    <row r="7456" spans="1:1" x14ac:dyDescent="0.25">
      <c r="A7456" s="1"/>
    </row>
    <row r="7457" spans="1:1" x14ac:dyDescent="0.25">
      <c r="A7457" s="1"/>
    </row>
    <row r="7458" spans="1:1" x14ac:dyDescent="0.25">
      <c r="A7458" s="1"/>
    </row>
    <row r="7459" spans="1:1" x14ac:dyDescent="0.25">
      <c r="A7459" s="1"/>
    </row>
    <row r="7460" spans="1:1" x14ac:dyDescent="0.25">
      <c r="A7460" s="1"/>
    </row>
    <row r="7461" spans="1:1" x14ac:dyDescent="0.25">
      <c r="A7461" s="1"/>
    </row>
    <row r="7462" spans="1:1" x14ac:dyDescent="0.25">
      <c r="A7462" s="1"/>
    </row>
    <row r="7463" spans="1:1" x14ac:dyDescent="0.25">
      <c r="A7463" s="1"/>
    </row>
    <row r="7464" spans="1:1" x14ac:dyDescent="0.25">
      <c r="A7464" s="1"/>
    </row>
    <row r="7465" spans="1:1" x14ac:dyDescent="0.25">
      <c r="A7465" s="1"/>
    </row>
    <row r="7466" spans="1:1" x14ac:dyDescent="0.25">
      <c r="A7466" s="1"/>
    </row>
    <row r="7467" spans="1:1" x14ac:dyDescent="0.25">
      <c r="A7467" s="1"/>
    </row>
    <row r="7468" spans="1:1" x14ac:dyDescent="0.25">
      <c r="A7468" s="1"/>
    </row>
    <row r="7469" spans="1:1" x14ac:dyDescent="0.25">
      <c r="A7469" s="1"/>
    </row>
    <row r="7470" spans="1:1" x14ac:dyDescent="0.25">
      <c r="A7470" s="1"/>
    </row>
    <row r="7471" spans="1:1" x14ac:dyDescent="0.25">
      <c r="A7471" s="1"/>
    </row>
    <row r="7472" spans="1:1" x14ac:dyDescent="0.25">
      <c r="A7472" s="1"/>
    </row>
    <row r="7473" spans="1:1" x14ac:dyDescent="0.25">
      <c r="A7473" s="1"/>
    </row>
    <row r="7474" spans="1:1" x14ac:dyDescent="0.25">
      <c r="A7474" s="1"/>
    </row>
    <row r="7475" spans="1:1" x14ac:dyDescent="0.25">
      <c r="A7475" s="1"/>
    </row>
    <row r="7476" spans="1:1" x14ac:dyDescent="0.25">
      <c r="A7476" s="1"/>
    </row>
    <row r="7477" spans="1:1" x14ac:dyDescent="0.25">
      <c r="A7477" s="1"/>
    </row>
    <row r="7478" spans="1:1" x14ac:dyDescent="0.25">
      <c r="A7478" s="1"/>
    </row>
    <row r="7479" spans="1:1" x14ac:dyDescent="0.25">
      <c r="A7479" s="1"/>
    </row>
    <row r="7480" spans="1:1" x14ac:dyDescent="0.25">
      <c r="A7480" s="1"/>
    </row>
    <row r="7481" spans="1:1" x14ac:dyDescent="0.25">
      <c r="A7481" s="1"/>
    </row>
    <row r="7482" spans="1:1" x14ac:dyDescent="0.25">
      <c r="A7482" s="1"/>
    </row>
    <row r="7483" spans="1:1" x14ac:dyDescent="0.25">
      <c r="A7483" s="1"/>
    </row>
    <row r="7484" spans="1:1" x14ac:dyDescent="0.25">
      <c r="A7484" s="1"/>
    </row>
    <row r="7485" spans="1:1" x14ac:dyDescent="0.25">
      <c r="A7485" s="1"/>
    </row>
    <row r="7486" spans="1:1" x14ac:dyDescent="0.25">
      <c r="A7486" s="1"/>
    </row>
    <row r="7487" spans="1:1" x14ac:dyDescent="0.25">
      <c r="A7487" s="1"/>
    </row>
    <row r="7488" spans="1:1" x14ac:dyDescent="0.25">
      <c r="A7488" s="1"/>
    </row>
    <row r="7489" spans="1:1" x14ac:dyDescent="0.25">
      <c r="A7489" s="1"/>
    </row>
    <row r="7490" spans="1:1" x14ac:dyDescent="0.25">
      <c r="A7490" s="1"/>
    </row>
    <row r="7491" spans="1:1" x14ac:dyDescent="0.25">
      <c r="A7491" s="1"/>
    </row>
    <row r="7492" spans="1:1" x14ac:dyDescent="0.25">
      <c r="A7492" s="1"/>
    </row>
    <row r="7493" spans="1:1" x14ac:dyDescent="0.25">
      <c r="A7493" s="1"/>
    </row>
    <row r="7494" spans="1:1" x14ac:dyDescent="0.25">
      <c r="A7494" s="1"/>
    </row>
    <row r="7495" spans="1:1" x14ac:dyDescent="0.25">
      <c r="A7495" s="1"/>
    </row>
    <row r="7496" spans="1:1" x14ac:dyDescent="0.25">
      <c r="A7496" s="1"/>
    </row>
    <row r="7497" spans="1:1" x14ac:dyDescent="0.25">
      <c r="A7497" s="1"/>
    </row>
    <row r="7498" spans="1:1" x14ac:dyDescent="0.25">
      <c r="A7498" s="1"/>
    </row>
    <row r="7499" spans="1:1" x14ac:dyDescent="0.25">
      <c r="A7499" s="1"/>
    </row>
    <row r="7500" spans="1:1" x14ac:dyDescent="0.25">
      <c r="A7500" s="1"/>
    </row>
    <row r="7501" spans="1:1" x14ac:dyDescent="0.25">
      <c r="A7501" s="1"/>
    </row>
    <row r="7502" spans="1:1" x14ac:dyDescent="0.25">
      <c r="A7502" s="1"/>
    </row>
    <row r="7503" spans="1:1" x14ac:dyDescent="0.25">
      <c r="A7503" s="1"/>
    </row>
    <row r="7504" spans="1:1" x14ac:dyDescent="0.25">
      <c r="A7504" s="1"/>
    </row>
    <row r="7505" spans="1:1" x14ac:dyDescent="0.25">
      <c r="A7505" s="1"/>
    </row>
    <row r="7506" spans="1:1" x14ac:dyDescent="0.25">
      <c r="A7506" s="1"/>
    </row>
    <row r="7507" spans="1:1" x14ac:dyDescent="0.25">
      <c r="A7507" s="1"/>
    </row>
    <row r="7508" spans="1:1" x14ac:dyDescent="0.25">
      <c r="A7508" s="1"/>
    </row>
    <row r="7509" spans="1:1" x14ac:dyDescent="0.25">
      <c r="A7509" s="1"/>
    </row>
    <row r="7510" spans="1:1" x14ac:dyDescent="0.25">
      <c r="A7510" s="1"/>
    </row>
    <row r="7511" spans="1:1" x14ac:dyDescent="0.25">
      <c r="A7511" s="1"/>
    </row>
    <row r="7512" spans="1:1" x14ac:dyDescent="0.25">
      <c r="A7512" s="1"/>
    </row>
    <row r="7513" spans="1:1" x14ac:dyDescent="0.25">
      <c r="A7513" s="1"/>
    </row>
    <row r="7514" spans="1:1" x14ac:dyDescent="0.25">
      <c r="A7514" s="1"/>
    </row>
    <row r="7515" spans="1:1" x14ac:dyDescent="0.25">
      <c r="A7515" s="1"/>
    </row>
    <row r="7516" spans="1:1" x14ac:dyDescent="0.25">
      <c r="A7516" s="1"/>
    </row>
    <row r="7517" spans="1:1" x14ac:dyDescent="0.25">
      <c r="A7517" s="1"/>
    </row>
    <row r="7518" spans="1:1" x14ac:dyDescent="0.25">
      <c r="A7518" s="1"/>
    </row>
    <row r="7519" spans="1:1" x14ac:dyDescent="0.25">
      <c r="A7519" s="1"/>
    </row>
    <row r="7520" spans="1:1" x14ac:dyDescent="0.25">
      <c r="A7520" s="1"/>
    </row>
    <row r="7521" spans="1:1" x14ac:dyDescent="0.25">
      <c r="A7521" s="1"/>
    </row>
    <row r="7522" spans="1:1" x14ac:dyDescent="0.25">
      <c r="A7522" s="1"/>
    </row>
    <row r="7523" spans="1:1" x14ac:dyDescent="0.25">
      <c r="A7523" s="1"/>
    </row>
    <row r="7524" spans="1:1" x14ac:dyDescent="0.25">
      <c r="A7524" s="1"/>
    </row>
    <row r="7525" spans="1:1" x14ac:dyDescent="0.25">
      <c r="A7525" s="1"/>
    </row>
    <row r="7526" spans="1:1" x14ac:dyDescent="0.25">
      <c r="A7526" s="1"/>
    </row>
    <row r="7527" spans="1:1" x14ac:dyDescent="0.25">
      <c r="A7527" s="1"/>
    </row>
    <row r="7528" spans="1:1" x14ac:dyDescent="0.25">
      <c r="A7528" s="1"/>
    </row>
    <row r="7529" spans="1:1" x14ac:dyDescent="0.25">
      <c r="A7529" s="1"/>
    </row>
    <row r="7530" spans="1:1" x14ac:dyDescent="0.25">
      <c r="A7530" s="1"/>
    </row>
    <row r="7531" spans="1:1" x14ac:dyDescent="0.25">
      <c r="A7531" s="1"/>
    </row>
    <row r="7532" spans="1:1" x14ac:dyDescent="0.25">
      <c r="A7532" s="1"/>
    </row>
    <row r="7533" spans="1:1" x14ac:dyDescent="0.25">
      <c r="A7533" s="1"/>
    </row>
    <row r="7534" spans="1:1" x14ac:dyDescent="0.25">
      <c r="A7534" s="1"/>
    </row>
    <row r="7535" spans="1:1" x14ac:dyDescent="0.25">
      <c r="A7535" s="1"/>
    </row>
    <row r="7536" spans="1:1" x14ac:dyDescent="0.25">
      <c r="A7536" s="1"/>
    </row>
    <row r="7537" spans="1:1" x14ac:dyDescent="0.25">
      <c r="A7537" s="1"/>
    </row>
    <row r="7538" spans="1:1" x14ac:dyDescent="0.25">
      <c r="A7538" s="1"/>
    </row>
    <row r="7539" spans="1:1" x14ac:dyDescent="0.25">
      <c r="A7539" s="1"/>
    </row>
    <row r="7540" spans="1:1" x14ac:dyDescent="0.25">
      <c r="A7540" s="1"/>
    </row>
    <row r="7541" spans="1:1" x14ac:dyDescent="0.25">
      <c r="A7541" s="1"/>
    </row>
    <row r="7542" spans="1:1" x14ac:dyDescent="0.25">
      <c r="A7542" s="1"/>
    </row>
    <row r="7543" spans="1:1" x14ac:dyDescent="0.25">
      <c r="A7543" s="1"/>
    </row>
    <row r="7544" spans="1:1" x14ac:dyDescent="0.25">
      <c r="A7544" s="1"/>
    </row>
    <row r="7545" spans="1:1" x14ac:dyDescent="0.25">
      <c r="A7545" s="1"/>
    </row>
    <row r="7546" spans="1:1" x14ac:dyDescent="0.25">
      <c r="A7546" s="1"/>
    </row>
    <row r="7547" spans="1:1" x14ac:dyDescent="0.25">
      <c r="A7547" s="1"/>
    </row>
    <row r="7548" spans="1:1" x14ac:dyDescent="0.25">
      <c r="A7548" s="1"/>
    </row>
    <row r="7549" spans="1:1" x14ac:dyDescent="0.25">
      <c r="A7549" s="1"/>
    </row>
    <row r="7550" spans="1:1" x14ac:dyDescent="0.25">
      <c r="A7550" s="1"/>
    </row>
    <row r="7551" spans="1:1" x14ac:dyDescent="0.25">
      <c r="A7551" s="1"/>
    </row>
    <row r="7552" spans="1:1" x14ac:dyDescent="0.25">
      <c r="A7552" s="1"/>
    </row>
    <row r="7553" spans="1:1" x14ac:dyDescent="0.25">
      <c r="A7553" s="1"/>
    </row>
    <row r="7554" spans="1:1" x14ac:dyDescent="0.25">
      <c r="A7554" s="1"/>
    </row>
    <row r="7555" spans="1:1" x14ac:dyDescent="0.25">
      <c r="A7555" s="1"/>
    </row>
    <row r="7556" spans="1:1" x14ac:dyDescent="0.25">
      <c r="A7556" s="1"/>
    </row>
    <row r="7557" spans="1:1" x14ac:dyDescent="0.25">
      <c r="A7557" s="1"/>
    </row>
    <row r="7558" spans="1:1" x14ac:dyDescent="0.25">
      <c r="A7558" s="1"/>
    </row>
    <row r="7559" spans="1:1" x14ac:dyDescent="0.25">
      <c r="A7559" s="1"/>
    </row>
    <row r="7560" spans="1:1" x14ac:dyDescent="0.25">
      <c r="A7560" s="1"/>
    </row>
    <row r="7561" spans="1:1" x14ac:dyDescent="0.25">
      <c r="A7561" s="1"/>
    </row>
    <row r="7562" spans="1:1" x14ac:dyDescent="0.25">
      <c r="A7562" s="1"/>
    </row>
    <row r="7563" spans="1:1" x14ac:dyDescent="0.25">
      <c r="A7563" s="1"/>
    </row>
    <row r="7564" spans="1:1" x14ac:dyDescent="0.25">
      <c r="A7564" s="1"/>
    </row>
    <row r="7565" spans="1:1" x14ac:dyDescent="0.25">
      <c r="A7565" s="1"/>
    </row>
    <row r="7566" spans="1:1" x14ac:dyDescent="0.25">
      <c r="A7566" s="1"/>
    </row>
    <row r="7567" spans="1:1" x14ac:dyDescent="0.25">
      <c r="A7567" s="1"/>
    </row>
    <row r="7568" spans="1:1" x14ac:dyDescent="0.25">
      <c r="A7568" s="1"/>
    </row>
    <row r="7569" spans="1:1" x14ac:dyDescent="0.25">
      <c r="A7569" s="1"/>
    </row>
    <row r="7570" spans="1:1" x14ac:dyDescent="0.25">
      <c r="A7570" s="1"/>
    </row>
    <row r="7571" spans="1:1" x14ac:dyDescent="0.25">
      <c r="A7571" s="1"/>
    </row>
    <row r="7572" spans="1:1" x14ac:dyDescent="0.25">
      <c r="A7572" s="1"/>
    </row>
    <row r="7573" spans="1:1" x14ac:dyDescent="0.25">
      <c r="A7573" s="1"/>
    </row>
    <row r="7574" spans="1:1" x14ac:dyDescent="0.25">
      <c r="A7574" s="1"/>
    </row>
    <row r="7575" spans="1:1" x14ac:dyDescent="0.25">
      <c r="A7575" s="1"/>
    </row>
    <row r="7576" spans="1:1" x14ac:dyDescent="0.25">
      <c r="A7576" s="1"/>
    </row>
    <row r="7577" spans="1:1" x14ac:dyDescent="0.25">
      <c r="A7577" s="1"/>
    </row>
    <row r="7578" spans="1:1" x14ac:dyDescent="0.25">
      <c r="A7578" s="1"/>
    </row>
    <row r="7579" spans="1:1" x14ac:dyDescent="0.25">
      <c r="A7579" s="1"/>
    </row>
    <row r="7580" spans="1:1" x14ac:dyDescent="0.25">
      <c r="A7580" s="1"/>
    </row>
    <row r="7581" spans="1:1" x14ac:dyDescent="0.25">
      <c r="A7581" s="1"/>
    </row>
    <row r="7582" spans="1:1" x14ac:dyDescent="0.25">
      <c r="A7582" s="1"/>
    </row>
    <row r="7583" spans="1:1" x14ac:dyDescent="0.25">
      <c r="A7583" s="1"/>
    </row>
    <row r="7584" spans="1:1" x14ac:dyDescent="0.25">
      <c r="A7584" s="1"/>
    </row>
    <row r="7585" spans="1:1" x14ac:dyDescent="0.25">
      <c r="A7585" s="1"/>
    </row>
    <row r="7586" spans="1:1" x14ac:dyDescent="0.25">
      <c r="A7586" s="1"/>
    </row>
    <row r="7587" spans="1:1" x14ac:dyDescent="0.25">
      <c r="A7587" s="1"/>
    </row>
    <row r="7588" spans="1:1" x14ac:dyDescent="0.25">
      <c r="A7588" s="1"/>
    </row>
    <row r="7589" spans="1:1" x14ac:dyDescent="0.25">
      <c r="A7589" s="1"/>
    </row>
    <row r="7590" spans="1:1" x14ac:dyDescent="0.25">
      <c r="A7590" s="1"/>
    </row>
    <row r="7591" spans="1:1" x14ac:dyDescent="0.25">
      <c r="A7591" s="1"/>
    </row>
    <row r="7592" spans="1:1" x14ac:dyDescent="0.25">
      <c r="A7592" s="1"/>
    </row>
    <row r="7593" spans="1:1" x14ac:dyDescent="0.25">
      <c r="A7593" s="1"/>
    </row>
    <row r="7594" spans="1:1" x14ac:dyDescent="0.25">
      <c r="A7594" s="1"/>
    </row>
    <row r="7595" spans="1:1" x14ac:dyDescent="0.25">
      <c r="A7595" s="1"/>
    </row>
    <row r="7596" spans="1:1" x14ac:dyDescent="0.25">
      <c r="A7596" s="1"/>
    </row>
    <row r="7597" spans="1:1" x14ac:dyDescent="0.25">
      <c r="A7597" s="1"/>
    </row>
    <row r="7598" spans="1:1" x14ac:dyDescent="0.25">
      <c r="A7598" s="1"/>
    </row>
    <row r="7599" spans="1:1" x14ac:dyDescent="0.25">
      <c r="A7599" s="1"/>
    </row>
    <row r="7600" spans="1:1" x14ac:dyDescent="0.25">
      <c r="A7600" s="1"/>
    </row>
    <row r="7601" spans="1:1" x14ac:dyDescent="0.25">
      <c r="A7601" s="1"/>
    </row>
    <row r="7602" spans="1:1" x14ac:dyDescent="0.25">
      <c r="A7602" s="1"/>
    </row>
    <row r="7603" spans="1:1" x14ac:dyDescent="0.25">
      <c r="A7603" s="1"/>
    </row>
    <row r="7604" spans="1:1" x14ac:dyDescent="0.25">
      <c r="A7604" s="1"/>
    </row>
    <row r="7605" spans="1:1" x14ac:dyDescent="0.25">
      <c r="A7605" s="1"/>
    </row>
    <row r="7606" spans="1:1" x14ac:dyDescent="0.25">
      <c r="A7606" s="1"/>
    </row>
    <row r="7607" spans="1:1" x14ac:dyDescent="0.25">
      <c r="A7607" s="1"/>
    </row>
    <row r="7608" spans="1:1" x14ac:dyDescent="0.25">
      <c r="A7608" s="1"/>
    </row>
    <row r="7609" spans="1:1" x14ac:dyDescent="0.25">
      <c r="A7609" s="1"/>
    </row>
    <row r="7610" spans="1:1" x14ac:dyDescent="0.25">
      <c r="A7610" s="1"/>
    </row>
    <row r="7611" spans="1:1" x14ac:dyDescent="0.25">
      <c r="A7611" s="1"/>
    </row>
    <row r="7612" spans="1:1" x14ac:dyDescent="0.25">
      <c r="A7612" s="1"/>
    </row>
    <row r="7613" spans="1:1" x14ac:dyDescent="0.25">
      <c r="A7613" s="1"/>
    </row>
    <row r="7614" spans="1:1" x14ac:dyDescent="0.25">
      <c r="A7614" s="1"/>
    </row>
    <row r="7615" spans="1:1" x14ac:dyDescent="0.25">
      <c r="A7615" s="1"/>
    </row>
    <row r="7616" spans="1:1" x14ac:dyDescent="0.25">
      <c r="A7616" s="1"/>
    </row>
    <row r="7617" spans="1:1" x14ac:dyDescent="0.25">
      <c r="A7617" s="1"/>
    </row>
    <row r="7618" spans="1:1" x14ac:dyDescent="0.25">
      <c r="A7618" s="1"/>
    </row>
    <row r="7619" spans="1:1" x14ac:dyDescent="0.25">
      <c r="A7619" s="1"/>
    </row>
    <row r="7620" spans="1:1" x14ac:dyDescent="0.25">
      <c r="A7620" s="1"/>
    </row>
    <row r="7621" spans="1:1" x14ac:dyDescent="0.25">
      <c r="A7621" s="1"/>
    </row>
    <row r="7622" spans="1:1" x14ac:dyDescent="0.25">
      <c r="A7622" s="1"/>
    </row>
    <row r="7623" spans="1:1" x14ac:dyDescent="0.25">
      <c r="A7623" s="1"/>
    </row>
    <row r="7624" spans="1:1" x14ac:dyDescent="0.25">
      <c r="A7624" s="1"/>
    </row>
    <row r="7625" spans="1:1" x14ac:dyDescent="0.25">
      <c r="A7625" s="1"/>
    </row>
    <row r="7626" spans="1:1" x14ac:dyDescent="0.25">
      <c r="A7626" s="1"/>
    </row>
    <row r="7627" spans="1:1" x14ac:dyDescent="0.25">
      <c r="A7627" s="1"/>
    </row>
    <row r="7628" spans="1:1" x14ac:dyDescent="0.25">
      <c r="A7628" s="1"/>
    </row>
    <row r="7629" spans="1:1" x14ac:dyDescent="0.25">
      <c r="A7629" s="1"/>
    </row>
    <row r="7630" spans="1:1" x14ac:dyDescent="0.25">
      <c r="A7630" s="1"/>
    </row>
    <row r="7631" spans="1:1" x14ac:dyDescent="0.25">
      <c r="A7631" s="1"/>
    </row>
    <row r="7632" spans="1:1" x14ac:dyDescent="0.25">
      <c r="A7632" s="1"/>
    </row>
    <row r="7633" spans="1:1" x14ac:dyDescent="0.25">
      <c r="A7633" s="1"/>
    </row>
    <row r="7634" spans="1:1" x14ac:dyDescent="0.25">
      <c r="A7634" s="1"/>
    </row>
    <row r="7635" spans="1:1" x14ac:dyDescent="0.25">
      <c r="A7635" s="1"/>
    </row>
    <row r="7636" spans="1:1" x14ac:dyDescent="0.25">
      <c r="A7636" s="1"/>
    </row>
    <row r="7637" spans="1:1" x14ac:dyDescent="0.25">
      <c r="A7637" s="1"/>
    </row>
    <row r="7638" spans="1:1" x14ac:dyDescent="0.25">
      <c r="A7638" s="1"/>
    </row>
    <row r="7639" spans="1:1" x14ac:dyDescent="0.25">
      <c r="A7639" s="1"/>
    </row>
    <row r="7640" spans="1:1" x14ac:dyDescent="0.25">
      <c r="A7640" s="1"/>
    </row>
    <row r="7641" spans="1:1" x14ac:dyDescent="0.25">
      <c r="A7641" s="1"/>
    </row>
    <row r="7642" spans="1:1" x14ac:dyDescent="0.25">
      <c r="A7642" s="1"/>
    </row>
    <row r="7643" spans="1:1" x14ac:dyDescent="0.25">
      <c r="A7643" s="1"/>
    </row>
    <row r="7644" spans="1:1" x14ac:dyDescent="0.25">
      <c r="A7644" s="1"/>
    </row>
    <row r="7645" spans="1:1" x14ac:dyDescent="0.25">
      <c r="A7645" s="1"/>
    </row>
    <row r="7646" spans="1:1" x14ac:dyDescent="0.25">
      <c r="A7646" s="1"/>
    </row>
    <row r="7647" spans="1:1" x14ac:dyDescent="0.25">
      <c r="A7647" s="1"/>
    </row>
    <row r="7648" spans="1:1" x14ac:dyDescent="0.25">
      <c r="A7648" s="1"/>
    </row>
    <row r="7649" spans="1:1" x14ac:dyDescent="0.25">
      <c r="A7649" s="1"/>
    </row>
    <row r="7650" spans="1:1" x14ac:dyDescent="0.25">
      <c r="A7650" s="1"/>
    </row>
    <row r="7651" spans="1:1" x14ac:dyDescent="0.25">
      <c r="A7651" s="1"/>
    </row>
    <row r="7652" spans="1:1" x14ac:dyDescent="0.25">
      <c r="A7652" s="1"/>
    </row>
    <row r="7653" spans="1:1" x14ac:dyDescent="0.25">
      <c r="A7653" s="1"/>
    </row>
    <row r="7654" spans="1:1" x14ac:dyDescent="0.25">
      <c r="A7654" s="1"/>
    </row>
    <row r="7655" spans="1:1" x14ac:dyDescent="0.25">
      <c r="A7655" s="1"/>
    </row>
    <row r="7656" spans="1:1" x14ac:dyDescent="0.25">
      <c r="A7656" s="1"/>
    </row>
    <row r="7657" spans="1:1" x14ac:dyDescent="0.25">
      <c r="A7657" s="1"/>
    </row>
    <row r="7658" spans="1:1" x14ac:dyDescent="0.25">
      <c r="A7658" s="1"/>
    </row>
    <row r="7659" spans="1:1" x14ac:dyDescent="0.25">
      <c r="A7659" s="1"/>
    </row>
    <row r="7660" spans="1:1" x14ac:dyDescent="0.25">
      <c r="A7660" s="1"/>
    </row>
    <row r="7661" spans="1:1" x14ac:dyDescent="0.25">
      <c r="A7661" s="1"/>
    </row>
    <row r="7662" spans="1:1" x14ac:dyDescent="0.25">
      <c r="A7662" s="1"/>
    </row>
    <row r="7663" spans="1:1" x14ac:dyDescent="0.25">
      <c r="A7663" s="1"/>
    </row>
    <row r="7664" spans="1:1" x14ac:dyDescent="0.25">
      <c r="A7664" s="1"/>
    </row>
    <row r="7665" spans="1:1" x14ac:dyDescent="0.25">
      <c r="A7665" s="1"/>
    </row>
    <row r="7666" spans="1:1" x14ac:dyDescent="0.25">
      <c r="A7666" s="1"/>
    </row>
    <row r="7667" spans="1:1" x14ac:dyDescent="0.25">
      <c r="A7667" s="1"/>
    </row>
    <row r="7668" spans="1:1" x14ac:dyDescent="0.25">
      <c r="A7668" s="1"/>
    </row>
    <row r="7669" spans="1:1" x14ac:dyDescent="0.25">
      <c r="A7669" s="1"/>
    </row>
    <row r="7670" spans="1:1" x14ac:dyDescent="0.25">
      <c r="A7670" s="1"/>
    </row>
    <row r="7671" spans="1:1" x14ac:dyDescent="0.25">
      <c r="A7671" s="1"/>
    </row>
    <row r="7672" spans="1:1" x14ac:dyDescent="0.25">
      <c r="A7672" s="1"/>
    </row>
    <row r="7673" spans="1:1" x14ac:dyDescent="0.25">
      <c r="A7673" s="1"/>
    </row>
    <row r="7674" spans="1:1" x14ac:dyDescent="0.25">
      <c r="A7674" s="1"/>
    </row>
    <row r="7675" spans="1:1" x14ac:dyDescent="0.25">
      <c r="A7675" s="1"/>
    </row>
    <row r="7676" spans="1:1" x14ac:dyDescent="0.25">
      <c r="A7676" s="1"/>
    </row>
    <row r="7677" spans="1:1" x14ac:dyDescent="0.25">
      <c r="A7677" s="1"/>
    </row>
    <row r="7678" spans="1:1" x14ac:dyDescent="0.25">
      <c r="A7678" s="1"/>
    </row>
    <row r="7679" spans="1:1" x14ac:dyDescent="0.25">
      <c r="A7679" s="1"/>
    </row>
    <row r="7680" spans="1:1" x14ac:dyDescent="0.25">
      <c r="A7680" s="1"/>
    </row>
    <row r="7681" spans="1:1" x14ac:dyDescent="0.25">
      <c r="A7681" s="1"/>
    </row>
    <row r="7682" spans="1:1" x14ac:dyDescent="0.25">
      <c r="A7682" s="1"/>
    </row>
    <row r="7683" spans="1:1" x14ac:dyDescent="0.25">
      <c r="A7683" s="1"/>
    </row>
    <row r="7684" spans="1:1" x14ac:dyDescent="0.25">
      <c r="A7684" s="1"/>
    </row>
    <row r="7685" spans="1:1" x14ac:dyDescent="0.25">
      <c r="A7685" s="1"/>
    </row>
    <row r="7686" spans="1:1" x14ac:dyDescent="0.25">
      <c r="A7686" s="1"/>
    </row>
    <row r="7687" spans="1:1" x14ac:dyDescent="0.25">
      <c r="A7687" s="1"/>
    </row>
    <row r="7688" spans="1:1" x14ac:dyDescent="0.25">
      <c r="A7688" s="1"/>
    </row>
    <row r="7689" spans="1:1" x14ac:dyDescent="0.25">
      <c r="A7689" s="1"/>
    </row>
    <row r="7690" spans="1:1" x14ac:dyDescent="0.25">
      <c r="A7690" s="1"/>
    </row>
    <row r="7691" spans="1:1" x14ac:dyDescent="0.25">
      <c r="A7691" s="1"/>
    </row>
    <row r="7692" spans="1:1" x14ac:dyDescent="0.25">
      <c r="A7692" s="1"/>
    </row>
    <row r="7693" spans="1:1" x14ac:dyDescent="0.25">
      <c r="A7693" s="1"/>
    </row>
    <row r="7694" spans="1:1" x14ac:dyDescent="0.25">
      <c r="A7694" s="1"/>
    </row>
    <row r="7695" spans="1:1" x14ac:dyDescent="0.25">
      <c r="A7695" s="1"/>
    </row>
    <row r="7696" spans="1:1" x14ac:dyDescent="0.25">
      <c r="A7696" s="1"/>
    </row>
    <row r="7697" spans="1:1" x14ac:dyDescent="0.25">
      <c r="A7697" s="1"/>
    </row>
    <row r="7698" spans="1:1" x14ac:dyDescent="0.25">
      <c r="A7698" s="1"/>
    </row>
    <row r="7699" spans="1:1" x14ac:dyDescent="0.25">
      <c r="A7699" s="1"/>
    </row>
    <row r="7700" spans="1:1" x14ac:dyDescent="0.25">
      <c r="A7700" s="1"/>
    </row>
    <row r="7701" spans="1:1" x14ac:dyDescent="0.25">
      <c r="A7701" s="1"/>
    </row>
    <row r="7702" spans="1:1" x14ac:dyDescent="0.25">
      <c r="A7702" s="1"/>
    </row>
    <row r="7703" spans="1:1" x14ac:dyDescent="0.25">
      <c r="A7703" s="1"/>
    </row>
    <row r="7704" spans="1:1" x14ac:dyDescent="0.25">
      <c r="A7704" s="1"/>
    </row>
    <row r="7705" spans="1:1" x14ac:dyDescent="0.25">
      <c r="A7705" s="1"/>
    </row>
    <row r="7706" spans="1:1" x14ac:dyDescent="0.25">
      <c r="A7706" s="1"/>
    </row>
    <row r="7707" spans="1:1" x14ac:dyDescent="0.25">
      <c r="A7707" s="1"/>
    </row>
    <row r="7708" spans="1:1" x14ac:dyDescent="0.25">
      <c r="A7708" s="1"/>
    </row>
    <row r="7709" spans="1:1" x14ac:dyDescent="0.25">
      <c r="A7709" s="1"/>
    </row>
    <row r="7710" spans="1:1" x14ac:dyDescent="0.25">
      <c r="A7710" s="1"/>
    </row>
    <row r="7711" spans="1:1" x14ac:dyDescent="0.25">
      <c r="A7711" s="1"/>
    </row>
    <row r="7712" spans="1:1" x14ac:dyDescent="0.25">
      <c r="A7712" s="1"/>
    </row>
    <row r="7713" spans="1:1" x14ac:dyDescent="0.25">
      <c r="A7713" s="1"/>
    </row>
    <row r="7714" spans="1:1" x14ac:dyDescent="0.25">
      <c r="A7714" s="1"/>
    </row>
    <row r="7715" spans="1:1" x14ac:dyDescent="0.25">
      <c r="A7715" s="1"/>
    </row>
    <row r="7716" spans="1:1" x14ac:dyDescent="0.25">
      <c r="A7716" s="1"/>
    </row>
    <row r="7717" spans="1:1" x14ac:dyDescent="0.25">
      <c r="A7717" s="1"/>
    </row>
    <row r="7718" spans="1:1" x14ac:dyDescent="0.25">
      <c r="A7718" s="1"/>
    </row>
    <row r="7719" spans="1:1" x14ac:dyDescent="0.25">
      <c r="A7719" s="1"/>
    </row>
    <row r="7720" spans="1:1" x14ac:dyDescent="0.25">
      <c r="A7720" s="1"/>
    </row>
    <row r="7721" spans="1:1" x14ac:dyDescent="0.25">
      <c r="A7721" s="1"/>
    </row>
    <row r="7722" spans="1:1" x14ac:dyDescent="0.25">
      <c r="A7722" s="1"/>
    </row>
    <row r="7723" spans="1:1" x14ac:dyDescent="0.25">
      <c r="A7723" s="1"/>
    </row>
    <row r="7724" spans="1:1" x14ac:dyDescent="0.25">
      <c r="A7724" s="1"/>
    </row>
    <row r="7725" spans="1:1" x14ac:dyDescent="0.25">
      <c r="A7725" s="1"/>
    </row>
    <row r="7726" spans="1:1" x14ac:dyDescent="0.25">
      <c r="A7726" s="1"/>
    </row>
    <row r="7727" spans="1:1" x14ac:dyDescent="0.25">
      <c r="A7727" s="1"/>
    </row>
    <row r="7728" spans="1:1" x14ac:dyDescent="0.25">
      <c r="A7728" s="1"/>
    </row>
    <row r="7729" spans="1:1" x14ac:dyDescent="0.25">
      <c r="A7729" s="1"/>
    </row>
    <row r="7730" spans="1:1" x14ac:dyDescent="0.25">
      <c r="A7730" s="1"/>
    </row>
    <row r="7731" spans="1:1" x14ac:dyDescent="0.25">
      <c r="A7731" s="1"/>
    </row>
    <row r="7732" spans="1:1" x14ac:dyDescent="0.25">
      <c r="A7732" s="1"/>
    </row>
    <row r="7733" spans="1:1" x14ac:dyDescent="0.25">
      <c r="A7733" s="1"/>
    </row>
    <row r="7734" spans="1:1" x14ac:dyDescent="0.25">
      <c r="A7734" s="1"/>
    </row>
    <row r="7735" spans="1:1" x14ac:dyDescent="0.25">
      <c r="A7735" s="1"/>
    </row>
    <row r="7736" spans="1:1" x14ac:dyDescent="0.25">
      <c r="A7736" s="1"/>
    </row>
    <row r="7737" spans="1:1" x14ac:dyDescent="0.25">
      <c r="A7737" s="1"/>
    </row>
    <row r="7738" spans="1:1" x14ac:dyDescent="0.25">
      <c r="A7738" s="1"/>
    </row>
    <row r="7739" spans="1:1" x14ac:dyDescent="0.25">
      <c r="A7739" s="1"/>
    </row>
    <row r="7740" spans="1:1" x14ac:dyDescent="0.25">
      <c r="A7740" s="1"/>
    </row>
    <row r="7741" spans="1:1" x14ac:dyDescent="0.25">
      <c r="A7741" s="1"/>
    </row>
    <row r="7742" spans="1:1" x14ac:dyDescent="0.25">
      <c r="A7742" s="1"/>
    </row>
    <row r="7743" spans="1:1" x14ac:dyDescent="0.25">
      <c r="A7743" s="1"/>
    </row>
    <row r="7744" spans="1:1" x14ac:dyDescent="0.25">
      <c r="A7744" s="1"/>
    </row>
    <row r="7745" spans="1:1" x14ac:dyDescent="0.25">
      <c r="A7745" s="1"/>
    </row>
    <row r="7746" spans="1:1" x14ac:dyDescent="0.25">
      <c r="A7746" s="1"/>
    </row>
    <row r="7747" spans="1:1" x14ac:dyDescent="0.25">
      <c r="A7747" s="1"/>
    </row>
    <row r="7748" spans="1:1" x14ac:dyDescent="0.25">
      <c r="A7748" s="1"/>
    </row>
    <row r="7749" spans="1:1" x14ac:dyDescent="0.25">
      <c r="A7749" s="1"/>
    </row>
    <row r="7750" spans="1:1" x14ac:dyDescent="0.25">
      <c r="A7750" s="1"/>
    </row>
    <row r="7751" spans="1:1" x14ac:dyDescent="0.25">
      <c r="A7751" s="1"/>
    </row>
    <row r="7752" spans="1:1" x14ac:dyDescent="0.25">
      <c r="A7752" s="1"/>
    </row>
    <row r="7753" spans="1:1" x14ac:dyDescent="0.25">
      <c r="A7753" s="1"/>
    </row>
    <row r="7754" spans="1:1" x14ac:dyDescent="0.25">
      <c r="A7754" s="1"/>
    </row>
    <row r="7755" spans="1:1" x14ac:dyDescent="0.25">
      <c r="A7755" s="1"/>
    </row>
    <row r="7756" spans="1:1" x14ac:dyDescent="0.25">
      <c r="A7756" s="1"/>
    </row>
    <row r="7757" spans="1:1" x14ac:dyDescent="0.25">
      <c r="A7757" s="1"/>
    </row>
    <row r="7758" spans="1:1" x14ac:dyDescent="0.25">
      <c r="A7758" s="1"/>
    </row>
    <row r="7759" spans="1:1" x14ac:dyDescent="0.25">
      <c r="A7759" s="1"/>
    </row>
    <row r="7760" spans="1:1" x14ac:dyDescent="0.25">
      <c r="A7760" s="1"/>
    </row>
    <row r="7761" spans="1:1" x14ac:dyDescent="0.25">
      <c r="A7761" s="1"/>
    </row>
    <row r="7762" spans="1:1" x14ac:dyDescent="0.25">
      <c r="A7762" s="1"/>
    </row>
    <row r="7763" spans="1:1" x14ac:dyDescent="0.25">
      <c r="A7763" s="1"/>
    </row>
    <row r="7764" spans="1:1" x14ac:dyDescent="0.25">
      <c r="A7764" s="1"/>
    </row>
    <row r="7765" spans="1:1" x14ac:dyDescent="0.25">
      <c r="A7765" s="1"/>
    </row>
    <row r="7766" spans="1:1" x14ac:dyDescent="0.25">
      <c r="A7766" s="1"/>
    </row>
    <row r="7767" spans="1:1" x14ac:dyDescent="0.25">
      <c r="A7767" s="1"/>
    </row>
    <row r="7768" spans="1:1" x14ac:dyDescent="0.25">
      <c r="A7768" s="1"/>
    </row>
    <row r="7769" spans="1:1" x14ac:dyDescent="0.25">
      <c r="A7769" s="1"/>
    </row>
    <row r="7770" spans="1:1" x14ac:dyDescent="0.25">
      <c r="A7770" s="1"/>
    </row>
    <row r="7771" spans="1:1" x14ac:dyDescent="0.25">
      <c r="A7771" s="1"/>
    </row>
    <row r="7772" spans="1:1" x14ac:dyDescent="0.25">
      <c r="A7772" s="1"/>
    </row>
    <row r="7773" spans="1:1" x14ac:dyDescent="0.25">
      <c r="A7773" s="1"/>
    </row>
    <row r="7774" spans="1:1" x14ac:dyDescent="0.25">
      <c r="A7774" s="1"/>
    </row>
    <row r="7775" spans="1:1" x14ac:dyDescent="0.25">
      <c r="A7775" s="1"/>
    </row>
    <row r="7776" spans="1:1" x14ac:dyDescent="0.25">
      <c r="A7776" s="1"/>
    </row>
    <row r="7777" spans="1:1" x14ac:dyDescent="0.25">
      <c r="A7777" s="1"/>
    </row>
    <row r="7778" spans="1:1" x14ac:dyDescent="0.25">
      <c r="A7778" s="1"/>
    </row>
    <row r="7779" spans="1:1" x14ac:dyDescent="0.25">
      <c r="A7779" s="1"/>
    </row>
    <row r="7780" spans="1:1" x14ac:dyDescent="0.25">
      <c r="A7780" s="1"/>
    </row>
    <row r="7781" spans="1:1" x14ac:dyDescent="0.25">
      <c r="A7781" s="1"/>
    </row>
    <row r="7782" spans="1:1" x14ac:dyDescent="0.25">
      <c r="A7782" s="1"/>
    </row>
    <row r="7783" spans="1:1" x14ac:dyDescent="0.25">
      <c r="A7783" s="1"/>
    </row>
    <row r="7784" spans="1:1" x14ac:dyDescent="0.25">
      <c r="A7784" s="1"/>
    </row>
    <row r="7785" spans="1:1" x14ac:dyDescent="0.25">
      <c r="A7785" s="1"/>
    </row>
    <row r="7786" spans="1:1" x14ac:dyDescent="0.25">
      <c r="A7786" s="1"/>
    </row>
    <row r="7787" spans="1:1" x14ac:dyDescent="0.25">
      <c r="A7787" s="1"/>
    </row>
    <row r="7788" spans="1:1" x14ac:dyDescent="0.25">
      <c r="A7788" s="1"/>
    </row>
    <row r="7789" spans="1:1" x14ac:dyDescent="0.25">
      <c r="A7789" s="1"/>
    </row>
    <row r="7790" spans="1:1" x14ac:dyDescent="0.25">
      <c r="A7790" s="1"/>
    </row>
    <row r="7791" spans="1:1" x14ac:dyDescent="0.25">
      <c r="A7791" s="1"/>
    </row>
    <row r="7792" spans="1:1" x14ac:dyDescent="0.25">
      <c r="A7792" s="1"/>
    </row>
    <row r="7793" spans="1:1" x14ac:dyDescent="0.25">
      <c r="A7793" s="1"/>
    </row>
    <row r="7794" spans="1:1" x14ac:dyDescent="0.25">
      <c r="A7794" s="1"/>
    </row>
    <row r="7795" spans="1:1" x14ac:dyDescent="0.25">
      <c r="A7795" s="1"/>
    </row>
    <row r="7796" spans="1:1" x14ac:dyDescent="0.25">
      <c r="A7796" s="1"/>
    </row>
    <row r="7797" spans="1:1" x14ac:dyDescent="0.25">
      <c r="A7797" s="1"/>
    </row>
    <row r="7798" spans="1:1" x14ac:dyDescent="0.25">
      <c r="A7798" s="1"/>
    </row>
    <row r="7799" spans="1:1" x14ac:dyDescent="0.25">
      <c r="A7799" s="1"/>
    </row>
    <row r="7800" spans="1:1" x14ac:dyDescent="0.25">
      <c r="A7800" s="1"/>
    </row>
    <row r="7801" spans="1:1" x14ac:dyDescent="0.25">
      <c r="A7801" s="1"/>
    </row>
    <row r="7802" spans="1:1" x14ac:dyDescent="0.25">
      <c r="A7802" s="1"/>
    </row>
    <row r="7803" spans="1:1" x14ac:dyDescent="0.25">
      <c r="A7803" s="1"/>
    </row>
    <row r="7804" spans="1:1" x14ac:dyDescent="0.25">
      <c r="A7804" s="1"/>
    </row>
    <row r="7805" spans="1:1" x14ac:dyDescent="0.25">
      <c r="A7805" s="1"/>
    </row>
    <row r="7806" spans="1:1" x14ac:dyDescent="0.25">
      <c r="A7806" s="1"/>
    </row>
    <row r="7807" spans="1:1" x14ac:dyDescent="0.25">
      <c r="A7807" s="1"/>
    </row>
    <row r="7808" spans="1:1" x14ac:dyDescent="0.25">
      <c r="A7808" s="1"/>
    </row>
    <row r="7809" spans="1:1" x14ac:dyDescent="0.25">
      <c r="A7809" s="1"/>
    </row>
    <row r="7810" spans="1:1" x14ac:dyDescent="0.25">
      <c r="A7810" s="1"/>
    </row>
    <row r="7811" spans="1:1" x14ac:dyDescent="0.25">
      <c r="A7811" s="1"/>
    </row>
    <row r="7812" spans="1:1" x14ac:dyDescent="0.25">
      <c r="A7812" s="1"/>
    </row>
    <row r="7813" spans="1:1" x14ac:dyDescent="0.25">
      <c r="A7813" s="1"/>
    </row>
    <row r="7814" spans="1:1" x14ac:dyDescent="0.25">
      <c r="A7814" s="1"/>
    </row>
    <row r="7815" spans="1:1" x14ac:dyDescent="0.25">
      <c r="A7815" s="1"/>
    </row>
    <row r="7816" spans="1:1" x14ac:dyDescent="0.25">
      <c r="A7816" s="1"/>
    </row>
    <row r="7817" spans="1:1" x14ac:dyDescent="0.25">
      <c r="A7817" s="1"/>
    </row>
    <row r="7818" spans="1:1" x14ac:dyDescent="0.25">
      <c r="A7818" s="1"/>
    </row>
    <row r="7819" spans="1:1" x14ac:dyDescent="0.25">
      <c r="A7819" s="1"/>
    </row>
    <row r="7820" spans="1:1" x14ac:dyDescent="0.25">
      <c r="A7820" s="1"/>
    </row>
    <row r="7821" spans="1:1" x14ac:dyDescent="0.25">
      <c r="A7821" s="1"/>
    </row>
    <row r="7822" spans="1:1" x14ac:dyDescent="0.25">
      <c r="A7822" s="1"/>
    </row>
    <row r="7823" spans="1:1" x14ac:dyDescent="0.25">
      <c r="A7823" s="1"/>
    </row>
    <row r="7824" spans="1:1" x14ac:dyDescent="0.25">
      <c r="A7824" s="1"/>
    </row>
    <row r="7825" spans="1:1" x14ac:dyDescent="0.25">
      <c r="A7825" s="1"/>
    </row>
    <row r="7826" spans="1:1" x14ac:dyDescent="0.25">
      <c r="A7826" s="1"/>
    </row>
    <row r="7827" spans="1:1" x14ac:dyDescent="0.25">
      <c r="A7827" s="1"/>
    </row>
    <row r="7828" spans="1:1" x14ac:dyDescent="0.25">
      <c r="A7828" s="1"/>
    </row>
    <row r="7829" spans="1:1" x14ac:dyDescent="0.25">
      <c r="A7829" s="1"/>
    </row>
    <row r="7830" spans="1:1" x14ac:dyDescent="0.25">
      <c r="A7830" s="1"/>
    </row>
    <row r="7831" spans="1:1" x14ac:dyDescent="0.25">
      <c r="A7831" s="1"/>
    </row>
    <row r="7832" spans="1:1" x14ac:dyDescent="0.25">
      <c r="A7832" s="1"/>
    </row>
    <row r="7833" spans="1:1" x14ac:dyDescent="0.25">
      <c r="A7833" s="1"/>
    </row>
    <row r="7834" spans="1:1" x14ac:dyDescent="0.25">
      <c r="A7834" s="1"/>
    </row>
    <row r="7835" spans="1:1" x14ac:dyDescent="0.25">
      <c r="A7835" s="1"/>
    </row>
    <row r="7836" spans="1:1" x14ac:dyDescent="0.25">
      <c r="A7836" s="1"/>
    </row>
    <row r="7837" spans="1:1" x14ac:dyDescent="0.25">
      <c r="A7837" s="1"/>
    </row>
    <row r="7838" spans="1:1" x14ac:dyDescent="0.25">
      <c r="A7838" s="1"/>
    </row>
    <row r="7839" spans="1:1" x14ac:dyDescent="0.25">
      <c r="A7839" s="1"/>
    </row>
    <row r="7840" spans="1:1" x14ac:dyDescent="0.25">
      <c r="A7840" s="1"/>
    </row>
    <row r="7841" spans="1:1" x14ac:dyDescent="0.25">
      <c r="A7841" s="1"/>
    </row>
    <row r="7842" spans="1:1" x14ac:dyDescent="0.25">
      <c r="A7842" s="1"/>
    </row>
    <row r="7843" spans="1:1" x14ac:dyDescent="0.25">
      <c r="A7843" s="1"/>
    </row>
    <row r="7844" spans="1:1" x14ac:dyDescent="0.25">
      <c r="A7844" s="1"/>
    </row>
    <row r="7845" spans="1:1" x14ac:dyDescent="0.25">
      <c r="A7845" s="1"/>
    </row>
    <row r="7846" spans="1:1" x14ac:dyDescent="0.25">
      <c r="A7846" s="1"/>
    </row>
    <row r="7847" spans="1:1" x14ac:dyDescent="0.25">
      <c r="A7847" s="1"/>
    </row>
    <row r="7848" spans="1:1" x14ac:dyDescent="0.25">
      <c r="A7848" s="1"/>
    </row>
    <row r="7849" spans="1:1" x14ac:dyDescent="0.25">
      <c r="A7849" s="1"/>
    </row>
    <row r="7850" spans="1:1" x14ac:dyDescent="0.25">
      <c r="A7850" s="1"/>
    </row>
    <row r="7851" spans="1:1" x14ac:dyDescent="0.25">
      <c r="A7851" s="1"/>
    </row>
    <row r="7852" spans="1:1" x14ac:dyDescent="0.25">
      <c r="A7852" s="1"/>
    </row>
    <row r="7853" spans="1:1" x14ac:dyDescent="0.25">
      <c r="A7853" s="1"/>
    </row>
    <row r="7854" spans="1:1" x14ac:dyDescent="0.25">
      <c r="A7854" s="1"/>
    </row>
    <row r="7855" spans="1:1" x14ac:dyDescent="0.25">
      <c r="A7855" s="1"/>
    </row>
    <row r="7856" spans="1:1" x14ac:dyDescent="0.25">
      <c r="A7856" s="1"/>
    </row>
    <row r="7857" spans="1:1" x14ac:dyDescent="0.25">
      <c r="A7857" s="1"/>
    </row>
    <row r="7858" spans="1:1" x14ac:dyDescent="0.25">
      <c r="A7858" s="1"/>
    </row>
    <row r="7859" spans="1:1" x14ac:dyDescent="0.25">
      <c r="A7859" s="1"/>
    </row>
    <row r="7860" spans="1:1" x14ac:dyDescent="0.25">
      <c r="A7860" s="1"/>
    </row>
    <row r="7861" spans="1:1" x14ac:dyDescent="0.25">
      <c r="A7861" s="1"/>
    </row>
    <row r="7862" spans="1:1" x14ac:dyDescent="0.25">
      <c r="A7862" s="1"/>
    </row>
    <row r="7863" spans="1:1" x14ac:dyDescent="0.25">
      <c r="A7863" s="1"/>
    </row>
    <row r="7864" spans="1:1" x14ac:dyDescent="0.25">
      <c r="A7864" s="1"/>
    </row>
    <row r="7865" spans="1:1" x14ac:dyDescent="0.25">
      <c r="A7865" s="1"/>
    </row>
    <row r="7866" spans="1:1" x14ac:dyDescent="0.25">
      <c r="A7866" s="1"/>
    </row>
    <row r="7867" spans="1:1" x14ac:dyDescent="0.25">
      <c r="A7867" s="1"/>
    </row>
    <row r="7868" spans="1:1" x14ac:dyDescent="0.25">
      <c r="A7868" s="1"/>
    </row>
    <row r="7869" spans="1:1" x14ac:dyDescent="0.25">
      <c r="A7869" s="1"/>
    </row>
    <row r="7870" spans="1:1" x14ac:dyDescent="0.25">
      <c r="A7870" s="1"/>
    </row>
    <row r="7871" spans="1:1" x14ac:dyDescent="0.25">
      <c r="A7871" s="1"/>
    </row>
    <row r="7872" spans="1:1" x14ac:dyDescent="0.25">
      <c r="A7872" s="1"/>
    </row>
    <row r="7873" spans="1:1" x14ac:dyDescent="0.25">
      <c r="A7873" s="1"/>
    </row>
    <row r="7874" spans="1:1" x14ac:dyDescent="0.25">
      <c r="A7874" s="1"/>
    </row>
    <row r="7875" spans="1:1" x14ac:dyDescent="0.25">
      <c r="A7875" s="1"/>
    </row>
    <row r="7876" spans="1:1" x14ac:dyDescent="0.25">
      <c r="A7876" s="1"/>
    </row>
    <row r="7877" spans="1:1" x14ac:dyDescent="0.25">
      <c r="A7877" s="1"/>
    </row>
    <row r="7878" spans="1:1" x14ac:dyDescent="0.25">
      <c r="A7878" s="1"/>
    </row>
    <row r="7879" spans="1:1" x14ac:dyDescent="0.25">
      <c r="A7879" s="1"/>
    </row>
    <row r="7880" spans="1:1" x14ac:dyDescent="0.25">
      <c r="A7880" s="1"/>
    </row>
    <row r="7881" spans="1:1" x14ac:dyDescent="0.25">
      <c r="A7881" s="1"/>
    </row>
    <row r="7882" spans="1:1" x14ac:dyDescent="0.25">
      <c r="A7882" s="1"/>
    </row>
    <row r="7883" spans="1:1" x14ac:dyDescent="0.25">
      <c r="A7883" s="1"/>
    </row>
    <row r="7884" spans="1:1" x14ac:dyDescent="0.25">
      <c r="A7884" s="1"/>
    </row>
    <row r="7885" spans="1:1" x14ac:dyDescent="0.25">
      <c r="A7885" s="1"/>
    </row>
    <row r="7886" spans="1:1" x14ac:dyDescent="0.25">
      <c r="A7886" s="1"/>
    </row>
    <row r="7887" spans="1:1" x14ac:dyDescent="0.25">
      <c r="A7887" s="1"/>
    </row>
    <row r="7888" spans="1:1" x14ac:dyDescent="0.25">
      <c r="A7888" s="1"/>
    </row>
    <row r="7889" spans="1:1" x14ac:dyDescent="0.25">
      <c r="A7889" s="1"/>
    </row>
    <row r="7890" spans="1:1" x14ac:dyDescent="0.25">
      <c r="A7890" s="1"/>
    </row>
    <row r="7891" spans="1:1" x14ac:dyDescent="0.25">
      <c r="A7891" s="1"/>
    </row>
    <row r="7892" spans="1:1" x14ac:dyDescent="0.25">
      <c r="A7892" s="1"/>
    </row>
    <row r="7893" spans="1:1" x14ac:dyDescent="0.25">
      <c r="A7893" s="1"/>
    </row>
    <row r="7894" spans="1:1" x14ac:dyDescent="0.25">
      <c r="A7894" s="1"/>
    </row>
    <row r="7895" spans="1:1" x14ac:dyDescent="0.25">
      <c r="A7895" s="1"/>
    </row>
    <row r="7896" spans="1:1" x14ac:dyDescent="0.25">
      <c r="A7896" s="1"/>
    </row>
    <row r="7897" spans="1:1" x14ac:dyDescent="0.25">
      <c r="A7897" s="1"/>
    </row>
    <row r="7898" spans="1:1" x14ac:dyDescent="0.25">
      <c r="A7898" s="1"/>
    </row>
    <row r="7899" spans="1:1" x14ac:dyDescent="0.25">
      <c r="A7899" s="1"/>
    </row>
    <row r="7900" spans="1:1" x14ac:dyDescent="0.25">
      <c r="A7900" s="1"/>
    </row>
    <row r="7901" spans="1:1" x14ac:dyDescent="0.25">
      <c r="A7901" s="1"/>
    </row>
    <row r="7902" spans="1:1" x14ac:dyDescent="0.25">
      <c r="A7902" s="1"/>
    </row>
    <row r="7903" spans="1:1" x14ac:dyDescent="0.25">
      <c r="A7903" s="1"/>
    </row>
    <row r="7904" spans="1:1" x14ac:dyDescent="0.25">
      <c r="A7904" s="1"/>
    </row>
    <row r="7905" spans="1:1" x14ac:dyDescent="0.25">
      <c r="A7905" s="1"/>
    </row>
    <row r="7906" spans="1:1" x14ac:dyDescent="0.25">
      <c r="A7906" s="1"/>
    </row>
    <row r="7907" spans="1:1" x14ac:dyDescent="0.25">
      <c r="A7907" s="1"/>
    </row>
    <row r="7908" spans="1:1" x14ac:dyDescent="0.25">
      <c r="A7908" s="1"/>
    </row>
    <row r="7909" spans="1:1" x14ac:dyDescent="0.25">
      <c r="A7909" s="1"/>
    </row>
    <row r="7910" spans="1:1" x14ac:dyDescent="0.25">
      <c r="A7910" s="1"/>
    </row>
    <row r="7911" spans="1:1" x14ac:dyDescent="0.25">
      <c r="A7911" s="1"/>
    </row>
    <row r="7912" spans="1:1" x14ac:dyDescent="0.25">
      <c r="A7912" s="1"/>
    </row>
    <row r="7913" spans="1:1" x14ac:dyDescent="0.25">
      <c r="A7913" s="1"/>
    </row>
    <row r="7914" spans="1:1" x14ac:dyDescent="0.25">
      <c r="A7914" s="1"/>
    </row>
    <row r="7915" spans="1:1" x14ac:dyDescent="0.25">
      <c r="A7915" s="1"/>
    </row>
    <row r="7916" spans="1:1" x14ac:dyDescent="0.25">
      <c r="A7916" s="1"/>
    </row>
    <row r="7917" spans="1:1" x14ac:dyDescent="0.25">
      <c r="A7917" s="1"/>
    </row>
    <row r="7918" spans="1:1" x14ac:dyDescent="0.25">
      <c r="A7918" s="1"/>
    </row>
    <row r="7919" spans="1:1" x14ac:dyDescent="0.25">
      <c r="A7919" s="1"/>
    </row>
    <row r="7920" spans="1:1" x14ac:dyDescent="0.25">
      <c r="A7920" s="1"/>
    </row>
    <row r="7921" spans="1:1" x14ac:dyDescent="0.25">
      <c r="A7921" s="1"/>
    </row>
    <row r="7922" spans="1:1" x14ac:dyDescent="0.25">
      <c r="A7922" s="1"/>
    </row>
    <row r="7923" spans="1:1" x14ac:dyDescent="0.25">
      <c r="A7923" s="1"/>
    </row>
    <row r="7924" spans="1:1" x14ac:dyDescent="0.25">
      <c r="A7924" s="1"/>
    </row>
    <row r="7925" spans="1:1" x14ac:dyDescent="0.25">
      <c r="A7925" s="1"/>
    </row>
    <row r="7926" spans="1:1" x14ac:dyDescent="0.25">
      <c r="A7926" s="1"/>
    </row>
    <row r="7927" spans="1:1" x14ac:dyDescent="0.25">
      <c r="A7927" s="1"/>
    </row>
    <row r="7928" spans="1:1" x14ac:dyDescent="0.25">
      <c r="A7928" s="1"/>
    </row>
    <row r="7929" spans="1:1" x14ac:dyDescent="0.25">
      <c r="A7929" s="1"/>
    </row>
    <row r="7930" spans="1:1" x14ac:dyDescent="0.25">
      <c r="A7930" s="1"/>
    </row>
    <row r="7931" spans="1:1" x14ac:dyDescent="0.25">
      <c r="A7931" s="1"/>
    </row>
    <row r="7932" spans="1:1" x14ac:dyDescent="0.25">
      <c r="A7932" s="1"/>
    </row>
    <row r="7933" spans="1:1" x14ac:dyDescent="0.25">
      <c r="A7933" s="1"/>
    </row>
    <row r="7934" spans="1:1" x14ac:dyDescent="0.25">
      <c r="A7934" s="1"/>
    </row>
    <row r="7935" spans="1:1" x14ac:dyDescent="0.25">
      <c r="A7935" s="1"/>
    </row>
    <row r="7936" spans="1:1" x14ac:dyDescent="0.25">
      <c r="A7936" s="1"/>
    </row>
    <row r="7937" spans="1:1" x14ac:dyDescent="0.25">
      <c r="A7937" s="1"/>
    </row>
    <row r="7938" spans="1:1" x14ac:dyDescent="0.25">
      <c r="A7938" s="1"/>
    </row>
    <row r="7939" spans="1:1" x14ac:dyDescent="0.25">
      <c r="A7939" s="1"/>
    </row>
    <row r="7940" spans="1:1" x14ac:dyDescent="0.25">
      <c r="A7940" s="1"/>
    </row>
    <row r="7941" spans="1:1" x14ac:dyDescent="0.25">
      <c r="A7941" s="1"/>
    </row>
    <row r="7942" spans="1:1" x14ac:dyDescent="0.25">
      <c r="A7942" s="1"/>
    </row>
    <row r="7943" spans="1:1" x14ac:dyDescent="0.25">
      <c r="A7943" s="1"/>
    </row>
    <row r="7944" spans="1:1" x14ac:dyDescent="0.25">
      <c r="A7944" s="1"/>
    </row>
    <row r="7945" spans="1:1" x14ac:dyDescent="0.25">
      <c r="A7945" s="1"/>
    </row>
    <row r="7946" spans="1:1" x14ac:dyDescent="0.25">
      <c r="A7946" s="1"/>
    </row>
    <row r="7947" spans="1:1" x14ac:dyDescent="0.25">
      <c r="A7947" s="1"/>
    </row>
    <row r="7948" spans="1:1" x14ac:dyDescent="0.25">
      <c r="A7948" s="1"/>
    </row>
    <row r="7949" spans="1:1" x14ac:dyDescent="0.25">
      <c r="A7949" s="1"/>
    </row>
    <row r="7950" spans="1:1" x14ac:dyDescent="0.25">
      <c r="A7950" s="1"/>
    </row>
    <row r="7951" spans="1:1" x14ac:dyDescent="0.25">
      <c r="A7951" s="1"/>
    </row>
    <row r="7952" spans="1:1" x14ac:dyDescent="0.25">
      <c r="A7952" s="1"/>
    </row>
    <row r="7953" spans="1:1" x14ac:dyDescent="0.25">
      <c r="A7953" s="1"/>
    </row>
    <row r="7954" spans="1:1" x14ac:dyDescent="0.25">
      <c r="A7954" s="1"/>
    </row>
    <row r="7955" spans="1:1" x14ac:dyDescent="0.25">
      <c r="A7955" s="1"/>
    </row>
    <row r="7956" spans="1:1" x14ac:dyDescent="0.25">
      <c r="A7956" s="1"/>
    </row>
    <row r="7957" spans="1:1" x14ac:dyDescent="0.25">
      <c r="A7957" s="1"/>
    </row>
    <row r="7958" spans="1:1" x14ac:dyDescent="0.25">
      <c r="A7958" s="1"/>
    </row>
    <row r="7959" spans="1:1" x14ac:dyDescent="0.25">
      <c r="A7959" s="1"/>
    </row>
    <row r="7960" spans="1:1" x14ac:dyDescent="0.25">
      <c r="A7960" s="1"/>
    </row>
    <row r="7961" spans="1:1" x14ac:dyDescent="0.25">
      <c r="A7961" s="1"/>
    </row>
    <row r="7962" spans="1:1" x14ac:dyDescent="0.25">
      <c r="A7962" s="1"/>
    </row>
    <row r="7963" spans="1:1" x14ac:dyDescent="0.25">
      <c r="A7963" s="1"/>
    </row>
    <row r="7964" spans="1:1" x14ac:dyDescent="0.25">
      <c r="A7964" s="1"/>
    </row>
    <row r="7965" spans="1:1" x14ac:dyDescent="0.25">
      <c r="A7965" s="1"/>
    </row>
    <row r="7966" spans="1:1" x14ac:dyDescent="0.25">
      <c r="A7966" s="1"/>
    </row>
    <row r="7967" spans="1:1" x14ac:dyDescent="0.25">
      <c r="A7967" s="1"/>
    </row>
    <row r="7968" spans="1:1" x14ac:dyDescent="0.25">
      <c r="A7968" s="1"/>
    </row>
    <row r="7969" spans="1:1" x14ac:dyDescent="0.25">
      <c r="A7969" s="1"/>
    </row>
    <row r="7970" spans="1:1" x14ac:dyDescent="0.25">
      <c r="A7970" s="1"/>
    </row>
    <row r="7971" spans="1:1" x14ac:dyDescent="0.25">
      <c r="A7971" s="1"/>
    </row>
    <row r="7972" spans="1:1" x14ac:dyDescent="0.25">
      <c r="A7972" s="1"/>
    </row>
    <row r="7973" spans="1:1" x14ac:dyDescent="0.25">
      <c r="A7973" s="1"/>
    </row>
    <row r="7974" spans="1:1" x14ac:dyDescent="0.25">
      <c r="A7974" s="1"/>
    </row>
    <row r="7975" spans="1:1" x14ac:dyDescent="0.25">
      <c r="A7975" s="1"/>
    </row>
    <row r="7976" spans="1:1" x14ac:dyDescent="0.25">
      <c r="A7976" s="1"/>
    </row>
    <row r="7977" spans="1:1" x14ac:dyDescent="0.25">
      <c r="A7977" s="1"/>
    </row>
    <row r="7978" spans="1:1" x14ac:dyDescent="0.25">
      <c r="A7978" s="1"/>
    </row>
    <row r="7979" spans="1:1" x14ac:dyDescent="0.25">
      <c r="A7979" s="1"/>
    </row>
    <row r="7980" spans="1:1" x14ac:dyDescent="0.25">
      <c r="A7980" s="1"/>
    </row>
    <row r="7981" spans="1:1" x14ac:dyDescent="0.25">
      <c r="A7981" s="1"/>
    </row>
    <row r="7982" spans="1:1" x14ac:dyDescent="0.25">
      <c r="A7982" s="1"/>
    </row>
    <row r="7983" spans="1:1" x14ac:dyDescent="0.25">
      <c r="A7983" s="1"/>
    </row>
    <row r="7984" spans="1:1" x14ac:dyDescent="0.25">
      <c r="A7984" s="1"/>
    </row>
    <row r="7985" spans="1:1" x14ac:dyDescent="0.25">
      <c r="A7985" s="1"/>
    </row>
    <row r="7986" spans="1:1" x14ac:dyDescent="0.25">
      <c r="A7986" s="1"/>
    </row>
    <row r="7987" spans="1:1" x14ac:dyDescent="0.25">
      <c r="A7987" s="1"/>
    </row>
    <row r="7988" spans="1:1" x14ac:dyDescent="0.25">
      <c r="A7988" s="1"/>
    </row>
    <row r="7989" spans="1:1" x14ac:dyDescent="0.25">
      <c r="A7989" s="1"/>
    </row>
    <row r="7990" spans="1:1" x14ac:dyDescent="0.25">
      <c r="A7990" s="1"/>
    </row>
    <row r="7991" spans="1:1" x14ac:dyDescent="0.25">
      <c r="A7991" s="1"/>
    </row>
    <row r="7992" spans="1:1" x14ac:dyDescent="0.25">
      <c r="A7992" s="1"/>
    </row>
    <row r="7993" spans="1:1" x14ac:dyDescent="0.25">
      <c r="A7993" s="1"/>
    </row>
    <row r="7994" spans="1:1" x14ac:dyDescent="0.25">
      <c r="A7994" s="1"/>
    </row>
    <row r="7995" spans="1:1" x14ac:dyDescent="0.25">
      <c r="A7995" s="1"/>
    </row>
    <row r="7996" spans="1:1" x14ac:dyDescent="0.25">
      <c r="A7996" s="1"/>
    </row>
    <row r="7997" spans="1:1" x14ac:dyDescent="0.25">
      <c r="A7997" s="1"/>
    </row>
    <row r="7998" spans="1:1" x14ac:dyDescent="0.25">
      <c r="A7998" s="1"/>
    </row>
    <row r="7999" spans="1:1" x14ac:dyDescent="0.25">
      <c r="A7999" s="1"/>
    </row>
    <row r="8000" spans="1:1" x14ac:dyDescent="0.25">
      <c r="A8000" s="1"/>
    </row>
    <row r="8001" spans="1:1" x14ac:dyDescent="0.25">
      <c r="A8001" s="1"/>
    </row>
    <row r="8002" spans="1:1" x14ac:dyDescent="0.25">
      <c r="A8002" s="1"/>
    </row>
    <row r="8003" spans="1:1" x14ac:dyDescent="0.25">
      <c r="A8003" s="1"/>
    </row>
    <row r="8004" spans="1:1" x14ac:dyDescent="0.25">
      <c r="A8004" s="1"/>
    </row>
    <row r="8005" spans="1:1" x14ac:dyDescent="0.25">
      <c r="A8005" s="1"/>
    </row>
    <row r="8006" spans="1:1" x14ac:dyDescent="0.25">
      <c r="A8006" s="1"/>
    </row>
    <row r="8007" spans="1:1" x14ac:dyDescent="0.25">
      <c r="A8007" s="1"/>
    </row>
    <row r="8008" spans="1:1" x14ac:dyDescent="0.25">
      <c r="A8008" s="1"/>
    </row>
    <row r="8009" spans="1:1" x14ac:dyDescent="0.25">
      <c r="A8009" s="1"/>
    </row>
    <row r="8010" spans="1:1" x14ac:dyDescent="0.25">
      <c r="A8010" s="1"/>
    </row>
    <row r="8011" spans="1:1" x14ac:dyDescent="0.25">
      <c r="A8011" s="1"/>
    </row>
    <row r="8012" spans="1:1" x14ac:dyDescent="0.25">
      <c r="A8012" s="1"/>
    </row>
    <row r="8013" spans="1:1" x14ac:dyDescent="0.25">
      <c r="A8013" s="1"/>
    </row>
    <row r="8014" spans="1:1" x14ac:dyDescent="0.25">
      <c r="A8014" s="1"/>
    </row>
    <row r="8015" spans="1:1" x14ac:dyDescent="0.25">
      <c r="A8015" s="1"/>
    </row>
    <row r="8016" spans="1:1" x14ac:dyDescent="0.25">
      <c r="A8016" s="1"/>
    </row>
    <row r="8017" spans="1:1" x14ac:dyDescent="0.25">
      <c r="A8017" s="1"/>
    </row>
    <row r="8018" spans="1:1" x14ac:dyDescent="0.25">
      <c r="A8018" s="1"/>
    </row>
    <row r="8019" spans="1:1" x14ac:dyDescent="0.25">
      <c r="A8019" s="1"/>
    </row>
    <row r="8020" spans="1:1" x14ac:dyDescent="0.25">
      <c r="A8020" s="1"/>
    </row>
    <row r="8021" spans="1:1" x14ac:dyDescent="0.25">
      <c r="A8021" s="1"/>
    </row>
    <row r="8022" spans="1:1" x14ac:dyDescent="0.25">
      <c r="A8022" s="1"/>
    </row>
    <row r="8023" spans="1:1" x14ac:dyDescent="0.25">
      <c r="A8023" s="1"/>
    </row>
    <row r="8024" spans="1:1" x14ac:dyDescent="0.25">
      <c r="A8024" s="1"/>
    </row>
    <row r="8025" spans="1:1" x14ac:dyDescent="0.25">
      <c r="A8025" s="1"/>
    </row>
    <row r="8026" spans="1:1" x14ac:dyDescent="0.25">
      <c r="A8026" s="1"/>
    </row>
    <row r="8027" spans="1:1" x14ac:dyDescent="0.25">
      <c r="A8027" s="1"/>
    </row>
    <row r="8028" spans="1:1" x14ac:dyDescent="0.25">
      <c r="A8028" s="1"/>
    </row>
    <row r="8029" spans="1:1" x14ac:dyDescent="0.25">
      <c r="A8029" s="1"/>
    </row>
    <row r="8030" spans="1:1" x14ac:dyDescent="0.25">
      <c r="A8030" s="1"/>
    </row>
    <row r="8031" spans="1:1" x14ac:dyDescent="0.25">
      <c r="A8031" s="1"/>
    </row>
    <row r="8032" spans="1:1" x14ac:dyDescent="0.25">
      <c r="A8032" s="1"/>
    </row>
    <row r="8033" spans="1:1" x14ac:dyDescent="0.25">
      <c r="A8033" s="1"/>
    </row>
    <row r="8034" spans="1:1" x14ac:dyDescent="0.25">
      <c r="A8034" s="1"/>
    </row>
    <row r="8035" spans="1:1" x14ac:dyDescent="0.25">
      <c r="A8035" s="1"/>
    </row>
    <row r="8036" spans="1:1" x14ac:dyDescent="0.25">
      <c r="A8036" s="1"/>
    </row>
    <row r="8037" spans="1:1" x14ac:dyDescent="0.25">
      <c r="A8037" s="1"/>
    </row>
    <row r="8038" spans="1:1" x14ac:dyDescent="0.25">
      <c r="A8038" s="1"/>
    </row>
    <row r="8039" spans="1:1" x14ac:dyDescent="0.25">
      <c r="A8039" s="1"/>
    </row>
    <row r="8040" spans="1:1" x14ac:dyDescent="0.25">
      <c r="A8040" s="1"/>
    </row>
    <row r="8041" spans="1:1" x14ac:dyDescent="0.25">
      <c r="A8041" s="1"/>
    </row>
    <row r="8042" spans="1:1" x14ac:dyDescent="0.25">
      <c r="A8042" s="1"/>
    </row>
    <row r="8043" spans="1:1" x14ac:dyDescent="0.25">
      <c r="A8043" s="1"/>
    </row>
    <row r="8044" spans="1:1" x14ac:dyDescent="0.25">
      <c r="A8044" s="1"/>
    </row>
    <row r="8045" spans="1:1" x14ac:dyDescent="0.25">
      <c r="A8045" s="1"/>
    </row>
    <row r="8046" spans="1:1" x14ac:dyDescent="0.25">
      <c r="A8046" s="1"/>
    </row>
    <row r="8047" spans="1:1" x14ac:dyDescent="0.25">
      <c r="A8047" s="1"/>
    </row>
    <row r="8048" spans="1:1" x14ac:dyDescent="0.25">
      <c r="A8048" s="1"/>
    </row>
    <row r="8049" spans="1:1" x14ac:dyDescent="0.25">
      <c r="A8049" s="1"/>
    </row>
    <row r="8050" spans="1:1" x14ac:dyDescent="0.25">
      <c r="A8050" s="1"/>
    </row>
    <row r="8051" spans="1:1" x14ac:dyDescent="0.25">
      <c r="A8051" s="1"/>
    </row>
    <row r="8052" spans="1:1" x14ac:dyDescent="0.25">
      <c r="A8052" s="1"/>
    </row>
    <row r="8053" spans="1:1" x14ac:dyDescent="0.25">
      <c r="A8053" s="1"/>
    </row>
    <row r="8054" spans="1:1" x14ac:dyDescent="0.25">
      <c r="A8054" s="1"/>
    </row>
    <row r="8055" spans="1:1" x14ac:dyDescent="0.25">
      <c r="A8055" s="1"/>
    </row>
    <row r="8056" spans="1:1" x14ac:dyDescent="0.25">
      <c r="A8056" s="1"/>
    </row>
    <row r="8057" spans="1:1" x14ac:dyDescent="0.25">
      <c r="A8057" s="1"/>
    </row>
    <row r="8058" spans="1:1" x14ac:dyDescent="0.25">
      <c r="A8058" s="1"/>
    </row>
    <row r="8059" spans="1:1" x14ac:dyDescent="0.25">
      <c r="A8059" s="1"/>
    </row>
    <row r="8060" spans="1:1" x14ac:dyDescent="0.25">
      <c r="A8060" s="1"/>
    </row>
    <row r="8061" spans="1:1" x14ac:dyDescent="0.25">
      <c r="A8061" s="1"/>
    </row>
    <row r="8062" spans="1:1" x14ac:dyDescent="0.25">
      <c r="A8062" s="1"/>
    </row>
    <row r="8063" spans="1:1" x14ac:dyDescent="0.25">
      <c r="A8063" s="1"/>
    </row>
    <row r="8064" spans="1:1" x14ac:dyDescent="0.25">
      <c r="A8064" s="1"/>
    </row>
    <row r="8065" spans="1:1" x14ac:dyDescent="0.25">
      <c r="A8065" s="1"/>
    </row>
    <row r="8066" spans="1:1" x14ac:dyDescent="0.25">
      <c r="A8066" s="1"/>
    </row>
    <row r="8067" spans="1:1" x14ac:dyDescent="0.25">
      <c r="A8067" s="1"/>
    </row>
    <row r="8068" spans="1:1" x14ac:dyDescent="0.25">
      <c r="A8068" s="1"/>
    </row>
    <row r="8069" spans="1:1" x14ac:dyDescent="0.25">
      <c r="A8069" s="1"/>
    </row>
    <row r="8070" spans="1:1" x14ac:dyDescent="0.25">
      <c r="A8070" s="1"/>
    </row>
    <row r="8071" spans="1:1" x14ac:dyDescent="0.25">
      <c r="A8071" s="1"/>
    </row>
    <row r="8072" spans="1:1" x14ac:dyDescent="0.25">
      <c r="A8072" s="1"/>
    </row>
    <row r="8073" spans="1:1" x14ac:dyDescent="0.25">
      <c r="A8073" s="1"/>
    </row>
    <row r="8074" spans="1:1" x14ac:dyDescent="0.25">
      <c r="A8074" s="1"/>
    </row>
    <row r="8075" spans="1:1" x14ac:dyDescent="0.25">
      <c r="A8075" s="1"/>
    </row>
    <row r="8076" spans="1:1" x14ac:dyDescent="0.25">
      <c r="A8076" s="1"/>
    </row>
    <row r="8077" spans="1:1" x14ac:dyDescent="0.25">
      <c r="A8077" s="1"/>
    </row>
    <row r="8078" spans="1:1" x14ac:dyDescent="0.25">
      <c r="A8078" s="1"/>
    </row>
    <row r="8079" spans="1:1" x14ac:dyDescent="0.25">
      <c r="A8079" s="1"/>
    </row>
    <row r="8080" spans="1:1" x14ac:dyDescent="0.25">
      <c r="A8080" s="1"/>
    </row>
    <row r="8081" spans="1:1" x14ac:dyDescent="0.25">
      <c r="A8081" s="1"/>
    </row>
    <row r="8082" spans="1:1" x14ac:dyDescent="0.25">
      <c r="A8082" s="1"/>
    </row>
    <row r="8083" spans="1:1" x14ac:dyDescent="0.25">
      <c r="A8083" s="1"/>
    </row>
    <row r="8084" spans="1:1" x14ac:dyDescent="0.25">
      <c r="A8084" s="1"/>
    </row>
    <row r="8085" spans="1:1" x14ac:dyDescent="0.25">
      <c r="A8085" s="1"/>
    </row>
    <row r="8086" spans="1:1" x14ac:dyDescent="0.25">
      <c r="A8086" s="1"/>
    </row>
    <row r="8087" spans="1:1" x14ac:dyDescent="0.25">
      <c r="A8087" s="1"/>
    </row>
    <row r="8088" spans="1:1" x14ac:dyDescent="0.25">
      <c r="A8088" s="1"/>
    </row>
    <row r="8089" spans="1:1" x14ac:dyDescent="0.25">
      <c r="A8089" s="1"/>
    </row>
    <row r="8090" spans="1:1" x14ac:dyDescent="0.25">
      <c r="A8090" s="1"/>
    </row>
    <row r="8091" spans="1:1" x14ac:dyDescent="0.25">
      <c r="A8091" s="1"/>
    </row>
    <row r="8092" spans="1:1" x14ac:dyDescent="0.25">
      <c r="A8092" s="1"/>
    </row>
    <row r="8093" spans="1:1" x14ac:dyDescent="0.25">
      <c r="A8093" s="1"/>
    </row>
    <row r="8094" spans="1:1" x14ac:dyDescent="0.25">
      <c r="A8094" s="1"/>
    </row>
    <row r="8095" spans="1:1" x14ac:dyDescent="0.25">
      <c r="A8095" s="1"/>
    </row>
    <row r="8096" spans="1:1" x14ac:dyDescent="0.25">
      <c r="A8096" s="1"/>
    </row>
    <row r="8097" spans="1:1" x14ac:dyDescent="0.25">
      <c r="A8097" s="1"/>
    </row>
    <row r="8098" spans="1:1" x14ac:dyDescent="0.25">
      <c r="A8098" s="1"/>
    </row>
    <row r="8099" spans="1:1" x14ac:dyDescent="0.25">
      <c r="A8099" s="1"/>
    </row>
    <row r="8100" spans="1:1" x14ac:dyDescent="0.25">
      <c r="A8100" s="1"/>
    </row>
    <row r="8101" spans="1:1" x14ac:dyDescent="0.25">
      <c r="A8101" s="1"/>
    </row>
    <row r="8102" spans="1:1" x14ac:dyDescent="0.25">
      <c r="A8102" s="1"/>
    </row>
    <row r="8103" spans="1:1" x14ac:dyDescent="0.25">
      <c r="A8103" s="1"/>
    </row>
    <row r="8104" spans="1:1" x14ac:dyDescent="0.25">
      <c r="A8104" s="1"/>
    </row>
    <row r="8105" spans="1:1" x14ac:dyDescent="0.25">
      <c r="A8105" s="1"/>
    </row>
    <row r="8106" spans="1:1" x14ac:dyDescent="0.25">
      <c r="A8106" s="1"/>
    </row>
    <row r="8107" spans="1:1" x14ac:dyDescent="0.25">
      <c r="A8107" s="1"/>
    </row>
    <row r="8108" spans="1:1" x14ac:dyDescent="0.25">
      <c r="A8108" s="1"/>
    </row>
    <row r="8109" spans="1:1" x14ac:dyDescent="0.25">
      <c r="A8109" s="1"/>
    </row>
    <row r="8110" spans="1:1" x14ac:dyDescent="0.25">
      <c r="A8110" s="1"/>
    </row>
    <row r="8111" spans="1:1" x14ac:dyDescent="0.25">
      <c r="A8111" s="1"/>
    </row>
    <row r="8112" spans="1:1" x14ac:dyDescent="0.25">
      <c r="A8112" s="1"/>
    </row>
    <row r="8113" spans="1:1" x14ac:dyDescent="0.25">
      <c r="A8113" s="1"/>
    </row>
    <row r="8114" spans="1:1" x14ac:dyDescent="0.25">
      <c r="A8114" s="1"/>
    </row>
    <row r="8115" spans="1:1" x14ac:dyDescent="0.25">
      <c r="A8115" s="1"/>
    </row>
    <row r="8116" spans="1:1" x14ac:dyDescent="0.25">
      <c r="A8116" s="1"/>
    </row>
    <row r="8117" spans="1:1" x14ac:dyDescent="0.25">
      <c r="A8117" s="1"/>
    </row>
    <row r="8118" spans="1:1" x14ac:dyDescent="0.25">
      <c r="A8118" s="1"/>
    </row>
    <row r="8119" spans="1:1" x14ac:dyDescent="0.25">
      <c r="A8119" s="1"/>
    </row>
    <row r="8120" spans="1:1" x14ac:dyDescent="0.25">
      <c r="A8120" s="1"/>
    </row>
    <row r="8121" spans="1:1" x14ac:dyDescent="0.25">
      <c r="A8121" s="1"/>
    </row>
    <row r="8122" spans="1:1" x14ac:dyDescent="0.25">
      <c r="A8122" s="1"/>
    </row>
    <row r="8123" spans="1:1" x14ac:dyDescent="0.25">
      <c r="A8123" s="1"/>
    </row>
    <row r="8124" spans="1:1" x14ac:dyDescent="0.25">
      <c r="A8124" s="1"/>
    </row>
    <row r="8125" spans="1:1" x14ac:dyDescent="0.25">
      <c r="A8125" s="1"/>
    </row>
    <row r="8126" spans="1:1" x14ac:dyDescent="0.25">
      <c r="A8126" s="1"/>
    </row>
    <row r="8127" spans="1:1" x14ac:dyDescent="0.25">
      <c r="A8127" s="1"/>
    </row>
    <row r="8128" spans="1:1" x14ac:dyDescent="0.25">
      <c r="A8128" s="1"/>
    </row>
    <row r="8129" spans="1:1" x14ac:dyDescent="0.25">
      <c r="A8129" s="1"/>
    </row>
    <row r="8130" spans="1:1" x14ac:dyDescent="0.25">
      <c r="A8130" s="1"/>
    </row>
    <row r="8131" spans="1:1" x14ac:dyDescent="0.25">
      <c r="A8131" s="1"/>
    </row>
    <row r="8132" spans="1:1" x14ac:dyDescent="0.25">
      <c r="A8132" s="1"/>
    </row>
    <row r="8133" spans="1:1" x14ac:dyDescent="0.25">
      <c r="A8133" s="1"/>
    </row>
    <row r="8134" spans="1:1" x14ac:dyDescent="0.25">
      <c r="A8134" s="1"/>
    </row>
    <row r="8135" spans="1:1" x14ac:dyDescent="0.25">
      <c r="A8135" s="1"/>
    </row>
    <row r="8136" spans="1:1" x14ac:dyDescent="0.25">
      <c r="A8136" s="1"/>
    </row>
    <row r="8137" spans="1:1" x14ac:dyDescent="0.25">
      <c r="A8137" s="1"/>
    </row>
    <row r="8138" spans="1:1" x14ac:dyDescent="0.25">
      <c r="A8138" s="1"/>
    </row>
    <row r="8139" spans="1:1" x14ac:dyDescent="0.25">
      <c r="A8139" s="1"/>
    </row>
    <row r="8140" spans="1:1" x14ac:dyDescent="0.25">
      <c r="A8140" s="1"/>
    </row>
    <row r="8141" spans="1:1" x14ac:dyDescent="0.25">
      <c r="A8141" s="1"/>
    </row>
    <row r="8142" spans="1:1" x14ac:dyDescent="0.25">
      <c r="A8142" s="1"/>
    </row>
    <row r="8143" spans="1:1" x14ac:dyDescent="0.25">
      <c r="A8143" s="1"/>
    </row>
    <row r="8144" spans="1:1" x14ac:dyDescent="0.25">
      <c r="A8144" s="1"/>
    </row>
    <row r="8145" spans="1:1" x14ac:dyDescent="0.25">
      <c r="A8145" s="1"/>
    </row>
    <row r="8146" spans="1:1" x14ac:dyDescent="0.25">
      <c r="A8146" s="1"/>
    </row>
    <row r="8147" spans="1:1" x14ac:dyDescent="0.25">
      <c r="A8147" s="1"/>
    </row>
    <row r="8148" spans="1:1" x14ac:dyDescent="0.25">
      <c r="A8148" s="1"/>
    </row>
    <row r="8149" spans="1:1" x14ac:dyDescent="0.25">
      <c r="A8149" s="1"/>
    </row>
    <row r="8150" spans="1:1" x14ac:dyDescent="0.25">
      <c r="A8150" s="1"/>
    </row>
    <row r="8151" spans="1:1" x14ac:dyDescent="0.25">
      <c r="A8151" s="1"/>
    </row>
    <row r="8152" spans="1:1" x14ac:dyDescent="0.25">
      <c r="A8152" s="1"/>
    </row>
    <row r="8153" spans="1:1" x14ac:dyDescent="0.25">
      <c r="A8153" s="1"/>
    </row>
    <row r="8154" spans="1:1" x14ac:dyDescent="0.25">
      <c r="A8154" s="1"/>
    </row>
    <row r="8155" spans="1:1" x14ac:dyDescent="0.25">
      <c r="A8155" s="1"/>
    </row>
    <row r="8156" spans="1:1" x14ac:dyDescent="0.25">
      <c r="A8156" s="1"/>
    </row>
    <row r="8157" spans="1:1" x14ac:dyDescent="0.25">
      <c r="A8157" s="1"/>
    </row>
    <row r="8158" spans="1:1" x14ac:dyDescent="0.25">
      <c r="A8158" s="1"/>
    </row>
    <row r="8159" spans="1:1" x14ac:dyDescent="0.25">
      <c r="A8159" s="1"/>
    </row>
    <row r="8160" spans="1:1" x14ac:dyDescent="0.25">
      <c r="A8160" s="1"/>
    </row>
    <row r="8161" spans="1:1" x14ac:dyDescent="0.25">
      <c r="A8161" s="1"/>
    </row>
    <row r="8162" spans="1:1" x14ac:dyDescent="0.25">
      <c r="A8162" s="1"/>
    </row>
    <row r="8163" spans="1:1" x14ac:dyDescent="0.25">
      <c r="A8163" s="1"/>
    </row>
    <row r="8164" spans="1:1" x14ac:dyDescent="0.25">
      <c r="A8164" s="1"/>
    </row>
    <row r="8165" spans="1:1" x14ac:dyDescent="0.25">
      <c r="A8165" s="1"/>
    </row>
    <row r="8166" spans="1:1" x14ac:dyDescent="0.25">
      <c r="A8166" s="1"/>
    </row>
    <row r="8167" spans="1:1" x14ac:dyDescent="0.25">
      <c r="A8167" s="1"/>
    </row>
    <row r="8168" spans="1:1" x14ac:dyDescent="0.25">
      <c r="A8168" s="1"/>
    </row>
    <row r="8169" spans="1:1" x14ac:dyDescent="0.25">
      <c r="A8169" s="1"/>
    </row>
    <row r="8170" spans="1:1" x14ac:dyDescent="0.25">
      <c r="A8170" s="1"/>
    </row>
    <row r="8171" spans="1:1" x14ac:dyDescent="0.25">
      <c r="A8171" s="1"/>
    </row>
    <row r="8172" spans="1:1" x14ac:dyDescent="0.25">
      <c r="A8172" s="1"/>
    </row>
    <row r="8173" spans="1:1" x14ac:dyDescent="0.25">
      <c r="A8173" s="1"/>
    </row>
    <row r="8174" spans="1:1" x14ac:dyDescent="0.25">
      <c r="A8174" s="1"/>
    </row>
    <row r="8175" spans="1:1" x14ac:dyDescent="0.25">
      <c r="A8175" s="1"/>
    </row>
    <row r="8176" spans="1:1" x14ac:dyDescent="0.25">
      <c r="A8176" s="1"/>
    </row>
    <row r="8177" spans="1:1" x14ac:dyDescent="0.25">
      <c r="A8177" s="1"/>
    </row>
    <row r="8178" spans="1:1" x14ac:dyDescent="0.25">
      <c r="A8178" s="1"/>
    </row>
    <row r="8179" spans="1:1" x14ac:dyDescent="0.25">
      <c r="A8179" s="1"/>
    </row>
    <row r="8180" spans="1:1" x14ac:dyDescent="0.25">
      <c r="A8180" s="1"/>
    </row>
    <row r="8181" spans="1:1" x14ac:dyDescent="0.25">
      <c r="A8181" s="1"/>
    </row>
    <row r="8182" spans="1:1" x14ac:dyDescent="0.25">
      <c r="A8182" s="1"/>
    </row>
    <row r="8183" spans="1:1" x14ac:dyDescent="0.25">
      <c r="A8183" s="1"/>
    </row>
    <row r="8184" spans="1:1" x14ac:dyDescent="0.25">
      <c r="A8184" s="1"/>
    </row>
    <row r="8185" spans="1:1" x14ac:dyDescent="0.25">
      <c r="A8185" s="1"/>
    </row>
    <row r="8186" spans="1:1" x14ac:dyDescent="0.25">
      <c r="A8186" s="1"/>
    </row>
    <row r="8187" spans="1:1" x14ac:dyDescent="0.25">
      <c r="A8187" s="1"/>
    </row>
    <row r="8188" spans="1:1" x14ac:dyDescent="0.25">
      <c r="A8188" s="1"/>
    </row>
    <row r="8189" spans="1:1" x14ac:dyDescent="0.25">
      <c r="A8189" s="1"/>
    </row>
    <row r="8190" spans="1:1" x14ac:dyDescent="0.25">
      <c r="A8190" s="1"/>
    </row>
    <row r="8191" spans="1:1" x14ac:dyDescent="0.25">
      <c r="A8191" s="1"/>
    </row>
    <row r="8192" spans="1:1" x14ac:dyDescent="0.25">
      <c r="A8192" s="1"/>
    </row>
    <row r="8193" spans="1:1" x14ac:dyDescent="0.25">
      <c r="A8193" s="1"/>
    </row>
    <row r="8194" spans="1:1" x14ac:dyDescent="0.25">
      <c r="A8194" s="1"/>
    </row>
    <row r="8195" spans="1:1" x14ac:dyDescent="0.25">
      <c r="A8195" s="1"/>
    </row>
    <row r="8196" spans="1:1" x14ac:dyDescent="0.25">
      <c r="A8196" s="1"/>
    </row>
    <row r="8197" spans="1:1" x14ac:dyDescent="0.25">
      <c r="A8197" s="1"/>
    </row>
    <row r="8198" spans="1:1" x14ac:dyDescent="0.25">
      <c r="A8198" s="1"/>
    </row>
    <row r="8199" spans="1:1" x14ac:dyDescent="0.25">
      <c r="A8199" s="1"/>
    </row>
    <row r="8200" spans="1:1" x14ac:dyDescent="0.25">
      <c r="A8200" s="1"/>
    </row>
    <row r="8201" spans="1:1" x14ac:dyDescent="0.25">
      <c r="A8201" s="1"/>
    </row>
    <row r="8202" spans="1:1" x14ac:dyDescent="0.25">
      <c r="A8202" s="1"/>
    </row>
    <row r="8203" spans="1:1" x14ac:dyDescent="0.25">
      <c r="A8203" s="1"/>
    </row>
    <row r="8204" spans="1:1" x14ac:dyDescent="0.25">
      <c r="A8204" s="1"/>
    </row>
    <row r="8205" spans="1:1" x14ac:dyDescent="0.25">
      <c r="A8205" s="1"/>
    </row>
    <row r="8206" spans="1:1" x14ac:dyDescent="0.25">
      <c r="A8206" s="1"/>
    </row>
    <row r="8207" spans="1:1" x14ac:dyDescent="0.25">
      <c r="A8207" s="1"/>
    </row>
    <row r="8208" spans="1:1" x14ac:dyDescent="0.25">
      <c r="A8208" s="1"/>
    </row>
    <row r="8209" spans="1:1" x14ac:dyDescent="0.25">
      <c r="A8209" s="1"/>
    </row>
    <row r="8210" spans="1:1" x14ac:dyDescent="0.25">
      <c r="A8210" s="1"/>
    </row>
    <row r="8211" spans="1:1" x14ac:dyDescent="0.25">
      <c r="A8211" s="1"/>
    </row>
    <row r="8212" spans="1:1" x14ac:dyDescent="0.25">
      <c r="A8212" s="1"/>
    </row>
    <row r="8213" spans="1:1" x14ac:dyDescent="0.25">
      <c r="A8213" s="1"/>
    </row>
    <row r="8214" spans="1:1" x14ac:dyDescent="0.25">
      <c r="A8214" s="1"/>
    </row>
    <row r="8215" spans="1:1" x14ac:dyDescent="0.25">
      <c r="A8215" s="1"/>
    </row>
    <row r="8216" spans="1:1" x14ac:dyDescent="0.25">
      <c r="A8216" s="1"/>
    </row>
    <row r="8217" spans="1:1" x14ac:dyDescent="0.25">
      <c r="A8217" s="1"/>
    </row>
    <row r="8218" spans="1:1" x14ac:dyDescent="0.25">
      <c r="A8218" s="1"/>
    </row>
    <row r="8219" spans="1:1" x14ac:dyDescent="0.25">
      <c r="A8219" s="1"/>
    </row>
    <row r="8220" spans="1:1" x14ac:dyDescent="0.25">
      <c r="A8220" s="1"/>
    </row>
    <row r="8221" spans="1:1" x14ac:dyDescent="0.25">
      <c r="A8221" s="1"/>
    </row>
    <row r="8222" spans="1:1" x14ac:dyDescent="0.25">
      <c r="A8222" s="1"/>
    </row>
    <row r="8223" spans="1:1" x14ac:dyDescent="0.25">
      <c r="A8223" s="1"/>
    </row>
    <row r="8224" spans="1:1" x14ac:dyDescent="0.25">
      <c r="A8224" s="1"/>
    </row>
    <row r="8225" spans="1:1" x14ac:dyDescent="0.25">
      <c r="A8225" s="1"/>
    </row>
    <row r="8226" spans="1:1" x14ac:dyDescent="0.25">
      <c r="A8226" s="1"/>
    </row>
    <row r="8227" spans="1:1" x14ac:dyDescent="0.25">
      <c r="A8227" s="1"/>
    </row>
    <row r="8228" spans="1:1" x14ac:dyDescent="0.25">
      <c r="A8228" s="1"/>
    </row>
    <row r="8229" spans="1:1" x14ac:dyDescent="0.25">
      <c r="A8229" s="1"/>
    </row>
    <row r="8230" spans="1:1" x14ac:dyDescent="0.25">
      <c r="A8230" s="1"/>
    </row>
    <row r="8231" spans="1:1" x14ac:dyDescent="0.25">
      <c r="A8231" s="1"/>
    </row>
    <row r="8232" spans="1:1" x14ac:dyDescent="0.25">
      <c r="A8232" s="1"/>
    </row>
    <row r="8233" spans="1:1" x14ac:dyDescent="0.25">
      <c r="A8233" s="1"/>
    </row>
    <row r="8234" spans="1:1" x14ac:dyDescent="0.25">
      <c r="A8234" s="1"/>
    </row>
    <row r="8235" spans="1:1" x14ac:dyDescent="0.25">
      <c r="A8235" s="1"/>
    </row>
    <row r="8236" spans="1:1" x14ac:dyDescent="0.25">
      <c r="A8236" s="1"/>
    </row>
    <row r="8237" spans="1:1" x14ac:dyDescent="0.25">
      <c r="A8237" s="1"/>
    </row>
    <row r="8238" spans="1:1" x14ac:dyDescent="0.25">
      <c r="A8238" s="1"/>
    </row>
    <row r="8239" spans="1:1" x14ac:dyDescent="0.25">
      <c r="A8239" s="1"/>
    </row>
    <row r="8240" spans="1:1" x14ac:dyDescent="0.25">
      <c r="A8240" s="1"/>
    </row>
    <row r="8241" spans="1:1" x14ac:dyDescent="0.25">
      <c r="A8241" s="1"/>
    </row>
    <row r="8242" spans="1:1" x14ac:dyDescent="0.25">
      <c r="A8242" s="1"/>
    </row>
    <row r="8243" spans="1:1" x14ac:dyDescent="0.25">
      <c r="A8243" s="1"/>
    </row>
    <row r="8244" spans="1:1" x14ac:dyDescent="0.25">
      <c r="A8244" s="1"/>
    </row>
    <row r="8245" spans="1:1" x14ac:dyDescent="0.25">
      <c r="A8245" s="1"/>
    </row>
    <row r="8246" spans="1:1" x14ac:dyDescent="0.25">
      <c r="A8246" s="1"/>
    </row>
    <row r="8247" spans="1:1" x14ac:dyDescent="0.25">
      <c r="A8247" s="1"/>
    </row>
    <row r="8248" spans="1:1" x14ac:dyDescent="0.25">
      <c r="A8248" s="1"/>
    </row>
    <row r="8249" spans="1:1" x14ac:dyDescent="0.25">
      <c r="A8249" s="1"/>
    </row>
    <row r="8250" spans="1:1" x14ac:dyDescent="0.25">
      <c r="A8250" s="1"/>
    </row>
    <row r="8251" spans="1:1" x14ac:dyDescent="0.25">
      <c r="A8251" s="1"/>
    </row>
    <row r="8252" spans="1:1" x14ac:dyDescent="0.25">
      <c r="A8252" s="1"/>
    </row>
    <row r="8253" spans="1:1" x14ac:dyDescent="0.25">
      <c r="A8253" s="1"/>
    </row>
    <row r="8254" spans="1:1" x14ac:dyDescent="0.25">
      <c r="A8254" s="1"/>
    </row>
    <row r="8255" spans="1:1" x14ac:dyDescent="0.25">
      <c r="A8255" s="1"/>
    </row>
    <row r="8256" spans="1:1" x14ac:dyDescent="0.25">
      <c r="A8256" s="1"/>
    </row>
    <row r="8257" spans="1:1" x14ac:dyDescent="0.25">
      <c r="A8257" s="1"/>
    </row>
    <row r="8258" spans="1:1" x14ac:dyDescent="0.25">
      <c r="A8258" s="1"/>
    </row>
    <row r="8259" spans="1:1" x14ac:dyDescent="0.25">
      <c r="A8259" s="1"/>
    </row>
    <row r="8260" spans="1:1" x14ac:dyDescent="0.25">
      <c r="A8260" s="1"/>
    </row>
    <row r="8261" spans="1:1" x14ac:dyDescent="0.25">
      <c r="A8261" s="1"/>
    </row>
    <row r="8262" spans="1:1" x14ac:dyDescent="0.25">
      <c r="A8262" s="1"/>
    </row>
    <row r="8263" spans="1:1" x14ac:dyDescent="0.25">
      <c r="A8263" s="1"/>
    </row>
    <row r="8264" spans="1:1" x14ac:dyDescent="0.25">
      <c r="A8264" s="1"/>
    </row>
    <row r="8265" spans="1:1" x14ac:dyDescent="0.25">
      <c r="A8265" s="1"/>
    </row>
    <row r="8266" spans="1:1" x14ac:dyDescent="0.25">
      <c r="A8266" s="1"/>
    </row>
    <row r="8267" spans="1:1" x14ac:dyDescent="0.25">
      <c r="A8267" s="1"/>
    </row>
    <row r="8268" spans="1:1" x14ac:dyDescent="0.25">
      <c r="A8268" s="1"/>
    </row>
    <row r="8269" spans="1:1" x14ac:dyDescent="0.25">
      <c r="A8269" s="1"/>
    </row>
    <row r="8270" spans="1:1" x14ac:dyDescent="0.25">
      <c r="A8270" s="1"/>
    </row>
    <row r="8271" spans="1:1" x14ac:dyDescent="0.25">
      <c r="A8271" s="1"/>
    </row>
    <row r="8272" spans="1:1" x14ac:dyDescent="0.25">
      <c r="A8272" s="1"/>
    </row>
    <row r="8273" spans="1:1" x14ac:dyDescent="0.25">
      <c r="A8273" s="1"/>
    </row>
    <row r="8274" spans="1:1" x14ac:dyDescent="0.25">
      <c r="A8274" s="1"/>
    </row>
    <row r="8275" spans="1:1" x14ac:dyDescent="0.25">
      <c r="A8275" s="1"/>
    </row>
    <row r="8276" spans="1:1" x14ac:dyDescent="0.25">
      <c r="A8276" s="1"/>
    </row>
    <row r="8277" spans="1:1" x14ac:dyDescent="0.25">
      <c r="A8277" s="1"/>
    </row>
    <row r="8278" spans="1:1" x14ac:dyDescent="0.25">
      <c r="A8278" s="1"/>
    </row>
    <row r="8279" spans="1:1" x14ac:dyDescent="0.25">
      <c r="A8279" s="1"/>
    </row>
    <row r="8280" spans="1:1" x14ac:dyDescent="0.25">
      <c r="A8280" s="1"/>
    </row>
    <row r="8281" spans="1:1" x14ac:dyDescent="0.25">
      <c r="A8281" s="1"/>
    </row>
    <row r="8282" spans="1:1" x14ac:dyDescent="0.25">
      <c r="A8282" s="1"/>
    </row>
    <row r="8283" spans="1:1" x14ac:dyDescent="0.25">
      <c r="A8283" s="1"/>
    </row>
    <row r="8284" spans="1:1" x14ac:dyDescent="0.25">
      <c r="A8284" s="1"/>
    </row>
    <row r="8285" spans="1:1" x14ac:dyDescent="0.25">
      <c r="A8285" s="1"/>
    </row>
    <row r="8286" spans="1:1" x14ac:dyDescent="0.25">
      <c r="A8286" s="1"/>
    </row>
    <row r="8287" spans="1:1" x14ac:dyDescent="0.25">
      <c r="A8287" s="1"/>
    </row>
    <row r="8288" spans="1:1" x14ac:dyDescent="0.25">
      <c r="A8288" s="1"/>
    </row>
    <row r="8289" spans="1:1" x14ac:dyDescent="0.25">
      <c r="A8289" s="1"/>
    </row>
    <row r="8290" spans="1:1" x14ac:dyDescent="0.25">
      <c r="A8290" s="1"/>
    </row>
    <row r="8291" spans="1:1" x14ac:dyDescent="0.25">
      <c r="A8291" s="1"/>
    </row>
    <row r="8292" spans="1:1" x14ac:dyDescent="0.25">
      <c r="A8292" s="1"/>
    </row>
    <row r="8293" spans="1:1" x14ac:dyDescent="0.25">
      <c r="A8293" s="1"/>
    </row>
    <row r="8294" spans="1:1" x14ac:dyDescent="0.25">
      <c r="A8294" s="1"/>
    </row>
    <row r="8295" spans="1:1" x14ac:dyDescent="0.25">
      <c r="A8295" s="1"/>
    </row>
    <row r="8296" spans="1:1" x14ac:dyDescent="0.25">
      <c r="A8296" s="1"/>
    </row>
    <row r="8297" spans="1:1" x14ac:dyDescent="0.25">
      <c r="A8297" s="1"/>
    </row>
    <row r="8298" spans="1:1" x14ac:dyDescent="0.25">
      <c r="A8298" s="1"/>
    </row>
    <row r="8299" spans="1:1" x14ac:dyDescent="0.25">
      <c r="A8299" s="1"/>
    </row>
    <row r="8300" spans="1:1" x14ac:dyDescent="0.25">
      <c r="A8300" s="1"/>
    </row>
    <row r="8301" spans="1:1" x14ac:dyDescent="0.25">
      <c r="A8301" s="1"/>
    </row>
    <row r="8302" spans="1:1" x14ac:dyDescent="0.25">
      <c r="A8302" s="1"/>
    </row>
    <row r="8303" spans="1:1" x14ac:dyDescent="0.25">
      <c r="A8303" s="1"/>
    </row>
    <row r="8304" spans="1:1" x14ac:dyDescent="0.25">
      <c r="A8304" s="1"/>
    </row>
    <row r="8305" spans="1:1" x14ac:dyDescent="0.25">
      <c r="A8305" s="1"/>
    </row>
    <row r="8306" spans="1:1" x14ac:dyDescent="0.25">
      <c r="A8306" s="1"/>
    </row>
    <row r="8307" spans="1:1" x14ac:dyDescent="0.25">
      <c r="A8307" s="1"/>
    </row>
    <row r="8308" spans="1:1" x14ac:dyDescent="0.25">
      <c r="A8308" s="1"/>
    </row>
    <row r="8309" spans="1:1" x14ac:dyDescent="0.25">
      <c r="A8309" s="1"/>
    </row>
    <row r="8310" spans="1:1" x14ac:dyDescent="0.25">
      <c r="A8310" s="1"/>
    </row>
    <row r="8311" spans="1:1" x14ac:dyDescent="0.25">
      <c r="A8311" s="1"/>
    </row>
    <row r="8312" spans="1:1" x14ac:dyDescent="0.25">
      <c r="A8312" s="1"/>
    </row>
    <row r="8313" spans="1:1" x14ac:dyDescent="0.25">
      <c r="A8313" s="1"/>
    </row>
    <row r="8314" spans="1:1" x14ac:dyDescent="0.25">
      <c r="A8314" s="1"/>
    </row>
    <row r="8315" spans="1:1" x14ac:dyDescent="0.25">
      <c r="A8315" s="1"/>
    </row>
    <row r="8316" spans="1:1" x14ac:dyDescent="0.25">
      <c r="A8316" s="1"/>
    </row>
    <row r="8317" spans="1:1" x14ac:dyDescent="0.25">
      <c r="A8317" s="1"/>
    </row>
    <row r="8318" spans="1:1" x14ac:dyDescent="0.25">
      <c r="A8318" s="1"/>
    </row>
    <row r="8319" spans="1:1" x14ac:dyDescent="0.25">
      <c r="A8319" s="1"/>
    </row>
    <row r="8320" spans="1:1" x14ac:dyDescent="0.25">
      <c r="A8320" s="1"/>
    </row>
    <row r="8321" spans="1:1" x14ac:dyDescent="0.25">
      <c r="A8321" s="1"/>
    </row>
    <row r="8322" spans="1:1" x14ac:dyDescent="0.25">
      <c r="A8322" s="1"/>
    </row>
    <row r="8323" spans="1:1" x14ac:dyDescent="0.25">
      <c r="A8323" s="1"/>
    </row>
    <row r="8324" spans="1:1" x14ac:dyDescent="0.25">
      <c r="A8324" s="1"/>
    </row>
    <row r="8325" spans="1:1" x14ac:dyDescent="0.25">
      <c r="A8325" s="1"/>
    </row>
    <row r="8326" spans="1:1" x14ac:dyDescent="0.25">
      <c r="A8326" s="1"/>
    </row>
    <row r="8327" spans="1:1" x14ac:dyDescent="0.25">
      <c r="A8327" s="1"/>
    </row>
    <row r="8328" spans="1:1" x14ac:dyDescent="0.25">
      <c r="A8328" s="1"/>
    </row>
    <row r="8329" spans="1:1" x14ac:dyDescent="0.25">
      <c r="A8329" s="1"/>
    </row>
    <row r="8330" spans="1:1" x14ac:dyDescent="0.25">
      <c r="A8330" s="1"/>
    </row>
    <row r="8331" spans="1:1" x14ac:dyDescent="0.25">
      <c r="A8331" s="1"/>
    </row>
    <row r="8332" spans="1:1" x14ac:dyDescent="0.25">
      <c r="A8332" s="1"/>
    </row>
    <row r="8333" spans="1:1" x14ac:dyDescent="0.25">
      <c r="A8333" s="1"/>
    </row>
    <row r="8334" spans="1:1" x14ac:dyDescent="0.25">
      <c r="A8334" s="1"/>
    </row>
    <row r="8335" spans="1:1" x14ac:dyDescent="0.25">
      <c r="A8335" s="1"/>
    </row>
    <row r="8336" spans="1:1" x14ac:dyDescent="0.25">
      <c r="A8336" s="1"/>
    </row>
    <row r="8337" spans="1:1" x14ac:dyDescent="0.25">
      <c r="A8337" s="1"/>
    </row>
    <row r="8338" spans="1:1" x14ac:dyDescent="0.25">
      <c r="A8338" s="1"/>
    </row>
    <row r="8339" spans="1:1" x14ac:dyDescent="0.25">
      <c r="A8339" s="1"/>
    </row>
    <row r="8340" spans="1:1" x14ac:dyDescent="0.25">
      <c r="A8340" s="1"/>
    </row>
    <row r="8341" spans="1:1" x14ac:dyDescent="0.25">
      <c r="A8341" s="1"/>
    </row>
    <row r="8342" spans="1:1" x14ac:dyDescent="0.25">
      <c r="A8342" s="1"/>
    </row>
    <row r="8343" spans="1:1" x14ac:dyDescent="0.25">
      <c r="A8343" s="1"/>
    </row>
    <row r="8344" spans="1:1" x14ac:dyDescent="0.25">
      <c r="A8344" s="1"/>
    </row>
    <row r="8345" spans="1:1" x14ac:dyDescent="0.25">
      <c r="A8345" s="1"/>
    </row>
    <row r="8346" spans="1:1" x14ac:dyDescent="0.25">
      <c r="A8346" s="1"/>
    </row>
    <row r="8347" spans="1:1" x14ac:dyDescent="0.25">
      <c r="A8347" s="1"/>
    </row>
    <row r="8348" spans="1:1" x14ac:dyDescent="0.25">
      <c r="A8348" s="1"/>
    </row>
    <row r="8349" spans="1:1" x14ac:dyDescent="0.25">
      <c r="A8349" s="1"/>
    </row>
    <row r="8350" spans="1:1" x14ac:dyDescent="0.25">
      <c r="A8350" s="1"/>
    </row>
    <row r="8351" spans="1:1" x14ac:dyDescent="0.25">
      <c r="A8351" s="1"/>
    </row>
    <row r="8352" spans="1:1" x14ac:dyDescent="0.25">
      <c r="A8352" s="1"/>
    </row>
    <row r="8353" spans="1:1" x14ac:dyDescent="0.25">
      <c r="A8353" s="1"/>
    </row>
    <row r="8354" spans="1:1" x14ac:dyDescent="0.25">
      <c r="A8354" s="1"/>
    </row>
    <row r="8355" spans="1:1" x14ac:dyDescent="0.25">
      <c r="A8355" s="1"/>
    </row>
    <row r="8356" spans="1:1" x14ac:dyDescent="0.25">
      <c r="A8356" s="1"/>
    </row>
    <row r="8357" spans="1:1" x14ac:dyDescent="0.25">
      <c r="A8357" s="1"/>
    </row>
    <row r="8358" spans="1:1" x14ac:dyDescent="0.25">
      <c r="A8358" s="1"/>
    </row>
    <row r="8359" spans="1:1" x14ac:dyDescent="0.25">
      <c r="A8359" s="1"/>
    </row>
    <row r="8360" spans="1:1" x14ac:dyDescent="0.25">
      <c r="A8360" s="1"/>
    </row>
    <row r="8361" spans="1:1" x14ac:dyDescent="0.25">
      <c r="A8361" s="1"/>
    </row>
    <row r="8362" spans="1:1" x14ac:dyDescent="0.25">
      <c r="A8362" s="1"/>
    </row>
    <row r="8363" spans="1:1" x14ac:dyDescent="0.25">
      <c r="A8363" s="1"/>
    </row>
    <row r="8364" spans="1:1" x14ac:dyDescent="0.25">
      <c r="A8364" s="1"/>
    </row>
    <row r="8365" spans="1:1" x14ac:dyDescent="0.25">
      <c r="A8365" s="1"/>
    </row>
    <row r="8366" spans="1:1" x14ac:dyDescent="0.25">
      <c r="A8366" s="1"/>
    </row>
    <row r="8367" spans="1:1" x14ac:dyDescent="0.25">
      <c r="A8367" s="1"/>
    </row>
    <row r="8368" spans="1:1" x14ac:dyDescent="0.25">
      <c r="A8368" s="1"/>
    </row>
    <row r="8369" spans="1:1" x14ac:dyDescent="0.25">
      <c r="A8369" s="1"/>
    </row>
    <row r="8370" spans="1:1" x14ac:dyDescent="0.25">
      <c r="A8370" s="1"/>
    </row>
    <row r="8371" spans="1:1" x14ac:dyDescent="0.25">
      <c r="A8371" s="1"/>
    </row>
    <row r="8372" spans="1:1" x14ac:dyDescent="0.25">
      <c r="A8372" s="1"/>
    </row>
    <row r="8373" spans="1:1" x14ac:dyDescent="0.25">
      <c r="A8373" s="1"/>
    </row>
    <row r="8374" spans="1:1" x14ac:dyDescent="0.25">
      <c r="A8374" s="1"/>
    </row>
    <row r="8375" spans="1:1" x14ac:dyDescent="0.25">
      <c r="A8375" s="1"/>
    </row>
    <row r="8376" spans="1:1" x14ac:dyDescent="0.25">
      <c r="A8376" s="1"/>
    </row>
    <row r="8377" spans="1:1" x14ac:dyDescent="0.25">
      <c r="A8377" s="1"/>
    </row>
    <row r="8378" spans="1:1" x14ac:dyDescent="0.25">
      <c r="A8378" s="1"/>
    </row>
    <row r="8379" spans="1:1" x14ac:dyDescent="0.25">
      <c r="A8379" s="1"/>
    </row>
    <row r="8380" spans="1:1" x14ac:dyDescent="0.25">
      <c r="A8380" s="1"/>
    </row>
    <row r="8381" spans="1:1" x14ac:dyDescent="0.25">
      <c r="A8381" s="1"/>
    </row>
    <row r="8382" spans="1:1" x14ac:dyDescent="0.25">
      <c r="A8382" s="1"/>
    </row>
    <row r="8383" spans="1:1" x14ac:dyDescent="0.25">
      <c r="A8383" s="1"/>
    </row>
    <row r="8384" spans="1:1" x14ac:dyDescent="0.25">
      <c r="A8384" s="1"/>
    </row>
    <row r="8385" spans="1:1" x14ac:dyDescent="0.25">
      <c r="A8385" s="1"/>
    </row>
    <row r="8386" spans="1:1" x14ac:dyDescent="0.25">
      <c r="A8386" s="1"/>
    </row>
    <row r="8387" spans="1:1" x14ac:dyDescent="0.25">
      <c r="A8387" s="1"/>
    </row>
    <row r="8388" spans="1:1" x14ac:dyDescent="0.25">
      <c r="A8388" s="1"/>
    </row>
    <row r="8389" spans="1:1" x14ac:dyDescent="0.25">
      <c r="A8389" s="1"/>
    </row>
    <row r="8390" spans="1:1" x14ac:dyDescent="0.25">
      <c r="A8390" s="1"/>
    </row>
    <row r="8391" spans="1:1" x14ac:dyDescent="0.25">
      <c r="A8391" s="1"/>
    </row>
    <row r="8392" spans="1:1" x14ac:dyDescent="0.25">
      <c r="A8392" s="1"/>
    </row>
    <row r="8393" spans="1:1" x14ac:dyDescent="0.25">
      <c r="A8393" s="1"/>
    </row>
    <row r="8394" spans="1:1" x14ac:dyDescent="0.25">
      <c r="A8394" s="1"/>
    </row>
    <row r="8395" spans="1:1" x14ac:dyDescent="0.25">
      <c r="A8395" s="1"/>
    </row>
    <row r="8396" spans="1:1" x14ac:dyDescent="0.25">
      <c r="A8396" s="1"/>
    </row>
    <row r="8397" spans="1:1" x14ac:dyDescent="0.25">
      <c r="A8397" s="1"/>
    </row>
    <row r="8398" spans="1:1" x14ac:dyDescent="0.25">
      <c r="A8398" s="1"/>
    </row>
    <row r="8399" spans="1:1" x14ac:dyDescent="0.25">
      <c r="A8399" s="1"/>
    </row>
    <row r="8400" spans="1:1" x14ac:dyDescent="0.25">
      <c r="A8400" s="1"/>
    </row>
    <row r="8401" spans="1:1" x14ac:dyDescent="0.25">
      <c r="A8401" s="1"/>
    </row>
    <row r="8402" spans="1:1" x14ac:dyDescent="0.25">
      <c r="A8402" s="1"/>
    </row>
    <row r="8403" spans="1:1" x14ac:dyDescent="0.25">
      <c r="A8403" s="1"/>
    </row>
    <row r="8404" spans="1:1" x14ac:dyDescent="0.25">
      <c r="A8404" s="1"/>
    </row>
    <row r="8405" spans="1:1" x14ac:dyDescent="0.25">
      <c r="A8405" s="1"/>
    </row>
    <row r="8406" spans="1:1" x14ac:dyDescent="0.25">
      <c r="A8406" s="1"/>
    </row>
    <row r="8407" spans="1:1" x14ac:dyDescent="0.25">
      <c r="A8407" s="1"/>
    </row>
    <row r="8408" spans="1:1" x14ac:dyDescent="0.25">
      <c r="A8408" s="1"/>
    </row>
    <row r="8409" spans="1:1" x14ac:dyDescent="0.25">
      <c r="A8409" s="1"/>
    </row>
    <row r="8410" spans="1:1" x14ac:dyDescent="0.25">
      <c r="A8410" s="1"/>
    </row>
    <row r="8411" spans="1:1" x14ac:dyDescent="0.25">
      <c r="A8411" s="1"/>
    </row>
    <row r="8412" spans="1:1" x14ac:dyDescent="0.25">
      <c r="A8412" s="1"/>
    </row>
    <row r="8413" spans="1:1" x14ac:dyDescent="0.25">
      <c r="A8413" s="1"/>
    </row>
    <row r="8414" spans="1:1" x14ac:dyDescent="0.25">
      <c r="A8414" s="1"/>
    </row>
    <row r="8415" spans="1:1" x14ac:dyDescent="0.25">
      <c r="A8415" s="1"/>
    </row>
    <row r="8416" spans="1:1" x14ac:dyDescent="0.25">
      <c r="A8416" s="1"/>
    </row>
    <row r="8417" spans="1:1" x14ac:dyDescent="0.25">
      <c r="A8417" s="1"/>
    </row>
    <row r="8418" spans="1:1" x14ac:dyDescent="0.25">
      <c r="A8418" s="1"/>
    </row>
    <row r="8419" spans="1:1" x14ac:dyDescent="0.25">
      <c r="A8419" s="1"/>
    </row>
    <row r="8420" spans="1:1" x14ac:dyDescent="0.25">
      <c r="A8420" s="1"/>
    </row>
    <row r="8421" spans="1:1" x14ac:dyDescent="0.25">
      <c r="A8421" s="1"/>
    </row>
    <row r="8422" spans="1:1" x14ac:dyDescent="0.25">
      <c r="A8422" s="1"/>
    </row>
    <row r="8423" spans="1:1" x14ac:dyDescent="0.25">
      <c r="A8423" s="1"/>
    </row>
    <row r="8424" spans="1:1" x14ac:dyDescent="0.25">
      <c r="A8424" s="1"/>
    </row>
    <row r="8425" spans="1:1" x14ac:dyDescent="0.25">
      <c r="A8425" s="1"/>
    </row>
    <row r="8426" spans="1:1" x14ac:dyDescent="0.25">
      <c r="A8426" s="1"/>
    </row>
    <row r="8427" spans="1:1" x14ac:dyDescent="0.25">
      <c r="A8427" s="1"/>
    </row>
    <row r="8428" spans="1:1" x14ac:dyDescent="0.25">
      <c r="A8428" s="1"/>
    </row>
    <row r="8429" spans="1:1" x14ac:dyDescent="0.25">
      <c r="A8429" s="1"/>
    </row>
    <row r="8430" spans="1:1" x14ac:dyDescent="0.25">
      <c r="A8430" s="1"/>
    </row>
    <row r="8431" spans="1:1" x14ac:dyDescent="0.25">
      <c r="A8431" s="1"/>
    </row>
    <row r="8432" spans="1:1" x14ac:dyDescent="0.25">
      <c r="A8432" s="1"/>
    </row>
    <row r="8433" spans="1:1" x14ac:dyDescent="0.25">
      <c r="A8433" s="1"/>
    </row>
    <row r="8434" spans="1:1" x14ac:dyDescent="0.25">
      <c r="A8434" s="1"/>
    </row>
    <row r="8435" spans="1:1" x14ac:dyDescent="0.25">
      <c r="A8435" s="1"/>
    </row>
    <row r="8436" spans="1:1" x14ac:dyDescent="0.25">
      <c r="A8436" s="1"/>
    </row>
    <row r="8437" spans="1:1" x14ac:dyDescent="0.25">
      <c r="A8437" s="1"/>
    </row>
    <row r="8438" spans="1:1" x14ac:dyDescent="0.25">
      <c r="A8438" s="1"/>
    </row>
    <row r="8439" spans="1:1" x14ac:dyDescent="0.25">
      <c r="A8439" s="1"/>
    </row>
    <row r="8440" spans="1:1" x14ac:dyDescent="0.25">
      <c r="A8440" s="1"/>
    </row>
    <row r="8441" spans="1:1" x14ac:dyDescent="0.25">
      <c r="A8441" s="1"/>
    </row>
    <row r="8442" spans="1:1" x14ac:dyDescent="0.25">
      <c r="A8442" s="1"/>
    </row>
    <row r="8443" spans="1:1" x14ac:dyDescent="0.25">
      <c r="A8443" s="1"/>
    </row>
    <row r="8444" spans="1:1" x14ac:dyDescent="0.25">
      <c r="A8444" s="1"/>
    </row>
    <row r="8445" spans="1:1" x14ac:dyDescent="0.25">
      <c r="A8445" s="1"/>
    </row>
    <row r="8446" spans="1:1" x14ac:dyDescent="0.25">
      <c r="A8446" s="1"/>
    </row>
    <row r="8447" spans="1:1" x14ac:dyDescent="0.25">
      <c r="A8447" s="1"/>
    </row>
    <row r="8448" spans="1:1" x14ac:dyDescent="0.25">
      <c r="A8448" s="1"/>
    </row>
    <row r="8449" spans="1:1" x14ac:dyDescent="0.25">
      <c r="A8449" s="1"/>
    </row>
    <row r="8450" spans="1:1" x14ac:dyDescent="0.25">
      <c r="A8450" s="1"/>
    </row>
    <row r="8451" spans="1:1" x14ac:dyDescent="0.25">
      <c r="A8451" s="1"/>
    </row>
    <row r="8452" spans="1:1" x14ac:dyDescent="0.25">
      <c r="A8452" s="1"/>
    </row>
    <row r="8453" spans="1:1" x14ac:dyDescent="0.25">
      <c r="A8453" s="1"/>
    </row>
    <row r="8454" spans="1:1" x14ac:dyDescent="0.25">
      <c r="A8454" s="1"/>
    </row>
    <row r="8455" spans="1:1" x14ac:dyDescent="0.25">
      <c r="A8455" s="1"/>
    </row>
    <row r="8456" spans="1:1" x14ac:dyDescent="0.25">
      <c r="A8456" s="1"/>
    </row>
    <row r="8457" spans="1:1" x14ac:dyDescent="0.25">
      <c r="A8457" s="1"/>
    </row>
    <row r="8458" spans="1:1" x14ac:dyDescent="0.25">
      <c r="A8458" s="1"/>
    </row>
    <row r="8459" spans="1:1" x14ac:dyDescent="0.25">
      <c r="A8459" s="1"/>
    </row>
    <row r="8460" spans="1:1" x14ac:dyDescent="0.25">
      <c r="A8460" s="1"/>
    </row>
    <row r="8461" spans="1:1" x14ac:dyDescent="0.25">
      <c r="A8461" s="1"/>
    </row>
    <row r="8462" spans="1:1" x14ac:dyDescent="0.25">
      <c r="A8462" s="1"/>
    </row>
    <row r="8463" spans="1:1" x14ac:dyDescent="0.25">
      <c r="A8463" s="1"/>
    </row>
    <row r="8464" spans="1:1" x14ac:dyDescent="0.25">
      <c r="A8464" s="1"/>
    </row>
    <row r="8465" spans="1:1" x14ac:dyDescent="0.25">
      <c r="A8465" s="1"/>
    </row>
    <row r="8466" spans="1:1" x14ac:dyDescent="0.25">
      <c r="A8466" s="1"/>
    </row>
    <row r="8467" spans="1:1" x14ac:dyDescent="0.25">
      <c r="A8467" s="1"/>
    </row>
    <row r="8468" spans="1:1" x14ac:dyDescent="0.25">
      <c r="A8468" s="1"/>
    </row>
    <row r="8469" spans="1:1" x14ac:dyDescent="0.25">
      <c r="A8469" s="1"/>
    </row>
    <row r="8470" spans="1:1" x14ac:dyDescent="0.25">
      <c r="A8470" s="1"/>
    </row>
    <row r="8471" spans="1:1" x14ac:dyDescent="0.25">
      <c r="A8471" s="1"/>
    </row>
    <row r="8472" spans="1:1" x14ac:dyDescent="0.25">
      <c r="A8472" s="1"/>
    </row>
    <row r="8473" spans="1:1" x14ac:dyDescent="0.25">
      <c r="A8473" s="1"/>
    </row>
    <row r="8474" spans="1:1" x14ac:dyDescent="0.25">
      <c r="A8474" s="1"/>
    </row>
    <row r="8475" spans="1:1" x14ac:dyDescent="0.25">
      <c r="A8475" s="1"/>
    </row>
    <row r="8476" spans="1:1" x14ac:dyDescent="0.25">
      <c r="A8476" s="1"/>
    </row>
    <row r="8477" spans="1:1" x14ac:dyDescent="0.25">
      <c r="A8477" s="1"/>
    </row>
    <row r="8478" spans="1:1" x14ac:dyDescent="0.25">
      <c r="A8478" s="1"/>
    </row>
    <row r="8479" spans="1:1" x14ac:dyDescent="0.25">
      <c r="A8479" s="1"/>
    </row>
    <row r="8480" spans="1:1" x14ac:dyDescent="0.25">
      <c r="A8480" s="1"/>
    </row>
    <row r="8481" spans="1:1" x14ac:dyDescent="0.25">
      <c r="A8481" s="1"/>
    </row>
    <row r="8482" spans="1:1" x14ac:dyDescent="0.25">
      <c r="A8482" s="1"/>
    </row>
    <row r="8483" spans="1:1" x14ac:dyDescent="0.25">
      <c r="A8483" s="1"/>
    </row>
    <row r="8484" spans="1:1" x14ac:dyDescent="0.25">
      <c r="A8484" s="1"/>
    </row>
    <row r="8485" spans="1:1" x14ac:dyDescent="0.25">
      <c r="A8485" s="1"/>
    </row>
    <row r="8486" spans="1:1" x14ac:dyDescent="0.25">
      <c r="A8486" s="1"/>
    </row>
    <row r="8487" spans="1:1" x14ac:dyDescent="0.25">
      <c r="A8487" s="1"/>
    </row>
    <row r="8488" spans="1:1" x14ac:dyDescent="0.25">
      <c r="A8488" s="1"/>
    </row>
    <row r="8489" spans="1:1" x14ac:dyDescent="0.25">
      <c r="A8489" s="1"/>
    </row>
    <row r="8490" spans="1:1" x14ac:dyDescent="0.25">
      <c r="A8490" s="1"/>
    </row>
    <row r="8491" spans="1:1" x14ac:dyDescent="0.25">
      <c r="A8491" s="1"/>
    </row>
    <row r="8492" spans="1:1" x14ac:dyDescent="0.25">
      <c r="A8492" s="1"/>
    </row>
    <row r="8493" spans="1:1" x14ac:dyDescent="0.25">
      <c r="A8493" s="1"/>
    </row>
    <row r="8494" spans="1:1" x14ac:dyDescent="0.25">
      <c r="A8494" s="1"/>
    </row>
    <row r="8495" spans="1:1" x14ac:dyDescent="0.25">
      <c r="A8495" s="1"/>
    </row>
    <row r="8496" spans="1:1" x14ac:dyDescent="0.25">
      <c r="A8496" s="1"/>
    </row>
    <row r="8497" spans="1:1" x14ac:dyDescent="0.25">
      <c r="A8497" s="1"/>
    </row>
    <row r="8498" spans="1:1" x14ac:dyDescent="0.25">
      <c r="A8498" s="1"/>
    </row>
    <row r="8499" spans="1:1" x14ac:dyDescent="0.25">
      <c r="A8499" s="1"/>
    </row>
    <row r="8500" spans="1:1" x14ac:dyDescent="0.25">
      <c r="A8500" s="1"/>
    </row>
    <row r="8501" spans="1:1" x14ac:dyDescent="0.25">
      <c r="A8501" s="1"/>
    </row>
    <row r="8502" spans="1:1" x14ac:dyDescent="0.25">
      <c r="A8502" s="1"/>
    </row>
    <row r="8503" spans="1:1" x14ac:dyDescent="0.25">
      <c r="A8503" s="1"/>
    </row>
    <row r="8504" spans="1:1" x14ac:dyDescent="0.25">
      <c r="A8504" s="1"/>
    </row>
    <row r="8505" spans="1:1" x14ac:dyDescent="0.25">
      <c r="A8505" s="1"/>
    </row>
    <row r="8506" spans="1:1" x14ac:dyDescent="0.25">
      <c r="A8506" s="1"/>
    </row>
    <row r="8507" spans="1:1" x14ac:dyDescent="0.25">
      <c r="A8507" s="1"/>
    </row>
    <row r="8508" spans="1:1" x14ac:dyDescent="0.25">
      <c r="A8508" s="1"/>
    </row>
    <row r="8509" spans="1:1" x14ac:dyDescent="0.25">
      <c r="A8509" s="1"/>
    </row>
    <row r="8510" spans="1:1" x14ac:dyDescent="0.25">
      <c r="A8510" s="1"/>
    </row>
    <row r="8511" spans="1:1" x14ac:dyDescent="0.25">
      <c r="A8511" s="1"/>
    </row>
    <row r="8512" spans="1:1" x14ac:dyDescent="0.25">
      <c r="A8512" s="1"/>
    </row>
    <row r="8513" spans="1:1" x14ac:dyDescent="0.25">
      <c r="A8513" s="1"/>
    </row>
    <row r="8514" spans="1:1" x14ac:dyDescent="0.25">
      <c r="A8514" s="1"/>
    </row>
    <row r="8515" spans="1:1" x14ac:dyDescent="0.25">
      <c r="A8515" s="1"/>
    </row>
    <row r="8516" spans="1:1" x14ac:dyDescent="0.25">
      <c r="A8516" s="1"/>
    </row>
    <row r="8517" spans="1:1" x14ac:dyDescent="0.25">
      <c r="A8517" s="1"/>
    </row>
    <row r="8518" spans="1:1" x14ac:dyDescent="0.25">
      <c r="A8518" s="1"/>
    </row>
    <row r="8519" spans="1:1" x14ac:dyDescent="0.25">
      <c r="A8519" s="1"/>
    </row>
    <row r="8520" spans="1:1" x14ac:dyDescent="0.25">
      <c r="A8520" s="1"/>
    </row>
    <row r="8521" spans="1:1" x14ac:dyDescent="0.25">
      <c r="A8521" s="1"/>
    </row>
    <row r="8522" spans="1:1" x14ac:dyDescent="0.25">
      <c r="A8522" s="1"/>
    </row>
    <row r="8523" spans="1:1" x14ac:dyDescent="0.25">
      <c r="A8523" s="1"/>
    </row>
    <row r="8524" spans="1:1" x14ac:dyDescent="0.25">
      <c r="A8524" s="1"/>
    </row>
    <row r="8525" spans="1:1" x14ac:dyDescent="0.25">
      <c r="A8525" s="1"/>
    </row>
    <row r="8526" spans="1:1" x14ac:dyDescent="0.25">
      <c r="A8526" s="1"/>
    </row>
    <row r="8527" spans="1:1" x14ac:dyDescent="0.25">
      <c r="A8527" s="1"/>
    </row>
    <row r="8528" spans="1:1" x14ac:dyDescent="0.25">
      <c r="A8528" s="1"/>
    </row>
    <row r="8529" spans="1:1" x14ac:dyDescent="0.25">
      <c r="A8529" s="1"/>
    </row>
    <row r="8530" spans="1:1" x14ac:dyDescent="0.25">
      <c r="A8530" s="1"/>
    </row>
    <row r="8531" spans="1:1" x14ac:dyDescent="0.25">
      <c r="A8531" s="1"/>
    </row>
    <row r="8532" spans="1:1" x14ac:dyDescent="0.25">
      <c r="A8532" s="1"/>
    </row>
    <row r="8533" spans="1:1" x14ac:dyDescent="0.25">
      <c r="A8533" s="1"/>
    </row>
    <row r="8534" spans="1:1" x14ac:dyDescent="0.25">
      <c r="A8534" s="1"/>
    </row>
    <row r="8535" spans="1:1" x14ac:dyDescent="0.25">
      <c r="A8535" s="1"/>
    </row>
    <row r="8536" spans="1:1" x14ac:dyDescent="0.25">
      <c r="A8536" s="1"/>
    </row>
    <row r="8537" spans="1:1" x14ac:dyDescent="0.25">
      <c r="A8537" s="1"/>
    </row>
    <row r="8538" spans="1:1" x14ac:dyDescent="0.25">
      <c r="A8538" s="1"/>
    </row>
    <row r="8539" spans="1:1" x14ac:dyDescent="0.25">
      <c r="A8539" s="1"/>
    </row>
    <row r="8540" spans="1:1" x14ac:dyDescent="0.25">
      <c r="A8540" s="1"/>
    </row>
    <row r="8541" spans="1:1" x14ac:dyDescent="0.25">
      <c r="A8541" s="1"/>
    </row>
    <row r="8542" spans="1:1" x14ac:dyDescent="0.25">
      <c r="A8542" s="1"/>
    </row>
    <row r="8543" spans="1:1" x14ac:dyDescent="0.25">
      <c r="A8543" s="1"/>
    </row>
    <row r="8544" spans="1:1" x14ac:dyDescent="0.25">
      <c r="A8544" s="1"/>
    </row>
    <row r="8545" spans="1:1" x14ac:dyDescent="0.25">
      <c r="A8545" s="1"/>
    </row>
    <row r="8546" spans="1:1" x14ac:dyDescent="0.25">
      <c r="A8546" s="1"/>
    </row>
    <row r="8547" spans="1:1" x14ac:dyDescent="0.25">
      <c r="A8547" s="1"/>
    </row>
    <row r="8548" spans="1:1" x14ac:dyDescent="0.25">
      <c r="A8548" s="1"/>
    </row>
    <row r="8549" spans="1:1" x14ac:dyDescent="0.25">
      <c r="A8549" s="1"/>
    </row>
    <row r="8550" spans="1:1" x14ac:dyDescent="0.25">
      <c r="A8550" s="1"/>
    </row>
    <row r="8551" spans="1:1" x14ac:dyDescent="0.25">
      <c r="A8551" s="1"/>
    </row>
    <row r="8552" spans="1:1" x14ac:dyDescent="0.25">
      <c r="A8552" s="1"/>
    </row>
    <row r="8553" spans="1:1" x14ac:dyDescent="0.25">
      <c r="A8553" s="1"/>
    </row>
    <row r="8554" spans="1:1" x14ac:dyDescent="0.25">
      <c r="A8554" s="1"/>
    </row>
    <row r="8555" spans="1:1" x14ac:dyDescent="0.25">
      <c r="A8555" s="1"/>
    </row>
    <row r="8556" spans="1:1" x14ac:dyDescent="0.25">
      <c r="A8556" s="1"/>
    </row>
    <row r="8557" spans="1:1" x14ac:dyDescent="0.25">
      <c r="A8557" s="1"/>
    </row>
    <row r="8558" spans="1:1" x14ac:dyDescent="0.25">
      <c r="A8558" s="1"/>
    </row>
    <row r="8559" spans="1:1" x14ac:dyDescent="0.25">
      <c r="A8559" s="1"/>
    </row>
    <row r="8560" spans="1:1" x14ac:dyDescent="0.25">
      <c r="A8560" s="1"/>
    </row>
    <row r="8561" spans="1:1" x14ac:dyDescent="0.25">
      <c r="A8561" s="1"/>
    </row>
    <row r="8562" spans="1:1" x14ac:dyDescent="0.25">
      <c r="A8562" s="1"/>
    </row>
    <row r="8563" spans="1:1" x14ac:dyDescent="0.25">
      <c r="A8563" s="1"/>
    </row>
    <row r="8564" spans="1:1" x14ac:dyDescent="0.25">
      <c r="A8564" s="1"/>
    </row>
    <row r="8565" spans="1:1" x14ac:dyDescent="0.25">
      <c r="A8565" s="1"/>
    </row>
    <row r="8566" spans="1:1" x14ac:dyDescent="0.25">
      <c r="A8566" s="1"/>
    </row>
    <row r="8567" spans="1:1" x14ac:dyDescent="0.25">
      <c r="A8567" s="1"/>
    </row>
    <row r="8568" spans="1:1" x14ac:dyDescent="0.25">
      <c r="A8568" s="1"/>
    </row>
    <row r="8569" spans="1:1" x14ac:dyDescent="0.25">
      <c r="A8569" s="1"/>
    </row>
    <row r="8570" spans="1:1" x14ac:dyDescent="0.25">
      <c r="A8570" s="1"/>
    </row>
    <row r="8571" spans="1:1" x14ac:dyDescent="0.25">
      <c r="A8571" s="1"/>
    </row>
    <row r="8572" spans="1:1" x14ac:dyDescent="0.25">
      <c r="A8572" s="1"/>
    </row>
    <row r="8573" spans="1:1" x14ac:dyDescent="0.25">
      <c r="A8573" s="1"/>
    </row>
    <row r="8574" spans="1:1" x14ac:dyDescent="0.25">
      <c r="A8574" s="1"/>
    </row>
    <row r="8575" spans="1:1" x14ac:dyDescent="0.25">
      <c r="A8575" s="1"/>
    </row>
    <row r="8576" spans="1:1" x14ac:dyDescent="0.25">
      <c r="A8576" s="1"/>
    </row>
    <row r="8577" spans="1:1" x14ac:dyDescent="0.25">
      <c r="A8577" s="1"/>
    </row>
    <row r="8578" spans="1:1" x14ac:dyDescent="0.25">
      <c r="A8578" s="1"/>
    </row>
    <row r="8579" spans="1:1" x14ac:dyDescent="0.25">
      <c r="A8579" s="1"/>
    </row>
    <row r="8580" spans="1:1" x14ac:dyDescent="0.25">
      <c r="A8580" s="1"/>
    </row>
    <row r="8581" spans="1:1" x14ac:dyDescent="0.25">
      <c r="A8581" s="1"/>
    </row>
    <row r="8582" spans="1:1" x14ac:dyDescent="0.25">
      <c r="A8582" s="1"/>
    </row>
    <row r="8583" spans="1:1" x14ac:dyDescent="0.25">
      <c r="A8583" s="1"/>
    </row>
    <row r="8584" spans="1:1" x14ac:dyDescent="0.25">
      <c r="A8584" s="1"/>
    </row>
    <row r="8585" spans="1:1" x14ac:dyDescent="0.25">
      <c r="A8585" s="1"/>
    </row>
    <row r="8586" spans="1:1" x14ac:dyDescent="0.25">
      <c r="A8586" s="1"/>
    </row>
    <row r="8587" spans="1:1" x14ac:dyDescent="0.25">
      <c r="A8587" s="1"/>
    </row>
    <row r="8588" spans="1:1" x14ac:dyDescent="0.25">
      <c r="A8588" s="1"/>
    </row>
    <row r="8589" spans="1:1" x14ac:dyDescent="0.25">
      <c r="A8589" s="1"/>
    </row>
    <row r="8590" spans="1:1" x14ac:dyDescent="0.25">
      <c r="A8590" s="1"/>
    </row>
    <row r="8591" spans="1:1" x14ac:dyDescent="0.25">
      <c r="A8591" s="1"/>
    </row>
    <row r="8592" spans="1:1" x14ac:dyDescent="0.25">
      <c r="A8592" s="1"/>
    </row>
    <row r="8593" spans="1:1" x14ac:dyDescent="0.25">
      <c r="A8593" s="1"/>
    </row>
    <row r="8594" spans="1:1" x14ac:dyDescent="0.25">
      <c r="A8594" s="1"/>
    </row>
    <row r="8595" spans="1:1" x14ac:dyDescent="0.25">
      <c r="A8595" s="1"/>
    </row>
    <row r="8596" spans="1:1" x14ac:dyDescent="0.25">
      <c r="A8596" s="1"/>
    </row>
    <row r="8597" spans="1:1" x14ac:dyDescent="0.25">
      <c r="A8597" s="1"/>
    </row>
    <row r="8598" spans="1:1" x14ac:dyDescent="0.25">
      <c r="A8598" s="1"/>
    </row>
    <row r="8599" spans="1:1" x14ac:dyDescent="0.25">
      <c r="A8599" s="1"/>
    </row>
    <row r="8600" spans="1:1" x14ac:dyDescent="0.25">
      <c r="A8600" s="1"/>
    </row>
    <row r="8601" spans="1:1" x14ac:dyDescent="0.25">
      <c r="A8601" s="1"/>
    </row>
    <row r="8602" spans="1:1" x14ac:dyDescent="0.25">
      <c r="A8602" s="1"/>
    </row>
    <row r="8603" spans="1:1" x14ac:dyDescent="0.25">
      <c r="A8603" s="1"/>
    </row>
    <row r="8604" spans="1:1" x14ac:dyDescent="0.25">
      <c r="A8604" s="1"/>
    </row>
    <row r="8605" spans="1:1" x14ac:dyDescent="0.25">
      <c r="A8605" s="1"/>
    </row>
    <row r="8606" spans="1:1" x14ac:dyDescent="0.25">
      <c r="A8606" s="1"/>
    </row>
    <row r="8607" spans="1:1" x14ac:dyDescent="0.25">
      <c r="A8607" s="1"/>
    </row>
    <row r="8608" spans="1:1" x14ac:dyDescent="0.25">
      <c r="A8608" s="1"/>
    </row>
    <row r="8609" spans="1:1" x14ac:dyDescent="0.25">
      <c r="A8609" s="1"/>
    </row>
    <row r="8610" spans="1:1" x14ac:dyDescent="0.25">
      <c r="A8610" s="1"/>
    </row>
    <row r="8611" spans="1:1" x14ac:dyDescent="0.25">
      <c r="A8611" s="1"/>
    </row>
    <row r="8612" spans="1:1" x14ac:dyDescent="0.25">
      <c r="A8612" s="1"/>
    </row>
    <row r="8613" spans="1:1" x14ac:dyDescent="0.25">
      <c r="A8613" s="1"/>
    </row>
    <row r="8614" spans="1:1" x14ac:dyDescent="0.25">
      <c r="A8614" s="1"/>
    </row>
    <row r="8615" spans="1:1" x14ac:dyDescent="0.25">
      <c r="A8615" s="1"/>
    </row>
    <row r="8616" spans="1:1" x14ac:dyDescent="0.25">
      <c r="A8616" s="1"/>
    </row>
    <row r="8617" spans="1:1" x14ac:dyDescent="0.25">
      <c r="A8617" s="1"/>
    </row>
    <row r="8618" spans="1:1" x14ac:dyDescent="0.25">
      <c r="A8618" s="1"/>
    </row>
    <row r="8619" spans="1:1" x14ac:dyDescent="0.25">
      <c r="A8619" s="1"/>
    </row>
    <row r="8620" spans="1:1" x14ac:dyDescent="0.25">
      <c r="A8620" s="1"/>
    </row>
    <row r="8621" spans="1:1" x14ac:dyDescent="0.25">
      <c r="A8621" s="1"/>
    </row>
    <row r="8622" spans="1:1" x14ac:dyDescent="0.25">
      <c r="A8622" s="1"/>
    </row>
    <row r="8623" spans="1:1" x14ac:dyDescent="0.25">
      <c r="A8623" s="1"/>
    </row>
    <row r="8624" spans="1:1" x14ac:dyDescent="0.25">
      <c r="A8624" s="1"/>
    </row>
    <row r="8625" spans="1:1" x14ac:dyDescent="0.25">
      <c r="A8625" s="1"/>
    </row>
    <row r="8626" spans="1:1" x14ac:dyDescent="0.25">
      <c r="A8626" s="1"/>
    </row>
    <row r="8627" spans="1:1" x14ac:dyDescent="0.25">
      <c r="A8627" s="1"/>
    </row>
    <row r="8628" spans="1:1" x14ac:dyDescent="0.25">
      <c r="A8628" s="1"/>
    </row>
    <row r="8629" spans="1:1" x14ac:dyDescent="0.25">
      <c r="A8629" s="1"/>
    </row>
    <row r="8630" spans="1:1" x14ac:dyDescent="0.25">
      <c r="A8630" s="1"/>
    </row>
    <row r="8631" spans="1:1" x14ac:dyDescent="0.25">
      <c r="A8631" s="1"/>
    </row>
    <row r="8632" spans="1:1" x14ac:dyDescent="0.25">
      <c r="A8632" s="1"/>
    </row>
    <row r="8633" spans="1:1" x14ac:dyDescent="0.25">
      <c r="A8633" s="1"/>
    </row>
    <row r="8634" spans="1:1" x14ac:dyDescent="0.25">
      <c r="A8634" s="1"/>
    </row>
    <row r="8635" spans="1:1" x14ac:dyDescent="0.25">
      <c r="A8635" s="1"/>
    </row>
    <row r="8636" spans="1:1" x14ac:dyDescent="0.25">
      <c r="A8636" s="1"/>
    </row>
    <row r="8637" spans="1:1" x14ac:dyDescent="0.25">
      <c r="A8637" s="1"/>
    </row>
    <row r="8638" spans="1:1" x14ac:dyDescent="0.25">
      <c r="A8638" s="1"/>
    </row>
    <row r="8639" spans="1:1" x14ac:dyDescent="0.25">
      <c r="A8639" s="1"/>
    </row>
    <row r="8640" spans="1:1" x14ac:dyDescent="0.25">
      <c r="A8640" s="1"/>
    </row>
    <row r="8641" spans="1:1" x14ac:dyDescent="0.25">
      <c r="A8641" s="1"/>
    </row>
    <row r="8642" spans="1:1" x14ac:dyDescent="0.25">
      <c r="A8642" s="1"/>
    </row>
    <row r="8643" spans="1:1" x14ac:dyDescent="0.25">
      <c r="A8643" s="1"/>
    </row>
    <row r="8644" spans="1:1" x14ac:dyDescent="0.25">
      <c r="A8644" s="1"/>
    </row>
    <row r="8645" spans="1:1" x14ac:dyDescent="0.25">
      <c r="A8645" s="1"/>
    </row>
    <row r="8646" spans="1:1" x14ac:dyDescent="0.25">
      <c r="A8646" s="1"/>
    </row>
    <row r="8647" spans="1:1" x14ac:dyDescent="0.25">
      <c r="A8647" s="1"/>
    </row>
    <row r="8648" spans="1:1" x14ac:dyDescent="0.25">
      <c r="A8648" s="1"/>
    </row>
    <row r="8649" spans="1:1" x14ac:dyDescent="0.25">
      <c r="A8649" s="1"/>
    </row>
    <row r="8650" spans="1:1" x14ac:dyDescent="0.25">
      <c r="A8650" s="1"/>
    </row>
    <row r="8651" spans="1:1" x14ac:dyDescent="0.25">
      <c r="A8651" s="1"/>
    </row>
    <row r="8652" spans="1:1" x14ac:dyDescent="0.25">
      <c r="A8652" s="1"/>
    </row>
    <row r="8653" spans="1:1" x14ac:dyDescent="0.25">
      <c r="A8653" s="1"/>
    </row>
    <row r="8654" spans="1:1" x14ac:dyDescent="0.25">
      <c r="A8654" s="1"/>
    </row>
    <row r="8655" spans="1:1" x14ac:dyDescent="0.25">
      <c r="A8655" s="1"/>
    </row>
    <row r="8656" spans="1:1" x14ac:dyDescent="0.25">
      <c r="A8656" s="1"/>
    </row>
    <row r="8657" spans="1:1" x14ac:dyDescent="0.25">
      <c r="A8657" s="1"/>
    </row>
    <row r="8658" spans="1:1" x14ac:dyDescent="0.25">
      <c r="A8658" s="1"/>
    </row>
    <row r="8659" spans="1:1" x14ac:dyDescent="0.25">
      <c r="A8659" s="1"/>
    </row>
    <row r="8660" spans="1:1" x14ac:dyDescent="0.25">
      <c r="A8660" s="1"/>
    </row>
    <row r="8661" spans="1:1" x14ac:dyDescent="0.25">
      <c r="A8661" s="1"/>
    </row>
    <row r="8662" spans="1:1" x14ac:dyDescent="0.25">
      <c r="A8662" s="1"/>
    </row>
    <row r="8663" spans="1:1" x14ac:dyDescent="0.25">
      <c r="A8663" s="1"/>
    </row>
    <row r="8664" spans="1:1" x14ac:dyDescent="0.25">
      <c r="A8664" s="1"/>
    </row>
    <row r="8665" spans="1:1" x14ac:dyDescent="0.25">
      <c r="A8665" s="1"/>
    </row>
    <row r="8666" spans="1:1" x14ac:dyDescent="0.25">
      <c r="A8666" s="1"/>
    </row>
    <row r="8667" spans="1:1" x14ac:dyDescent="0.25">
      <c r="A8667" s="1"/>
    </row>
    <row r="8668" spans="1:1" x14ac:dyDescent="0.25">
      <c r="A8668" s="1"/>
    </row>
    <row r="8669" spans="1:1" x14ac:dyDescent="0.25">
      <c r="A8669" s="1"/>
    </row>
    <row r="8670" spans="1:1" x14ac:dyDescent="0.25">
      <c r="A8670" s="1"/>
    </row>
    <row r="8671" spans="1:1" x14ac:dyDescent="0.25">
      <c r="A8671" s="1"/>
    </row>
    <row r="8672" spans="1:1" x14ac:dyDescent="0.25">
      <c r="A8672" s="1"/>
    </row>
    <row r="8673" spans="1:1" x14ac:dyDescent="0.25">
      <c r="A8673" s="1"/>
    </row>
    <row r="8674" spans="1:1" x14ac:dyDescent="0.25">
      <c r="A8674" s="1"/>
    </row>
    <row r="8675" spans="1:1" x14ac:dyDescent="0.25">
      <c r="A8675" s="1"/>
    </row>
    <row r="8676" spans="1:1" x14ac:dyDescent="0.25">
      <c r="A8676" s="1"/>
    </row>
    <row r="8677" spans="1:1" x14ac:dyDescent="0.25">
      <c r="A8677" s="1"/>
    </row>
    <row r="8678" spans="1:1" x14ac:dyDescent="0.25">
      <c r="A8678" s="1"/>
    </row>
    <row r="8679" spans="1:1" x14ac:dyDescent="0.25">
      <c r="A8679" s="1"/>
    </row>
    <row r="8680" spans="1:1" x14ac:dyDescent="0.25">
      <c r="A8680" s="1"/>
    </row>
    <row r="8681" spans="1:1" x14ac:dyDescent="0.25">
      <c r="A8681" s="1"/>
    </row>
    <row r="8682" spans="1:1" x14ac:dyDescent="0.25">
      <c r="A8682" s="1"/>
    </row>
    <row r="8683" spans="1:1" x14ac:dyDescent="0.25">
      <c r="A8683" s="1"/>
    </row>
    <row r="8684" spans="1:1" x14ac:dyDescent="0.25">
      <c r="A8684" s="1"/>
    </row>
    <row r="8685" spans="1:1" x14ac:dyDescent="0.25">
      <c r="A8685" s="1"/>
    </row>
    <row r="8686" spans="1:1" x14ac:dyDescent="0.25">
      <c r="A8686" s="1"/>
    </row>
    <row r="8687" spans="1:1" x14ac:dyDescent="0.25">
      <c r="A8687" s="1"/>
    </row>
    <row r="8688" spans="1:1" x14ac:dyDescent="0.25">
      <c r="A8688" s="1"/>
    </row>
    <row r="8689" spans="1:1" x14ac:dyDescent="0.25">
      <c r="A8689" s="1"/>
    </row>
    <row r="8690" spans="1:1" x14ac:dyDescent="0.25">
      <c r="A8690" s="1"/>
    </row>
    <row r="8691" spans="1:1" x14ac:dyDescent="0.25">
      <c r="A8691" s="1"/>
    </row>
    <row r="8692" spans="1:1" x14ac:dyDescent="0.25">
      <c r="A8692" s="1"/>
    </row>
    <row r="8693" spans="1:1" x14ac:dyDescent="0.25">
      <c r="A8693" s="1"/>
    </row>
    <row r="8694" spans="1:1" x14ac:dyDescent="0.25">
      <c r="A8694" s="1"/>
    </row>
    <row r="8695" spans="1:1" x14ac:dyDescent="0.25">
      <c r="A8695" s="1"/>
    </row>
    <row r="8696" spans="1:1" x14ac:dyDescent="0.25">
      <c r="A8696" s="1"/>
    </row>
    <row r="8697" spans="1:1" x14ac:dyDescent="0.25">
      <c r="A8697" s="1"/>
    </row>
    <row r="8698" spans="1:1" x14ac:dyDescent="0.25">
      <c r="A8698" s="1"/>
    </row>
    <row r="8699" spans="1:1" x14ac:dyDescent="0.25">
      <c r="A8699" s="1"/>
    </row>
    <row r="8700" spans="1:1" x14ac:dyDescent="0.25">
      <c r="A8700" s="1"/>
    </row>
    <row r="8701" spans="1:1" x14ac:dyDescent="0.25">
      <c r="A8701" s="1"/>
    </row>
    <row r="8702" spans="1:1" x14ac:dyDescent="0.25">
      <c r="A8702" s="1"/>
    </row>
    <row r="8703" spans="1:1" x14ac:dyDescent="0.25">
      <c r="A8703" s="1"/>
    </row>
    <row r="8704" spans="1:1" x14ac:dyDescent="0.25">
      <c r="A8704" s="1"/>
    </row>
    <row r="8705" spans="1:1" x14ac:dyDescent="0.25">
      <c r="A8705" s="1"/>
    </row>
    <row r="8706" spans="1:1" x14ac:dyDescent="0.25">
      <c r="A8706" s="1"/>
    </row>
    <row r="8707" spans="1:1" x14ac:dyDescent="0.25">
      <c r="A8707" s="1"/>
    </row>
    <row r="8708" spans="1:1" x14ac:dyDescent="0.25">
      <c r="A8708" s="1"/>
    </row>
    <row r="8709" spans="1:1" x14ac:dyDescent="0.25">
      <c r="A8709" s="1"/>
    </row>
    <row r="8710" spans="1:1" x14ac:dyDescent="0.25">
      <c r="A8710" s="1"/>
    </row>
    <row r="8711" spans="1:1" x14ac:dyDescent="0.25">
      <c r="A8711" s="1"/>
    </row>
    <row r="8712" spans="1:1" x14ac:dyDescent="0.25">
      <c r="A8712" s="1"/>
    </row>
    <row r="8713" spans="1:1" x14ac:dyDescent="0.25">
      <c r="A8713" s="1"/>
    </row>
    <row r="8714" spans="1:1" x14ac:dyDescent="0.25">
      <c r="A8714" s="1"/>
    </row>
    <row r="8715" spans="1:1" x14ac:dyDescent="0.25">
      <c r="A8715" s="1"/>
    </row>
    <row r="8716" spans="1:1" x14ac:dyDescent="0.25">
      <c r="A8716" s="1"/>
    </row>
    <row r="8717" spans="1:1" x14ac:dyDescent="0.25">
      <c r="A8717" s="1"/>
    </row>
    <row r="8718" spans="1:1" x14ac:dyDescent="0.25">
      <c r="A8718" s="1"/>
    </row>
    <row r="8719" spans="1:1" x14ac:dyDescent="0.25">
      <c r="A8719" s="1"/>
    </row>
    <row r="8720" spans="1:1" x14ac:dyDescent="0.25">
      <c r="A8720" s="1"/>
    </row>
    <row r="8721" spans="1:1" x14ac:dyDescent="0.25">
      <c r="A8721" s="1"/>
    </row>
    <row r="8722" spans="1:1" x14ac:dyDescent="0.25">
      <c r="A8722" s="1"/>
    </row>
    <row r="8723" spans="1:1" x14ac:dyDescent="0.25">
      <c r="A8723" s="1"/>
    </row>
    <row r="8724" spans="1:1" x14ac:dyDescent="0.25">
      <c r="A8724" s="1"/>
    </row>
    <row r="8725" spans="1:1" x14ac:dyDescent="0.25">
      <c r="A8725" s="1"/>
    </row>
    <row r="8726" spans="1:1" x14ac:dyDescent="0.25">
      <c r="A8726" s="1"/>
    </row>
    <row r="8727" spans="1:1" x14ac:dyDescent="0.25">
      <c r="A8727" s="1"/>
    </row>
    <row r="8728" spans="1:1" x14ac:dyDescent="0.25">
      <c r="A8728" s="1"/>
    </row>
    <row r="8729" spans="1:1" x14ac:dyDescent="0.25">
      <c r="A8729" s="1"/>
    </row>
    <row r="8730" spans="1:1" x14ac:dyDescent="0.25">
      <c r="A8730" s="1"/>
    </row>
    <row r="8731" spans="1:1" x14ac:dyDescent="0.25">
      <c r="A8731" s="1"/>
    </row>
    <row r="8732" spans="1:1" x14ac:dyDescent="0.25">
      <c r="A8732" s="1"/>
    </row>
    <row r="8733" spans="1:1" x14ac:dyDescent="0.25">
      <c r="A8733" s="1"/>
    </row>
    <row r="8734" spans="1:1" x14ac:dyDescent="0.25">
      <c r="A8734" s="1"/>
    </row>
    <row r="8735" spans="1:1" x14ac:dyDescent="0.25">
      <c r="A8735" s="1"/>
    </row>
    <row r="8736" spans="1:1" x14ac:dyDescent="0.25">
      <c r="A8736" s="1"/>
    </row>
    <row r="8737" spans="1:1" x14ac:dyDescent="0.25">
      <c r="A8737" s="1"/>
    </row>
    <row r="8738" spans="1:1" x14ac:dyDescent="0.25">
      <c r="A8738" s="1"/>
    </row>
    <row r="8739" spans="1:1" x14ac:dyDescent="0.25">
      <c r="A8739" s="1"/>
    </row>
    <row r="8740" spans="1:1" x14ac:dyDescent="0.25">
      <c r="A8740" s="1"/>
    </row>
    <row r="8741" spans="1:1" x14ac:dyDescent="0.25">
      <c r="A8741" s="1"/>
    </row>
    <row r="8742" spans="1:1" x14ac:dyDescent="0.25">
      <c r="A8742" s="1"/>
    </row>
    <row r="8743" spans="1:1" x14ac:dyDescent="0.25">
      <c r="A8743" s="1"/>
    </row>
    <row r="8744" spans="1:1" x14ac:dyDescent="0.25">
      <c r="A8744" s="1"/>
    </row>
    <row r="8745" spans="1:1" x14ac:dyDescent="0.25">
      <c r="A8745" s="1"/>
    </row>
    <row r="8746" spans="1:1" x14ac:dyDescent="0.25">
      <c r="A8746" s="1"/>
    </row>
    <row r="8747" spans="1:1" x14ac:dyDescent="0.25">
      <c r="A8747" s="1"/>
    </row>
    <row r="8748" spans="1:1" x14ac:dyDescent="0.25">
      <c r="A8748" s="1"/>
    </row>
    <row r="8749" spans="1:1" x14ac:dyDescent="0.25">
      <c r="A8749" s="1"/>
    </row>
    <row r="8750" spans="1:1" x14ac:dyDescent="0.25">
      <c r="A8750" s="1"/>
    </row>
    <row r="8751" spans="1:1" x14ac:dyDescent="0.25">
      <c r="A8751" s="1"/>
    </row>
    <row r="8752" spans="1:1" x14ac:dyDescent="0.25">
      <c r="A8752" s="1"/>
    </row>
    <row r="8753" spans="1:1" x14ac:dyDescent="0.25">
      <c r="A8753" s="1"/>
    </row>
    <row r="8754" spans="1:1" x14ac:dyDescent="0.25">
      <c r="A8754" s="1"/>
    </row>
    <row r="8755" spans="1:1" x14ac:dyDescent="0.25">
      <c r="A8755" s="1"/>
    </row>
    <row r="8756" spans="1:1" x14ac:dyDescent="0.25">
      <c r="A8756" s="1"/>
    </row>
    <row r="8757" spans="1:1" x14ac:dyDescent="0.25">
      <c r="A8757" s="1"/>
    </row>
    <row r="8758" spans="1:1" x14ac:dyDescent="0.25">
      <c r="A8758" s="1"/>
    </row>
    <row r="8759" spans="1:1" x14ac:dyDescent="0.25">
      <c r="A8759" s="1"/>
    </row>
    <row r="8760" spans="1:1" x14ac:dyDescent="0.25">
      <c r="A8760" s="1"/>
    </row>
    <row r="8761" spans="1:1" x14ac:dyDescent="0.25">
      <c r="A8761" s="1"/>
    </row>
    <row r="8762" spans="1:1" x14ac:dyDescent="0.25">
      <c r="A8762" s="1"/>
    </row>
    <row r="8763" spans="1:1" x14ac:dyDescent="0.25">
      <c r="A8763" s="1"/>
    </row>
    <row r="8764" spans="1:1" x14ac:dyDescent="0.25">
      <c r="A8764" s="1"/>
    </row>
    <row r="8765" spans="1:1" x14ac:dyDescent="0.25">
      <c r="A8765" s="1"/>
    </row>
    <row r="8766" spans="1:1" x14ac:dyDescent="0.25">
      <c r="A8766" s="1"/>
    </row>
    <row r="8767" spans="1:1" x14ac:dyDescent="0.25">
      <c r="A8767" s="1"/>
    </row>
    <row r="8768" spans="1:1" x14ac:dyDescent="0.25">
      <c r="A8768" s="1"/>
    </row>
    <row r="8769" spans="1:1" x14ac:dyDescent="0.25">
      <c r="A8769" s="1"/>
    </row>
    <row r="8770" spans="1:1" x14ac:dyDescent="0.25">
      <c r="A8770" s="1"/>
    </row>
    <row r="8771" spans="1:1" x14ac:dyDescent="0.25">
      <c r="A8771" s="1"/>
    </row>
    <row r="8772" spans="1:1" x14ac:dyDescent="0.25">
      <c r="A8772" s="1"/>
    </row>
    <row r="8773" spans="1:1" x14ac:dyDescent="0.25">
      <c r="A8773" s="1"/>
    </row>
    <row r="8774" spans="1:1" x14ac:dyDescent="0.25">
      <c r="A8774" s="1"/>
    </row>
    <row r="8775" spans="1:1" x14ac:dyDescent="0.25">
      <c r="A8775" s="1"/>
    </row>
    <row r="8776" spans="1:1" x14ac:dyDescent="0.25">
      <c r="A8776" s="1"/>
    </row>
    <row r="8777" spans="1:1" x14ac:dyDescent="0.25">
      <c r="A8777" s="1"/>
    </row>
    <row r="8778" spans="1:1" x14ac:dyDescent="0.25">
      <c r="A8778" s="1"/>
    </row>
    <row r="8779" spans="1:1" x14ac:dyDescent="0.25">
      <c r="A8779" s="1"/>
    </row>
    <row r="8780" spans="1:1" x14ac:dyDescent="0.25">
      <c r="A8780" s="1"/>
    </row>
    <row r="8781" spans="1:1" x14ac:dyDescent="0.25">
      <c r="A8781" s="1"/>
    </row>
    <row r="8782" spans="1:1" x14ac:dyDescent="0.25">
      <c r="A8782" s="1"/>
    </row>
    <row r="8783" spans="1:1" x14ac:dyDescent="0.25">
      <c r="A8783" s="1"/>
    </row>
    <row r="8784" spans="1:1" x14ac:dyDescent="0.25">
      <c r="A8784" s="1"/>
    </row>
    <row r="8785" spans="1:1" x14ac:dyDescent="0.25">
      <c r="A8785" s="1"/>
    </row>
    <row r="8786" spans="1:1" x14ac:dyDescent="0.25">
      <c r="A8786" s="1"/>
    </row>
    <row r="8787" spans="1:1" x14ac:dyDescent="0.25">
      <c r="A8787" s="1"/>
    </row>
    <row r="8788" spans="1:1" x14ac:dyDescent="0.25">
      <c r="A8788" s="1"/>
    </row>
    <row r="8789" spans="1:1" x14ac:dyDescent="0.25">
      <c r="A8789" s="1"/>
    </row>
    <row r="8790" spans="1:1" x14ac:dyDescent="0.25">
      <c r="A8790" s="1"/>
    </row>
    <row r="8791" spans="1:1" x14ac:dyDescent="0.25">
      <c r="A8791" s="1"/>
    </row>
    <row r="8792" spans="1:1" x14ac:dyDescent="0.25">
      <c r="A8792" s="1"/>
    </row>
    <row r="8793" spans="1:1" x14ac:dyDescent="0.25">
      <c r="A8793" s="1"/>
    </row>
    <row r="8794" spans="1:1" x14ac:dyDescent="0.25">
      <c r="A8794" s="1"/>
    </row>
    <row r="8795" spans="1:1" x14ac:dyDescent="0.25">
      <c r="A8795" s="1"/>
    </row>
    <row r="8796" spans="1:1" x14ac:dyDescent="0.25">
      <c r="A8796" s="1"/>
    </row>
    <row r="8797" spans="1:1" x14ac:dyDescent="0.25">
      <c r="A8797" s="1"/>
    </row>
    <row r="8798" spans="1:1" x14ac:dyDescent="0.25">
      <c r="A8798" s="1"/>
    </row>
    <row r="8799" spans="1:1" x14ac:dyDescent="0.25">
      <c r="A8799" s="1"/>
    </row>
    <row r="8800" spans="1:1" x14ac:dyDescent="0.25">
      <c r="A8800" s="1"/>
    </row>
    <row r="8801" spans="1:1" x14ac:dyDescent="0.25">
      <c r="A8801" s="1"/>
    </row>
    <row r="8802" spans="1:1" x14ac:dyDescent="0.25">
      <c r="A8802" s="1"/>
    </row>
    <row r="8803" spans="1:1" x14ac:dyDescent="0.25">
      <c r="A8803" s="1"/>
    </row>
    <row r="8804" spans="1:1" x14ac:dyDescent="0.25">
      <c r="A8804" s="1"/>
    </row>
    <row r="8805" spans="1:1" x14ac:dyDescent="0.25">
      <c r="A8805" s="1"/>
    </row>
    <row r="8806" spans="1:1" x14ac:dyDescent="0.25">
      <c r="A8806" s="1"/>
    </row>
    <row r="8807" spans="1:1" x14ac:dyDescent="0.25">
      <c r="A8807" s="1"/>
    </row>
    <row r="8808" spans="1:1" x14ac:dyDescent="0.25">
      <c r="A8808" s="1"/>
    </row>
    <row r="8809" spans="1:1" x14ac:dyDescent="0.25">
      <c r="A8809" s="1"/>
    </row>
    <row r="8810" spans="1:1" x14ac:dyDescent="0.25">
      <c r="A8810" s="1"/>
    </row>
    <row r="8811" spans="1:1" x14ac:dyDescent="0.25">
      <c r="A8811" s="1"/>
    </row>
    <row r="8812" spans="1:1" x14ac:dyDescent="0.25">
      <c r="A8812" s="1"/>
    </row>
    <row r="8813" spans="1:1" x14ac:dyDescent="0.25">
      <c r="A8813" s="1"/>
    </row>
    <row r="8814" spans="1:1" x14ac:dyDescent="0.25">
      <c r="A8814" s="1"/>
    </row>
    <row r="8815" spans="1:1" x14ac:dyDescent="0.25">
      <c r="A8815" s="1"/>
    </row>
    <row r="8816" spans="1:1" x14ac:dyDescent="0.25">
      <c r="A8816" s="1"/>
    </row>
    <row r="8817" spans="1:1" x14ac:dyDescent="0.25">
      <c r="A8817" s="1"/>
    </row>
    <row r="8818" spans="1:1" x14ac:dyDescent="0.25">
      <c r="A8818" s="1"/>
    </row>
    <row r="8819" spans="1:1" x14ac:dyDescent="0.25">
      <c r="A8819" s="1"/>
    </row>
    <row r="8820" spans="1:1" x14ac:dyDescent="0.25">
      <c r="A8820" s="1"/>
    </row>
    <row r="8821" spans="1:1" x14ac:dyDescent="0.25">
      <c r="A8821" s="1"/>
    </row>
    <row r="8822" spans="1:1" x14ac:dyDescent="0.25">
      <c r="A8822" s="1"/>
    </row>
    <row r="8823" spans="1:1" x14ac:dyDescent="0.25">
      <c r="A8823" s="1"/>
    </row>
    <row r="8824" spans="1:1" x14ac:dyDescent="0.25">
      <c r="A8824" s="1"/>
    </row>
    <row r="8825" spans="1:1" x14ac:dyDescent="0.25">
      <c r="A8825" s="1"/>
    </row>
    <row r="8826" spans="1:1" x14ac:dyDescent="0.25">
      <c r="A8826" s="1"/>
    </row>
    <row r="8827" spans="1:1" x14ac:dyDescent="0.25">
      <c r="A8827" s="1"/>
    </row>
    <row r="8828" spans="1:1" x14ac:dyDescent="0.25">
      <c r="A8828" s="1"/>
    </row>
    <row r="8829" spans="1:1" x14ac:dyDescent="0.25">
      <c r="A8829" s="1"/>
    </row>
    <row r="8830" spans="1:1" x14ac:dyDescent="0.25">
      <c r="A8830" s="1"/>
    </row>
    <row r="8831" spans="1:1" x14ac:dyDescent="0.25">
      <c r="A8831" s="1"/>
    </row>
    <row r="8832" spans="1:1" x14ac:dyDescent="0.25">
      <c r="A8832" s="1"/>
    </row>
    <row r="8833" spans="1:1" x14ac:dyDescent="0.25">
      <c r="A8833" s="1"/>
    </row>
    <row r="8834" spans="1:1" x14ac:dyDescent="0.25">
      <c r="A8834" s="1"/>
    </row>
    <row r="8835" spans="1:1" x14ac:dyDescent="0.25">
      <c r="A8835" s="1"/>
    </row>
    <row r="8836" spans="1:1" x14ac:dyDescent="0.25">
      <c r="A8836" s="1"/>
    </row>
    <row r="8837" spans="1:1" x14ac:dyDescent="0.25">
      <c r="A8837" s="1"/>
    </row>
    <row r="8838" spans="1:1" x14ac:dyDescent="0.25">
      <c r="A8838" s="1"/>
    </row>
    <row r="8839" spans="1:1" x14ac:dyDescent="0.25">
      <c r="A8839" s="1"/>
    </row>
    <row r="8840" spans="1:1" x14ac:dyDescent="0.25">
      <c r="A8840" s="1"/>
    </row>
    <row r="8841" spans="1:1" x14ac:dyDescent="0.25">
      <c r="A8841" s="1"/>
    </row>
    <row r="8842" spans="1:1" x14ac:dyDescent="0.25">
      <c r="A8842" s="1"/>
    </row>
    <row r="8843" spans="1:1" x14ac:dyDescent="0.25">
      <c r="A8843" s="1"/>
    </row>
    <row r="8844" spans="1:1" x14ac:dyDescent="0.25">
      <c r="A8844" s="1"/>
    </row>
    <row r="8845" spans="1:1" x14ac:dyDescent="0.25">
      <c r="A8845" s="1"/>
    </row>
    <row r="8846" spans="1:1" x14ac:dyDescent="0.25">
      <c r="A8846" s="1"/>
    </row>
    <row r="8847" spans="1:1" x14ac:dyDescent="0.25">
      <c r="A8847" s="1"/>
    </row>
    <row r="8848" spans="1:1" x14ac:dyDescent="0.25">
      <c r="A8848" s="1"/>
    </row>
    <row r="8849" spans="1:1" x14ac:dyDescent="0.25">
      <c r="A8849" s="1"/>
    </row>
    <row r="8850" spans="1:1" x14ac:dyDescent="0.25">
      <c r="A8850" s="1"/>
    </row>
    <row r="8851" spans="1:1" x14ac:dyDescent="0.25">
      <c r="A8851" s="1"/>
    </row>
    <row r="8852" spans="1:1" x14ac:dyDescent="0.25">
      <c r="A8852" s="1"/>
    </row>
    <row r="8853" spans="1:1" x14ac:dyDescent="0.25">
      <c r="A8853" s="1"/>
    </row>
    <row r="8854" spans="1:1" x14ac:dyDescent="0.25">
      <c r="A8854" s="1"/>
    </row>
    <row r="8855" spans="1:1" x14ac:dyDescent="0.25">
      <c r="A8855" s="1"/>
    </row>
    <row r="8856" spans="1:1" x14ac:dyDescent="0.25">
      <c r="A8856" s="1"/>
    </row>
    <row r="8857" spans="1:1" x14ac:dyDescent="0.25">
      <c r="A8857" s="1"/>
    </row>
    <row r="8858" spans="1:1" x14ac:dyDescent="0.25">
      <c r="A8858" s="1"/>
    </row>
    <row r="8859" spans="1:1" x14ac:dyDescent="0.25">
      <c r="A8859" s="1"/>
    </row>
    <row r="8860" spans="1:1" x14ac:dyDescent="0.25">
      <c r="A8860" s="1"/>
    </row>
    <row r="8861" spans="1:1" x14ac:dyDescent="0.25">
      <c r="A8861" s="1"/>
    </row>
    <row r="8862" spans="1:1" x14ac:dyDescent="0.25">
      <c r="A8862" s="1"/>
    </row>
    <row r="8863" spans="1:1" x14ac:dyDescent="0.25">
      <c r="A8863" s="1"/>
    </row>
    <row r="8864" spans="1:1" x14ac:dyDescent="0.25">
      <c r="A8864" s="1"/>
    </row>
    <row r="8865" spans="1:1" x14ac:dyDescent="0.25">
      <c r="A8865" s="1"/>
    </row>
    <row r="8866" spans="1:1" x14ac:dyDescent="0.25">
      <c r="A8866" s="1"/>
    </row>
    <row r="8867" spans="1:1" x14ac:dyDescent="0.25">
      <c r="A8867" s="1"/>
    </row>
    <row r="8868" spans="1:1" x14ac:dyDescent="0.25">
      <c r="A8868" s="1"/>
    </row>
    <row r="8869" spans="1:1" x14ac:dyDescent="0.25">
      <c r="A8869" s="1"/>
    </row>
    <row r="8870" spans="1:1" x14ac:dyDescent="0.25">
      <c r="A8870" s="1"/>
    </row>
    <row r="8871" spans="1:1" x14ac:dyDescent="0.25">
      <c r="A8871" s="1"/>
    </row>
    <row r="8872" spans="1:1" x14ac:dyDescent="0.25">
      <c r="A8872" s="1"/>
    </row>
    <row r="8873" spans="1:1" x14ac:dyDescent="0.25">
      <c r="A8873" s="1"/>
    </row>
    <row r="8874" spans="1:1" x14ac:dyDescent="0.25">
      <c r="A8874" s="1"/>
    </row>
    <row r="8875" spans="1:1" x14ac:dyDescent="0.25">
      <c r="A8875" s="1"/>
    </row>
    <row r="8876" spans="1:1" x14ac:dyDescent="0.25">
      <c r="A8876" s="1"/>
    </row>
    <row r="8877" spans="1:1" x14ac:dyDescent="0.25">
      <c r="A8877" s="1"/>
    </row>
    <row r="8878" spans="1:1" x14ac:dyDescent="0.25">
      <c r="A8878" s="1"/>
    </row>
    <row r="8879" spans="1:1" x14ac:dyDescent="0.25">
      <c r="A8879" s="1"/>
    </row>
    <row r="8880" spans="1:1" x14ac:dyDescent="0.25">
      <c r="A8880" s="1"/>
    </row>
    <row r="8881" spans="1:1" x14ac:dyDescent="0.25">
      <c r="A8881" s="1"/>
    </row>
    <row r="8882" spans="1:1" x14ac:dyDescent="0.25">
      <c r="A8882" s="1"/>
    </row>
    <row r="8883" spans="1:1" x14ac:dyDescent="0.25">
      <c r="A8883" s="1"/>
    </row>
    <row r="8884" spans="1:1" x14ac:dyDescent="0.25">
      <c r="A8884" s="1"/>
    </row>
    <row r="8885" spans="1:1" x14ac:dyDescent="0.25">
      <c r="A8885" s="1"/>
    </row>
    <row r="8886" spans="1:1" x14ac:dyDescent="0.25">
      <c r="A8886" s="1"/>
    </row>
    <row r="8887" spans="1:1" x14ac:dyDescent="0.25">
      <c r="A8887" s="1"/>
    </row>
    <row r="8888" spans="1:1" x14ac:dyDescent="0.25">
      <c r="A8888" s="1"/>
    </row>
    <row r="8889" spans="1:1" x14ac:dyDescent="0.25">
      <c r="A8889" s="1"/>
    </row>
    <row r="8890" spans="1:1" x14ac:dyDescent="0.25">
      <c r="A8890" s="1"/>
    </row>
    <row r="8891" spans="1:1" x14ac:dyDescent="0.25">
      <c r="A8891" s="1"/>
    </row>
    <row r="8892" spans="1:1" x14ac:dyDescent="0.25">
      <c r="A8892" s="1"/>
    </row>
    <row r="8893" spans="1:1" x14ac:dyDescent="0.25">
      <c r="A8893" s="1"/>
    </row>
    <row r="8894" spans="1:1" x14ac:dyDescent="0.25">
      <c r="A8894" s="1"/>
    </row>
    <row r="8895" spans="1:1" x14ac:dyDescent="0.25">
      <c r="A8895" s="1"/>
    </row>
    <row r="8896" spans="1:1" x14ac:dyDescent="0.25">
      <c r="A8896" s="1"/>
    </row>
    <row r="8897" spans="1:1" x14ac:dyDescent="0.25">
      <c r="A8897" s="1"/>
    </row>
    <row r="8898" spans="1:1" x14ac:dyDescent="0.25">
      <c r="A8898" s="1"/>
    </row>
    <row r="8899" spans="1:1" x14ac:dyDescent="0.25">
      <c r="A8899" s="1"/>
    </row>
    <row r="8900" spans="1:1" x14ac:dyDescent="0.25">
      <c r="A8900" s="1"/>
    </row>
    <row r="8901" spans="1:1" x14ac:dyDescent="0.25">
      <c r="A8901" s="1"/>
    </row>
    <row r="8902" spans="1:1" x14ac:dyDescent="0.25">
      <c r="A8902" s="1"/>
    </row>
    <row r="8903" spans="1:1" x14ac:dyDescent="0.25">
      <c r="A8903" s="1"/>
    </row>
    <row r="8904" spans="1:1" x14ac:dyDescent="0.25">
      <c r="A8904" s="1"/>
    </row>
    <row r="8905" spans="1:1" x14ac:dyDescent="0.25">
      <c r="A8905" s="1"/>
    </row>
    <row r="8906" spans="1:1" x14ac:dyDescent="0.25">
      <c r="A8906" s="1"/>
    </row>
    <row r="8907" spans="1:1" x14ac:dyDescent="0.25">
      <c r="A8907" s="1"/>
    </row>
    <row r="8908" spans="1:1" x14ac:dyDescent="0.25">
      <c r="A8908" s="1"/>
    </row>
    <row r="8909" spans="1:1" x14ac:dyDescent="0.25">
      <c r="A8909" s="1"/>
    </row>
    <row r="8910" spans="1:1" x14ac:dyDescent="0.25">
      <c r="A8910" s="1"/>
    </row>
    <row r="8911" spans="1:1" x14ac:dyDescent="0.25">
      <c r="A8911" s="1"/>
    </row>
    <row r="8912" spans="1:1" x14ac:dyDescent="0.25">
      <c r="A8912" s="1"/>
    </row>
    <row r="8913" spans="1:1" x14ac:dyDescent="0.25">
      <c r="A8913" s="1"/>
    </row>
    <row r="8914" spans="1:1" x14ac:dyDescent="0.25">
      <c r="A8914" s="1"/>
    </row>
    <row r="8915" spans="1:1" x14ac:dyDescent="0.25">
      <c r="A8915" s="1"/>
    </row>
    <row r="8916" spans="1:1" x14ac:dyDescent="0.25">
      <c r="A8916" s="1"/>
    </row>
    <row r="8917" spans="1:1" x14ac:dyDescent="0.25">
      <c r="A8917" s="1"/>
    </row>
    <row r="8918" spans="1:1" x14ac:dyDescent="0.25">
      <c r="A8918" s="1"/>
    </row>
    <row r="8919" spans="1:1" x14ac:dyDescent="0.25">
      <c r="A8919" s="1"/>
    </row>
    <row r="8920" spans="1:1" x14ac:dyDescent="0.25">
      <c r="A8920" s="1"/>
    </row>
    <row r="8921" spans="1:1" x14ac:dyDescent="0.25">
      <c r="A8921" s="1"/>
    </row>
    <row r="8922" spans="1:1" x14ac:dyDescent="0.25">
      <c r="A8922" s="1"/>
    </row>
    <row r="8923" spans="1:1" x14ac:dyDescent="0.25">
      <c r="A8923" s="1"/>
    </row>
    <row r="8924" spans="1:1" x14ac:dyDescent="0.25">
      <c r="A8924" s="1"/>
    </row>
    <row r="8925" spans="1:1" x14ac:dyDescent="0.25">
      <c r="A8925" s="1"/>
    </row>
    <row r="8926" spans="1:1" x14ac:dyDescent="0.25">
      <c r="A8926" s="1"/>
    </row>
    <row r="8927" spans="1:1" x14ac:dyDescent="0.25">
      <c r="A8927" s="1"/>
    </row>
    <row r="8928" spans="1:1" x14ac:dyDescent="0.25">
      <c r="A8928" s="1"/>
    </row>
    <row r="8929" spans="1:1" x14ac:dyDescent="0.25">
      <c r="A8929" s="1"/>
    </row>
    <row r="8930" spans="1:1" x14ac:dyDescent="0.25">
      <c r="A8930" s="1"/>
    </row>
    <row r="8931" spans="1:1" x14ac:dyDescent="0.25">
      <c r="A8931" s="1"/>
    </row>
    <row r="8932" spans="1:1" x14ac:dyDescent="0.25">
      <c r="A8932" s="1"/>
    </row>
    <row r="8933" spans="1:1" x14ac:dyDescent="0.25">
      <c r="A8933" s="1"/>
    </row>
    <row r="8934" spans="1:1" x14ac:dyDescent="0.25">
      <c r="A8934" s="1"/>
    </row>
    <row r="8935" spans="1:1" x14ac:dyDescent="0.25">
      <c r="A8935" s="1"/>
    </row>
    <row r="8936" spans="1:1" x14ac:dyDescent="0.25">
      <c r="A8936" s="1"/>
    </row>
    <row r="8937" spans="1:1" x14ac:dyDescent="0.25">
      <c r="A8937" s="1"/>
    </row>
    <row r="8938" spans="1:1" x14ac:dyDescent="0.25">
      <c r="A8938" s="1"/>
    </row>
    <row r="8939" spans="1:1" x14ac:dyDescent="0.25">
      <c r="A8939" s="1"/>
    </row>
    <row r="8940" spans="1:1" x14ac:dyDescent="0.25">
      <c r="A8940" s="1"/>
    </row>
    <row r="8941" spans="1:1" x14ac:dyDescent="0.25">
      <c r="A8941" s="1"/>
    </row>
    <row r="8942" spans="1:1" x14ac:dyDescent="0.25">
      <c r="A8942" s="1"/>
    </row>
    <row r="8943" spans="1:1" x14ac:dyDescent="0.25">
      <c r="A8943" s="1"/>
    </row>
    <row r="8944" spans="1:1" x14ac:dyDescent="0.25">
      <c r="A8944" s="1"/>
    </row>
    <row r="8945" spans="1:1" x14ac:dyDescent="0.25">
      <c r="A8945" s="1"/>
    </row>
    <row r="8946" spans="1:1" x14ac:dyDescent="0.25">
      <c r="A8946" s="1"/>
    </row>
    <row r="8947" spans="1:1" x14ac:dyDescent="0.25">
      <c r="A8947" s="1"/>
    </row>
    <row r="8948" spans="1:1" x14ac:dyDescent="0.25">
      <c r="A8948" s="1"/>
    </row>
    <row r="8949" spans="1:1" x14ac:dyDescent="0.25">
      <c r="A8949" s="1"/>
    </row>
    <row r="8950" spans="1:1" x14ac:dyDescent="0.25">
      <c r="A8950" s="1"/>
    </row>
    <row r="8951" spans="1:1" x14ac:dyDescent="0.25">
      <c r="A8951" s="1"/>
    </row>
    <row r="8952" spans="1:1" x14ac:dyDescent="0.25">
      <c r="A8952" s="1"/>
    </row>
    <row r="8953" spans="1:1" x14ac:dyDescent="0.25">
      <c r="A8953" s="1"/>
    </row>
    <row r="8954" spans="1:1" x14ac:dyDescent="0.25">
      <c r="A8954" s="1"/>
    </row>
    <row r="8955" spans="1:1" x14ac:dyDescent="0.25">
      <c r="A8955" s="1"/>
    </row>
    <row r="8956" spans="1:1" x14ac:dyDescent="0.25">
      <c r="A8956" s="1"/>
    </row>
    <row r="8957" spans="1:1" x14ac:dyDescent="0.25">
      <c r="A8957" s="1"/>
    </row>
    <row r="8958" spans="1:1" x14ac:dyDescent="0.25">
      <c r="A8958" s="1"/>
    </row>
    <row r="8959" spans="1:1" x14ac:dyDescent="0.25">
      <c r="A8959" s="1"/>
    </row>
    <row r="8960" spans="1:1" x14ac:dyDescent="0.25">
      <c r="A8960" s="1"/>
    </row>
    <row r="8961" spans="1:1" x14ac:dyDescent="0.25">
      <c r="A8961" s="1"/>
    </row>
    <row r="8962" spans="1:1" x14ac:dyDescent="0.25">
      <c r="A8962" s="1"/>
    </row>
    <row r="8963" spans="1:1" x14ac:dyDescent="0.25">
      <c r="A8963" s="1"/>
    </row>
    <row r="8964" spans="1:1" x14ac:dyDescent="0.25">
      <c r="A8964" s="1"/>
    </row>
    <row r="8965" spans="1:1" x14ac:dyDescent="0.25">
      <c r="A8965" s="1"/>
    </row>
    <row r="8966" spans="1:1" x14ac:dyDescent="0.25">
      <c r="A8966" s="1"/>
    </row>
    <row r="8967" spans="1:1" x14ac:dyDescent="0.25">
      <c r="A8967" s="1"/>
    </row>
    <row r="8968" spans="1:1" x14ac:dyDescent="0.25">
      <c r="A8968" s="1"/>
    </row>
    <row r="8969" spans="1:1" x14ac:dyDescent="0.25">
      <c r="A8969" s="1"/>
    </row>
    <row r="8970" spans="1:1" x14ac:dyDescent="0.25">
      <c r="A8970" s="1"/>
    </row>
    <row r="8971" spans="1:1" x14ac:dyDescent="0.25">
      <c r="A8971" s="1"/>
    </row>
    <row r="8972" spans="1:1" x14ac:dyDescent="0.25">
      <c r="A8972" s="1"/>
    </row>
    <row r="8973" spans="1:1" x14ac:dyDescent="0.25">
      <c r="A8973" s="1"/>
    </row>
    <row r="8974" spans="1:1" x14ac:dyDescent="0.25">
      <c r="A8974" s="1"/>
    </row>
    <row r="8975" spans="1:1" x14ac:dyDescent="0.25">
      <c r="A8975" s="1"/>
    </row>
    <row r="8976" spans="1:1" x14ac:dyDescent="0.25">
      <c r="A8976" s="1"/>
    </row>
    <row r="8977" spans="1:1" x14ac:dyDescent="0.25">
      <c r="A8977" s="1"/>
    </row>
    <row r="8978" spans="1:1" x14ac:dyDescent="0.25">
      <c r="A8978" s="1"/>
    </row>
    <row r="8979" spans="1:1" x14ac:dyDescent="0.25">
      <c r="A8979" s="1"/>
    </row>
    <row r="8980" spans="1:1" x14ac:dyDescent="0.25">
      <c r="A8980" s="1"/>
    </row>
    <row r="8981" spans="1:1" x14ac:dyDescent="0.25">
      <c r="A8981" s="1"/>
    </row>
    <row r="8982" spans="1:1" x14ac:dyDescent="0.25">
      <c r="A8982" s="1"/>
    </row>
    <row r="8983" spans="1:1" x14ac:dyDescent="0.25">
      <c r="A8983" s="1"/>
    </row>
    <row r="8984" spans="1:1" x14ac:dyDescent="0.25">
      <c r="A8984" s="1"/>
    </row>
    <row r="8985" spans="1:1" x14ac:dyDescent="0.25">
      <c r="A8985" s="1"/>
    </row>
    <row r="8986" spans="1:1" x14ac:dyDescent="0.25">
      <c r="A8986" s="1"/>
    </row>
    <row r="8987" spans="1:1" x14ac:dyDescent="0.25">
      <c r="A8987" s="1"/>
    </row>
    <row r="8988" spans="1:1" x14ac:dyDescent="0.25">
      <c r="A8988" s="1"/>
    </row>
    <row r="8989" spans="1:1" x14ac:dyDescent="0.25">
      <c r="A8989" s="1"/>
    </row>
    <row r="8990" spans="1:1" x14ac:dyDescent="0.25">
      <c r="A8990" s="1"/>
    </row>
    <row r="8991" spans="1:1" x14ac:dyDescent="0.25">
      <c r="A8991" s="1"/>
    </row>
    <row r="8992" spans="1:1" x14ac:dyDescent="0.25">
      <c r="A8992" s="1"/>
    </row>
    <row r="8993" spans="1:1" x14ac:dyDescent="0.25">
      <c r="A8993" s="1"/>
    </row>
    <row r="8994" spans="1:1" x14ac:dyDescent="0.25">
      <c r="A8994" s="1"/>
    </row>
    <row r="8995" spans="1:1" x14ac:dyDescent="0.25">
      <c r="A8995" s="1"/>
    </row>
    <row r="8996" spans="1:1" x14ac:dyDescent="0.25">
      <c r="A8996" s="1"/>
    </row>
    <row r="8997" spans="1:1" x14ac:dyDescent="0.25">
      <c r="A8997" s="1"/>
    </row>
    <row r="8998" spans="1:1" x14ac:dyDescent="0.25">
      <c r="A8998" s="1"/>
    </row>
    <row r="8999" spans="1:1" x14ac:dyDescent="0.25">
      <c r="A8999" s="1"/>
    </row>
    <row r="9000" spans="1:1" x14ac:dyDescent="0.25">
      <c r="A9000" s="1"/>
    </row>
    <row r="9001" spans="1:1" x14ac:dyDescent="0.25">
      <c r="A9001" s="1"/>
    </row>
    <row r="9002" spans="1:1" x14ac:dyDescent="0.25">
      <c r="A9002" s="1"/>
    </row>
    <row r="9003" spans="1:1" x14ac:dyDescent="0.25">
      <c r="A9003" s="1"/>
    </row>
    <row r="9004" spans="1:1" x14ac:dyDescent="0.25">
      <c r="A9004" s="1"/>
    </row>
    <row r="9005" spans="1:1" x14ac:dyDescent="0.25">
      <c r="A9005" s="1"/>
    </row>
    <row r="9006" spans="1:1" x14ac:dyDescent="0.25">
      <c r="A9006" s="1"/>
    </row>
    <row r="9007" spans="1:1" x14ac:dyDescent="0.25">
      <c r="A9007" s="1"/>
    </row>
    <row r="9008" spans="1:1" x14ac:dyDescent="0.25">
      <c r="A9008" s="1"/>
    </row>
    <row r="9009" spans="1:1" x14ac:dyDescent="0.25">
      <c r="A9009" s="1"/>
    </row>
    <row r="9010" spans="1:1" x14ac:dyDescent="0.25">
      <c r="A9010" s="1"/>
    </row>
    <row r="9011" spans="1:1" x14ac:dyDescent="0.25">
      <c r="A9011" s="1"/>
    </row>
    <row r="9012" spans="1:1" x14ac:dyDescent="0.25">
      <c r="A9012" s="1"/>
    </row>
    <row r="9013" spans="1:1" x14ac:dyDescent="0.25">
      <c r="A9013" s="1"/>
    </row>
    <row r="9014" spans="1:1" x14ac:dyDescent="0.25">
      <c r="A9014" s="1"/>
    </row>
    <row r="9015" spans="1:1" x14ac:dyDescent="0.25">
      <c r="A9015" s="1"/>
    </row>
    <row r="9016" spans="1:1" x14ac:dyDescent="0.25">
      <c r="A9016" s="1"/>
    </row>
    <row r="9017" spans="1:1" x14ac:dyDescent="0.25">
      <c r="A9017" s="1"/>
    </row>
    <row r="9018" spans="1:1" x14ac:dyDescent="0.25">
      <c r="A9018" s="1"/>
    </row>
    <row r="9019" spans="1:1" x14ac:dyDescent="0.25">
      <c r="A9019" s="1"/>
    </row>
    <row r="9020" spans="1:1" x14ac:dyDescent="0.25">
      <c r="A9020" s="1"/>
    </row>
    <row r="9021" spans="1:1" x14ac:dyDescent="0.25">
      <c r="A9021" s="1"/>
    </row>
    <row r="9022" spans="1:1" x14ac:dyDescent="0.25">
      <c r="A9022" s="1"/>
    </row>
    <row r="9023" spans="1:1" x14ac:dyDescent="0.25">
      <c r="A9023" s="1"/>
    </row>
    <row r="9024" spans="1:1" x14ac:dyDescent="0.25">
      <c r="A9024" s="1"/>
    </row>
    <row r="9025" spans="1:1" x14ac:dyDescent="0.25">
      <c r="A9025" s="1"/>
    </row>
    <row r="9026" spans="1:1" x14ac:dyDescent="0.25">
      <c r="A9026" s="1"/>
    </row>
    <row r="9027" spans="1:1" x14ac:dyDescent="0.25">
      <c r="A9027" s="1"/>
    </row>
    <row r="9028" spans="1:1" x14ac:dyDescent="0.25">
      <c r="A9028" s="1"/>
    </row>
    <row r="9029" spans="1:1" x14ac:dyDescent="0.25">
      <c r="A9029" s="1"/>
    </row>
    <row r="9030" spans="1:1" x14ac:dyDescent="0.25">
      <c r="A9030" s="1"/>
    </row>
    <row r="9031" spans="1:1" x14ac:dyDescent="0.25">
      <c r="A9031" s="1"/>
    </row>
    <row r="9032" spans="1:1" x14ac:dyDescent="0.25">
      <c r="A9032" s="1"/>
    </row>
    <row r="9033" spans="1:1" x14ac:dyDescent="0.25">
      <c r="A9033" s="1"/>
    </row>
    <row r="9034" spans="1:1" x14ac:dyDescent="0.25">
      <c r="A9034" s="1"/>
    </row>
    <row r="9035" spans="1:1" x14ac:dyDescent="0.25">
      <c r="A9035" s="1"/>
    </row>
    <row r="9036" spans="1:1" x14ac:dyDescent="0.25">
      <c r="A9036" s="1"/>
    </row>
    <row r="9037" spans="1:1" x14ac:dyDescent="0.25">
      <c r="A9037" s="1"/>
    </row>
    <row r="9038" spans="1:1" x14ac:dyDescent="0.25">
      <c r="A9038" s="1"/>
    </row>
    <row r="9039" spans="1:1" x14ac:dyDescent="0.25">
      <c r="A9039" s="1"/>
    </row>
    <row r="9040" spans="1:1" x14ac:dyDescent="0.25">
      <c r="A9040" s="1"/>
    </row>
    <row r="9041" spans="1:1" x14ac:dyDescent="0.25">
      <c r="A9041" s="1"/>
    </row>
    <row r="9042" spans="1:1" x14ac:dyDescent="0.25">
      <c r="A9042" s="1"/>
    </row>
    <row r="9043" spans="1:1" x14ac:dyDescent="0.25">
      <c r="A9043" s="1"/>
    </row>
    <row r="9044" spans="1:1" x14ac:dyDescent="0.25">
      <c r="A9044" s="1"/>
    </row>
    <row r="9045" spans="1:1" x14ac:dyDescent="0.25">
      <c r="A9045" s="1"/>
    </row>
    <row r="9046" spans="1:1" x14ac:dyDescent="0.25">
      <c r="A9046" s="1"/>
    </row>
    <row r="9047" spans="1:1" x14ac:dyDescent="0.25">
      <c r="A9047" s="1"/>
    </row>
    <row r="9048" spans="1:1" x14ac:dyDescent="0.25">
      <c r="A9048" s="1"/>
    </row>
    <row r="9049" spans="1:1" x14ac:dyDescent="0.25">
      <c r="A9049" s="1"/>
    </row>
    <row r="9050" spans="1:1" x14ac:dyDescent="0.25">
      <c r="A9050" s="1"/>
    </row>
    <row r="9051" spans="1:1" x14ac:dyDescent="0.25">
      <c r="A9051" s="1"/>
    </row>
    <row r="9052" spans="1:1" x14ac:dyDescent="0.25">
      <c r="A9052" s="1"/>
    </row>
    <row r="9053" spans="1:1" x14ac:dyDescent="0.25">
      <c r="A9053" s="1"/>
    </row>
    <row r="9054" spans="1:1" x14ac:dyDescent="0.25">
      <c r="A9054" s="1"/>
    </row>
    <row r="9055" spans="1:1" x14ac:dyDescent="0.25">
      <c r="A9055" s="1"/>
    </row>
    <row r="9056" spans="1:1" x14ac:dyDescent="0.25">
      <c r="A9056" s="1"/>
    </row>
    <row r="9057" spans="1:1" x14ac:dyDescent="0.25">
      <c r="A9057" s="1"/>
    </row>
    <row r="9058" spans="1:1" x14ac:dyDescent="0.25">
      <c r="A9058" s="1"/>
    </row>
    <row r="9059" spans="1:1" x14ac:dyDescent="0.25">
      <c r="A9059" s="1"/>
    </row>
    <row r="9060" spans="1:1" x14ac:dyDescent="0.25">
      <c r="A9060" s="1"/>
    </row>
    <row r="9061" spans="1:1" x14ac:dyDescent="0.25">
      <c r="A9061" s="1"/>
    </row>
    <row r="9062" spans="1:1" x14ac:dyDescent="0.25">
      <c r="A9062" s="1"/>
    </row>
    <row r="9063" spans="1:1" x14ac:dyDescent="0.25">
      <c r="A9063" s="1"/>
    </row>
    <row r="9064" spans="1:1" x14ac:dyDescent="0.25">
      <c r="A9064" s="1"/>
    </row>
    <row r="9065" spans="1:1" x14ac:dyDescent="0.25">
      <c r="A9065" s="1"/>
    </row>
    <row r="9066" spans="1:1" x14ac:dyDescent="0.25">
      <c r="A9066" s="1"/>
    </row>
    <row r="9067" spans="1:1" x14ac:dyDescent="0.25">
      <c r="A9067" s="1"/>
    </row>
    <row r="9068" spans="1:1" x14ac:dyDescent="0.25">
      <c r="A9068" s="1"/>
    </row>
    <row r="9069" spans="1:1" x14ac:dyDescent="0.25">
      <c r="A9069" s="1"/>
    </row>
    <row r="9070" spans="1:1" x14ac:dyDescent="0.25">
      <c r="A9070" s="1"/>
    </row>
    <row r="9071" spans="1:1" x14ac:dyDescent="0.25">
      <c r="A9071" s="1"/>
    </row>
    <row r="9072" spans="1:1" x14ac:dyDescent="0.25">
      <c r="A9072" s="1"/>
    </row>
    <row r="9073" spans="1:1" x14ac:dyDescent="0.25">
      <c r="A9073" s="1"/>
    </row>
    <row r="9074" spans="1:1" x14ac:dyDescent="0.25">
      <c r="A9074" s="1"/>
    </row>
    <row r="9075" spans="1:1" x14ac:dyDescent="0.25">
      <c r="A9075" s="1"/>
    </row>
    <row r="9076" spans="1:1" x14ac:dyDescent="0.25">
      <c r="A9076" s="1"/>
    </row>
    <row r="9077" spans="1:1" x14ac:dyDescent="0.25">
      <c r="A9077" s="1"/>
    </row>
    <row r="9078" spans="1:1" x14ac:dyDescent="0.25">
      <c r="A9078" s="1"/>
    </row>
    <row r="9079" spans="1:1" x14ac:dyDescent="0.25">
      <c r="A9079" s="1"/>
    </row>
    <row r="9080" spans="1:1" x14ac:dyDescent="0.25">
      <c r="A9080" s="1"/>
    </row>
    <row r="9081" spans="1:1" x14ac:dyDescent="0.25">
      <c r="A9081" s="1"/>
    </row>
    <row r="9082" spans="1:1" x14ac:dyDescent="0.25">
      <c r="A9082" s="1"/>
    </row>
    <row r="9083" spans="1:1" x14ac:dyDescent="0.25">
      <c r="A9083" s="1"/>
    </row>
    <row r="9084" spans="1:1" x14ac:dyDescent="0.25">
      <c r="A9084" s="1"/>
    </row>
    <row r="9085" spans="1:1" x14ac:dyDescent="0.25">
      <c r="A9085" s="1"/>
    </row>
    <row r="9086" spans="1:1" x14ac:dyDescent="0.25">
      <c r="A9086" s="1"/>
    </row>
    <row r="9087" spans="1:1" x14ac:dyDescent="0.25">
      <c r="A9087" s="1"/>
    </row>
    <row r="9088" spans="1:1" x14ac:dyDescent="0.25">
      <c r="A9088" s="1"/>
    </row>
    <row r="9089" spans="1:1" x14ac:dyDescent="0.25">
      <c r="A9089" s="1"/>
    </row>
    <row r="9090" spans="1:1" x14ac:dyDescent="0.25">
      <c r="A9090" s="1"/>
    </row>
    <row r="9091" spans="1:1" x14ac:dyDescent="0.25">
      <c r="A9091" s="1"/>
    </row>
    <row r="9092" spans="1:1" x14ac:dyDescent="0.25">
      <c r="A9092" s="1"/>
    </row>
    <row r="9093" spans="1:1" x14ac:dyDescent="0.25">
      <c r="A9093" s="1"/>
    </row>
    <row r="9094" spans="1:1" x14ac:dyDescent="0.25">
      <c r="A9094" s="1"/>
    </row>
    <row r="9095" spans="1:1" x14ac:dyDescent="0.25">
      <c r="A9095" s="1"/>
    </row>
    <row r="9096" spans="1:1" x14ac:dyDescent="0.25">
      <c r="A9096" s="1"/>
    </row>
    <row r="9097" spans="1:1" x14ac:dyDescent="0.25">
      <c r="A9097" s="1"/>
    </row>
    <row r="9098" spans="1:1" x14ac:dyDescent="0.25">
      <c r="A9098" s="1"/>
    </row>
    <row r="9099" spans="1:1" x14ac:dyDescent="0.25">
      <c r="A9099" s="1"/>
    </row>
    <row r="9100" spans="1:1" x14ac:dyDescent="0.25">
      <c r="A9100" s="1"/>
    </row>
    <row r="9101" spans="1:1" x14ac:dyDescent="0.25">
      <c r="A9101" s="1"/>
    </row>
    <row r="9102" spans="1:1" x14ac:dyDescent="0.25">
      <c r="A9102" s="1"/>
    </row>
    <row r="9103" spans="1:1" x14ac:dyDescent="0.25">
      <c r="A9103" s="1"/>
    </row>
    <row r="9104" spans="1:1" x14ac:dyDescent="0.25">
      <c r="A9104" s="1"/>
    </row>
    <row r="9105" spans="1:1" x14ac:dyDescent="0.25">
      <c r="A9105" s="1"/>
    </row>
    <row r="9106" spans="1:1" x14ac:dyDescent="0.25">
      <c r="A9106" s="1"/>
    </row>
    <row r="9107" spans="1:1" x14ac:dyDescent="0.25">
      <c r="A9107" s="1"/>
    </row>
    <row r="9108" spans="1:1" x14ac:dyDescent="0.25">
      <c r="A9108" s="1"/>
    </row>
    <row r="9109" spans="1:1" x14ac:dyDescent="0.25">
      <c r="A9109" s="1"/>
    </row>
    <row r="9110" spans="1:1" x14ac:dyDescent="0.25">
      <c r="A9110" s="1"/>
    </row>
    <row r="9111" spans="1:1" x14ac:dyDescent="0.25">
      <c r="A9111" s="1"/>
    </row>
    <row r="9112" spans="1:1" x14ac:dyDescent="0.25">
      <c r="A9112" s="1"/>
    </row>
    <row r="9113" spans="1:1" x14ac:dyDescent="0.25">
      <c r="A9113" s="1"/>
    </row>
    <row r="9114" spans="1:1" x14ac:dyDescent="0.25">
      <c r="A9114" s="1"/>
    </row>
    <row r="9115" spans="1:1" x14ac:dyDescent="0.25">
      <c r="A9115" s="1"/>
    </row>
    <row r="9116" spans="1:1" x14ac:dyDescent="0.25">
      <c r="A9116" s="1"/>
    </row>
    <row r="9117" spans="1:1" x14ac:dyDescent="0.25">
      <c r="A9117" s="1"/>
    </row>
    <row r="9118" spans="1:1" x14ac:dyDescent="0.25">
      <c r="A9118" s="1"/>
    </row>
    <row r="9119" spans="1:1" x14ac:dyDescent="0.25">
      <c r="A9119" s="1"/>
    </row>
    <row r="9120" spans="1:1" x14ac:dyDescent="0.25">
      <c r="A9120" s="1"/>
    </row>
    <row r="9121" spans="1:1" x14ac:dyDescent="0.25">
      <c r="A9121" s="1"/>
    </row>
    <row r="9122" spans="1:1" x14ac:dyDescent="0.25">
      <c r="A9122" s="1"/>
    </row>
    <row r="9123" spans="1:1" x14ac:dyDescent="0.25">
      <c r="A9123" s="1"/>
    </row>
    <row r="9124" spans="1:1" x14ac:dyDescent="0.25">
      <c r="A9124" s="1"/>
    </row>
    <row r="9125" spans="1:1" x14ac:dyDescent="0.25">
      <c r="A9125" s="1"/>
    </row>
    <row r="9126" spans="1:1" x14ac:dyDescent="0.25">
      <c r="A9126" s="1"/>
    </row>
    <row r="9127" spans="1:1" x14ac:dyDescent="0.25">
      <c r="A9127" s="1"/>
    </row>
    <row r="9128" spans="1:1" x14ac:dyDescent="0.25">
      <c r="A9128" s="1"/>
    </row>
    <row r="9129" spans="1:1" x14ac:dyDescent="0.25">
      <c r="A9129" s="1"/>
    </row>
    <row r="9130" spans="1:1" x14ac:dyDescent="0.25">
      <c r="A9130" s="1"/>
    </row>
    <row r="9131" spans="1:1" x14ac:dyDescent="0.25">
      <c r="A9131" s="1"/>
    </row>
    <row r="9132" spans="1:1" x14ac:dyDescent="0.25">
      <c r="A9132" s="1"/>
    </row>
    <row r="9133" spans="1:1" x14ac:dyDescent="0.25">
      <c r="A9133" s="1"/>
    </row>
    <row r="9134" spans="1:1" x14ac:dyDescent="0.25">
      <c r="A9134" s="1"/>
    </row>
    <row r="9135" spans="1:1" x14ac:dyDescent="0.25">
      <c r="A9135" s="1"/>
    </row>
    <row r="9136" spans="1:1" x14ac:dyDescent="0.25">
      <c r="A9136" s="1"/>
    </row>
    <row r="9137" spans="1:1" x14ac:dyDescent="0.25">
      <c r="A9137" s="1"/>
    </row>
    <row r="9138" spans="1:1" x14ac:dyDescent="0.25">
      <c r="A9138" s="1"/>
    </row>
    <row r="9139" spans="1:1" x14ac:dyDescent="0.25">
      <c r="A9139" s="1"/>
    </row>
    <row r="9140" spans="1:1" x14ac:dyDescent="0.25">
      <c r="A9140" s="1"/>
    </row>
    <row r="9141" spans="1:1" x14ac:dyDescent="0.25">
      <c r="A9141" s="1"/>
    </row>
    <row r="9142" spans="1:1" x14ac:dyDescent="0.25">
      <c r="A9142" s="1"/>
    </row>
    <row r="9143" spans="1:1" x14ac:dyDescent="0.25">
      <c r="A9143" s="1"/>
    </row>
    <row r="9144" spans="1:1" x14ac:dyDescent="0.25">
      <c r="A9144" s="1"/>
    </row>
    <row r="9145" spans="1:1" x14ac:dyDescent="0.25">
      <c r="A9145" s="1"/>
    </row>
    <row r="9146" spans="1:1" x14ac:dyDescent="0.25">
      <c r="A9146" s="1"/>
    </row>
    <row r="9147" spans="1:1" x14ac:dyDescent="0.25">
      <c r="A9147" s="1"/>
    </row>
    <row r="9148" spans="1:1" x14ac:dyDescent="0.25">
      <c r="A9148" s="1"/>
    </row>
    <row r="9149" spans="1:1" x14ac:dyDescent="0.25">
      <c r="A9149" s="1"/>
    </row>
    <row r="9150" spans="1:1" x14ac:dyDescent="0.25">
      <c r="A9150" s="1"/>
    </row>
    <row r="9151" spans="1:1" x14ac:dyDescent="0.25">
      <c r="A9151" s="1"/>
    </row>
    <row r="9152" spans="1:1" x14ac:dyDescent="0.25">
      <c r="A9152" s="1"/>
    </row>
    <row r="9153" spans="1:1" x14ac:dyDescent="0.25">
      <c r="A9153" s="1"/>
    </row>
    <row r="9154" spans="1:1" x14ac:dyDescent="0.25">
      <c r="A9154" s="1"/>
    </row>
    <row r="9155" spans="1:1" x14ac:dyDescent="0.25">
      <c r="A9155" s="1"/>
    </row>
    <row r="9156" spans="1:1" x14ac:dyDescent="0.25">
      <c r="A9156" s="1"/>
    </row>
    <row r="9157" spans="1:1" x14ac:dyDescent="0.25">
      <c r="A9157" s="1"/>
    </row>
    <row r="9158" spans="1:1" x14ac:dyDescent="0.25">
      <c r="A9158" s="1"/>
    </row>
    <row r="9159" spans="1:1" x14ac:dyDescent="0.25">
      <c r="A9159" s="1"/>
    </row>
    <row r="9160" spans="1:1" x14ac:dyDescent="0.25">
      <c r="A9160" s="1"/>
    </row>
    <row r="9161" spans="1:1" x14ac:dyDescent="0.25">
      <c r="A9161" s="1"/>
    </row>
    <row r="9162" spans="1:1" x14ac:dyDescent="0.25">
      <c r="A9162" s="1"/>
    </row>
    <row r="9163" spans="1:1" x14ac:dyDescent="0.25">
      <c r="A9163" s="1"/>
    </row>
    <row r="9164" spans="1:1" x14ac:dyDescent="0.25">
      <c r="A9164" s="1"/>
    </row>
    <row r="9165" spans="1:1" x14ac:dyDescent="0.25">
      <c r="A9165" s="1"/>
    </row>
    <row r="9166" spans="1:1" x14ac:dyDescent="0.25">
      <c r="A9166" s="1"/>
    </row>
    <row r="9167" spans="1:1" x14ac:dyDescent="0.25">
      <c r="A9167" s="1"/>
    </row>
    <row r="9168" spans="1:1" x14ac:dyDescent="0.25">
      <c r="A9168" s="1"/>
    </row>
    <row r="9169" spans="1:1" x14ac:dyDescent="0.25">
      <c r="A9169" s="1"/>
    </row>
    <row r="9170" spans="1:1" x14ac:dyDescent="0.25">
      <c r="A9170" s="1"/>
    </row>
    <row r="9171" spans="1:1" x14ac:dyDescent="0.25">
      <c r="A9171" s="1"/>
    </row>
    <row r="9172" spans="1:1" x14ac:dyDescent="0.25">
      <c r="A9172" s="1"/>
    </row>
    <row r="9173" spans="1:1" x14ac:dyDescent="0.25">
      <c r="A9173" s="1"/>
    </row>
    <row r="9174" spans="1:1" x14ac:dyDescent="0.25">
      <c r="A9174" s="1"/>
    </row>
    <row r="9175" spans="1:1" x14ac:dyDescent="0.25">
      <c r="A9175" s="1"/>
    </row>
    <row r="9176" spans="1:1" x14ac:dyDescent="0.25">
      <c r="A9176" s="1"/>
    </row>
    <row r="9177" spans="1:1" x14ac:dyDescent="0.25">
      <c r="A9177" s="1"/>
    </row>
    <row r="9178" spans="1:1" x14ac:dyDescent="0.25">
      <c r="A9178" s="1"/>
    </row>
    <row r="9179" spans="1:1" x14ac:dyDescent="0.25">
      <c r="A9179" s="1"/>
    </row>
    <row r="9180" spans="1:1" x14ac:dyDescent="0.25">
      <c r="A9180" s="1"/>
    </row>
    <row r="9181" spans="1:1" x14ac:dyDescent="0.25">
      <c r="A9181" s="1"/>
    </row>
    <row r="9182" spans="1:1" x14ac:dyDescent="0.25">
      <c r="A9182" s="1"/>
    </row>
    <row r="9183" spans="1:1" x14ac:dyDescent="0.25">
      <c r="A9183" s="1"/>
    </row>
    <row r="9184" spans="1:1" x14ac:dyDescent="0.25">
      <c r="A9184" s="1"/>
    </row>
    <row r="9185" spans="1:1" x14ac:dyDescent="0.25">
      <c r="A9185" s="1"/>
    </row>
    <row r="9186" spans="1:1" x14ac:dyDescent="0.25">
      <c r="A9186" s="1"/>
    </row>
    <row r="9187" spans="1:1" x14ac:dyDescent="0.25">
      <c r="A9187" s="1"/>
    </row>
    <row r="9188" spans="1:1" x14ac:dyDescent="0.25">
      <c r="A9188" s="1"/>
    </row>
    <row r="9189" spans="1:1" x14ac:dyDescent="0.25">
      <c r="A9189" s="1"/>
    </row>
    <row r="9190" spans="1:1" x14ac:dyDescent="0.25">
      <c r="A9190" s="1"/>
    </row>
    <row r="9191" spans="1:1" x14ac:dyDescent="0.25">
      <c r="A9191" s="1"/>
    </row>
    <row r="9192" spans="1:1" x14ac:dyDescent="0.25">
      <c r="A9192" s="1"/>
    </row>
    <row r="9193" spans="1:1" x14ac:dyDescent="0.25">
      <c r="A9193" s="1"/>
    </row>
    <row r="9194" spans="1:1" x14ac:dyDescent="0.25">
      <c r="A9194" s="1"/>
    </row>
    <row r="9195" spans="1:1" x14ac:dyDescent="0.25">
      <c r="A9195" s="1"/>
    </row>
    <row r="9196" spans="1:1" x14ac:dyDescent="0.25">
      <c r="A9196" s="1"/>
    </row>
    <row r="9197" spans="1:1" x14ac:dyDescent="0.25">
      <c r="A9197" s="1"/>
    </row>
    <row r="9198" spans="1:1" x14ac:dyDescent="0.25">
      <c r="A9198" s="1"/>
    </row>
    <row r="9199" spans="1:1" x14ac:dyDescent="0.25">
      <c r="A9199" s="1"/>
    </row>
    <row r="9200" spans="1:1" x14ac:dyDescent="0.25">
      <c r="A9200" s="1"/>
    </row>
    <row r="9201" spans="1:1" x14ac:dyDescent="0.25">
      <c r="A9201" s="1"/>
    </row>
    <row r="9202" spans="1:1" x14ac:dyDescent="0.25">
      <c r="A9202" s="1"/>
    </row>
    <row r="9203" spans="1:1" x14ac:dyDescent="0.25">
      <c r="A9203" s="1"/>
    </row>
    <row r="9204" spans="1:1" x14ac:dyDescent="0.25">
      <c r="A9204" s="1"/>
    </row>
    <row r="9205" spans="1:1" x14ac:dyDescent="0.25">
      <c r="A9205" s="1"/>
    </row>
    <row r="9206" spans="1:1" x14ac:dyDescent="0.25">
      <c r="A9206" s="1"/>
    </row>
    <row r="9207" spans="1:1" x14ac:dyDescent="0.25">
      <c r="A9207" s="1"/>
    </row>
    <row r="9208" spans="1:1" x14ac:dyDescent="0.25">
      <c r="A9208" s="1"/>
    </row>
    <row r="9209" spans="1:1" x14ac:dyDescent="0.25">
      <c r="A9209" s="1"/>
    </row>
    <row r="9210" spans="1:1" x14ac:dyDescent="0.25">
      <c r="A9210" s="1"/>
    </row>
    <row r="9211" spans="1:1" x14ac:dyDescent="0.25">
      <c r="A9211" s="1"/>
    </row>
    <row r="9212" spans="1:1" x14ac:dyDescent="0.25">
      <c r="A9212" s="1"/>
    </row>
    <row r="9213" spans="1:1" x14ac:dyDescent="0.25">
      <c r="A9213" s="1"/>
    </row>
    <row r="9214" spans="1:1" x14ac:dyDescent="0.25">
      <c r="A9214" s="1"/>
    </row>
    <row r="9215" spans="1:1" x14ac:dyDescent="0.25">
      <c r="A9215" s="1"/>
    </row>
    <row r="9216" spans="1:1" x14ac:dyDescent="0.25">
      <c r="A9216" s="1"/>
    </row>
    <row r="9217" spans="1:1" x14ac:dyDescent="0.25">
      <c r="A9217" s="1"/>
    </row>
    <row r="9218" spans="1:1" x14ac:dyDescent="0.25">
      <c r="A9218" s="1"/>
    </row>
    <row r="9219" spans="1:1" x14ac:dyDescent="0.25">
      <c r="A9219" s="1"/>
    </row>
    <row r="9220" spans="1:1" x14ac:dyDescent="0.25">
      <c r="A9220" s="1"/>
    </row>
    <row r="9221" spans="1:1" x14ac:dyDescent="0.25">
      <c r="A9221" s="1"/>
    </row>
    <row r="9222" spans="1:1" x14ac:dyDescent="0.25">
      <c r="A9222" s="1"/>
    </row>
    <row r="9223" spans="1:1" x14ac:dyDescent="0.25">
      <c r="A9223" s="1"/>
    </row>
    <row r="9224" spans="1:1" x14ac:dyDescent="0.25">
      <c r="A9224" s="1"/>
    </row>
    <row r="9225" spans="1:1" x14ac:dyDescent="0.25">
      <c r="A9225" s="1"/>
    </row>
    <row r="9226" spans="1:1" x14ac:dyDescent="0.25">
      <c r="A9226" s="1"/>
    </row>
    <row r="9227" spans="1:1" x14ac:dyDescent="0.25">
      <c r="A9227" s="1"/>
    </row>
    <row r="9228" spans="1:1" x14ac:dyDescent="0.25">
      <c r="A9228" s="1"/>
    </row>
    <row r="9229" spans="1:1" x14ac:dyDescent="0.25">
      <c r="A9229" s="1"/>
    </row>
    <row r="9230" spans="1:1" x14ac:dyDescent="0.25">
      <c r="A9230" s="1"/>
    </row>
    <row r="9231" spans="1:1" x14ac:dyDescent="0.25">
      <c r="A9231" s="1"/>
    </row>
    <row r="9232" spans="1:1" x14ac:dyDescent="0.25">
      <c r="A9232" s="1"/>
    </row>
    <row r="9233" spans="1:1" x14ac:dyDescent="0.25">
      <c r="A9233" s="1"/>
    </row>
    <row r="9234" spans="1:1" x14ac:dyDescent="0.25">
      <c r="A9234" s="1"/>
    </row>
    <row r="9235" spans="1:1" x14ac:dyDescent="0.25">
      <c r="A9235" s="1"/>
    </row>
    <row r="9236" spans="1:1" x14ac:dyDescent="0.25">
      <c r="A9236" s="1"/>
    </row>
    <row r="9237" spans="1:1" x14ac:dyDescent="0.25">
      <c r="A9237" s="1"/>
    </row>
    <row r="9238" spans="1:1" x14ac:dyDescent="0.25">
      <c r="A9238" s="1"/>
    </row>
    <row r="9239" spans="1:1" x14ac:dyDescent="0.25">
      <c r="A9239" s="1"/>
    </row>
    <row r="9240" spans="1:1" x14ac:dyDescent="0.25">
      <c r="A9240" s="1"/>
    </row>
    <row r="9241" spans="1:1" x14ac:dyDescent="0.25">
      <c r="A9241" s="1"/>
    </row>
    <row r="9242" spans="1:1" x14ac:dyDescent="0.25">
      <c r="A9242" s="1"/>
    </row>
    <row r="9243" spans="1:1" x14ac:dyDescent="0.25">
      <c r="A9243" s="1"/>
    </row>
    <row r="9244" spans="1:1" x14ac:dyDescent="0.25">
      <c r="A9244" s="1"/>
    </row>
    <row r="9245" spans="1:1" x14ac:dyDescent="0.25">
      <c r="A9245" s="1"/>
    </row>
    <row r="9246" spans="1:1" x14ac:dyDescent="0.25">
      <c r="A9246" s="1"/>
    </row>
    <row r="9247" spans="1:1" x14ac:dyDescent="0.25">
      <c r="A9247" s="1"/>
    </row>
    <row r="9248" spans="1:1" x14ac:dyDescent="0.25">
      <c r="A9248" s="1"/>
    </row>
    <row r="9249" spans="1:1" x14ac:dyDescent="0.25">
      <c r="A9249" s="1"/>
    </row>
    <row r="9250" spans="1:1" x14ac:dyDescent="0.25">
      <c r="A9250" s="1"/>
    </row>
    <row r="9251" spans="1:1" x14ac:dyDescent="0.25">
      <c r="A9251" s="1"/>
    </row>
    <row r="9252" spans="1:1" x14ac:dyDescent="0.25">
      <c r="A9252" s="1"/>
    </row>
    <row r="9253" spans="1:1" x14ac:dyDescent="0.25">
      <c r="A9253" s="1"/>
    </row>
    <row r="9254" spans="1:1" x14ac:dyDescent="0.25">
      <c r="A9254" s="1"/>
    </row>
    <row r="9255" spans="1:1" x14ac:dyDescent="0.25">
      <c r="A9255" s="1"/>
    </row>
    <row r="9256" spans="1:1" x14ac:dyDescent="0.25">
      <c r="A9256" s="1"/>
    </row>
    <row r="9257" spans="1:1" x14ac:dyDescent="0.25">
      <c r="A9257" s="1"/>
    </row>
    <row r="9258" spans="1:1" x14ac:dyDescent="0.25">
      <c r="A9258" s="1"/>
    </row>
    <row r="9259" spans="1:1" x14ac:dyDescent="0.25">
      <c r="A9259" s="1"/>
    </row>
    <row r="9260" spans="1:1" x14ac:dyDescent="0.25">
      <c r="A9260" s="1"/>
    </row>
    <row r="9261" spans="1:1" x14ac:dyDescent="0.25">
      <c r="A9261" s="1"/>
    </row>
    <row r="9262" spans="1:1" x14ac:dyDescent="0.25">
      <c r="A9262" s="1"/>
    </row>
    <row r="9263" spans="1:1" x14ac:dyDescent="0.25">
      <c r="A9263" s="1"/>
    </row>
    <row r="9264" spans="1:1" x14ac:dyDescent="0.25">
      <c r="A9264" s="1"/>
    </row>
    <row r="9265" spans="1:1" x14ac:dyDescent="0.25">
      <c r="A9265" s="1"/>
    </row>
    <row r="9266" spans="1:1" x14ac:dyDescent="0.25">
      <c r="A9266" s="1"/>
    </row>
    <row r="9267" spans="1:1" x14ac:dyDescent="0.25">
      <c r="A9267" s="1"/>
    </row>
    <row r="9268" spans="1:1" x14ac:dyDescent="0.25">
      <c r="A9268" s="1"/>
    </row>
    <row r="9269" spans="1:1" x14ac:dyDescent="0.25">
      <c r="A9269" s="1"/>
    </row>
    <row r="9270" spans="1:1" x14ac:dyDescent="0.25">
      <c r="A9270" s="1"/>
    </row>
    <row r="9271" spans="1:1" x14ac:dyDescent="0.25">
      <c r="A9271" s="1"/>
    </row>
    <row r="9272" spans="1:1" x14ac:dyDescent="0.25">
      <c r="A9272" s="1"/>
    </row>
    <row r="9273" spans="1:1" x14ac:dyDescent="0.25">
      <c r="A9273" s="1"/>
    </row>
    <row r="9274" spans="1:1" x14ac:dyDescent="0.25">
      <c r="A9274" s="1"/>
    </row>
    <row r="9275" spans="1:1" x14ac:dyDescent="0.25">
      <c r="A9275" s="1"/>
    </row>
    <row r="9276" spans="1:1" x14ac:dyDescent="0.25">
      <c r="A9276" s="1"/>
    </row>
    <row r="9277" spans="1:1" x14ac:dyDescent="0.25">
      <c r="A9277" s="1"/>
    </row>
    <row r="9278" spans="1:1" x14ac:dyDescent="0.25">
      <c r="A9278" s="1"/>
    </row>
    <row r="9279" spans="1:1" x14ac:dyDescent="0.25">
      <c r="A9279" s="1"/>
    </row>
    <row r="9280" spans="1:1" x14ac:dyDescent="0.25">
      <c r="A9280" s="1"/>
    </row>
    <row r="9281" spans="1:1" x14ac:dyDescent="0.25">
      <c r="A9281" s="1"/>
    </row>
    <row r="9282" spans="1:1" x14ac:dyDescent="0.25">
      <c r="A9282" s="1"/>
    </row>
    <row r="9283" spans="1:1" x14ac:dyDescent="0.25">
      <c r="A9283" s="1"/>
    </row>
    <row r="9284" spans="1:1" x14ac:dyDescent="0.25">
      <c r="A9284" s="1"/>
    </row>
    <row r="9285" spans="1:1" x14ac:dyDescent="0.25">
      <c r="A9285" s="1"/>
    </row>
    <row r="9286" spans="1:1" x14ac:dyDescent="0.25">
      <c r="A9286" s="1"/>
    </row>
    <row r="9287" spans="1:1" x14ac:dyDescent="0.25">
      <c r="A9287" s="1"/>
    </row>
    <row r="9288" spans="1:1" x14ac:dyDescent="0.25">
      <c r="A9288" s="1"/>
    </row>
    <row r="9289" spans="1:1" x14ac:dyDescent="0.25">
      <c r="A9289" s="1"/>
    </row>
    <row r="9290" spans="1:1" x14ac:dyDescent="0.25">
      <c r="A9290" s="1"/>
    </row>
    <row r="9291" spans="1:1" x14ac:dyDescent="0.25">
      <c r="A9291" s="1"/>
    </row>
    <row r="9292" spans="1:1" x14ac:dyDescent="0.25">
      <c r="A9292" s="1"/>
    </row>
    <row r="9293" spans="1:1" x14ac:dyDescent="0.25">
      <c r="A9293" s="1"/>
    </row>
    <row r="9294" spans="1:1" x14ac:dyDescent="0.25">
      <c r="A9294" s="1"/>
    </row>
    <row r="9295" spans="1:1" x14ac:dyDescent="0.25">
      <c r="A9295" s="1"/>
    </row>
    <row r="9296" spans="1:1" x14ac:dyDescent="0.25">
      <c r="A9296" s="1"/>
    </row>
    <row r="9297" spans="1:1" x14ac:dyDescent="0.25">
      <c r="A9297" s="1"/>
    </row>
    <row r="9298" spans="1:1" x14ac:dyDescent="0.25">
      <c r="A9298" s="1"/>
    </row>
    <row r="9299" spans="1:1" x14ac:dyDescent="0.25">
      <c r="A9299" s="1"/>
    </row>
    <row r="9300" spans="1:1" x14ac:dyDescent="0.25">
      <c r="A9300" s="1"/>
    </row>
    <row r="9301" spans="1:1" x14ac:dyDescent="0.25">
      <c r="A9301" s="1"/>
    </row>
    <row r="9302" spans="1:1" x14ac:dyDescent="0.25">
      <c r="A9302" s="1"/>
    </row>
    <row r="9303" spans="1:1" x14ac:dyDescent="0.25">
      <c r="A9303" s="1"/>
    </row>
    <row r="9304" spans="1:1" x14ac:dyDescent="0.25">
      <c r="A9304" s="1"/>
    </row>
    <row r="9305" spans="1:1" x14ac:dyDescent="0.25">
      <c r="A9305" s="1"/>
    </row>
    <row r="9306" spans="1:1" x14ac:dyDescent="0.25">
      <c r="A9306" s="1"/>
    </row>
    <row r="9307" spans="1:1" x14ac:dyDescent="0.25">
      <c r="A9307" s="1"/>
    </row>
    <row r="9308" spans="1:1" x14ac:dyDescent="0.25">
      <c r="A9308" s="1"/>
    </row>
    <row r="9309" spans="1:1" x14ac:dyDescent="0.25">
      <c r="A9309" s="1"/>
    </row>
    <row r="9310" spans="1:1" x14ac:dyDescent="0.25">
      <c r="A9310" s="1"/>
    </row>
    <row r="9311" spans="1:1" x14ac:dyDescent="0.25">
      <c r="A9311" s="1"/>
    </row>
    <row r="9312" spans="1:1" x14ac:dyDescent="0.25">
      <c r="A9312" s="1"/>
    </row>
    <row r="9313" spans="1:1" x14ac:dyDescent="0.25">
      <c r="A9313" s="1"/>
    </row>
    <row r="9314" spans="1:1" x14ac:dyDescent="0.25">
      <c r="A9314" s="1"/>
    </row>
    <row r="9315" spans="1:1" x14ac:dyDescent="0.25">
      <c r="A9315" s="1"/>
    </row>
    <row r="9316" spans="1:1" x14ac:dyDescent="0.25">
      <c r="A9316" s="1"/>
    </row>
    <row r="9317" spans="1:1" x14ac:dyDescent="0.25">
      <c r="A9317" s="1"/>
    </row>
    <row r="9318" spans="1:1" x14ac:dyDescent="0.25">
      <c r="A9318" s="1"/>
    </row>
    <row r="9319" spans="1:1" x14ac:dyDescent="0.25">
      <c r="A9319" s="1"/>
    </row>
    <row r="9320" spans="1:1" x14ac:dyDescent="0.25">
      <c r="A9320" s="1"/>
    </row>
    <row r="9321" spans="1:1" x14ac:dyDescent="0.25">
      <c r="A9321" s="1"/>
    </row>
    <row r="9322" spans="1:1" x14ac:dyDescent="0.25">
      <c r="A9322" s="1"/>
    </row>
    <row r="9323" spans="1:1" x14ac:dyDescent="0.25">
      <c r="A9323" s="1"/>
    </row>
    <row r="9324" spans="1:1" x14ac:dyDescent="0.25">
      <c r="A9324" s="1"/>
    </row>
    <row r="9325" spans="1:1" x14ac:dyDescent="0.25">
      <c r="A9325" s="1"/>
    </row>
    <row r="9326" spans="1:1" x14ac:dyDescent="0.25">
      <c r="A9326" s="1"/>
    </row>
    <row r="9327" spans="1:1" x14ac:dyDescent="0.25">
      <c r="A9327" s="1"/>
    </row>
    <row r="9328" spans="1:1" x14ac:dyDescent="0.25">
      <c r="A9328" s="1"/>
    </row>
    <row r="9329" spans="1:1" x14ac:dyDescent="0.25">
      <c r="A9329" s="1"/>
    </row>
    <row r="9330" spans="1:1" x14ac:dyDescent="0.25">
      <c r="A9330" s="1"/>
    </row>
    <row r="9331" spans="1:1" x14ac:dyDescent="0.25">
      <c r="A9331" s="1"/>
    </row>
    <row r="9332" spans="1:1" x14ac:dyDescent="0.25">
      <c r="A9332" s="1"/>
    </row>
    <row r="9333" spans="1:1" x14ac:dyDescent="0.25">
      <c r="A9333" s="1"/>
    </row>
    <row r="9334" spans="1:1" x14ac:dyDescent="0.25">
      <c r="A9334" s="1"/>
    </row>
    <row r="9335" spans="1:1" x14ac:dyDescent="0.25">
      <c r="A9335" s="1"/>
    </row>
    <row r="9336" spans="1:1" x14ac:dyDescent="0.25">
      <c r="A9336" s="1"/>
    </row>
    <row r="9337" spans="1:1" x14ac:dyDescent="0.25">
      <c r="A9337" s="1"/>
    </row>
    <row r="9338" spans="1:1" x14ac:dyDescent="0.25">
      <c r="A9338" s="1"/>
    </row>
    <row r="9339" spans="1:1" x14ac:dyDescent="0.25">
      <c r="A9339" s="1"/>
    </row>
    <row r="9340" spans="1:1" x14ac:dyDescent="0.25">
      <c r="A9340" s="1"/>
    </row>
    <row r="9341" spans="1:1" x14ac:dyDescent="0.25">
      <c r="A9341" s="1"/>
    </row>
    <row r="9342" spans="1:1" x14ac:dyDescent="0.25">
      <c r="A9342" s="1"/>
    </row>
    <row r="9343" spans="1:1" x14ac:dyDescent="0.25">
      <c r="A9343" s="1"/>
    </row>
    <row r="9344" spans="1:1" x14ac:dyDescent="0.25">
      <c r="A9344" s="1"/>
    </row>
    <row r="9345" spans="1:1" x14ac:dyDescent="0.25">
      <c r="A9345" s="1"/>
    </row>
    <row r="9346" spans="1:1" x14ac:dyDescent="0.25">
      <c r="A9346" s="1"/>
    </row>
    <row r="9347" spans="1:1" x14ac:dyDescent="0.25">
      <c r="A9347" s="1"/>
    </row>
    <row r="9348" spans="1:1" x14ac:dyDescent="0.25">
      <c r="A9348" s="1"/>
    </row>
    <row r="9349" spans="1:1" x14ac:dyDescent="0.25">
      <c r="A9349" s="1"/>
    </row>
    <row r="9350" spans="1:1" x14ac:dyDescent="0.25">
      <c r="A9350" s="1"/>
    </row>
    <row r="9351" spans="1:1" x14ac:dyDescent="0.25">
      <c r="A9351" s="1"/>
    </row>
    <row r="9352" spans="1:1" x14ac:dyDescent="0.25">
      <c r="A9352" s="1"/>
    </row>
    <row r="9353" spans="1:1" x14ac:dyDescent="0.25">
      <c r="A9353" s="1"/>
    </row>
    <row r="9354" spans="1:1" x14ac:dyDescent="0.25">
      <c r="A9354" s="1"/>
    </row>
    <row r="9355" spans="1:1" x14ac:dyDescent="0.25">
      <c r="A9355" s="1"/>
    </row>
    <row r="9356" spans="1:1" x14ac:dyDescent="0.25">
      <c r="A9356" s="1"/>
    </row>
    <row r="9357" spans="1:1" x14ac:dyDescent="0.25">
      <c r="A9357" s="1"/>
    </row>
    <row r="9358" spans="1:1" x14ac:dyDescent="0.25">
      <c r="A9358" s="1"/>
    </row>
    <row r="9359" spans="1:1" x14ac:dyDescent="0.25">
      <c r="A9359" s="1"/>
    </row>
    <row r="9360" spans="1:1" x14ac:dyDescent="0.25">
      <c r="A9360" s="1"/>
    </row>
    <row r="9361" spans="1:1" x14ac:dyDescent="0.25">
      <c r="A9361" s="1"/>
    </row>
    <row r="9362" spans="1:1" x14ac:dyDescent="0.25">
      <c r="A9362" s="1"/>
    </row>
    <row r="9363" spans="1:1" x14ac:dyDescent="0.25">
      <c r="A9363" s="1"/>
    </row>
    <row r="9364" spans="1:1" x14ac:dyDescent="0.25">
      <c r="A9364" s="1"/>
    </row>
    <row r="9365" spans="1:1" x14ac:dyDescent="0.25">
      <c r="A9365" s="1"/>
    </row>
    <row r="9366" spans="1:1" x14ac:dyDescent="0.25">
      <c r="A9366" s="1"/>
    </row>
    <row r="9367" spans="1:1" x14ac:dyDescent="0.25">
      <c r="A9367" s="1"/>
    </row>
    <row r="9368" spans="1:1" x14ac:dyDescent="0.25">
      <c r="A9368" s="1"/>
    </row>
    <row r="9369" spans="1:1" x14ac:dyDescent="0.25">
      <c r="A9369" s="1"/>
    </row>
    <row r="9370" spans="1:1" x14ac:dyDescent="0.25">
      <c r="A9370" s="1"/>
    </row>
    <row r="9371" spans="1:1" x14ac:dyDescent="0.25">
      <c r="A9371" s="1"/>
    </row>
    <row r="9372" spans="1:1" x14ac:dyDescent="0.25">
      <c r="A9372" s="1"/>
    </row>
    <row r="9373" spans="1:1" x14ac:dyDescent="0.25">
      <c r="A9373" s="1"/>
    </row>
    <row r="9374" spans="1:1" x14ac:dyDescent="0.25">
      <c r="A9374" s="1"/>
    </row>
    <row r="9375" spans="1:1" x14ac:dyDescent="0.25">
      <c r="A9375" s="1"/>
    </row>
    <row r="9376" spans="1:1" x14ac:dyDescent="0.25">
      <c r="A9376" s="1"/>
    </row>
    <row r="9377" spans="1:1" x14ac:dyDescent="0.25">
      <c r="A9377" s="1"/>
    </row>
    <row r="9378" spans="1:1" x14ac:dyDescent="0.25">
      <c r="A9378" s="1"/>
    </row>
    <row r="9379" spans="1:1" x14ac:dyDescent="0.25">
      <c r="A9379" s="1"/>
    </row>
    <row r="9380" spans="1:1" x14ac:dyDescent="0.25">
      <c r="A9380" s="1"/>
    </row>
    <row r="9381" spans="1:1" x14ac:dyDescent="0.25">
      <c r="A9381" s="1"/>
    </row>
    <row r="9382" spans="1:1" x14ac:dyDescent="0.25">
      <c r="A9382" s="1"/>
    </row>
    <row r="9383" spans="1:1" x14ac:dyDescent="0.25">
      <c r="A9383" s="1"/>
    </row>
    <row r="9384" spans="1:1" x14ac:dyDescent="0.25">
      <c r="A9384" s="1"/>
    </row>
    <row r="9385" spans="1:1" x14ac:dyDescent="0.25">
      <c r="A9385" s="1"/>
    </row>
    <row r="9386" spans="1:1" x14ac:dyDescent="0.25">
      <c r="A9386" s="1"/>
    </row>
    <row r="9387" spans="1:1" x14ac:dyDescent="0.25">
      <c r="A9387" s="1"/>
    </row>
    <row r="9388" spans="1:1" x14ac:dyDescent="0.25">
      <c r="A9388" s="1"/>
    </row>
    <row r="9389" spans="1:1" x14ac:dyDescent="0.25">
      <c r="A9389" s="1"/>
    </row>
    <row r="9390" spans="1:1" x14ac:dyDescent="0.25">
      <c r="A9390" s="1"/>
    </row>
    <row r="9391" spans="1:1" x14ac:dyDescent="0.25">
      <c r="A9391" s="1"/>
    </row>
    <row r="9392" spans="1:1" x14ac:dyDescent="0.25">
      <c r="A9392" s="1"/>
    </row>
    <row r="9393" spans="1:1" x14ac:dyDescent="0.25">
      <c r="A9393" s="1"/>
    </row>
    <row r="9394" spans="1:1" x14ac:dyDescent="0.25">
      <c r="A9394" s="1"/>
    </row>
    <row r="9395" spans="1:1" x14ac:dyDescent="0.25">
      <c r="A9395" s="1"/>
    </row>
    <row r="9396" spans="1:1" x14ac:dyDescent="0.25">
      <c r="A9396" s="1"/>
    </row>
    <row r="9397" spans="1:1" x14ac:dyDescent="0.25">
      <c r="A9397" s="1"/>
    </row>
    <row r="9398" spans="1:1" x14ac:dyDescent="0.25">
      <c r="A9398" s="1"/>
    </row>
    <row r="9399" spans="1:1" x14ac:dyDescent="0.25">
      <c r="A9399" s="1"/>
    </row>
    <row r="9400" spans="1:1" x14ac:dyDescent="0.25">
      <c r="A9400" s="1"/>
    </row>
    <row r="9401" spans="1:1" x14ac:dyDescent="0.25">
      <c r="A9401" s="1"/>
    </row>
    <row r="9402" spans="1:1" x14ac:dyDescent="0.25">
      <c r="A9402" s="1"/>
    </row>
    <row r="9403" spans="1:1" x14ac:dyDescent="0.25">
      <c r="A9403" s="1"/>
    </row>
    <row r="9404" spans="1:1" x14ac:dyDescent="0.25">
      <c r="A9404" s="1"/>
    </row>
    <row r="9405" spans="1:1" x14ac:dyDescent="0.25">
      <c r="A9405" s="1"/>
    </row>
    <row r="9406" spans="1:1" x14ac:dyDescent="0.25">
      <c r="A9406" s="1"/>
    </row>
    <row r="9407" spans="1:1" x14ac:dyDescent="0.25">
      <c r="A9407" s="1"/>
    </row>
    <row r="9408" spans="1:1" x14ac:dyDescent="0.25">
      <c r="A9408" s="1"/>
    </row>
    <row r="9409" spans="1:1" x14ac:dyDescent="0.25">
      <c r="A9409" s="1"/>
    </row>
    <row r="9410" spans="1:1" x14ac:dyDescent="0.25">
      <c r="A9410" s="1"/>
    </row>
    <row r="9411" spans="1:1" x14ac:dyDescent="0.25">
      <c r="A9411" s="1"/>
    </row>
    <row r="9412" spans="1:1" x14ac:dyDescent="0.25">
      <c r="A9412" s="1"/>
    </row>
    <row r="9413" spans="1:1" x14ac:dyDescent="0.25">
      <c r="A9413" s="1"/>
    </row>
    <row r="9414" spans="1:1" x14ac:dyDescent="0.25">
      <c r="A9414" s="1"/>
    </row>
    <row r="9415" spans="1:1" x14ac:dyDescent="0.25">
      <c r="A9415" s="1"/>
    </row>
    <row r="9416" spans="1:1" x14ac:dyDescent="0.25">
      <c r="A9416" s="1"/>
    </row>
    <row r="9417" spans="1:1" x14ac:dyDescent="0.25">
      <c r="A9417" s="1"/>
    </row>
    <row r="9418" spans="1:1" x14ac:dyDescent="0.25">
      <c r="A9418" s="1"/>
    </row>
    <row r="9419" spans="1:1" x14ac:dyDescent="0.25">
      <c r="A9419" s="1"/>
    </row>
    <row r="9420" spans="1:1" x14ac:dyDescent="0.25">
      <c r="A9420" s="1"/>
    </row>
    <row r="9421" spans="1:1" x14ac:dyDescent="0.25">
      <c r="A9421" s="1"/>
    </row>
    <row r="9422" spans="1:1" x14ac:dyDescent="0.25">
      <c r="A9422" s="1"/>
    </row>
    <row r="9423" spans="1:1" x14ac:dyDescent="0.25">
      <c r="A9423" s="1"/>
    </row>
    <row r="9424" spans="1:1" x14ac:dyDescent="0.25">
      <c r="A9424" s="1"/>
    </row>
    <row r="9425" spans="1:1" x14ac:dyDescent="0.25">
      <c r="A9425" s="1"/>
    </row>
    <row r="9426" spans="1:1" x14ac:dyDescent="0.25">
      <c r="A9426" s="1"/>
    </row>
    <row r="9427" spans="1:1" x14ac:dyDescent="0.25">
      <c r="A9427" s="1"/>
    </row>
    <row r="9428" spans="1:1" x14ac:dyDescent="0.25">
      <c r="A9428" s="1"/>
    </row>
    <row r="9429" spans="1:1" x14ac:dyDescent="0.25">
      <c r="A9429" s="1"/>
    </row>
    <row r="9430" spans="1:1" x14ac:dyDescent="0.25">
      <c r="A9430" s="1"/>
    </row>
    <row r="9431" spans="1:1" x14ac:dyDescent="0.25">
      <c r="A9431" s="1"/>
    </row>
    <row r="9432" spans="1:1" x14ac:dyDescent="0.25">
      <c r="A9432" s="1"/>
    </row>
    <row r="9433" spans="1:1" x14ac:dyDescent="0.25">
      <c r="A9433" s="1"/>
    </row>
    <row r="9434" spans="1:1" x14ac:dyDescent="0.25">
      <c r="A9434" s="1"/>
    </row>
    <row r="9435" spans="1:1" x14ac:dyDescent="0.25">
      <c r="A9435" s="1"/>
    </row>
    <row r="9436" spans="1:1" x14ac:dyDescent="0.25">
      <c r="A9436" s="1"/>
    </row>
    <row r="9437" spans="1:1" x14ac:dyDescent="0.25">
      <c r="A9437" s="1"/>
    </row>
    <row r="9438" spans="1:1" x14ac:dyDescent="0.25">
      <c r="A9438" s="1"/>
    </row>
    <row r="9439" spans="1:1" x14ac:dyDescent="0.25">
      <c r="A9439" s="1"/>
    </row>
    <row r="9440" spans="1:1" x14ac:dyDescent="0.25">
      <c r="A9440" s="1"/>
    </row>
    <row r="9441" spans="1:1" x14ac:dyDescent="0.25">
      <c r="A9441" s="1"/>
    </row>
    <row r="9442" spans="1:1" x14ac:dyDescent="0.25">
      <c r="A9442" s="1"/>
    </row>
    <row r="9443" spans="1:1" x14ac:dyDescent="0.25">
      <c r="A9443" s="1"/>
    </row>
    <row r="9444" spans="1:1" x14ac:dyDescent="0.25">
      <c r="A9444" s="1"/>
    </row>
    <row r="9445" spans="1:1" x14ac:dyDescent="0.25">
      <c r="A9445" s="1"/>
    </row>
    <row r="9446" spans="1:1" x14ac:dyDescent="0.25">
      <c r="A9446" s="1"/>
    </row>
    <row r="9447" spans="1:1" x14ac:dyDescent="0.25">
      <c r="A9447" s="1"/>
    </row>
    <row r="9448" spans="1:1" x14ac:dyDescent="0.25">
      <c r="A9448" s="1"/>
    </row>
    <row r="9449" spans="1:1" x14ac:dyDescent="0.25">
      <c r="A9449" s="1"/>
    </row>
    <row r="9450" spans="1:1" x14ac:dyDescent="0.25">
      <c r="A9450" s="1"/>
    </row>
    <row r="9451" spans="1:1" x14ac:dyDescent="0.25">
      <c r="A9451" s="1"/>
    </row>
    <row r="9452" spans="1:1" x14ac:dyDescent="0.25">
      <c r="A9452" s="1"/>
    </row>
    <row r="9453" spans="1:1" x14ac:dyDescent="0.25">
      <c r="A9453" s="1"/>
    </row>
    <row r="9454" spans="1:1" x14ac:dyDescent="0.25">
      <c r="A9454" s="1"/>
    </row>
    <row r="9455" spans="1:1" x14ac:dyDescent="0.25">
      <c r="A9455" s="1"/>
    </row>
    <row r="9456" spans="1:1" x14ac:dyDescent="0.25">
      <c r="A9456" s="1"/>
    </row>
    <row r="9457" spans="1:1" x14ac:dyDescent="0.25">
      <c r="A9457" s="1"/>
    </row>
    <row r="9458" spans="1:1" x14ac:dyDescent="0.25">
      <c r="A9458" s="1"/>
    </row>
    <row r="9459" spans="1:1" x14ac:dyDescent="0.25">
      <c r="A9459" s="1"/>
    </row>
    <row r="9460" spans="1:1" x14ac:dyDescent="0.25">
      <c r="A9460" s="1"/>
    </row>
    <row r="9461" spans="1:1" x14ac:dyDescent="0.25">
      <c r="A9461" s="1"/>
    </row>
    <row r="9462" spans="1:1" x14ac:dyDescent="0.25">
      <c r="A9462" s="1"/>
    </row>
    <row r="9463" spans="1:1" x14ac:dyDescent="0.25">
      <c r="A9463" s="1"/>
    </row>
    <row r="9464" spans="1:1" x14ac:dyDescent="0.25">
      <c r="A9464" s="1"/>
    </row>
    <row r="9465" spans="1:1" x14ac:dyDescent="0.25">
      <c r="A9465" s="1"/>
    </row>
    <row r="9466" spans="1:1" x14ac:dyDescent="0.25">
      <c r="A9466" s="1"/>
    </row>
    <row r="9467" spans="1:1" x14ac:dyDescent="0.25">
      <c r="A9467" s="1"/>
    </row>
    <row r="9468" spans="1:1" x14ac:dyDescent="0.25">
      <c r="A9468" s="1"/>
    </row>
    <row r="9469" spans="1:1" x14ac:dyDescent="0.25">
      <c r="A9469" s="1"/>
    </row>
    <row r="9470" spans="1:1" x14ac:dyDescent="0.25">
      <c r="A9470" s="1"/>
    </row>
    <row r="9471" spans="1:1" x14ac:dyDescent="0.25">
      <c r="A9471" s="1"/>
    </row>
    <row r="9472" spans="1:1" x14ac:dyDescent="0.25">
      <c r="A9472" s="1"/>
    </row>
    <row r="9473" spans="1:1" x14ac:dyDescent="0.25">
      <c r="A9473" s="1"/>
    </row>
    <row r="9474" spans="1:1" x14ac:dyDescent="0.25">
      <c r="A9474" s="1"/>
    </row>
    <row r="9475" spans="1:1" x14ac:dyDescent="0.25">
      <c r="A9475" s="1"/>
    </row>
    <row r="9476" spans="1:1" x14ac:dyDescent="0.25">
      <c r="A9476" s="1"/>
    </row>
    <row r="9477" spans="1:1" x14ac:dyDescent="0.25">
      <c r="A9477" s="1"/>
    </row>
    <row r="9478" spans="1:1" x14ac:dyDescent="0.25">
      <c r="A9478" s="1"/>
    </row>
    <row r="9479" spans="1:1" x14ac:dyDescent="0.25">
      <c r="A9479" s="1"/>
    </row>
    <row r="9480" spans="1:1" x14ac:dyDescent="0.25">
      <c r="A9480" s="1"/>
    </row>
    <row r="9481" spans="1:1" x14ac:dyDescent="0.25">
      <c r="A9481" s="1"/>
    </row>
    <row r="9482" spans="1:1" x14ac:dyDescent="0.25">
      <c r="A9482" s="1"/>
    </row>
    <row r="9483" spans="1:1" x14ac:dyDescent="0.25">
      <c r="A9483" s="1"/>
    </row>
    <row r="9484" spans="1:1" x14ac:dyDescent="0.25">
      <c r="A9484" s="1"/>
    </row>
    <row r="9485" spans="1:1" x14ac:dyDescent="0.25">
      <c r="A9485" s="1"/>
    </row>
    <row r="9486" spans="1:1" x14ac:dyDescent="0.25">
      <c r="A9486" s="1"/>
    </row>
    <row r="9487" spans="1:1" x14ac:dyDescent="0.25">
      <c r="A9487" s="1"/>
    </row>
    <row r="9488" spans="1:1" x14ac:dyDescent="0.25">
      <c r="A9488" s="1"/>
    </row>
    <row r="9489" spans="1:1" x14ac:dyDescent="0.25">
      <c r="A9489" s="1"/>
    </row>
    <row r="9490" spans="1:1" x14ac:dyDescent="0.25">
      <c r="A9490" s="1"/>
    </row>
    <row r="9491" spans="1:1" x14ac:dyDescent="0.25">
      <c r="A9491" s="1"/>
    </row>
    <row r="9492" spans="1:1" x14ac:dyDescent="0.25">
      <c r="A9492" s="1"/>
    </row>
    <row r="9493" spans="1:1" x14ac:dyDescent="0.25">
      <c r="A9493" s="1"/>
    </row>
    <row r="9494" spans="1:1" x14ac:dyDescent="0.25">
      <c r="A9494" s="1"/>
    </row>
    <row r="9495" spans="1:1" x14ac:dyDescent="0.25">
      <c r="A9495" s="1"/>
    </row>
    <row r="9496" spans="1:1" x14ac:dyDescent="0.25">
      <c r="A9496" s="1"/>
    </row>
    <row r="9497" spans="1:1" x14ac:dyDescent="0.25">
      <c r="A9497" s="1"/>
    </row>
    <row r="9498" spans="1:1" x14ac:dyDescent="0.25">
      <c r="A9498" s="1"/>
    </row>
    <row r="9499" spans="1:1" x14ac:dyDescent="0.25">
      <c r="A9499" s="1"/>
    </row>
    <row r="9500" spans="1:1" x14ac:dyDescent="0.25">
      <c r="A9500" s="1"/>
    </row>
    <row r="9501" spans="1:1" x14ac:dyDescent="0.25">
      <c r="A9501" s="1"/>
    </row>
    <row r="9502" spans="1:1" x14ac:dyDescent="0.25">
      <c r="A9502" s="1"/>
    </row>
    <row r="9503" spans="1:1" x14ac:dyDescent="0.25">
      <c r="A9503" s="1"/>
    </row>
    <row r="9504" spans="1:1" x14ac:dyDescent="0.25">
      <c r="A9504" s="1"/>
    </row>
    <row r="9505" spans="1:1" x14ac:dyDescent="0.25">
      <c r="A9505" s="1"/>
    </row>
    <row r="9506" spans="1:1" x14ac:dyDescent="0.25">
      <c r="A9506" s="1"/>
    </row>
    <row r="9507" spans="1:1" x14ac:dyDescent="0.25">
      <c r="A9507" s="1"/>
    </row>
    <row r="9508" spans="1:1" x14ac:dyDescent="0.25">
      <c r="A9508" s="1"/>
    </row>
    <row r="9509" spans="1:1" x14ac:dyDescent="0.25">
      <c r="A9509" s="1"/>
    </row>
    <row r="9510" spans="1:1" x14ac:dyDescent="0.25">
      <c r="A9510" s="1"/>
    </row>
    <row r="9511" spans="1:1" x14ac:dyDescent="0.25">
      <c r="A9511" s="1"/>
    </row>
    <row r="9512" spans="1:1" x14ac:dyDescent="0.25">
      <c r="A9512" s="1"/>
    </row>
    <row r="9513" spans="1:1" x14ac:dyDescent="0.25">
      <c r="A9513" s="1"/>
    </row>
    <row r="9514" spans="1:1" x14ac:dyDescent="0.25">
      <c r="A9514" s="1"/>
    </row>
    <row r="9515" spans="1:1" x14ac:dyDescent="0.25">
      <c r="A9515" s="1"/>
    </row>
    <row r="9516" spans="1:1" x14ac:dyDescent="0.25">
      <c r="A9516" s="1"/>
    </row>
    <row r="9517" spans="1:1" x14ac:dyDescent="0.25">
      <c r="A9517" s="1"/>
    </row>
    <row r="9518" spans="1:1" x14ac:dyDescent="0.25">
      <c r="A9518" s="1"/>
    </row>
    <row r="9519" spans="1:1" x14ac:dyDescent="0.25">
      <c r="A9519" s="1"/>
    </row>
    <row r="9520" spans="1:1" x14ac:dyDescent="0.25">
      <c r="A9520" s="1"/>
    </row>
    <row r="9521" spans="1:1" x14ac:dyDescent="0.25">
      <c r="A9521" s="1"/>
    </row>
    <row r="9522" spans="1:1" x14ac:dyDescent="0.25">
      <c r="A9522" s="1"/>
    </row>
    <row r="9523" spans="1:1" x14ac:dyDescent="0.25">
      <c r="A9523" s="1"/>
    </row>
    <row r="9524" spans="1:1" x14ac:dyDescent="0.25">
      <c r="A9524" s="1"/>
    </row>
    <row r="9525" spans="1:1" x14ac:dyDescent="0.25">
      <c r="A9525" s="1"/>
    </row>
    <row r="9526" spans="1:1" x14ac:dyDescent="0.25">
      <c r="A9526" s="1"/>
    </row>
    <row r="9527" spans="1:1" x14ac:dyDescent="0.25">
      <c r="A9527" s="1"/>
    </row>
    <row r="9528" spans="1:1" x14ac:dyDescent="0.25">
      <c r="A9528" s="1"/>
    </row>
    <row r="9529" spans="1:1" x14ac:dyDescent="0.25">
      <c r="A9529" s="1"/>
    </row>
    <row r="9530" spans="1:1" x14ac:dyDescent="0.25">
      <c r="A9530" s="1"/>
    </row>
    <row r="9531" spans="1:1" x14ac:dyDescent="0.25">
      <c r="A9531" s="1"/>
    </row>
    <row r="9532" spans="1:1" x14ac:dyDescent="0.25">
      <c r="A9532" s="1"/>
    </row>
    <row r="9533" spans="1:1" x14ac:dyDescent="0.25">
      <c r="A9533" s="1"/>
    </row>
    <row r="9534" spans="1:1" x14ac:dyDescent="0.25">
      <c r="A9534" s="1"/>
    </row>
    <row r="9535" spans="1:1" x14ac:dyDescent="0.25">
      <c r="A9535" s="1"/>
    </row>
    <row r="9536" spans="1:1" x14ac:dyDescent="0.25">
      <c r="A9536" s="1"/>
    </row>
    <row r="9537" spans="1:1" x14ac:dyDescent="0.25">
      <c r="A9537" s="1"/>
    </row>
    <row r="9538" spans="1:1" x14ac:dyDescent="0.25">
      <c r="A9538" s="1"/>
    </row>
    <row r="9539" spans="1:1" x14ac:dyDescent="0.25">
      <c r="A9539" s="1"/>
    </row>
    <row r="9540" spans="1:1" x14ac:dyDescent="0.25">
      <c r="A9540" s="1"/>
    </row>
    <row r="9541" spans="1:1" x14ac:dyDescent="0.25">
      <c r="A9541" s="1"/>
    </row>
    <row r="9542" spans="1:1" x14ac:dyDescent="0.25">
      <c r="A9542" s="1"/>
    </row>
    <row r="9543" spans="1:1" x14ac:dyDescent="0.25">
      <c r="A9543" s="1"/>
    </row>
    <row r="9544" spans="1:1" x14ac:dyDescent="0.25">
      <c r="A9544" s="1"/>
    </row>
    <row r="9545" spans="1:1" x14ac:dyDescent="0.25">
      <c r="A9545" s="1"/>
    </row>
    <row r="9546" spans="1:1" x14ac:dyDescent="0.25">
      <c r="A9546" s="1"/>
    </row>
    <row r="9547" spans="1:1" x14ac:dyDescent="0.25">
      <c r="A9547" s="1"/>
    </row>
    <row r="9548" spans="1:1" x14ac:dyDescent="0.25">
      <c r="A9548" s="1"/>
    </row>
    <row r="9549" spans="1:1" x14ac:dyDescent="0.25">
      <c r="A9549" s="1"/>
    </row>
    <row r="9550" spans="1:1" x14ac:dyDescent="0.25">
      <c r="A9550" s="1"/>
    </row>
    <row r="9551" spans="1:1" x14ac:dyDescent="0.25">
      <c r="A9551" s="1"/>
    </row>
    <row r="9552" spans="1:1" x14ac:dyDescent="0.25">
      <c r="A9552" s="1"/>
    </row>
    <row r="9553" spans="1:1" x14ac:dyDescent="0.25">
      <c r="A9553" s="1"/>
    </row>
    <row r="9554" spans="1:1" x14ac:dyDescent="0.25">
      <c r="A9554" s="1"/>
    </row>
    <row r="9555" spans="1:1" x14ac:dyDescent="0.25">
      <c r="A9555" s="1"/>
    </row>
    <row r="9556" spans="1:1" x14ac:dyDescent="0.25">
      <c r="A9556" s="1"/>
    </row>
    <row r="9557" spans="1:1" x14ac:dyDescent="0.25">
      <c r="A9557" s="1"/>
    </row>
    <row r="9558" spans="1:1" x14ac:dyDescent="0.25">
      <c r="A9558" s="1"/>
    </row>
    <row r="9559" spans="1:1" x14ac:dyDescent="0.25">
      <c r="A9559" s="1"/>
    </row>
    <row r="9560" spans="1:1" x14ac:dyDescent="0.25">
      <c r="A9560" s="1"/>
    </row>
    <row r="9561" spans="1:1" x14ac:dyDescent="0.25">
      <c r="A9561" s="1"/>
    </row>
    <row r="9562" spans="1:1" x14ac:dyDescent="0.25">
      <c r="A9562" s="1"/>
    </row>
    <row r="9563" spans="1:1" x14ac:dyDescent="0.25">
      <c r="A9563" s="1"/>
    </row>
    <row r="9564" spans="1:1" x14ac:dyDescent="0.25">
      <c r="A9564" s="1"/>
    </row>
    <row r="9565" spans="1:1" x14ac:dyDescent="0.25">
      <c r="A9565" s="1"/>
    </row>
    <row r="9566" spans="1:1" x14ac:dyDescent="0.25">
      <c r="A9566" s="1"/>
    </row>
    <row r="9567" spans="1:1" x14ac:dyDescent="0.25">
      <c r="A9567" s="1"/>
    </row>
    <row r="9568" spans="1:1" x14ac:dyDescent="0.25">
      <c r="A9568" s="1"/>
    </row>
    <row r="9569" spans="1:1" x14ac:dyDescent="0.25">
      <c r="A9569" s="1"/>
    </row>
    <row r="9570" spans="1:1" x14ac:dyDescent="0.25">
      <c r="A9570" s="1"/>
    </row>
    <row r="9571" spans="1:1" x14ac:dyDescent="0.25">
      <c r="A9571" s="1"/>
    </row>
    <row r="9572" spans="1:1" x14ac:dyDescent="0.25">
      <c r="A9572" s="1"/>
    </row>
    <row r="9573" spans="1:1" x14ac:dyDescent="0.25">
      <c r="A9573" s="1"/>
    </row>
    <row r="9574" spans="1:1" x14ac:dyDescent="0.25">
      <c r="A9574" s="1"/>
    </row>
    <row r="9575" spans="1:1" x14ac:dyDescent="0.25">
      <c r="A9575" s="1"/>
    </row>
    <row r="9576" spans="1:1" x14ac:dyDescent="0.25">
      <c r="A9576" s="1"/>
    </row>
    <row r="9577" spans="1:1" x14ac:dyDescent="0.25">
      <c r="A9577" s="1"/>
    </row>
    <row r="9578" spans="1:1" x14ac:dyDescent="0.25">
      <c r="A9578" s="1"/>
    </row>
    <row r="9579" spans="1:1" x14ac:dyDescent="0.25">
      <c r="A9579" s="1"/>
    </row>
    <row r="9580" spans="1:1" x14ac:dyDescent="0.25">
      <c r="A9580" s="1"/>
    </row>
    <row r="9581" spans="1:1" x14ac:dyDescent="0.25">
      <c r="A9581" s="1"/>
    </row>
    <row r="9582" spans="1:1" x14ac:dyDescent="0.25">
      <c r="A9582" s="1"/>
    </row>
    <row r="9583" spans="1:1" x14ac:dyDescent="0.25">
      <c r="A9583" s="1"/>
    </row>
    <row r="9584" spans="1:1" x14ac:dyDescent="0.25">
      <c r="A9584" s="1"/>
    </row>
    <row r="9585" spans="1:1" x14ac:dyDescent="0.25">
      <c r="A9585" s="1"/>
    </row>
    <row r="9586" spans="1:1" x14ac:dyDescent="0.25">
      <c r="A9586" s="1"/>
    </row>
    <row r="9587" spans="1:1" x14ac:dyDescent="0.25">
      <c r="A9587" s="1"/>
    </row>
    <row r="9588" spans="1:1" x14ac:dyDescent="0.25">
      <c r="A9588" s="1"/>
    </row>
    <row r="9589" spans="1:1" x14ac:dyDescent="0.25">
      <c r="A9589" s="1"/>
    </row>
    <row r="9590" spans="1:1" x14ac:dyDescent="0.25">
      <c r="A9590" s="1"/>
    </row>
    <row r="9591" spans="1:1" x14ac:dyDescent="0.25">
      <c r="A9591" s="1"/>
    </row>
    <row r="9592" spans="1:1" x14ac:dyDescent="0.25">
      <c r="A9592" s="1"/>
    </row>
    <row r="9593" spans="1:1" x14ac:dyDescent="0.25">
      <c r="A9593" s="1"/>
    </row>
    <row r="9594" spans="1:1" x14ac:dyDescent="0.25">
      <c r="A9594" s="1"/>
    </row>
    <row r="9595" spans="1:1" x14ac:dyDescent="0.25">
      <c r="A9595" s="1"/>
    </row>
    <row r="9596" spans="1:1" x14ac:dyDescent="0.25">
      <c r="A9596" s="1"/>
    </row>
    <row r="9597" spans="1:1" x14ac:dyDescent="0.25">
      <c r="A9597" s="1"/>
    </row>
    <row r="9598" spans="1:1" x14ac:dyDescent="0.25">
      <c r="A9598" s="1"/>
    </row>
    <row r="9599" spans="1:1" x14ac:dyDescent="0.25">
      <c r="A9599" s="1"/>
    </row>
    <row r="9600" spans="1:1" x14ac:dyDescent="0.25">
      <c r="A9600" s="1"/>
    </row>
    <row r="9601" spans="1:1" x14ac:dyDescent="0.25">
      <c r="A9601" s="1"/>
    </row>
    <row r="9602" spans="1:1" x14ac:dyDescent="0.25">
      <c r="A9602" s="1"/>
    </row>
    <row r="9603" spans="1:1" x14ac:dyDescent="0.25">
      <c r="A9603" s="1"/>
    </row>
    <row r="9604" spans="1:1" x14ac:dyDescent="0.25">
      <c r="A9604" s="1"/>
    </row>
    <row r="9605" spans="1:1" x14ac:dyDescent="0.25">
      <c r="A9605" s="1"/>
    </row>
    <row r="9606" spans="1:1" x14ac:dyDescent="0.25">
      <c r="A9606" s="1"/>
    </row>
    <row r="9607" spans="1:1" x14ac:dyDescent="0.25">
      <c r="A9607" s="1"/>
    </row>
    <row r="9608" spans="1:1" x14ac:dyDescent="0.25">
      <c r="A9608" s="1"/>
    </row>
    <row r="9609" spans="1:1" x14ac:dyDescent="0.25">
      <c r="A9609" s="1"/>
    </row>
    <row r="9610" spans="1:1" x14ac:dyDescent="0.25">
      <c r="A9610" s="1"/>
    </row>
    <row r="9611" spans="1:1" x14ac:dyDescent="0.25">
      <c r="A9611" s="1"/>
    </row>
    <row r="9612" spans="1:1" x14ac:dyDescent="0.25">
      <c r="A9612" s="1"/>
    </row>
    <row r="9613" spans="1:1" x14ac:dyDescent="0.25">
      <c r="A9613" s="1"/>
    </row>
    <row r="9614" spans="1:1" x14ac:dyDescent="0.25">
      <c r="A9614" s="1"/>
    </row>
    <row r="9615" spans="1:1" x14ac:dyDescent="0.25">
      <c r="A9615" s="1"/>
    </row>
    <row r="9616" spans="1:1" x14ac:dyDescent="0.25">
      <c r="A9616" s="1"/>
    </row>
    <row r="9617" spans="1:1" x14ac:dyDescent="0.25">
      <c r="A9617" s="1"/>
    </row>
    <row r="9618" spans="1:1" x14ac:dyDescent="0.25">
      <c r="A9618" s="1"/>
    </row>
    <row r="9619" spans="1:1" x14ac:dyDescent="0.25">
      <c r="A9619" s="1"/>
    </row>
    <row r="9620" spans="1:1" x14ac:dyDescent="0.25">
      <c r="A9620" s="1"/>
    </row>
    <row r="9621" spans="1:1" x14ac:dyDescent="0.25">
      <c r="A9621" s="1"/>
    </row>
    <row r="9622" spans="1:1" x14ac:dyDescent="0.25">
      <c r="A9622" s="1"/>
    </row>
    <row r="9623" spans="1:1" x14ac:dyDescent="0.25">
      <c r="A9623" s="1"/>
    </row>
    <row r="9624" spans="1:1" x14ac:dyDescent="0.25">
      <c r="A9624" s="1"/>
    </row>
    <row r="9625" spans="1:1" x14ac:dyDescent="0.25">
      <c r="A9625" s="1"/>
    </row>
    <row r="9626" spans="1:1" x14ac:dyDescent="0.25">
      <c r="A9626" s="1"/>
    </row>
    <row r="9627" spans="1:1" x14ac:dyDescent="0.25">
      <c r="A9627" s="1"/>
    </row>
    <row r="9628" spans="1:1" x14ac:dyDescent="0.25">
      <c r="A9628" s="1"/>
    </row>
    <row r="9629" spans="1:1" x14ac:dyDescent="0.25">
      <c r="A9629" s="1"/>
    </row>
    <row r="9630" spans="1:1" x14ac:dyDescent="0.25">
      <c r="A9630" s="1"/>
    </row>
    <row r="9631" spans="1:1" x14ac:dyDescent="0.25">
      <c r="A9631" s="1"/>
    </row>
    <row r="9632" spans="1:1" x14ac:dyDescent="0.25">
      <c r="A9632" s="1"/>
    </row>
    <row r="9633" spans="1:1" x14ac:dyDescent="0.25">
      <c r="A9633" s="1"/>
    </row>
    <row r="9634" spans="1:1" x14ac:dyDescent="0.25">
      <c r="A9634" s="1"/>
    </row>
    <row r="9635" spans="1:1" x14ac:dyDescent="0.25">
      <c r="A9635" s="1"/>
    </row>
    <row r="9636" spans="1:1" x14ac:dyDescent="0.25">
      <c r="A9636" s="1"/>
    </row>
    <row r="9637" spans="1:1" x14ac:dyDescent="0.25">
      <c r="A9637" s="1"/>
    </row>
    <row r="9638" spans="1:1" x14ac:dyDescent="0.25">
      <c r="A9638" s="1"/>
    </row>
    <row r="9639" spans="1:1" x14ac:dyDescent="0.25">
      <c r="A9639" s="1"/>
    </row>
    <row r="9640" spans="1:1" x14ac:dyDescent="0.25">
      <c r="A9640" s="1"/>
    </row>
    <row r="9641" spans="1:1" x14ac:dyDescent="0.25">
      <c r="A9641" s="1"/>
    </row>
    <row r="9642" spans="1:1" x14ac:dyDescent="0.25">
      <c r="A9642" s="1"/>
    </row>
    <row r="9643" spans="1:1" x14ac:dyDescent="0.25">
      <c r="A9643" s="1"/>
    </row>
    <row r="9644" spans="1:1" x14ac:dyDescent="0.25">
      <c r="A9644" s="1"/>
    </row>
    <row r="9645" spans="1:1" x14ac:dyDescent="0.25">
      <c r="A9645" s="1"/>
    </row>
    <row r="9646" spans="1:1" x14ac:dyDescent="0.25">
      <c r="A9646" s="1"/>
    </row>
    <row r="9647" spans="1:1" x14ac:dyDescent="0.25">
      <c r="A9647" s="1"/>
    </row>
    <row r="9648" spans="1:1" x14ac:dyDescent="0.25">
      <c r="A9648" s="1"/>
    </row>
    <row r="9649" spans="1:1" x14ac:dyDescent="0.25">
      <c r="A9649" s="1"/>
    </row>
    <row r="9650" spans="1:1" x14ac:dyDescent="0.25">
      <c r="A9650" s="1"/>
    </row>
    <row r="9651" spans="1:1" x14ac:dyDescent="0.25">
      <c r="A9651" s="1"/>
    </row>
    <row r="9652" spans="1:1" x14ac:dyDescent="0.25">
      <c r="A9652" s="1"/>
    </row>
    <row r="9653" spans="1:1" x14ac:dyDescent="0.25">
      <c r="A9653" s="1"/>
    </row>
    <row r="9654" spans="1:1" x14ac:dyDescent="0.25">
      <c r="A9654" s="1"/>
    </row>
    <row r="9655" spans="1:1" x14ac:dyDescent="0.25">
      <c r="A9655" s="1"/>
    </row>
    <row r="9656" spans="1:1" x14ac:dyDescent="0.25">
      <c r="A9656" s="1"/>
    </row>
    <row r="9657" spans="1:1" x14ac:dyDescent="0.25">
      <c r="A9657" s="1"/>
    </row>
    <row r="9658" spans="1:1" x14ac:dyDescent="0.25">
      <c r="A9658" s="1"/>
    </row>
    <row r="9659" spans="1:1" x14ac:dyDescent="0.25">
      <c r="A9659" s="1"/>
    </row>
    <row r="9660" spans="1:1" x14ac:dyDescent="0.25">
      <c r="A9660" s="1"/>
    </row>
    <row r="9661" spans="1:1" x14ac:dyDescent="0.25">
      <c r="A9661" s="1"/>
    </row>
    <row r="9662" spans="1:1" x14ac:dyDescent="0.25">
      <c r="A9662" s="1"/>
    </row>
    <row r="9663" spans="1:1" x14ac:dyDescent="0.25">
      <c r="A9663" s="1"/>
    </row>
    <row r="9664" spans="1:1" x14ac:dyDescent="0.25">
      <c r="A9664" s="1"/>
    </row>
    <row r="9665" spans="1:1" x14ac:dyDescent="0.25">
      <c r="A9665" s="1"/>
    </row>
    <row r="9666" spans="1:1" x14ac:dyDescent="0.25">
      <c r="A9666" s="1"/>
    </row>
    <row r="9667" spans="1:1" x14ac:dyDescent="0.25">
      <c r="A9667" s="1"/>
    </row>
    <row r="9668" spans="1:1" x14ac:dyDescent="0.25">
      <c r="A9668" s="1"/>
    </row>
    <row r="9669" spans="1:1" x14ac:dyDescent="0.25">
      <c r="A9669" s="1"/>
    </row>
    <row r="9670" spans="1:1" x14ac:dyDescent="0.25">
      <c r="A9670" s="1"/>
    </row>
    <row r="9671" spans="1:1" x14ac:dyDescent="0.25">
      <c r="A9671" s="1"/>
    </row>
    <row r="9672" spans="1:1" x14ac:dyDescent="0.25">
      <c r="A9672" s="1"/>
    </row>
    <row r="9673" spans="1:1" x14ac:dyDescent="0.25">
      <c r="A9673" s="1"/>
    </row>
    <row r="9674" spans="1:1" x14ac:dyDescent="0.25">
      <c r="A9674" s="1"/>
    </row>
    <row r="9675" spans="1:1" x14ac:dyDescent="0.25">
      <c r="A9675" s="1"/>
    </row>
    <row r="9676" spans="1:1" x14ac:dyDescent="0.25">
      <c r="A9676" s="1"/>
    </row>
    <row r="9677" spans="1:1" x14ac:dyDescent="0.25">
      <c r="A9677" s="1"/>
    </row>
    <row r="9678" spans="1:1" x14ac:dyDescent="0.25">
      <c r="A9678" s="1"/>
    </row>
    <row r="9679" spans="1:1" x14ac:dyDescent="0.25">
      <c r="A9679" s="1"/>
    </row>
    <row r="9680" spans="1:1" x14ac:dyDescent="0.25">
      <c r="A9680" s="1"/>
    </row>
    <row r="9681" spans="1:1" x14ac:dyDescent="0.25">
      <c r="A9681" s="1"/>
    </row>
    <row r="9682" spans="1:1" x14ac:dyDescent="0.25">
      <c r="A9682" s="1"/>
    </row>
    <row r="9683" spans="1:1" x14ac:dyDescent="0.25">
      <c r="A9683" s="1"/>
    </row>
    <row r="9684" spans="1:1" x14ac:dyDescent="0.25">
      <c r="A9684" s="1"/>
    </row>
    <row r="9685" spans="1:1" x14ac:dyDescent="0.25">
      <c r="A9685" s="1"/>
    </row>
    <row r="9686" spans="1:1" x14ac:dyDescent="0.25">
      <c r="A9686" s="1"/>
    </row>
    <row r="9687" spans="1:1" x14ac:dyDescent="0.25">
      <c r="A9687" s="1"/>
    </row>
    <row r="9688" spans="1:1" x14ac:dyDescent="0.25">
      <c r="A9688" s="1"/>
    </row>
    <row r="9689" spans="1:1" x14ac:dyDescent="0.25">
      <c r="A9689" s="1"/>
    </row>
    <row r="9690" spans="1:1" x14ac:dyDescent="0.25">
      <c r="A9690" s="1"/>
    </row>
    <row r="9691" spans="1:1" x14ac:dyDescent="0.25">
      <c r="A9691" s="1"/>
    </row>
    <row r="9692" spans="1:1" x14ac:dyDescent="0.25">
      <c r="A9692" s="1"/>
    </row>
    <row r="9693" spans="1:1" x14ac:dyDescent="0.25">
      <c r="A9693" s="1"/>
    </row>
    <row r="9694" spans="1:1" x14ac:dyDescent="0.25">
      <c r="A9694" s="1"/>
    </row>
    <row r="9695" spans="1:1" x14ac:dyDescent="0.25">
      <c r="A9695" s="1"/>
    </row>
    <row r="9696" spans="1:1" x14ac:dyDescent="0.25">
      <c r="A9696" s="1"/>
    </row>
    <row r="9697" spans="1:1" x14ac:dyDescent="0.25">
      <c r="A9697" s="1"/>
    </row>
    <row r="9698" spans="1:1" x14ac:dyDescent="0.25">
      <c r="A9698" s="1"/>
    </row>
    <row r="9699" spans="1:1" x14ac:dyDescent="0.25">
      <c r="A9699" s="1"/>
    </row>
    <row r="9700" spans="1:1" x14ac:dyDescent="0.25">
      <c r="A9700" s="1"/>
    </row>
    <row r="9701" spans="1:1" x14ac:dyDescent="0.25">
      <c r="A9701" s="1"/>
    </row>
    <row r="9702" spans="1:1" x14ac:dyDescent="0.25">
      <c r="A9702" s="1"/>
    </row>
    <row r="9703" spans="1:1" x14ac:dyDescent="0.25">
      <c r="A9703" s="1"/>
    </row>
    <row r="9704" spans="1:1" x14ac:dyDescent="0.25">
      <c r="A9704" s="1"/>
    </row>
    <row r="9705" spans="1:1" x14ac:dyDescent="0.25">
      <c r="A9705" s="1"/>
    </row>
    <row r="9706" spans="1:1" x14ac:dyDescent="0.25">
      <c r="A9706" s="1"/>
    </row>
    <row r="9707" spans="1:1" x14ac:dyDescent="0.25">
      <c r="A9707" s="1"/>
    </row>
    <row r="9708" spans="1:1" x14ac:dyDescent="0.25">
      <c r="A9708" s="1"/>
    </row>
    <row r="9709" spans="1:1" x14ac:dyDescent="0.25">
      <c r="A9709" s="1"/>
    </row>
    <row r="9710" spans="1:1" x14ac:dyDescent="0.25">
      <c r="A9710" s="1"/>
    </row>
    <row r="9711" spans="1:1" x14ac:dyDescent="0.25">
      <c r="A9711" s="1"/>
    </row>
    <row r="9712" spans="1:1" x14ac:dyDescent="0.25">
      <c r="A9712" s="1"/>
    </row>
    <row r="9713" spans="1:1" x14ac:dyDescent="0.25">
      <c r="A9713" s="1"/>
    </row>
    <row r="9714" spans="1:1" x14ac:dyDescent="0.25">
      <c r="A9714" s="1"/>
    </row>
    <row r="9715" spans="1:1" x14ac:dyDescent="0.25">
      <c r="A9715" s="1"/>
    </row>
    <row r="9716" spans="1:1" x14ac:dyDescent="0.25">
      <c r="A9716" s="1"/>
    </row>
    <row r="9717" spans="1:1" x14ac:dyDescent="0.25">
      <c r="A9717" s="1"/>
    </row>
    <row r="9718" spans="1:1" x14ac:dyDescent="0.25">
      <c r="A9718" s="1"/>
    </row>
    <row r="9719" spans="1:1" x14ac:dyDescent="0.25">
      <c r="A9719" s="1"/>
    </row>
    <row r="9720" spans="1:1" x14ac:dyDescent="0.25">
      <c r="A9720" s="1"/>
    </row>
    <row r="9721" spans="1:1" x14ac:dyDescent="0.25">
      <c r="A9721" s="1"/>
    </row>
    <row r="9722" spans="1:1" x14ac:dyDescent="0.25">
      <c r="A9722" s="1"/>
    </row>
    <row r="9723" spans="1:1" x14ac:dyDescent="0.25">
      <c r="A9723" s="1"/>
    </row>
    <row r="9724" spans="1:1" x14ac:dyDescent="0.25">
      <c r="A9724" s="1"/>
    </row>
    <row r="9725" spans="1:1" x14ac:dyDescent="0.25">
      <c r="A9725" s="1"/>
    </row>
    <row r="9726" spans="1:1" x14ac:dyDescent="0.25">
      <c r="A9726" s="1"/>
    </row>
    <row r="9727" spans="1:1" x14ac:dyDescent="0.25">
      <c r="A9727" s="1"/>
    </row>
    <row r="9728" spans="1:1" x14ac:dyDescent="0.25">
      <c r="A9728" s="1"/>
    </row>
    <row r="9729" spans="1:1" x14ac:dyDescent="0.25">
      <c r="A9729" s="1"/>
    </row>
    <row r="9730" spans="1:1" x14ac:dyDescent="0.25">
      <c r="A9730" s="1"/>
    </row>
    <row r="9731" spans="1:1" x14ac:dyDescent="0.25">
      <c r="A9731" s="1"/>
    </row>
    <row r="9732" spans="1:1" x14ac:dyDescent="0.25">
      <c r="A9732" s="1"/>
    </row>
    <row r="9733" spans="1:1" x14ac:dyDescent="0.25">
      <c r="A9733" s="1"/>
    </row>
    <row r="9734" spans="1:1" x14ac:dyDescent="0.25">
      <c r="A9734" s="1"/>
    </row>
    <row r="9735" spans="1:1" x14ac:dyDescent="0.25">
      <c r="A9735" s="1"/>
    </row>
    <row r="9736" spans="1:1" x14ac:dyDescent="0.25">
      <c r="A9736" s="1"/>
    </row>
    <row r="9737" spans="1:1" x14ac:dyDescent="0.25">
      <c r="A9737" s="1"/>
    </row>
    <row r="9738" spans="1:1" x14ac:dyDescent="0.25">
      <c r="A9738" s="1"/>
    </row>
    <row r="9739" spans="1:1" x14ac:dyDescent="0.25">
      <c r="A9739" s="1"/>
    </row>
    <row r="9740" spans="1:1" x14ac:dyDescent="0.25">
      <c r="A9740" s="1"/>
    </row>
    <row r="9741" spans="1:1" x14ac:dyDescent="0.25">
      <c r="A9741" s="1"/>
    </row>
    <row r="9742" spans="1:1" x14ac:dyDescent="0.25">
      <c r="A9742" s="1"/>
    </row>
    <row r="9743" spans="1:1" x14ac:dyDescent="0.25">
      <c r="A9743" s="1"/>
    </row>
    <row r="9744" spans="1:1" x14ac:dyDescent="0.25">
      <c r="A9744" s="1"/>
    </row>
    <row r="9745" spans="1:1" x14ac:dyDescent="0.25">
      <c r="A9745" s="1"/>
    </row>
    <row r="9746" spans="1:1" x14ac:dyDescent="0.25">
      <c r="A9746" s="1"/>
    </row>
    <row r="9747" spans="1:1" x14ac:dyDescent="0.25">
      <c r="A9747" s="1"/>
    </row>
    <row r="9748" spans="1:1" x14ac:dyDescent="0.25">
      <c r="A9748" s="1"/>
    </row>
    <row r="9749" spans="1:1" x14ac:dyDescent="0.25">
      <c r="A9749" s="1"/>
    </row>
    <row r="9750" spans="1:1" x14ac:dyDescent="0.25">
      <c r="A9750" s="1"/>
    </row>
    <row r="9751" spans="1:1" x14ac:dyDescent="0.25">
      <c r="A9751" s="1"/>
    </row>
    <row r="9752" spans="1:1" x14ac:dyDescent="0.25">
      <c r="A9752" s="1"/>
    </row>
    <row r="9753" spans="1:1" x14ac:dyDescent="0.25">
      <c r="A9753" s="1"/>
    </row>
    <row r="9754" spans="1:1" x14ac:dyDescent="0.25">
      <c r="A9754" s="1"/>
    </row>
    <row r="9755" spans="1:1" x14ac:dyDescent="0.25">
      <c r="A9755" s="1"/>
    </row>
    <row r="9756" spans="1:1" x14ac:dyDescent="0.25">
      <c r="A9756" s="1"/>
    </row>
    <row r="9757" spans="1:1" x14ac:dyDescent="0.25">
      <c r="A9757" s="1"/>
    </row>
    <row r="9758" spans="1:1" x14ac:dyDescent="0.25">
      <c r="A9758" s="1"/>
    </row>
    <row r="9759" spans="1:1" x14ac:dyDescent="0.25">
      <c r="A9759" s="1"/>
    </row>
    <row r="9760" spans="1:1" x14ac:dyDescent="0.25">
      <c r="A9760" s="1"/>
    </row>
    <row r="9761" spans="1:1" x14ac:dyDescent="0.25">
      <c r="A9761" s="1"/>
    </row>
    <row r="9762" spans="1:1" x14ac:dyDescent="0.25">
      <c r="A9762" s="1"/>
    </row>
    <row r="9763" spans="1:1" x14ac:dyDescent="0.25">
      <c r="A9763" s="1"/>
    </row>
    <row r="9764" spans="1:1" x14ac:dyDescent="0.25">
      <c r="A9764" s="1"/>
    </row>
    <row r="9765" spans="1:1" x14ac:dyDescent="0.25">
      <c r="A9765" s="1"/>
    </row>
    <row r="9766" spans="1:1" x14ac:dyDescent="0.25">
      <c r="A9766" s="1"/>
    </row>
    <row r="9767" spans="1:1" x14ac:dyDescent="0.25">
      <c r="A9767" s="1"/>
    </row>
    <row r="9768" spans="1:1" x14ac:dyDescent="0.25">
      <c r="A9768" s="1"/>
    </row>
    <row r="9769" spans="1:1" x14ac:dyDescent="0.25">
      <c r="A9769" s="1"/>
    </row>
    <row r="9770" spans="1:1" x14ac:dyDescent="0.25">
      <c r="A9770" s="1"/>
    </row>
    <row r="9771" spans="1:1" x14ac:dyDescent="0.25">
      <c r="A9771" s="1"/>
    </row>
    <row r="9772" spans="1:1" x14ac:dyDescent="0.25">
      <c r="A9772" s="1"/>
    </row>
    <row r="9773" spans="1:1" x14ac:dyDescent="0.25">
      <c r="A9773" s="1"/>
    </row>
    <row r="9774" spans="1:1" x14ac:dyDescent="0.25">
      <c r="A9774" s="1"/>
    </row>
    <row r="9775" spans="1:1" x14ac:dyDescent="0.25">
      <c r="A9775" s="1"/>
    </row>
    <row r="9776" spans="1:1" x14ac:dyDescent="0.25">
      <c r="A9776" s="1"/>
    </row>
    <row r="9777" spans="1:1" x14ac:dyDescent="0.25">
      <c r="A9777" s="1"/>
    </row>
    <row r="9778" spans="1:1" x14ac:dyDescent="0.25">
      <c r="A9778" s="1"/>
    </row>
    <row r="9779" spans="1:1" x14ac:dyDescent="0.25">
      <c r="A9779" s="1"/>
    </row>
    <row r="9780" spans="1:1" x14ac:dyDescent="0.25">
      <c r="A9780" s="1"/>
    </row>
    <row r="9781" spans="1:1" x14ac:dyDescent="0.25">
      <c r="A9781" s="1"/>
    </row>
    <row r="9782" spans="1:1" x14ac:dyDescent="0.25">
      <c r="A9782" s="1"/>
    </row>
    <row r="9783" spans="1:1" x14ac:dyDescent="0.25">
      <c r="A9783" s="1"/>
    </row>
    <row r="9784" spans="1:1" x14ac:dyDescent="0.25">
      <c r="A9784" s="1"/>
    </row>
    <row r="9785" spans="1:1" x14ac:dyDescent="0.25">
      <c r="A9785" s="1"/>
    </row>
    <row r="9786" spans="1:1" x14ac:dyDescent="0.25">
      <c r="A9786" s="1"/>
    </row>
    <row r="9787" spans="1:1" x14ac:dyDescent="0.25">
      <c r="A9787" s="1"/>
    </row>
    <row r="9788" spans="1:1" x14ac:dyDescent="0.25">
      <c r="A9788" s="1"/>
    </row>
    <row r="9789" spans="1:1" x14ac:dyDescent="0.25">
      <c r="A9789" s="1"/>
    </row>
    <row r="9790" spans="1:1" x14ac:dyDescent="0.25">
      <c r="A9790" s="1"/>
    </row>
    <row r="9791" spans="1:1" x14ac:dyDescent="0.25">
      <c r="A9791" s="1"/>
    </row>
    <row r="9792" spans="1:1" x14ac:dyDescent="0.25">
      <c r="A9792" s="1"/>
    </row>
    <row r="9793" spans="1:1" x14ac:dyDescent="0.25">
      <c r="A9793" s="1"/>
    </row>
    <row r="9794" spans="1:1" x14ac:dyDescent="0.25">
      <c r="A9794" s="1"/>
    </row>
    <row r="9795" spans="1:1" x14ac:dyDescent="0.25">
      <c r="A9795" s="1"/>
    </row>
    <row r="9796" spans="1:1" x14ac:dyDescent="0.25">
      <c r="A9796" s="1"/>
    </row>
    <row r="9797" spans="1:1" x14ac:dyDescent="0.25">
      <c r="A9797" s="1"/>
    </row>
    <row r="9798" spans="1:1" x14ac:dyDescent="0.25">
      <c r="A9798" s="1"/>
    </row>
    <row r="9799" spans="1:1" x14ac:dyDescent="0.25">
      <c r="A9799" s="1"/>
    </row>
    <row r="9800" spans="1:1" x14ac:dyDescent="0.25">
      <c r="A9800" s="1"/>
    </row>
    <row r="9801" spans="1:1" x14ac:dyDescent="0.25">
      <c r="A9801" s="1"/>
    </row>
    <row r="9802" spans="1:1" x14ac:dyDescent="0.25">
      <c r="A9802" s="1"/>
    </row>
    <row r="9803" spans="1:1" x14ac:dyDescent="0.25">
      <c r="A9803" s="1"/>
    </row>
    <row r="9804" spans="1:1" x14ac:dyDescent="0.25">
      <c r="A9804" s="1"/>
    </row>
    <row r="9805" spans="1:1" x14ac:dyDescent="0.25">
      <c r="A9805" s="1"/>
    </row>
    <row r="9806" spans="1:1" x14ac:dyDescent="0.25">
      <c r="A9806" s="1"/>
    </row>
    <row r="9807" spans="1:1" x14ac:dyDescent="0.25">
      <c r="A9807" s="1"/>
    </row>
    <row r="9808" spans="1:1" x14ac:dyDescent="0.25">
      <c r="A9808" s="1"/>
    </row>
    <row r="9809" spans="1:1" x14ac:dyDescent="0.25">
      <c r="A9809" s="1"/>
    </row>
    <row r="9810" spans="1:1" x14ac:dyDescent="0.25">
      <c r="A9810" s="1"/>
    </row>
    <row r="9811" spans="1:1" x14ac:dyDescent="0.25">
      <c r="A9811" s="1"/>
    </row>
    <row r="9812" spans="1:1" x14ac:dyDescent="0.25">
      <c r="A9812" s="1"/>
    </row>
    <row r="9813" spans="1:1" x14ac:dyDescent="0.25">
      <c r="A9813" s="1"/>
    </row>
    <row r="9814" spans="1:1" x14ac:dyDescent="0.25">
      <c r="A9814" s="1"/>
    </row>
    <row r="9815" spans="1:1" x14ac:dyDescent="0.25">
      <c r="A9815" s="1"/>
    </row>
    <row r="9816" spans="1:1" x14ac:dyDescent="0.25">
      <c r="A9816" s="1"/>
    </row>
    <row r="9817" spans="1:1" x14ac:dyDescent="0.25">
      <c r="A9817" s="1"/>
    </row>
    <row r="9818" spans="1:1" x14ac:dyDescent="0.25">
      <c r="A9818" s="1"/>
    </row>
    <row r="9819" spans="1:1" x14ac:dyDescent="0.25">
      <c r="A9819" s="1"/>
    </row>
    <row r="9820" spans="1:1" x14ac:dyDescent="0.25">
      <c r="A9820" s="1"/>
    </row>
    <row r="9821" spans="1:1" x14ac:dyDescent="0.25">
      <c r="A9821" s="1"/>
    </row>
    <row r="9822" spans="1:1" x14ac:dyDescent="0.25">
      <c r="A9822" s="1"/>
    </row>
    <row r="9823" spans="1:1" x14ac:dyDescent="0.25">
      <c r="A9823" s="1"/>
    </row>
    <row r="9824" spans="1:1" x14ac:dyDescent="0.25">
      <c r="A9824" s="1"/>
    </row>
    <row r="9825" spans="1:1" x14ac:dyDescent="0.25">
      <c r="A9825" s="1"/>
    </row>
    <row r="9826" spans="1:1" x14ac:dyDescent="0.25">
      <c r="A9826" s="1"/>
    </row>
    <row r="9827" spans="1:1" x14ac:dyDescent="0.25">
      <c r="A9827" s="1"/>
    </row>
    <row r="9828" spans="1:1" x14ac:dyDescent="0.25">
      <c r="A9828" s="1"/>
    </row>
    <row r="9829" spans="1:1" x14ac:dyDescent="0.25">
      <c r="A9829" s="1"/>
    </row>
    <row r="9830" spans="1:1" x14ac:dyDescent="0.25">
      <c r="A9830" s="1"/>
    </row>
    <row r="9831" spans="1:1" x14ac:dyDescent="0.25">
      <c r="A9831" s="1"/>
    </row>
    <row r="9832" spans="1:1" x14ac:dyDescent="0.25">
      <c r="A9832" s="1"/>
    </row>
    <row r="9833" spans="1:1" x14ac:dyDescent="0.25">
      <c r="A9833" s="1"/>
    </row>
    <row r="9834" spans="1:1" x14ac:dyDescent="0.25">
      <c r="A9834" s="1"/>
    </row>
    <row r="9835" spans="1:1" x14ac:dyDescent="0.25">
      <c r="A9835" s="1"/>
    </row>
    <row r="9836" spans="1:1" x14ac:dyDescent="0.25">
      <c r="A9836" s="1"/>
    </row>
    <row r="9837" spans="1:1" x14ac:dyDescent="0.25">
      <c r="A9837" s="1"/>
    </row>
    <row r="9838" spans="1:1" x14ac:dyDescent="0.25">
      <c r="A9838" s="1"/>
    </row>
    <row r="9839" spans="1:1" x14ac:dyDescent="0.25">
      <c r="A9839" s="1"/>
    </row>
    <row r="9840" spans="1:1" x14ac:dyDescent="0.25">
      <c r="A9840" s="1"/>
    </row>
    <row r="9841" spans="1:1" x14ac:dyDescent="0.25">
      <c r="A9841" s="1"/>
    </row>
    <row r="9842" spans="1:1" x14ac:dyDescent="0.25">
      <c r="A9842" s="1"/>
    </row>
    <row r="9843" spans="1:1" x14ac:dyDescent="0.25">
      <c r="A9843" s="1"/>
    </row>
    <row r="9844" spans="1:1" x14ac:dyDescent="0.25">
      <c r="A9844" s="1"/>
    </row>
    <row r="9845" spans="1:1" x14ac:dyDescent="0.25">
      <c r="A9845" s="1"/>
    </row>
    <row r="9846" spans="1:1" x14ac:dyDescent="0.25">
      <c r="A9846" s="1"/>
    </row>
    <row r="9847" spans="1:1" x14ac:dyDescent="0.25">
      <c r="A9847" s="1"/>
    </row>
    <row r="9848" spans="1:1" x14ac:dyDescent="0.25">
      <c r="A9848" s="1"/>
    </row>
    <row r="9849" spans="1:1" x14ac:dyDescent="0.25">
      <c r="A9849" s="1"/>
    </row>
    <row r="9850" spans="1:1" x14ac:dyDescent="0.25">
      <c r="A9850" s="1"/>
    </row>
    <row r="9851" spans="1:1" x14ac:dyDescent="0.25">
      <c r="A9851" s="1"/>
    </row>
    <row r="9852" spans="1:1" x14ac:dyDescent="0.25">
      <c r="A9852" s="1"/>
    </row>
    <row r="9853" spans="1:1" x14ac:dyDescent="0.25">
      <c r="A9853" s="1"/>
    </row>
    <row r="9854" spans="1:1" x14ac:dyDescent="0.25">
      <c r="A9854" s="1"/>
    </row>
    <row r="9855" spans="1:1" x14ac:dyDescent="0.25">
      <c r="A9855" s="1"/>
    </row>
    <row r="9856" spans="1:1" x14ac:dyDescent="0.25">
      <c r="A9856" s="1"/>
    </row>
    <row r="9857" spans="1:1" x14ac:dyDescent="0.25">
      <c r="A9857" s="1"/>
    </row>
    <row r="9858" spans="1:1" x14ac:dyDescent="0.25">
      <c r="A9858" s="1"/>
    </row>
    <row r="9859" spans="1:1" x14ac:dyDescent="0.25">
      <c r="A9859" s="1"/>
    </row>
    <row r="9860" spans="1:1" x14ac:dyDescent="0.25">
      <c r="A9860" s="1"/>
    </row>
    <row r="9861" spans="1:1" x14ac:dyDescent="0.25">
      <c r="A9861" s="1"/>
    </row>
    <row r="9862" spans="1:1" x14ac:dyDescent="0.25">
      <c r="A9862" s="1"/>
    </row>
    <row r="9863" spans="1:1" x14ac:dyDescent="0.25">
      <c r="A9863" s="1"/>
    </row>
    <row r="9864" spans="1:1" x14ac:dyDescent="0.25">
      <c r="A9864" s="1"/>
    </row>
    <row r="9865" spans="1:1" x14ac:dyDescent="0.25">
      <c r="A9865" s="1"/>
    </row>
    <row r="9866" spans="1:1" x14ac:dyDescent="0.25">
      <c r="A9866" s="1"/>
    </row>
    <row r="9867" spans="1:1" x14ac:dyDescent="0.25">
      <c r="A9867" s="1"/>
    </row>
    <row r="9868" spans="1:1" x14ac:dyDescent="0.25">
      <c r="A9868" s="1"/>
    </row>
    <row r="9869" spans="1:1" x14ac:dyDescent="0.25">
      <c r="A9869" s="1"/>
    </row>
    <row r="9870" spans="1:1" x14ac:dyDescent="0.25">
      <c r="A9870" s="1"/>
    </row>
    <row r="9871" spans="1:1" x14ac:dyDescent="0.25">
      <c r="A9871" s="1"/>
    </row>
    <row r="9872" spans="1:1" x14ac:dyDescent="0.25">
      <c r="A9872" s="1"/>
    </row>
    <row r="9873" spans="1:1" x14ac:dyDescent="0.25">
      <c r="A9873" s="1"/>
    </row>
    <row r="9874" spans="1:1" x14ac:dyDescent="0.25">
      <c r="A9874" s="1"/>
    </row>
    <row r="9875" spans="1:1" x14ac:dyDescent="0.25">
      <c r="A9875" s="1"/>
    </row>
    <row r="9876" spans="1:1" x14ac:dyDescent="0.25">
      <c r="A9876" s="1"/>
    </row>
    <row r="9877" spans="1:1" x14ac:dyDescent="0.25">
      <c r="A9877" s="1"/>
    </row>
    <row r="9878" spans="1:1" x14ac:dyDescent="0.25">
      <c r="A9878" s="1"/>
    </row>
    <row r="9879" spans="1:1" x14ac:dyDescent="0.25">
      <c r="A9879" s="1"/>
    </row>
    <row r="9880" spans="1:1" x14ac:dyDescent="0.25">
      <c r="A9880" s="1"/>
    </row>
    <row r="9881" spans="1:1" x14ac:dyDescent="0.25">
      <c r="A9881" s="1"/>
    </row>
    <row r="9882" spans="1:1" x14ac:dyDescent="0.25">
      <c r="A9882" s="1"/>
    </row>
    <row r="9883" spans="1:1" x14ac:dyDescent="0.25">
      <c r="A9883" s="1"/>
    </row>
    <row r="9884" spans="1:1" x14ac:dyDescent="0.25">
      <c r="A9884" s="1"/>
    </row>
    <row r="9885" spans="1:1" x14ac:dyDescent="0.25">
      <c r="A9885" s="1"/>
    </row>
    <row r="9886" spans="1:1" x14ac:dyDescent="0.25">
      <c r="A9886" s="1"/>
    </row>
    <row r="9887" spans="1:1" x14ac:dyDescent="0.25">
      <c r="A9887" s="1"/>
    </row>
    <row r="9888" spans="1:1" x14ac:dyDescent="0.25">
      <c r="A9888" s="1"/>
    </row>
    <row r="9889" spans="1:1" x14ac:dyDescent="0.25">
      <c r="A9889" s="1"/>
    </row>
    <row r="9890" spans="1:1" x14ac:dyDescent="0.25">
      <c r="A9890" s="1"/>
    </row>
    <row r="9891" spans="1:1" x14ac:dyDescent="0.25">
      <c r="A9891" s="1"/>
    </row>
    <row r="9892" spans="1:1" x14ac:dyDescent="0.25">
      <c r="A9892" s="1"/>
    </row>
    <row r="9893" spans="1:1" x14ac:dyDescent="0.25">
      <c r="A9893" s="1"/>
    </row>
    <row r="9894" spans="1:1" x14ac:dyDescent="0.25">
      <c r="A9894" s="1"/>
    </row>
    <row r="9895" spans="1:1" x14ac:dyDescent="0.25">
      <c r="A9895" s="1"/>
    </row>
    <row r="9896" spans="1:1" x14ac:dyDescent="0.25">
      <c r="A9896" s="1"/>
    </row>
    <row r="9897" spans="1:1" x14ac:dyDescent="0.25">
      <c r="A9897" s="1"/>
    </row>
    <row r="9898" spans="1:1" x14ac:dyDescent="0.25">
      <c r="A9898" s="1"/>
    </row>
    <row r="9899" spans="1:1" x14ac:dyDescent="0.25">
      <c r="A9899" s="1"/>
    </row>
    <row r="9900" spans="1:1" x14ac:dyDescent="0.25">
      <c r="A9900" s="1"/>
    </row>
    <row r="9901" spans="1:1" x14ac:dyDescent="0.25">
      <c r="A9901" s="1"/>
    </row>
    <row r="9902" spans="1:1" x14ac:dyDescent="0.25">
      <c r="A9902" s="1"/>
    </row>
    <row r="9903" spans="1:1" x14ac:dyDescent="0.25">
      <c r="A9903" s="1"/>
    </row>
    <row r="9904" spans="1:1" x14ac:dyDescent="0.25">
      <c r="A9904" s="1"/>
    </row>
    <row r="9905" spans="1:1" x14ac:dyDescent="0.25">
      <c r="A9905" s="1"/>
    </row>
    <row r="9906" spans="1:1" x14ac:dyDescent="0.25">
      <c r="A9906" s="1"/>
    </row>
    <row r="9907" spans="1:1" x14ac:dyDescent="0.25">
      <c r="A9907" s="1"/>
    </row>
    <row r="9908" spans="1:1" x14ac:dyDescent="0.25">
      <c r="A9908" s="1"/>
    </row>
    <row r="9909" spans="1:1" x14ac:dyDescent="0.25">
      <c r="A9909" s="1"/>
    </row>
    <row r="9910" spans="1:1" x14ac:dyDescent="0.25">
      <c r="A9910" s="1"/>
    </row>
    <row r="9911" spans="1:1" x14ac:dyDescent="0.25">
      <c r="A9911" s="1"/>
    </row>
    <row r="9912" spans="1:1" x14ac:dyDescent="0.25">
      <c r="A9912" s="1"/>
    </row>
    <row r="9913" spans="1:1" x14ac:dyDescent="0.25">
      <c r="A9913" s="1"/>
    </row>
    <row r="9914" spans="1:1" x14ac:dyDescent="0.25">
      <c r="A9914" s="1"/>
    </row>
    <row r="9915" spans="1:1" x14ac:dyDescent="0.25">
      <c r="A9915" s="1"/>
    </row>
    <row r="9916" spans="1:1" x14ac:dyDescent="0.25">
      <c r="A9916" s="1"/>
    </row>
    <row r="9917" spans="1:1" x14ac:dyDescent="0.25">
      <c r="A9917" s="1"/>
    </row>
    <row r="9918" spans="1:1" x14ac:dyDescent="0.25">
      <c r="A9918" s="1"/>
    </row>
    <row r="9919" spans="1:1" x14ac:dyDescent="0.25">
      <c r="A9919" s="1"/>
    </row>
    <row r="9920" spans="1:1" x14ac:dyDescent="0.25">
      <c r="A9920" s="1"/>
    </row>
    <row r="9921" spans="1:1" x14ac:dyDescent="0.25">
      <c r="A9921" s="1"/>
    </row>
    <row r="9922" spans="1:1" x14ac:dyDescent="0.25">
      <c r="A9922" s="1"/>
    </row>
    <row r="9923" spans="1:1" x14ac:dyDescent="0.25">
      <c r="A9923" s="1"/>
    </row>
    <row r="9924" spans="1:1" x14ac:dyDescent="0.25">
      <c r="A9924" s="1"/>
    </row>
    <row r="9925" spans="1:1" x14ac:dyDescent="0.25">
      <c r="A9925" s="1"/>
    </row>
    <row r="9926" spans="1:1" x14ac:dyDescent="0.25">
      <c r="A9926" s="1"/>
    </row>
    <row r="9927" spans="1:1" x14ac:dyDescent="0.25">
      <c r="A9927" s="1"/>
    </row>
    <row r="9928" spans="1:1" x14ac:dyDescent="0.25">
      <c r="A9928" s="1"/>
    </row>
    <row r="9929" spans="1:1" x14ac:dyDescent="0.25">
      <c r="A9929" s="1"/>
    </row>
    <row r="9930" spans="1:1" x14ac:dyDescent="0.25">
      <c r="A9930" s="1"/>
    </row>
    <row r="9931" spans="1:1" x14ac:dyDescent="0.25">
      <c r="A9931" s="1"/>
    </row>
    <row r="9932" spans="1:1" x14ac:dyDescent="0.25">
      <c r="A9932" s="1"/>
    </row>
    <row r="9933" spans="1:1" x14ac:dyDescent="0.25">
      <c r="A9933" s="1"/>
    </row>
    <row r="9934" spans="1:1" x14ac:dyDescent="0.25">
      <c r="A9934" s="1"/>
    </row>
    <row r="9935" spans="1:1" x14ac:dyDescent="0.25">
      <c r="A9935" s="1"/>
    </row>
    <row r="9936" spans="1:1" x14ac:dyDescent="0.25">
      <c r="A9936" s="1"/>
    </row>
    <row r="9937" spans="1:1" x14ac:dyDescent="0.25">
      <c r="A9937" s="1"/>
    </row>
    <row r="9938" spans="1:1" x14ac:dyDescent="0.25">
      <c r="A9938" s="1"/>
    </row>
    <row r="9939" spans="1:1" x14ac:dyDescent="0.25">
      <c r="A9939" s="1"/>
    </row>
    <row r="9940" spans="1:1" x14ac:dyDescent="0.25">
      <c r="A9940" s="1"/>
    </row>
    <row r="9941" spans="1:1" x14ac:dyDescent="0.25">
      <c r="A9941" s="1"/>
    </row>
    <row r="9942" spans="1:1" x14ac:dyDescent="0.25">
      <c r="A9942" s="1"/>
    </row>
    <row r="9943" spans="1:1" x14ac:dyDescent="0.25">
      <c r="A9943" s="1"/>
    </row>
    <row r="9944" spans="1:1" x14ac:dyDescent="0.25">
      <c r="A9944" s="1"/>
    </row>
    <row r="9945" spans="1:1" x14ac:dyDescent="0.25">
      <c r="A9945" s="1"/>
    </row>
    <row r="9946" spans="1:1" x14ac:dyDescent="0.25">
      <c r="A9946" s="1"/>
    </row>
    <row r="9947" spans="1:1" x14ac:dyDescent="0.25">
      <c r="A9947" s="1"/>
    </row>
    <row r="9948" spans="1:1" x14ac:dyDescent="0.25">
      <c r="A9948" s="1"/>
    </row>
    <row r="9949" spans="1:1" x14ac:dyDescent="0.25">
      <c r="A9949" s="1"/>
    </row>
    <row r="9950" spans="1:1" x14ac:dyDescent="0.25">
      <c r="A9950" s="1"/>
    </row>
    <row r="9951" spans="1:1" x14ac:dyDescent="0.25">
      <c r="A9951" s="1"/>
    </row>
    <row r="9952" spans="1:1" x14ac:dyDescent="0.25">
      <c r="A9952" s="1"/>
    </row>
    <row r="9953" spans="1:1" x14ac:dyDescent="0.25">
      <c r="A9953" s="1"/>
    </row>
    <row r="9954" spans="1:1" x14ac:dyDescent="0.25">
      <c r="A9954" s="1"/>
    </row>
    <row r="9955" spans="1:1" x14ac:dyDescent="0.25">
      <c r="A9955" s="1"/>
    </row>
    <row r="9956" spans="1:1" x14ac:dyDescent="0.25">
      <c r="A9956" s="1"/>
    </row>
    <row r="9957" spans="1:1" x14ac:dyDescent="0.25">
      <c r="A9957" s="1"/>
    </row>
    <row r="9958" spans="1:1" x14ac:dyDescent="0.25">
      <c r="A9958" s="1"/>
    </row>
    <row r="9959" spans="1:1" x14ac:dyDescent="0.25">
      <c r="A9959" s="1"/>
    </row>
    <row r="9960" spans="1:1" x14ac:dyDescent="0.25">
      <c r="A9960" s="1"/>
    </row>
    <row r="9961" spans="1:1" x14ac:dyDescent="0.25">
      <c r="A9961" s="1"/>
    </row>
    <row r="9962" spans="1:1" x14ac:dyDescent="0.25">
      <c r="A9962" s="1"/>
    </row>
    <row r="9963" spans="1:1" x14ac:dyDescent="0.25">
      <c r="A9963" s="1"/>
    </row>
    <row r="9964" spans="1:1" x14ac:dyDescent="0.25">
      <c r="A9964" s="1"/>
    </row>
    <row r="9965" spans="1:1" x14ac:dyDescent="0.25">
      <c r="A9965" s="1"/>
    </row>
    <row r="9966" spans="1:1" x14ac:dyDescent="0.25">
      <c r="A9966" s="1"/>
    </row>
    <row r="9967" spans="1:1" x14ac:dyDescent="0.25">
      <c r="A9967" s="1"/>
    </row>
    <row r="9968" spans="1:1" x14ac:dyDescent="0.25">
      <c r="A9968" s="1"/>
    </row>
    <row r="9969" spans="1:1" x14ac:dyDescent="0.25">
      <c r="A9969" s="1"/>
    </row>
    <row r="9970" spans="1:1" x14ac:dyDescent="0.25">
      <c r="A9970" s="1"/>
    </row>
    <row r="9971" spans="1:1" x14ac:dyDescent="0.25">
      <c r="A9971" s="1"/>
    </row>
    <row r="9972" spans="1:1" x14ac:dyDescent="0.25">
      <c r="A9972" s="1"/>
    </row>
    <row r="9973" spans="1:1" x14ac:dyDescent="0.25">
      <c r="A9973" s="1"/>
    </row>
    <row r="9974" spans="1:1" x14ac:dyDescent="0.25">
      <c r="A9974" s="1"/>
    </row>
    <row r="9975" spans="1:1" x14ac:dyDescent="0.25">
      <c r="A9975" s="1"/>
    </row>
    <row r="9976" spans="1:1" x14ac:dyDescent="0.25">
      <c r="A9976" s="1"/>
    </row>
    <row r="9977" spans="1:1" x14ac:dyDescent="0.25">
      <c r="A9977" s="1"/>
    </row>
    <row r="9978" spans="1:1" x14ac:dyDescent="0.25">
      <c r="A9978" s="1"/>
    </row>
    <row r="9979" spans="1:1" x14ac:dyDescent="0.25">
      <c r="A9979" s="1"/>
    </row>
    <row r="9980" spans="1:1" x14ac:dyDescent="0.25">
      <c r="A9980" s="1"/>
    </row>
    <row r="9981" spans="1:1" x14ac:dyDescent="0.25">
      <c r="A9981" s="1"/>
    </row>
    <row r="9982" spans="1:1" x14ac:dyDescent="0.25">
      <c r="A9982" s="1"/>
    </row>
    <row r="9983" spans="1:1" x14ac:dyDescent="0.25">
      <c r="A9983" s="1"/>
    </row>
    <row r="9984" spans="1:1" x14ac:dyDescent="0.25">
      <c r="A9984" s="1"/>
    </row>
    <row r="9985" spans="1:1" x14ac:dyDescent="0.25">
      <c r="A9985" s="1"/>
    </row>
    <row r="9986" spans="1:1" x14ac:dyDescent="0.25">
      <c r="A9986" s="1"/>
    </row>
    <row r="9987" spans="1:1" x14ac:dyDescent="0.25">
      <c r="A9987" s="1"/>
    </row>
    <row r="9988" spans="1:1" x14ac:dyDescent="0.25">
      <c r="A9988" s="1"/>
    </row>
    <row r="9989" spans="1:1" x14ac:dyDescent="0.25">
      <c r="A9989" s="1"/>
    </row>
    <row r="9990" spans="1:1" x14ac:dyDescent="0.25">
      <c r="A9990" s="1"/>
    </row>
    <row r="9991" spans="1:1" x14ac:dyDescent="0.25">
      <c r="A9991" s="1"/>
    </row>
    <row r="9992" spans="1:1" x14ac:dyDescent="0.25">
      <c r="A9992" s="1"/>
    </row>
    <row r="9993" spans="1:1" x14ac:dyDescent="0.25">
      <c r="A9993" s="1"/>
    </row>
    <row r="9994" spans="1:1" x14ac:dyDescent="0.25">
      <c r="A9994" s="1"/>
    </row>
    <row r="9995" spans="1:1" x14ac:dyDescent="0.25">
      <c r="A9995" s="1"/>
    </row>
    <row r="9996" spans="1:1" x14ac:dyDescent="0.25">
      <c r="A9996" s="1"/>
    </row>
    <row r="9997" spans="1:1" x14ac:dyDescent="0.25">
      <c r="A9997" s="1"/>
    </row>
    <row r="9998" spans="1:1" x14ac:dyDescent="0.25">
      <c r="A9998" s="1"/>
    </row>
    <row r="9999" spans="1:1" x14ac:dyDescent="0.25">
      <c r="A9999" s="1"/>
    </row>
    <row r="10000" spans="1:1" x14ac:dyDescent="0.25">
      <c r="A10000" s="1"/>
    </row>
    <row r="10001" spans="1:1" x14ac:dyDescent="0.25">
      <c r="A10001" s="1"/>
    </row>
    <row r="10002" spans="1:1" x14ac:dyDescent="0.25">
      <c r="A10002" s="1"/>
    </row>
    <row r="10003" spans="1:1" x14ac:dyDescent="0.25">
      <c r="A10003" s="1"/>
    </row>
    <row r="10004" spans="1:1" x14ac:dyDescent="0.25">
      <c r="A10004" s="1"/>
    </row>
    <row r="10005" spans="1:1" x14ac:dyDescent="0.25">
      <c r="A10005" s="1"/>
    </row>
    <row r="10006" spans="1:1" x14ac:dyDescent="0.25">
      <c r="A10006" s="1"/>
    </row>
    <row r="10007" spans="1:1" x14ac:dyDescent="0.25">
      <c r="A10007" s="1"/>
    </row>
    <row r="10008" spans="1:1" x14ac:dyDescent="0.25">
      <c r="A10008" s="1"/>
    </row>
    <row r="10009" spans="1:1" x14ac:dyDescent="0.25">
      <c r="A10009" s="1"/>
    </row>
    <row r="10010" spans="1:1" x14ac:dyDescent="0.25">
      <c r="A10010" s="1"/>
    </row>
    <row r="10011" spans="1:1" x14ac:dyDescent="0.25">
      <c r="A10011" s="1"/>
    </row>
    <row r="10012" spans="1:1" x14ac:dyDescent="0.25">
      <c r="A10012" s="1"/>
    </row>
    <row r="10013" spans="1:1" x14ac:dyDescent="0.25">
      <c r="A10013" s="1"/>
    </row>
    <row r="10014" spans="1:1" x14ac:dyDescent="0.25">
      <c r="A10014" s="1"/>
    </row>
    <row r="10015" spans="1:1" x14ac:dyDescent="0.25">
      <c r="A10015" s="1"/>
    </row>
    <row r="10016" spans="1:1" x14ac:dyDescent="0.25">
      <c r="A10016" s="1"/>
    </row>
    <row r="10017" spans="1:1" x14ac:dyDescent="0.25">
      <c r="A10017" s="1"/>
    </row>
    <row r="10018" spans="1:1" x14ac:dyDescent="0.25">
      <c r="A10018" s="1"/>
    </row>
    <row r="10019" spans="1:1" x14ac:dyDescent="0.25">
      <c r="A10019" s="1"/>
    </row>
    <row r="10020" spans="1:1" x14ac:dyDescent="0.25">
      <c r="A10020" s="1"/>
    </row>
    <row r="10021" spans="1:1" x14ac:dyDescent="0.25">
      <c r="A10021" s="1"/>
    </row>
    <row r="10022" spans="1:1" x14ac:dyDescent="0.25">
      <c r="A10022" s="1"/>
    </row>
    <row r="10023" spans="1:1" x14ac:dyDescent="0.25">
      <c r="A10023" s="1"/>
    </row>
    <row r="10024" spans="1:1" x14ac:dyDescent="0.25">
      <c r="A10024" s="1"/>
    </row>
    <row r="10025" spans="1:1" x14ac:dyDescent="0.25">
      <c r="A10025" s="1"/>
    </row>
    <row r="10026" spans="1:1" x14ac:dyDescent="0.25">
      <c r="A10026" s="1"/>
    </row>
    <row r="10027" spans="1:1" x14ac:dyDescent="0.25">
      <c r="A10027" s="1"/>
    </row>
    <row r="10028" spans="1:1" x14ac:dyDescent="0.25">
      <c r="A10028" s="1"/>
    </row>
    <row r="10029" spans="1:1" x14ac:dyDescent="0.25">
      <c r="A10029" s="1"/>
    </row>
    <row r="10030" spans="1:1" x14ac:dyDescent="0.25">
      <c r="A10030" s="1"/>
    </row>
    <row r="10031" spans="1:1" x14ac:dyDescent="0.25">
      <c r="A10031" s="1"/>
    </row>
    <row r="10032" spans="1:1" x14ac:dyDescent="0.25">
      <c r="A10032" s="1"/>
    </row>
    <row r="10033" spans="1:1" x14ac:dyDescent="0.25">
      <c r="A10033" s="1"/>
    </row>
    <row r="10034" spans="1:1" x14ac:dyDescent="0.25">
      <c r="A10034" s="1"/>
    </row>
    <row r="10035" spans="1:1" x14ac:dyDescent="0.25">
      <c r="A10035" s="1"/>
    </row>
    <row r="10036" spans="1:1" x14ac:dyDescent="0.25">
      <c r="A10036" s="1"/>
    </row>
    <row r="10037" spans="1:1" x14ac:dyDescent="0.25">
      <c r="A10037" s="1"/>
    </row>
    <row r="10038" spans="1:1" x14ac:dyDescent="0.25">
      <c r="A10038" s="1"/>
    </row>
    <row r="10039" spans="1:1" x14ac:dyDescent="0.25">
      <c r="A10039" s="1"/>
    </row>
    <row r="10040" spans="1:1" x14ac:dyDescent="0.25">
      <c r="A10040" s="1"/>
    </row>
    <row r="10041" spans="1:1" x14ac:dyDescent="0.25">
      <c r="A10041" s="1"/>
    </row>
    <row r="10042" spans="1:1" x14ac:dyDescent="0.25">
      <c r="A10042" s="1"/>
    </row>
    <row r="10043" spans="1:1" x14ac:dyDescent="0.25">
      <c r="A10043" s="1"/>
    </row>
    <row r="10044" spans="1:1" x14ac:dyDescent="0.25">
      <c r="A10044" s="1"/>
    </row>
    <row r="10045" spans="1:1" x14ac:dyDescent="0.25">
      <c r="A10045" s="1"/>
    </row>
    <row r="10046" spans="1:1" x14ac:dyDescent="0.25">
      <c r="A10046" s="1"/>
    </row>
    <row r="10047" spans="1:1" x14ac:dyDescent="0.25">
      <c r="A10047" s="1"/>
    </row>
    <row r="10048" spans="1:1" x14ac:dyDescent="0.25">
      <c r="A10048" s="1"/>
    </row>
    <row r="10049" spans="1:1" x14ac:dyDescent="0.25">
      <c r="A10049" s="1"/>
    </row>
    <row r="10050" spans="1:1" x14ac:dyDescent="0.25">
      <c r="A10050" s="1"/>
    </row>
    <row r="10051" spans="1:1" x14ac:dyDescent="0.25">
      <c r="A10051" s="1"/>
    </row>
    <row r="10052" spans="1:1" x14ac:dyDescent="0.25">
      <c r="A10052" s="1"/>
    </row>
    <row r="10053" spans="1:1" x14ac:dyDescent="0.25">
      <c r="A10053" s="1"/>
    </row>
    <row r="10054" spans="1:1" x14ac:dyDescent="0.25">
      <c r="A10054" s="1"/>
    </row>
    <row r="10055" spans="1:1" x14ac:dyDescent="0.25">
      <c r="A10055" s="1"/>
    </row>
    <row r="10056" spans="1:1" x14ac:dyDescent="0.25">
      <c r="A10056" s="1"/>
    </row>
    <row r="10057" spans="1:1" x14ac:dyDescent="0.25">
      <c r="A10057" s="1"/>
    </row>
    <row r="10058" spans="1:1" x14ac:dyDescent="0.25">
      <c r="A10058" s="1"/>
    </row>
    <row r="10059" spans="1:1" x14ac:dyDescent="0.25">
      <c r="A10059" s="1"/>
    </row>
    <row r="10060" spans="1:1" x14ac:dyDescent="0.25">
      <c r="A10060" s="1"/>
    </row>
    <row r="10061" spans="1:1" x14ac:dyDescent="0.25">
      <c r="A10061" s="1"/>
    </row>
    <row r="10062" spans="1:1" x14ac:dyDescent="0.25">
      <c r="A10062" s="1"/>
    </row>
    <row r="10063" spans="1:1" x14ac:dyDescent="0.25">
      <c r="A10063" s="1"/>
    </row>
    <row r="10064" spans="1:1" x14ac:dyDescent="0.25">
      <c r="A10064" s="1"/>
    </row>
    <row r="10065" spans="1:1" x14ac:dyDescent="0.25">
      <c r="A10065" s="1"/>
    </row>
    <row r="10066" spans="1:1" x14ac:dyDescent="0.25">
      <c r="A10066" s="1"/>
    </row>
    <row r="10067" spans="1:1" x14ac:dyDescent="0.25">
      <c r="A10067" s="1"/>
    </row>
    <row r="10068" spans="1:1" x14ac:dyDescent="0.25">
      <c r="A10068" s="1"/>
    </row>
    <row r="10069" spans="1:1" x14ac:dyDescent="0.25">
      <c r="A10069" s="1"/>
    </row>
    <row r="10070" spans="1:1" x14ac:dyDescent="0.25">
      <c r="A10070" s="1"/>
    </row>
    <row r="10071" spans="1:1" x14ac:dyDescent="0.25">
      <c r="A10071" s="1"/>
    </row>
    <row r="10072" spans="1:1" x14ac:dyDescent="0.25">
      <c r="A10072" s="1"/>
    </row>
    <row r="10073" spans="1:1" x14ac:dyDescent="0.25">
      <c r="A10073" s="1"/>
    </row>
    <row r="10074" spans="1:1" x14ac:dyDescent="0.25">
      <c r="A10074" s="1"/>
    </row>
    <row r="10075" spans="1:1" x14ac:dyDescent="0.25">
      <c r="A10075" s="1"/>
    </row>
    <row r="10076" spans="1:1" x14ac:dyDescent="0.25">
      <c r="A10076" s="1"/>
    </row>
    <row r="10077" spans="1:1" x14ac:dyDescent="0.25">
      <c r="A10077" s="1"/>
    </row>
    <row r="10078" spans="1:1" x14ac:dyDescent="0.25">
      <c r="A10078" s="1"/>
    </row>
    <row r="10079" spans="1:1" x14ac:dyDescent="0.25">
      <c r="A10079" s="1"/>
    </row>
    <row r="10080" spans="1:1" x14ac:dyDescent="0.25">
      <c r="A10080" s="1"/>
    </row>
    <row r="10081" spans="1:1" x14ac:dyDescent="0.25">
      <c r="A10081" s="1"/>
    </row>
    <row r="10082" spans="1:1" x14ac:dyDescent="0.25">
      <c r="A10082" s="1"/>
    </row>
    <row r="10083" spans="1:1" x14ac:dyDescent="0.25">
      <c r="A10083" s="1"/>
    </row>
    <row r="10084" spans="1:1" x14ac:dyDescent="0.25">
      <c r="A10084" s="1"/>
    </row>
    <row r="10085" spans="1:1" x14ac:dyDescent="0.25">
      <c r="A10085" s="1"/>
    </row>
    <row r="10086" spans="1:1" x14ac:dyDescent="0.25">
      <c r="A10086" s="1"/>
    </row>
    <row r="10087" spans="1:1" x14ac:dyDescent="0.25">
      <c r="A10087" s="1"/>
    </row>
    <row r="10088" spans="1:1" x14ac:dyDescent="0.25">
      <c r="A10088" s="1"/>
    </row>
    <row r="10089" spans="1:1" x14ac:dyDescent="0.25">
      <c r="A10089" s="1"/>
    </row>
    <row r="10090" spans="1:1" x14ac:dyDescent="0.25">
      <c r="A10090" s="1"/>
    </row>
    <row r="10091" spans="1:1" x14ac:dyDescent="0.25">
      <c r="A10091" s="1"/>
    </row>
    <row r="10092" spans="1:1" x14ac:dyDescent="0.25">
      <c r="A10092" s="1"/>
    </row>
    <row r="10093" spans="1:1" x14ac:dyDescent="0.25">
      <c r="A10093" s="1"/>
    </row>
    <row r="10094" spans="1:1" x14ac:dyDescent="0.25">
      <c r="A10094" s="1"/>
    </row>
    <row r="10095" spans="1:1" x14ac:dyDescent="0.25">
      <c r="A10095" s="1"/>
    </row>
    <row r="10096" spans="1:1" x14ac:dyDescent="0.25">
      <c r="A10096" s="1"/>
    </row>
    <row r="10097" spans="1:1" x14ac:dyDescent="0.25">
      <c r="A10097" s="1"/>
    </row>
    <row r="10098" spans="1:1" x14ac:dyDescent="0.25">
      <c r="A10098" s="1"/>
    </row>
    <row r="10099" spans="1:1" x14ac:dyDescent="0.25">
      <c r="A10099" s="1"/>
    </row>
    <row r="10100" spans="1:1" x14ac:dyDescent="0.25">
      <c r="A10100" s="1"/>
    </row>
    <row r="10101" spans="1:1" x14ac:dyDescent="0.25">
      <c r="A10101" s="1"/>
    </row>
    <row r="10102" spans="1:1" x14ac:dyDescent="0.25">
      <c r="A10102" s="1"/>
    </row>
    <row r="10103" spans="1:1" x14ac:dyDescent="0.25">
      <c r="A10103" s="1"/>
    </row>
    <row r="10104" spans="1:1" x14ac:dyDescent="0.25">
      <c r="A10104" s="1"/>
    </row>
    <row r="10105" spans="1:1" x14ac:dyDescent="0.25">
      <c r="A10105" s="1"/>
    </row>
    <row r="10106" spans="1:1" x14ac:dyDescent="0.25">
      <c r="A10106" s="1"/>
    </row>
    <row r="10107" spans="1:1" x14ac:dyDescent="0.25">
      <c r="A10107" s="1"/>
    </row>
    <row r="10108" spans="1:1" x14ac:dyDescent="0.25">
      <c r="A10108" s="1"/>
    </row>
    <row r="10109" spans="1:1" x14ac:dyDescent="0.25">
      <c r="A10109" s="1"/>
    </row>
    <row r="10110" spans="1:1" x14ac:dyDescent="0.25">
      <c r="A10110" s="1"/>
    </row>
    <row r="10111" spans="1:1" x14ac:dyDescent="0.25">
      <c r="A10111" s="1"/>
    </row>
    <row r="10112" spans="1:1" x14ac:dyDescent="0.25">
      <c r="A10112" s="1"/>
    </row>
    <row r="10113" spans="1:1" x14ac:dyDescent="0.25">
      <c r="A10113" s="1"/>
    </row>
    <row r="10114" spans="1:1" x14ac:dyDescent="0.25">
      <c r="A10114" s="1"/>
    </row>
    <row r="10115" spans="1:1" x14ac:dyDescent="0.25">
      <c r="A10115" s="1"/>
    </row>
    <row r="10116" spans="1:1" x14ac:dyDescent="0.25">
      <c r="A10116" s="1"/>
    </row>
    <row r="10117" spans="1:1" x14ac:dyDescent="0.25">
      <c r="A10117" s="1"/>
    </row>
    <row r="10118" spans="1:1" x14ac:dyDescent="0.25">
      <c r="A10118" s="1"/>
    </row>
    <row r="10119" spans="1:1" x14ac:dyDescent="0.25">
      <c r="A10119" s="1"/>
    </row>
    <row r="10120" spans="1:1" x14ac:dyDescent="0.25">
      <c r="A10120" s="1"/>
    </row>
    <row r="10121" spans="1:1" x14ac:dyDescent="0.25">
      <c r="A10121" s="1"/>
    </row>
    <row r="10122" spans="1:1" x14ac:dyDescent="0.25">
      <c r="A10122" s="1"/>
    </row>
    <row r="10123" spans="1:1" x14ac:dyDescent="0.25">
      <c r="A10123" s="1"/>
    </row>
    <row r="10124" spans="1:1" x14ac:dyDescent="0.25">
      <c r="A10124" s="1"/>
    </row>
    <row r="10125" spans="1:1" x14ac:dyDescent="0.25">
      <c r="A10125" s="1"/>
    </row>
    <row r="10126" spans="1:1" x14ac:dyDescent="0.25">
      <c r="A10126" s="1"/>
    </row>
    <row r="10127" spans="1:1" x14ac:dyDescent="0.25">
      <c r="A10127" s="1"/>
    </row>
    <row r="10128" spans="1:1" x14ac:dyDescent="0.25">
      <c r="A10128" s="1"/>
    </row>
    <row r="10129" spans="1:1" x14ac:dyDescent="0.25">
      <c r="A10129" s="1"/>
    </row>
    <row r="10130" spans="1:1" x14ac:dyDescent="0.25">
      <c r="A10130" s="1"/>
    </row>
    <row r="10131" spans="1:1" x14ac:dyDescent="0.25">
      <c r="A10131" s="1"/>
    </row>
    <row r="10132" spans="1:1" x14ac:dyDescent="0.25">
      <c r="A10132" s="1"/>
    </row>
    <row r="10133" spans="1:1" x14ac:dyDescent="0.25">
      <c r="A10133" s="1"/>
    </row>
    <row r="10134" spans="1:1" x14ac:dyDescent="0.25">
      <c r="A10134" s="1"/>
    </row>
    <row r="10135" spans="1:1" x14ac:dyDescent="0.25">
      <c r="A10135" s="1"/>
    </row>
    <row r="10136" spans="1:1" x14ac:dyDescent="0.25">
      <c r="A10136" s="1"/>
    </row>
    <row r="10137" spans="1:1" x14ac:dyDescent="0.25">
      <c r="A10137" s="1"/>
    </row>
    <row r="10138" spans="1:1" x14ac:dyDescent="0.25">
      <c r="A10138" s="1"/>
    </row>
    <row r="10139" spans="1:1" x14ac:dyDescent="0.25">
      <c r="A10139" s="1"/>
    </row>
    <row r="10140" spans="1:1" x14ac:dyDescent="0.25">
      <c r="A10140" s="1"/>
    </row>
    <row r="10141" spans="1:1" x14ac:dyDescent="0.25">
      <c r="A10141" s="1"/>
    </row>
    <row r="10142" spans="1:1" x14ac:dyDescent="0.25">
      <c r="A10142" s="1"/>
    </row>
    <row r="10143" spans="1:1" x14ac:dyDescent="0.25">
      <c r="A10143" s="1"/>
    </row>
    <row r="10144" spans="1:1" x14ac:dyDescent="0.25">
      <c r="A10144" s="1"/>
    </row>
    <row r="10145" spans="1:1" x14ac:dyDescent="0.25">
      <c r="A10145" s="1"/>
    </row>
    <row r="10146" spans="1:1" x14ac:dyDescent="0.25">
      <c r="A10146" s="1"/>
    </row>
    <row r="10147" spans="1:1" x14ac:dyDescent="0.25">
      <c r="A10147" s="1"/>
    </row>
    <row r="10148" spans="1:1" x14ac:dyDescent="0.25">
      <c r="A10148" s="1"/>
    </row>
    <row r="10149" spans="1:1" x14ac:dyDescent="0.25">
      <c r="A10149" s="1"/>
    </row>
    <row r="10150" spans="1:1" x14ac:dyDescent="0.25">
      <c r="A10150" s="1"/>
    </row>
    <row r="10151" spans="1:1" x14ac:dyDescent="0.25">
      <c r="A10151" s="1"/>
    </row>
    <row r="10152" spans="1:1" x14ac:dyDescent="0.25">
      <c r="A10152" s="1"/>
    </row>
    <row r="10153" spans="1:1" x14ac:dyDescent="0.25">
      <c r="A10153" s="1"/>
    </row>
    <row r="10154" spans="1:1" x14ac:dyDescent="0.25">
      <c r="A10154" s="1"/>
    </row>
    <row r="10155" spans="1:1" x14ac:dyDescent="0.25">
      <c r="A10155" s="1"/>
    </row>
    <row r="10156" spans="1:1" x14ac:dyDescent="0.25">
      <c r="A10156" s="1"/>
    </row>
    <row r="10157" spans="1:1" x14ac:dyDescent="0.25">
      <c r="A10157" s="1"/>
    </row>
    <row r="10158" spans="1:1" x14ac:dyDescent="0.25">
      <c r="A10158" s="1"/>
    </row>
    <row r="10159" spans="1:1" x14ac:dyDescent="0.25">
      <c r="A10159" s="1"/>
    </row>
    <row r="10160" spans="1:1" x14ac:dyDescent="0.25">
      <c r="A10160" s="1"/>
    </row>
    <row r="10161" spans="1:1" x14ac:dyDescent="0.25">
      <c r="A10161" s="1"/>
    </row>
    <row r="10162" spans="1:1" x14ac:dyDescent="0.25">
      <c r="A10162" s="1"/>
    </row>
    <row r="10163" spans="1:1" x14ac:dyDescent="0.25">
      <c r="A10163" s="1"/>
    </row>
    <row r="10164" spans="1:1" x14ac:dyDescent="0.25">
      <c r="A10164" s="1"/>
    </row>
    <row r="10165" spans="1:1" x14ac:dyDescent="0.25">
      <c r="A10165" s="1"/>
    </row>
    <row r="10166" spans="1:1" x14ac:dyDescent="0.25">
      <c r="A10166" s="1"/>
    </row>
    <row r="10167" spans="1:1" x14ac:dyDescent="0.25">
      <c r="A10167" s="1"/>
    </row>
    <row r="10168" spans="1:1" x14ac:dyDescent="0.25">
      <c r="A10168" s="1"/>
    </row>
    <row r="10169" spans="1:1" x14ac:dyDescent="0.25">
      <c r="A10169" s="1"/>
    </row>
    <row r="10170" spans="1:1" x14ac:dyDescent="0.25">
      <c r="A10170" s="1"/>
    </row>
    <row r="10171" spans="1:1" x14ac:dyDescent="0.25">
      <c r="A10171" s="1"/>
    </row>
    <row r="10172" spans="1:1" x14ac:dyDescent="0.25">
      <c r="A10172" s="1"/>
    </row>
    <row r="10173" spans="1:1" x14ac:dyDescent="0.25">
      <c r="A10173" s="1"/>
    </row>
    <row r="10174" spans="1:1" x14ac:dyDescent="0.25">
      <c r="A10174" s="1"/>
    </row>
    <row r="10175" spans="1:1" x14ac:dyDescent="0.25">
      <c r="A10175" s="1"/>
    </row>
    <row r="10176" spans="1:1" x14ac:dyDescent="0.25">
      <c r="A10176" s="1"/>
    </row>
    <row r="10177" spans="1:1" x14ac:dyDescent="0.25">
      <c r="A10177" s="1"/>
    </row>
    <row r="10178" spans="1:1" x14ac:dyDescent="0.25">
      <c r="A10178" s="1"/>
    </row>
    <row r="10179" spans="1:1" x14ac:dyDescent="0.25">
      <c r="A10179" s="1"/>
    </row>
    <row r="10180" spans="1:1" x14ac:dyDescent="0.25">
      <c r="A10180" s="1"/>
    </row>
    <row r="10181" spans="1:1" x14ac:dyDescent="0.25">
      <c r="A10181" s="1"/>
    </row>
    <row r="10182" spans="1:1" x14ac:dyDescent="0.25">
      <c r="A10182" s="1"/>
    </row>
    <row r="10183" spans="1:1" x14ac:dyDescent="0.25">
      <c r="A10183" s="1"/>
    </row>
    <row r="10184" spans="1:1" x14ac:dyDescent="0.25">
      <c r="A10184" s="1"/>
    </row>
    <row r="10185" spans="1:1" x14ac:dyDescent="0.25">
      <c r="A10185" s="1"/>
    </row>
    <row r="10186" spans="1:1" x14ac:dyDescent="0.25">
      <c r="A10186" s="1"/>
    </row>
    <row r="10187" spans="1:1" x14ac:dyDescent="0.25">
      <c r="A10187" s="1"/>
    </row>
    <row r="10188" spans="1:1" x14ac:dyDescent="0.25">
      <c r="A10188" s="1"/>
    </row>
    <row r="10189" spans="1:1" x14ac:dyDescent="0.25">
      <c r="A10189" s="1"/>
    </row>
    <row r="10190" spans="1:1" x14ac:dyDescent="0.25">
      <c r="A10190" s="1"/>
    </row>
    <row r="10191" spans="1:1" x14ac:dyDescent="0.25">
      <c r="A10191" s="1"/>
    </row>
    <row r="10192" spans="1:1" x14ac:dyDescent="0.25">
      <c r="A10192" s="1"/>
    </row>
    <row r="10193" spans="1:1" x14ac:dyDescent="0.25">
      <c r="A10193" s="1"/>
    </row>
    <row r="10194" spans="1:1" x14ac:dyDescent="0.25">
      <c r="A10194" s="1"/>
    </row>
    <row r="10195" spans="1:1" x14ac:dyDescent="0.25">
      <c r="A10195" s="1"/>
    </row>
    <row r="10196" spans="1:1" x14ac:dyDescent="0.25">
      <c r="A10196" s="1"/>
    </row>
    <row r="10197" spans="1:1" x14ac:dyDescent="0.25">
      <c r="A10197" s="1"/>
    </row>
    <row r="10198" spans="1:1" x14ac:dyDescent="0.25">
      <c r="A10198" s="1"/>
    </row>
    <row r="10199" spans="1:1" x14ac:dyDescent="0.25">
      <c r="A10199" s="1"/>
    </row>
    <row r="10200" spans="1:1" x14ac:dyDescent="0.25">
      <c r="A10200" s="1"/>
    </row>
    <row r="10201" spans="1:1" x14ac:dyDescent="0.25">
      <c r="A10201" s="1"/>
    </row>
    <row r="10202" spans="1:1" x14ac:dyDescent="0.25">
      <c r="A10202" s="1"/>
    </row>
    <row r="10203" spans="1:1" x14ac:dyDescent="0.25">
      <c r="A10203" s="1"/>
    </row>
    <row r="10204" spans="1:1" x14ac:dyDescent="0.25">
      <c r="A10204" s="1"/>
    </row>
    <row r="10205" spans="1:1" x14ac:dyDescent="0.25">
      <c r="A10205" s="1"/>
    </row>
    <row r="10206" spans="1:1" x14ac:dyDescent="0.25">
      <c r="A10206" s="1"/>
    </row>
    <row r="10207" spans="1:1" x14ac:dyDescent="0.25">
      <c r="A10207" s="1"/>
    </row>
    <row r="10208" spans="1:1" x14ac:dyDescent="0.25">
      <c r="A10208" s="1"/>
    </row>
    <row r="10209" spans="1:1" x14ac:dyDescent="0.25">
      <c r="A10209" s="1"/>
    </row>
    <row r="10210" spans="1:1" x14ac:dyDescent="0.25">
      <c r="A10210" s="1"/>
    </row>
    <row r="10211" spans="1:1" x14ac:dyDescent="0.25">
      <c r="A10211" s="1"/>
    </row>
    <row r="10212" spans="1:1" x14ac:dyDescent="0.25">
      <c r="A10212" s="1"/>
    </row>
    <row r="10213" spans="1:1" x14ac:dyDescent="0.25">
      <c r="A10213" s="1"/>
    </row>
    <row r="10214" spans="1:1" x14ac:dyDescent="0.25">
      <c r="A10214" s="1"/>
    </row>
    <row r="10215" spans="1:1" x14ac:dyDescent="0.25">
      <c r="A10215" s="1"/>
    </row>
    <row r="10216" spans="1:1" x14ac:dyDescent="0.25">
      <c r="A10216" s="1"/>
    </row>
    <row r="10217" spans="1:1" x14ac:dyDescent="0.25">
      <c r="A10217" s="1"/>
    </row>
    <row r="10218" spans="1:1" x14ac:dyDescent="0.25">
      <c r="A10218" s="1"/>
    </row>
    <row r="10219" spans="1:1" x14ac:dyDescent="0.25">
      <c r="A10219" s="1"/>
    </row>
    <row r="10220" spans="1:1" x14ac:dyDescent="0.25">
      <c r="A10220" s="1"/>
    </row>
    <row r="10221" spans="1:1" x14ac:dyDescent="0.25">
      <c r="A10221" s="1"/>
    </row>
    <row r="10222" spans="1:1" x14ac:dyDescent="0.25">
      <c r="A10222" s="1"/>
    </row>
    <row r="10223" spans="1:1" x14ac:dyDescent="0.25">
      <c r="A10223" s="1"/>
    </row>
    <row r="10224" spans="1:1" x14ac:dyDescent="0.25">
      <c r="A10224" s="1"/>
    </row>
    <row r="10225" spans="1:1" x14ac:dyDescent="0.25">
      <c r="A10225" s="1"/>
    </row>
    <row r="10226" spans="1:1" x14ac:dyDescent="0.25">
      <c r="A10226" s="1"/>
    </row>
    <row r="10227" spans="1:1" x14ac:dyDescent="0.25">
      <c r="A10227" s="1"/>
    </row>
    <row r="10228" spans="1:1" x14ac:dyDescent="0.25">
      <c r="A10228" s="1"/>
    </row>
    <row r="10229" spans="1:1" x14ac:dyDescent="0.25">
      <c r="A10229" s="1"/>
    </row>
    <row r="10230" spans="1:1" x14ac:dyDescent="0.25">
      <c r="A10230" s="1"/>
    </row>
    <row r="10231" spans="1:1" x14ac:dyDescent="0.25">
      <c r="A10231" s="1"/>
    </row>
    <row r="10232" spans="1:1" x14ac:dyDescent="0.25">
      <c r="A10232" s="1"/>
    </row>
    <row r="10233" spans="1:1" x14ac:dyDescent="0.25">
      <c r="A10233" s="1"/>
    </row>
    <row r="10234" spans="1:1" x14ac:dyDescent="0.25">
      <c r="A10234" s="1"/>
    </row>
    <row r="10235" spans="1:1" x14ac:dyDescent="0.25">
      <c r="A10235" s="1"/>
    </row>
    <row r="10236" spans="1:1" x14ac:dyDescent="0.25">
      <c r="A10236" s="1"/>
    </row>
    <row r="10237" spans="1:1" x14ac:dyDescent="0.25">
      <c r="A10237" s="1"/>
    </row>
    <row r="10238" spans="1:1" x14ac:dyDescent="0.25">
      <c r="A10238" s="1"/>
    </row>
    <row r="10239" spans="1:1" x14ac:dyDescent="0.25">
      <c r="A10239" s="1"/>
    </row>
    <row r="10240" spans="1:1" x14ac:dyDescent="0.25">
      <c r="A10240" s="1"/>
    </row>
    <row r="10241" spans="1:1" x14ac:dyDescent="0.25">
      <c r="A10241" s="1"/>
    </row>
    <row r="10242" spans="1:1" x14ac:dyDescent="0.25">
      <c r="A10242" s="1"/>
    </row>
    <row r="10243" spans="1:1" x14ac:dyDescent="0.25">
      <c r="A10243" s="1"/>
    </row>
    <row r="10244" spans="1:1" x14ac:dyDescent="0.25">
      <c r="A10244" s="1"/>
    </row>
    <row r="10245" spans="1:1" x14ac:dyDescent="0.25">
      <c r="A10245" s="1"/>
    </row>
    <row r="10246" spans="1:1" x14ac:dyDescent="0.25">
      <c r="A10246" s="1"/>
    </row>
    <row r="10247" spans="1:1" x14ac:dyDescent="0.25">
      <c r="A10247" s="1"/>
    </row>
    <row r="10248" spans="1:1" x14ac:dyDescent="0.25">
      <c r="A10248" s="1"/>
    </row>
    <row r="10249" spans="1:1" x14ac:dyDescent="0.25">
      <c r="A10249" s="1"/>
    </row>
    <row r="10250" spans="1:1" x14ac:dyDescent="0.25">
      <c r="A10250" s="1"/>
    </row>
    <row r="10251" spans="1:1" x14ac:dyDescent="0.25">
      <c r="A10251" s="1"/>
    </row>
    <row r="10252" spans="1:1" x14ac:dyDescent="0.25">
      <c r="A10252" s="1"/>
    </row>
    <row r="10253" spans="1:1" x14ac:dyDescent="0.25">
      <c r="A10253" s="1"/>
    </row>
    <row r="10254" spans="1:1" x14ac:dyDescent="0.25">
      <c r="A10254" s="1"/>
    </row>
    <row r="10255" spans="1:1" x14ac:dyDescent="0.25">
      <c r="A10255" s="1"/>
    </row>
    <row r="10256" spans="1:1" x14ac:dyDescent="0.25">
      <c r="A10256" s="1"/>
    </row>
    <row r="10257" spans="1:1" x14ac:dyDescent="0.25">
      <c r="A10257" s="1"/>
    </row>
    <row r="10258" spans="1:1" x14ac:dyDescent="0.25">
      <c r="A10258" s="1"/>
    </row>
    <row r="10259" spans="1:1" x14ac:dyDescent="0.25">
      <c r="A10259" s="1"/>
    </row>
    <row r="10260" spans="1:1" x14ac:dyDescent="0.25">
      <c r="A10260" s="1"/>
    </row>
    <row r="10261" spans="1:1" x14ac:dyDescent="0.25">
      <c r="A10261" s="1"/>
    </row>
    <row r="10262" spans="1:1" x14ac:dyDescent="0.25">
      <c r="A10262" s="1"/>
    </row>
    <row r="10263" spans="1:1" x14ac:dyDescent="0.25">
      <c r="A10263" s="1"/>
    </row>
    <row r="10264" spans="1:1" x14ac:dyDescent="0.25">
      <c r="A10264" s="1"/>
    </row>
    <row r="10265" spans="1:1" x14ac:dyDescent="0.25">
      <c r="A10265" s="1"/>
    </row>
    <row r="10266" spans="1:1" x14ac:dyDescent="0.25">
      <c r="A10266" s="1"/>
    </row>
    <row r="10267" spans="1:1" x14ac:dyDescent="0.25">
      <c r="A10267" s="1"/>
    </row>
    <row r="10268" spans="1:1" x14ac:dyDescent="0.25">
      <c r="A10268" s="1"/>
    </row>
    <row r="10269" spans="1:1" x14ac:dyDescent="0.25">
      <c r="A10269" s="1"/>
    </row>
    <row r="10270" spans="1:1" x14ac:dyDescent="0.25">
      <c r="A10270" s="1"/>
    </row>
    <row r="10271" spans="1:1" x14ac:dyDescent="0.25">
      <c r="A10271" s="1"/>
    </row>
    <row r="10272" spans="1:1" x14ac:dyDescent="0.25">
      <c r="A10272" s="1"/>
    </row>
    <row r="10273" spans="1:1" x14ac:dyDescent="0.25">
      <c r="A10273" s="1"/>
    </row>
    <row r="10274" spans="1:1" x14ac:dyDescent="0.25">
      <c r="A10274" s="1"/>
    </row>
    <row r="10275" spans="1:1" x14ac:dyDescent="0.25">
      <c r="A10275" s="1"/>
    </row>
    <row r="10276" spans="1:1" x14ac:dyDescent="0.25">
      <c r="A10276" s="1"/>
    </row>
    <row r="10277" spans="1:1" x14ac:dyDescent="0.25">
      <c r="A10277" s="1"/>
    </row>
    <row r="10278" spans="1:1" x14ac:dyDescent="0.25">
      <c r="A10278" s="1"/>
    </row>
    <row r="10279" spans="1:1" x14ac:dyDescent="0.25">
      <c r="A10279" s="1"/>
    </row>
    <row r="10280" spans="1:1" x14ac:dyDescent="0.25">
      <c r="A10280" s="1"/>
    </row>
    <row r="10281" spans="1:1" x14ac:dyDescent="0.25">
      <c r="A10281" s="1"/>
    </row>
    <row r="10282" spans="1:1" x14ac:dyDescent="0.25">
      <c r="A10282" s="1"/>
    </row>
    <row r="10283" spans="1:1" x14ac:dyDescent="0.25">
      <c r="A10283" s="1"/>
    </row>
    <row r="10284" spans="1:1" x14ac:dyDescent="0.25">
      <c r="A10284" s="1"/>
    </row>
    <row r="10285" spans="1:1" x14ac:dyDescent="0.25">
      <c r="A10285" s="1"/>
    </row>
    <row r="10286" spans="1:1" x14ac:dyDescent="0.25">
      <c r="A10286" s="1"/>
    </row>
    <row r="10287" spans="1:1" x14ac:dyDescent="0.25">
      <c r="A10287" s="1"/>
    </row>
    <row r="10288" spans="1:1" x14ac:dyDescent="0.25">
      <c r="A10288" s="1"/>
    </row>
    <row r="10289" spans="1:1" x14ac:dyDescent="0.25">
      <c r="A10289" s="1"/>
    </row>
    <row r="10290" spans="1:1" x14ac:dyDescent="0.25">
      <c r="A10290" s="1"/>
    </row>
    <row r="10291" spans="1:1" x14ac:dyDescent="0.25">
      <c r="A10291" s="1"/>
    </row>
    <row r="10292" spans="1:1" x14ac:dyDescent="0.25">
      <c r="A10292" s="1"/>
    </row>
    <row r="10293" spans="1:1" x14ac:dyDescent="0.25">
      <c r="A10293" s="1"/>
    </row>
    <row r="10294" spans="1:1" x14ac:dyDescent="0.25">
      <c r="A10294" s="1"/>
    </row>
    <row r="10295" spans="1:1" x14ac:dyDescent="0.25">
      <c r="A10295" s="1"/>
    </row>
    <row r="10296" spans="1:1" x14ac:dyDescent="0.25">
      <c r="A10296" s="1"/>
    </row>
    <row r="10297" spans="1:1" x14ac:dyDescent="0.25">
      <c r="A10297" s="1"/>
    </row>
    <row r="10298" spans="1:1" x14ac:dyDescent="0.25">
      <c r="A10298" s="1"/>
    </row>
    <row r="10299" spans="1:1" x14ac:dyDescent="0.25">
      <c r="A10299" s="1"/>
    </row>
    <row r="10300" spans="1:1" x14ac:dyDescent="0.25">
      <c r="A10300" s="1"/>
    </row>
    <row r="10301" spans="1:1" x14ac:dyDescent="0.25">
      <c r="A10301" s="1"/>
    </row>
    <row r="10302" spans="1:1" x14ac:dyDescent="0.25">
      <c r="A10302" s="1"/>
    </row>
    <row r="10303" spans="1:1" x14ac:dyDescent="0.25">
      <c r="A10303" s="1"/>
    </row>
    <row r="10304" spans="1:1" x14ac:dyDescent="0.25">
      <c r="A10304" s="1"/>
    </row>
    <row r="10305" spans="1:1" x14ac:dyDescent="0.25">
      <c r="A10305" s="1"/>
    </row>
    <row r="10306" spans="1:1" x14ac:dyDescent="0.25">
      <c r="A10306" s="1"/>
    </row>
    <row r="10307" spans="1:1" x14ac:dyDescent="0.25">
      <c r="A10307" s="1"/>
    </row>
    <row r="10308" spans="1:1" x14ac:dyDescent="0.25">
      <c r="A10308" s="1"/>
    </row>
    <row r="10309" spans="1:1" x14ac:dyDescent="0.25">
      <c r="A10309" s="1"/>
    </row>
    <row r="10310" spans="1:1" x14ac:dyDescent="0.25">
      <c r="A10310" s="1"/>
    </row>
    <row r="10311" spans="1:1" x14ac:dyDescent="0.25">
      <c r="A10311" s="1"/>
    </row>
    <row r="10312" spans="1:1" x14ac:dyDescent="0.25">
      <c r="A10312" s="1"/>
    </row>
    <row r="10313" spans="1:1" x14ac:dyDescent="0.25">
      <c r="A10313" s="1"/>
    </row>
    <row r="10314" spans="1:1" x14ac:dyDescent="0.25">
      <c r="A10314" s="1"/>
    </row>
    <row r="10315" spans="1:1" x14ac:dyDescent="0.25">
      <c r="A10315" s="1"/>
    </row>
    <row r="10316" spans="1:1" x14ac:dyDescent="0.25">
      <c r="A10316" s="1"/>
    </row>
    <row r="10317" spans="1:1" x14ac:dyDescent="0.25">
      <c r="A10317" s="1"/>
    </row>
    <row r="10318" spans="1:1" x14ac:dyDescent="0.25">
      <c r="A10318" s="1"/>
    </row>
    <row r="10319" spans="1:1" x14ac:dyDescent="0.25">
      <c r="A10319" s="1"/>
    </row>
    <row r="10320" spans="1:1" x14ac:dyDescent="0.25">
      <c r="A10320" s="1"/>
    </row>
    <row r="10321" spans="1:1" x14ac:dyDescent="0.25">
      <c r="A10321" s="1"/>
    </row>
    <row r="10322" spans="1:1" x14ac:dyDescent="0.25">
      <c r="A10322" s="1"/>
    </row>
    <row r="10323" spans="1:1" x14ac:dyDescent="0.25">
      <c r="A10323" s="1"/>
    </row>
    <row r="10324" spans="1:1" x14ac:dyDescent="0.25">
      <c r="A10324" s="1"/>
    </row>
    <row r="10325" spans="1:1" x14ac:dyDescent="0.25">
      <c r="A10325" s="1"/>
    </row>
    <row r="10326" spans="1:1" x14ac:dyDescent="0.25">
      <c r="A10326" s="1"/>
    </row>
    <row r="10327" spans="1:1" x14ac:dyDescent="0.25">
      <c r="A10327" s="1"/>
    </row>
    <row r="10328" spans="1:1" x14ac:dyDescent="0.25">
      <c r="A10328" s="1"/>
    </row>
    <row r="10329" spans="1:1" x14ac:dyDescent="0.25">
      <c r="A10329" s="1"/>
    </row>
    <row r="10330" spans="1:1" x14ac:dyDescent="0.25">
      <c r="A10330" s="1"/>
    </row>
    <row r="10331" spans="1:1" x14ac:dyDescent="0.25">
      <c r="A10331" s="1"/>
    </row>
    <row r="10332" spans="1:1" x14ac:dyDescent="0.25">
      <c r="A10332" s="1"/>
    </row>
    <row r="10333" spans="1:1" x14ac:dyDescent="0.25">
      <c r="A10333" s="1"/>
    </row>
    <row r="10334" spans="1:1" x14ac:dyDescent="0.25">
      <c r="A10334" s="1"/>
    </row>
    <row r="10335" spans="1:1" x14ac:dyDescent="0.25">
      <c r="A10335" s="1"/>
    </row>
    <row r="10336" spans="1:1" x14ac:dyDescent="0.25">
      <c r="A10336" s="1"/>
    </row>
    <row r="10337" spans="1:1" x14ac:dyDescent="0.25">
      <c r="A10337" s="1"/>
    </row>
    <row r="10338" spans="1:1" x14ac:dyDescent="0.25">
      <c r="A10338" s="1"/>
    </row>
    <row r="10339" spans="1:1" x14ac:dyDescent="0.25">
      <c r="A10339" s="1"/>
    </row>
    <row r="10340" spans="1:1" x14ac:dyDescent="0.25">
      <c r="A10340" s="1"/>
    </row>
    <row r="10341" spans="1:1" x14ac:dyDescent="0.25">
      <c r="A10341" s="1"/>
    </row>
    <row r="10342" spans="1:1" x14ac:dyDescent="0.25">
      <c r="A10342" s="1"/>
    </row>
    <row r="10343" spans="1:1" x14ac:dyDescent="0.25">
      <c r="A10343" s="1"/>
    </row>
    <row r="10344" spans="1:1" x14ac:dyDescent="0.25">
      <c r="A10344" s="1"/>
    </row>
    <row r="10345" spans="1:1" x14ac:dyDescent="0.25">
      <c r="A10345" s="1"/>
    </row>
    <row r="10346" spans="1:1" x14ac:dyDescent="0.25">
      <c r="A10346" s="1"/>
    </row>
    <row r="10347" spans="1:1" x14ac:dyDescent="0.25">
      <c r="A10347" s="1"/>
    </row>
    <row r="10348" spans="1:1" x14ac:dyDescent="0.25">
      <c r="A10348" s="1"/>
    </row>
    <row r="10349" spans="1:1" x14ac:dyDescent="0.25">
      <c r="A10349" s="1"/>
    </row>
    <row r="10350" spans="1:1" x14ac:dyDescent="0.25">
      <c r="A10350" s="1"/>
    </row>
    <row r="10351" spans="1:1" x14ac:dyDescent="0.25">
      <c r="A10351" s="1"/>
    </row>
    <row r="10352" spans="1:1" x14ac:dyDescent="0.25">
      <c r="A10352" s="1"/>
    </row>
    <row r="10353" spans="1:1" x14ac:dyDescent="0.25">
      <c r="A10353" s="1"/>
    </row>
    <row r="10354" spans="1:1" x14ac:dyDescent="0.25">
      <c r="A10354" s="1"/>
    </row>
    <row r="10355" spans="1:1" x14ac:dyDescent="0.25">
      <c r="A10355" s="1"/>
    </row>
    <row r="10356" spans="1:1" x14ac:dyDescent="0.25">
      <c r="A10356" s="1"/>
    </row>
    <row r="10357" spans="1:1" x14ac:dyDescent="0.25">
      <c r="A10357" s="1"/>
    </row>
    <row r="10358" spans="1:1" x14ac:dyDescent="0.25">
      <c r="A10358" s="1"/>
    </row>
    <row r="10359" spans="1:1" x14ac:dyDescent="0.25">
      <c r="A10359" s="1"/>
    </row>
    <row r="10360" spans="1:1" x14ac:dyDescent="0.25">
      <c r="A10360" s="1"/>
    </row>
    <row r="10361" spans="1:1" x14ac:dyDescent="0.25">
      <c r="A10361" s="1"/>
    </row>
    <row r="10362" spans="1:1" x14ac:dyDescent="0.25">
      <c r="A10362" s="1"/>
    </row>
    <row r="10363" spans="1:1" x14ac:dyDescent="0.25">
      <c r="A10363" s="1"/>
    </row>
    <row r="10364" spans="1:1" x14ac:dyDescent="0.25">
      <c r="A10364" s="1"/>
    </row>
    <row r="10365" spans="1:1" x14ac:dyDescent="0.25">
      <c r="A10365" s="1"/>
    </row>
    <row r="10366" spans="1:1" x14ac:dyDescent="0.25">
      <c r="A10366" s="1"/>
    </row>
    <row r="10367" spans="1:1" x14ac:dyDescent="0.25">
      <c r="A10367" s="1"/>
    </row>
    <row r="10368" spans="1:1" x14ac:dyDescent="0.25">
      <c r="A10368" s="1"/>
    </row>
    <row r="10369" spans="1:1" x14ac:dyDescent="0.25">
      <c r="A10369" s="1"/>
    </row>
    <row r="10370" spans="1:1" x14ac:dyDescent="0.25">
      <c r="A10370" s="1"/>
    </row>
    <row r="10371" spans="1:1" x14ac:dyDescent="0.25">
      <c r="A10371" s="1"/>
    </row>
    <row r="10372" spans="1:1" x14ac:dyDescent="0.25">
      <c r="A10372" s="1"/>
    </row>
    <row r="10373" spans="1:1" x14ac:dyDescent="0.25">
      <c r="A10373" s="1"/>
    </row>
    <row r="10374" spans="1:1" x14ac:dyDescent="0.25">
      <c r="A10374" s="1"/>
    </row>
    <row r="10375" spans="1:1" x14ac:dyDescent="0.25">
      <c r="A10375" s="1"/>
    </row>
    <row r="10376" spans="1:1" x14ac:dyDescent="0.25">
      <c r="A10376" s="1"/>
    </row>
    <row r="10377" spans="1:1" x14ac:dyDescent="0.25">
      <c r="A10377" s="1"/>
    </row>
    <row r="10378" spans="1:1" x14ac:dyDescent="0.25">
      <c r="A10378" s="1"/>
    </row>
    <row r="10379" spans="1:1" x14ac:dyDescent="0.25">
      <c r="A10379" s="1"/>
    </row>
    <row r="10380" spans="1:1" x14ac:dyDescent="0.25">
      <c r="A10380" s="1"/>
    </row>
    <row r="10381" spans="1:1" x14ac:dyDescent="0.25">
      <c r="A10381" s="1"/>
    </row>
    <row r="10382" spans="1:1" x14ac:dyDescent="0.25">
      <c r="A10382" s="1"/>
    </row>
    <row r="10383" spans="1:1" x14ac:dyDescent="0.25">
      <c r="A10383" s="1"/>
    </row>
    <row r="10384" spans="1:1" x14ac:dyDescent="0.25">
      <c r="A10384" s="1"/>
    </row>
    <row r="10385" spans="1:1" x14ac:dyDescent="0.25">
      <c r="A10385" s="1"/>
    </row>
    <row r="10386" spans="1:1" x14ac:dyDescent="0.25">
      <c r="A10386" s="1"/>
    </row>
    <row r="10387" spans="1:1" x14ac:dyDescent="0.25">
      <c r="A10387" s="1"/>
    </row>
    <row r="10388" spans="1:1" x14ac:dyDescent="0.25">
      <c r="A10388" s="1"/>
    </row>
    <row r="10389" spans="1:1" x14ac:dyDescent="0.25">
      <c r="A10389" s="1"/>
    </row>
    <row r="10390" spans="1:1" x14ac:dyDescent="0.25">
      <c r="A10390" s="1"/>
    </row>
    <row r="10391" spans="1:1" x14ac:dyDescent="0.25">
      <c r="A10391" s="1"/>
    </row>
    <row r="10392" spans="1:1" x14ac:dyDescent="0.25">
      <c r="A10392" s="1"/>
    </row>
    <row r="10393" spans="1:1" x14ac:dyDescent="0.25">
      <c r="A10393" s="1"/>
    </row>
    <row r="10394" spans="1:1" x14ac:dyDescent="0.25">
      <c r="A10394" s="1"/>
    </row>
    <row r="10395" spans="1:1" x14ac:dyDescent="0.25">
      <c r="A10395" s="1"/>
    </row>
    <row r="10396" spans="1:1" x14ac:dyDescent="0.25">
      <c r="A10396" s="1"/>
    </row>
    <row r="10397" spans="1:1" x14ac:dyDescent="0.25">
      <c r="A10397" s="1"/>
    </row>
    <row r="10398" spans="1:1" x14ac:dyDescent="0.25">
      <c r="A10398" s="1"/>
    </row>
    <row r="10399" spans="1:1" x14ac:dyDescent="0.25">
      <c r="A10399" s="1"/>
    </row>
    <row r="10400" spans="1:1" x14ac:dyDescent="0.25">
      <c r="A10400" s="1"/>
    </row>
    <row r="10401" spans="1:1" x14ac:dyDescent="0.25">
      <c r="A10401" s="1"/>
    </row>
    <row r="10402" spans="1:1" x14ac:dyDescent="0.25">
      <c r="A10402" s="1"/>
    </row>
    <row r="10403" spans="1:1" x14ac:dyDescent="0.25">
      <c r="A10403" s="1"/>
    </row>
    <row r="10404" spans="1:1" x14ac:dyDescent="0.25">
      <c r="A10404" s="1"/>
    </row>
    <row r="10405" spans="1:1" x14ac:dyDescent="0.25">
      <c r="A10405" s="1"/>
    </row>
    <row r="10406" spans="1:1" x14ac:dyDescent="0.25">
      <c r="A10406" s="1"/>
    </row>
    <row r="10407" spans="1:1" x14ac:dyDescent="0.25">
      <c r="A10407" s="1"/>
    </row>
    <row r="10408" spans="1:1" x14ac:dyDescent="0.25">
      <c r="A10408" s="1"/>
    </row>
    <row r="10409" spans="1:1" x14ac:dyDescent="0.25">
      <c r="A10409" s="1"/>
    </row>
    <row r="10410" spans="1:1" x14ac:dyDescent="0.25">
      <c r="A10410" s="1"/>
    </row>
    <row r="10411" spans="1:1" x14ac:dyDescent="0.25">
      <c r="A10411" s="1"/>
    </row>
    <row r="10412" spans="1:1" x14ac:dyDescent="0.25">
      <c r="A10412" s="1"/>
    </row>
    <row r="10413" spans="1:1" x14ac:dyDescent="0.25">
      <c r="A10413" s="1"/>
    </row>
    <row r="10414" spans="1:1" x14ac:dyDescent="0.25">
      <c r="A10414" s="1"/>
    </row>
    <row r="10415" spans="1:1" x14ac:dyDescent="0.25">
      <c r="A10415" s="1"/>
    </row>
    <row r="10416" spans="1:1" x14ac:dyDescent="0.25">
      <c r="A10416" s="1"/>
    </row>
    <row r="10417" spans="1:1" x14ac:dyDescent="0.25">
      <c r="A10417" s="1"/>
    </row>
    <row r="10418" spans="1:1" x14ac:dyDescent="0.25">
      <c r="A10418" s="1"/>
    </row>
    <row r="10419" spans="1:1" x14ac:dyDescent="0.25">
      <c r="A10419" s="1"/>
    </row>
    <row r="10420" spans="1:1" x14ac:dyDescent="0.25">
      <c r="A10420" s="1"/>
    </row>
    <row r="10421" spans="1:1" x14ac:dyDescent="0.25">
      <c r="A10421" s="1"/>
    </row>
    <row r="10422" spans="1:1" x14ac:dyDescent="0.25">
      <c r="A10422" s="1"/>
    </row>
    <row r="10423" spans="1:1" x14ac:dyDescent="0.25">
      <c r="A10423" s="1"/>
    </row>
    <row r="10424" spans="1:1" x14ac:dyDescent="0.25">
      <c r="A10424" s="1"/>
    </row>
    <row r="10425" spans="1:1" x14ac:dyDescent="0.25">
      <c r="A10425" s="1"/>
    </row>
    <row r="10426" spans="1:1" x14ac:dyDescent="0.25">
      <c r="A10426" s="1"/>
    </row>
    <row r="10427" spans="1:1" x14ac:dyDescent="0.25">
      <c r="A10427" s="1"/>
    </row>
    <row r="10428" spans="1:1" x14ac:dyDescent="0.25">
      <c r="A10428" s="1"/>
    </row>
    <row r="10429" spans="1:1" x14ac:dyDescent="0.25">
      <c r="A10429" s="1"/>
    </row>
    <row r="10430" spans="1:1" x14ac:dyDescent="0.25">
      <c r="A10430" s="1"/>
    </row>
    <row r="10431" spans="1:1" x14ac:dyDescent="0.25">
      <c r="A10431" s="1"/>
    </row>
    <row r="10432" spans="1:1" x14ac:dyDescent="0.25">
      <c r="A10432" s="1"/>
    </row>
    <row r="10433" spans="1:1" x14ac:dyDescent="0.25">
      <c r="A10433" s="1"/>
    </row>
    <row r="10434" spans="1:1" x14ac:dyDescent="0.25">
      <c r="A10434" s="1"/>
    </row>
    <row r="10435" spans="1:1" x14ac:dyDescent="0.25">
      <c r="A10435" s="1"/>
    </row>
    <row r="10436" spans="1:1" x14ac:dyDescent="0.25">
      <c r="A10436" s="1"/>
    </row>
    <row r="10437" spans="1:1" x14ac:dyDescent="0.25">
      <c r="A10437" s="1"/>
    </row>
    <row r="10438" spans="1:1" x14ac:dyDescent="0.25">
      <c r="A10438" s="1"/>
    </row>
    <row r="10439" spans="1:1" x14ac:dyDescent="0.25">
      <c r="A10439" s="1"/>
    </row>
    <row r="10440" spans="1:1" x14ac:dyDescent="0.25">
      <c r="A10440" s="1"/>
    </row>
    <row r="10441" spans="1:1" x14ac:dyDescent="0.25">
      <c r="A10441" s="1"/>
    </row>
    <row r="10442" spans="1:1" x14ac:dyDescent="0.25">
      <c r="A10442" s="1"/>
    </row>
    <row r="10443" spans="1:1" x14ac:dyDescent="0.25">
      <c r="A10443" s="1"/>
    </row>
    <row r="10444" spans="1:1" x14ac:dyDescent="0.25">
      <c r="A10444" s="1"/>
    </row>
    <row r="10445" spans="1:1" x14ac:dyDescent="0.25">
      <c r="A10445" s="1"/>
    </row>
    <row r="10446" spans="1:1" x14ac:dyDescent="0.25">
      <c r="A10446" s="1"/>
    </row>
    <row r="10447" spans="1:1" x14ac:dyDescent="0.25">
      <c r="A10447" s="1"/>
    </row>
    <row r="10448" spans="1:1" x14ac:dyDescent="0.25">
      <c r="A10448" s="1"/>
    </row>
    <row r="10449" spans="1:1" x14ac:dyDescent="0.25">
      <c r="A10449" s="1"/>
    </row>
    <row r="10450" spans="1:1" x14ac:dyDescent="0.25">
      <c r="A10450" s="1"/>
    </row>
    <row r="10451" spans="1:1" x14ac:dyDescent="0.25">
      <c r="A10451" s="1"/>
    </row>
    <row r="10452" spans="1:1" x14ac:dyDescent="0.25">
      <c r="A10452" s="1"/>
    </row>
    <row r="10453" spans="1:1" x14ac:dyDescent="0.25">
      <c r="A10453" s="1"/>
    </row>
    <row r="10454" spans="1:1" x14ac:dyDescent="0.25">
      <c r="A10454" s="1"/>
    </row>
    <row r="10455" spans="1:1" x14ac:dyDescent="0.25">
      <c r="A10455" s="1"/>
    </row>
    <row r="10456" spans="1:1" x14ac:dyDescent="0.25">
      <c r="A10456" s="1"/>
    </row>
    <row r="10457" spans="1:1" x14ac:dyDescent="0.25">
      <c r="A10457" s="1"/>
    </row>
    <row r="10458" spans="1:1" x14ac:dyDescent="0.25">
      <c r="A10458" s="1"/>
    </row>
    <row r="10459" spans="1:1" x14ac:dyDescent="0.25">
      <c r="A10459" s="1"/>
    </row>
    <row r="10460" spans="1:1" x14ac:dyDescent="0.25">
      <c r="A10460" s="1"/>
    </row>
    <row r="10461" spans="1:1" x14ac:dyDescent="0.25">
      <c r="A10461" s="1"/>
    </row>
    <row r="10462" spans="1:1" x14ac:dyDescent="0.25">
      <c r="A10462" s="1"/>
    </row>
    <row r="10463" spans="1:1" x14ac:dyDescent="0.25">
      <c r="A10463" s="1"/>
    </row>
    <row r="10464" spans="1:1" x14ac:dyDescent="0.25">
      <c r="A10464" s="1"/>
    </row>
    <row r="10465" spans="1:1" x14ac:dyDescent="0.25">
      <c r="A10465" s="1"/>
    </row>
    <row r="10466" spans="1:1" x14ac:dyDescent="0.25">
      <c r="A10466" s="1"/>
    </row>
    <row r="10467" spans="1:1" x14ac:dyDescent="0.25">
      <c r="A10467" s="1"/>
    </row>
    <row r="10468" spans="1:1" x14ac:dyDescent="0.25">
      <c r="A10468" s="1"/>
    </row>
    <row r="10469" spans="1:1" x14ac:dyDescent="0.25">
      <c r="A10469" s="1"/>
    </row>
    <row r="10470" spans="1:1" x14ac:dyDescent="0.25">
      <c r="A10470" s="1"/>
    </row>
    <row r="10471" spans="1:1" x14ac:dyDescent="0.25">
      <c r="A10471" s="1"/>
    </row>
    <row r="10472" spans="1:1" x14ac:dyDescent="0.25">
      <c r="A10472" s="1"/>
    </row>
    <row r="10473" spans="1:1" x14ac:dyDescent="0.25">
      <c r="A10473" s="1"/>
    </row>
    <row r="10474" spans="1:1" x14ac:dyDescent="0.25">
      <c r="A10474" s="1"/>
    </row>
    <row r="10475" spans="1:1" x14ac:dyDescent="0.25">
      <c r="A10475" s="1"/>
    </row>
    <row r="10476" spans="1:1" x14ac:dyDescent="0.25">
      <c r="A10476" s="1"/>
    </row>
    <row r="10477" spans="1:1" x14ac:dyDescent="0.25">
      <c r="A10477" s="1"/>
    </row>
    <row r="10478" spans="1:1" x14ac:dyDescent="0.25">
      <c r="A10478" s="1"/>
    </row>
    <row r="10479" spans="1:1" x14ac:dyDescent="0.25">
      <c r="A10479" s="1"/>
    </row>
    <row r="10480" spans="1:1" x14ac:dyDescent="0.25">
      <c r="A10480" s="1"/>
    </row>
    <row r="10481" spans="1:1" x14ac:dyDescent="0.25">
      <c r="A10481" s="1"/>
    </row>
    <row r="10482" spans="1:1" x14ac:dyDescent="0.25">
      <c r="A10482" s="1"/>
    </row>
    <row r="10483" spans="1:1" x14ac:dyDescent="0.25">
      <c r="A10483" s="1"/>
    </row>
    <row r="10484" spans="1:1" x14ac:dyDescent="0.25">
      <c r="A10484" s="1"/>
    </row>
    <row r="10485" spans="1:1" x14ac:dyDescent="0.25">
      <c r="A10485" s="1"/>
    </row>
    <row r="10486" spans="1:1" x14ac:dyDescent="0.25">
      <c r="A10486" s="1"/>
    </row>
    <row r="10487" spans="1:1" x14ac:dyDescent="0.25">
      <c r="A10487" s="1"/>
    </row>
    <row r="10488" spans="1:1" x14ac:dyDescent="0.25">
      <c r="A10488" s="1"/>
    </row>
    <row r="10489" spans="1:1" x14ac:dyDescent="0.25">
      <c r="A10489" s="1"/>
    </row>
    <row r="10490" spans="1:1" x14ac:dyDescent="0.25">
      <c r="A10490" s="1"/>
    </row>
    <row r="10491" spans="1:1" x14ac:dyDescent="0.25">
      <c r="A10491" s="1"/>
    </row>
    <row r="10492" spans="1:1" x14ac:dyDescent="0.25">
      <c r="A10492" s="1"/>
    </row>
    <row r="10493" spans="1:1" x14ac:dyDescent="0.25">
      <c r="A10493" s="1"/>
    </row>
    <row r="10494" spans="1:1" x14ac:dyDescent="0.25">
      <c r="A10494" s="1"/>
    </row>
    <row r="10495" spans="1:1" x14ac:dyDescent="0.25">
      <c r="A10495" s="1"/>
    </row>
    <row r="10496" spans="1:1" x14ac:dyDescent="0.25">
      <c r="A10496" s="1"/>
    </row>
    <row r="10497" spans="1:1" x14ac:dyDescent="0.25">
      <c r="A10497" s="1"/>
    </row>
    <row r="10498" spans="1:1" x14ac:dyDescent="0.25">
      <c r="A10498" s="1"/>
    </row>
    <row r="10499" spans="1:1" x14ac:dyDescent="0.25">
      <c r="A10499" s="1"/>
    </row>
    <row r="10500" spans="1:1" x14ac:dyDescent="0.25">
      <c r="A10500" s="1"/>
    </row>
    <row r="10501" spans="1:1" x14ac:dyDescent="0.25">
      <c r="A10501" s="1"/>
    </row>
    <row r="10502" spans="1:1" x14ac:dyDescent="0.25">
      <c r="A10502" s="1"/>
    </row>
    <row r="10503" spans="1:1" x14ac:dyDescent="0.25">
      <c r="A10503" s="1"/>
    </row>
    <row r="10504" spans="1:1" x14ac:dyDescent="0.25">
      <c r="A10504" s="1"/>
    </row>
    <row r="10505" spans="1:1" x14ac:dyDescent="0.25">
      <c r="A10505" s="1"/>
    </row>
    <row r="10506" spans="1:1" x14ac:dyDescent="0.25">
      <c r="A10506" s="1"/>
    </row>
    <row r="10507" spans="1:1" x14ac:dyDescent="0.25">
      <c r="A10507" s="1"/>
    </row>
    <row r="10508" spans="1:1" x14ac:dyDescent="0.25">
      <c r="A10508" s="1"/>
    </row>
    <row r="10509" spans="1:1" x14ac:dyDescent="0.25">
      <c r="A10509" s="1"/>
    </row>
    <row r="10510" spans="1:1" x14ac:dyDescent="0.25">
      <c r="A10510" s="1"/>
    </row>
    <row r="10511" spans="1:1" x14ac:dyDescent="0.25">
      <c r="A10511" s="1"/>
    </row>
    <row r="10512" spans="1:1" x14ac:dyDescent="0.25">
      <c r="A10512" s="1"/>
    </row>
    <row r="10513" spans="1:1" x14ac:dyDescent="0.25">
      <c r="A10513" s="1"/>
    </row>
    <row r="10514" spans="1:1" x14ac:dyDescent="0.25">
      <c r="A10514" s="1"/>
    </row>
    <row r="10515" spans="1:1" x14ac:dyDescent="0.25">
      <c r="A10515" s="1"/>
    </row>
    <row r="10516" spans="1:1" x14ac:dyDescent="0.25">
      <c r="A10516" s="1"/>
    </row>
    <row r="10517" spans="1:1" x14ac:dyDescent="0.25">
      <c r="A10517" s="1"/>
    </row>
    <row r="10518" spans="1:1" x14ac:dyDescent="0.25">
      <c r="A10518" s="1"/>
    </row>
    <row r="10519" spans="1:1" x14ac:dyDescent="0.25">
      <c r="A10519" s="1"/>
    </row>
    <row r="10520" spans="1:1" x14ac:dyDescent="0.25">
      <c r="A10520" s="1"/>
    </row>
    <row r="10521" spans="1:1" x14ac:dyDescent="0.25">
      <c r="A10521" s="1"/>
    </row>
    <row r="10522" spans="1:1" x14ac:dyDescent="0.25">
      <c r="A10522" s="1"/>
    </row>
    <row r="10523" spans="1:1" x14ac:dyDescent="0.25">
      <c r="A10523" s="1"/>
    </row>
    <row r="10524" spans="1:1" x14ac:dyDescent="0.25">
      <c r="A10524" s="1"/>
    </row>
    <row r="10525" spans="1:1" x14ac:dyDescent="0.25">
      <c r="A10525" s="1"/>
    </row>
    <row r="10526" spans="1:1" x14ac:dyDescent="0.25">
      <c r="A10526" s="1"/>
    </row>
    <row r="10527" spans="1:1" x14ac:dyDescent="0.25">
      <c r="A10527" s="1"/>
    </row>
    <row r="10528" spans="1:1" x14ac:dyDescent="0.25">
      <c r="A10528" s="1"/>
    </row>
    <row r="10529" spans="1:1" x14ac:dyDescent="0.25">
      <c r="A10529" s="1"/>
    </row>
    <row r="10530" spans="1:1" x14ac:dyDescent="0.25">
      <c r="A10530" s="1"/>
    </row>
    <row r="10531" spans="1:1" x14ac:dyDescent="0.25">
      <c r="A10531" s="1"/>
    </row>
    <row r="10532" spans="1:1" x14ac:dyDescent="0.25">
      <c r="A10532" s="1"/>
    </row>
    <row r="10533" spans="1:1" x14ac:dyDescent="0.25">
      <c r="A10533" s="1"/>
    </row>
    <row r="10534" spans="1:1" x14ac:dyDescent="0.25">
      <c r="A10534" s="1"/>
    </row>
    <row r="10535" spans="1:1" x14ac:dyDescent="0.25">
      <c r="A10535" s="1"/>
    </row>
    <row r="10536" spans="1:1" x14ac:dyDescent="0.25">
      <c r="A10536" s="1"/>
    </row>
    <row r="10537" spans="1:1" x14ac:dyDescent="0.25">
      <c r="A10537" s="1"/>
    </row>
    <row r="10538" spans="1:1" x14ac:dyDescent="0.25">
      <c r="A10538" s="1"/>
    </row>
    <row r="10539" spans="1:1" x14ac:dyDescent="0.25">
      <c r="A10539" s="1"/>
    </row>
    <row r="10540" spans="1:1" x14ac:dyDescent="0.25">
      <c r="A10540" s="1"/>
    </row>
    <row r="10541" spans="1:1" x14ac:dyDescent="0.25">
      <c r="A10541" s="1"/>
    </row>
    <row r="10542" spans="1:1" x14ac:dyDescent="0.25">
      <c r="A10542" s="1"/>
    </row>
    <row r="10543" spans="1:1" x14ac:dyDescent="0.25">
      <c r="A10543" s="1"/>
    </row>
    <row r="10544" spans="1:1" x14ac:dyDescent="0.25">
      <c r="A10544" s="1"/>
    </row>
    <row r="10545" spans="1:1" x14ac:dyDescent="0.25">
      <c r="A10545" s="1"/>
    </row>
    <row r="10546" spans="1:1" x14ac:dyDescent="0.25">
      <c r="A10546" s="1"/>
    </row>
    <row r="10547" spans="1:1" x14ac:dyDescent="0.25">
      <c r="A10547" s="1"/>
    </row>
    <row r="10548" spans="1:1" x14ac:dyDescent="0.25">
      <c r="A10548" s="1"/>
    </row>
    <row r="10549" spans="1:1" x14ac:dyDescent="0.25">
      <c r="A10549" s="1"/>
    </row>
    <row r="10550" spans="1:1" x14ac:dyDescent="0.25">
      <c r="A10550" s="1"/>
    </row>
    <row r="10551" spans="1:1" x14ac:dyDescent="0.25">
      <c r="A10551" s="1"/>
    </row>
    <row r="10552" spans="1:1" x14ac:dyDescent="0.25">
      <c r="A10552" s="1"/>
    </row>
    <row r="10553" spans="1:1" x14ac:dyDescent="0.25">
      <c r="A10553" s="1"/>
    </row>
    <row r="10554" spans="1:1" x14ac:dyDescent="0.25">
      <c r="A10554" s="1"/>
    </row>
    <row r="10555" spans="1:1" x14ac:dyDescent="0.25">
      <c r="A10555" s="1"/>
    </row>
    <row r="10556" spans="1:1" x14ac:dyDescent="0.25">
      <c r="A10556" s="1"/>
    </row>
    <row r="10557" spans="1:1" x14ac:dyDescent="0.25">
      <c r="A10557" s="1"/>
    </row>
    <row r="10558" spans="1:1" x14ac:dyDescent="0.25">
      <c r="A10558" s="1"/>
    </row>
    <row r="10559" spans="1:1" x14ac:dyDescent="0.25">
      <c r="A10559" s="1"/>
    </row>
    <row r="10560" spans="1:1" x14ac:dyDescent="0.25">
      <c r="A10560" s="1"/>
    </row>
    <row r="10561" spans="1:1" x14ac:dyDescent="0.25">
      <c r="A10561" s="1"/>
    </row>
    <row r="10562" spans="1:1" x14ac:dyDescent="0.25">
      <c r="A10562" s="1"/>
    </row>
    <row r="10563" spans="1:1" x14ac:dyDescent="0.25">
      <c r="A10563" s="1"/>
    </row>
    <row r="10564" spans="1:1" x14ac:dyDescent="0.25">
      <c r="A10564" s="1"/>
    </row>
    <row r="10565" spans="1:1" x14ac:dyDescent="0.25">
      <c r="A10565" s="1"/>
    </row>
    <row r="10566" spans="1:1" x14ac:dyDescent="0.25">
      <c r="A10566" s="1"/>
    </row>
    <row r="10567" spans="1:1" x14ac:dyDescent="0.25">
      <c r="A10567" s="1"/>
    </row>
    <row r="10568" spans="1:1" x14ac:dyDescent="0.25">
      <c r="A10568" s="1"/>
    </row>
    <row r="10569" spans="1:1" x14ac:dyDescent="0.25">
      <c r="A10569" s="1"/>
    </row>
    <row r="10570" spans="1:1" x14ac:dyDescent="0.25">
      <c r="A10570" s="1"/>
    </row>
    <row r="10571" spans="1:1" x14ac:dyDescent="0.25">
      <c r="A10571" s="1"/>
    </row>
    <row r="10572" spans="1:1" x14ac:dyDescent="0.25">
      <c r="A10572" s="1"/>
    </row>
    <row r="10573" spans="1:1" x14ac:dyDescent="0.25">
      <c r="A10573" s="1"/>
    </row>
    <row r="10574" spans="1:1" x14ac:dyDescent="0.25">
      <c r="A10574" s="1"/>
    </row>
    <row r="10575" spans="1:1" x14ac:dyDescent="0.25">
      <c r="A10575" s="1"/>
    </row>
    <row r="10576" spans="1:1" x14ac:dyDescent="0.25">
      <c r="A10576" s="1"/>
    </row>
    <row r="10577" spans="1:1" x14ac:dyDescent="0.25">
      <c r="A10577" s="1"/>
    </row>
    <row r="10578" spans="1:1" x14ac:dyDescent="0.25">
      <c r="A10578" s="1"/>
    </row>
    <row r="10579" spans="1:1" x14ac:dyDescent="0.25">
      <c r="A10579" s="1"/>
    </row>
    <row r="10580" spans="1:1" x14ac:dyDescent="0.25">
      <c r="A10580" s="1"/>
    </row>
    <row r="10581" spans="1:1" x14ac:dyDescent="0.25">
      <c r="A10581" s="1"/>
    </row>
    <row r="10582" spans="1:1" x14ac:dyDescent="0.25">
      <c r="A10582" s="1"/>
    </row>
    <row r="10583" spans="1:1" x14ac:dyDescent="0.25">
      <c r="A10583" s="1"/>
    </row>
    <row r="10584" spans="1:1" x14ac:dyDescent="0.25">
      <c r="A10584" s="1"/>
    </row>
    <row r="10585" spans="1:1" x14ac:dyDescent="0.25">
      <c r="A10585" s="1"/>
    </row>
    <row r="10586" spans="1:1" x14ac:dyDescent="0.25">
      <c r="A10586" s="1"/>
    </row>
    <row r="10587" spans="1:1" x14ac:dyDescent="0.25">
      <c r="A10587" s="1"/>
    </row>
    <row r="10588" spans="1:1" x14ac:dyDescent="0.25">
      <c r="A10588" s="1"/>
    </row>
    <row r="10589" spans="1:1" x14ac:dyDescent="0.25">
      <c r="A10589" s="1"/>
    </row>
    <row r="10590" spans="1:1" x14ac:dyDescent="0.25">
      <c r="A10590" s="1"/>
    </row>
    <row r="10591" spans="1:1" x14ac:dyDescent="0.25">
      <c r="A10591" s="1"/>
    </row>
    <row r="10592" spans="1:1" x14ac:dyDescent="0.25">
      <c r="A10592" s="1"/>
    </row>
    <row r="10593" spans="1:1" x14ac:dyDescent="0.25">
      <c r="A10593" s="1"/>
    </row>
    <row r="10594" spans="1:1" x14ac:dyDescent="0.25">
      <c r="A10594" s="1"/>
    </row>
    <row r="10595" spans="1:1" x14ac:dyDescent="0.25">
      <c r="A10595" s="1"/>
    </row>
    <row r="10596" spans="1:1" x14ac:dyDescent="0.25">
      <c r="A10596" s="1"/>
    </row>
    <row r="10597" spans="1:1" x14ac:dyDescent="0.25">
      <c r="A10597" s="1"/>
    </row>
    <row r="10598" spans="1:1" x14ac:dyDescent="0.25">
      <c r="A10598" s="1"/>
    </row>
    <row r="10599" spans="1:1" x14ac:dyDescent="0.25">
      <c r="A10599" s="1"/>
    </row>
    <row r="10600" spans="1:1" x14ac:dyDescent="0.25">
      <c r="A10600" s="1"/>
    </row>
    <row r="10601" spans="1:1" x14ac:dyDescent="0.25">
      <c r="A10601" s="1"/>
    </row>
    <row r="10602" spans="1:1" x14ac:dyDescent="0.25">
      <c r="A10602" s="1"/>
    </row>
    <row r="10603" spans="1:1" x14ac:dyDescent="0.25">
      <c r="A10603" s="1"/>
    </row>
    <row r="10604" spans="1:1" x14ac:dyDescent="0.25">
      <c r="A10604" s="1"/>
    </row>
    <row r="10605" spans="1:1" x14ac:dyDescent="0.25">
      <c r="A10605" s="1"/>
    </row>
    <row r="10606" spans="1:1" x14ac:dyDescent="0.25">
      <c r="A10606" s="1"/>
    </row>
    <row r="10607" spans="1:1" x14ac:dyDescent="0.25">
      <c r="A10607" s="1"/>
    </row>
    <row r="10608" spans="1:1" x14ac:dyDescent="0.25">
      <c r="A10608" s="1"/>
    </row>
    <row r="10609" spans="1:1" x14ac:dyDescent="0.25">
      <c r="A10609" s="1"/>
    </row>
    <row r="10610" spans="1:1" x14ac:dyDescent="0.25">
      <c r="A10610" s="1"/>
    </row>
    <row r="10611" spans="1:1" x14ac:dyDescent="0.25">
      <c r="A10611" s="1"/>
    </row>
    <row r="10612" spans="1:1" x14ac:dyDescent="0.25">
      <c r="A10612" s="1"/>
    </row>
    <row r="10613" spans="1:1" x14ac:dyDescent="0.25">
      <c r="A10613" s="1"/>
    </row>
    <row r="10614" spans="1:1" x14ac:dyDescent="0.25">
      <c r="A10614" s="1"/>
    </row>
    <row r="10615" spans="1:1" x14ac:dyDescent="0.25">
      <c r="A10615" s="1"/>
    </row>
    <row r="10616" spans="1:1" x14ac:dyDescent="0.25">
      <c r="A10616" s="1"/>
    </row>
    <row r="10617" spans="1:1" x14ac:dyDescent="0.25">
      <c r="A10617" s="1"/>
    </row>
    <row r="10618" spans="1:1" x14ac:dyDescent="0.25">
      <c r="A10618" s="1"/>
    </row>
    <row r="10619" spans="1:1" x14ac:dyDescent="0.25">
      <c r="A10619" s="1"/>
    </row>
    <row r="10620" spans="1:1" x14ac:dyDescent="0.25">
      <c r="A10620" s="1"/>
    </row>
    <row r="10621" spans="1:1" x14ac:dyDescent="0.25">
      <c r="A10621" s="1"/>
    </row>
    <row r="10622" spans="1:1" x14ac:dyDescent="0.25">
      <c r="A10622" s="1"/>
    </row>
    <row r="10623" spans="1:1" x14ac:dyDescent="0.25">
      <c r="A10623" s="1"/>
    </row>
    <row r="10624" spans="1:1" x14ac:dyDescent="0.25">
      <c r="A10624" s="1"/>
    </row>
    <row r="10625" spans="1:1" x14ac:dyDescent="0.25">
      <c r="A10625" s="1"/>
    </row>
    <row r="10626" spans="1:1" x14ac:dyDescent="0.25">
      <c r="A10626" s="1"/>
    </row>
    <row r="10627" spans="1:1" x14ac:dyDescent="0.25">
      <c r="A10627" s="1"/>
    </row>
    <row r="10628" spans="1:1" x14ac:dyDescent="0.25">
      <c r="A10628" s="1"/>
    </row>
    <row r="10629" spans="1:1" x14ac:dyDescent="0.25">
      <c r="A10629" s="1"/>
    </row>
    <row r="10630" spans="1:1" x14ac:dyDescent="0.25">
      <c r="A10630" s="1"/>
    </row>
    <row r="10631" spans="1:1" x14ac:dyDescent="0.25">
      <c r="A10631" s="1"/>
    </row>
    <row r="10632" spans="1:1" x14ac:dyDescent="0.25">
      <c r="A10632" s="1"/>
    </row>
    <row r="10633" spans="1:1" x14ac:dyDescent="0.25">
      <c r="A10633" s="1"/>
    </row>
    <row r="10634" spans="1:1" x14ac:dyDescent="0.25">
      <c r="A10634" s="1"/>
    </row>
    <row r="10635" spans="1:1" x14ac:dyDescent="0.25">
      <c r="A10635" s="1"/>
    </row>
    <row r="10636" spans="1:1" x14ac:dyDescent="0.25">
      <c r="A10636" s="1"/>
    </row>
    <row r="10637" spans="1:1" x14ac:dyDescent="0.25">
      <c r="A10637" s="1"/>
    </row>
    <row r="10638" spans="1:1" x14ac:dyDescent="0.25">
      <c r="A10638" s="1"/>
    </row>
    <row r="10639" spans="1:1" x14ac:dyDescent="0.25">
      <c r="A10639" s="1"/>
    </row>
    <row r="10640" spans="1:1" x14ac:dyDescent="0.25">
      <c r="A10640" s="1"/>
    </row>
    <row r="10641" spans="1:1" x14ac:dyDescent="0.25">
      <c r="A10641" s="1"/>
    </row>
    <row r="10642" spans="1:1" x14ac:dyDescent="0.25">
      <c r="A10642" s="1"/>
    </row>
    <row r="10643" spans="1:1" x14ac:dyDescent="0.25">
      <c r="A10643" s="1"/>
    </row>
    <row r="10644" spans="1:1" x14ac:dyDescent="0.25">
      <c r="A10644" s="1"/>
    </row>
    <row r="10645" spans="1:1" x14ac:dyDescent="0.25">
      <c r="A10645" s="1"/>
    </row>
    <row r="10646" spans="1:1" x14ac:dyDescent="0.25">
      <c r="A10646" s="1"/>
    </row>
    <row r="10647" spans="1:1" x14ac:dyDescent="0.25">
      <c r="A10647" s="1"/>
    </row>
    <row r="10648" spans="1:1" x14ac:dyDescent="0.25">
      <c r="A10648" s="1"/>
    </row>
    <row r="10649" spans="1:1" x14ac:dyDescent="0.25">
      <c r="A10649" s="1"/>
    </row>
    <row r="10650" spans="1:1" x14ac:dyDescent="0.25">
      <c r="A10650" s="1"/>
    </row>
    <row r="10651" spans="1:1" x14ac:dyDescent="0.25">
      <c r="A10651" s="1"/>
    </row>
    <row r="10652" spans="1:1" x14ac:dyDescent="0.25">
      <c r="A10652" s="1"/>
    </row>
    <row r="10653" spans="1:1" x14ac:dyDescent="0.25">
      <c r="A10653" s="1"/>
    </row>
    <row r="10654" spans="1:1" x14ac:dyDescent="0.25">
      <c r="A10654" s="1"/>
    </row>
    <row r="10655" spans="1:1" x14ac:dyDescent="0.25">
      <c r="A10655" s="1"/>
    </row>
    <row r="10656" spans="1:1" x14ac:dyDescent="0.25">
      <c r="A10656" s="1"/>
    </row>
    <row r="10657" spans="1:1" x14ac:dyDescent="0.25">
      <c r="A10657" s="1"/>
    </row>
    <row r="10658" spans="1:1" x14ac:dyDescent="0.25">
      <c r="A10658" s="1"/>
    </row>
    <row r="10659" spans="1:1" x14ac:dyDescent="0.25">
      <c r="A10659" s="1"/>
    </row>
    <row r="10660" spans="1:1" x14ac:dyDescent="0.25">
      <c r="A10660" s="1"/>
    </row>
    <row r="10661" spans="1:1" x14ac:dyDescent="0.25">
      <c r="A10661" s="1"/>
    </row>
    <row r="10662" spans="1:1" x14ac:dyDescent="0.25">
      <c r="A10662" s="1"/>
    </row>
    <row r="10663" spans="1:1" x14ac:dyDescent="0.25">
      <c r="A10663" s="1"/>
    </row>
    <row r="10664" spans="1:1" x14ac:dyDescent="0.25">
      <c r="A10664" s="1"/>
    </row>
    <row r="10665" spans="1:1" x14ac:dyDescent="0.25">
      <c r="A10665" s="1"/>
    </row>
    <row r="10666" spans="1:1" x14ac:dyDescent="0.25">
      <c r="A10666" s="1"/>
    </row>
    <row r="10667" spans="1:1" x14ac:dyDescent="0.25">
      <c r="A10667" s="1"/>
    </row>
    <row r="10668" spans="1:1" x14ac:dyDescent="0.25">
      <c r="A10668" s="1"/>
    </row>
    <row r="10669" spans="1:1" x14ac:dyDescent="0.25">
      <c r="A10669" s="1"/>
    </row>
    <row r="10670" spans="1:1" x14ac:dyDescent="0.25">
      <c r="A10670" s="1"/>
    </row>
    <row r="10671" spans="1:1" x14ac:dyDescent="0.25">
      <c r="A10671" s="1"/>
    </row>
    <row r="10672" spans="1:1" x14ac:dyDescent="0.25">
      <c r="A10672" s="1"/>
    </row>
    <row r="10673" spans="1:1" x14ac:dyDescent="0.25">
      <c r="A10673" s="1"/>
    </row>
    <row r="10674" spans="1:1" x14ac:dyDescent="0.25">
      <c r="A10674" s="1"/>
    </row>
    <row r="10675" spans="1:1" x14ac:dyDescent="0.25">
      <c r="A10675" s="1"/>
    </row>
    <row r="10676" spans="1:1" x14ac:dyDescent="0.25">
      <c r="A10676" s="1"/>
    </row>
    <row r="10677" spans="1:1" x14ac:dyDescent="0.25">
      <c r="A10677" s="1"/>
    </row>
    <row r="10678" spans="1:1" x14ac:dyDescent="0.25">
      <c r="A10678" s="1"/>
    </row>
    <row r="10679" spans="1:1" x14ac:dyDescent="0.25">
      <c r="A10679" s="1"/>
    </row>
    <row r="10680" spans="1:1" x14ac:dyDescent="0.25">
      <c r="A10680" s="1"/>
    </row>
    <row r="10681" spans="1:1" x14ac:dyDescent="0.25">
      <c r="A10681" s="1"/>
    </row>
    <row r="10682" spans="1:1" x14ac:dyDescent="0.25">
      <c r="A10682" s="1"/>
    </row>
    <row r="10683" spans="1:1" x14ac:dyDescent="0.25">
      <c r="A10683" s="1"/>
    </row>
    <row r="10684" spans="1:1" x14ac:dyDescent="0.25">
      <c r="A10684" s="1"/>
    </row>
    <row r="10685" spans="1:1" x14ac:dyDescent="0.25">
      <c r="A10685" s="1"/>
    </row>
    <row r="10686" spans="1:1" x14ac:dyDescent="0.25">
      <c r="A10686" s="1"/>
    </row>
    <row r="10687" spans="1:1" x14ac:dyDescent="0.25">
      <c r="A10687" s="1"/>
    </row>
    <row r="10688" spans="1:1" x14ac:dyDescent="0.25">
      <c r="A10688" s="1"/>
    </row>
    <row r="10689" spans="1:1" x14ac:dyDescent="0.25">
      <c r="A10689" s="1"/>
    </row>
    <row r="10690" spans="1:1" x14ac:dyDescent="0.25">
      <c r="A10690" s="1"/>
    </row>
    <row r="10691" spans="1:1" x14ac:dyDescent="0.25">
      <c r="A10691" s="1"/>
    </row>
    <row r="10692" spans="1:1" x14ac:dyDescent="0.25">
      <c r="A10692" s="1"/>
    </row>
    <row r="10693" spans="1:1" x14ac:dyDescent="0.25">
      <c r="A10693" s="1"/>
    </row>
    <row r="10694" spans="1:1" x14ac:dyDescent="0.25">
      <c r="A10694" s="1"/>
    </row>
    <row r="10695" spans="1:1" x14ac:dyDescent="0.25">
      <c r="A10695" s="1"/>
    </row>
    <row r="10696" spans="1:1" x14ac:dyDescent="0.25">
      <c r="A10696" s="1"/>
    </row>
    <row r="10697" spans="1:1" x14ac:dyDescent="0.25">
      <c r="A10697" s="1"/>
    </row>
    <row r="10698" spans="1:1" x14ac:dyDescent="0.25">
      <c r="A10698" s="1"/>
    </row>
    <row r="10699" spans="1:1" x14ac:dyDescent="0.25">
      <c r="A10699" s="1"/>
    </row>
    <row r="10700" spans="1:1" x14ac:dyDescent="0.25">
      <c r="A10700" s="1"/>
    </row>
    <row r="10701" spans="1:1" x14ac:dyDescent="0.25">
      <c r="A10701" s="1"/>
    </row>
    <row r="10702" spans="1:1" x14ac:dyDescent="0.25">
      <c r="A10702" s="1"/>
    </row>
    <row r="10703" spans="1:1" x14ac:dyDescent="0.25">
      <c r="A10703" s="1"/>
    </row>
    <row r="10704" spans="1:1" x14ac:dyDescent="0.25">
      <c r="A10704" s="1"/>
    </row>
    <row r="10705" spans="1:1" x14ac:dyDescent="0.25">
      <c r="A10705" s="1"/>
    </row>
    <row r="10706" spans="1:1" x14ac:dyDescent="0.25">
      <c r="A10706" s="1"/>
    </row>
    <row r="10707" spans="1:1" x14ac:dyDescent="0.25">
      <c r="A10707" s="1"/>
    </row>
    <row r="10708" spans="1:1" x14ac:dyDescent="0.25">
      <c r="A10708" s="1"/>
    </row>
    <row r="10709" spans="1:1" x14ac:dyDescent="0.25">
      <c r="A10709" s="1"/>
    </row>
    <row r="10710" spans="1:1" x14ac:dyDescent="0.25">
      <c r="A10710" s="1"/>
    </row>
    <row r="10711" spans="1:1" x14ac:dyDescent="0.25">
      <c r="A10711" s="1"/>
    </row>
    <row r="10712" spans="1:1" x14ac:dyDescent="0.25">
      <c r="A10712" s="1"/>
    </row>
    <row r="10713" spans="1:1" x14ac:dyDescent="0.25">
      <c r="A10713" s="1"/>
    </row>
    <row r="10714" spans="1:1" x14ac:dyDescent="0.25">
      <c r="A10714" s="1"/>
    </row>
    <row r="10715" spans="1:1" x14ac:dyDescent="0.25">
      <c r="A10715" s="1"/>
    </row>
    <row r="10716" spans="1:1" x14ac:dyDescent="0.25">
      <c r="A10716" s="1"/>
    </row>
    <row r="10717" spans="1:1" x14ac:dyDescent="0.25">
      <c r="A10717" s="1"/>
    </row>
    <row r="10718" spans="1:1" x14ac:dyDescent="0.25">
      <c r="A10718" s="1"/>
    </row>
    <row r="10719" spans="1:1" x14ac:dyDescent="0.25">
      <c r="A10719" s="1"/>
    </row>
    <row r="10720" spans="1:1" x14ac:dyDescent="0.25">
      <c r="A10720" s="1"/>
    </row>
    <row r="10721" spans="1:1" x14ac:dyDescent="0.25">
      <c r="A10721" s="1"/>
    </row>
    <row r="10722" spans="1:1" x14ac:dyDescent="0.25">
      <c r="A10722" s="1"/>
    </row>
    <row r="10723" spans="1:1" x14ac:dyDescent="0.25">
      <c r="A10723" s="1"/>
    </row>
    <row r="10724" spans="1:1" x14ac:dyDescent="0.25">
      <c r="A10724" s="1"/>
    </row>
    <row r="10725" spans="1:1" x14ac:dyDescent="0.25">
      <c r="A10725" s="1"/>
    </row>
    <row r="10726" spans="1:1" x14ac:dyDescent="0.25">
      <c r="A10726" s="1"/>
    </row>
    <row r="10727" spans="1:1" x14ac:dyDescent="0.25">
      <c r="A10727" s="1"/>
    </row>
    <row r="10728" spans="1:1" x14ac:dyDescent="0.25">
      <c r="A10728" s="1"/>
    </row>
    <row r="10729" spans="1:1" x14ac:dyDescent="0.25">
      <c r="A10729" s="1"/>
    </row>
    <row r="10730" spans="1:1" x14ac:dyDescent="0.25">
      <c r="A10730" s="1"/>
    </row>
    <row r="10731" spans="1:1" x14ac:dyDescent="0.25">
      <c r="A10731" s="1"/>
    </row>
    <row r="10732" spans="1:1" x14ac:dyDescent="0.25">
      <c r="A10732" s="1"/>
    </row>
    <row r="10733" spans="1:1" x14ac:dyDescent="0.25">
      <c r="A10733" s="1"/>
    </row>
    <row r="10734" spans="1:1" x14ac:dyDescent="0.25">
      <c r="A10734" s="1"/>
    </row>
    <row r="10735" spans="1:1" x14ac:dyDescent="0.25">
      <c r="A10735" s="1"/>
    </row>
    <row r="10736" spans="1:1" x14ac:dyDescent="0.25">
      <c r="A10736" s="1"/>
    </row>
    <row r="10737" spans="1:1" x14ac:dyDescent="0.25">
      <c r="A10737" s="1"/>
    </row>
    <row r="10738" spans="1:1" x14ac:dyDescent="0.25">
      <c r="A10738" s="1"/>
    </row>
    <row r="10739" spans="1:1" x14ac:dyDescent="0.25">
      <c r="A10739" s="1"/>
    </row>
    <row r="10740" spans="1:1" x14ac:dyDescent="0.25">
      <c r="A10740" s="1"/>
    </row>
    <row r="10741" spans="1:1" x14ac:dyDescent="0.25">
      <c r="A10741" s="1"/>
    </row>
    <row r="10742" spans="1:1" x14ac:dyDescent="0.25">
      <c r="A10742" s="1"/>
    </row>
    <row r="10743" spans="1:1" x14ac:dyDescent="0.25">
      <c r="A10743" s="1"/>
    </row>
    <row r="10744" spans="1:1" x14ac:dyDescent="0.25">
      <c r="A10744" s="1"/>
    </row>
    <row r="10745" spans="1:1" x14ac:dyDescent="0.25">
      <c r="A10745" s="1"/>
    </row>
    <row r="10746" spans="1:1" x14ac:dyDescent="0.25">
      <c r="A10746" s="1"/>
    </row>
    <row r="10747" spans="1:1" x14ac:dyDescent="0.25">
      <c r="A10747" s="1"/>
    </row>
    <row r="10748" spans="1:1" x14ac:dyDescent="0.25">
      <c r="A10748" s="1"/>
    </row>
    <row r="10749" spans="1:1" x14ac:dyDescent="0.25">
      <c r="A10749" s="1"/>
    </row>
    <row r="10750" spans="1:1" x14ac:dyDescent="0.25">
      <c r="A10750" s="1"/>
    </row>
    <row r="10751" spans="1:1" x14ac:dyDescent="0.25">
      <c r="A10751" s="1"/>
    </row>
    <row r="10752" spans="1:1" x14ac:dyDescent="0.25">
      <c r="A10752" s="1"/>
    </row>
    <row r="10753" spans="1:1" x14ac:dyDescent="0.25">
      <c r="A10753" s="1"/>
    </row>
    <row r="10754" spans="1:1" x14ac:dyDescent="0.25">
      <c r="A10754" s="1"/>
    </row>
    <row r="10755" spans="1:1" x14ac:dyDescent="0.25">
      <c r="A10755" s="1"/>
    </row>
    <row r="10756" spans="1:1" x14ac:dyDescent="0.25">
      <c r="A10756" s="1"/>
    </row>
    <row r="10757" spans="1:1" x14ac:dyDescent="0.25">
      <c r="A10757" s="1"/>
    </row>
    <row r="10758" spans="1:1" x14ac:dyDescent="0.25">
      <c r="A10758" s="1"/>
    </row>
    <row r="10759" spans="1:1" x14ac:dyDescent="0.25">
      <c r="A10759" s="1"/>
    </row>
    <row r="10760" spans="1:1" x14ac:dyDescent="0.25">
      <c r="A10760" s="1"/>
    </row>
    <row r="10761" spans="1:1" x14ac:dyDescent="0.25">
      <c r="A10761" s="1"/>
    </row>
    <row r="10762" spans="1:1" x14ac:dyDescent="0.25">
      <c r="A10762" s="1"/>
    </row>
    <row r="10763" spans="1:1" x14ac:dyDescent="0.25">
      <c r="A10763" s="1"/>
    </row>
    <row r="10764" spans="1:1" x14ac:dyDescent="0.25">
      <c r="A10764" s="1"/>
    </row>
    <row r="10765" spans="1:1" x14ac:dyDescent="0.25">
      <c r="A10765" s="1"/>
    </row>
    <row r="10766" spans="1:1" x14ac:dyDescent="0.25">
      <c r="A10766" s="1"/>
    </row>
    <row r="10767" spans="1:1" x14ac:dyDescent="0.25">
      <c r="A10767" s="1"/>
    </row>
    <row r="10768" spans="1:1" x14ac:dyDescent="0.25">
      <c r="A10768" s="1"/>
    </row>
    <row r="10769" spans="1:1" x14ac:dyDescent="0.25">
      <c r="A10769" s="1"/>
    </row>
    <row r="10770" spans="1:1" x14ac:dyDescent="0.25">
      <c r="A10770" s="1"/>
    </row>
    <row r="10771" spans="1:1" x14ac:dyDescent="0.25">
      <c r="A10771" s="1"/>
    </row>
    <row r="10772" spans="1:1" x14ac:dyDescent="0.25">
      <c r="A10772" s="1"/>
    </row>
    <row r="10773" spans="1:1" x14ac:dyDescent="0.25">
      <c r="A10773" s="1"/>
    </row>
    <row r="10774" spans="1:1" x14ac:dyDescent="0.25">
      <c r="A10774" s="1"/>
    </row>
    <row r="10775" spans="1:1" x14ac:dyDescent="0.25">
      <c r="A10775" s="1"/>
    </row>
    <row r="10776" spans="1:1" x14ac:dyDescent="0.25">
      <c r="A10776" s="1"/>
    </row>
    <row r="10777" spans="1:1" x14ac:dyDescent="0.25">
      <c r="A10777" s="1"/>
    </row>
    <row r="10778" spans="1:1" x14ac:dyDescent="0.25">
      <c r="A10778" s="1"/>
    </row>
    <row r="10779" spans="1:1" x14ac:dyDescent="0.25">
      <c r="A10779" s="1"/>
    </row>
    <row r="10780" spans="1:1" x14ac:dyDescent="0.25">
      <c r="A10780" s="1"/>
    </row>
    <row r="10781" spans="1:1" x14ac:dyDescent="0.25">
      <c r="A10781" s="1"/>
    </row>
    <row r="10782" spans="1:1" x14ac:dyDescent="0.25">
      <c r="A10782" s="1"/>
    </row>
    <row r="10783" spans="1:1" x14ac:dyDescent="0.25">
      <c r="A10783" s="1"/>
    </row>
    <row r="10784" spans="1:1" x14ac:dyDescent="0.25">
      <c r="A10784" s="1"/>
    </row>
    <row r="10785" spans="1:1" x14ac:dyDescent="0.25">
      <c r="A10785" s="1"/>
    </row>
    <row r="10786" spans="1:1" x14ac:dyDescent="0.25">
      <c r="A10786" s="1"/>
    </row>
    <row r="10787" spans="1:1" x14ac:dyDescent="0.25">
      <c r="A10787" s="1"/>
    </row>
    <row r="10788" spans="1:1" x14ac:dyDescent="0.25">
      <c r="A10788" s="1"/>
    </row>
    <row r="10789" spans="1:1" x14ac:dyDescent="0.25">
      <c r="A10789" s="1"/>
    </row>
    <row r="10790" spans="1:1" x14ac:dyDescent="0.25">
      <c r="A10790" s="1"/>
    </row>
    <row r="10791" spans="1:1" x14ac:dyDescent="0.25">
      <c r="A10791" s="1"/>
    </row>
    <row r="10792" spans="1:1" x14ac:dyDescent="0.25">
      <c r="A10792" s="1"/>
    </row>
    <row r="10793" spans="1:1" x14ac:dyDescent="0.25">
      <c r="A10793" s="1"/>
    </row>
    <row r="10794" spans="1:1" x14ac:dyDescent="0.25">
      <c r="A10794" s="1"/>
    </row>
    <row r="10795" spans="1:1" x14ac:dyDescent="0.25">
      <c r="A10795" s="1"/>
    </row>
    <row r="10796" spans="1:1" x14ac:dyDescent="0.25">
      <c r="A10796" s="1"/>
    </row>
    <row r="10797" spans="1:1" x14ac:dyDescent="0.25">
      <c r="A10797" s="1"/>
    </row>
    <row r="10798" spans="1:1" x14ac:dyDescent="0.25">
      <c r="A10798" s="1"/>
    </row>
    <row r="10799" spans="1:1" x14ac:dyDescent="0.25">
      <c r="A10799" s="1"/>
    </row>
    <row r="10800" spans="1:1" x14ac:dyDescent="0.25">
      <c r="A10800" s="1"/>
    </row>
    <row r="10801" spans="1:1" x14ac:dyDescent="0.25">
      <c r="A10801" s="1"/>
    </row>
    <row r="10802" spans="1:1" x14ac:dyDescent="0.25">
      <c r="A10802" s="1"/>
    </row>
    <row r="10803" spans="1:1" x14ac:dyDescent="0.25">
      <c r="A10803" s="1"/>
    </row>
    <row r="10804" spans="1:1" x14ac:dyDescent="0.25">
      <c r="A10804" s="1"/>
    </row>
    <row r="10805" spans="1:1" x14ac:dyDescent="0.25">
      <c r="A10805" s="1"/>
    </row>
    <row r="10806" spans="1:1" x14ac:dyDescent="0.25">
      <c r="A10806" s="1"/>
    </row>
    <row r="10807" spans="1:1" x14ac:dyDescent="0.25">
      <c r="A10807" s="1"/>
    </row>
    <row r="10808" spans="1:1" x14ac:dyDescent="0.25">
      <c r="A10808" s="1"/>
    </row>
    <row r="10809" spans="1:1" x14ac:dyDescent="0.25">
      <c r="A10809" s="1"/>
    </row>
    <row r="10810" spans="1:1" x14ac:dyDescent="0.25">
      <c r="A10810" s="1"/>
    </row>
    <row r="10811" spans="1:1" x14ac:dyDescent="0.25">
      <c r="A10811" s="1"/>
    </row>
    <row r="10812" spans="1:1" x14ac:dyDescent="0.25">
      <c r="A10812" s="1"/>
    </row>
    <row r="10813" spans="1:1" x14ac:dyDescent="0.25">
      <c r="A10813" s="1"/>
    </row>
    <row r="10814" spans="1:1" x14ac:dyDescent="0.25">
      <c r="A10814" s="1"/>
    </row>
    <row r="10815" spans="1:1" x14ac:dyDescent="0.25">
      <c r="A10815" s="1"/>
    </row>
    <row r="10816" spans="1:1" x14ac:dyDescent="0.25">
      <c r="A10816" s="1"/>
    </row>
    <row r="10817" spans="1:1" x14ac:dyDescent="0.25">
      <c r="A10817" s="1"/>
    </row>
    <row r="10818" spans="1:1" x14ac:dyDescent="0.25">
      <c r="A10818" s="1"/>
    </row>
    <row r="10819" spans="1:1" x14ac:dyDescent="0.25">
      <c r="A10819" s="1"/>
    </row>
    <row r="10820" spans="1:1" x14ac:dyDescent="0.25">
      <c r="A10820" s="1"/>
    </row>
    <row r="10821" spans="1:1" x14ac:dyDescent="0.25">
      <c r="A10821" s="1"/>
    </row>
    <row r="10822" spans="1:1" x14ac:dyDescent="0.25">
      <c r="A10822" s="1"/>
    </row>
    <row r="10823" spans="1:1" x14ac:dyDescent="0.25">
      <c r="A10823" s="1"/>
    </row>
    <row r="10824" spans="1:1" x14ac:dyDescent="0.25">
      <c r="A10824" s="1"/>
    </row>
    <row r="10825" spans="1:1" x14ac:dyDescent="0.25">
      <c r="A10825" s="1"/>
    </row>
    <row r="10826" spans="1:1" x14ac:dyDescent="0.25">
      <c r="A10826" s="1"/>
    </row>
    <row r="10827" spans="1:1" x14ac:dyDescent="0.25">
      <c r="A10827" s="1"/>
    </row>
    <row r="10828" spans="1:1" x14ac:dyDescent="0.25">
      <c r="A10828" s="1"/>
    </row>
    <row r="10829" spans="1:1" x14ac:dyDescent="0.25">
      <c r="A10829" s="1"/>
    </row>
    <row r="10830" spans="1:1" x14ac:dyDescent="0.25">
      <c r="A10830" s="1"/>
    </row>
    <row r="10831" spans="1:1" x14ac:dyDescent="0.25">
      <c r="A10831" s="1"/>
    </row>
    <row r="10832" spans="1:1" x14ac:dyDescent="0.25">
      <c r="A10832" s="1"/>
    </row>
    <row r="10833" spans="1:1" x14ac:dyDescent="0.25">
      <c r="A10833" s="1"/>
    </row>
    <row r="10834" spans="1:1" x14ac:dyDescent="0.25">
      <c r="A10834" s="1"/>
    </row>
    <row r="10835" spans="1:1" x14ac:dyDescent="0.25">
      <c r="A10835" s="1"/>
    </row>
    <row r="10836" spans="1:1" x14ac:dyDescent="0.25">
      <c r="A10836" s="1"/>
    </row>
    <row r="10837" spans="1:1" x14ac:dyDescent="0.25">
      <c r="A10837" s="1"/>
    </row>
    <row r="10838" spans="1:1" x14ac:dyDescent="0.25">
      <c r="A10838" s="1"/>
    </row>
    <row r="10839" spans="1:1" x14ac:dyDescent="0.25">
      <c r="A10839" s="1"/>
    </row>
    <row r="10840" spans="1:1" x14ac:dyDescent="0.25">
      <c r="A10840" s="1"/>
    </row>
    <row r="10841" spans="1:1" x14ac:dyDescent="0.25">
      <c r="A10841" s="1"/>
    </row>
    <row r="10842" spans="1:1" x14ac:dyDescent="0.25">
      <c r="A10842" s="1"/>
    </row>
    <row r="10843" spans="1:1" x14ac:dyDescent="0.25">
      <c r="A10843" s="1"/>
    </row>
    <row r="10844" spans="1:1" x14ac:dyDescent="0.25">
      <c r="A10844" s="1"/>
    </row>
    <row r="10845" spans="1:1" x14ac:dyDescent="0.25">
      <c r="A10845" s="1"/>
    </row>
    <row r="10846" spans="1:1" x14ac:dyDescent="0.25">
      <c r="A10846" s="1"/>
    </row>
    <row r="10847" spans="1:1" x14ac:dyDescent="0.25">
      <c r="A10847" s="1"/>
    </row>
    <row r="10848" spans="1:1" x14ac:dyDescent="0.25">
      <c r="A10848" s="1"/>
    </row>
    <row r="10849" spans="1:1" x14ac:dyDescent="0.25">
      <c r="A10849" s="1"/>
    </row>
    <row r="10850" spans="1:1" x14ac:dyDescent="0.25">
      <c r="A10850" s="1"/>
    </row>
    <row r="10851" spans="1:1" x14ac:dyDescent="0.25">
      <c r="A10851" s="1"/>
    </row>
    <row r="10852" spans="1:1" x14ac:dyDescent="0.25">
      <c r="A10852" s="1"/>
    </row>
    <row r="10853" spans="1:1" x14ac:dyDescent="0.25">
      <c r="A10853" s="1"/>
    </row>
    <row r="10854" spans="1:1" x14ac:dyDescent="0.25">
      <c r="A10854" s="1"/>
    </row>
    <row r="10855" spans="1:1" x14ac:dyDescent="0.25">
      <c r="A10855" s="1"/>
    </row>
    <row r="10856" spans="1:1" x14ac:dyDescent="0.25">
      <c r="A10856" s="1"/>
    </row>
    <row r="10857" spans="1:1" x14ac:dyDescent="0.25">
      <c r="A10857" s="1"/>
    </row>
    <row r="10858" spans="1:1" x14ac:dyDescent="0.25">
      <c r="A10858" s="1"/>
    </row>
    <row r="10859" spans="1:1" x14ac:dyDescent="0.25">
      <c r="A10859" s="1"/>
    </row>
    <row r="10860" spans="1:1" x14ac:dyDescent="0.25">
      <c r="A10860" s="1"/>
    </row>
    <row r="10861" spans="1:1" x14ac:dyDescent="0.25">
      <c r="A10861" s="1"/>
    </row>
    <row r="10862" spans="1:1" x14ac:dyDescent="0.25">
      <c r="A10862" s="1"/>
    </row>
    <row r="10863" spans="1:1" x14ac:dyDescent="0.25">
      <c r="A10863" s="1"/>
    </row>
    <row r="10864" spans="1:1" x14ac:dyDescent="0.25">
      <c r="A10864" s="1"/>
    </row>
    <row r="10865" spans="1:1" x14ac:dyDescent="0.25">
      <c r="A10865" s="1"/>
    </row>
    <row r="10866" spans="1:1" x14ac:dyDescent="0.25">
      <c r="A10866" s="1"/>
    </row>
    <row r="10867" spans="1:1" x14ac:dyDescent="0.25">
      <c r="A10867" s="1"/>
    </row>
    <row r="10868" spans="1:1" x14ac:dyDescent="0.25">
      <c r="A10868" s="1"/>
    </row>
    <row r="10869" spans="1:1" x14ac:dyDescent="0.25">
      <c r="A10869" s="1"/>
    </row>
    <row r="10870" spans="1:1" x14ac:dyDescent="0.25">
      <c r="A10870" s="1"/>
    </row>
    <row r="10871" spans="1:1" x14ac:dyDescent="0.25">
      <c r="A10871" s="1"/>
    </row>
    <row r="10872" spans="1:1" x14ac:dyDescent="0.25">
      <c r="A10872" s="1"/>
    </row>
    <row r="10873" spans="1:1" x14ac:dyDescent="0.25">
      <c r="A10873" s="1"/>
    </row>
    <row r="10874" spans="1:1" x14ac:dyDescent="0.25">
      <c r="A10874" s="1"/>
    </row>
    <row r="10875" spans="1:1" x14ac:dyDescent="0.25">
      <c r="A10875" s="1"/>
    </row>
    <row r="10876" spans="1:1" x14ac:dyDescent="0.25">
      <c r="A10876" s="1"/>
    </row>
    <row r="10877" spans="1:1" x14ac:dyDescent="0.25">
      <c r="A10877" s="1"/>
    </row>
    <row r="10878" spans="1:1" x14ac:dyDescent="0.25">
      <c r="A10878" s="1"/>
    </row>
    <row r="10879" spans="1:1" x14ac:dyDescent="0.25">
      <c r="A10879" s="1"/>
    </row>
    <row r="10880" spans="1:1" x14ac:dyDescent="0.25">
      <c r="A10880" s="1"/>
    </row>
    <row r="10881" spans="1:1" x14ac:dyDescent="0.25">
      <c r="A10881" s="1"/>
    </row>
    <row r="10882" spans="1:1" x14ac:dyDescent="0.25">
      <c r="A10882" s="1"/>
    </row>
    <row r="10883" spans="1:1" x14ac:dyDescent="0.25">
      <c r="A10883" s="1"/>
    </row>
    <row r="10884" spans="1:1" x14ac:dyDescent="0.25">
      <c r="A10884" s="1"/>
    </row>
    <row r="10885" spans="1:1" x14ac:dyDescent="0.25">
      <c r="A10885" s="1"/>
    </row>
    <row r="10886" spans="1:1" x14ac:dyDescent="0.25">
      <c r="A10886" s="1"/>
    </row>
    <row r="10887" spans="1:1" x14ac:dyDescent="0.25">
      <c r="A10887" s="1"/>
    </row>
    <row r="10888" spans="1:1" x14ac:dyDescent="0.25">
      <c r="A10888" s="1"/>
    </row>
    <row r="10889" spans="1:1" x14ac:dyDescent="0.25">
      <c r="A10889" s="1"/>
    </row>
    <row r="10890" spans="1:1" x14ac:dyDescent="0.25">
      <c r="A10890" s="1"/>
    </row>
    <row r="10891" spans="1:1" x14ac:dyDescent="0.25">
      <c r="A10891" s="1"/>
    </row>
    <row r="10892" spans="1:1" x14ac:dyDescent="0.25">
      <c r="A10892" s="1"/>
    </row>
    <row r="10893" spans="1:1" x14ac:dyDescent="0.25">
      <c r="A10893" s="1"/>
    </row>
    <row r="10894" spans="1:1" x14ac:dyDescent="0.25">
      <c r="A10894" s="1"/>
    </row>
    <row r="10895" spans="1:1" x14ac:dyDescent="0.25">
      <c r="A10895" s="1"/>
    </row>
    <row r="10896" spans="1:1" x14ac:dyDescent="0.25">
      <c r="A10896" s="1"/>
    </row>
    <row r="10897" spans="1:1" x14ac:dyDescent="0.25">
      <c r="A10897" s="1"/>
    </row>
    <row r="10898" spans="1:1" x14ac:dyDescent="0.25">
      <c r="A10898" s="1"/>
    </row>
    <row r="10899" spans="1:1" x14ac:dyDescent="0.25">
      <c r="A10899" s="1"/>
    </row>
    <row r="10900" spans="1:1" x14ac:dyDescent="0.25">
      <c r="A10900" s="1"/>
    </row>
    <row r="10901" spans="1:1" x14ac:dyDescent="0.25">
      <c r="A10901" s="1"/>
    </row>
    <row r="10902" spans="1:1" x14ac:dyDescent="0.25">
      <c r="A10902" s="1"/>
    </row>
    <row r="10903" spans="1:1" x14ac:dyDescent="0.25">
      <c r="A10903" s="1"/>
    </row>
    <row r="10904" spans="1:1" x14ac:dyDescent="0.25">
      <c r="A10904" s="1"/>
    </row>
    <row r="10905" spans="1:1" x14ac:dyDescent="0.25">
      <c r="A10905" s="1"/>
    </row>
    <row r="10906" spans="1:1" x14ac:dyDescent="0.25">
      <c r="A10906" s="1"/>
    </row>
    <row r="10907" spans="1:1" x14ac:dyDescent="0.25">
      <c r="A10907" s="1"/>
    </row>
    <row r="10908" spans="1:1" x14ac:dyDescent="0.25">
      <c r="A10908" s="1"/>
    </row>
    <row r="10909" spans="1:1" x14ac:dyDescent="0.25">
      <c r="A10909" s="1"/>
    </row>
    <row r="10910" spans="1:1" x14ac:dyDescent="0.25">
      <c r="A10910" s="1"/>
    </row>
    <row r="10911" spans="1:1" x14ac:dyDescent="0.25">
      <c r="A10911" s="1"/>
    </row>
    <row r="10912" spans="1:1" x14ac:dyDescent="0.25">
      <c r="A10912" s="1"/>
    </row>
    <row r="10913" spans="1:1" x14ac:dyDescent="0.25">
      <c r="A10913" s="1"/>
    </row>
    <row r="10914" spans="1:1" x14ac:dyDescent="0.25">
      <c r="A10914" s="1"/>
    </row>
    <row r="10915" spans="1:1" x14ac:dyDescent="0.25">
      <c r="A10915" s="1"/>
    </row>
    <row r="10916" spans="1:1" x14ac:dyDescent="0.25">
      <c r="A10916" s="1"/>
    </row>
    <row r="10917" spans="1:1" x14ac:dyDescent="0.25">
      <c r="A10917" s="1"/>
    </row>
    <row r="10918" spans="1:1" x14ac:dyDescent="0.25">
      <c r="A10918" s="1"/>
    </row>
    <row r="10919" spans="1:1" x14ac:dyDescent="0.25">
      <c r="A10919" s="1"/>
    </row>
    <row r="10920" spans="1:1" x14ac:dyDescent="0.25">
      <c r="A10920" s="1"/>
    </row>
    <row r="10921" spans="1:1" x14ac:dyDescent="0.25">
      <c r="A10921" s="1"/>
    </row>
    <row r="10922" spans="1:1" x14ac:dyDescent="0.25">
      <c r="A10922" s="1"/>
    </row>
    <row r="10923" spans="1:1" x14ac:dyDescent="0.25">
      <c r="A10923" s="1"/>
    </row>
    <row r="10924" spans="1:1" x14ac:dyDescent="0.25">
      <c r="A10924" s="1"/>
    </row>
    <row r="10925" spans="1:1" x14ac:dyDescent="0.25">
      <c r="A10925" s="1"/>
    </row>
    <row r="10926" spans="1:1" x14ac:dyDescent="0.25">
      <c r="A10926" s="1"/>
    </row>
    <row r="10927" spans="1:1" x14ac:dyDescent="0.25">
      <c r="A10927" s="1"/>
    </row>
    <row r="10928" spans="1:1" x14ac:dyDescent="0.25">
      <c r="A10928" s="1"/>
    </row>
    <row r="10929" spans="1:1" x14ac:dyDescent="0.25">
      <c r="A10929" s="1"/>
    </row>
    <row r="10930" spans="1:1" x14ac:dyDescent="0.25">
      <c r="A10930" s="1"/>
    </row>
    <row r="10931" spans="1:1" x14ac:dyDescent="0.25">
      <c r="A10931" s="1"/>
    </row>
    <row r="10932" spans="1:1" x14ac:dyDescent="0.25">
      <c r="A10932" s="1"/>
    </row>
    <row r="10933" spans="1:1" x14ac:dyDescent="0.25">
      <c r="A10933" s="1"/>
    </row>
    <row r="10934" spans="1:1" x14ac:dyDescent="0.25">
      <c r="A10934" s="1"/>
    </row>
    <row r="10935" spans="1:1" x14ac:dyDescent="0.25">
      <c r="A10935" s="1"/>
    </row>
    <row r="10936" spans="1:1" x14ac:dyDescent="0.25">
      <c r="A10936" s="1"/>
    </row>
    <row r="10937" spans="1:1" x14ac:dyDescent="0.25">
      <c r="A10937" s="1"/>
    </row>
    <row r="10938" spans="1:1" x14ac:dyDescent="0.25">
      <c r="A10938" s="1"/>
    </row>
    <row r="10939" spans="1:1" x14ac:dyDescent="0.25">
      <c r="A10939" s="1"/>
    </row>
    <row r="10940" spans="1:1" x14ac:dyDescent="0.25">
      <c r="A10940" s="1"/>
    </row>
    <row r="10941" spans="1:1" x14ac:dyDescent="0.25">
      <c r="A10941" s="1"/>
    </row>
    <row r="10942" spans="1:1" x14ac:dyDescent="0.25">
      <c r="A10942" s="1"/>
    </row>
    <row r="10943" spans="1:1" x14ac:dyDescent="0.25">
      <c r="A10943" s="1"/>
    </row>
    <row r="10944" spans="1:1" x14ac:dyDescent="0.25">
      <c r="A10944" s="1"/>
    </row>
    <row r="10945" spans="1:1" x14ac:dyDescent="0.25">
      <c r="A10945" s="1"/>
    </row>
    <row r="10946" spans="1:1" x14ac:dyDescent="0.25">
      <c r="A10946" s="1"/>
    </row>
    <row r="10947" spans="1:1" x14ac:dyDescent="0.25">
      <c r="A10947" s="1"/>
    </row>
    <row r="10948" spans="1:1" x14ac:dyDescent="0.25">
      <c r="A10948" s="1"/>
    </row>
    <row r="10949" spans="1:1" x14ac:dyDescent="0.25">
      <c r="A10949" s="1"/>
    </row>
    <row r="10950" spans="1:1" x14ac:dyDescent="0.25">
      <c r="A10950" s="1"/>
    </row>
    <row r="10951" spans="1:1" x14ac:dyDescent="0.25">
      <c r="A10951" s="1"/>
    </row>
    <row r="10952" spans="1:1" x14ac:dyDescent="0.25">
      <c r="A10952" s="1"/>
    </row>
    <row r="10953" spans="1:1" x14ac:dyDescent="0.25">
      <c r="A10953" s="1"/>
    </row>
    <row r="10954" spans="1:1" x14ac:dyDescent="0.25">
      <c r="A10954" s="1"/>
    </row>
    <row r="10955" spans="1:1" x14ac:dyDescent="0.25">
      <c r="A10955" s="1"/>
    </row>
    <row r="10956" spans="1:1" x14ac:dyDescent="0.25">
      <c r="A10956" s="1"/>
    </row>
    <row r="10957" spans="1:1" x14ac:dyDescent="0.25">
      <c r="A10957" s="1"/>
    </row>
    <row r="10958" spans="1:1" x14ac:dyDescent="0.25">
      <c r="A10958" s="1"/>
    </row>
    <row r="10959" spans="1:1" x14ac:dyDescent="0.25">
      <c r="A10959" s="1"/>
    </row>
    <row r="10960" spans="1:1" x14ac:dyDescent="0.25">
      <c r="A10960" s="1"/>
    </row>
    <row r="10961" spans="1:1" x14ac:dyDescent="0.25">
      <c r="A10961" s="1"/>
    </row>
    <row r="10962" spans="1:1" x14ac:dyDescent="0.25">
      <c r="A10962" s="1"/>
    </row>
    <row r="10963" spans="1:1" x14ac:dyDescent="0.25">
      <c r="A10963" s="1"/>
    </row>
    <row r="10964" spans="1:1" x14ac:dyDescent="0.25">
      <c r="A10964" s="1"/>
    </row>
    <row r="10965" spans="1:1" x14ac:dyDescent="0.25">
      <c r="A10965" s="1"/>
    </row>
    <row r="10966" spans="1:1" x14ac:dyDescent="0.25">
      <c r="A10966" s="1"/>
    </row>
    <row r="10967" spans="1:1" x14ac:dyDescent="0.25">
      <c r="A10967" s="1"/>
    </row>
    <row r="10968" spans="1:1" x14ac:dyDescent="0.25">
      <c r="A10968" s="1"/>
    </row>
    <row r="10969" spans="1:1" x14ac:dyDescent="0.25">
      <c r="A10969" s="1"/>
    </row>
    <row r="10970" spans="1:1" x14ac:dyDescent="0.25">
      <c r="A10970" s="1"/>
    </row>
    <row r="10971" spans="1:1" x14ac:dyDescent="0.25">
      <c r="A10971" s="1"/>
    </row>
    <row r="10972" spans="1:1" x14ac:dyDescent="0.25">
      <c r="A10972" s="1"/>
    </row>
    <row r="10973" spans="1:1" x14ac:dyDescent="0.25">
      <c r="A10973" s="1"/>
    </row>
    <row r="10974" spans="1:1" x14ac:dyDescent="0.25">
      <c r="A10974" s="1"/>
    </row>
    <row r="10975" spans="1:1" x14ac:dyDescent="0.25">
      <c r="A10975" s="1"/>
    </row>
    <row r="10976" spans="1:1" x14ac:dyDescent="0.25">
      <c r="A10976" s="1"/>
    </row>
    <row r="10977" spans="1:1" x14ac:dyDescent="0.25">
      <c r="A10977" s="1"/>
    </row>
    <row r="10978" spans="1:1" x14ac:dyDescent="0.25">
      <c r="A10978" s="1"/>
    </row>
    <row r="10979" spans="1:1" x14ac:dyDescent="0.25">
      <c r="A10979" s="1"/>
    </row>
    <row r="10980" spans="1:1" x14ac:dyDescent="0.25">
      <c r="A10980" s="1"/>
    </row>
    <row r="10981" spans="1:1" x14ac:dyDescent="0.25">
      <c r="A10981" s="1"/>
    </row>
    <row r="10982" spans="1:1" x14ac:dyDescent="0.25">
      <c r="A10982" s="1"/>
    </row>
    <row r="10983" spans="1:1" x14ac:dyDescent="0.25">
      <c r="A10983" s="1"/>
    </row>
    <row r="10984" spans="1:1" x14ac:dyDescent="0.25">
      <c r="A10984" s="1"/>
    </row>
    <row r="10985" spans="1:1" x14ac:dyDescent="0.25">
      <c r="A10985" s="1"/>
    </row>
    <row r="10986" spans="1:1" x14ac:dyDescent="0.25">
      <c r="A10986" s="1"/>
    </row>
    <row r="10987" spans="1:1" x14ac:dyDescent="0.25">
      <c r="A10987" s="1"/>
    </row>
    <row r="10988" spans="1:1" x14ac:dyDescent="0.25">
      <c r="A10988" s="1"/>
    </row>
    <row r="10989" spans="1:1" x14ac:dyDescent="0.25">
      <c r="A10989" s="1"/>
    </row>
    <row r="10990" spans="1:1" x14ac:dyDescent="0.25">
      <c r="A10990" s="1"/>
    </row>
    <row r="10991" spans="1:1" x14ac:dyDescent="0.25">
      <c r="A10991" s="1"/>
    </row>
    <row r="10992" spans="1:1" x14ac:dyDescent="0.25">
      <c r="A10992" s="1"/>
    </row>
    <row r="10993" spans="1:1" x14ac:dyDescent="0.25">
      <c r="A10993" s="1"/>
    </row>
    <row r="10994" spans="1:1" x14ac:dyDescent="0.25">
      <c r="A10994" s="1"/>
    </row>
    <row r="10995" spans="1:1" x14ac:dyDescent="0.25">
      <c r="A10995" s="1"/>
    </row>
    <row r="10996" spans="1:1" x14ac:dyDescent="0.25">
      <c r="A10996" s="1"/>
    </row>
    <row r="10997" spans="1:1" x14ac:dyDescent="0.25">
      <c r="A10997" s="1"/>
    </row>
    <row r="10998" spans="1:1" x14ac:dyDescent="0.25">
      <c r="A10998" s="1"/>
    </row>
    <row r="10999" spans="1:1" x14ac:dyDescent="0.25">
      <c r="A10999" s="1"/>
    </row>
    <row r="11000" spans="1:1" x14ac:dyDescent="0.25">
      <c r="A11000" s="1"/>
    </row>
    <row r="11001" spans="1:1" x14ac:dyDescent="0.25">
      <c r="A11001" s="1"/>
    </row>
    <row r="11002" spans="1:1" x14ac:dyDescent="0.25">
      <c r="A11002" s="1"/>
    </row>
    <row r="11003" spans="1:1" x14ac:dyDescent="0.25">
      <c r="A11003" s="1"/>
    </row>
    <row r="11004" spans="1:1" x14ac:dyDescent="0.25">
      <c r="A11004" s="1"/>
    </row>
    <row r="11005" spans="1:1" x14ac:dyDescent="0.25">
      <c r="A11005" s="1"/>
    </row>
    <row r="11006" spans="1:1" x14ac:dyDescent="0.25">
      <c r="A11006" s="1"/>
    </row>
    <row r="11007" spans="1:1" x14ac:dyDescent="0.25">
      <c r="A11007" s="1"/>
    </row>
    <row r="11008" spans="1:1" x14ac:dyDescent="0.25">
      <c r="A11008" s="1"/>
    </row>
    <row r="11009" spans="1:1" x14ac:dyDescent="0.25">
      <c r="A11009" s="1"/>
    </row>
    <row r="11010" spans="1:1" x14ac:dyDescent="0.25">
      <c r="A11010" s="1"/>
    </row>
    <row r="11011" spans="1:1" x14ac:dyDescent="0.25">
      <c r="A11011" s="1"/>
    </row>
    <row r="11012" spans="1:1" x14ac:dyDescent="0.25">
      <c r="A11012" s="1"/>
    </row>
    <row r="11013" spans="1:1" x14ac:dyDescent="0.25">
      <c r="A11013" s="1"/>
    </row>
    <row r="11014" spans="1:1" x14ac:dyDescent="0.25">
      <c r="A11014" s="1"/>
    </row>
    <row r="11015" spans="1:1" x14ac:dyDescent="0.25">
      <c r="A11015" s="1"/>
    </row>
    <row r="11016" spans="1:1" x14ac:dyDescent="0.25">
      <c r="A11016" s="1"/>
    </row>
    <row r="11017" spans="1:1" x14ac:dyDescent="0.25">
      <c r="A11017" s="1"/>
    </row>
    <row r="11018" spans="1:1" x14ac:dyDescent="0.25">
      <c r="A11018" s="1"/>
    </row>
    <row r="11019" spans="1:1" x14ac:dyDescent="0.25">
      <c r="A11019" s="1"/>
    </row>
    <row r="11020" spans="1:1" x14ac:dyDescent="0.25">
      <c r="A11020" s="1"/>
    </row>
    <row r="11021" spans="1:1" x14ac:dyDescent="0.25">
      <c r="A11021" s="1"/>
    </row>
    <row r="11022" spans="1:1" x14ac:dyDescent="0.25">
      <c r="A11022" s="1"/>
    </row>
    <row r="11023" spans="1:1" x14ac:dyDescent="0.25">
      <c r="A11023" s="1"/>
    </row>
    <row r="11024" spans="1:1" x14ac:dyDescent="0.25">
      <c r="A11024" s="1"/>
    </row>
    <row r="11025" spans="1:1" x14ac:dyDescent="0.25">
      <c r="A11025" s="1"/>
    </row>
    <row r="11026" spans="1:1" x14ac:dyDescent="0.25">
      <c r="A11026" s="1"/>
    </row>
    <row r="11027" spans="1:1" x14ac:dyDescent="0.25">
      <c r="A11027" s="1"/>
    </row>
    <row r="11028" spans="1:1" x14ac:dyDescent="0.25">
      <c r="A11028" s="1"/>
    </row>
    <row r="11029" spans="1:1" x14ac:dyDescent="0.25">
      <c r="A11029" s="1"/>
    </row>
    <row r="11030" spans="1:1" x14ac:dyDescent="0.25">
      <c r="A11030" s="1"/>
    </row>
    <row r="11031" spans="1:1" x14ac:dyDescent="0.25">
      <c r="A11031" s="1"/>
    </row>
    <row r="11032" spans="1:1" x14ac:dyDescent="0.25">
      <c r="A11032" s="1"/>
    </row>
    <row r="11033" spans="1:1" x14ac:dyDescent="0.25">
      <c r="A11033" s="1"/>
    </row>
    <row r="11034" spans="1:1" x14ac:dyDescent="0.25">
      <c r="A11034" s="1"/>
    </row>
    <row r="11035" spans="1:1" x14ac:dyDescent="0.25">
      <c r="A11035" s="1"/>
    </row>
    <row r="11036" spans="1:1" x14ac:dyDescent="0.25">
      <c r="A11036" s="1"/>
    </row>
    <row r="11037" spans="1:1" x14ac:dyDescent="0.25">
      <c r="A11037" s="1"/>
    </row>
    <row r="11038" spans="1:1" x14ac:dyDescent="0.25">
      <c r="A11038" s="1"/>
    </row>
    <row r="11039" spans="1:1" x14ac:dyDescent="0.25">
      <c r="A11039" s="1"/>
    </row>
    <row r="11040" spans="1:1" x14ac:dyDescent="0.25">
      <c r="A11040" s="1"/>
    </row>
    <row r="11041" spans="1:1" x14ac:dyDescent="0.25">
      <c r="A11041" s="1"/>
    </row>
    <row r="11042" spans="1:1" x14ac:dyDescent="0.25">
      <c r="A11042" s="1"/>
    </row>
    <row r="11043" spans="1:1" x14ac:dyDescent="0.25">
      <c r="A11043" s="1"/>
    </row>
    <row r="11044" spans="1:1" x14ac:dyDescent="0.25">
      <c r="A11044" s="1"/>
    </row>
    <row r="11045" spans="1:1" x14ac:dyDescent="0.25">
      <c r="A11045" s="1"/>
    </row>
    <row r="11046" spans="1:1" x14ac:dyDescent="0.25">
      <c r="A11046" s="1"/>
    </row>
    <row r="11047" spans="1:1" x14ac:dyDescent="0.25">
      <c r="A11047" s="1"/>
    </row>
    <row r="11048" spans="1:1" x14ac:dyDescent="0.25">
      <c r="A11048" s="1"/>
    </row>
    <row r="11049" spans="1:1" x14ac:dyDescent="0.25">
      <c r="A11049" s="1"/>
    </row>
    <row r="11050" spans="1:1" x14ac:dyDescent="0.25">
      <c r="A11050" s="1"/>
    </row>
    <row r="11051" spans="1:1" x14ac:dyDescent="0.25">
      <c r="A11051" s="1"/>
    </row>
    <row r="11052" spans="1:1" x14ac:dyDescent="0.25">
      <c r="A11052" s="1"/>
    </row>
    <row r="11053" spans="1:1" x14ac:dyDescent="0.25">
      <c r="A11053" s="1"/>
    </row>
    <row r="11054" spans="1:1" x14ac:dyDescent="0.25">
      <c r="A11054" s="1"/>
    </row>
    <row r="11055" spans="1:1" x14ac:dyDescent="0.25">
      <c r="A11055" s="1"/>
    </row>
    <row r="11056" spans="1:1" x14ac:dyDescent="0.25">
      <c r="A11056" s="1"/>
    </row>
    <row r="11057" spans="1:1" x14ac:dyDescent="0.25">
      <c r="A11057" s="1"/>
    </row>
    <row r="11058" spans="1:1" x14ac:dyDescent="0.25">
      <c r="A11058" s="1"/>
    </row>
    <row r="11059" spans="1:1" x14ac:dyDescent="0.25">
      <c r="A11059" s="1"/>
    </row>
    <row r="11060" spans="1:1" x14ac:dyDescent="0.25">
      <c r="A11060" s="1"/>
    </row>
    <row r="11061" spans="1:1" x14ac:dyDescent="0.25">
      <c r="A11061" s="1"/>
    </row>
    <row r="11062" spans="1:1" x14ac:dyDescent="0.25">
      <c r="A11062" s="1"/>
    </row>
    <row r="11063" spans="1:1" x14ac:dyDescent="0.25">
      <c r="A11063" s="1"/>
    </row>
    <row r="11064" spans="1:1" x14ac:dyDescent="0.25">
      <c r="A11064" s="1"/>
    </row>
    <row r="11065" spans="1:1" x14ac:dyDescent="0.25">
      <c r="A11065" s="1"/>
    </row>
    <row r="11066" spans="1:1" x14ac:dyDescent="0.25">
      <c r="A11066" s="1"/>
    </row>
    <row r="11067" spans="1:1" x14ac:dyDescent="0.25">
      <c r="A11067" s="1"/>
    </row>
    <row r="11068" spans="1:1" x14ac:dyDescent="0.25">
      <c r="A11068" s="1"/>
    </row>
    <row r="11069" spans="1:1" x14ac:dyDescent="0.25">
      <c r="A11069" s="1"/>
    </row>
    <row r="11070" spans="1:1" x14ac:dyDescent="0.25">
      <c r="A11070" s="1"/>
    </row>
    <row r="11071" spans="1:1" x14ac:dyDescent="0.25">
      <c r="A11071" s="1"/>
    </row>
    <row r="11072" spans="1:1" x14ac:dyDescent="0.25">
      <c r="A11072" s="1"/>
    </row>
    <row r="11073" spans="1:1" x14ac:dyDescent="0.25">
      <c r="A11073" s="1"/>
    </row>
    <row r="11074" spans="1:1" x14ac:dyDescent="0.25">
      <c r="A11074" s="1"/>
    </row>
    <row r="11075" spans="1:1" x14ac:dyDescent="0.25">
      <c r="A11075" s="1"/>
    </row>
    <row r="11076" spans="1:1" x14ac:dyDescent="0.25">
      <c r="A11076" s="1"/>
    </row>
    <row r="11077" spans="1:1" x14ac:dyDescent="0.25">
      <c r="A11077" s="1"/>
    </row>
    <row r="11078" spans="1:1" x14ac:dyDescent="0.25">
      <c r="A11078" s="1"/>
    </row>
    <row r="11079" spans="1:1" x14ac:dyDescent="0.25">
      <c r="A11079" s="1"/>
    </row>
    <row r="11080" spans="1:1" x14ac:dyDescent="0.25">
      <c r="A11080" s="1"/>
    </row>
    <row r="11081" spans="1:1" x14ac:dyDescent="0.25">
      <c r="A11081" s="1"/>
    </row>
    <row r="11082" spans="1:1" x14ac:dyDescent="0.25">
      <c r="A11082" s="1"/>
    </row>
    <row r="11083" spans="1:1" x14ac:dyDescent="0.25">
      <c r="A11083" s="1"/>
    </row>
    <row r="11084" spans="1:1" x14ac:dyDescent="0.25">
      <c r="A11084" s="1"/>
    </row>
    <row r="11085" spans="1:1" x14ac:dyDescent="0.25">
      <c r="A11085" s="1"/>
    </row>
    <row r="11086" spans="1:1" x14ac:dyDescent="0.25">
      <c r="A11086" s="1"/>
    </row>
    <row r="11087" spans="1:1" x14ac:dyDescent="0.25">
      <c r="A11087" s="1"/>
    </row>
    <row r="11088" spans="1:1" x14ac:dyDescent="0.25">
      <c r="A11088" s="1"/>
    </row>
    <row r="11089" spans="1:1" x14ac:dyDescent="0.25">
      <c r="A11089" s="1"/>
    </row>
    <row r="11090" spans="1:1" x14ac:dyDescent="0.25">
      <c r="A11090" s="1"/>
    </row>
    <row r="11091" spans="1:1" x14ac:dyDescent="0.25">
      <c r="A11091" s="1"/>
    </row>
    <row r="11092" spans="1:1" x14ac:dyDescent="0.25">
      <c r="A11092" s="1"/>
    </row>
    <row r="11093" spans="1:1" x14ac:dyDescent="0.25">
      <c r="A11093" s="1"/>
    </row>
    <row r="11094" spans="1:1" x14ac:dyDescent="0.25">
      <c r="A11094" s="1"/>
    </row>
    <row r="11095" spans="1:1" x14ac:dyDescent="0.25">
      <c r="A11095" s="1"/>
    </row>
    <row r="11096" spans="1:1" x14ac:dyDescent="0.25">
      <c r="A11096" s="1"/>
    </row>
    <row r="11097" spans="1:1" x14ac:dyDescent="0.25">
      <c r="A11097" s="1"/>
    </row>
    <row r="11098" spans="1:1" x14ac:dyDescent="0.25">
      <c r="A11098" s="1"/>
    </row>
    <row r="11099" spans="1:1" x14ac:dyDescent="0.25">
      <c r="A11099" s="1"/>
    </row>
    <row r="11100" spans="1:1" x14ac:dyDescent="0.25">
      <c r="A11100" s="1"/>
    </row>
    <row r="11101" spans="1:1" x14ac:dyDescent="0.25">
      <c r="A11101" s="1"/>
    </row>
    <row r="11102" spans="1:1" x14ac:dyDescent="0.25">
      <c r="A11102" s="1"/>
    </row>
    <row r="11103" spans="1:1" x14ac:dyDescent="0.25">
      <c r="A11103" s="1"/>
    </row>
    <row r="11104" spans="1:1" x14ac:dyDescent="0.25">
      <c r="A11104" s="1"/>
    </row>
    <row r="11105" spans="1:1" x14ac:dyDescent="0.25">
      <c r="A11105" s="1"/>
    </row>
    <row r="11106" spans="1:1" x14ac:dyDescent="0.25">
      <c r="A11106" s="1"/>
    </row>
    <row r="11107" spans="1:1" x14ac:dyDescent="0.25">
      <c r="A11107" s="1"/>
    </row>
    <row r="11108" spans="1:1" x14ac:dyDescent="0.25">
      <c r="A11108" s="1"/>
    </row>
    <row r="11109" spans="1:1" x14ac:dyDescent="0.25">
      <c r="A11109" s="1"/>
    </row>
    <row r="11110" spans="1:1" x14ac:dyDescent="0.25">
      <c r="A11110" s="1"/>
    </row>
    <row r="11111" spans="1:1" x14ac:dyDescent="0.25">
      <c r="A11111" s="1"/>
    </row>
    <row r="11112" spans="1:1" x14ac:dyDescent="0.25">
      <c r="A11112" s="1"/>
    </row>
    <row r="11113" spans="1:1" x14ac:dyDescent="0.25">
      <c r="A11113" s="1"/>
    </row>
    <row r="11114" spans="1:1" x14ac:dyDescent="0.25">
      <c r="A11114" s="1"/>
    </row>
    <row r="11115" spans="1:1" x14ac:dyDescent="0.25">
      <c r="A11115" s="1"/>
    </row>
    <row r="11116" spans="1:1" x14ac:dyDescent="0.25">
      <c r="A11116" s="1"/>
    </row>
    <row r="11117" spans="1:1" x14ac:dyDescent="0.25">
      <c r="A11117" s="1"/>
    </row>
    <row r="11118" spans="1:1" x14ac:dyDescent="0.25">
      <c r="A11118" s="1"/>
    </row>
    <row r="11119" spans="1:1" x14ac:dyDescent="0.25">
      <c r="A11119" s="1"/>
    </row>
    <row r="11120" spans="1:1" x14ac:dyDescent="0.25">
      <c r="A11120" s="1"/>
    </row>
    <row r="11121" spans="1:1" x14ac:dyDescent="0.25">
      <c r="A11121" s="1"/>
    </row>
    <row r="11122" spans="1:1" x14ac:dyDescent="0.25">
      <c r="A11122" s="1"/>
    </row>
    <row r="11123" spans="1:1" x14ac:dyDescent="0.25">
      <c r="A11123" s="1"/>
    </row>
    <row r="11124" spans="1:1" x14ac:dyDescent="0.25">
      <c r="A11124" s="1"/>
    </row>
    <row r="11125" spans="1:1" x14ac:dyDescent="0.25">
      <c r="A11125" s="1"/>
    </row>
    <row r="11126" spans="1:1" x14ac:dyDescent="0.25">
      <c r="A11126" s="1"/>
    </row>
    <row r="11127" spans="1:1" x14ac:dyDescent="0.25">
      <c r="A11127" s="1"/>
    </row>
    <row r="11128" spans="1:1" x14ac:dyDescent="0.25">
      <c r="A11128" s="1"/>
    </row>
    <row r="11129" spans="1:1" x14ac:dyDescent="0.25">
      <c r="A11129" s="1"/>
    </row>
    <row r="11130" spans="1:1" x14ac:dyDescent="0.25">
      <c r="A11130" s="1"/>
    </row>
    <row r="11131" spans="1:1" x14ac:dyDescent="0.25">
      <c r="A11131" s="1"/>
    </row>
    <row r="11132" spans="1:1" x14ac:dyDescent="0.25">
      <c r="A11132" s="1"/>
    </row>
    <row r="11133" spans="1:1" x14ac:dyDescent="0.25">
      <c r="A11133" s="1"/>
    </row>
    <row r="11134" spans="1:1" x14ac:dyDescent="0.25">
      <c r="A11134" s="1"/>
    </row>
    <row r="11135" spans="1:1" x14ac:dyDescent="0.25">
      <c r="A11135" s="1"/>
    </row>
    <row r="11136" spans="1:1" x14ac:dyDescent="0.25">
      <c r="A11136" s="1"/>
    </row>
    <row r="11137" spans="1:1" x14ac:dyDescent="0.25">
      <c r="A11137" s="1"/>
    </row>
    <row r="11138" spans="1:1" x14ac:dyDescent="0.25">
      <c r="A11138" s="1"/>
    </row>
    <row r="11139" spans="1:1" x14ac:dyDescent="0.25">
      <c r="A11139" s="1"/>
    </row>
    <row r="11140" spans="1:1" x14ac:dyDescent="0.25">
      <c r="A11140" s="1"/>
    </row>
    <row r="11141" spans="1:1" x14ac:dyDescent="0.25">
      <c r="A11141" s="1"/>
    </row>
    <row r="11142" spans="1:1" x14ac:dyDescent="0.25">
      <c r="A11142" s="1"/>
    </row>
    <row r="11143" spans="1:1" x14ac:dyDescent="0.25">
      <c r="A11143" s="1"/>
    </row>
    <row r="11144" spans="1:1" x14ac:dyDescent="0.25">
      <c r="A11144" s="1"/>
    </row>
    <row r="11145" spans="1:1" x14ac:dyDescent="0.25">
      <c r="A11145" s="1"/>
    </row>
    <row r="11146" spans="1:1" x14ac:dyDescent="0.25">
      <c r="A11146" s="1"/>
    </row>
    <row r="11147" spans="1:1" x14ac:dyDescent="0.25">
      <c r="A11147" s="1"/>
    </row>
    <row r="11148" spans="1:1" x14ac:dyDescent="0.25">
      <c r="A11148" s="1"/>
    </row>
    <row r="11149" spans="1:1" x14ac:dyDescent="0.25">
      <c r="A11149" s="1"/>
    </row>
    <row r="11150" spans="1:1" x14ac:dyDescent="0.25">
      <c r="A11150" s="1"/>
    </row>
    <row r="11151" spans="1:1" x14ac:dyDescent="0.25">
      <c r="A11151" s="1"/>
    </row>
    <row r="11152" spans="1:1" x14ac:dyDescent="0.25">
      <c r="A11152" s="1"/>
    </row>
    <row r="11153" spans="1:1" x14ac:dyDescent="0.25">
      <c r="A11153" s="1"/>
    </row>
    <row r="11154" spans="1:1" x14ac:dyDescent="0.25">
      <c r="A11154" s="1"/>
    </row>
    <row r="11155" spans="1:1" x14ac:dyDescent="0.25">
      <c r="A11155" s="1"/>
    </row>
    <row r="11156" spans="1:1" x14ac:dyDescent="0.25">
      <c r="A11156" s="1"/>
    </row>
    <row r="11157" spans="1:1" x14ac:dyDescent="0.25">
      <c r="A11157" s="1"/>
    </row>
    <row r="11158" spans="1:1" x14ac:dyDescent="0.25">
      <c r="A11158" s="1"/>
    </row>
    <row r="11159" spans="1:1" x14ac:dyDescent="0.25">
      <c r="A11159" s="1"/>
    </row>
    <row r="11160" spans="1:1" x14ac:dyDescent="0.25">
      <c r="A11160" s="1"/>
    </row>
    <row r="11161" spans="1:1" x14ac:dyDescent="0.25">
      <c r="A11161" s="1"/>
    </row>
    <row r="11162" spans="1:1" x14ac:dyDescent="0.25">
      <c r="A11162" s="1"/>
    </row>
    <row r="11163" spans="1:1" x14ac:dyDescent="0.25">
      <c r="A11163" s="1"/>
    </row>
    <row r="11164" spans="1:1" x14ac:dyDescent="0.25">
      <c r="A11164" s="1"/>
    </row>
    <row r="11165" spans="1:1" x14ac:dyDescent="0.25">
      <c r="A11165" s="1"/>
    </row>
    <row r="11166" spans="1:1" x14ac:dyDescent="0.25">
      <c r="A11166" s="1"/>
    </row>
    <row r="11167" spans="1:1" x14ac:dyDescent="0.25">
      <c r="A11167" s="1"/>
    </row>
    <row r="11168" spans="1:1" x14ac:dyDescent="0.25">
      <c r="A11168" s="1"/>
    </row>
    <row r="11169" spans="1:1" x14ac:dyDescent="0.25">
      <c r="A11169" s="1"/>
    </row>
    <row r="11170" spans="1:1" x14ac:dyDescent="0.25">
      <c r="A11170" s="1"/>
    </row>
    <row r="11171" spans="1:1" x14ac:dyDescent="0.25">
      <c r="A11171" s="1"/>
    </row>
    <row r="11172" spans="1:1" x14ac:dyDescent="0.25">
      <c r="A11172" s="1"/>
    </row>
    <row r="11173" spans="1:1" x14ac:dyDescent="0.25">
      <c r="A11173" s="1"/>
    </row>
    <row r="11174" spans="1:1" x14ac:dyDescent="0.25">
      <c r="A11174" s="1"/>
    </row>
    <row r="11175" spans="1:1" x14ac:dyDescent="0.25">
      <c r="A11175" s="1"/>
    </row>
    <row r="11176" spans="1:1" x14ac:dyDescent="0.25">
      <c r="A11176" s="1"/>
    </row>
    <row r="11177" spans="1:1" x14ac:dyDescent="0.25">
      <c r="A11177" s="1"/>
    </row>
    <row r="11178" spans="1:1" x14ac:dyDescent="0.25">
      <c r="A11178" s="1"/>
    </row>
    <row r="11179" spans="1:1" x14ac:dyDescent="0.25">
      <c r="A11179" s="1"/>
    </row>
    <row r="11180" spans="1:1" x14ac:dyDescent="0.25">
      <c r="A11180" s="1"/>
    </row>
    <row r="11181" spans="1:1" x14ac:dyDescent="0.25">
      <c r="A11181" s="1"/>
    </row>
    <row r="11182" spans="1:1" x14ac:dyDescent="0.25">
      <c r="A11182" s="1"/>
    </row>
    <row r="11183" spans="1:1" x14ac:dyDescent="0.25">
      <c r="A11183" s="1"/>
    </row>
    <row r="11184" spans="1:1" x14ac:dyDescent="0.25">
      <c r="A11184" s="1"/>
    </row>
    <row r="11185" spans="1:1" x14ac:dyDescent="0.25">
      <c r="A11185" s="1"/>
    </row>
    <row r="11186" spans="1:1" x14ac:dyDescent="0.25">
      <c r="A11186" s="1"/>
    </row>
    <row r="11187" spans="1:1" x14ac:dyDescent="0.25">
      <c r="A11187" s="1"/>
    </row>
    <row r="11188" spans="1:1" x14ac:dyDescent="0.25">
      <c r="A11188" s="1"/>
    </row>
    <row r="11189" spans="1:1" x14ac:dyDescent="0.25">
      <c r="A11189" s="1"/>
    </row>
    <row r="11190" spans="1:1" x14ac:dyDescent="0.25">
      <c r="A11190" s="1"/>
    </row>
    <row r="11191" spans="1:1" x14ac:dyDescent="0.25">
      <c r="A11191" s="1"/>
    </row>
    <row r="11192" spans="1:1" x14ac:dyDescent="0.25">
      <c r="A11192" s="1"/>
    </row>
    <row r="11193" spans="1:1" x14ac:dyDescent="0.25">
      <c r="A11193" s="1"/>
    </row>
    <row r="11194" spans="1:1" x14ac:dyDescent="0.25">
      <c r="A11194" s="1"/>
    </row>
    <row r="11195" spans="1:1" x14ac:dyDescent="0.25">
      <c r="A11195" s="1"/>
    </row>
    <row r="11196" spans="1:1" x14ac:dyDescent="0.25">
      <c r="A11196" s="1"/>
    </row>
    <row r="11197" spans="1:1" x14ac:dyDescent="0.25">
      <c r="A11197" s="1"/>
    </row>
    <row r="11198" spans="1:1" x14ac:dyDescent="0.25">
      <c r="A11198" s="1"/>
    </row>
    <row r="11199" spans="1:1" x14ac:dyDescent="0.25">
      <c r="A11199" s="1"/>
    </row>
    <row r="11200" spans="1:1" x14ac:dyDescent="0.25">
      <c r="A11200" s="1"/>
    </row>
    <row r="11201" spans="1:1" x14ac:dyDescent="0.25">
      <c r="A11201" s="1"/>
    </row>
    <row r="11202" spans="1:1" x14ac:dyDescent="0.25">
      <c r="A11202" s="1"/>
    </row>
    <row r="11203" spans="1:1" x14ac:dyDescent="0.25">
      <c r="A11203" s="1"/>
    </row>
    <row r="11204" spans="1:1" x14ac:dyDescent="0.25">
      <c r="A11204" s="1"/>
    </row>
    <row r="11205" spans="1:1" x14ac:dyDescent="0.25">
      <c r="A11205" s="1"/>
    </row>
    <row r="11206" spans="1:1" x14ac:dyDescent="0.25">
      <c r="A11206" s="1"/>
    </row>
    <row r="11207" spans="1:1" x14ac:dyDescent="0.25">
      <c r="A11207" s="1"/>
    </row>
    <row r="11208" spans="1:1" x14ac:dyDescent="0.25">
      <c r="A11208" s="1"/>
    </row>
    <row r="11209" spans="1:1" x14ac:dyDescent="0.25">
      <c r="A11209" s="1"/>
    </row>
    <row r="11210" spans="1:1" x14ac:dyDescent="0.25">
      <c r="A11210" s="1"/>
    </row>
    <row r="11211" spans="1:1" x14ac:dyDescent="0.25">
      <c r="A11211" s="1"/>
    </row>
    <row r="11212" spans="1:1" x14ac:dyDescent="0.25">
      <c r="A11212" s="1"/>
    </row>
    <row r="11213" spans="1:1" x14ac:dyDescent="0.25">
      <c r="A11213" s="1"/>
    </row>
    <row r="11214" spans="1:1" x14ac:dyDescent="0.25">
      <c r="A11214" s="1"/>
    </row>
    <row r="11215" spans="1:1" x14ac:dyDescent="0.25">
      <c r="A11215" s="1"/>
    </row>
    <row r="11216" spans="1:1" x14ac:dyDescent="0.25">
      <c r="A11216" s="1"/>
    </row>
    <row r="11217" spans="1:1" x14ac:dyDescent="0.25">
      <c r="A11217" s="1"/>
    </row>
    <row r="11218" spans="1:1" x14ac:dyDescent="0.25">
      <c r="A11218" s="1"/>
    </row>
    <row r="11219" spans="1:1" x14ac:dyDescent="0.25">
      <c r="A11219" s="1"/>
    </row>
    <row r="11220" spans="1:1" x14ac:dyDescent="0.25">
      <c r="A11220" s="1"/>
    </row>
    <row r="11221" spans="1:1" x14ac:dyDescent="0.25">
      <c r="A11221" s="1"/>
    </row>
    <row r="11222" spans="1:1" x14ac:dyDescent="0.25">
      <c r="A11222" s="1"/>
    </row>
    <row r="11223" spans="1:1" x14ac:dyDescent="0.25">
      <c r="A11223" s="1"/>
    </row>
    <row r="11224" spans="1:1" x14ac:dyDescent="0.25">
      <c r="A11224" s="1"/>
    </row>
    <row r="11225" spans="1:1" x14ac:dyDescent="0.25">
      <c r="A11225" s="1"/>
    </row>
    <row r="11226" spans="1:1" x14ac:dyDescent="0.25">
      <c r="A11226" s="1"/>
    </row>
    <row r="11227" spans="1:1" x14ac:dyDescent="0.25">
      <c r="A11227" s="1"/>
    </row>
    <row r="11228" spans="1:1" x14ac:dyDescent="0.25">
      <c r="A11228" s="1"/>
    </row>
    <row r="11229" spans="1:1" x14ac:dyDescent="0.25">
      <c r="A11229" s="1"/>
    </row>
    <row r="11230" spans="1:1" x14ac:dyDescent="0.25">
      <c r="A11230" s="1"/>
    </row>
    <row r="11231" spans="1:1" x14ac:dyDescent="0.25">
      <c r="A11231" s="1"/>
    </row>
    <row r="11232" spans="1:1" x14ac:dyDescent="0.25">
      <c r="A11232" s="1"/>
    </row>
    <row r="11233" spans="1:1" x14ac:dyDescent="0.25">
      <c r="A11233" s="1"/>
    </row>
    <row r="11234" spans="1:1" x14ac:dyDescent="0.25">
      <c r="A11234" s="1"/>
    </row>
    <row r="11235" spans="1:1" x14ac:dyDescent="0.25">
      <c r="A11235" s="1"/>
    </row>
    <row r="11236" spans="1:1" x14ac:dyDescent="0.25">
      <c r="A11236" s="1"/>
    </row>
    <row r="11237" spans="1:1" x14ac:dyDescent="0.25">
      <c r="A11237" s="1"/>
    </row>
    <row r="11238" spans="1:1" x14ac:dyDescent="0.25">
      <c r="A11238" s="1"/>
    </row>
    <row r="11239" spans="1:1" x14ac:dyDescent="0.25">
      <c r="A11239" s="1"/>
    </row>
    <row r="11240" spans="1:1" x14ac:dyDescent="0.25">
      <c r="A11240" s="1"/>
    </row>
    <row r="11241" spans="1:1" x14ac:dyDescent="0.25">
      <c r="A11241" s="1"/>
    </row>
    <row r="11242" spans="1:1" x14ac:dyDescent="0.25">
      <c r="A11242" s="1"/>
    </row>
    <row r="11243" spans="1:1" x14ac:dyDescent="0.25">
      <c r="A11243" s="1"/>
    </row>
    <row r="11244" spans="1:1" x14ac:dyDescent="0.25">
      <c r="A11244" s="1"/>
    </row>
    <row r="11245" spans="1:1" x14ac:dyDescent="0.25">
      <c r="A11245" s="1"/>
    </row>
    <row r="11246" spans="1:1" x14ac:dyDescent="0.25">
      <c r="A11246" s="1"/>
    </row>
    <row r="11247" spans="1:1" x14ac:dyDescent="0.25">
      <c r="A11247" s="1"/>
    </row>
    <row r="11248" spans="1:1" x14ac:dyDescent="0.25">
      <c r="A11248" s="1"/>
    </row>
    <row r="11249" spans="1:1" x14ac:dyDescent="0.25">
      <c r="A11249" s="1"/>
    </row>
    <row r="11250" spans="1:1" x14ac:dyDescent="0.25">
      <c r="A11250" s="1"/>
    </row>
    <row r="11251" spans="1:1" x14ac:dyDescent="0.25">
      <c r="A11251" s="1"/>
    </row>
    <row r="11252" spans="1:1" x14ac:dyDescent="0.25">
      <c r="A11252" s="1"/>
    </row>
    <row r="11253" spans="1:1" x14ac:dyDescent="0.25">
      <c r="A11253" s="1"/>
    </row>
    <row r="11254" spans="1:1" x14ac:dyDescent="0.25">
      <c r="A11254" s="1"/>
    </row>
    <row r="11255" spans="1:1" x14ac:dyDescent="0.25">
      <c r="A11255" s="1"/>
    </row>
    <row r="11256" spans="1:1" x14ac:dyDescent="0.25">
      <c r="A11256" s="1"/>
    </row>
    <row r="11257" spans="1:1" x14ac:dyDescent="0.25">
      <c r="A11257" s="1"/>
    </row>
    <row r="11258" spans="1:1" x14ac:dyDescent="0.25">
      <c r="A11258" s="1"/>
    </row>
    <row r="11259" spans="1:1" x14ac:dyDescent="0.25">
      <c r="A11259" s="1"/>
    </row>
    <row r="11260" spans="1:1" x14ac:dyDescent="0.25">
      <c r="A11260" s="1"/>
    </row>
    <row r="11261" spans="1:1" x14ac:dyDescent="0.25">
      <c r="A11261" s="1"/>
    </row>
    <row r="11262" spans="1:1" x14ac:dyDescent="0.25">
      <c r="A11262" s="1"/>
    </row>
    <row r="11263" spans="1:1" x14ac:dyDescent="0.25">
      <c r="A11263" s="1"/>
    </row>
    <row r="11264" spans="1:1" x14ac:dyDescent="0.25">
      <c r="A11264" s="1"/>
    </row>
    <row r="11265" spans="1:1" x14ac:dyDescent="0.25">
      <c r="A11265" s="1"/>
    </row>
    <row r="11266" spans="1:1" x14ac:dyDescent="0.25">
      <c r="A11266" s="1"/>
    </row>
    <row r="11267" spans="1:1" x14ac:dyDescent="0.25">
      <c r="A11267" s="1"/>
    </row>
    <row r="11268" spans="1:1" x14ac:dyDescent="0.25">
      <c r="A11268" s="1"/>
    </row>
    <row r="11269" spans="1:1" x14ac:dyDescent="0.25">
      <c r="A11269" s="1"/>
    </row>
    <row r="11270" spans="1:1" x14ac:dyDescent="0.25">
      <c r="A11270" s="1"/>
    </row>
    <row r="11271" spans="1:1" x14ac:dyDescent="0.25">
      <c r="A11271" s="1"/>
    </row>
    <row r="11272" spans="1:1" x14ac:dyDescent="0.25">
      <c r="A11272" s="1"/>
    </row>
    <row r="11273" spans="1:1" x14ac:dyDescent="0.25">
      <c r="A11273" s="1"/>
    </row>
    <row r="11274" spans="1:1" x14ac:dyDescent="0.25">
      <c r="A11274" s="1"/>
    </row>
    <row r="11275" spans="1:1" x14ac:dyDescent="0.25">
      <c r="A11275" s="1"/>
    </row>
    <row r="11276" spans="1:1" x14ac:dyDescent="0.25">
      <c r="A11276" s="1"/>
    </row>
    <row r="11277" spans="1:1" x14ac:dyDescent="0.25">
      <c r="A11277" s="1"/>
    </row>
    <row r="11278" spans="1:1" x14ac:dyDescent="0.25">
      <c r="A11278" s="1"/>
    </row>
    <row r="11279" spans="1:1" x14ac:dyDescent="0.25">
      <c r="A11279" s="1"/>
    </row>
    <row r="11280" spans="1:1" x14ac:dyDescent="0.25">
      <c r="A11280" s="1"/>
    </row>
    <row r="11281" spans="1:1" x14ac:dyDescent="0.25">
      <c r="A11281" s="1"/>
    </row>
    <row r="11282" spans="1:1" x14ac:dyDescent="0.25">
      <c r="A11282" s="1"/>
    </row>
    <row r="11283" spans="1:1" x14ac:dyDescent="0.25">
      <c r="A11283" s="1"/>
    </row>
    <row r="11284" spans="1:1" x14ac:dyDescent="0.25">
      <c r="A11284" s="1"/>
    </row>
    <row r="11285" spans="1:1" x14ac:dyDescent="0.25">
      <c r="A11285" s="1"/>
    </row>
    <row r="11286" spans="1:1" x14ac:dyDescent="0.25">
      <c r="A11286" s="1"/>
    </row>
    <row r="11287" spans="1:1" x14ac:dyDescent="0.25">
      <c r="A11287" s="1"/>
    </row>
    <row r="11288" spans="1:1" x14ac:dyDescent="0.25">
      <c r="A11288" s="1"/>
    </row>
    <row r="11289" spans="1:1" x14ac:dyDescent="0.25">
      <c r="A11289" s="1"/>
    </row>
    <row r="11290" spans="1:1" x14ac:dyDescent="0.25">
      <c r="A11290" s="1"/>
    </row>
    <row r="11291" spans="1:1" x14ac:dyDescent="0.25">
      <c r="A11291" s="1"/>
    </row>
    <row r="11292" spans="1:1" x14ac:dyDescent="0.25">
      <c r="A11292" s="1"/>
    </row>
    <row r="11293" spans="1:1" x14ac:dyDescent="0.25">
      <c r="A11293" s="1"/>
    </row>
    <row r="11294" spans="1:1" x14ac:dyDescent="0.25">
      <c r="A11294" s="1"/>
    </row>
    <row r="11295" spans="1:1" x14ac:dyDescent="0.25">
      <c r="A11295" s="1"/>
    </row>
    <row r="11296" spans="1:1" x14ac:dyDescent="0.25">
      <c r="A11296" s="1"/>
    </row>
    <row r="11297" spans="1:1" x14ac:dyDescent="0.25">
      <c r="A11297" s="1"/>
    </row>
    <row r="11298" spans="1:1" x14ac:dyDescent="0.25">
      <c r="A11298" s="1"/>
    </row>
    <row r="11299" spans="1:1" x14ac:dyDescent="0.25">
      <c r="A11299" s="1"/>
    </row>
    <row r="11300" spans="1:1" x14ac:dyDescent="0.25">
      <c r="A11300" s="1"/>
    </row>
    <row r="11301" spans="1:1" x14ac:dyDescent="0.25">
      <c r="A11301" s="1"/>
    </row>
    <row r="11302" spans="1:1" x14ac:dyDescent="0.25">
      <c r="A11302" s="1"/>
    </row>
    <row r="11303" spans="1:1" x14ac:dyDescent="0.25">
      <c r="A11303" s="1"/>
    </row>
    <row r="11304" spans="1:1" x14ac:dyDescent="0.25">
      <c r="A11304" s="1"/>
    </row>
    <row r="11305" spans="1:1" x14ac:dyDescent="0.25">
      <c r="A11305" s="1"/>
    </row>
    <row r="11306" spans="1:1" x14ac:dyDescent="0.25">
      <c r="A11306" s="1"/>
    </row>
    <row r="11307" spans="1:1" x14ac:dyDescent="0.25">
      <c r="A11307" s="1"/>
    </row>
    <row r="11308" spans="1:1" x14ac:dyDescent="0.25">
      <c r="A11308" s="1"/>
    </row>
    <row r="11309" spans="1:1" x14ac:dyDescent="0.25">
      <c r="A11309" s="1"/>
    </row>
    <row r="11310" spans="1:1" x14ac:dyDescent="0.25">
      <c r="A11310" s="1"/>
    </row>
    <row r="11311" spans="1:1" x14ac:dyDescent="0.25">
      <c r="A11311" s="1"/>
    </row>
    <row r="11312" spans="1:1" x14ac:dyDescent="0.25">
      <c r="A11312" s="1"/>
    </row>
    <row r="11313" spans="1:1" x14ac:dyDescent="0.25">
      <c r="A11313" s="1"/>
    </row>
    <row r="11314" spans="1:1" x14ac:dyDescent="0.25">
      <c r="A11314" s="1"/>
    </row>
    <row r="11315" spans="1:1" x14ac:dyDescent="0.25">
      <c r="A11315" s="1"/>
    </row>
    <row r="11316" spans="1:1" x14ac:dyDescent="0.25">
      <c r="A11316" s="1"/>
    </row>
    <row r="11317" spans="1:1" x14ac:dyDescent="0.25">
      <c r="A11317" s="1"/>
    </row>
    <row r="11318" spans="1:1" x14ac:dyDescent="0.25">
      <c r="A11318" s="1"/>
    </row>
    <row r="11319" spans="1:1" x14ac:dyDescent="0.25">
      <c r="A11319" s="1"/>
    </row>
    <row r="11320" spans="1:1" x14ac:dyDescent="0.25">
      <c r="A11320" s="1"/>
    </row>
    <row r="11321" spans="1:1" x14ac:dyDescent="0.25">
      <c r="A11321" s="1"/>
    </row>
    <row r="11322" spans="1:1" x14ac:dyDescent="0.25">
      <c r="A11322" s="1"/>
    </row>
    <row r="11323" spans="1:1" x14ac:dyDescent="0.25">
      <c r="A11323" s="1"/>
    </row>
    <row r="11324" spans="1:1" x14ac:dyDescent="0.25">
      <c r="A11324" s="1"/>
    </row>
    <row r="11325" spans="1:1" x14ac:dyDescent="0.25">
      <c r="A11325" s="1"/>
    </row>
    <row r="11326" spans="1:1" x14ac:dyDescent="0.25">
      <c r="A11326" s="1"/>
    </row>
    <row r="11327" spans="1:1" x14ac:dyDescent="0.25">
      <c r="A11327" s="1"/>
    </row>
    <row r="11328" spans="1:1" x14ac:dyDescent="0.25">
      <c r="A11328" s="1"/>
    </row>
    <row r="11329" spans="1:1" x14ac:dyDescent="0.25">
      <c r="A11329" s="1"/>
    </row>
    <row r="11330" spans="1:1" x14ac:dyDescent="0.25">
      <c r="A11330" s="1"/>
    </row>
    <row r="11331" spans="1:1" x14ac:dyDescent="0.25">
      <c r="A11331" s="1"/>
    </row>
    <row r="11332" spans="1:1" x14ac:dyDescent="0.25">
      <c r="A11332" s="1"/>
    </row>
    <row r="11333" spans="1:1" x14ac:dyDescent="0.25">
      <c r="A11333" s="1"/>
    </row>
    <row r="11334" spans="1:1" x14ac:dyDescent="0.25">
      <c r="A11334" s="1"/>
    </row>
    <row r="11335" spans="1:1" x14ac:dyDescent="0.25">
      <c r="A11335" s="1"/>
    </row>
    <row r="11336" spans="1:1" x14ac:dyDescent="0.25">
      <c r="A11336" s="1"/>
    </row>
    <row r="11337" spans="1:1" x14ac:dyDescent="0.25">
      <c r="A11337" s="1"/>
    </row>
    <row r="11338" spans="1:1" x14ac:dyDescent="0.25">
      <c r="A11338" s="1"/>
    </row>
    <row r="11339" spans="1:1" x14ac:dyDescent="0.25">
      <c r="A11339" s="1"/>
    </row>
    <row r="11340" spans="1:1" x14ac:dyDescent="0.25">
      <c r="A11340" s="1"/>
    </row>
    <row r="11341" spans="1:1" x14ac:dyDescent="0.25">
      <c r="A11341" s="1"/>
    </row>
    <row r="11342" spans="1:1" x14ac:dyDescent="0.25">
      <c r="A11342" s="1"/>
    </row>
    <row r="11343" spans="1:1" x14ac:dyDescent="0.25">
      <c r="A11343" s="1"/>
    </row>
    <row r="11344" spans="1:1" x14ac:dyDescent="0.25">
      <c r="A11344" s="1"/>
    </row>
    <row r="11345" spans="1:1" x14ac:dyDescent="0.25">
      <c r="A11345" s="1"/>
    </row>
    <row r="11346" spans="1:1" x14ac:dyDescent="0.25">
      <c r="A11346" s="1"/>
    </row>
    <row r="11347" spans="1:1" x14ac:dyDescent="0.25">
      <c r="A11347" s="1"/>
    </row>
    <row r="11348" spans="1:1" x14ac:dyDescent="0.25">
      <c r="A11348" s="1"/>
    </row>
    <row r="11349" spans="1:1" x14ac:dyDescent="0.25">
      <c r="A11349" s="1"/>
    </row>
    <row r="11350" spans="1:1" x14ac:dyDescent="0.25">
      <c r="A11350" s="1"/>
    </row>
    <row r="11351" spans="1:1" x14ac:dyDescent="0.25">
      <c r="A11351" s="1"/>
    </row>
    <row r="11352" spans="1:1" x14ac:dyDescent="0.25">
      <c r="A11352" s="1"/>
    </row>
    <row r="11353" spans="1:1" x14ac:dyDescent="0.25">
      <c r="A11353" s="1"/>
    </row>
    <row r="11354" spans="1:1" x14ac:dyDescent="0.25">
      <c r="A11354" s="1"/>
    </row>
    <row r="11355" spans="1:1" x14ac:dyDescent="0.25">
      <c r="A11355" s="1"/>
    </row>
    <row r="11356" spans="1:1" x14ac:dyDescent="0.25">
      <c r="A11356" s="1"/>
    </row>
    <row r="11357" spans="1:1" x14ac:dyDescent="0.25">
      <c r="A11357" s="1"/>
    </row>
    <row r="11358" spans="1:1" x14ac:dyDescent="0.25">
      <c r="A11358" s="1"/>
    </row>
    <row r="11359" spans="1:1" x14ac:dyDescent="0.25">
      <c r="A11359" s="1"/>
    </row>
    <row r="11360" spans="1:1" x14ac:dyDescent="0.25">
      <c r="A11360" s="1"/>
    </row>
    <row r="11361" spans="1:1" x14ac:dyDescent="0.25">
      <c r="A11361" s="1"/>
    </row>
    <row r="11362" spans="1:1" x14ac:dyDescent="0.25">
      <c r="A11362" s="1"/>
    </row>
    <row r="11363" spans="1:1" x14ac:dyDescent="0.25">
      <c r="A11363" s="1"/>
    </row>
    <row r="11364" spans="1:1" x14ac:dyDescent="0.25">
      <c r="A11364" s="1"/>
    </row>
    <row r="11365" spans="1:1" x14ac:dyDescent="0.25">
      <c r="A11365" s="1"/>
    </row>
    <row r="11366" spans="1:1" x14ac:dyDescent="0.25">
      <c r="A11366" s="1"/>
    </row>
    <row r="11367" spans="1:1" x14ac:dyDescent="0.25">
      <c r="A11367" s="1"/>
    </row>
    <row r="11368" spans="1:1" x14ac:dyDescent="0.25">
      <c r="A11368" s="1"/>
    </row>
    <row r="11369" spans="1:1" x14ac:dyDescent="0.25">
      <c r="A11369" s="1"/>
    </row>
    <row r="11370" spans="1:1" x14ac:dyDescent="0.25">
      <c r="A11370" s="1"/>
    </row>
    <row r="11371" spans="1:1" x14ac:dyDescent="0.25">
      <c r="A11371" s="1"/>
    </row>
    <row r="11372" spans="1:1" x14ac:dyDescent="0.25">
      <c r="A11372" s="1"/>
    </row>
    <row r="11373" spans="1:1" x14ac:dyDescent="0.25">
      <c r="A11373" s="1"/>
    </row>
    <row r="11374" spans="1:1" x14ac:dyDescent="0.25">
      <c r="A11374" s="1"/>
    </row>
    <row r="11375" spans="1:1" x14ac:dyDescent="0.25">
      <c r="A11375" s="1"/>
    </row>
    <row r="11376" spans="1:1" x14ac:dyDescent="0.25">
      <c r="A11376" s="1"/>
    </row>
    <row r="11377" spans="1:1" x14ac:dyDescent="0.25">
      <c r="A11377" s="1"/>
    </row>
    <row r="11378" spans="1:1" x14ac:dyDescent="0.25">
      <c r="A11378" s="1"/>
    </row>
    <row r="11379" spans="1:1" x14ac:dyDescent="0.25">
      <c r="A11379" s="1"/>
    </row>
    <row r="11380" spans="1:1" x14ac:dyDescent="0.25">
      <c r="A11380" s="1"/>
    </row>
    <row r="11381" spans="1:1" x14ac:dyDescent="0.25">
      <c r="A11381" s="1"/>
    </row>
    <row r="11382" spans="1:1" x14ac:dyDescent="0.25">
      <c r="A11382" s="1"/>
    </row>
    <row r="11383" spans="1:1" x14ac:dyDescent="0.25">
      <c r="A11383" s="1"/>
    </row>
    <row r="11384" spans="1:1" x14ac:dyDescent="0.25">
      <c r="A11384" s="1"/>
    </row>
    <row r="11385" spans="1:1" x14ac:dyDescent="0.25">
      <c r="A11385" s="1"/>
    </row>
    <row r="11386" spans="1:1" x14ac:dyDescent="0.25">
      <c r="A11386" s="1"/>
    </row>
    <row r="11387" spans="1:1" x14ac:dyDescent="0.25">
      <c r="A11387" s="1"/>
    </row>
    <row r="11388" spans="1:1" x14ac:dyDescent="0.25">
      <c r="A11388" s="1"/>
    </row>
    <row r="11389" spans="1:1" x14ac:dyDescent="0.25">
      <c r="A11389" s="1"/>
    </row>
    <row r="11390" spans="1:1" x14ac:dyDescent="0.25">
      <c r="A11390" s="1"/>
    </row>
    <row r="11391" spans="1:1" x14ac:dyDescent="0.25">
      <c r="A11391" s="1"/>
    </row>
    <row r="11392" spans="1:1" x14ac:dyDescent="0.25">
      <c r="A11392" s="1"/>
    </row>
    <row r="11393" spans="1:1" x14ac:dyDescent="0.25">
      <c r="A11393" s="1"/>
    </row>
    <row r="11394" spans="1:1" x14ac:dyDescent="0.25">
      <c r="A11394" s="1"/>
    </row>
    <row r="11395" spans="1:1" x14ac:dyDescent="0.25">
      <c r="A11395" s="1"/>
    </row>
    <row r="11396" spans="1:1" x14ac:dyDescent="0.25">
      <c r="A11396" s="1"/>
    </row>
    <row r="11397" spans="1:1" x14ac:dyDescent="0.25">
      <c r="A11397" s="1"/>
    </row>
    <row r="11398" spans="1:1" x14ac:dyDescent="0.25">
      <c r="A11398" s="1"/>
    </row>
    <row r="11399" spans="1:1" x14ac:dyDescent="0.25">
      <c r="A11399" s="1"/>
    </row>
    <row r="11400" spans="1:1" x14ac:dyDescent="0.25">
      <c r="A11400" s="1"/>
    </row>
    <row r="11401" spans="1:1" x14ac:dyDescent="0.25">
      <c r="A11401" s="1"/>
    </row>
    <row r="11402" spans="1:1" x14ac:dyDescent="0.25">
      <c r="A11402" s="1"/>
    </row>
    <row r="11403" spans="1:1" x14ac:dyDescent="0.25">
      <c r="A11403" s="1"/>
    </row>
    <row r="11404" spans="1:1" x14ac:dyDescent="0.25">
      <c r="A11404" s="1"/>
    </row>
    <row r="11405" spans="1:1" x14ac:dyDescent="0.25">
      <c r="A11405" s="1"/>
    </row>
    <row r="11406" spans="1:1" x14ac:dyDescent="0.25">
      <c r="A11406" s="1"/>
    </row>
    <row r="11407" spans="1:1" x14ac:dyDescent="0.25">
      <c r="A11407" s="1"/>
    </row>
    <row r="11408" spans="1:1" x14ac:dyDescent="0.25">
      <c r="A11408" s="1"/>
    </row>
    <row r="11409" spans="1:1" x14ac:dyDescent="0.25">
      <c r="A11409" s="1"/>
    </row>
    <row r="11410" spans="1:1" x14ac:dyDescent="0.25">
      <c r="A11410" s="1"/>
    </row>
    <row r="11411" spans="1:1" x14ac:dyDescent="0.25">
      <c r="A11411" s="1"/>
    </row>
    <row r="11412" spans="1:1" x14ac:dyDescent="0.25">
      <c r="A11412" s="1"/>
    </row>
    <row r="11413" spans="1:1" x14ac:dyDescent="0.25">
      <c r="A11413" s="1"/>
    </row>
    <row r="11414" spans="1:1" x14ac:dyDescent="0.25">
      <c r="A11414" s="1"/>
    </row>
    <row r="11415" spans="1:1" x14ac:dyDescent="0.25">
      <c r="A11415" s="1"/>
    </row>
    <row r="11416" spans="1:1" x14ac:dyDescent="0.25">
      <c r="A11416" s="1"/>
    </row>
    <row r="11417" spans="1:1" x14ac:dyDescent="0.25">
      <c r="A11417" s="1"/>
    </row>
    <row r="11418" spans="1:1" x14ac:dyDescent="0.25">
      <c r="A11418" s="1"/>
    </row>
    <row r="11419" spans="1:1" x14ac:dyDescent="0.25">
      <c r="A11419" s="1"/>
    </row>
    <row r="11420" spans="1:1" x14ac:dyDescent="0.25">
      <c r="A11420" s="1"/>
    </row>
    <row r="11421" spans="1:1" x14ac:dyDescent="0.25">
      <c r="A11421" s="1"/>
    </row>
    <row r="11422" spans="1:1" x14ac:dyDescent="0.25">
      <c r="A11422" s="1"/>
    </row>
    <row r="11423" spans="1:1" x14ac:dyDescent="0.25">
      <c r="A11423" s="1"/>
    </row>
    <row r="11424" spans="1:1" x14ac:dyDescent="0.25">
      <c r="A11424" s="1"/>
    </row>
    <row r="11425" spans="1:1" x14ac:dyDescent="0.25">
      <c r="A11425" s="1"/>
    </row>
    <row r="11426" spans="1:1" x14ac:dyDescent="0.25">
      <c r="A11426" s="1"/>
    </row>
    <row r="11427" spans="1:1" x14ac:dyDescent="0.25">
      <c r="A11427" s="1"/>
    </row>
    <row r="11428" spans="1:1" x14ac:dyDescent="0.25">
      <c r="A11428" s="1"/>
    </row>
    <row r="11429" spans="1:1" x14ac:dyDescent="0.25">
      <c r="A11429" s="1"/>
    </row>
    <row r="11430" spans="1:1" x14ac:dyDescent="0.25">
      <c r="A11430" s="1"/>
    </row>
    <row r="11431" spans="1:1" x14ac:dyDescent="0.25">
      <c r="A11431" s="1"/>
    </row>
    <row r="11432" spans="1:1" x14ac:dyDescent="0.25">
      <c r="A11432" s="1"/>
    </row>
    <row r="11433" spans="1:1" x14ac:dyDescent="0.25">
      <c r="A11433" s="1"/>
    </row>
    <row r="11434" spans="1:1" x14ac:dyDescent="0.25">
      <c r="A11434" s="1"/>
    </row>
    <row r="11435" spans="1:1" x14ac:dyDescent="0.25">
      <c r="A11435" s="1"/>
    </row>
    <row r="11436" spans="1:1" x14ac:dyDescent="0.25">
      <c r="A11436" s="1"/>
    </row>
    <row r="11437" spans="1:1" x14ac:dyDescent="0.25">
      <c r="A11437" s="1"/>
    </row>
    <row r="11438" spans="1:1" x14ac:dyDescent="0.25">
      <c r="A11438" s="1"/>
    </row>
    <row r="11439" spans="1:1" x14ac:dyDescent="0.25">
      <c r="A11439" s="1"/>
    </row>
    <row r="11440" spans="1:1" x14ac:dyDescent="0.25">
      <c r="A11440" s="1"/>
    </row>
    <row r="11441" spans="1:1" x14ac:dyDescent="0.25">
      <c r="A11441" s="1"/>
    </row>
    <row r="11442" spans="1:1" x14ac:dyDescent="0.25">
      <c r="A11442" s="1"/>
    </row>
    <row r="11443" spans="1:1" x14ac:dyDescent="0.25">
      <c r="A11443" s="1"/>
    </row>
    <row r="11444" spans="1:1" x14ac:dyDescent="0.25">
      <c r="A11444" s="1"/>
    </row>
    <row r="11445" spans="1:1" x14ac:dyDescent="0.25">
      <c r="A11445" s="1"/>
    </row>
    <row r="11446" spans="1:1" x14ac:dyDescent="0.25">
      <c r="A11446" s="1"/>
    </row>
    <row r="11447" spans="1:1" x14ac:dyDescent="0.25">
      <c r="A11447" s="1"/>
    </row>
    <row r="11448" spans="1:1" x14ac:dyDescent="0.25">
      <c r="A11448" s="1"/>
    </row>
    <row r="11449" spans="1:1" x14ac:dyDescent="0.25">
      <c r="A11449" s="1"/>
    </row>
    <row r="11450" spans="1:1" x14ac:dyDescent="0.25">
      <c r="A11450" s="1"/>
    </row>
    <row r="11451" spans="1:1" x14ac:dyDescent="0.25">
      <c r="A11451" s="1"/>
    </row>
    <row r="11452" spans="1:1" x14ac:dyDescent="0.25">
      <c r="A11452" s="1"/>
    </row>
    <row r="11453" spans="1:1" x14ac:dyDescent="0.25">
      <c r="A11453" s="1"/>
    </row>
    <row r="11454" spans="1:1" x14ac:dyDescent="0.25">
      <c r="A11454" s="1"/>
    </row>
    <row r="11455" spans="1:1" x14ac:dyDescent="0.25">
      <c r="A11455" s="1"/>
    </row>
    <row r="11456" spans="1:1" x14ac:dyDescent="0.25">
      <c r="A11456" s="1"/>
    </row>
    <row r="11457" spans="1:1" x14ac:dyDescent="0.25">
      <c r="A11457" s="1"/>
    </row>
    <row r="11458" spans="1:1" x14ac:dyDescent="0.25">
      <c r="A11458" s="1"/>
    </row>
    <row r="11459" spans="1:1" x14ac:dyDescent="0.25">
      <c r="A11459" s="1"/>
    </row>
    <row r="11460" spans="1:1" x14ac:dyDescent="0.25">
      <c r="A11460" s="1"/>
    </row>
    <row r="11461" spans="1:1" x14ac:dyDescent="0.25">
      <c r="A11461" s="1"/>
    </row>
    <row r="11462" spans="1:1" x14ac:dyDescent="0.25">
      <c r="A11462" s="1"/>
    </row>
    <row r="11463" spans="1:1" x14ac:dyDescent="0.25">
      <c r="A11463" s="1"/>
    </row>
    <row r="11464" spans="1:1" x14ac:dyDescent="0.25">
      <c r="A11464" s="1"/>
    </row>
    <row r="11465" spans="1:1" x14ac:dyDescent="0.25">
      <c r="A11465" s="1"/>
    </row>
    <row r="11466" spans="1:1" x14ac:dyDescent="0.25">
      <c r="A11466" s="1"/>
    </row>
    <row r="11467" spans="1:1" x14ac:dyDescent="0.25">
      <c r="A11467" s="1"/>
    </row>
    <row r="11468" spans="1:1" x14ac:dyDescent="0.25">
      <c r="A11468" s="1"/>
    </row>
    <row r="11469" spans="1:1" x14ac:dyDescent="0.25">
      <c r="A11469" s="1"/>
    </row>
    <row r="11470" spans="1:1" x14ac:dyDescent="0.25">
      <c r="A11470" s="1"/>
    </row>
    <row r="11471" spans="1:1" x14ac:dyDescent="0.25">
      <c r="A11471" s="1"/>
    </row>
    <row r="11472" spans="1:1" x14ac:dyDescent="0.25">
      <c r="A11472" s="1"/>
    </row>
    <row r="11473" spans="1:1" x14ac:dyDescent="0.25">
      <c r="A11473" s="1"/>
    </row>
    <row r="11474" spans="1:1" x14ac:dyDescent="0.25">
      <c r="A11474" s="1"/>
    </row>
    <row r="11475" spans="1:1" x14ac:dyDescent="0.25">
      <c r="A11475" s="1"/>
    </row>
    <row r="11476" spans="1:1" x14ac:dyDescent="0.25">
      <c r="A11476" s="1"/>
    </row>
    <row r="11477" spans="1:1" x14ac:dyDescent="0.25">
      <c r="A11477" s="1"/>
    </row>
    <row r="11478" spans="1:1" x14ac:dyDescent="0.25">
      <c r="A11478" s="1"/>
    </row>
    <row r="11479" spans="1:1" x14ac:dyDescent="0.25">
      <c r="A11479" s="1"/>
    </row>
    <row r="11480" spans="1:1" x14ac:dyDescent="0.25">
      <c r="A11480" s="1"/>
    </row>
    <row r="11481" spans="1:1" x14ac:dyDescent="0.25">
      <c r="A11481" s="1"/>
    </row>
    <row r="11482" spans="1:1" x14ac:dyDescent="0.25">
      <c r="A11482" s="1"/>
    </row>
    <row r="11483" spans="1:1" x14ac:dyDescent="0.25">
      <c r="A11483" s="1"/>
    </row>
    <row r="11484" spans="1:1" x14ac:dyDescent="0.25">
      <c r="A11484" s="1"/>
    </row>
    <row r="11485" spans="1:1" x14ac:dyDescent="0.25">
      <c r="A11485" s="1"/>
    </row>
    <row r="11486" spans="1:1" x14ac:dyDescent="0.25">
      <c r="A11486" s="1"/>
    </row>
    <row r="11487" spans="1:1" x14ac:dyDescent="0.25">
      <c r="A11487" s="1"/>
    </row>
    <row r="11488" spans="1:1" x14ac:dyDescent="0.25">
      <c r="A11488" s="1"/>
    </row>
    <row r="11489" spans="1:1" x14ac:dyDescent="0.25">
      <c r="A11489" s="1"/>
    </row>
    <row r="11490" spans="1:1" x14ac:dyDescent="0.25">
      <c r="A11490" s="1"/>
    </row>
    <row r="11491" spans="1:1" x14ac:dyDescent="0.25">
      <c r="A11491" s="1"/>
    </row>
    <row r="11492" spans="1:1" x14ac:dyDescent="0.25">
      <c r="A11492" s="1"/>
    </row>
    <row r="11493" spans="1:1" x14ac:dyDescent="0.25">
      <c r="A11493" s="1"/>
    </row>
    <row r="11494" spans="1:1" x14ac:dyDescent="0.25">
      <c r="A11494" s="1"/>
    </row>
    <row r="11495" spans="1:1" x14ac:dyDescent="0.25">
      <c r="A11495" s="1"/>
    </row>
    <row r="11496" spans="1:1" x14ac:dyDescent="0.25">
      <c r="A11496" s="1"/>
    </row>
    <row r="11497" spans="1:1" x14ac:dyDescent="0.25">
      <c r="A11497" s="1"/>
    </row>
    <row r="11498" spans="1:1" x14ac:dyDescent="0.25">
      <c r="A11498" s="1"/>
    </row>
    <row r="11499" spans="1:1" x14ac:dyDescent="0.25">
      <c r="A11499" s="1"/>
    </row>
    <row r="11500" spans="1:1" x14ac:dyDescent="0.25">
      <c r="A11500" s="1"/>
    </row>
    <row r="11501" spans="1:1" x14ac:dyDescent="0.25">
      <c r="A11501" s="1"/>
    </row>
    <row r="11502" spans="1:1" x14ac:dyDescent="0.25">
      <c r="A11502" s="1"/>
    </row>
    <row r="11503" spans="1:1" x14ac:dyDescent="0.25">
      <c r="A11503" s="1"/>
    </row>
    <row r="11504" spans="1:1" x14ac:dyDescent="0.25">
      <c r="A11504" s="1"/>
    </row>
    <row r="11505" spans="1:1" x14ac:dyDescent="0.25">
      <c r="A11505" s="1"/>
    </row>
    <row r="11506" spans="1:1" x14ac:dyDescent="0.25">
      <c r="A11506" s="1"/>
    </row>
    <row r="11507" spans="1:1" x14ac:dyDescent="0.25">
      <c r="A11507" s="1"/>
    </row>
    <row r="11508" spans="1:1" x14ac:dyDescent="0.25">
      <c r="A11508" s="1"/>
    </row>
    <row r="11509" spans="1:1" x14ac:dyDescent="0.25">
      <c r="A11509" s="1"/>
    </row>
    <row r="11510" spans="1:1" x14ac:dyDescent="0.25">
      <c r="A11510" s="1"/>
    </row>
    <row r="11511" spans="1:1" x14ac:dyDescent="0.25">
      <c r="A11511" s="1"/>
    </row>
    <row r="11512" spans="1:1" x14ac:dyDescent="0.25">
      <c r="A11512" s="1"/>
    </row>
    <row r="11513" spans="1:1" x14ac:dyDescent="0.25">
      <c r="A11513" s="1"/>
    </row>
    <row r="11514" spans="1:1" x14ac:dyDescent="0.25">
      <c r="A11514" s="1"/>
    </row>
    <row r="11515" spans="1:1" x14ac:dyDescent="0.25">
      <c r="A11515" s="1"/>
    </row>
    <row r="11516" spans="1:1" x14ac:dyDescent="0.25">
      <c r="A11516" s="1"/>
    </row>
    <row r="11517" spans="1:1" x14ac:dyDescent="0.25">
      <c r="A11517" s="1"/>
    </row>
    <row r="11518" spans="1:1" x14ac:dyDescent="0.25">
      <c r="A11518" s="1"/>
    </row>
    <row r="11519" spans="1:1" x14ac:dyDescent="0.25">
      <c r="A11519" s="1"/>
    </row>
    <row r="11520" spans="1:1" x14ac:dyDescent="0.25">
      <c r="A11520" s="1"/>
    </row>
    <row r="11521" spans="1:1" x14ac:dyDescent="0.25">
      <c r="A11521" s="1"/>
    </row>
    <row r="11522" spans="1:1" x14ac:dyDescent="0.25">
      <c r="A11522" s="1"/>
    </row>
    <row r="11523" spans="1:1" x14ac:dyDescent="0.25">
      <c r="A11523" s="1"/>
    </row>
    <row r="11524" spans="1:1" x14ac:dyDescent="0.25">
      <c r="A11524" s="1"/>
    </row>
    <row r="11525" spans="1:1" x14ac:dyDescent="0.25">
      <c r="A11525" s="1"/>
    </row>
    <row r="11526" spans="1:1" x14ac:dyDescent="0.25">
      <c r="A11526" s="1"/>
    </row>
    <row r="11527" spans="1:1" x14ac:dyDescent="0.25">
      <c r="A11527" s="1"/>
    </row>
    <row r="11528" spans="1:1" x14ac:dyDescent="0.25">
      <c r="A11528" s="1"/>
    </row>
    <row r="11529" spans="1:1" x14ac:dyDescent="0.25">
      <c r="A11529" s="1"/>
    </row>
    <row r="11530" spans="1:1" x14ac:dyDescent="0.25">
      <c r="A11530" s="1"/>
    </row>
    <row r="11531" spans="1:1" x14ac:dyDescent="0.25">
      <c r="A11531" s="1"/>
    </row>
    <row r="11532" spans="1:1" x14ac:dyDescent="0.25">
      <c r="A11532" s="1"/>
    </row>
    <row r="11533" spans="1:1" x14ac:dyDescent="0.25">
      <c r="A11533" s="1"/>
    </row>
    <row r="11534" spans="1:1" x14ac:dyDescent="0.25">
      <c r="A11534" s="1"/>
    </row>
    <row r="11535" spans="1:1" x14ac:dyDescent="0.25">
      <c r="A11535" s="1"/>
    </row>
    <row r="11536" spans="1:1" x14ac:dyDescent="0.25">
      <c r="A11536" s="1"/>
    </row>
    <row r="11537" spans="1:1" x14ac:dyDescent="0.25">
      <c r="A11537" s="1"/>
    </row>
    <row r="11538" spans="1:1" x14ac:dyDescent="0.25">
      <c r="A11538" s="1"/>
    </row>
    <row r="11539" spans="1:1" x14ac:dyDescent="0.25">
      <c r="A11539" s="1"/>
    </row>
    <row r="11540" spans="1:1" x14ac:dyDescent="0.25">
      <c r="A11540" s="1"/>
    </row>
    <row r="11541" spans="1:1" x14ac:dyDescent="0.25">
      <c r="A11541" s="1"/>
    </row>
    <row r="11542" spans="1:1" x14ac:dyDescent="0.25">
      <c r="A11542" s="1"/>
    </row>
    <row r="11543" spans="1:1" x14ac:dyDescent="0.25">
      <c r="A11543" s="1"/>
    </row>
    <row r="11544" spans="1:1" x14ac:dyDescent="0.25">
      <c r="A11544" s="1"/>
    </row>
    <row r="11545" spans="1:1" x14ac:dyDescent="0.25">
      <c r="A11545" s="1"/>
    </row>
    <row r="11546" spans="1:1" x14ac:dyDescent="0.25">
      <c r="A11546" s="1"/>
    </row>
    <row r="11547" spans="1:1" x14ac:dyDescent="0.25">
      <c r="A11547" s="1"/>
    </row>
    <row r="11548" spans="1:1" x14ac:dyDescent="0.25">
      <c r="A11548" s="1"/>
    </row>
    <row r="11549" spans="1:1" x14ac:dyDescent="0.25">
      <c r="A11549" s="1"/>
    </row>
    <row r="11550" spans="1:1" x14ac:dyDescent="0.25">
      <c r="A11550" s="1"/>
    </row>
    <row r="11551" spans="1:1" x14ac:dyDescent="0.25">
      <c r="A11551" s="1"/>
    </row>
    <row r="11552" spans="1:1" x14ac:dyDescent="0.25">
      <c r="A11552" s="1"/>
    </row>
    <row r="11553" spans="1:1" x14ac:dyDescent="0.25">
      <c r="A11553" s="1"/>
    </row>
    <row r="11554" spans="1:1" x14ac:dyDescent="0.25">
      <c r="A11554" s="1"/>
    </row>
    <row r="11555" spans="1:1" x14ac:dyDescent="0.25">
      <c r="A11555" s="1"/>
    </row>
    <row r="11556" spans="1:1" x14ac:dyDescent="0.25">
      <c r="A11556" s="1"/>
    </row>
    <row r="11557" spans="1:1" x14ac:dyDescent="0.25">
      <c r="A11557" s="1"/>
    </row>
    <row r="11558" spans="1:1" x14ac:dyDescent="0.25">
      <c r="A11558" s="1"/>
    </row>
    <row r="11559" spans="1:1" x14ac:dyDescent="0.25">
      <c r="A11559" s="1"/>
    </row>
    <row r="11560" spans="1:1" x14ac:dyDescent="0.25">
      <c r="A11560" s="1"/>
    </row>
    <row r="11561" spans="1:1" x14ac:dyDescent="0.25">
      <c r="A11561" s="1"/>
    </row>
    <row r="11562" spans="1:1" x14ac:dyDescent="0.25">
      <c r="A11562" s="1"/>
    </row>
    <row r="11563" spans="1:1" x14ac:dyDescent="0.25">
      <c r="A11563" s="1"/>
    </row>
    <row r="11564" spans="1:1" x14ac:dyDescent="0.25">
      <c r="A11564" s="1"/>
    </row>
    <row r="11565" spans="1:1" x14ac:dyDescent="0.25">
      <c r="A11565" s="1"/>
    </row>
    <row r="11566" spans="1:1" x14ac:dyDescent="0.25">
      <c r="A11566" s="1"/>
    </row>
    <row r="11567" spans="1:1" x14ac:dyDescent="0.25">
      <c r="A11567" s="1"/>
    </row>
    <row r="11568" spans="1:1" x14ac:dyDescent="0.25">
      <c r="A11568" s="1"/>
    </row>
    <row r="11569" spans="1:1" x14ac:dyDescent="0.25">
      <c r="A11569" s="1"/>
    </row>
    <row r="11570" spans="1:1" x14ac:dyDescent="0.25">
      <c r="A11570" s="1"/>
    </row>
    <row r="11571" spans="1:1" x14ac:dyDescent="0.25">
      <c r="A11571" s="1"/>
    </row>
    <row r="11572" spans="1:1" x14ac:dyDescent="0.25">
      <c r="A11572" s="1"/>
    </row>
    <row r="11573" spans="1:1" x14ac:dyDescent="0.25">
      <c r="A11573" s="1"/>
    </row>
    <row r="11574" spans="1:1" x14ac:dyDescent="0.25">
      <c r="A11574" s="1"/>
    </row>
    <row r="11575" spans="1:1" x14ac:dyDescent="0.25">
      <c r="A11575" s="1"/>
    </row>
    <row r="11576" spans="1:1" x14ac:dyDescent="0.25">
      <c r="A11576" s="1"/>
    </row>
    <row r="11577" spans="1:1" x14ac:dyDescent="0.25">
      <c r="A11577" s="1"/>
    </row>
    <row r="11578" spans="1:1" x14ac:dyDescent="0.25">
      <c r="A11578" s="1"/>
    </row>
    <row r="11579" spans="1:1" x14ac:dyDescent="0.25">
      <c r="A11579" s="1"/>
    </row>
    <row r="11580" spans="1:1" x14ac:dyDescent="0.25">
      <c r="A11580" s="1"/>
    </row>
    <row r="11581" spans="1:1" x14ac:dyDescent="0.25">
      <c r="A11581" s="1"/>
    </row>
    <row r="11582" spans="1:1" x14ac:dyDescent="0.25">
      <c r="A11582" s="1"/>
    </row>
    <row r="11583" spans="1:1" x14ac:dyDescent="0.25">
      <c r="A11583" s="1"/>
    </row>
    <row r="11584" spans="1:1" x14ac:dyDescent="0.25">
      <c r="A11584" s="1"/>
    </row>
    <row r="11585" spans="1:1" x14ac:dyDescent="0.25">
      <c r="A11585" s="1"/>
    </row>
    <row r="11586" spans="1:1" x14ac:dyDescent="0.25">
      <c r="A11586" s="1"/>
    </row>
    <row r="11587" spans="1:1" x14ac:dyDescent="0.25">
      <c r="A11587" s="1"/>
    </row>
    <row r="11588" spans="1:1" x14ac:dyDescent="0.25">
      <c r="A11588" s="1"/>
    </row>
    <row r="11589" spans="1:1" x14ac:dyDescent="0.25">
      <c r="A11589" s="1"/>
    </row>
    <row r="11590" spans="1:1" x14ac:dyDescent="0.25">
      <c r="A11590" s="1"/>
    </row>
    <row r="11591" spans="1:1" x14ac:dyDescent="0.25">
      <c r="A11591" s="1"/>
    </row>
    <row r="11592" spans="1:1" x14ac:dyDescent="0.25">
      <c r="A11592" s="1"/>
    </row>
    <row r="11593" spans="1:1" x14ac:dyDescent="0.25">
      <c r="A11593" s="1"/>
    </row>
    <row r="11594" spans="1:1" x14ac:dyDescent="0.25">
      <c r="A11594" s="1"/>
    </row>
    <row r="11595" spans="1:1" x14ac:dyDescent="0.25">
      <c r="A11595" s="1"/>
    </row>
    <row r="11596" spans="1:1" x14ac:dyDescent="0.25">
      <c r="A11596" s="1"/>
    </row>
    <row r="11597" spans="1:1" x14ac:dyDescent="0.25">
      <c r="A11597" s="1"/>
    </row>
    <row r="11598" spans="1:1" x14ac:dyDescent="0.25">
      <c r="A11598" s="1"/>
    </row>
    <row r="11599" spans="1:1" x14ac:dyDescent="0.25">
      <c r="A11599" s="1"/>
    </row>
    <row r="11600" spans="1:1" x14ac:dyDescent="0.25">
      <c r="A11600" s="1"/>
    </row>
    <row r="11601" spans="1:1" x14ac:dyDescent="0.25">
      <c r="A11601" s="1"/>
    </row>
    <row r="11602" spans="1:1" x14ac:dyDescent="0.25">
      <c r="A11602" s="1"/>
    </row>
    <row r="11603" spans="1:1" x14ac:dyDescent="0.25">
      <c r="A11603" s="1"/>
    </row>
    <row r="11604" spans="1:1" x14ac:dyDescent="0.25">
      <c r="A11604" s="1"/>
    </row>
    <row r="11605" spans="1:1" x14ac:dyDescent="0.25">
      <c r="A11605" s="1"/>
    </row>
    <row r="11606" spans="1:1" x14ac:dyDescent="0.25">
      <c r="A11606" s="1"/>
    </row>
    <row r="11607" spans="1:1" x14ac:dyDescent="0.25">
      <c r="A11607" s="1"/>
    </row>
    <row r="11608" spans="1:1" x14ac:dyDescent="0.25">
      <c r="A11608" s="1"/>
    </row>
    <row r="11609" spans="1:1" x14ac:dyDescent="0.25">
      <c r="A11609" s="1"/>
    </row>
    <row r="11610" spans="1:1" x14ac:dyDescent="0.25">
      <c r="A11610" s="1"/>
    </row>
    <row r="11611" spans="1:1" x14ac:dyDescent="0.25">
      <c r="A11611" s="1"/>
    </row>
    <row r="11612" spans="1:1" x14ac:dyDescent="0.25">
      <c r="A11612" s="1"/>
    </row>
    <row r="11613" spans="1:1" x14ac:dyDescent="0.25">
      <c r="A11613" s="1"/>
    </row>
    <row r="11614" spans="1:1" x14ac:dyDescent="0.25">
      <c r="A11614" s="1"/>
    </row>
    <row r="11615" spans="1:1" x14ac:dyDescent="0.25">
      <c r="A11615" s="1"/>
    </row>
    <row r="11616" spans="1:1" x14ac:dyDescent="0.25">
      <c r="A11616" s="1"/>
    </row>
    <row r="11617" spans="1:1" x14ac:dyDescent="0.25">
      <c r="A11617" s="1"/>
    </row>
    <row r="11618" spans="1:1" x14ac:dyDescent="0.25">
      <c r="A11618" s="1"/>
    </row>
    <row r="11619" spans="1:1" x14ac:dyDescent="0.25">
      <c r="A11619" s="1"/>
    </row>
    <row r="11620" spans="1:1" x14ac:dyDescent="0.25">
      <c r="A11620" s="1"/>
    </row>
    <row r="11621" spans="1:1" x14ac:dyDescent="0.25">
      <c r="A11621" s="1"/>
    </row>
    <row r="11622" spans="1:1" x14ac:dyDescent="0.25">
      <c r="A11622" s="1"/>
    </row>
    <row r="11623" spans="1:1" x14ac:dyDescent="0.25">
      <c r="A11623" s="1"/>
    </row>
    <row r="11624" spans="1:1" x14ac:dyDescent="0.25">
      <c r="A11624" s="1"/>
    </row>
    <row r="11625" spans="1:1" x14ac:dyDescent="0.25">
      <c r="A11625" s="1"/>
    </row>
    <row r="11626" spans="1:1" x14ac:dyDescent="0.25">
      <c r="A11626" s="1"/>
    </row>
    <row r="11627" spans="1:1" x14ac:dyDescent="0.25">
      <c r="A11627" s="1"/>
    </row>
    <row r="11628" spans="1:1" x14ac:dyDescent="0.25">
      <c r="A11628" s="1"/>
    </row>
    <row r="11629" spans="1:1" x14ac:dyDescent="0.25">
      <c r="A11629" s="1"/>
    </row>
    <row r="11630" spans="1:1" x14ac:dyDescent="0.25">
      <c r="A11630" s="1"/>
    </row>
    <row r="11631" spans="1:1" x14ac:dyDescent="0.25">
      <c r="A11631" s="1"/>
    </row>
    <row r="11632" spans="1:1" x14ac:dyDescent="0.25">
      <c r="A11632" s="1"/>
    </row>
    <row r="11633" spans="1:1" x14ac:dyDescent="0.25">
      <c r="A11633" s="1"/>
    </row>
    <row r="11634" spans="1:1" x14ac:dyDescent="0.25">
      <c r="A11634" s="1"/>
    </row>
    <row r="11635" spans="1:1" x14ac:dyDescent="0.25">
      <c r="A11635" s="1"/>
    </row>
    <row r="11636" spans="1:1" x14ac:dyDescent="0.25">
      <c r="A11636" s="1"/>
    </row>
    <row r="11637" spans="1:1" x14ac:dyDescent="0.25">
      <c r="A11637" s="1"/>
    </row>
    <row r="11638" spans="1:1" x14ac:dyDescent="0.25">
      <c r="A11638" s="1"/>
    </row>
    <row r="11639" spans="1:1" x14ac:dyDescent="0.25">
      <c r="A11639" s="1"/>
    </row>
    <row r="11640" spans="1:1" x14ac:dyDescent="0.25">
      <c r="A11640" s="1"/>
    </row>
    <row r="11641" spans="1:1" x14ac:dyDescent="0.25">
      <c r="A11641" s="1"/>
    </row>
    <row r="11642" spans="1:1" x14ac:dyDescent="0.25">
      <c r="A11642" s="1"/>
    </row>
    <row r="11643" spans="1:1" x14ac:dyDescent="0.25">
      <c r="A11643" s="1"/>
    </row>
    <row r="11644" spans="1:1" x14ac:dyDescent="0.25">
      <c r="A11644" s="1"/>
    </row>
    <row r="11645" spans="1:1" x14ac:dyDescent="0.25">
      <c r="A11645" s="1"/>
    </row>
    <row r="11646" spans="1:1" x14ac:dyDescent="0.25">
      <c r="A11646" s="1"/>
    </row>
    <row r="11647" spans="1:1" x14ac:dyDescent="0.25">
      <c r="A11647" s="1"/>
    </row>
    <row r="11648" spans="1:1" x14ac:dyDescent="0.25">
      <c r="A11648" s="1"/>
    </row>
    <row r="11649" spans="1:1" x14ac:dyDescent="0.25">
      <c r="A11649" s="1"/>
    </row>
    <row r="11650" spans="1:1" x14ac:dyDescent="0.25">
      <c r="A11650" s="1"/>
    </row>
    <row r="11651" spans="1:1" x14ac:dyDescent="0.25">
      <c r="A11651" s="1"/>
    </row>
    <row r="11652" spans="1:1" x14ac:dyDescent="0.25">
      <c r="A11652" s="1"/>
    </row>
    <row r="11653" spans="1:1" x14ac:dyDescent="0.25">
      <c r="A11653" s="1"/>
    </row>
    <row r="11654" spans="1:1" x14ac:dyDescent="0.25">
      <c r="A11654" s="1"/>
    </row>
    <row r="11655" spans="1:1" x14ac:dyDescent="0.25">
      <c r="A11655" s="1"/>
    </row>
    <row r="11656" spans="1:1" x14ac:dyDescent="0.25">
      <c r="A11656" s="1"/>
    </row>
    <row r="11657" spans="1:1" x14ac:dyDescent="0.25">
      <c r="A11657" s="1"/>
    </row>
    <row r="11658" spans="1:1" x14ac:dyDescent="0.25">
      <c r="A11658" s="1"/>
    </row>
    <row r="11659" spans="1:1" x14ac:dyDescent="0.25">
      <c r="A11659" s="1"/>
    </row>
    <row r="11660" spans="1:1" x14ac:dyDescent="0.25">
      <c r="A11660" s="1"/>
    </row>
    <row r="11661" spans="1:1" x14ac:dyDescent="0.25">
      <c r="A11661" s="1"/>
    </row>
    <row r="11662" spans="1:1" x14ac:dyDescent="0.25">
      <c r="A11662" s="1"/>
    </row>
    <row r="11663" spans="1:1" x14ac:dyDescent="0.25">
      <c r="A11663" s="1"/>
    </row>
    <row r="11664" spans="1:1" x14ac:dyDescent="0.25">
      <c r="A11664" s="1"/>
    </row>
    <row r="11665" spans="1:1" x14ac:dyDescent="0.25">
      <c r="A11665" s="1"/>
    </row>
    <row r="11666" spans="1:1" x14ac:dyDescent="0.25">
      <c r="A11666" s="1"/>
    </row>
    <row r="11667" spans="1:1" x14ac:dyDescent="0.25">
      <c r="A11667" s="1"/>
    </row>
    <row r="11668" spans="1:1" x14ac:dyDescent="0.25">
      <c r="A11668" s="1"/>
    </row>
    <row r="11669" spans="1:1" x14ac:dyDescent="0.25">
      <c r="A11669" s="1"/>
    </row>
    <row r="11670" spans="1:1" x14ac:dyDescent="0.25">
      <c r="A11670" s="1"/>
    </row>
    <row r="11671" spans="1:1" x14ac:dyDescent="0.25">
      <c r="A11671" s="1"/>
    </row>
    <row r="11672" spans="1:1" x14ac:dyDescent="0.25">
      <c r="A11672" s="1"/>
    </row>
    <row r="11673" spans="1:1" x14ac:dyDescent="0.25">
      <c r="A11673" s="1"/>
    </row>
    <row r="11674" spans="1:1" x14ac:dyDescent="0.25">
      <c r="A11674" s="1"/>
    </row>
    <row r="11675" spans="1:1" x14ac:dyDescent="0.25">
      <c r="A11675" s="1"/>
    </row>
    <row r="11676" spans="1:1" x14ac:dyDescent="0.25">
      <c r="A11676" s="1"/>
    </row>
    <row r="11677" spans="1:1" x14ac:dyDescent="0.25">
      <c r="A11677" s="1"/>
    </row>
    <row r="11678" spans="1:1" x14ac:dyDescent="0.25">
      <c r="A11678" s="1"/>
    </row>
    <row r="11679" spans="1:1" x14ac:dyDescent="0.25">
      <c r="A11679" s="1"/>
    </row>
    <row r="11680" spans="1:1" x14ac:dyDescent="0.25">
      <c r="A11680" s="1"/>
    </row>
    <row r="11681" spans="1:1" x14ac:dyDescent="0.25">
      <c r="A11681" s="1"/>
    </row>
    <row r="11682" spans="1:1" x14ac:dyDescent="0.25">
      <c r="A11682" s="1"/>
    </row>
    <row r="11683" spans="1:1" x14ac:dyDescent="0.25">
      <c r="A11683" s="1"/>
    </row>
    <row r="11684" spans="1:1" x14ac:dyDescent="0.25">
      <c r="A11684" s="1"/>
    </row>
    <row r="11685" spans="1:1" x14ac:dyDescent="0.25">
      <c r="A11685" s="1"/>
    </row>
    <row r="11686" spans="1:1" x14ac:dyDescent="0.25">
      <c r="A11686" s="1"/>
    </row>
    <row r="11687" spans="1:1" x14ac:dyDescent="0.25">
      <c r="A11687" s="1"/>
    </row>
    <row r="11688" spans="1:1" x14ac:dyDescent="0.25">
      <c r="A11688" s="1"/>
    </row>
    <row r="11689" spans="1:1" x14ac:dyDescent="0.25">
      <c r="A11689" s="1"/>
    </row>
    <row r="11690" spans="1:1" x14ac:dyDescent="0.25">
      <c r="A11690" s="1"/>
    </row>
    <row r="11691" spans="1:1" x14ac:dyDescent="0.25">
      <c r="A11691" s="1"/>
    </row>
    <row r="11692" spans="1:1" x14ac:dyDescent="0.25">
      <c r="A11692" s="1"/>
    </row>
    <row r="11693" spans="1:1" x14ac:dyDescent="0.25">
      <c r="A11693" s="1"/>
    </row>
    <row r="11694" spans="1:1" x14ac:dyDescent="0.25">
      <c r="A11694" s="1"/>
    </row>
    <row r="11695" spans="1:1" x14ac:dyDescent="0.25">
      <c r="A11695" s="1"/>
    </row>
    <row r="11696" spans="1:1" x14ac:dyDescent="0.25">
      <c r="A11696" s="1"/>
    </row>
    <row r="11697" spans="1:1" x14ac:dyDescent="0.25">
      <c r="A11697" s="1"/>
    </row>
    <row r="11698" spans="1:1" x14ac:dyDescent="0.25">
      <c r="A11698" s="1"/>
    </row>
    <row r="11699" spans="1:1" x14ac:dyDescent="0.25">
      <c r="A11699" s="1"/>
    </row>
    <row r="11700" spans="1:1" x14ac:dyDescent="0.25">
      <c r="A11700" s="1"/>
    </row>
    <row r="11701" spans="1:1" x14ac:dyDescent="0.25">
      <c r="A11701" s="1"/>
    </row>
    <row r="11702" spans="1:1" x14ac:dyDescent="0.25">
      <c r="A11702" s="1"/>
    </row>
    <row r="11703" spans="1:1" x14ac:dyDescent="0.25">
      <c r="A11703" s="1"/>
    </row>
    <row r="11704" spans="1:1" x14ac:dyDescent="0.25">
      <c r="A11704" s="1"/>
    </row>
    <row r="11705" spans="1:1" x14ac:dyDescent="0.25">
      <c r="A11705" s="1"/>
    </row>
    <row r="11706" spans="1:1" x14ac:dyDescent="0.25">
      <c r="A11706" s="1"/>
    </row>
    <row r="11707" spans="1:1" x14ac:dyDescent="0.25">
      <c r="A11707" s="1"/>
    </row>
    <row r="11708" spans="1:1" x14ac:dyDescent="0.25">
      <c r="A11708" s="1"/>
    </row>
    <row r="11709" spans="1:1" x14ac:dyDescent="0.25">
      <c r="A11709" s="1"/>
    </row>
    <row r="11710" spans="1:1" x14ac:dyDescent="0.25">
      <c r="A11710" s="1"/>
    </row>
    <row r="11711" spans="1:1" x14ac:dyDescent="0.25">
      <c r="A11711" s="1"/>
    </row>
    <row r="11712" spans="1:1" x14ac:dyDescent="0.25">
      <c r="A11712" s="1"/>
    </row>
    <row r="11713" spans="1:1" x14ac:dyDescent="0.25">
      <c r="A11713" s="1"/>
    </row>
    <row r="11714" spans="1:1" x14ac:dyDescent="0.25">
      <c r="A11714" s="1"/>
    </row>
    <row r="11715" spans="1:1" x14ac:dyDescent="0.25">
      <c r="A11715" s="1"/>
    </row>
    <row r="11716" spans="1:1" x14ac:dyDescent="0.25">
      <c r="A11716" s="1"/>
    </row>
    <row r="11717" spans="1:1" x14ac:dyDescent="0.25">
      <c r="A11717" s="1"/>
    </row>
    <row r="11718" spans="1:1" x14ac:dyDescent="0.25">
      <c r="A11718" s="1"/>
    </row>
    <row r="11719" spans="1:1" x14ac:dyDescent="0.25">
      <c r="A11719" s="1"/>
    </row>
    <row r="11720" spans="1:1" x14ac:dyDescent="0.25">
      <c r="A11720" s="1"/>
    </row>
    <row r="11721" spans="1:1" x14ac:dyDescent="0.25">
      <c r="A11721" s="1"/>
    </row>
    <row r="11722" spans="1:1" x14ac:dyDescent="0.25">
      <c r="A11722" s="1"/>
    </row>
    <row r="11723" spans="1:1" x14ac:dyDescent="0.25">
      <c r="A11723" s="1"/>
    </row>
    <row r="11724" spans="1:1" x14ac:dyDescent="0.25">
      <c r="A11724" s="1"/>
    </row>
    <row r="11725" spans="1:1" x14ac:dyDescent="0.25">
      <c r="A11725" s="1"/>
    </row>
    <row r="11726" spans="1:1" x14ac:dyDescent="0.25">
      <c r="A11726" s="1"/>
    </row>
    <row r="11727" spans="1:1" x14ac:dyDescent="0.25">
      <c r="A11727" s="1"/>
    </row>
    <row r="11728" spans="1:1" x14ac:dyDescent="0.25">
      <c r="A11728" s="1"/>
    </row>
    <row r="11729" spans="1:1" x14ac:dyDescent="0.25">
      <c r="A11729" s="1"/>
    </row>
    <row r="11730" spans="1:1" x14ac:dyDescent="0.25">
      <c r="A11730" s="1"/>
    </row>
    <row r="11731" spans="1:1" x14ac:dyDescent="0.25">
      <c r="A11731" s="1"/>
    </row>
    <row r="11732" spans="1:1" x14ac:dyDescent="0.25">
      <c r="A11732" s="1"/>
    </row>
    <row r="11733" spans="1:1" x14ac:dyDescent="0.25">
      <c r="A11733" s="1"/>
    </row>
    <row r="11734" spans="1:1" x14ac:dyDescent="0.25">
      <c r="A11734" s="1"/>
    </row>
    <row r="11735" spans="1:1" x14ac:dyDescent="0.25">
      <c r="A11735" s="1"/>
    </row>
    <row r="11736" spans="1:1" x14ac:dyDescent="0.25">
      <c r="A11736" s="1"/>
    </row>
    <row r="11737" spans="1:1" x14ac:dyDescent="0.25">
      <c r="A11737" s="1"/>
    </row>
    <row r="11738" spans="1:1" x14ac:dyDescent="0.25">
      <c r="A11738" s="1"/>
    </row>
    <row r="11739" spans="1:1" x14ac:dyDescent="0.25">
      <c r="A11739" s="1"/>
    </row>
    <row r="11740" spans="1:1" x14ac:dyDescent="0.25">
      <c r="A11740" s="1"/>
    </row>
    <row r="11741" spans="1:1" x14ac:dyDescent="0.25">
      <c r="A11741" s="1"/>
    </row>
    <row r="11742" spans="1:1" x14ac:dyDescent="0.25">
      <c r="A11742" s="1"/>
    </row>
    <row r="11743" spans="1:1" x14ac:dyDescent="0.25">
      <c r="A11743" s="1"/>
    </row>
    <row r="11744" spans="1:1" x14ac:dyDescent="0.25">
      <c r="A11744" s="1"/>
    </row>
    <row r="11745" spans="1:1" x14ac:dyDescent="0.25">
      <c r="A11745" s="1"/>
    </row>
    <row r="11746" spans="1:1" x14ac:dyDescent="0.25">
      <c r="A11746" s="1"/>
    </row>
    <row r="11747" spans="1:1" x14ac:dyDescent="0.25">
      <c r="A11747" s="1"/>
    </row>
    <row r="11748" spans="1:1" x14ac:dyDescent="0.25">
      <c r="A11748" s="1"/>
    </row>
    <row r="11749" spans="1:1" x14ac:dyDescent="0.25">
      <c r="A11749" s="1"/>
    </row>
    <row r="11750" spans="1:1" x14ac:dyDescent="0.25">
      <c r="A11750" s="1"/>
    </row>
    <row r="11751" spans="1:1" x14ac:dyDescent="0.25">
      <c r="A11751" s="1"/>
    </row>
    <row r="11752" spans="1:1" x14ac:dyDescent="0.25">
      <c r="A11752" s="1"/>
    </row>
    <row r="11753" spans="1:1" x14ac:dyDescent="0.25">
      <c r="A11753" s="1"/>
    </row>
    <row r="11754" spans="1:1" x14ac:dyDescent="0.25">
      <c r="A11754" s="1"/>
    </row>
    <row r="11755" spans="1:1" x14ac:dyDescent="0.25">
      <c r="A11755" s="1"/>
    </row>
    <row r="11756" spans="1:1" x14ac:dyDescent="0.25">
      <c r="A11756" s="1"/>
    </row>
    <row r="11757" spans="1:1" x14ac:dyDescent="0.25">
      <c r="A11757" s="1"/>
    </row>
    <row r="11758" spans="1:1" x14ac:dyDescent="0.25">
      <c r="A11758" s="1"/>
    </row>
    <row r="11759" spans="1:1" x14ac:dyDescent="0.25">
      <c r="A11759" s="1"/>
    </row>
    <row r="11760" spans="1:1" x14ac:dyDescent="0.25">
      <c r="A11760" s="1"/>
    </row>
    <row r="11761" spans="1:1" x14ac:dyDescent="0.25">
      <c r="A11761" s="1"/>
    </row>
    <row r="11762" spans="1:1" x14ac:dyDescent="0.25">
      <c r="A11762" s="1"/>
    </row>
    <row r="11763" spans="1:1" x14ac:dyDescent="0.25">
      <c r="A11763" s="1"/>
    </row>
    <row r="11764" spans="1:1" x14ac:dyDescent="0.25">
      <c r="A11764" s="1"/>
    </row>
    <row r="11765" spans="1:1" x14ac:dyDescent="0.25">
      <c r="A11765" s="1"/>
    </row>
    <row r="11766" spans="1:1" x14ac:dyDescent="0.25">
      <c r="A11766" s="1"/>
    </row>
    <row r="11767" spans="1:1" x14ac:dyDescent="0.25">
      <c r="A11767" s="1"/>
    </row>
    <row r="11768" spans="1:1" x14ac:dyDescent="0.25">
      <c r="A11768" s="1"/>
    </row>
    <row r="11769" spans="1:1" x14ac:dyDescent="0.25">
      <c r="A11769" s="1"/>
    </row>
    <row r="11770" spans="1:1" x14ac:dyDescent="0.25">
      <c r="A11770" s="1"/>
    </row>
    <row r="11771" spans="1:1" x14ac:dyDescent="0.25">
      <c r="A11771" s="1"/>
    </row>
    <row r="11772" spans="1:1" x14ac:dyDescent="0.25">
      <c r="A11772" s="1"/>
    </row>
    <row r="11773" spans="1:1" x14ac:dyDescent="0.25">
      <c r="A11773" s="1"/>
    </row>
    <row r="11774" spans="1:1" x14ac:dyDescent="0.25">
      <c r="A11774" s="1"/>
    </row>
    <row r="11775" spans="1:1" x14ac:dyDescent="0.25">
      <c r="A11775" s="1"/>
    </row>
    <row r="11776" spans="1:1" x14ac:dyDescent="0.25">
      <c r="A11776" s="1"/>
    </row>
    <row r="11777" spans="1:1" x14ac:dyDescent="0.25">
      <c r="A11777" s="1"/>
    </row>
    <row r="11778" spans="1:1" x14ac:dyDescent="0.25">
      <c r="A11778" s="1"/>
    </row>
    <row r="11779" spans="1:1" x14ac:dyDescent="0.25">
      <c r="A11779" s="1"/>
    </row>
    <row r="11780" spans="1:1" x14ac:dyDescent="0.25">
      <c r="A11780" s="1"/>
    </row>
    <row r="11781" spans="1:1" x14ac:dyDescent="0.25">
      <c r="A11781" s="1"/>
    </row>
    <row r="11782" spans="1:1" x14ac:dyDescent="0.25">
      <c r="A11782" s="1"/>
    </row>
    <row r="11783" spans="1:1" x14ac:dyDescent="0.25">
      <c r="A11783" s="1"/>
    </row>
    <row r="11784" spans="1:1" x14ac:dyDescent="0.25">
      <c r="A11784" s="1"/>
    </row>
    <row r="11785" spans="1:1" x14ac:dyDescent="0.25">
      <c r="A11785" s="1"/>
    </row>
    <row r="11786" spans="1:1" x14ac:dyDescent="0.25">
      <c r="A11786" s="1"/>
    </row>
    <row r="11787" spans="1:1" x14ac:dyDescent="0.25">
      <c r="A11787" s="1"/>
    </row>
    <row r="11788" spans="1:1" x14ac:dyDescent="0.25">
      <c r="A11788" s="1"/>
    </row>
    <row r="11789" spans="1:1" x14ac:dyDescent="0.25">
      <c r="A11789" s="1"/>
    </row>
    <row r="11790" spans="1:1" x14ac:dyDescent="0.25">
      <c r="A11790" s="1"/>
    </row>
    <row r="11791" spans="1:1" x14ac:dyDescent="0.25">
      <c r="A11791" s="1"/>
    </row>
    <row r="11792" spans="1:1" x14ac:dyDescent="0.25">
      <c r="A11792" s="1"/>
    </row>
    <row r="11793" spans="1:1" x14ac:dyDescent="0.25">
      <c r="A11793" s="1"/>
    </row>
    <row r="11794" spans="1:1" x14ac:dyDescent="0.25">
      <c r="A11794" s="1"/>
    </row>
    <row r="11795" spans="1:1" x14ac:dyDescent="0.25">
      <c r="A11795" s="1"/>
    </row>
    <row r="11796" spans="1:1" x14ac:dyDescent="0.25">
      <c r="A11796" s="1"/>
    </row>
    <row r="11797" spans="1:1" x14ac:dyDescent="0.25">
      <c r="A11797" s="1"/>
    </row>
    <row r="11798" spans="1:1" x14ac:dyDescent="0.25">
      <c r="A11798" s="1"/>
    </row>
    <row r="11799" spans="1:1" x14ac:dyDescent="0.25">
      <c r="A11799" s="1"/>
    </row>
    <row r="11800" spans="1:1" x14ac:dyDescent="0.25">
      <c r="A11800" s="1"/>
    </row>
    <row r="11801" spans="1:1" x14ac:dyDescent="0.25">
      <c r="A11801" s="1"/>
    </row>
    <row r="11802" spans="1:1" x14ac:dyDescent="0.25">
      <c r="A11802" s="1"/>
    </row>
    <row r="11803" spans="1:1" x14ac:dyDescent="0.25">
      <c r="A11803" s="1"/>
    </row>
    <row r="11804" spans="1:1" x14ac:dyDescent="0.25">
      <c r="A11804" s="1"/>
    </row>
    <row r="11805" spans="1:1" x14ac:dyDescent="0.25">
      <c r="A11805" s="1"/>
    </row>
    <row r="11806" spans="1:1" x14ac:dyDescent="0.25">
      <c r="A11806" s="1"/>
    </row>
    <row r="11807" spans="1:1" x14ac:dyDescent="0.25">
      <c r="A11807" s="1"/>
    </row>
    <row r="11808" spans="1:1" x14ac:dyDescent="0.25">
      <c r="A11808" s="1"/>
    </row>
    <row r="11809" spans="1:1" x14ac:dyDescent="0.25">
      <c r="A11809" s="1"/>
    </row>
    <row r="11810" spans="1:1" x14ac:dyDescent="0.25">
      <c r="A11810" s="1"/>
    </row>
    <row r="11811" spans="1:1" x14ac:dyDescent="0.25">
      <c r="A11811" s="1"/>
    </row>
    <row r="11812" spans="1:1" x14ac:dyDescent="0.25">
      <c r="A11812" s="1"/>
    </row>
    <row r="11813" spans="1:1" x14ac:dyDescent="0.25">
      <c r="A11813" s="1"/>
    </row>
    <row r="11814" spans="1:1" x14ac:dyDescent="0.25">
      <c r="A11814" s="1"/>
    </row>
    <row r="11815" spans="1:1" x14ac:dyDescent="0.25">
      <c r="A11815" s="1"/>
    </row>
    <row r="11816" spans="1:1" x14ac:dyDescent="0.25">
      <c r="A11816" s="1"/>
    </row>
    <row r="11817" spans="1:1" x14ac:dyDescent="0.25">
      <c r="A11817" s="1"/>
    </row>
    <row r="11818" spans="1:1" x14ac:dyDescent="0.25">
      <c r="A11818" s="1"/>
    </row>
    <row r="11819" spans="1:1" x14ac:dyDescent="0.25">
      <c r="A11819" s="1"/>
    </row>
    <row r="11820" spans="1:1" x14ac:dyDescent="0.25">
      <c r="A11820" s="1"/>
    </row>
    <row r="11821" spans="1:1" x14ac:dyDescent="0.25">
      <c r="A11821" s="1"/>
    </row>
    <row r="11822" spans="1:1" x14ac:dyDescent="0.25">
      <c r="A11822" s="1"/>
    </row>
    <row r="11823" spans="1:1" x14ac:dyDescent="0.25">
      <c r="A11823" s="1"/>
    </row>
    <row r="11824" spans="1:1" x14ac:dyDescent="0.25">
      <c r="A11824" s="1"/>
    </row>
    <row r="11825" spans="1:1" x14ac:dyDescent="0.25">
      <c r="A11825" s="1"/>
    </row>
    <row r="11826" spans="1:1" x14ac:dyDescent="0.25">
      <c r="A11826" s="1"/>
    </row>
    <row r="11827" spans="1:1" x14ac:dyDescent="0.25">
      <c r="A11827" s="1"/>
    </row>
    <row r="11828" spans="1:1" x14ac:dyDescent="0.25">
      <c r="A11828" s="1"/>
    </row>
    <row r="11829" spans="1:1" x14ac:dyDescent="0.25">
      <c r="A11829" s="1"/>
    </row>
    <row r="11830" spans="1:1" x14ac:dyDescent="0.25">
      <c r="A11830" s="1"/>
    </row>
    <row r="11831" spans="1:1" x14ac:dyDescent="0.25">
      <c r="A11831" s="1"/>
    </row>
    <row r="11832" spans="1:1" x14ac:dyDescent="0.25">
      <c r="A11832" s="1"/>
    </row>
    <row r="11833" spans="1:1" x14ac:dyDescent="0.25">
      <c r="A11833" s="1"/>
    </row>
    <row r="11834" spans="1:1" x14ac:dyDescent="0.25">
      <c r="A11834" s="1"/>
    </row>
    <row r="11835" spans="1:1" x14ac:dyDescent="0.25">
      <c r="A11835" s="1"/>
    </row>
    <row r="11836" spans="1:1" x14ac:dyDescent="0.25">
      <c r="A11836" s="1"/>
    </row>
    <row r="11837" spans="1:1" x14ac:dyDescent="0.25">
      <c r="A11837" s="1"/>
    </row>
    <row r="11838" spans="1:1" x14ac:dyDescent="0.25">
      <c r="A11838" s="1"/>
    </row>
    <row r="11839" spans="1:1" x14ac:dyDescent="0.25">
      <c r="A11839" s="1"/>
    </row>
    <row r="11840" spans="1:1" x14ac:dyDescent="0.25">
      <c r="A11840" s="1"/>
    </row>
    <row r="11841" spans="1:1" x14ac:dyDescent="0.25">
      <c r="A11841" s="1"/>
    </row>
    <row r="11842" spans="1:1" x14ac:dyDescent="0.25">
      <c r="A11842" s="1"/>
    </row>
    <row r="11843" spans="1:1" x14ac:dyDescent="0.25">
      <c r="A11843" s="1"/>
    </row>
    <row r="11844" spans="1:1" x14ac:dyDescent="0.25">
      <c r="A11844" s="1"/>
    </row>
    <row r="11845" spans="1:1" x14ac:dyDescent="0.25">
      <c r="A11845" s="1"/>
    </row>
    <row r="11846" spans="1:1" x14ac:dyDescent="0.25">
      <c r="A11846" s="1"/>
    </row>
    <row r="11847" spans="1:1" x14ac:dyDescent="0.25">
      <c r="A11847" s="1"/>
    </row>
    <row r="11848" spans="1:1" x14ac:dyDescent="0.25">
      <c r="A11848" s="1"/>
    </row>
    <row r="11849" spans="1:1" x14ac:dyDescent="0.25">
      <c r="A11849" s="1"/>
    </row>
    <row r="11850" spans="1:1" x14ac:dyDescent="0.25">
      <c r="A11850" s="1"/>
    </row>
    <row r="11851" spans="1:1" x14ac:dyDescent="0.25">
      <c r="A11851" s="1"/>
    </row>
    <row r="11852" spans="1:1" x14ac:dyDescent="0.25">
      <c r="A11852" s="1"/>
    </row>
    <row r="11853" spans="1:1" x14ac:dyDescent="0.25">
      <c r="A11853" s="1"/>
    </row>
    <row r="11854" spans="1:1" x14ac:dyDescent="0.25">
      <c r="A11854" s="1"/>
    </row>
    <row r="11855" spans="1:1" x14ac:dyDescent="0.25">
      <c r="A11855" s="1"/>
    </row>
    <row r="11856" spans="1:1" x14ac:dyDescent="0.25">
      <c r="A11856" s="1"/>
    </row>
    <row r="11857" spans="1:1" x14ac:dyDescent="0.25">
      <c r="A11857" s="1"/>
    </row>
    <row r="11858" spans="1:1" x14ac:dyDescent="0.25">
      <c r="A11858" s="1"/>
    </row>
    <row r="11859" spans="1:1" x14ac:dyDescent="0.25">
      <c r="A11859" s="1"/>
    </row>
    <row r="11860" spans="1:1" x14ac:dyDescent="0.25">
      <c r="A11860" s="1"/>
    </row>
    <row r="11861" spans="1:1" x14ac:dyDescent="0.25">
      <c r="A11861" s="1"/>
    </row>
    <row r="11862" spans="1:1" x14ac:dyDescent="0.25">
      <c r="A11862" s="1"/>
    </row>
    <row r="11863" spans="1:1" x14ac:dyDescent="0.25">
      <c r="A11863" s="1"/>
    </row>
    <row r="11864" spans="1:1" x14ac:dyDescent="0.25">
      <c r="A11864" s="1"/>
    </row>
    <row r="11865" spans="1:1" x14ac:dyDescent="0.25">
      <c r="A11865" s="1"/>
    </row>
    <row r="11866" spans="1:1" x14ac:dyDescent="0.25">
      <c r="A11866" s="1"/>
    </row>
    <row r="11867" spans="1:1" x14ac:dyDescent="0.25">
      <c r="A11867" s="1"/>
    </row>
    <row r="11868" spans="1:1" x14ac:dyDescent="0.25">
      <c r="A11868" s="1"/>
    </row>
    <row r="11869" spans="1:1" x14ac:dyDescent="0.25">
      <c r="A11869" s="1"/>
    </row>
    <row r="11870" spans="1:1" x14ac:dyDescent="0.25">
      <c r="A11870" s="1"/>
    </row>
    <row r="11871" spans="1:1" x14ac:dyDescent="0.25">
      <c r="A11871" s="1"/>
    </row>
    <row r="11872" spans="1:1" x14ac:dyDescent="0.25">
      <c r="A11872" s="1"/>
    </row>
    <row r="11873" spans="1:1" x14ac:dyDescent="0.25">
      <c r="A11873" s="1"/>
    </row>
    <row r="11874" spans="1:1" x14ac:dyDescent="0.25">
      <c r="A11874" s="1"/>
    </row>
    <row r="11875" spans="1:1" x14ac:dyDescent="0.25">
      <c r="A11875" s="1"/>
    </row>
    <row r="11876" spans="1:1" x14ac:dyDescent="0.25">
      <c r="A11876" s="1"/>
    </row>
    <row r="11877" spans="1:1" x14ac:dyDescent="0.25">
      <c r="A11877" s="1"/>
    </row>
    <row r="11878" spans="1:1" x14ac:dyDescent="0.25">
      <c r="A11878" s="1"/>
    </row>
    <row r="11879" spans="1:1" x14ac:dyDescent="0.25">
      <c r="A11879" s="1"/>
    </row>
    <row r="11880" spans="1:1" x14ac:dyDescent="0.25">
      <c r="A11880" s="1"/>
    </row>
    <row r="11881" spans="1:1" x14ac:dyDescent="0.25">
      <c r="A11881" s="1"/>
    </row>
    <row r="11882" spans="1:1" x14ac:dyDescent="0.25">
      <c r="A11882" s="1"/>
    </row>
    <row r="11883" spans="1:1" x14ac:dyDescent="0.25">
      <c r="A11883" s="1"/>
    </row>
    <row r="11884" spans="1:1" x14ac:dyDescent="0.25">
      <c r="A11884" s="1"/>
    </row>
    <row r="11885" spans="1:1" x14ac:dyDescent="0.25">
      <c r="A11885" s="1"/>
    </row>
    <row r="11886" spans="1:1" x14ac:dyDescent="0.25">
      <c r="A11886" s="1"/>
    </row>
    <row r="11887" spans="1:1" x14ac:dyDescent="0.25">
      <c r="A11887" s="1"/>
    </row>
    <row r="11888" spans="1:1" x14ac:dyDescent="0.25">
      <c r="A11888" s="1"/>
    </row>
    <row r="11889" spans="1:1" x14ac:dyDescent="0.25">
      <c r="A11889" s="1"/>
    </row>
    <row r="11890" spans="1:1" x14ac:dyDescent="0.25">
      <c r="A11890" s="1"/>
    </row>
    <row r="11891" spans="1:1" x14ac:dyDescent="0.25">
      <c r="A11891" s="1"/>
    </row>
    <row r="11892" spans="1:1" x14ac:dyDescent="0.25">
      <c r="A11892" s="1"/>
    </row>
    <row r="11893" spans="1:1" x14ac:dyDescent="0.25">
      <c r="A11893" s="1"/>
    </row>
    <row r="11894" spans="1:1" x14ac:dyDescent="0.25">
      <c r="A11894" s="1"/>
    </row>
    <row r="11895" spans="1:1" x14ac:dyDescent="0.25">
      <c r="A11895" s="1"/>
    </row>
    <row r="11896" spans="1:1" x14ac:dyDescent="0.25">
      <c r="A11896" s="1"/>
    </row>
    <row r="11897" spans="1:1" x14ac:dyDescent="0.25">
      <c r="A11897" s="1"/>
    </row>
    <row r="11898" spans="1:1" x14ac:dyDescent="0.25">
      <c r="A11898" s="1"/>
    </row>
    <row r="11899" spans="1:1" x14ac:dyDescent="0.25">
      <c r="A11899" s="1"/>
    </row>
    <row r="11900" spans="1:1" x14ac:dyDescent="0.25">
      <c r="A11900" s="1"/>
    </row>
    <row r="11901" spans="1:1" x14ac:dyDescent="0.25">
      <c r="A11901" s="1"/>
    </row>
    <row r="11902" spans="1:1" x14ac:dyDescent="0.25">
      <c r="A11902" s="1"/>
    </row>
    <row r="11903" spans="1:1" x14ac:dyDescent="0.25">
      <c r="A11903" s="1"/>
    </row>
    <row r="11904" spans="1:1" x14ac:dyDescent="0.25">
      <c r="A11904" s="1"/>
    </row>
    <row r="11905" spans="1:1" x14ac:dyDescent="0.25">
      <c r="A11905" s="1"/>
    </row>
    <row r="11906" spans="1:1" x14ac:dyDescent="0.25">
      <c r="A11906" s="1"/>
    </row>
    <row r="11907" spans="1:1" x14ac:dyDescent="0.25">
      <c r="A11907" s="1"/>
    </row>
    <row r="11908" spans="1:1" x14ac:dyDescent="0.25">
      <c r="A11908" s="1"/>
    </row>
    <row r="11909" spans="1:1" x14ac:dyDescent="0.25">
      <c r="A11909" s="1"/>
    </row>
    <row r="11910" spans="1:1" x14ac:dyDescent="0.25">
      <c r="A11910" s="1"/>
    </row>
    <row r="11911" spans="1:1" x14ac:dyDescent="0.25">
      <c r="A11911" s="1"/>
    </row>
    <row r="11912" spans="1:1" x14ac:dyDescent="0.25">
      <c r="A11912" s="1"/>
    </row>
    <row r="11913" spans="1:1" x14ac:dyDescent="0.25">
      <c r="A11913" s="1"/>
    </row>
    <row r="11914" spans="1:1" x14ac:dyDescent="0.25">
      <c r="A11914" s="1"/>
    </row>
    <row r="11915" spans="1:1" x14ac:dyDescent="0.25">
      <c r="A11915" s="1"/>
    </row>
    <row r="11916" spans="1:1" x14ac:dyDescent="0.25">
      <c r="A11916" s="1"/>
    </row>
    <row r="11917" spans="1:1" x14ac:dyDescent="0.25">
      <c r="A11917" s="1"/>
    </row>
    <row r="11918" spans="1:1" x14ac:dyDescent="0.25">
      <c r="A11918" s="1"/>
    </row>
    <row r="11919" spans="1:1" x14ac:dyDescent="0.25">
      <c r="A11919" s="1"/>
    </row>
    <row r="11920" spans="1:1" x14ac:dyDescent="0.25">
      <c r="A11920" s="1"/>
    </row>
    <row r="11921" spans="1:1" x14ac:dyDescent="0.25">
      <c r="A11921" s="1"/>
    </row>
    <row r="11922" spans="1:1" x14ac:dyDescent="0.25">
      <c r="A11922" s="1"/>
    </row>
    <row r="11923" spans="1:1" x14ac:dyDescent="0.25">
      <c r="A11923" s="1"/>
    </row>
    <row r="11924" spans="1:1" x14ac:dyDescent="0.25">
      <c r="A11924" s="1"/>
    </row>
    <row r="11925" spans="1:1" x14ac:dyDescent="0.25">
      <c r="A11925" s="1"/>
    </row>
    <row r="11926" spans="1:1" x14ac:dyDescent="0.25">
      <c r="A11926" s="1"/>
    </row>
    <row r="11927" spans="1:1" x14ac:dyDescent="0.25">
      <c r="A11927" s="1"/>
    </row>
    <row r="11928" spans="1:1" x14ac:dyDescent="0.25">
      <c r="A11928" s="1"/>
    </row>
    <row r="11929" spans="1:1" x14ac:dyDescent="0.25">
      <c r="A11929" s="1"/>
    </row>
    <row r="11930" spans="1:1" x14ac:dyDescent="0.25">
      <c r="A11930" s="1"/>
    </row>
    <row r="11931" spans="1:1" x14ac:dyDescent="0.25">
      <c r="A11931" s="1"/>
    </row>
    <row r="11932" spans="1:1" x14ac:dyDescent="0.25">
      <c r="A11932" s="1"/>
    </row>
    <row r="11933" spans="1:1" x14ac:dyDescent="0.25">
      <c r="A11933" s="1"/>
    </row>
    <row r="11934" spans="1:1" x14ac:dyDescent="0.25">
      <c r="A11934" s="1"/>
    </row>
    <row r="11935" spans="1:1" x14ac:dyDescent="0.25">
      <c r="A11935" s="1"/>
    </row>
    <row r="11936" spans="1:1" x14ac:dyDescent="0.25">
      <c r="A11936" s="1"/>
    </row>
    <row r="11937" spans="1:1" x14ac:dyDescent="0.25">
      <c r="A11937" s="1"/>
    </row>
    <row r="11938" spans="1:1" x14ac:dyDescent="0.25">
      <c r="A11938" s="1"/>
    </row>
    <row r="11939" spans="1:1" x14ac:dyDescent="0.25">
      <c r="A11939" s="1"/>
    </row>
    <row r="11940" spans="1:1" x14ac:dyDescent="0.25">
      <c r="A11940" s="1"/>
    </row>
    <row r="11941" spans="1:1" x14ac:dyDescent="0.25">
      <c r="A11941" s="1"/>
    </row>
    <row r="11942" spans="1:1" x14ac:dyDescent="0.25">
      <c r="A11942" s="1"/>
    </row>
    <row r="11943" spans="1:1" x14ac:dyDescent="0.25">
      <c r="A11943" s="1"/>
    </row>
    <row r="11944" spans="1:1" x14ac:dyDescent="0.25">
      <c r="A11944" s="1"/>
    </row>
    <row r="11945" spans="1:1" x14ac:dyDescent="0.25">
      <c r="A11945" s="1"/>
    </row>
    <row r="11946" spans="1:1" x14ac:dyDescent="0.25">
      <c r="A11946" s="1"/>
    </row>
    <row r="11947" spans="1:1" x14ac:dyDescent="0.25">
      <c r="A11947" s="1"/>
    </row>
    <row r="11948" spans="1:1" x14ac:dyDescent="0.25">
      <c r="A11948" s="1"/>
    </row>
    <row r="11949" spans="1:1" x14ac:dyDescent="0.25">
      <c r="A11949" s="1"/>
    </row>
    <row r="11950" spans="1:1" x14ac:dyDescent="0.25">
      <c r="A11950" s="1"/>
    </row>
    <row r="11951" spans="1:1" x14ac:dyDescent="0.25">
      <c r="A11951" s="1"/>
    </row>
    <row r="11952" spans="1:1" x14ac:dyDescent="0.25">
      <c r="A11952" s="1"/>
    </row>
    <row r="11953" spans="1:1" x14ac:dyDescent="0.25">
      <c r="A11953" s="1"/>
    </row>
    <row r="11954" spans="1:1" x14ac:dyDescent="0.25">
      <c r="A11954" s="1"/>
    </row>
    <row r="11955" spans="1:1" x14ac:dyDescent="0.25">
      <c r="A11955" s="1"/>
    </row>
    <row r="11956" spans="1:1" x14ac:dyDescent="0.25">
      <c r="A11956" s="1"/>
    </row>
    <row r="11957" spans="1:1" x14ac:dyDescent="0.25">
      <c r="A11957" s="1"/>
    </row>
    <row r="11958" spans="1:1" x14ac:dyDescent="0.25">
      <c r="A11958" s="1"/>
    </row>
    <row r="11959" spans="1:1" x14ac:dyDescent="0.25">
      <c r="A11959" s="1"/>
    </row>
    <row r="11960" spans="1:1" x14ac:dyDescent="0.25">
      <c r="A11960" s="1"/>
    </row>
    <row r="11961" spans="1:1" x14ac:dyDescent="0.25">
      <c r="A11961" s="1"/>
    </row>
    <row r="11962" spans="1:1" x14ac:dyDescent="0.25">
      <c r="A11962" s="1"/>
    </row>
    <row r="11963" spans="1:1" x14ac:dyDescent="0.25">
      <c r="A11963" s="1"/>
    </row>
    <row r="11964" spans="1:1" x14ac:dyDescent="0.25">
      <c r="A11964" s="1"/>
    </row>
    <row r="11965" spans="1:1" x14ac:dyDescent="0.25">
      <c r="A11965" s="1"/>
    </row>
    <row r="11966" spans="1:1" x14ac:dyDescent="0.25">
      <c r="A11966" s="1"/>
    </row>
    <row r="11967" spans="1:1" x14ac:dyDescent="0.25">
      <c r="A11967" s="1"/>
    </row>
    <row r="11968" spans="1:1" x14ac:dyDescent="0.25">
      <c r="A11968" s="1"/>
    </row>
    <row r="11969" spans="1:1" x14ac:dyDescent="0.25">
      <c r="A11969" s="1"/>
    </row>
    <row r="11970" spans="1:1" x14ac:dyDescent="0.25">
      <c r="A11970" s="1"/>
    </row>
    <row r="11971" spans="1:1" x14ac:dyDescent="0.25">
      <c r="A11971" s="1"/>
    </row>
    <row r="11972" spans="1:1" x14ac:dyDescent="0.25">
      <c r="A11972" s="1"/>
    </row>
    <row r="11973" spans="1:1" x14ac:dyDescent="0.25">
      <c r="A11973" s="1"/>
    </row>
    <row r="11974" spans="1:1" x14ac:dyDescent="0.25">
      <c r="A11974" s="1"/>
    </row>
    <row r="11975" spans="1:1" x14ac:dyDescent="0.25">
      <c r="A11975" s="1"/>
    </row>
    <row r="11976" spans="1:1" x14ac:dyDescent="0.25">
      <c r="A11976" s="1"/>
    </row>
    <row r="11977" spans="1:1" x14ac:dyDescent="0.25">
      <c r="A11977" s="1"/>
    </row>
    <row r="11978" spans="1:1" x14ac:dyDescent="0.25">
      <c r="A11978" s="1"/>
    </row>
    <row r="11979" spans="1:1" x14ac:dyDescent="0.25">
      <c r="A11979" s="1"/>
    </row>
    <row r="11980" spans="1:1" x14ac:dyDescent="0.25">
      <c r="A11980" s="1"/>
    </row>
    <row r="11981" spans="1:1" x14ac:dyDescent="0.25">
      <c r="A11981" s="1"/>
    </row>
    <row r="11982" spans="1:1" x14ac:dyDescent="0.25">
      <c r="A11982" s="1"/>
    </row>
    <row r="11983" spans="1:1" x14ac:dyDescent="0.25">
      <c r="A11983" s="1"/>
    </row>
    <row r="11984" spans="1:1" x14ac:dyDescent="0.25">
      <c r="A11984" s="1"/>
    </row>
    <row r="11985" spans="1:1" x14ac:dyDescent="0.25">
      <c r="A11985" s="1"/>
    </row>
    <row r="11986" spans="1:1" x14ac:dyDescent="0.25">
      <c r="A11986" s="1"/>
    </row>
    <row r="11987" spans="1:1" x14ac:dyDescent="0.25">
      <c r="A11987" s="1"/>
    </row>
    <row r="11988" spans="1:1" x14ac:dyDescent="0.25">
      <c r="A11988" s="1"/>
    </row>
    <row r="11989" spans="1:1" x14ac:dyDescent="0.25">
      <c r="A11989" s="1"/>
    </row>
    <row r="11990" spans="1:1" x14ac:dyDescent="0.25">
      <c r="A11990" s="1"/>
    </row>
    <row r="11991" spans="1:1" x14ac:dyDescent="0.25">
      <c r="A11991" s="1"/>
    </row>
    <row r="11992" spans="1:1" x14ac:dyDescent="0.25">
      <c r="A11992" s="1"/>
    </row>
    <row r="11993" spans="1:1" x14ac:dyDescent="0.25">
      <c r="A11993" s="1"/>
    </row>
    <row r="11994" spans="1:1" x14ac:dyDescent="0.25">
      <c r="A11994" s="1"/>
    </row>
    <row r="11995" spans="1:1" x14ac:dyDescent="0.25">
      <c r="A11995" s="1"/>
    </row>
    <row r="11996" spans="1:1" x14ac:dyDescent="0.25">
      <c r="A11996" s="1"/>
    </row>
    <row r="11997" spans="1:1" x14ac:dyDescent="0.25">
      <c r="A11997" s="1"/>
    </row>
    <row r="11998" spans="1:1" x14ac:dyDescent="0.25">
      <c r="A11998" s="1"/>
    </row>
    <row r="11999" spans="1:1" x14ac:dyDescent="0.25">
      <c r="A11999" s="1"/>
    </row>
    <row r="12000" spans="1:1" x14ac:dyDescent="0.25">
      <c r="A12000" s="1"/>
    </row>
    <row r="12001" spans="1:1" x14ac:dyDescent="0.25">
      <c r="A12001" s="1"/>
    </row>
    <row r="12002" spans="1:1" x14ac:dyDescent="0.25">
      <c r="A12002" s="1"/>
    </row>
    <row r="12003" spans="1:1" x14ac:dyDescent="0.25">
      <c r="A12003" s="1"/>
    </row>
    <row r="12004" spans="1:1" x14ac:dyDescent="0.25">
      <c r="A12004" s="1"/>
    </row>
    <row r="12005" spans="1:1" x14ac:dyDescent="0.25">
      <c r="A12005" s="1"/>
    </row>
    <row r="12006" spans="1:1" x14ac:dyDescent="0.25">
      <c r="A12006" s="1"/>
    </row>
    <row r="12007" spans="1:1" x14ac:dyDescent="0.25">
      <c r="A12007" s="1"/>
    </row>
    <row r="12008" spans="1:1" x14ac:dyDescent="0.25">
      <c r="A12008" s="1"/>
    </row>
    <row r="12009" spans="1:1" x14ac:dyDescent="0.25">
      <c r="A12009" s="1"/>
    </row>
    <row r="12010" spans="1:1" x14ac:dyDescent="0.25">
      <c r="A12010" s="1"/>
    </row>
    <row r="12011" spans="1:1" x14ac:dyDescent="0.25">
      <c r="A12011" s="1"/>
    </row>
    <row r="12012" spans="1:1" x14ac:dyDescent="0.25">
      <c r="A12012" s="1"/>
    </row>
    <row r="12013" spans="1:1" x14ac:dyDescent="0.25">
      <c r="A12013" s="1"/>
    </row>
    <row r="12014" spans="1:1" x14ac:dyDescent="0.25">
      <c r="A12014" s="1"/>
    </row>
    <row r="12015" spans="1:1" x14ac:dyDescent="0.25">
      <c r="A12015" s="1"/>
    </row>
    <row r="12016" spans="1:1" x14ac:dyDescent="0.25">
      <c r="A12016" s="1"/>
    </row>
    <row r="12017" spans="1:1" x14ac:dyDescent="0.25">
      <c r="A12017" s="1"/>
    </row>
    <row r="12018" spans="1:1" x14ac:dyDescent="0.25">
      <c r="A12018" s="1"/>
    </row>
    <row r="12019" spans="1:1" x14ac:dyDescent="0.25">
      <c r="A12019" s="1"/>
    </row>
    <row r="12020" spans="1:1" x14ac:dyDescent="0.25">
      <c r="A12020" s="1"/>
    </row>
    <row r="12021" spans="1:1" x14ac:dyDescent="0.25">
      <c r="A12021" s="1"/>
    </row>
    <row r="12022" spans="1:1" x14ac:dyDescent="0.25">
      <c r="A12022" s="1"/>
    </row>
    <row r="12023" spans="1:1" x14ac:dyDescent="0.25">
      <c r="A12023" s="1"/>
    </row>
    <row r="12024" spans="1:1" x14ac:dyDescent="0.25">
      <c r="A12024" s="1"/>
    </row>
    <row r="12025" spans="1:1" x14ac:dyDescent="0.25">
      <c r="A12025" s="1"/>
    </row>
    <row r="12026" spans="1:1" x14ac:dyDescent="0.25">
      <c r="A12026" s="1"/>
    </row>
    <row r="12027" spans="1:1" x14ac:dyDescent="0.25">
      <c r="A12027" s="1"/>
    </row>
    <row r="12028" spans="1:1" x14ac:dyDescent="0.25">
      <c r="A12028" s="1"/>
    </row>
    <row r="12029" spans="1:1" x14ac:dyDescent="0.25">
      <c r="A12029" s="1"/>
    </row>
    <row r="12030" spans="1:1" x14ac:dyDescent="0.25">
      <c r="A12030" s="1"/>
    </row>
    <row r="12031" spans="1:1" x14ac:dyDescent="0.25">
      <c r="A12031" s="1"/>
    </row>
    <row r="12032" spans="1:1" x14ac:dyDescent="0.25">
      <c r="A12032" s="1"/>
    </row>
    <row r="12033" spans="1:1" x14ac:dyDescent="0.25">
      <c r="A12033" s="1"/>
    </row>
    <row r="12034" spans="1:1" x14ac:dyDescent="0.25">
      <c r="A12034" s="1"/>
    </row>
    <row r="12035" spans="1:1" x14ac:dyDescent="0.25">
      <c r="A12035" s="1"/>
    </row>
    <row r="12036" spans="1:1" x14ac:dyDescent="0.25">
      <c r="A12036" s="1"/>
    </row>
    <row r="12037" spans="1:1" x14ac:dyDescent="0.25">
      <c r="A12037" s="1"/>
    </row>
    <row r="12038" spans="1:1" x14ac:dyDescent="0.25">
      <c r="A12038" s="1"/>
    </row>
    <row r="12039" spans="1:1" x14ac:dyDescent="0.25">
      <c r="A12039" s="1"/>
    </row>
    <row r="12040" spans="1:1" x14ac:dyDescent="0.25">
      <c r="A12040" s="1"/>
    </row>
    <row r="12041" spans="1:1" x14ac:dyDescent="0.25">
      <c r="A12041" s="1"/>
    </row>
    <row r="12042" spans="1:1" x14ac:dyDescent="0.25">
      <c r="A12042" s="1"/>
    </row>
    <row r="12043" spans="1:1" x14ac:dyDescent="0.25">
      <c r="A12043" s="1"/>
    </row>
    <row r="12044" spans="1:1" x14ac:dyDescent="0.25">
      <c r="A12044" s="1"/>
    </row>
    <row r="12045" spans="1:1" x14ac:dyDescent="0.25">
      <c r="A12045" s="1"/>
    </row>
    <row r="12046" spans="1:1" x14ac:dyDescent="0.25">
      <c r="A12046" s="1"/>
    </row>
    <row r="12047" spans="1:1" x14ac:dyDescent="0.25">
      <c r="A12047" s="1"/>
    </row>
    <row r="12048" spans="1:1" x14ac:dyDescent="0.25">
      <c r="A12048" s="1"/>
    </row>
    <row r="12049" spans="1:1" x14ac:dyDescent="0.25">
      <c r="A12049" s="1"/>
    </row>
    <row r="12050" spans="1:1" x14ac:dyDescent="0.25">
      <c r="A12050" s="1"/>
    </row>
    <row r="12051" spans="1:1" x14ac:dyDescent="0.25">
      <c r="A12051" s="1"/>
    </row>
    <row r="12052" spans="1:1" x14ac:dyDescent="0.25">
      <c r="A12052" s="1"/>
    </row>
    <row r="12053" spans="1:1" x14ac:dyDescent="0.25">
      <c r="A12053" s="1"/>
    </row>
    <row r="12054" spans="1:1" x14ac:dyDescent="0.25">
      <c r="A12054" s="1"/>
    </row>
    <row r="12055" spans="1:1" x14ac:dyDescent="0.25">
      <c r="A12055" s="1"/>
    </row>
    <row r="12056" spans="1:1" x14ac:dyDescent="0.25">
      <c r="A12056" s="1"/>
    </row>
    <row r="12057" spans="1:1" x14ac:dyDescent="0.25">
      <c r="A12057" s="1"/>
    </row>
    <row r="12058" spans="1:1" x14ac:dyDescent="0.25">
      <c r="A12058" s="1"/>
    </row>
    <row r="12059" spans="1:1" x14ac:dyDescent="0.25">
      <c r="A12059" s="1"/>
    </row>
    <row r="12060" spans="1:1" x14ac:dyDescent="0.25">
      <c r="A12060" s="1"/>
    </row>
    <row r="12061" spans="1:1" x14ac:dyDescent="0.25">
      <c r="A12061" s="1"/>
    </row>
    <row r="12062" spans="1:1" x14ac:dyDescent="0.25">
      <c r="A12062" s="1"/>
    </row>
    <row r="12063" spans="1:1" x14ac:dyDescent="0.25">
      <c r="A12063" s="1"/>
    </row>
    <row r="12064" spans="1:1" x14ac:dyDescent="0.25">
      <c r="A12064" s="1"/>
    </row>
    <row r="12065" spans="1:1" x14ac:dyDescent="0.25">
      <c r="A12065" s="1"/>
    </row>
    <row r="12066" spans="1:1" x14ac:dyDescent="0.25">
      <c r="A12066" s="1"/>
    </row>
    <row r="12067" spans="1:1" x14ac:dyDescent="0.25">
      <c r="A12067" s="1"/>
    </row>
    <row r="12068" spans="1:1" x14ac:dyDescent="0.25">
      <c r="A12068" s="1"/>
    </row>
    <row r="12069" spans="1:1" x14ac:dyDescent="0.25">
      <c r="A12069" s="1"/>
    </row>
    <row r="12070" spans="1:1" x14ac:dyDescent="0.25">
      <c r="A12070" s="1"/>
    </row>
    <row r="12071" spans="1:1" x14ac:dyDescent="0.25">
      <c r="A12071" s="1"/>
    </row>
    <row r="12072" spans="1:1" x14ac:dyDescent="0.25">
      <c r="A12072" s="1"/>
    </row>
    <row r="12073" spans="1:1" x14ac:dyDescent="0.25">
      <c r="A12073" s="1"/>
    </row>
    <row r="12074" spans="1:1" x14ac:dyDescent="0.25">
      <c r="A12074" s="1"/>
    </row>
    <row r="12075" spans="1:1" x14ac:dyDescent="0.25">
      <c r="A12075" s="1"/>
    </row>
    <row r="12076" spans="1:1" x14ac:dyDescent="0.25">
      <c r="A12076" s="1"/>
    </row>
    <row r="12077" spans="1:1" x14ac:dyDescent="0.25">
      <c r="A12077" s="1"/>
    </row>
    <row r="12078" spans="1:1" x14ac:dyDescent="0.25">
      <c r="A12078" s="1"/>
    </row>
    <row r="12079" spans="1:1" x14ac:dyDescent="0.25">
      <c r="A12079" s="1"/>
    </row>
    <row r="12080" spans="1:1" x14ac:dyDescent="0.25">
      <c r="A12080" s="1"/>
    </row>
    <row r="12081" spans="1:1" x14ac:dyDescent="0.25">
      <c r="A12081" s="1"/>
    </row>
    <row r="12082" spans="1:1" x14ac:dyDescent="0.25">
      <c r="A12082" s="1"/>
    </row>
    <row r="12083" spans="1:1" x14ac:dyDescent="0.25">
      <c r="A12083" s="1"/>
    </row>
    <row r="12084" spans="1:1" x14ac:dyDescent="0.25">
      <c r="A12084" s="1"/>
    </row>
    <row r="12085" spans="1:1" x14ac:dyDescent="0.25">
      <c r="A12085" s="1"/>
    </row>
    <row r="12086" spans="1:1" x14ac:dyDescent="0.25">
      <c r="A12086" s="1"/>
    </row>
    <row r="12087" spans="1:1" x14ac:dyDescent="0.25">
      <c r="A12087" s="1"/>
    </row>
    <row r="12088" spans="1:1" x14ac:dyDescent="0.25">
      <c r="A12088" s="1"/>
    </row>
    <row r="12089" spans="1:1" x14ac:dyDescent="0.25">
      <c r="A12089" s="1"/>
    </row>
    <row r="12090" spans="1:1" x14ac:dyDescent="0.25">
      <c r="A12090" s="1"/>
    </row>
    <row r="12091" spans="1:1" x14ac:dyDescent="0.25">
      <c r="A12091" s="1"/>
    </row>
    <row r="12092" spans="1:1" x14ac:dyDescent="0.25">
      <c r="A12092" s="1"/>
    </row>
    <row r="12093" spans="1:1" x14ac:dyDescent="0.25">
      <c r="A12093" s="1"/>
    </row>
    <row r="12094" spans="1:1" x14ac:dyDescent="0.25">
      <c r="A12094" s="1"/>
    </row>
    <row r="12095" spans="1:1" x14ac:dyDescent="0.25">
      <c r="A12095" s="1"/>
    </row>
    <row r="12096" spans="1:1" x14ac:dyDescent="0.25">
      <c r="A12096" s="1"/>
    </row>
    <row r="12097" spans="1:1" x14ac:dyDescent="0.25">
      <c r="A12097" s="1"/>
    </row>
    <row r="12098" spans="1:1" x14ac:dyDescent="0.25">
      <c r="A12098" s="1"/>
    </row>
    <row r="12099" spans="1:1" x14ac:dyDescent="0.25">
      <c r="A12099" s="1"/>
    </row>
    <row r="12100" spans="1:1" x14ac:dyDescent="0.25">
      <c r="A12100" s="1"/>
    </row>
    <row r="12101" spans="1:1" x14ac:dyDescent="0.25">
      <c r="A12101" s="1"/>
    </row>
    <row r="12102" spans="1:1" x14ac:dyDescent="0.25">
      <c r="A12102" s="1"/>
    </row>
    <row r="12103" spans="1:1" x14ac:dyDescent="0.25">
      <c r="A12103" s="1"/>
    </row>
    <row r="12104" spans="1:1" x14ac:dyDescent="0.25">
      <c r="A12104" s="1"/>
    </row>
    <row r="12105" spans="1:1" x14ac:dyDescent="0.25">
      <c r="A12105" s="1"/>
    </row>
    <row r="12106" spans="1:1" x14ac:dyDescent="0.25">
      <c r="A12106" s="1"/>
    </row>
    <row r="12107" spans="1:1" x14ac:dyDescent="0.25">
      <c r="A12107" s="1"/>
    </row>
    <row r="12108" spans="1:1" x14ac:dyDescent="0.25">
      <c r="A12108" s="1"/>
    </row>
    <row r="12109" spans="1:1" x14ac:dyDescent="0.25">
      <c r="A12109" s="1"/>
    </row>
    <row r="12110" spans="1:1" x14ac:dyDescent="0.25">
      <c r="A12110" s="1"/>
    </row>
    <row r="12111" spans="1:1" x14ac:dyDescent="0.25">
      <c r="A12111" s="1"/>
    </row>
    <row r="12112" spans="1:1" x14ac:dyDescent="0.25">
      <c r="A12112" s="1"/>
    </row>
    <row r="12113" spans="1:1" x14ac:dyDescent="0.25">
      <c r="A12113" s="1"/>
    </row>
    <row r="12114" spans="1:1" x14ac:dyDescent="0.25">
      <c r="A12114" s="1"/>
    </row>
    <row r="12115" spans="1:1" x14ac:dyDescent="0.25">
      <c r="A12115" s="1"/>
    </row>
    <row r="12116" spans="1:1" x14ac:dyDescent="0.25">
      <c r="A12116" s="1"/>
    </row>
    <row r="12117" spans="1:1" x14ac:dyDescent="0.25">
      <c r="A12117" s="1"/>
    </row>
    <row r="12118" spans="1:1" x14ac:dyDescent="0.25">
      <c r="A12118" s="1"/>
    </row>
    <row r="12119" spans="1:1" x14ac:dyDescent="0.25">
      <c r="A12119" s="1"/>
    </row>
    <row r="12120" spans="1:1" x14ac:dyDescent="0.25">
      <c r="A12120" s="1"/>
    </row>
    <row r="12121" spans="1:1" x14ac:dyDescent="0.25">
      <c r="A12121" s="1"/>
    </row>
    <row r="12122" spans="1:1" x14ac:dyDescent="0.25">
      <c r="A12122" s="1"/>
    </row>
    <row r="12123" spans="1:1" x14ac:dyDescent="0.25">
      <c r="A12123" s="1"/>
    </row>
    <row r="12124" spans="1:1" x14ac:dyDescent="0.25">
      <c r="A12124" s="1"/>
    </row>
    <row r="12125" spans="1:1" x14ac:dyDescent="0.25">
      <c r="A12125" s="1"/>
    </row>
    <row r="12126" spans="1:1" x14ac:dyDescent="0.25">
      <c r="A12126" s="1"/>
    </row>
    <row r="12127" spans="1:1" x14ac:dyDescent="0.25">
      <c r="A12127" s="1"/>
    </row>
    <row r="12128" spans="1:1" x14ac:dyDescent="0.25">
      <c r="A12128" s="1"/>
    </row>
    <row r="12129" spans="1:1" x14ac:dyDescent="0.25">
      <c r="A12129" s="1"/>
    </row>
    <row r="12130" spans="1:1" x14ac:dyDescent="0.25">
      <c r="A12130" s="1"/>
    </row>
    <row r="12131" spans="1:1" x14ac:dyDescent="0.25">
      <c r="A12131" s="1"/>
    </row>
    <row r="12132" spans="1:1" x14ac:dyDescent="0.25">
      <c r="A12132" s="1"/>
    </row>
    <row r="12133" spans="1:1" x14ac:dyDescent="0.25">
      <c r="A12133" s="1"/>
    </row>
    <row r="12134" spans="1:1" x14ac:dyDescent="0.25">
      <c r="A12134" s="1"/>
    </row>
    <row r="12135" spans="1:1" x14ac:dyDescent="0.25">
      <c r="A12135" s="1"/>
    </row>
    <row r="12136" spans="1:1" x14ac:dyDescent="0.25">
      <c r="A12136" s="1"/>
    </row>
    <row r="12137" spans="1:1" x14ac:dyDescent="0.25">
      <c r="A12137" s="1"/>
    </row>
    <row r="12138" spans="1:1" x14ac:dyDescent="0.25">
      <c r="A12138" s="1"/>
    </row>
    <row r="12139" spans="1:1" x14ac:dyDescent="0.25">
      <c r="A12139" s="1"/>
    </row>
    <row r="12140" spans="1:1" x14ac:dyDescent="0.25">
      <c r="A12140" s="1"/>
    </row>
    <row r="12141" spans="1:1" x14ac:dyDescent="0.25">
      <c r="A12141" s="1"/>
    </row>
    <row r="12142" spans="1:1" x14ac:dyDescent="0.25">
      <c r="A12142" s="1"/>
    </row>
    <row r="12143" spans="1:1" x14ac:dyDescent="0.25">
      <c r="A12143" s="1"/>
    </row>
    <row r="12144" spans="1:1" x14ac:dyDescent="0.25">
      <c r="A12144" s="1"/>
    </row>
    <row r="12145" spans="1:1" x14ac:dyDescent="0.25">
      <c r="A12145" s="1"/>
    </row>
    <row r="12146" spans="1:1" x14ac:dyDescent="0.25">
      <c r="A12146" s="1"/>
    </row>
    <row r="12147" spans="1:1" x14ac:dyDescent="0.25">
      <c r="A12147" s="1"/>
    </row>
    <row r="12148" spans="1:1" x14ac:dyDescent="0.25">
      <c r="A12148" s="1"/>
    </row>
    <row r="12149" spans="1:1" x14ac:dyDescent="0.25">
      <c r="A12149" s="1"/>
    </row>
    <row r="12150" spans="1:1" x14ac:dyDescent="0.25">
      <c r="A12150" s="1"/>
    </row>
    <row r="12151" spans="1:1" x14ac:dyDescent="0.25">
      <c r="A12151" s="1"/>
    </row>
    <row r="12152" spans="1:1" x14ac:dyDescent="0.25">
      <c r="A12152" s="1"/>
    </row>
    <row r="12153" spans="1:1" x14ac:dyDescent="0.25">
      <c r="A12153" s="1"/>
    </row>
    <row r="12154" spans="1:1" x14ac:dyDescent="0.25">
      <c r="A12154" s="1"/>
    </row>
    <row r="12155" spans="1:1" x14ac:dyDescent="0.25">
      <c r="A12155" s="1"/>
    </row>
    <row r="12156" spans="1:1" x14ac:dyDescent="0.25">
      <c r="A12156" s="1"/>
    </row>
    <row r="12157" spans="1:1" x14ac:dyDescent="0.25">
      <c r="A12157" s="1"/>
    </row>
    <row r="12158" spans="1:1" x14ac:dyDescent="0.25">
      <c r="A12158" s="1"/>
    </row>
    <row r="12159" spans="1:1" x14ac:dyDescent="0.25">
      <c r="A12159" s="1"/>
    </row>
    <row r="12160" spans="1:1" x14ac:dyDescent="0.25">
      <c r="A12160" s="1"/>
    </row>
    <row r="12161" spans="1:1" x14ac:dyDescent="0.25">
      <c r="A12161" s="1"/>
    </row>
    <row r="12162" spans="1:1" x14ac:dyDescent="0.25">
      <c r="A12162" s="1"/>
    </row>
    <row r="12163" spans="1:1" x14ac:dyDescent="0.25">
      <c r="A12163" s="1"/>
    </row>
    <row r="12164" spans="1:1" x14ac:dyDescent="0.25">
      <c r="A12164" s="1"/>
    </row>
    <row r="12165" spans="1:1" x14ac:dyDescent="0.25">
      <c r="A12165" s="1"/>
    </row>
    <row r="12166" spans="1:1" x14ac:dyDescent="0.25">
      <c r="A12166" s="1"/>
    </row>
    <row r="12167" spans="1:1" x14ac:dyDescent="0.25">
      <c r="A12167" s="1"/>
    </row>
    <row r="12168" spans="1:1" x14ac:dyDescent="0.25">
      <c r="A12168" s="1"/>
    </row>
    <row r="12169" spans="1:1" x14ac:dyDescent="0.25">
      <c r="A12169" s="1"/>
    </row>
    <row r="12170" spans="1:1" x14ac:dyDescent="0.25">
      <c r="A12170" s="1"/>
    </row>
    <row r="12171" spans="1:1" x14ac:dyDescent="0.25">
      <c r="A12171" s="1"/>
    </row>
    <row r="12172" spans="1:1" x14ac:dyDescent="0.25">
      <c r="A12172" s="1"/>
    </row>
    <row r="12173" spans="1:1" x14ac:dyDescent="0.25">
      <c r="A12173" s="1"/>
    </row>
    <row r="12174" spans="1:1" x14ac:dyDescent="0.25">
      <c r="A12174" s="1"/>
    </row>
    <row r="12175" spans="1:1" x14ac:dyDescent="0.25">
      <c r="A12175" s="1"/>
    </row>
    <row r="12176" spans="1:1" x14ac:dyDescent="0.25">
      <c r="A12176" s="1"/>
    </row>
    <row r="12177" spans="1:1" x14ac:dyDescent="0.25">
      <c r="A12177" s="1"/>
    </row>
    <row r="12178" spans="1:1" x14ac:dyDescent="0.25">
      <c r="A12178" s="1"/>
    </row>
    <row r="12179" spans="1:1" x14ac:dyDescent="0.25">
      <c r="A12179" s="1"/>
    </row>
    <row r="12180" spans="1:1" x14ac:dyDescent="0.25">
      <c r="A12180" s="1"/>
    </row>
    <row r="12181" spans="1:1" x14ac:dyDescent="0.25">
      <c r="A12181" s="1"/>
    </row>
    <row r="12182" spans="1:1" x14ac:dyDescent="0.25">
      <c r="A12182" s="1"/>
    </row>
    <row r="12183" spans="1:1" x14ac:dyDescent="0.25">
      <c r="A12183" s="1"/>
    </row>
    <row r="12184" spans="1:1" x14ac:dyDescent="0.25">
      <c r="A12184" s="1"/>
    </row>
    <row r="12185" spans="1:1" x14ac:dyDescent="0.25">
      <c r="A12185" s="1"/>
    </row>
    <row r="12186" spans="1:1" x14ac:dyDescent="0.25">
      <c r="A12186" s="1"/>
    </row>
    <row r="12187" spans="1:1" x14ac:dyDescent="0.25">
      <c r="A12187" s="1"/>
    </row>
    <row r="12188" spans="1:1" x14ac:dyDescent="0.25">
      <c r="A12188" s="1"/>
    </row>
    <row r="12189" spans="1:1" x14ac:dyDescent="0.25">
      <c r="A12189" s="1"/>
    </row>
    <row r="12190" spans="1:1" x14ac:dyDescent="0.25">
      <c r="A12190" s="1"/>
    </row>
    <row r="12191" spans="1:1" x14ac:dyDescent="0.25">
      <c r="A12191" s="1"/>
    </row>
    <row r="12192" spans="1:1" x14ac:dyDescent="0.25">
      <c r="A12192" s="1"/>
    </row>
    <row r="12193" spans="1:1" x14ac:dyDescent="0.25">
      <c r="A12193" s="1"/>
    </row>
    <row r="12194" spans="1:1" x14ac:dyDescent="0.25">
      <c r="A12194" s="1"/>
    </row>
    <row r="12195" spans="1:1" x14ac:dyDescent="0.25">
      <c r="A12195" s="1"/>
    </row>
    <row r="12196" spans="1:1" x14ac:dyDescent="0.25">
      <c r="A12196" s="1"/>
    </row>
    <row r="12197" spans="1:1" x14ac:dyDescent="0.25">
      <c r="A12197" s="1"/>
    </row>
    <row r="12198" spans="1:1" x14ac:dyDescent="0.25">
      <c r="A12198" s="1"/>
    </row>
    <row r="12199" spans="1:1" x14ac:dyDescent="0.25">
      <c r="A12199" s="1"/>
    </row>
    <row r="12200" spans="1:1" x14ac:dyDescent="0.25">
      <c r="A12200" s="1"/>
    </row>
    <row r="12201" spans="1:1" x14ac:dyDescent="0.25">
      <c r="A12201" s="1"/>
    </row>
    <row r="12202" spans="1:1" x14ac:dyDescent="0.25">
      <c r="A12202" s="1"/>
    </row>
    <row r="12203" spans="1:1" x14ac:dyDescent="0.25">
      <c r="A12203" s="1"/>
    </row>
    <row r="12204" spans="1:1" x14ac:dyDescent="0.25">
      <c r="A12204" s="1"/>
    </row>
    <row r="12205" spans="1:1" x14ac:dyDescent="0.25">
      <c r="A12205" s="1"/>
    </row>
    <row r="12206" spans="1:1" x14ac:dyDescent="0.25">
      <c r="A12206" s="1"/>
    </row>
    <row r="12207" spans="1:1" x14ac:dyDescent="0.25">
      <c r="A12207" s="1"/>
    </row>
    <row r="12208" spans="1:1" x14ac:dyDescent="0.25">
      <c r="A12208" s="1"/>
    </row>
    <row r="12209" spans="1:1" x14ac:dyDescent="0.25">
      <c r="A12209" s="1"/>
    </row>
    <row r="12210" spans="1:1" x14ac:dyDescent="0.25">
      <c r="A12210" s="1"/>
    </row>
    <row r="12211" spans="1:1" x14ac:dyDescent="0.25">
      <c r="A12211" s="1"/>
    </row>
    <row r="12212" spans="1:1" x14ac:dyDescent="0.25">
      <c r="A12212" s="1"/>
    </row>
    <row r="12213" spans="1:1" x14ac:dyDescent="0.25">
      <c r="A12213" s="1"/>
    </row>
    <row r="12214" spans="1:1" x14ac:dyDescent="0.25">
      <c r="A12214" s="1"/>
    </row>
    <row r="12215" spans="1:1" x14ac:dyDescent="0.25">
      <c r="A12215" s="1"/>
    </row>
    <row r="12216" spans="1:1" x14ac:dyDescent="0.25">
      <c r="A12216" s="1"/>
    </row>
    <row r="12217" spans="1:1" x14ac:dyDescent="0.25">
      <c r="A12217" s="1"/>
    </row>
    <row r="12218" spans="1:1" x14ac:dyDescent="0.25">
      <c r="A12218" s="1"/>
    </row>
    <row r="12219" spans="1:1" x14ac:dyDescent="0.25">
      <c r="A12219" s="1"/>
    </row>
    <row r="12220" spans="1:1" x14ac:dyDescent="0.25">
      <c r="A12220" s="1"/>
    </row>
    <row r="12221" spans="1:1" x14ac:dyDescent="0.25">
      <c r="A12221" s="1"/>
    </row>
    <row r="12222" spans="1:1" x14ac:dyDescent="0.25">
      <c r="A12222" s="1"/>
    </row>
    <row r="12223" spans="1:1" x14ac:dyDescent="0.25">
      <c r="A12223" s="1"/>
    </row>
    <row r="12224" spans="1:1" x14ac:dyDescent="0.25">
      <c r="A12224" s="1"/>
    </row>
    <row r="12225" spans="1:1" x14ac:dyDescent="0.25">
      <c r="A12225" s="1"/>
    </row>
    <row r="12226" spans="1:1" x14ac:dyDescent="0.25">
      <c r="A12226" s="1"/>
    </row>
    <row r="12227" spans="1:1" x14ac:dyDescent="0.25">
      <c r="A12227" s="1"/>
    </row>
    <row r="12228" spans="1:1" x14ac:dyDescent="0.25">
      <c r="A12228" s="1"/>
    </row>
    <row r="12229" spans="1:1" x14ac:dyDescent="0.25">
      <c r="A12229" s="1"/>
    </row>
    <row r="12230" spans="1:1" x14ac:dyDescent="0.25">
      <c r="A12230" s="1"/>
    </row>
    <row r="12231" spans="1:1" x14ac:dyDescent="0.25">
      <c r="A12231" s="1"/>
    </row>
    <row r="12232" spans="1:1" x14ac:dyDescent="0.25">
      <c r="A12232" s="1"/>
    </row>
    <row r="12233" spans="1:1" x14ac:dyDescent="0.25">
      <c r="A12233" s="1"/>
    </row>
    <row r="12234" spans="1:1" x14ac:dyDescent="0.25">
      <c r="A12234" s="1"/>
    </row>
    <row r="12235" spans="1:1" x14ac:dyDescent="0.25">
      <c r="A12235" s="1"/>
    </row>
    <row r="12236" spans="1:1" x14ac:dyDescent="0.25">
      <c r="A12236" s="1"/>
    </row>
    <row r="12237" spans="1:1" x14ac:dyDescent="0.25">
      <c r="A12237" s="1"/>
    </row>
    <row r="12238" spans="1:1" x14ac:dyDescent="0.25">
      <c r="A12238" s="1"/>
    </row>
    <row r="12239" spans="1:1" x14ac:dyDescent="0.25">
      <c r="A12239" s="1"/>
    </row>
    <row r="12240" spans="1:1" x14ac:dyDescent="0.25">
      <c r="A12240" s="1"/>
    </row>
    <row r="12241" spans="1:1" x14ac:dyDescent="0.25">
      <c r="A12241" s="1"/>
    </row>
    <row r="12242" spans="1:1" x14ac:dyDescent="0.25">
      <c r="A12242" s="1"/>
    </row>
    <row r="12243" spans="1:1" x14ac:dyDescent="0.25">
      <c r="A12243" s="1"/>
    </row>
    <row r="12244" spans="1:1" x14ac:dyDescent="0.25">
      <c r="A12244" s="1"/>
    </row>
    <row r="12245" spans="1:1" x14ac:dyDescent="0.25">
      <c r="A12245" s="1"/>
    </row>
    <row r="12246" spans="1:1" x14ac:dyDescent="0.25">
      <c r="A12246" s="1"/>
    </row>
    <row r="12247" spans="1:1" x14ac:dyDescent="0.25">
      <c r="A12247" s="1"/>
    </row>
    <row r="12248" spans="1:1" x14ac:dyDescent="0.25">
      <c r="A12248" s="1"/>
    </row>
    <row r="12249" spans="1:1" x14ac:dyDescent="0.25">
      <c r="A12249" s="1"/>
    </row>
    <row r="12250" spans="1:1" x14ac:dyDescent="0.25">
      <c r="A12250" s="1"/>
    </row>
    <row r="12251" spans="1:1" x14ac:dyDescent="0.25">
      <c r="A12251" s="1"/>
    </row>
    <row r="12252" spans="1:1" x14ac:dyDescent="0.25">
      <c r="A12252" s="1"/>
    </row>
    <row r="12253" spans="1:1" x14ac:dyDescent="0.25">
      <c r="A12253" s="1"/>
    </row>
    <row r="12254" spans="1:1" x14ac:dyDescent="0.25">
      <c r="A12254" s="1"/>
    </row>
    <row r="12255" spans="1:1" x14ac:dyDescent="0.25">
      <c r="A12255" s="1"/>
    </row>
    <row r="12256" spans="1:1" x14ac:dyDescent="0.25">
      <c r="A12256" s="1"/>
    </row>
    <row r="12257" spans="1:1" x14ac:dyDescent="0.25">
      <c r="A12257" s="1"/>
    </row>
    <row r="12258" spans="1:1" x14ac:dyDescent="0.25">
      <c r="A12258" s="1"/>
    </row>
    <row r="12259" spans="1:1" x14ac:dyDescent="0.25">
      <c r="A12259" s="1"/>
    </row>
    <row r="12260" spans="1:1" x14ac:dyDescent="0.25">
      <c r="A12260" s="1"/>
    </row>
    <row r="12261" spans="1:1" x14ac:dyDescent="0.25">
      <c r="A12261" s="1"/>
    </row>
    <row r="12262" spans="1:1" x14ac:dyDescent="0.25">
      <c r="A12262" s="1"/>
    </row>
    <row r="12263" spans="1:1" x14ac:dyDescent="0.25">
      <c r="A12263" s="1"/>
    </row>
    <row r="12264" spans="1:1" x14ac:dyDescent="0.25">
      <c r="A12264" s="1"/>
    </row>
    <row r="12265" spans="1:1" x14ac:dyDescent="0.25">
      <c r="A12265" s="1"/>
    </row>
    <row r="12266" spans="1:1" x14ac:dyDescent="0.25">
      <c r="A12266" s="1"/>
    </row>
    <row r="12267" spans="1:1" x14ac:dyDescent="0.25">
      <c r="A12267" s="1"/>
    </row>
    <row r="12268" spans="1:1" x14ac:dyDescent="0.25">
      <c r="A12268" s="1"/>
    </row>
    <row r="12269" spans="1:1" x14ac:dyDescent="0.25">
      <c r="A12269" s="1"/>
    </row>
    <row r="12270" spans="1:1" x14ac:dyDescent="0.25">
      <c r="A12270" s="1"/>
    </row>
    <row r="12271" spans="1:1" x14ac:dyDescent="0.25">
      <c r="A12271" s="1"/>
    </row>
    <row r="12272" spans="1:1" x14ac:dyDescent="0.25">
      <c r="A12272" s="1"/>
    </row>
    <row r="12273" spans="1:1" x14ac:dyDescent="0.25">
      <c r="A12273" s="1"/>
    </row>
    <row r="12274" spans="1:1" x14ac:dyDescent="0.25">
      <c r="A12274" s="1"/>
    </row>
    <row r="12275" spans="1:1" x14ac:dyDescent="0.25">
      <c r="A12275" s="1"/>
    </row>
    <row r="12276" spans="1:1" x14ac:dyDescent="0.25">
      <c r="A12276" s="1"/>
    </row>
    <row r="12277" spans="1:1" x14ac:dyDescent="0.25">
      <c r="A12277" s="1"/>
    </row>
    <row r="12278" spans="1:1" x14ac:dyDescent="0.25">
      <c r="A12278" s="1"/>
    </row>
    <row r="12279" spans="1:1" x14ac:dyDescent="0.25">
      <c r="A12279" s="1"/>
    </row>
    <row r="12280" spans="1:1" x14ac:dyDescent="0.25">
      <c r="A12280" s="1"/>
    </row>
    <row r="12281" spans="1:1" x14ac:dyDescent="0.25">
      <c r="A12281" s="1"/>
    </row>
    <row r="12282" spans="1:1" x14ac:dyDescent="0.25">
      <c r="A12282" s="1"/>
    </row>
    <row r="12283" spans="1:1" x14ac:dyDescent="0.25">
      <c r="A12283" s="1"/>
    </row>
    <row r="12284" spans="1:1" x14ac:dyDescent="0.25">
      <c r="A12284" s="1"/>
    </row>
    <row r="12285" spans="1:1" x14ac:dyDescent="0.25">
      <c r="A12285" s="1"/>
    </row>
    <row r="12286" spans="1:1" x14ac:dyDescent="0.25">
      <c r="A12286" s="1"/>
    </row>
    <row r="12287" spans="1:1" x14ac:dyDescent="0.25">
      <c r="A12287" s="1"/>
    </row>
    <row r="12288" spans="1:1" x14ac:dyDescent="0.25">
      <c r="A12288" s="1"/>
    </row>
    <row r="12289" spans="1:1" x14ac:dyDescent="0.25">
      <c r="A12289" s="1"/>
    </row>
    <row r="12290" spans="1:1" x14ac:dyDescent="0.25">
      <c r="A12290" s="1"/>
    </row>
    <row r="12291" spans="1:1" x14ac:dyDescent="0.25">
      <c r="A12291" s="1"/>
    </row>
    <row r="12292" spans="1:1" x14ac:dyDescent="0.25">
      <c r="A12292" s="1"/>
    </row>
    <row r="12293" spans="1:1" x14ac:dyDescent="0.25">
      <c r="A12293" s="1"/>
    </row>
    <row r="12294" spans="1:1" x14ac:dyDescent="0.25">
      <c r="A12294" s="1"/>
    </row>
    <row r="12295" spans="1:1" x14ac:dyDescent="0.25">
      <c r="A12295" s="1"/>
    </row>
    <row r="12296" spans="1:1" x14ac:dyDescent="0.25">
      <c r="A12296" s="1"/>
    </row>
    <row r="12297" spans="1:1" x14ac:dyDescent="0.25">
      <c r="A12297" s="1"/>
    </row>
    <row r="12298" spans="1:1" x14ac:dyDescent="0.25">
      <c r="A12298" s="1"/>
    </row>
    <row r="12299" spans="1:1" x14ac:dyDescent="0.25">
      <c r="A12299" s="1"/>
    </row>
    <row r="12300" spans="1:1" x14ac:dyDescent="0.25">
      <c r="A12300" s="1"/>
    </row>
    <row r="12301" spans="1:1" x14ac:dyDescent="0.25">
      <c r="A12301" s="1"/>
    </row>
    <row r="12302" spans="1:1" x14ac:dyDescent="0.25">
      <c r="A12302" s="1"/>
    </row>
    <row r="12303" spans="1:1" x14ac:dyDescent="0.25">
      <c r="A12303" s="1"/>
    </row>
    <row r="12304" spans="1:1" x14ac:dyDescent="0.25">
      <c r="A12304" s="1"/>
    </row>
    <row r="12305" spans="1:1" x14ac:dyDescent="0.25">
      <c r="A12305" s="1"/>
    </row>
    <row r="12306" spans="1:1" x14ac:dyDescent="0.25">
      <c r="A12306" s="1"/>
    </row>
    <row r="12307" spans="1:1" x14ac:dyDescent="0.25">
      <c r="A12307" s="1"/>
    </row>
    <row r="12308" spans="1:1" x14ac:dyDescent="0.25">
      <c r="A12308" s="1"/>
    </row>
    <row r="12309" spans="1:1" x14ac:dyDescent="0.25">
      <c r="A12309" s="1"/>
    </row>
    <row r="12310" spans="1:1" x14ac:dyDescent="0.25">
      <c r="A12310" s="1"/>
    </row>
    <row r="12311" spans="1:1" x14ac:dyDescent="0.25">
      <c r="A12311" s="1"/>
    </row>
    <row r="12312" spans="1:1" x14ac:dyDescent="0.25">
      <c r="A12312" s="1"/>
    </row>
    <row r="12313" spans="1:1" x14ac:dyDescent="0.25">
      <c r="A12313" s="1"/>
    </row>
    <row r="12314" spans="1:1" x14ac:dyDescent="0.25">
      <c r="A12314" s="1"/>
    </row>
    <row r="12315" spans="1:1" x14ac:dyDescent="0.25">
      <c r="A12315" s="1"/>
    </row>
    <row r="12316" spans="1:1" x14ac:dyDescent="0.25">
      <c r="A12316" s="1"/>
    </row>
    <row r="12317" spans="1:1" x14ac:dyDescent="0.25">
      <c r="A12317" s="1"/>
    </row>
    <row r="12318" spans="1:1" x14ac:dyDescent="0.25">
      <c r="A12318" s="1"/>
    </row>
    <row r="12319" spans="1:1" x14ac:dyDescent="0.25">
      <c r="A12319" s="1"/>
    </row>
    <row r="12320" spans="1:1" x14ac:dyDescent="0.25">
      <c r="A12320" s="1"/>
    </row>
    <row r="12321" spans="1:1" x14ac:dyDescent="0.25">
      <c r="A12321" s="1"/>
    </row>
    <row r="12322" spans="1:1" x14ac:dyDescent="0.25">
      <c r="A12322" s="1"/>
    </row>
    <row r="12323" spans="1:1" x14ac:dyDescent="0.25">
      <c r="A12323" s="1"/>
    </row>
    <row r="12324" spans="1:1" x14ac:dyDescent="0.25">
      <c r="A12324" s="1"/>
    </row>
    <row r="12325" spans="1:1" x14ac:dyDescent="0.25">
      <c r="A12325" s="1"/>
    </row>
    <row r="12326" spans="1:1" x14ac:dyDescent="0.25">
      <c r="A12326" s="1"/>
    </row>
    <row r="12327" spans="1:1" x14ac:dyDescent="0.25">
      <c r="A12327" s="1"/>
    </row>
    <row r="12328" spans="1:1" x14ac:dyDescent="0.25">
      <c r="A12328" s="1"/>
    </row>
    <row r="12329" spans="1:1" x14ac:dyDescent="0.25">
      <c r="A12329" s="1"/>
    </row>
    <row r="12330" spans="1:1" x14ac:dyDescent="0.25">
      <c r="A12330" s="1"/>
    </row>
    <row r="12331" spans="1:1" x14ac:dyDescent="0.25">
      <c r="A12331" s="1"/>
    </row>
    <row r="12332" spans="1:1" x14ac:dyDescent="0.25">
      <c r="A12332" s="1"/>
    </row>
    <row r="12333" spans="1:1" x14ac:dyDescent="0.25">
      <c r="A12333" s="1"/>
    </row>
    <row r="12334" spans="1:1" x14ac:dyDescent="0.25">
      <c r="A12334" s="1"/>
    </row>
    <row r="12335" spans="1:1" x14ac:dyDescent="0.25">
      <c r="A12335" s="1"/>
    </row>
    <row r="12336" spans="1:1" x14ac:dyDescent="0.25">
      <c r="A12336" s="1"/>
    </row>
    <row r="12337" spans="1:1" x14ac:dyDescent="0.25">
      <c r="A12337" s="1"/>
    </row>
    <row r="12338" spans="1:1" x14ac:dyDescent="0.25">
      <c r="A12338" s="1"/>
    </row>
    <row r="12339" spans="1:1" x14ac:dyDescent="0.25">
      <c r="A12339" s="1"/>
    </row>
    <row r="12340" spans="1:1" x14ac:dyDescent="0.25">
      <c r="A12340" s="1"/>
    </row>
    <row r="12341" spans="1:1" x14ac:dyDescent="0.25">
      <c r="A12341" s="1"/>
    </row>
    <row r="12342" spans="1:1" x14ac:dyDescent="0.25">
      <c r="A12342" s="1"/>
    </row>
    <row r="12343" spans="1:1" x14ac:dyDescent="0.25">
      <c r="A12343" s="1"/>
    </row>
    <row r="12344" spans="1:1" x14ac:dyDescent="0.25">
      <c r="A12344" s="1"/>
    </row>
    <row r="12345" spans="1:1" x14ac:dyDescent="0.25">
      <c r="A12345" s="1"/>
    </row>
    <row r="12346" spans="1:1" x14ac:dyDescent="0.25">
      <c r="A12346" s="1"/>
    </row>
    <row r="12347" spans="1:1" x14ac:dyDescent="0.25">
      <c r="A12347" s="1"/>
    </row>
    <row r="12348" spans="1:1" x14ac:dyDescent="0.25">
      <c r="A12348" s="1"/>
    </row>
    <row r="12349" spans="1:1" x14ac:dyDescent="0.25">
      <c r="A12349" s="1"/>
    </row>
    <row r="12350" spans="1:1" x14ac:dyDescent="0.25">
      <c r="A12350" s="1"/>
    </row>
    <row r="12351" spans="1:1" x14ac:dyDescent="0.25">
      <c r="A12351" s="1"/>
    </row>
    <row r="12352" spans="1:1" x14ac:dyDescent="0.25">
      <c r="A12352" s="1"/>
    </row>
    <row r="12353" spans="1:1" x14ac:dyDescent="0.25">
      <c r="A12353" s="1"/>
    </row>
    <row r="12354" spans="1:1" x14ac:dyDescent="0.25">
      <c r="A12354" s="1"/>
    </row>
    <row r="12355" spans="1:1" x14ac:dyDescent="0.25">
      <c r="A12355" s="1"/>
    </row>
    <row r="12356" spans="1:1" x14ac:dyDescent="0.25">
      <c r="A12356" s="1"/>
    </row>
    <row r="12357" spans="1:1" x14ac:dyDescent="0.25">
      <c r="A12357" s="1"/>
    </row>
    <row r="12358" spans="1:1" x14ac:dyDescent="0.25">
      <c r="A12358" s="1"/>
    </row>
    <row r="12359" spans="1:1" x14ac:dyDescent="0.25">
      <c r="A12359" s="1"/>
    </row>
    <row r="12360" spans="1:1" x14ac:dyDescent="0.25">
      <c r="A12360" s="1"/>
    </row>
    <row r="12361" spans="1:1" x14ac:dyDescent="0.25">
      <c r="A12361" s="1"/>
    </row>
    <row r="12362" spans="1:1" x14ac:dyDescent="0.25">
      <c r="A12362" s="1"/>
    </row>
    <row r="12363" spans="1:1" x14ac:dyDescent="0.25">
      <c r="A12363" s="1"/>
    </row>
    <row r="12364" spans="1:1" x14ac:dyDescent="0.25">
      <c r="A12364" s="1"/>
    </row>
    <row r="12365" spans="1:1" x14ac:dyDescent="0.25">
      <c r="A12365" s="1"/>
    </row>
    <row r="12366" spans="1:1" x14ac:dyDescent="0.25">
      <c r="A12366" s="1"/>
    </row>
    <row r="12367" spans="1:1" x14ac:dyDescent="0.25">
      <c r="A12367" s="1"/>
    </row>
    <row r="12368" spans="1:1" x14ac:dyDescent="0.25">
      <c r="A12368" s="1"/>
    </row>
    <row r="12369" spans="1:1" x14ac:dyDescent="0.25">
      <c r="A12369" s="1"/>
    </row>
    <row r="12370" spans="1:1" x14ac:dyDescent="0.25">
      <c r="A12370" s="1"/>
    </row>
    <row r="12371" spans="1:1" x14ac:dyDescent="0.25">
      <c r="A12371" s="1"/>
    </row>
    <row r="12372" spans="1:1" x14ac:dyDescent="0.25">
      <c r="A12372" s="1"/>
    </row>
    <row r="12373" spans="1:1" x14ac:dyDescent="0.25">
      <c r="A12373" s="1"/>
    </row>
    <row r="12374" spans="1:1" x14ac:dyDescent="0.25">
      <c r="A12374" s="1"/>
    </row>
    <row r="12375" spans="1:1" x14ac:dyDescent="0.25">
      <c r="A12375" s="1"/>
    </row>
    <row r="12376" spans="1:1" x14ac:dyDescent="0.25">
      <c r="A12376" s="1"/>
    </row>
    <row r="12377" spans="1:1" x14ac:dyDescent="0.25">
      <c r="A12377" s="1"/>
    </row>
    <row r="12378" spans="1:1" x14ac:dyDescent="0.25">
      <c r="A12378" s="1"/>
    </row>
    <row r="12379" spans="1:1" x14ac:dyDescent="0.25">
      <c r="A12379" s="1"/>
    </row>
    <row r="12380" spans="1:1" x14ac:dyDescent="0.25">
      <c r="A12380" s="1"/>
    </row>
    <row r="12381" spans="1:1" x14ac:dyDescent="0.25">
      <c r="A12381" s="1"/>
    </row>
    <row r="12382" spans="1:1" x14ac:dyDescent="0.25">
      <c r="A12382" s="1"/>
    </row>
    <row r="12383" spans="1:1" x14ac:dyDescent="0.25">
      <c r="A12383" s="1"/>
    </row>
    <row r="12384" spans="1:1" x14ac:dyDescent="0.25">
      <c r="A12384" s="1"/>
    </row>
    <row r="12385" spans="1:1" x14ac:dyDescent="0.25">
      <c r="A12385" s="1"/>
    </row>
    <row r="12386" spans="1:1" x14ac:dyDescent="0.25">
      <c r="A12386" s="1"/>
    </row>
    <row r="12387" spans="1:1" x14ac:dyDescent="0.25">
      <c r="A12387" s="1"/>
    </row>
    <row r="12388" spans="1:1" x14ac:dyDescent="0.25">
      <c r="A12388" s="1"/>
    </row>
    <row r="12389" spans="1:1" x14ac:dyDescent="0.25">
      <c r="A12389" s="1"/>
    </row>
    <row r="12390" spans="1:1" x14ac:dyDescent="0.25">
      <c r="A12390" s="1"/>
    </row>
    <row r="12391" spans="1:1" x14ac:dyDescent="0.25">
      <c r="A12391" s="1"/>
    </row>
    <row r="12392" spans="1:1" x14ac:dyDescent="0.25">
      <c r="A12392" s="1"/>
    </row>
    <row r="12393" spans="1:1" x14ac:dyDescent="0.25">
      <c r="A12393" s="1"/>
    </row>
    <row r="12394" spans="1:1" x14ac:dyDescent="0.25">
      <c r="A12394" s="1"/>
    </row>
    <row r="12395" spans="1:1" x14ac:dyDescent="0.25">
      <c r="A12395" s="1"/>
    </row>
    <row r="12396" spans="1:1" x14ac:dyDescent="0.25">
      <c r="A12396" s="1"/>
    </row>
    <row r="12397" spans="1:1" x14ac:dyDescent="0.25">
      <c r="A12397" s="1"/>
    </row>
    <row r="12398" spans="1:1" x14ac:dyDescent="0.25">
      <c r="A12398" s="1"/>
    </row>
    <row r="12399" spans="1:1" x14ac:dyDescent="0.25">
      <c r="A12399" s="1"/>
    </row>
    <row r="12400" spans="1:1" x14ac:dyDescent="0.25">
      <c r="A12400" s="1"/>
    </row>
    <row r="12401" spans="1:1" x14ac:dyDescent="0.25">
      <c r="A12401" s="1"/>
    </row>
    <row r="12402" spans="1:1" x14ac:dyDescent="0.25">
      <c r="A12402" s="1"/>
    </row>
    <row r="12403" spans="1:1" x14ac:dyDescent="0.25">
      <c r="A12403" s="1"/>
    </row>
    <row r="12404" spans="1:1" x14ac:dyDescent="0.25">
      <c r="A12404" s="1"/>
    </row>
    <row r="12405" spans="1:1" x14ac:dyDescent="0.25">
      <c r="A12405" s="1"/>
    </row>
    <row r="12406" spans="1:1" x14ac:dyDescent="0.25">
      <c r="A12406" s="1"/>
    </row>
    <row r="12407" spans="1:1" x14ac:dyDescent="0.25">
      <c r="A12407" s="1"/>
    </row>
    <row r="12408" spans="1:1" x14ac:dyDescent="0.25">
      <c r="A12408" s="1"/>
    </row>
    <row r="12409" spans="1:1" x14ac:dyDescent="0.25">
      <c r="A12409" s="1"/>
    </row>
    <row r="12410" spans="1:1" x14ac:dyDescent="0.25">
      <c r="A12410" s="1"/>
    </row>
    <row r="12411" spans="1:1" x14ac:dyDescent="0.25">
      <c r="A12411" s="1"/>
    </row>
    <row r="12412" spans="1:1" x14ac:dyDescent="0.25">
      <c r="A12412" s="1"/>
    </row>
    <row r="12413" spans="1:1" x14ac:dyDescent="0.25">
      <c r="A12413" s="1"/>
    </row>
    <row r="12414" spans="1:1" x14ac:dyDescent="0.25">
      <c r="A12414" s="1"/>
    </row>
    <row r="12415" spans="1:1" x14ac:dyDescent="0.25">
      <c r="A12415" s="1"/>
    </row>
    <row r="12416" spans="1:1" x14ac:dyDescent="0.25">
      <c r="A12416" s="1"/>
    </row>
    <row r="12417" spans="1:1" x14ac:dyDescent="0.25">
      <c r="A12417" s="1"/>
    </row>
    <row r="12418" spans="1:1" x14ac:dyDescent="0.25">
      <c r="A12418" s="1"/>
    </row>
    <row r="12419" spans="1:1" x14ac:dyDescent="0.25">
      <c r="A12419" s="1"/>
    </row>
    <row r="12420" spans="1:1" x14ac:dyDescent="0.25">
      <c r="A12420" s="1"/>
    </row>
    <row r="12421" spans="1:1" x14ac:dyDescent="0.25">
      <c r="A12421" s="1"/>
    </row>
    <row r="12422" spans="1:1" x14ac:dyDescent="0.25">
      <c r="A12422" s="1"/>
    </row>
    <row r="12423" spans="1:1" x14ac:dyDescent="0.25">
      <c r="A12423" s="1"/>
    </row>
    <row r="12424" spans="1:1" x14ac:dyDescent="0.25">
      <c r="A12424" s="1"/>
    </row>
    <row r="12425" spans="1:1" x14ac:dyDescent="0.25">
      <c r="A12425" s="1"/>
    </row>
    <row r="12426" spans="1:1" x14ac:dyDescent="0.25">
      <c r="A12426" s="1"/>
    </row>
    <row r="12427" spans="1:1" x14ac:dyDescent="0.25">
      <c r="A12427" s="1"/>
    </row>
    <row r="12428" spans="1:1" x14ac:dyDescent="0.25">
      <c r="A12428" s="1"/>
    </row>
    <row r="12429" spans="1:1" x14ac:dyDescent="0.25">
      <c r="A12429" s="1"/>
    </row>
    <row r="12430" spans="1:1" x14ac:dyDescent="0.25">
      <c r="A12430" s="1"/>
    </row>
    <row r="12431" spans="1:1" x14ac:dyDescent="0.25">
      <c r="A12431" s="1"/>
    </row>
    <row r="12432" spans="1:1" x14ac:dyDescent="0.25">
      <c r="A12432" s="1"/>
    </row>
    <row r="12433" spans="1:1" x14ac:dyDescent="0.25">
      <c r="A12433" s="1"/>
    </row>
    <row r="12434" spans="1:1" x14ac:dyDescent="0.25">
      <c r="A12434" s="1"/>
    </row>
    <row r="12435" spans="1:1" x14ac:dyDescent="0.25">
      <c r="A12435" s="1"/>
    </row>
    <row r="12436" spans="1:1" x14ac:dyDescent="0.25">
      <c r="A12436" s="1"/>
    </row>
    <row r="12437" spans="1:1" x14ac:dyDescent="0.25">
      <c r="A12437" s="1"/>
    </row>
    <row r="12438" spans="1:1" x14ac:dyDescent="0.25">
      <c r="A12438" s="1"/>
    </row>
    <row r="12439" spans="1:1" x14ac:dyDescent="0.25">
      <c r="A12439" s="1"/>
    </row>
    <row r="12440" spans="1:1" x14ac:dyDescent="0.25">
      <c r="A12440" s="1"/>
    </row>
    <row r="12441" spans="1:1" x14ac:dyDescent="0.25">
      <c r="A12441" s="1"/>
    </row>
    <row r="12442" spans="1:1" x14ac:dyDescent="0.25">
      <c r="A12442" s="1"/>
    </row>
    <row r="12443" spans="1:1" x14ac:dyDescent="0.25">
      <c r="A12443" s="1"/>
    </row>
    <row r="12444" spans="1:1" x14ac:dyDescent="0.25">
      <c r="A12444" s="1"/>
    </row>
    <row r="12445" spans="1:1" x14ac:dyDescent="0.25">
      <c r="A12445" s="1"/>
    </row>
    <row r="12446" spans="1:1" x14ac:dyDescent="0.25">
      <c r="A12446" s="1"/>
    </row>
    <row r="12447" spans="1:1" x14ac:dyDescent="0.25">
      <c r="A12447" s="1"/>
    </row>
    <row r="12448" spans="1:1" x14ac:dyDescent="0.25">
      <c r="A12448" s="1"/>
    </row>
    <row r="12449" spans="1:1" x14ac:dyDescent="0.25">
      <c r="A12449" s="1"/>
    </row>
    <row r="12450" spans="1:1" x14ac:dyDescent="0.25">
      <c r="A12450" s="1"/>
    </row>
    <row r="12451" spans="1:1" x14ac:dyDescent="0.25">
      <c r="A12451" s="1"/>
    </row>
    <row r="12452" spans="1:1" x14ac:dyDescent="0.25">
      <c r="A12452" s="1"/>
    </row>
    <row r="12453" spans="1:1" x14ac:dyDescent="0.25">
      <c r="A12453" s="1"/>
    </row>
    <row r="12454" spans="1:1" x14ac:dyDescent="0.25">
      <c r="A12454" s="1"/>
    </row>
    <row r="12455" spans="1:1" x14ac:dyDescent="0.25">
      <c r="A12455" s="1"/>
    </row>
    <row r="12456" spans="1:1" x14ac:dyDescent="0.25">
      <c r="A12456" s="1"/>
    </row>
    <row r="12457" spans="1:1" x14ac:dyDescent="0.25">
      <c r="A12457" s="1"/>
    </row>
    <row r="12458" spans="1:1" x14ac:dyDescent="0.25">
      <c r="A12458" s="1"/>
    </row>
    <row r="12459" spans="1:1" x14ac:dyDescent="0.25">
      <c r="A12459" s="1"/>
    </row>
    <row r="12460" spans="1:1" x14ac:dyDescent="0.25">
      <c r="A12460" s="1"/>
    </row>
    <row r="12461" spans="1:1" x14ac:dyDescent="0.25">
      <c r="A12461" s="1"/>
    </row>
    <row r="12462" spans="1:1" x14ac:dyDescent="0.25">
      <c r="A12462" s="1"/>
    </row>
    <row r="12463" spans="1:1" x14ac:dyDescent="0.25">
      <c r="A12463" s="1"/>
    </row>
    <row r="12464" spans="1:1" x14ac:dyDescent="0.25">
      <c r="A12464" s="1"/>
    </row>
    <row r="12465" spans="1:1" x14ac:dyDescent="0.25">
      <c r="A12465" s="1"/>
    </row>
    <row r="12466" spans="1:1" x14ac:dyDescent="0.25">
      <c r="A12466" s="1"/>
    </row>
    <row r="12467" spans="1:1" x14ac:dyDescent="0.25">
      <c r="A12467" s="1"/>
    </row>
    <row r="12468" spans="1:1" x14ac:dyDescent="0.25">
      <c r="A12468" s="1"/>
    </row>
    <row r="12469" spans="1:1" x14ac:dyDescent="0.25">
      <c r="A12469" s="1"/>
    </row>
    <row r="12470" spans="1:1" x14ac:dyDescent="0.25">
      <c r="A12470" s="1"/>
    </row>
    <row r="12471" spans="1:1" x14ac:dyDescent="0.25">
      <c r="A12471" s="1"/>
    </row>
    <row r="12472" spans="1:1" x14ac:dyDescent="0.25">
      <c r="A12472" s="1"/>
    </row>
    <row r="12473" spans="1:1" x14ac:dyDescent="0.25">
      <c r="A12473" s="1"/>
    </row>
    <row r="12474" spans="1:1" x14ac:dyDescent="0.25">
      <c r="A12474" s="1"/>
    </row>
    <row r="12475" spans="1:1" x14ac:dyDescent="0.25">
      <c r="A12475" s="1"/>
    </row>
    <row r="12476" spans="1:1" x14ac:dyDescent="0.25">
      <c r="A12476" s="1"/>
    </row>
    <row r="12477" spans="1:1" x14ac:dyDescent="0.25">
      <c r="A12477" s="1"/>
    </row>
    <row r="12478" spans="1:1" x14ac:dyDescent="0.25">
      <c r="A12478" s="1"/>
    </row>
    <row r="12479" spans="1:1" x14ac:dyDescent="0.25">
      <c r="A12479" s="1"/>
    </row>
    <row r="12480" spans="1:1" x14ac:dyDescent="0.25">
      <c r="A12480" s="1"/>
    </row>
    <row r="12481" spans="1:1" x14ac:dyDescent="0.25">
      <c r="A12481" s="1"/>
    </row>
    <row r="12482" spans="1:1" x14ac:dyDescent="0.25">
      <c r="A12482" s="1"/>
    </row>
    <row r="12483" spans="1:1" x14ac:dyDescent="0.25">
      <c r="A12483" s="1"/>
    </row>
    <row r="12484" spans="1:1" x14ac:dyDescent="0.25">
      <c r="A12484" s="1"/>
    </row>
    <row r="12485" spans="1:1" x14ac:dyDescent="0.25">
      <c r="A12485" s="1"/>
    </row>
    <row r="12486" spans="1:1" x14ac:dyDescent="0.25">
      <c r="A12486" s="1"/>
    </row>
    <row r="12487" spans="1:1" x14ac:dyDescent="0.25">
      <c r="A12487" s="1"/>
    </row>
    <row r="12488" spans="1:1" x14ac:dyDescent="0.25">
      <c r="A12488" s="1"/>
    </row>
    <row r="12489" spans="1:1" x14ac:dyDescent="0.25">
      <c r="A12489" s="1"/>
    </row>
    <row r="12490" spans="1:1" x14ac:dyDescent="0.25">
      <c r="A12490" s="1"/>
    </row>
    <row r="12491" spans="1:1" x14ac:dyDescent="0.25">
      <c r="A12491" s="1"/>
    </row>
    <row r="12492" spans="1:1" x14ac:dyDescent="0.25">
      <c r="A12492" s="1"/>
    </row>
    <row r="12493" spans="1:1" x14ac:dyDescent="0.25">
      <c r="A12493" s="1"/>
    </row>
    <row r="12494" spans="1:1" x14ac:dyDescent="0.25">
      <c r="A12494" s="1"/>
    </row>
    <row r="12495" spans="1:1" x14ac:dyDescent="0.25">
      <c r="A12495" s="1"/>
    </row>
    <row r="12496" spans="1:1" x14ac:dyDescent="0.25">
      <c r="A12496" s="1"/>
    </row>
    <row r="12497" spans="1:1" x14ac:dyDescent="0.25">
      <c r="A12497" s="1"/>
    </row>
    <row r="12498" spans="1:1" x14ac:dyDescent="0.25">
      <c r="A12498" s="1"/>
    </row>
    <row r="12499" spans="1:1" x14ac:dyDescent="0.25">
      <c r="A12499" s="1"/>
    </row>
    <row r="12500" spans="1:1" x14ac:dyDescent="0.25">
      <c r="A12500" s="1"/>
    </row>
    <row r="12501" spans="1:1" x14ac:dyDescent="0.25">
      <c r="A12501" s="1"/>
    </row>
    <row r="12502" spans="1:1" x14ac:dyDescent="0.25">
      <c r="A12502" s="1"/>
    </row>
    <row r="12503" spans="1:1" x14ac:dyDescent="0.25">
      <c r="A12503" s="1"/>
    </row>
    <row r="12504" spans="1:1" x14ac:dyDescent="0.25">
      <c r="A12504" s="1"/>
    </row>
    <row r="12505" spans="1:1" x14ac:dyDescent="0.25">
      <c r="A12505" s="1"/>
    </row>
    <row r="12506" spans="1:1" x14ac:dyDescent="0.25">
      <c r="A12506" s="1"/>
    </row>
    <row r="12507" spans="1:1" x14ac:dyDescent="0.25">
      <c r="A12507" s="1"/>
    </row>
    <row r="12508" spans="1:1" x14ac:dyDescent="0.25">
      <c r="A12508" s="1"/>
    </row>
    <row r="12509" spans="1:1" x14ac:dyDescent="0.25">
      <c r="A12509" s="1"/>
    </row>
    <row r="12510" spans="1:1" x14ac:dyDescent="0.25">
      <c r="A12510" s="1"/>
    </row>
    <row r="12511" spans="1:1" x14ac:dyDescent="0.25">
      <c r="A12511" s="1"/>
    </row>
    <row r="12512" spans="1:1" x14ac:dyDescent="0.25">
      <c r="A12512" s="1"/>
    </row>
    <row r="12513" spans="1:1" x14ac:dyDescent="0.25">
      <c r="A12513" s="1"/>
    </row>
    <row r="12514" spans="1:1" x14ac:dyDescent="0.25">
      <c r="A12514" s="1"/>
    </row>
    <row r="12515" spans="1:1" x14ac:dyDescent="0.25">
      <c r="A12515" s="1"/>
    </row>
    <row r="12516" spans="1:1" x14ac:dyDescent="0.25">
      <c r="A12516" s="1"/>
    </row>
    <row r="12517" spans="1:1" x14ac:dyDescent="0.25">
      <c r="A12517" s="1"/>
    </row>
    <row r="12518" spans="1:1" x14ac:dyDescent="0.25">
      <c r="A12518" s="1"/>
    </row>
    <row r="12519" spans="1:1" x14ac:dyDescent="0.25">
      <c r="A12519" s="1"/>
    </row>
    <row r="12520" spans="1:1" x14ac:dyDescent="0.25">
      <c r="A12520" s="1"/>
    </row>
    <row r="12521" spans="1:1" x14ac:dyDescent="0.25">
      <c r="A12521" s="1"/>
    </row>
    <row r="12522" spans="1:1" x14ac:dyDescent="0.25">
      <c r="A12522" s="1"/>
    </row>
    <row r="12523" spans="1:1" x14ac:dyDescent="0.25">
      <c r="A12523" s="1"/>
    </row>
    <row r="12524" spans="1:1" x14ac:dyDescent="0.25">
      <c r="A12524" s="1"/>
    </row>
    <row r="12525" spans="1:1" x14ac:dyDescent="0.25">
      <c r="A12525" s="1"/>
    </row>
    <row r="12526" spans="1:1" x14ac:dyDescent="0.25">
      <c r="A12526" s="1"/>
    </row>
    <row r="12527" spans="1:1" x14ac:dyDescent="0.25">
      <c r="A12527" s="1"/>
    </row>
    <row r="12528" spans="1:1" x14ac:dyDescent="0.25">
      <c r="A12528" s="1"/>
    </row>
    <row r="12529" spans="1:1" x14ac:dyDescent="0.25">
      <c r="A12529" s="1"/>
    </row>
    <row r="12530" spans="1:1" x14ac:dyDescent="0.25">
      <c r="A12530" s="1"/>
    </row>
    <row r="12531" spans="1:1" x14ac:dyDescent="0.25">
      <c r="A12531" s="1"/>
    </row>
    <row r="12532" spans="1:1" x14ac:dyDescent="0.25">
      <c r="A12532" s="1"/>
    </row>
    <row r="12533" spans="1:1" x14ac:dyDescent="0.25">
      <c r="A12533" s="1"/>
    </row>
    <row r="12534" spans="1:1" x14ac:dyDescent="0.25">
      <c r="A12534" s="1"/>
    </row>
    <row r="12535" spans="1:1" x14ac:dyDescent="0.25">
      <c r="A12535" s="1"/>
    </row>
    <row r="12536" spans="1:1" x14ac:dyDescent="0.25">
      <c r="A12536" s="1"/>
    </row>
    <row r="12537" spans="1:1" x14ac:dyDescent="0.25">
      <c r="A12537" s="1"/>
    </row>
    <row r="12538" spans="1:1" x14ac:dyDescent="0.25">
      <c r="A12538" s="1"/>
    </row>
    <row r="12539" spans="1:1" x14ac:dyDescent="0.25">
      <c r="A12539" s="1"/>
    </row>
    <row r="12540" spans="1:1" x14ac:dyDescent="0.25">
      <c r="A12540" s="1"/>
    </row>
    <row r="12541" spans="1:1" x14ac:dyDescent="0.25">
      <c r="A12541" s="1"/>
    </row>
    <row r="12542" spans="1:1" x14ac:dyDescent="0.25">
      <c r="A12542" s="1"/>
    </row>
    <row r="12543" spans="1:1" x14ac:dyDescent="0.25">
      <c r="A12543" s="1"/>
    </row>
    <row r="12544" spans="1:1" x14ac:dyDescent="0.25">
      <c r="A12544" s="1"/>
    </row>
    <row r="12545" spans="1:1" x14ac:dyDescent="0.25">
      <c r="A12545" s="1"/>
    </row>
    <row r="12546" spans="1:1" x14ac:dyDescent="0.25">
      <c r="A12546" s="1"/>
    </row>
    <row r="12547" spans="1:1" x14ac:dyDescent="0.25">
      <c r="A12547" s="1"/>
    </row>
    <row r="12548" spans="1:1" x14ac:dyDescent="0.25">
      <c r="A12548" s="1"/>
    </row>
    <row r="12549" spans="1:1" x14ac:dyDescent="0.25">
      <c r="A12549" s="1"/>
    </row>
    <row r="12550" spans="1:1" x14ac:dyDescent="0.25">
      <c r="A12550" s="1"/>
    </row>
    <row r="12551" spans="1:1" x14ac:dyDescent="0.25">
      <c r="A12551" s="1"/>
    </row>
    <row r="12552" spans="1:1" x14ac:dyDescent="0.25">
      <c r="A12552" s="1"/>
    </row>
    <row r="12553" spans="1:1" x14ac:dyDescent="0.25">
      <c r="A12553" s="1"/>
    </row>
    <row r="12554" spans="1:1" x14ac:dyDescent="0.25">
      <c r="A12554" s="1"/>
    </row>
    <row r="12555" spans="1:1" x14ac:dyDescent="0.25">
      <c r="A12555" s="1"/>
    </row>
    <row r="12556" spans="1:1" x14ac:dyDescent="0.25">
      <c r="A12556" s="1"/>
    </row>
    <row r="12557" spans="1:1" x14ac:dyDescent="0.25">
      <c r="A12557" s="1"/>
    </row>
    <row r="12558" spans="1:1" x14ac:dyDescent="0.25">
      <c r="A12558" s="1"/>
    </row>
    <row r="12559" spans="1:1" x14ac:dyDescent="0.25">
      <c r="A12559" s="1"/>
    </row>
    <row r="12560" spans="1:1" x14ac:dyDescent="0.25">
      <c r="A12560" s="1"/>
    </row>
    <row r="12561" spans="1:1" x14ac:dyDescent="0.25">
      <c r="A12561" s="1"/>
    </row>
    <row r="12562" spans="1:1" x14ac:dyDescent="0.25">
      <c r="A12562" s="1"/>
    </row>
    <row r="12563" spans="1:1" x14ac:dyDescent="0.25">
      <c r="A12563" s="1"/>
    </row>
    <row r="12564" spans="1:1" x14ac:dyDescent="0.25">
      <c r="A12564" s="1"/>
    </row>
    <row r="12565" spans="1:1" x14ac:dyDescent="0.25">
      <c r="A12565" s="1"/>
    </row>
    <row r="12566" spans="1:1" x14ac:dyDescent="0.25">
      <c r="A12566" s="1"/>
    </row>
    <row r="12567" spans="1:1" x14ac:dyDescent="0.25">
      <c r="A12567" s="1"/>
    </row>
    <row r="12568" spans="1:1" x14ac:dyDescent="0.25">
      <c r="A12568" s="1"/>
    </row>
    <row r="12569" spans="1:1" x14ac:dyDescent="0.25">
      <c r="A12569" s="1"/>
    </row>
    <row r="12570" spans="1:1" x14ac:dyDescent="0.25">
      <c r="A12570" s="1"/>
    </row>
    <row r="12571" spans="1:1" x14ac:dyDescent="0.25">
      <c r="A12571" s="1"/>
    </row>
    <row r="12572" spans="1:1" x14ac:dyDescent="0.25">
      <c r="A12572" s="1"/>
    </row>
    <row r="12573" spans="1:1" x14ac:dyDescent="0.25">
      <c r="A12573" s="1"/>
    </row>
    <row r="12574" spans="1:1" x14ac:dyDescent="0.25">
      <c r="A12574" s="1"/>
    </row>
    <row r="12575" spans="1:1" x14ac:dyDescent="0.25">
      <c r="A12575" s="1"/>
    </row>
    <row r="12576" spans="1:1" x14ac:dyDescent="0.25">
      <c r="A12576" s="1"/>
    </row>
    <row r="12577" spans="1:1" x14ac:dyDescent="0.25">
      <c r="A12577" s="1"/>
    </row>
    <row r="12578" spans="1:1" x14ac:dyDescent="0.25">
      <c r="A12578" s="1"/>
    </row>
    <row r="12579" spans="1:1" x14ac:dyDescent="0.25">
      <c r="A12579" s="1"/>
    </row>
    <row r="12580" spans="1:1" x14ac:dyDescent="0.25">
      <c r="A12580" s="1"/>
    </row>
    <row r="12581" spans="1:1" x14ac:dyDescent="0.25">
      <c r="A12581" s="1"/>
    </row>
    <row r="12582" spans="1:1" x14ac:dyDescent="0.25">
      <c r="A12582" s="1"/>
    </row>
    <row r="12583" spans="1:1" x14ac:dyDescent="0.25">
      <c r="A12583" s="1"/>
    </row>
    <row r="12584" spans="1:1" x14ac:dyDescent="0.25">
      <c r="A12584" s="1"/>
    </row>
    <row r="12585" spans="1:1" x14ac:dyDescent="0.25">
      <c r="A12585" s="1"/>
    </row>
    <row r="12586" spans="1:1" x14ac:dyDescent="0.25">
      <c r="A12586" s="1"/>
    </row>
    <row r="12587" spans="1:1" x14ac:dyDescent="0.25">
      <c r="A12587" s="1"/>
    </row>
    <row r="12588" spans="1:1" x14ac:dyDescent="0.25">
      <c r="A12588" s="1"/>
    </row>
    <row r="12589" spans="1:1" x14ac:dyDescent="0.25">
      <c r="A12589" s="1"/>
    </row>
    <row r="12590" spans="1:1" x14ac:dyDescent="0.25">
      <c r="A12590" s="1"/>
    </row>
    <row r="12591" spans="1:1" x14ac:dyDescent="0.25">
      <c r="A12591" s="1"/>
    </row>
    <row r="12592" spans="1:1" x14ac:dyDescent="0.25">
      <c r="A12592" s="1"/>
    </row>
    <row r="12593" spans="1:1" x14ac:dyDescent="0.25">
      <c r="A12593" s="1"/>
    </row>
    <row r="12594" spans="1:1" x14ac:dyDescent="0.25">
      <c r="A12594" s="1"/>
    </row>
    <row r="12595" spans="1:1" x14ac:dyDescent="0.25">
      <c r="A12595" s="1"/>
    </row>
    <row r="12596" spans="1:1" x14ac:dyDescent="0.25">
      <c r="A12596" s="1"/>
    </row>
    <row r="12597" spans="1:1" x14ac:dyDescent="0.25">
      <c r="A12597" s="1"/>
    </row>
    <row r="12598" spans="1:1" x14ac:dyDescent="0.25">
      <c r="A12598" s="1"/>
    </row>
    <row r="12599" spans="1:1" x14ac:dyDescent="0.25">
      <c r="A12599" s="1"/>
    </row>
    <row r="12600" spans="1:1" x14ac:dyDescent="0.25">
      <c r="A12600" s="1"/>
    </row>
    <row r="12601" spans="1:1" x14ac:dyDescent="0.25">
      <c r="A12601" s="1"/>
    </row>
    <row r="12602" spans="1:1" x14ac:dyDescent="0.25">
      <c r="A12602" s="1"/>
    </row>
    <row r="12603" spans="1:1" x14ac:dyDescent="0.25">
      <c r="A12603" s="1"/>
    </row>
    <row r="12604" spans="1:1" x14ac:dyDescent="0.25">
      <c r="A12604" s="1"/>
    </row>
    <row r="12605" spans="1:1" x14ac:dyDescent="0.25">
      <c r="A12605" s="1"/>
    </row>
    <row r="12606" spans="1:1" x14ac:dyDescent="0.25">
      <c r="A12606" s="1"/>
    </row>
    <row r="12607" spans="1:1" x14ac:dyDescent="0.25">
      <c r="A12607" s="1"/>
    </row>
    <row r="12608" spans="1:1" x14ac:dyDescent="0.25">
      <c r="A12608" s="1"/>
    </row>
    <row r="12609" spans="1:1" x14ac:dyDescent="0.25">
      <c r="A12609" s="1"/>
    </row>
    <row r="12610" spans="1:1" x14ac:dyDescent="0.25">
      <c r="A12610" s="1"/>
    </row>
    <row r="12611" spans="1:1" x14ac:dyDescent="0.25">
      <c r="A12611" s="1"/>
    </row>
    <row r="12612" spans="1:1" x14ac:dyDescent="0.25">
      <c r="A12612" s="1"/>
    </row>
    <row r="12613" spans="1:1" x14ac:dyDescent="0.25">
      <c r="A12613" s="1"/>
    </row>
    <row r="12614" spans="1:1" x14ac:dyDescent="0.25">
      <c r="A12614" s="1"/>
    </row>
    <row r="12615" spans="1:1" x14ac:dyDescent="0.25">
      <c r="A12615" s="1"/>
    </row>
    <row r="12616" spans="1:1" x14ac:dyDescent="0.25">
      <c r="A12616" s="1"/>
    </row>
    <row r="12617" spans="1:1" x14ac:dyDescent="0.25">
      <c r="A12617" s="1"/>
    </row>
    <row r="12618" spans="1:1" x14ac:dyDescent="0.25">
      <c r="A12618" s="1"/>
    </row>
    <row r="12619" spans="1:1" x14ac:dyDescent="0.25">
      <c r="A12619" s="1"/>
    </row>
    <row r="12620" spans="1:1" x14ac:dyDescent="0.25">
      <c r="A12620" s="1"/>
    </row>
    <row r="12621" spans="1:1" x14ac:dyDescent="0.25">
      <c r="A12621" s="1"/>
    </row>
    <row r="12622" spans="1:1" x14ac:dyDescent="0.25">
      <c r="A12622" s="1"/>
    </row>
    <row r="12623" spans="1:1" x14ac:dyDescent="0.25">
      <c r="A12623" s="1"/>
    </row>
    <row r="12624" spans="1:1" x14ac:dyDescent="0.25">
      <c r="A12624" s="1"/>
    </row>
    <row r="12625" spans="1:1" x14ac:dyDescent="0.25">
      <c r="A12625" s="1"/>
    </row>
    <row r="12626" spans="1:1" x14ac:dyDescent="0.25">
      <c r="A12626" s="1"/>
    </row>
    <row r="12627" spans="1:1" x14ac:dyDescent="0.25">
      <c r="A12627" s="1"/>
    </row>
    <row r="12628" spans="1:1" x14ac:dyDescent="0.25">
      <c r="A12628" s="1"/>
    </row>
    <row r="12629" spans="1:1" x14ac:dyDescent="0.25">
      <c r="A12629" s="1"/>
    </row>
    <row r="12630" spans="1:1" x14ac:dyDescent="0.25">
      <c r="A12630" s="1"/>
    </row>
    <row r="12631" spans="1:1" x14ac:dyDescent="0.25">
      <c r="A12631" s="1"/>
    </row>
    <row r="12632" spans="1:1" x14ac:dyDescent="0.25">
      <c r="A12632" s="1"/>
    </row>
    <row r="12633" spans="1:1" x14ac:dyDescent="0.25">
      <c r="A12633" s="1"/>
    </row>
    <row r="12634" spans="1:1" x14ac:dyDescent="0.25">
      <c r="A12634" s="1"/>
    </row>
    <row r="12635" spans="1:1" x14ac:dyDescent="0.25">
      <c r="A12635" s="1"/>
    </row>
    <row r="12636" spans="1:1" x14ac:dyDescent="0.25">
      <c r="A12636" s="1"/>
    </row>
    <row r="12637" spans="1:1" x14ac:dyDescent="0.25">
      <c r="A12637" s="1"/>
    </row>
    <row r="12638" spans="1:1" x14ac:dyDescent="0.25">
      <c r="A12638" s="1"/>
    </row>
    <row r="12639" spans="1:1" x14ac:dyDescent="0.25">
      <c r="A12639" s="1"/>
    </row>
    <row r="12640" spans="1:1" x14ac:dyDescent="0.25">
      <c r="A12640" s="1"/>
    </row>
    <row r="12641" spans="1:1" x14ac:dyDescent="0.25">
      <c r="A12641" s="1"/>
    </row>
    <row r="12642" spans="1:1" x14ac:dyDescent="0.25">
      <c r="A12642" s="1"/>
    </row>
    <row r="12643" spans="1:1" x14ac:dyDescent="0.25">
      <c r="A12643" s="1"/>
    </row>
    <row r="12644" spans="1:1" x14ac:dyDescent="0.25">
      <c r="A12644" s="1"/>
    </row>
    <row r="12645" spans="1:1" x14ac:dyDescent="0.25">
      <c r="A12645" s="1"/>
    </row>
    <row r="12646" spans="1:1" x14ac:dyDescent="0.25">
      <c r="A12646" s="1"/>
    </row>
    <row r="12647" spans="1:1" x14ac:dyDescent="0.25">
      <c r="A12647" s="1"/>
    </row>
    <row r="12648" spans="1:1" x14ac:dyDescent="0.25">
      <c r="A12648" s="1"/>
    </row>
    <row r="12649" spans="1:1" x14ac:dyDescent="0.25">
      <c r="A12649" s="1"/>
    </row>
    <row r="12650" spans="1:1" x14ac:dyDescent="0.25">
      <c r="A12650" s="1"/>
    </row>
    <row r="12651" spans="1:1" x14ac:dyDescent="0.25">
      <c r="A12651" s="1"/>
    </row>
    <row r="12652" spans="1:1" x14ac:dyDescent="0.25">
      <c r="A12652" s="1"/>
    </row>
    <row r="12653" spans="1:1" x14ac:dyDescent="0.25">
      <c r="A12653" s="1"/>
    </row>
    <row r="12654" spans="1:1" x14ac:dyDescent="0.25">
      <c r="A12654" s="1"/>
    </row>
    <row r="12655" spans="1:1" x14ac:dyDescent="0.25">
      <c r="A12655" s="1"/>
    </row>
    <row r="12656" spans="1:1" x14ac:dyDescent="0.25">
      <c r="A12656" s="1"/>
    </row>
    <row r="12657" spans="1:1" x14ac:dyDescent="0.25">
      <c r="A12657" s="1"/>
    </row>
    <row r="12658" spans="1:1" x14ac:dyDescent="0.25">
      <c r="A12658" s="1"/>
    </row>
    <row r="12659" spans="1:1" x14ac:dyDescent="0.25">
      <c r="A12659" s="1"/>
    </row>
    <row r="12660" spans="1:1" x14ac:dyDescent="0.25">
      <c r="A12660" s="1"/>
    </row>
    <row r="12661" spans="1:1" x14ac:dyDescent="0.25">
      <c r="A12661" s="1"/>
    </row>
    <row r="12662" spans="1:1" x14ac:dyDescent="0.25">
      <c r="A12662" s="1"/>
    </row>
    <row r="12663" spans="1:1" x14ac:dyDescent="0.25">
      <c r="A12663" s="1"/>
    </row>
    <row r="12664" spans="1:1" x14ac:dyDescent="0.25">
      <c r="A12664" s="1"/>
    </row>
    <row r="12665" spans="1:1" x14ac:dyDescent="0.25">
      <c r="A12665" s="1"/>
    </row>
    <row r="12666" spans="1:1" x14ac:dyDescent="0.25">
      <c r="A12666" s="1"/>
    </row>
    <row r="12667" spans="1:1" x14ac:dyDescent="0.25">
      <c r="A12667" s="1"/>
    </row>
    <row r="12668" spans="1:1" x14ac:dyDescent="0.25">
      <c r="A12668" s="1"/>
    </row>
    <row r="12669" spans="1:1" x14ac:dyDescent="0.25">
      <c r="A12669" s="1"/>
    </row>
    <row r="12670" spans="1:1" x14ac:dyDescent="0.25">
      <c r="A12670" s="1"/>
    </row>
    <row r="12671" spans="1:1" x14ac:dyDescent="0.25">
      <c r="A12671" s="1"/>
    </row>
    <row r="12672" spans="1:1" x14ac:dyDescent="0.25">
      <c r="A12672" s="1"/>
    </row>
    <row r="12673" spans="1:1" x14ac:dyDescent="0.25">
      <c r="A12673" s="1"/>
    </row>
    <row r="12674" spans="1:1" x14ac:dyDescent="0.25">
      <c r="A12674" s="1"/>
    </row>
    <row r="12675" spans="1:1" x14ac:dyDescent="0.25">
      <c r="A12675" s="1"/>
    </row>
    <row r="12676" spans="1:1" x14ac:dyDescent="0.25">
      <c r="A12676" s="1"/>
    </row>
    <row r="12677" spans="1:1" x14ac:dyDescent="0.25">
      <c r="A12677" s="1"/>
    </row>
    <row r="12678" spans="1:1" x14ac:dyDescent="0.25">
      <c r="A12678" s="1"/>
    </row>
    <row r="12679" spans="1:1" x14ac:dyDescent="0.25">
      <c r="A12679" s="1"/>
    </row>
    <row r="12680" spans="1:1" x14ac:dyDescent="0.25">
      <c r="A12680" s="1"/>
    </row>
    <row r="12681" spans="1:1" x14ac:dyDescent="0.25">
      <c r="A12681" s="1"/>
    </row>
    <row r="12682" spans="1:1" x14ac:dyDescent="0.25">
      <c r="A12682" s="1"/>
    </row>
    <row r="12683" spans="1:1" x14ac:dyDescent="0.25">
      <c r="A12683" s="1"/>
    </row>
    <row r="12684" spans="1:1" x14ac:dyDescent="0.25">
      <c r="A12684" s="1"/>
    </row>
    <row r="12685" spans="1:1" x14ac:dyDescent="0.25">
      <c r="A12685" s="1"/>
    </row>
    <row r="12686" spans="1:1" x14ac:dyDescent="0.25">
      <c r="A12686" s="1"/>
    </row>
    <row r="12687" spans="1:1" x14ac:dyDescent="0.25">
      <c r="A12687" s="1"/>
    </row>
    <row r="12688" spans="1:1" x14ac:dyDescent="0.25">
      <c r="A12688" s="1"/>
    </row>
    <row r="12689" spans="1:1" x14ac:dyDescent="0.25">
      <c r="A12689" s="1"/>
    </row>
    <row r="12690" spans="1:1" x14ac:dyDescent="0.25">
      <c r="A12690" s="1"/>
    </row>
    <row r="12691" spans="1:1" x14ac:dyDescent="0.25">
      <c r="A12691" s="1"/>
    </row>
    <row r="12692" spans="1:1" x14ac:dyDescent="0.25">
      <c r="A12692" s="1"/>
    </row>
    <row r="12693" spans="1:1" x14ac:dyDescent="0.25">
      <c r="A12693" s="1"/>
    </row>
    <row r="12694" spans="1:1" x14ac:dyDescent="0.25">
      <c r="A12694" s="1"/>
    </row>
    <row r="12695" spans="1:1" x14ac:dyDescent="0.25">
      <c r="A12695" s="1"/>
    </row>
    <row r="12696" spans="1:1" x14ac:dyDescent="0.25">
      <c r="A12696" s="1"/>
    </row>
    <row r="12697" spans="1:1" x14ac:dyDescent="0.25">
      <c r="A12697" s="1"/>
    </row>
    <row r="12698" spans="1:1" x14ac:dyDescent="0.25">
      <c r="A12698" s="1"/>
    </row>
    <row r="12699" spans="1:1" x14ac:dyDescent="0.25">
      <c r="A12699" s="1"/>
    </row>
    <row r="12700" spans="1:1" x14ac:dyDescent="0.25">
      <c r="A12700" s="1"/>
    </row>
    <row r="12701" spans="1:1" x14ac:dyDescent="0.25">
      <c r="A12701" s="1"/>
    </row>
    <row r="12702" spans="1:1" x14ac:dyDescent="0.25">
      <c r="A12702" s="1"/>
    </row>
    <row r="12703" spans="1:1" x14ac:dyDescent="0.25">
      <c r="A12703" s="1"/>
    </row>
    <row r="12704" spans="1:1" x14ac:dyDescent="0.25">
      <c r="A12704" s="1"/>
    </row>
    <row r="12705" spans="1:1" x14ac:dyDescent="0.25">
      <c r="A12705" s="1"/>
    </row>
    <row r="12706" spans="1:1" x14ac:dyDescent="0.25">
      <c r="A12706" s="1"/>
    </row>
    <row r="12707" spans="1:1" x14ac:dyDescent="0.25">
      <c r="A12707" s="1"/>
    </row>
    <row r="12708" spans="1:1" x14ac:dyDescent="0.25">
      <c r="A12708" s="1"/>
    </row>
    <row r="12709" spans="1:1" x14ac:dyDescent="0.25">
      <c r="A12709" s="1"/>
    </row>
    <row r="12710" spans="1:1" x14ac:dyDescent="0.25">
      <c r="A12710" s="1"/>
    </row>
    <row r="12711" spans="1:1" x14ac:dyDescent="0.25">
      <c r="A12711" s="1"/>
    </row>
    <row r="12712" spans="1:1" x14ac:dyDescent="0.25">
      <c r="A12712" s="1"/>
    </row>
    <row r="12713" spans="1:1" x14ac:dyDescent="0.25">
      <c r="A12713" s="1"/>
    </row>
    <row r="12714" spans="1:1" x14ac:dyDescent="0.25">
      <c r="A12714" s="1"/>
    </row>
    <row r="12715" spans="1:1" x14ac:dyDescent="0.25">
      <c r="A12715" s="1"/>
    </row>
    <row r="12716" spans="1:1" x14ac:dyDescent="0.25">
      <c r="A12716" s="1"/>
    </row>
    <row r="12717" spans="1:1" x14ac:dyDescent="0.25">
      <c r="A12717" s="1"/>
    </row>
    <row r="12718" spans="1:1" x14ac:dyDescent="0.25">
      <c r="A12718" s="1"/>
    </row>
    <row r="12719" spans="1:1" x14ac:dyDescent="0.25">
      <c r="A12719" s="1"/>
    </row>
    <row r="12720" spans="1:1" x14ac:dyDescent="0.25">
      <c r="A12720" s="1"/>
    </row>
    <row r="12721" spans="1:1" x14ac:dyDescent="0.25">
      <c r="A12721" s="1"/>
    </row>
    <row r="12722" spans="1:1" x14ac:dyDescent="0.25">
      <c r="A12722" s="1"/>
    </row>
    <row r="12723" spans="1:1" x14ac:dyDescent="0.25">
      <c r="A12723" s="1"/>
    </row>
    <row r="12724" spans="1:1" x14ac:dyDescent="0.25">
      <c r="A12724" s="1"/>
    </row>
    <row r="12725" spans="1:1" x14ac:dyDescent="0.25">
      <c r="A12725" s="1"/>
    </row>
    <row r="12726" spans="1:1" x14ac:dyDescent="0.25">
      <c r="A12726" s="1"/>
    </row>
    <row r="12727" spans="1:1" x14ac:dyDescent="0.25">
      <c r="A12727" s="1"/>
    </row>
    <row r="12728" spans="1:1" x14ac:dyDescent="0.25">
      <c r="A12728" s="1"/>
    </row>
    <row r="12729" spans="1:1" x14ac:dyDescent="0.25">
      <c r="A12729" s="1"/>
    </row>
    <row r="12730" spans="1:1" x14ac:dyDescent="0.25">
      <c r="A12730" s="1"/>
    </row>
    <row r="12731" spans="1:1" x14ac:dyDescent="0.25">
      <c r="A12731" s="1"/>
    </row>
    <row r="12732" spans="1:1" x14ac:dyDescent="0.25">
      <c r="A12732" s="1"/>
    </row>
    <row r="12733" spans="1:1" x14ac:dyDescent="0.25">
      <c r="A12733" s="1"/>
    </row>
    <row r="12734" spans="1:1" x14ac:dyDescent="0.25">
      <c r="A12734" s="1"/>
    </row>
    <row r="12735" spans="1:1" x14ac:dyDescent="0.25">
      <c r="A12735" s="1"/>
    </row>
    <row r="12736" spans="1:1" x14ac:dyDescent="0.25">
      <c r="A12736" s="1"/>
    </row>
    <row r="12737" spans="1:1" x14ac:dyDescent="0.25">
      <c r="A12737" s="1"/>
    </row>
    <row r="12738" spans="1:1" x14ac:dyDescent="0.25">
      <c r="A12738" s="1"/>
    </row>
    <row r="12739" spans="1:1" x14ac:dyDescent="0.25">
      <c r="A12739" s="1"/>
    </row>
    <row r="12740" spans="1:1" x14ac:dyDescent="0.25">
      <c r="A12740" s="1"/>
    </row>
    <row r="12741" spans="1:1" x14ac:dyDescent="0.25">
      <c r="A12741" s="1"/>
    </row>
    <row r="12742" spans="1:1" x14ac:dyDescent="0.25">
      <c r="A12742" s="1"/>
    </row>
    <row r="12743" spans="1:1" x14ac:dyDescent="0.25">
      <c r="A12743" s="1"/>
    </row>
    <row r="12744" spans="1:1" x14ac:dyDescent="0.25">
      <c r="A12744" s="1"/>
    </row>
    <row r="12745" spans="1:1" x14ac:dyDescent="0.25">
      <c r="A12745" s="1"/>
    </row>
    <row r="12746" spans="1:1" x14ac:dyDescent="0.25">
      <c r="A12746" s="1"/>
    </row>
    <row r="12747" spans="1:1" x14ac:dyDescent="0.25">
      <c r="A12747" s="1"/>
    </row>
    <row r="12748" spans="1:1" x14ac:dyDescent="0.25">
      <c r="A12748" s="1"/>
    </row>
    <row r="12749" spans="1:1" x14ac:dyDescent="0.25">
      <c r="A12749" s="1"/>
    </row>
    <row r="12750" spans="1:1" x14ac:dyDescent="0.25">
      <c r="A12750" s="1"/>
    </row>
    <row r="12751" spans="1:1" x14ac:dyDescent="0.25">
      <c r="A12751" s="1"/>
    </row>
    <row r="12752" spans="1:1" x14ac:dyDescent="0.25">
      <c r="A12752" s="1"/>
    </row>
    <row r="12753" spans="1:1" x14ac:dyDescent="0.25">
      <c r="A12753" s="1"/>
    </row>
    <row r="12754" spans="1:1" x14ac:dyDescent="0.25">
      <c r="A12754" s="1"/>
    </row>
    <row r="12755" spans="1:1" x14ac:dyDescent="0.25">
      <c r="A12755" s="1"/>
    </row>
    <row r="12756" spans="1:1" x14ac:dyDescent="0.25">
      <c r="A12756" s="1"/>
    </row>
    <row r="12757" spans="1:1" x14ac:dyDescent="0.25">
      <c r="A12757" s="1"/>
    </row>
    <row r="12758" spans="1:1" x14ac:dyDescent="0.25">
      <c r="A12758" s="1"/>
    </row>
    <row r="12759" spans="1:1" x14ac:dyDescent="0.25">
      <c r="A12759" s="1"/>
    </row>
    <row r="12760" spans="1:1" x14ac:dyDescent="0.25">
      <c r="A12760" s="1"/>
    </row>
    <row r="12761" spans="1:1" x14ac:dyDescent="0.25">
      <c r="A12761" s="1"/>
    </row>
    <row r="12762" spans="1:1" x14ac:dyDescent="0.25">
      <c r="A12762" s="1"/>
    </row>
    <row r="12763" spans="1:1" x14ac:dyDescent="0.25">
      <c r="A12763" s="1"/>
    </row>
    <row r="12764" spans="1:1" x14ac:dyDescent="0.25">
      <c r="A12764" s="1"/>
    </row>
    <row r="12765" spans="1:1" x14ac:dyDescent="0.25">
      <c r="A12765" s="1"/>
    </row>
    <row r="12766" spans="1:1" x14ac:dyDescent="0.25">
      <c r="A12766" s="1"/>
    </row>
    <row r="12767" spans="1:1" x14ac:dyDescent="0.25">
      <c r="A12767" s="1"/>
    </row>
    <row r="12768" spans="1:1" x14ac:dyDescent="0.25">
      <c r="A12768" s="1"/>
    </row>
    <row r="12769" spans="1:1" x14ac:dyDescent="0.25">
      <c r="A12769" s="1"/>
    </row>
    <row r="12770" spans="1:1" x14ac:dyDescent="0.25">
      <c r="A12770" s="1"/>
    </row>
    <row r="12771" spans="1:1" x14ac:dyDescent="0.25">
      <c r="A12771" s="1"/>
    </row>
    <row r="12772" spans="1:1" x14ac:dyDescent="0.25">
      <c r="A12772" s="1"/>
    </row>
    <row r="12773" spans="1:1" x14ac:dyDescent="0.25">
      <c r="A12773" s="1"/>
    </row>
    <row r="12774" spans="1:1" x14ac:dyDescent="0.25">
      <c r="A12774" s="1"/>
    </row>
    <row r="12775" spans="1:1" x14ac:dyDescent="0.25">
      <c r="A12775" s="1"/>
    </row>
    <row r="12776" spans="1:1" x14ac:dyDescent="0.25">
      <c r="A12776" s="1"/>
    </row>
    <row r="12777" spans="1:1" x14ac:dyDescent="0.25">
      <c r="A12777" s="1"/>
    </row>
    <row r="12778" spans="1:1" x14ac:dyDescent="0.25">
      <c r="A12778" s="1"/>
    </row>
    <row r="12779" spans="1:1" x14ac:dyDescent="0.25">
      <c r="A12779" s="1"/>
    </row>
    <row r="12780" spans="1:1" x14ac:dyDescent="0.25">
      <c r="A12780" s="1"/>
    </row>
    <row r="12781" spans="1:1" x14ac:dyDescent="0.25">
      <c r="A12781" s="1"/>
    </row>
    <row r="12782" spans="1:1" x14ac:dyDescent="0.25">
      <c r="A12782" s="1"/>
    </row>
    <row r="12783" spans="1:1" x14ac:dyDescent="0.25">
      <c r="A12783" s="1"/>
    </row>
    <row r="12784" spans="1:1" x14ac:dyDescent="0.25">
      <c r="A12784" s="1"/>
    </row>
    <row r="12785" spans="1:1" x14ac:dyDescent="0.25">
      <c r="A12785" s="1"/>
    </row>
    <row r="12786" spans="1:1" x14ac:dyDescent="0.25">
      <c r="A12786" s="1"/>
    </row>
    <row r="12787" spans="1:1" x14ac:dyDescent="0.25">
      <c r="A12787" s="1"/>
    </row>
    <row r="12788" spans="1:1" x14ac:dyDescent="0.25">
      <c r="A12788" s="1"/>
    </row>
    <row r="12789" spans="1:1" x14ac:dyDescent="0.25">
      <c r="A12789" s="1"/>
    </row>
    <row r="12790" spans="1:1" x14ac:dyDescent="0.25">
      <c r="A12790" s="1"/>
    </row>
    <row r="12791" spans="1:1" x14ac:dyDescent="0.25">
      <c r="A12791" s="1"/>
    </row>
    <row r="12792" spans="1:1" x14ac:dyDescent="0.25">
      <c r="A12792" s="1"/>
    </row>
    <row r="12793" spans="1:1" x14ac:dyDescent="0.25">
      <c r="A12793" s="1"/>
    </row>
    <row r="12794" spans="1:1" x14ac:dyDescent="0.25">
      <c r="A12794" s="1"/>
    </row>
    <row r="12795" spans="1:1" x14ac:dyDescent="0.25">
      <c r="A12795" s="1"/>
    </row>
    <row r="12796" spans="1:1" x14ac:dyDescent="0.25">
      <c r="A12796" s="1"/>
    </row>
    <row r="12797" spans="1:1" x14ac:dyDescent="0.25">
      <c r="A12797" s="1"/>
    </row>
    <row r="12798" spans="1:1" x14ac:dyDescent="0.25">
      <c r="A12798" s="1"/>
    </row>
    <row r="12799" spans="1:1" x14ac:dyDescent="0.25">
      <c r="A12799" s="1"/>
    </row>
    <row r="12800" spans="1:1" x14ac:dyDescent="0.25">
      <c r="A12800" s="1"/>
    </row>
    <row r="12801" spans="1:1" x14ac:dyDescent="0.25">
      <c r="A12801" s="1"/>
    </row>
    <row r="12802" spans="1:1" x14ac:dyDescent="0.25">
      <c r="A12802" s="1"/>
    </row>
    <row r="12803" spans="1:1" x14ac:dyDescent="0.25">
      <c r="A12803" s="1"/>
    </row>
    <row r="12804" spans="1:1" x14ac:dyDescent="0.25">
      <c r="A12804" s="1"/>
    </row>
    <row r="12805" spans="1:1" x14ac:dyDescent="0.25">
      <c r="A12805" s="1"/>
    </row>
    <row r="12806" spans="1:1" x14ac:dyDescent="0.25">
      <c r="A12806" s="1"/>
    </row>
    <row r="12807" spans="1:1" x14ac:dyDescent="0.25">
      <c r="A12807" s="1"/>
    </row>
    <row r="12808" spans="1:1" x14ac:dyDescent="0.25">
      <c r="A12808" s="1"/>
    </row>
    <row r="12809" spans="1:1" x14ac:dyDescent="0.25">
      <c r="A12809" s="1"/>
    </row>
    <row r="12810" spans="1:1" x14ac:dyDescent="0.25">
      <c r="A12810" s="1"/>
    </row>
    <row r="12811" spans="1:1" x14ac:dyDescent="0.25">
      <c r="A12811" s="1"/>
    </row>
    <row r="12812" spans="1:1" x14ac:dyDescent="0.25">
      <c r="A12812" s="1"/>
    </row>
    <row r="12813" spans="1:1" x14ac:dyDescent="0.25">
      <c r="A12813" s="1"/>
    </row>
    <row r="12814" spans="1:1" x14ac:dyDescent="0.25">
      <c r="A12814" s="1"/>
    </row>
    <row r="12815" spans="1:1" x14ac:dyDescent="0.25">
      <c r="A12815" s="1"/>
    </row>
    <row r="12816" spans="1:1" x14ac:dyDescent="0.25">
      <c r="A12816" s="1"/>
    </row>
    <row r="12817" spans="1:1" x14ac:dyDescent="0.25">
      <c r="A12817" s="1"/>
    </row>
    <row r="12818" spans="1:1" x14ac:dyDescent="0.25">
      <c r="A12818" s="1"/>
    </row>
    <row r="12819" spans="1:1" x14ac:dyDescent="0.25">
      <c r="A12819" s="1"/>
    </row>
    <row r="12820" spans="1:1" x14ac:dyDescent="0.25">
      <c r="A12820" s="1"/>
    </row>
    <row r="12821" spans="1:1" x14ac:dyDescent="0.25">
      <c r="A12821" s="1"/>
    </row>
    <row r="12822" spans="1:1" x14ac:dyDescent="0.25">
      <c r="A12822" s="1"/>
    </row>
    <row r="12823" spans="1:1" x14ac:dyDescent="0.25">
      <c r="A12823" s="1"/>
    </row>
    <row r="12824" spans="1:1" x14ac:dyDescent="0.25">
      <c r="A12824" s="1"/>
    </row>
    <row r="12825" spans="1:1" x14ac:dyDescent="0.25">
      <c r="A12825" s="1"/>
    </row>
    <row r="12826" spans="1:1" x14ac:dyDescent="0.25">
      <c r="A12826" s="1"/>
    </row>
    <row r="12827" spans="1:1" x14ac:dyDescent="0.25">
      <c r="A12827" s="1"/>
    </row>
    <row r="12828" spans="1:1" x14ac:dyDescent="0.25">
      <c r="A12828" s="1"/>
    </row>
    <row r="12829" spans="1:1" x14ac:dyDescent="0.25">
      <c r="A12829" s="1"/>
    </row>
    <row r="12830" spans="1:1" x14ac:dyDescent="0.25">
      <c r="A12830" s="1"/>
    </row>
    <row r="12831" spans="1:1" x14ac:dyDescent="0.25">
      <c r="A12831" s="1"/>
    </row>
    <row r="12832" spans="1:1" x14ac:dyDescent="0.25">
      <c r="A12832" s="1"/>
    </row>
    <row r="12833" spans="1:1" x14ac:dyDescent="0.25">
      <c r="A12833" s="1"/>
    </row>
    <row r="12834" spans="1:1" x14ac:dyDescent="0.25">
      <c r="A12834" s="1"/>
    </row>
    <row r="12835" spans="1:1" x14ac:dyDescent="0.25">
      <c r="A12835" s="1"/>
    </row>
    <row r="12836" spans="1:1" x14ac:dyDescent="0.25">
      <c r="A12836" s="1"/>
    </row>
    <row r="12837" spans="1:1" x14ac:dyDescent="0.25">
      <c r="A12837" s="1"/>
    </row>
    <row r="12838" spans="1:1" x14ac:dyDescent="0.25">
      <c r="A12838" s="1"/>
    </row>
    <row r="12839" spans="1:1" x14ac:dyDescent="0.25">
      <c r="A12839" s="1"/>
    </row>
    <row r="12840" spans="1:1" x14ac:dyDescent="0.25">
      <c r="A12840" s="1"/>
    </row>
    <row r="12841" spans="1:1" x14ac:dyDescent="0.25">
      <c r="A12841" s="1"/>
    </row>
    <row r="12842" spans="1:1" x14ac:dyDescent="0.25">
      <c r="A12842" s="1"/>
    </row>
    <row r="12843" spans="1:1" x14ac:dyDescent="0.25">
      <c r="A12843" s="1"/>
    </row>
    <row r="12844" spans="1:1" x14ac:dyDescent="0.25">
      <c r="A12844" s="1"/>
    </row>
    <row r="12845" spans="1:1" x14ac:dyDescent="0.25">
      <c r="A12845" s="1"/>
    </row>
    <row r="12846" spans="1:1" x14ac:dyDescent="0.25">
      <c r="A12846" s="1"/>
    </row>
    <row r="12847" spans="1:1" x14ac:dyDescent="0.25">
      <c r="A12847" s="1"/>
    </row>
    <row r="12848" spans="1:1" x14ac:dyDescent="0.25">
      <c r="A12848" s="1"/>
    </row>
    <row r="12849" spans="1:1" x14ac:dyDescent="0.25">
      <c r="A12849" s="1"/>
    </row>
    <row r="12850" spans="1:1" x14ac:dyDescent="0.25">
      <c r="A12850" s="1"/>
    </row>
    <row r="12851" spans="1:1" x14ac:dyDescent="0.25">
      <c r="A12851" s="1"/>
    </row>
    <row r="12852" spans="1:1" x14ac:dyDescent="0.25">
      <c r="A12852" s="1"/>
    </row>
    <row r="12853" spans="1:1" x14ac:dyDescent="0.25">
      <c r="A12853" s="1"/>
    </row>
    <row r="12854" spans="1:1" x14ac:dyDescent="0.25">
      <c r="A12854" s="1"/>
    </row>
    <row r="12855" spans="1:1" x14ac:dyDescent="0.25">
      <c r="A12855" s="1"/>
    </row>
    <row r="12856" spans="1:1" x14ac:dyDescent="0.25">
      <c r="A12856" s="1"/>
    </row>
    <row r="12857" spans="1:1" x14ac:dyDescent="0.25">
      <c r="A12857" s="1"/>
    </row>
    <row r="12858" spans="1:1" x14ac:dyDescent="0.25">
      <c r="A12858" s="1"/>
    </row>
    <row r="12859" spans="1:1" x14ac:dyDescent="0.25">
      <c r="A12859" s="1"/>
    </row>
    <row r="12860" spans="1:1" x14ac:dyDescent="0.25">
      <c r="A12860" s="1"/>
    </row>
    <row r="12861" spans="1:1" x14ac:dyDescent="0.25">
      <c r="A12861" s="1"/>
    </row>
    <row r="12862" spans="1:1" x14ac:dyDescent="0.25">
      <c r="A12862" s="1"/>
    </row>
    <row r="12863" spans="1:1" x14ac:dyDescent="0.25">
      <c r="A12863" s="1"/>
    </row>
    <row r="12864" spans="1:1" x14ac:dyDescent="0.25">
      <c r="A12864" s="1"/>
    </row>
    <row r="12865" spans="1:1" x14ac:dyDescent="0.25">
      <c r="A12865" s="1"/>
    </row>
    <row r="12866" spans="1:1" x14ac:dyDescent="0.25">
      <c r="A12866" s="1"/>
    </row>
    <row r="12867" spans="1:1" x14ac:dyDescent="0.25">
      <c r="A12867" s="1"/>
    </row>
    <row r="12868" spans="1:1" x14ac:dyDescent="0.25">
      <c r="A12868" s="1"/>
    </row>
    <row r="12869" spans="1:1" x14ac:dyDescent="0.25">
      <c r="A12869" s="1"/>
    </row>
    <row r="12870" spans="1:1" x14ac:dyDescent="0.25">
      <c r="A12870" s="1"/>
    </row>
    <row r="12871" spans="1:1" x14ac:dyDescent="0.25">
      <c r="A12871" s="1"/>
    </row>
    <row r="12872" spans="1:1" x14ac:dyDescent="0.25">
      <c r="A12872" s="1"/>
    </row>
    <row r="12873" spans="1:1" x14ac:dyDescent="0.25">
      <c r="A12873" s="1"/>
    </row>
    <row r="12874" spans="1:1" x14ac:dyDescent="0.25">
      <c r="A12874" s="1"/>
    </row>
    <row r="12875" spans="1:1" x14ac:dyDescent="0.25">
      <c r="A12875" s="1"/>
    </row>
    <row r="12876" spans="1:1" x14ac:dyDescent="0.25">
      <c r="A12876" s="1"/>
    </row>
    <row r="12877" spans="1:1" x14ac:dyDescent="0.25">
      <c r="A12877" s="1"/>
    </row>
    <row r="12878" spans="1:1" x14ac:dyDescent="0.25">
      <c r="A12878" s="1"/>
    </row>
    <row r="12879" spans="1:1" x14ac:dyDescent="0.25">
      <c r="A12879" s="1"/>
    </row>
    <row r="12880" spans="1:1" x14ac:dyDescent="0.25">
      <c r="A12880" s="1"/>
    </row>
    <row r="12881" spans="1:1" x14ac:dyDescent="0.25">
      <c r="A12881" s="1"/>
    </row>
    <row r="12882" spans="1:1" x14ac:dyDescent="0.25">
      <c r="A12882" s="1"/>
    </row>
    <row r="12883" spans="1:1" x14ac:dyDescent="0.25">
      <c r="A12883" s="1"/>
    </row>
    <row r="12884" spans="1:1" x14ac:dyDescent="0.25">
      <c r="A12884" s="1"/>
    </row>
    <row r="12885" spans="1:1" x14ac:dyDescent="0.25">
      <c r="A12885" s="1"/>
    </row>
    <row r="12886" spans="1:1" x14ac:dyDescent="0.25">
      <c r="A12886" s="1"/>
    </row>
    <row r="12887" spans="1:1" x14ac:dyDescent="0.25">
      <c r="A12887" s="1"/>
    </row>
    <row r="12888" spans="1:1" x14ac:dyDescent="0.25">
      <c r="A12888" s="1"/>
    </row>
    <row r="12889" spans="1:1" x14ac:dyDescent="0.25">
      <c r="A12889" s="1"/>
    </row>
    <row r="12890" spans="1:1" x14ac:dyDescent="0.25">
      <c r="A12890" s="1"/>
    </row>
    <row r="12891" spans="1:1" x14ac:dyDescent="0.25">
      <c r="A12891" s="1"/>
    </row>
    <row r="12892" spans="1:1" x14ac:dyDescent="0.25">
      <c r="A12892" s="1"/>
    </row>
    <row r="12893" spans="1:1" x14ac:dyDescent="0.25">
      <c r="A12893" s="1"/>
    </row>
    <row r="12894" spans="1:1" x14ac:dyDescent="0.25">
      <c r="A12894" s="1"/>
    </row>
    <row r="12895" spans="1:1" x14ac:dyDescent="0.25">
      <c r="A12895" s="1"/>
    </row>
    <row r="12896" spans="1:1" x14ac:dyDescent="0.25">
      <c r="A12896" s="1"/>
    </row>
    <row r="12897" spans="1:1" x14ac:dyDescent="0.25">
      <c r="A12897" s="1"/>
    </row>
    <row r="12898" spans="1:1" x14ac:dyDescent="0.25">
      <c r="A12898" s="1"/>
    </row>
    <row r="12899" spans="1:1" x14ac:dyDescent="0.25">
      <c r="A12899" s="1"/>
    </row>
    <row r="12900" spans="1:1" x14ac:dyDescent="0.25">
      <c r="A12900" s="1"/>
    </row>
    <row r="12901" spans="1:1" x14ac:dyDescent="0.25">
      <c r="A12901" s="1"/>
    </row>
    <row r="12902" spans="1:1" x14ac:dyDescent="0.25">
      <c r="A12902" s="1"/>
    </row>
    <row r="12903" spans="1:1" x14ac:dyDescent="0.25">
      <c r="A12903" s="1"/>
    </row>
    <row r="12904" spans="1:1" x14ac:dyDescent="0.25">
      <c r="A12904" s="1"/>
    </row>
    <row r="12905" spans="1:1" x14ac:dyDescent="0.25">
      <c r="A12905" s="1"/>
    </row>
    <row r="12906" spans="1:1" x14ac:dyDescent="0.25">
      <c r="A12906" s="1"/>
    </row>
    <row r="12907" spans="1:1" x14ac:dyDescent="0.25">
      <c r="A12907" s="1"/>
    </row>
    <row r="12908" spans="1:1" x14ac:dyDescent="0.25">
      <c r="A12908" s="1"/>
    </row>
    <row r="12909" spans="1:1" x14ac:dyDescent="0.25">
      <c r="A12909" s="1"/>
    </row>
    <row r="12910" spans="1:1" x14ac:dyDescent="0.25">
      <c r="A12910" s="1"/>
    </row>
    <row r="12911" spans="1:1" x14ac:dyDescent="0.25">
      <c r="A12911" s="1"/>
    </row>
    <row r="12912" spans="1:1" x14ac:dyDescent="0.25">
      <c r="A12912" s="1"/>
    </row>
    <row r="12913" spans="1:1" x14ac:dyDescent="0.25">
      <c r="A12913" s="1"/>
    </row>
    <row r="12914" spans="1:1" x14ac:dyDescent="0.25">
      <c r="A12914" s="1"/>
    </row>
    <row r="12915" spans="1:1" x14ac:dyDescent="0.25">
      <c r="A12915" s="1"/>
    </row>
    <row r="12916" spans="1:1" x14ac:dyDescent="0.25">
      <c r="A12916" s="1"/>
    </row>
    <row r="12917" spans="1:1" x14ac:dyDescent="0.25">
      <c r="A12917" s="1"/>
    </row>
    <row r="12918" spans="1:1" x14ac:dyDescent="0.25">
      <c r="A12918" s="1"/>
    </row>
    <row r="12919" spans="1:1" x14ac:dyDescent="0.25">
      <c r="A12919" s="1"/>
    </row>
    <row r="12920" spans="1:1" x14ac:dyDescent="0.25">
      <c r="A12920" s="1"/>
    </row>
    <row r="12921" spans="1:1" x14ac:dyDescent="0.25">
      <c r="A12921" s="1"/>
    </row>
    <row r="12922" spans="1:1" x14ac:dyDescent="0.25">
      <c r="A12922" s="1"/>
    </row>
    <row r="12923" spans="1:1" x14ac:dyDescent="0.25">
      <c r="A12923" s="1"/>
    </row>
    <row r="12924" spans="1:1" x14ac:dyDescent="0.25">
      <c r="A12924" s="1"/>
    </row>
    <row r="12925" spans="1:1" x14ac:dyDescent="0.25">
      <c r="A12925" s="1"/>
    </row>
    <row r="12926" spans="1:1" x14ac:dyDescent="0.25">
      <c r="A12926" s="1"/>
    </row>
    <row r="12927" spans="1:1" x14ac:dyDescent="0.25">
      <c r="A12927" s="1"/>
    </row>
    <row r="12928" spans="1:1" x14ac:dyDescent="0.25">
      <c r="A12928" s="1"/>
    </row>
    <row r="12929" spans="1:1" x14ac:dyDescent="0.25">
      <c r="A12929" s="1"/>
    </row>
    <row r="12930" spans="1:1" x14ac:dyDescent="0.25">
      <c r="A12930" s="1"/>
    </row>
    <row r="12931" spans="1:1" x14ac:dyDescent="0.25">
      <c r="A12931" s="1"/>
    </row>
    <row r="12932" spans="1:1" x14ac:dyDescent="0.25">
      <c r="A12932" s="1"/>
    </row>
    <row r="12933" spans="1:1" x14ac:dyDescent="0.25">
      <c r="A12933" s="1"/>
    </row>
    <row r="12934" spans="1:1" x14ac:dyDescent="0.25">
      <c r="A12934" s="1"/>
    </row>
    <row r="12935" spans="1:1" x14ac:dyDescent="0.25">
      <c r="A12935" s="1"/>
    </row>
    <row r="12936" spans="1:1" x14ac:dyDescent="0.25">
      <c r="A12936" s="1"/>
    </row>
    <row r="12937" spans="1:1" x14ac:dyDescent="0.25">
      <c r="A12937" s="1"/>
    </row>
    <row r="12938" spans="1:1" x14ac:dyDescent="0.25">
      <c r="A12938" s="1"/>
    </row>
    <row r="12939" spans="1:1" x14ac:dyDescent="0.25">
      <c r="A12939" s="1"/>
    </row>
    <row r="12940" spans="1:1" x14ac:dyDescent="0.25">
      <c r="A12940" s="1"/>
    </row>
    <row r="12941" spans="1:1" x14ac:dyDescent="0.25">
      <c r="A12941" s="1"/>
    </row>
    <row r="12942" spans="1:1" x14ac:dyDescent="0.25">
      <c r="A12942" s="1"/>
    </row>
    <row r="12943" spans="1:1" x14ac:dyDescent="0.25">
      <c r="A12943" s="1"/>
    </row>
    <row r="12944" spans="1:1" x14ac:dyDescent="0.25">
      <c r="A12944" s="1"/>
    </row>
    <row r="12945" spans="1:1" x14ac:dyDescent="0.25">
      <c r="A12945" s="1"/>
    </row>
    <row r="12946" spans="1:1" x14ac:dyDescent="0.25">
      <c r="A12946" s="1"/>
    </row>
    <row r="12947" spans="1:1" x14ac:dyDescent="0.25">
      <c r="A12947" s="1"/>
    </row>
    <row r="12948" spans="1:1" x14ac:dyDescent="0.25">
      <c r="A12948" s="1"/>
    </row>
    <row r="12949" spans="1:1" x14ac:dyDescent="0.25">
      <c r="A12949" s="1"/>
    </row>
    <row r="12950" spans="1:1" x14ac:dyDescent="0.25">
      <c r="A12950" s="1"/>
    </row>
    <row r="12951" spans="1:1" x14ac:dyDescent="0.25">
      <c r="A12951" s="1"/>
    </row>
    <row r="12952" spans="1:1" x14ac:dyDescent="0.25">
      <c r="A12952" s="1"/>
    </row>
    <row r="12953" spans="1:1" x14ac:dyDescent="0.25">
      <c r="A12953" s="1"/>
    </row>
    <row r="12954" spans="1:1" x14ac:dyDescent="0.25">
      <c r="A12954" s="1"/>
    </row>
    <row r="12955" spans="1:1" x14ac:dyDescent="0.25">
      <c r="A12955" s="1"/>
    </row>
    <row r="12956" spans="1:1" x14ac:dyDescent="0.25">
      <c r="A12956" s="1"/>
    </row>
    <row r="12957" spans="1:1" x14ac:dyDescent="0.25">
      <c r="A12957" s="1"/>
    </row>
    <row r="12958" spans="1:1" x14ac:dyDescent="0.25">
      <c r="A12958" s="1"/>
    </row>
    <row r="12959" spans="1:1" x14ac:dyDescent="0.25">
      <c r="A12959" s="1"/>
    </row>
    <row r="12960" spans="1:1" x14ac:dyDescent="0.25">
      <c r="A12960" s="1"/>
    </row>
    <row r="12961" spans="1:1" x14ac:dyDescent="0.25">
      <c r="A12961" s="1"/>
    </row>
    <row r="12962" spans="1:1" x14ac:dyDescent="0.25">
      <c r="A12962" s="1"/>
    </row>
    <row r="12963" spans="1:1" x14ac:dyDescent="0.25">
      <c r="A12963" s="1"/>
    </row>
    <row r="12964" spans="1:1" x14ac:dyDescent="0.25">
      <c r="A12964" s="1"/>
    </row>
    <row r="12965" spans="1:1" x14ac:dyDescent="0.25">
      <c r="A12965" s="1"/>
    </row>
    <row r="12966" spans="1:1" x14ac:dyDescent="0.25">
      <c r="A12966" s="1"/>
    </row>
    <row r="12967" spans="1:1" x14ac:dyDescent="0.25">
      <c r="A12967" s="1"/>
    </row>
    <row r="12968" spans="1:1" x14ac:dyDescent="0.25">
      <c r="A12968" s="1"/>
    </row>
    <row r="12969" spans="1:1" x14ac:dyDescent="0.25">
      <c r="A12969" s="1"/>
    </row>
    <row r="12970" spans="1:1" x14ac:dyDescent="0.25">
      <c r="A12970" s="1"/>
    </row>
    <row r="12971" spans="1:1" x14ac:dyDescent="0.25">
      <c r="A12971" s="1"/>
    </row>
    <row r="12972" spans="1:1" x14ac:dyDescent="0.25">
      <c r="A12972" s="1"/>
    </row>
    <row r="12973" spans="1:1" x14ac:dyDescent="0.25">
      <c r="A12973" s="1"/>
    </row>
    <row r="12974" spans="1:1" x14ac:dyDescent="0.25">
      <c r="A12974" s="1"/>
    </row>
    <row r="12975" spans="1:1" x14ac:dyDescent="0.25">
      <c r="A12975" s="1"/>
    </row>
    <row r="12976" spans="1:1" x14ac:dyDescent="0.25">
      <c r="A12976" s="1"/>
    </row>
    <row r="12977" spans="1:1" x14ac:dyDescent="0.25">
      <c r="A12977" s="1"/>
    </row>
    <row r="12978" spans="1:1" x14ac:dyDescent="0.25">
      <c r="A12978" s="1"/>
    </row>
    <row r="12979" spans="1:1" x14ac:dyDescent="0.25">
      <c r="A12979" s="1"/>
    </row>
    <row r="12980" spans="1:1" x14ac:dyDescent="0.25">
      <c r="A12980" s="1"/>
    </row>
    <row r="12981" spans="1:1" x14ac:dyDescent="0.25">
      <c r="A12981" s="1"/>
    </row>
    <row r="12982" spans="1:1" x14ac:dyDescent="0.25">
      <c r="A12982" s="1"/>
    </row>
    <row r="12983" spans="1:1" x14ac:dyDescent="0.25">
      <c r="A12983" s="1"/>
    </row>
    <row r="12984" spans="1:1" x14ac:dyDescent="0.25">
      <c r="A12984" s="1"/>
    </row>
    <row r="12985" spans="1:1" x14ac:dyDescent="0.25">
      <c r="A12985" s="1"/>
    </row>
    <row r="12986" spans="1:1" x14ac:dyDescent="0.25">
      <c r="A12986" s="1"/>
    </row>
    <row r="12987" spans="1:1" x14ac:dyDescent="0.25">
      <c r="A12987" s="1"/>
    </row>
    <row r="12988" spans="1:1" x14ac:dyDescent="0.25">
      <c r="A12988" s="1"/>
    </row>
    <row r="12989" spans="1:1" x14ac:dyDescent="0.25">
      <c r="A12989" s="1"/>
    </row>
    <row r="12990" spans="1:1" x14ac:dyDescent="0.25">
      <c r="A12990" s="1"/>
    </row>
    <row r="12991" spans="1:1" x14ac:dyDescent="0.25">
      <c r="A12991" s="1"/>
    </row>
    <row r="12992" spans="1:1" x14ac:dyDescent="0.25">
      <c r="A12992" s="1"/>
    </row>
    <row r="12993" spans="1:1" x14ac:dyDescent="0.25">
      <c r="A12993" s="1"/>
    </row>
    <row r="12994" spans="1:1" x14ac:dyDescent="0.25">
      <c r="A12994" s="1"/>
    </row>
    <row r="12995" spans="1:1" x14ac:dyDescent="0.25">
      <c r="A12995" s="1"/>
    </row>
    <row r="12996" spans="1:1" x14ac:dyDescent="0.25">
      <c r="A12996" s="1"/>
    </row>
    <row r="12997" spans="1:1" x14ac:dyDescent="0.25">
      <c r="A12997" s="1"/>
    </row>
    <row r="12998" spans="1:1" x14ac:dyDescent="0.25">
      <c r="A12998" s="1"/>
    </row>
    <row r="12999" spans="1:1" x14ac:dyDescent="0.25">
      <c r="A12999" s="1"/>
    </row>
    <row r="13000" spans="1:1" x14ac:dyDescent="0.25">
      <c r="A13000" s="1"/>
    </row>
    <row r="13001" spans="1:1" x14ac:dyDescent="0.25">
      <c r="A13001" s="1"/>
    </row>
    <row r="13002" spans="1:1" x14ac:dyDescent="0.25">
      <c r="A13002" s="1"/>
    </row>
    <row r="13003" spans="1:1" x14ac:dyDescent="0.25">
      <c r="A13003" s="1"/>
    </row>
    <row r="13004" spans="1:1" x14ac:dyDescent="0.25">
      <c r="A13004" s="1"/>
    </row>
    <row r="13005" spans="1:1" x14ac:dyDescent="0.25">
      <c r="A13005" s="1"/>
    </row>
    <row r="13006" spans="1:1" x14ac:dyDescent="0.25">
      <c r="A13006" s="1"/>
    </row>
    <row r="13007" spans="1:1" x14ac:dyDescent="0.25">
      <c r="A13007" s="1"/>
    </row>
    <row r="13008" spans="1:1" x14ac:dyDescent="0.25">
      <c r="A13008" s="1"/>
    </row>
    <row r="13009" spans="1:1" x14ac:dyDescent="0.25">
      <c r="A13009" s="1"/>
    </row>
    <row r="13010" spans="1:1" x14ac:dyDescent="0.25">
      <c r="A13010" s="1"/>
    </row>
    <row r="13011" spans="1:1" x14ac:dyDescent="0.25">
      <c r="A13011" s="1"/>
    </row>
    <row r="13012" spans="1:1" x14ac:dyDescent="0.25">
      <c r="A13012" s="1"/>
    </row>
    <row r="13013" spans="1:1" x14ac:dyDescent="0.25">
      <c r="A13013" s="1"/>
    </row>
    <row r="13014" spans="1:1" x14ac:dyDescent="0.25">
      <c r="A13014" s="1"/>
    </row>
    <row r="13015" spans="1:1" x14ac:dyDescent="0.25">
      <c r="A13015" s="1"/>
    </row>
    <row r="13016" spans="1:1" x14ac:dyDescent="0.25">
      <c r="A13016" s="1"/>
    </row>
    <row r="13017" spans="1:1" x14ac:dyDescent="0.25">
      <c r="A13017" s="1"/>
    </row>
    <row r="13018" spans="1:1" x14ac:dyDescent="0.25">
      <c r="A13018" s="1"/>
    </row>
    <row r="13019" spans="1:1" x14ac:dyDescent="0.25">
      <c r="A13019" s="1"/>
    </row>
    <row r="13020" spans="1:1" x14ac:dyDescent="0.25">
      <c r="A13020" s="1"/>
    </row>
    <row r="13021" spans="1:1" x14ac:dyDescent="0.25">
      <c r="A13021" s="1"/>
    </row>
    <row r="13022" spans="1:1" x14ac:dyDescent="0.25">
      <c r="A13022" s="1"/>
    </row>
    <row r="13023" spans="1:1" x14ac:dyDescent="0.25">
      <c r="A13023" s="1"/>
    </row>
    <row r="13024" spans="1:1" x14ac:dyDescent="0.25">
      <c r="A13024" s="1"/>
    </row>
    <row r="13025" spans="1:1" x14ac:dyDescent="0.25">
      <c r="A13025" s="1"/>
    </row>
    <row r="13026" spans="1:1" x14ac:dyDescent="0.25">
      <c r="A13026" s="1"/>
    </row>
    <row r="13027" spans="1:1" x14ac:dyDescent="0.25">
      <c r="A13027" s="1"/>
    </row>
    <row r="13028" spans="1:1" x14ac:dyDescent="0.25">
      <c r="A13028" s="1"/>
    </row>
    <row r="13029" spans="1:1" x14ac:dyDescent="0.25">
      <c r="A13029" s="1"/>
    </row>
    <row r="13030" spans="1:1" x14ac:dyDescent="0.25">
      <c r="A13030" s="1"/>
    </row>
    <row r="13031" spans="1:1" x14ac:dyDescent="0.25">
      <c r="A13031" s="1"/>
    </row>
    <row r="13032" spans="1:1" x14ac:dyDescent="0.25">
      <c r="A13032" s="1"/>
    </row>
    <row r="13033" spans="1:1" x14ac:dyDescent="0.25">
      <c r="A13033" s="1"/>
    </row>
    <row r="13034" spans="1:1" x14ac:dyDescent="0.25">
      <c r="A13034" s="1"/>
    </row>
    <row r="13035" spans="1:1" x14ac:dyDescent="0.25">
      <c r="A13035" s="1"/>
    </row>
    <row r="13036" spans="1:1" x14ac:dyDescent="0.25">
      <c r="A13036" s="1"/>
    </row>
    <row r="13037" spans="1:1" x14ac:dyDescent="0.25">
      <c r="A13037" s="1"/>
    </row>
    <row r="13038" spans="1:1" x14ac:dyDescent="0.25">
      <c r="A13038" s="1"/>
    </row>
    <row r="13039" spans="1:1" x14ac:dyDescent="0.25">
      <c r="A13039" s="1"/>
    </row>
    <row r="13040" spans="1:1" x14ac:dyDescent="0.25">
      <c r="A13040" s="1"/>
    </row>
    <row r="13041" spans="1:1" x14ac:dyDescent="0.25">
      <c r="A13041" s="1"/>
    </row>
    <row r="13042" spans="1:1" x14ac:dyDescent="0.25">
      <c r="A13042" s="1"/>
    </row>
    <row r="13043" spans="1:1" x14ac:dyDescent="0.25">
      <c r="A13043" s="1"/>
    </row>
    <row r="13044" spans="1:1" x14ac:dyDescent="0.25">
      <c r="A13044" s="1"/>
    </row>
    <row r="13045" spans="1:1" x14ac:dyDescent="0.25">
      <c r="A13045" s="1"/>
    </row>
    <row r="13046" spans="1:1" x14ac:dyDescent="0.25">
      <c r="A13046" s="1"/>
    </row>
    <row r="13047" spans="1:1" x14ac:dyDescent="0.25">
      <c r="A13047" s="1"/>
    </row>
    <row r="13048" spans="1:1" x14ac:dyDescent="0.25">
      <c r="A13048" s="1"/>
    </row>
    <row r="13049" spans="1:1" x14ac:dyDescent="0.25">
      <c r="A13049" s="1"/>
    </row>
    <row r="13050" spans="1:1" x14ac:dyDescent="0.25">
      <c r="A13050" s="1"/>
    </row>
    <row r="13051" spans="1:1" x14ac:dyDescent="0.25">
      <c r="A13051" s="1"/>
    </row>
    <row r="13052" spans="1:1" x14ac:dyDescent="0.25">
      <c r="A13052" s="1"/>
    </row>
    <row r="13053" spans="1:1" x14ac:dyDescent="0.25">
      <c r="A13053" s="1"/>
    </row>
    <row r="13054" spans="1:1" x14ac:dyDescent="0.25">
      <c r="A13054" s="1"/>
    </row>
    <row r="13055" spans="1:1" x14ac:dyDescent="0.25">
      <c r="A13055" s="1"/>
    </row>
    <row r="13056" spans="1:1" x14ac:dyDescent="0.25">
      <c r="A13056" s="1"/>
    </row>
    <row r="13057" spans="1:1" x14ac:dyDescent="0.25">
      <c r="A13057" s="1"/>
    </row>
    <row r="13058" spans="1:1" x14ac:dyDescent="0.25">
      <c r="A13058" s="1"/>
    </row>
    <row r="13059" spans="1:1" x14ac:dyDescent="0.25">
      <c r="A13059" s="1"/>
    </row>
    <row r="13060" spans="1:1" x14ac:dyDescent="0.25">
      <c r="A13060" s="1"/>
    </row>
    <row r="13061" spans="1:1" x14ac:dyDescent="0.25">
      <c r="A13061" s="1"/>
    </row>
    <row r="13062" spans="1:1" x14ac:dyDescent="0.25">
      <c r="A13062" s="1"/>
    </row>
    <row r="13063" spans="1:1" x14ac:dyDescent="0.25">
      <c r="A13063" s="1"/>
    </row>
    <row r="13064" spans="1:1" x14ac:dyDescent="0.25">
      <c r="A13064" s="1"/>
    </row>
    <row r="13065" spans="1:1" x14ac:dyDescent="0.25">
      <c r="A13065" s="1"/>
    </row>
    <row r="13066" spans="1:1" x14ac:dyDescent="0.25">
      <c r="A13066" s="1"/>
    </row>
    <row r="13067" spans="1:1" x14ac:dyDescent="0.25">
      <c r="A13067" s="1"/>
    </row>
    <row r="13068" spans="1:1" x14ac:dyDescent="0.25">
      <c r="A13068" s="1"/>
    </row>
    <row r="13069" spans="1:1" x14ac:dyDescent="0.25">
      <c r="A13069" s="1"/>
    </row>
    <row r="13070" spans="1:1" x14ac:dyDescent="0.25">
      <c r="A13070" s="1"/>
    </row>
    <row r="13071" spans="1:1" x14ac:dyDescent="0.25">
      <c r="A13071" s="1"/>
    </row>
    <row r="13072" spans="1:1" x14ac:dyDescent="0.25">
      <c r="A13072" s="1"/>
    </row>
    <row r="13073" spans="1:1" x14ac:dyDescent="0.25">
      <c r="A13073" s="1"/>
    </row>
    <row r="13074" spans="1:1" x14ac:dyDescent="0.25">
      <c r="A13074" s="1"/>
    </row>
    <row r="13075" spans="1:1" x14ac:dyDescent="0.25">
      <c r="A13075" s="1"/>
    </row>
    <row r="13076" spans="1:1" x14ac:dyDescent="0.25">
      <c r="A13076" s="1"/>
    </row>
    <row r="13077" spans="1:1" x14ac:dyDescent="0.25">
      <c r="A13077" s="1"/>
    </row>
    <row r="13078" spans="1:1" x14ac:dyDescent="0.25">
      <c r="A13078" s="1"/>
    </row>
    <row r="13079" spans="1:1" x14ac:dyDescent="0.25">
      <c r="A13079" s="1"/>
    </row>
    <row r="13080" spans="1:1" x14ac:dyDescent="0.25">
      <c r="A13080" s="1"/>
    </row>
    <row r="13081" spans="1:1" x14ac:dyDescent="0.25">
      <c r="A13081" s="1"/>
    </row>
    <row r="13082" spans="1:1" x14ac:dyDescent="0.25">
      <c r="A13082" s="1"/>
    </row>
    <row r="13083" spans="1:1" x14ac:dyDescent="0.25">
      <c r="A13083" s="1"/>
    </row>
    <row r="13084" spans="1:1" x14ac:dyDescent="0.25">
      <c r="A13084" s="1"/>
    </row>
    <row r="13085" spans="1:1" x14ac:dyDescent="0.25">
      <c r="A13085" s="1"/>
    </row>
    <row r="13086" spans="1:1" x14ac:dyDescent="0.25">
      <c r="A13086" s="1"/>
    </row>
    <row r="13087" spans="1:1" x14ac:dyDescent="0.25">
      <c r="A13087" s="1"/>
    </row>
    <row r="13088" spans="1:1" x14ac:dyDescent="0.25">
      <c r="A13088" s="1"/>
    </row>
    <row r="13089" spans="1:1" x14ac:dyDescent="0.25">
      <c r="A13089" s="1"/>
    </row>
    <row r="13090" spans="1:1" x14ac:dyDescent="0.25">
      <c r="A13090" s="1"/>
    </row>
    <row r="13091" spans="1:1" x14ac:dyDescent="0.25">
      <c r="A13091" s="1"/>
    </row>
    <row r="13092" spans="1:1" x14ac:dyDescent="0.25">
      <c r="A13092" s="1"/>
    </row>
    <row r="13093" spans="1:1" x14ac:dyDescent="0.25">
      <c r="A13093" s="1"/>
    </row>
    <row r="13094" spans="1:1" x14ac:dyDescent="0.25">
      <c r="A13094" s="1"/>
    </row>
    <row r="13095" spans="1:1" x14ac:dyDescent="0.25">
      <c r="A13095" s="1"/>
    </row>
    <row r="13096" spans="1:1" x14ac:dyDescent="0.25">
      <c r="A13096" s="1"/>
    </row>
    <row r="13097" spans="1:1" x14ac:dyDescent="0.25">
      <c r="A13097" s="1"/>
    </row>
    <row r="13098" spans="1:1" x14ac:dyDescent="0.25">
      <c r="A13098" s="1"/>
    </row>
    <row r="13099" spans="1:1" x14ac:dyDescent="0.25">
      <c r="A13099" s="1"/>
    </row>
    <row r="13100" spans="1:1" x14ac:dyDescent="0.25">
      <c r="A13100" s="1"/>
    </row>
    <row r="13101" spans="1:1" x14ac:dyDescent="0.25">
      <c r="A13101" s="1"/>
    </row>
    <row r="13102" spans="1:1" x14ac:dyDescent="0.25">
      <c r="A13102" s="1"/>
    </row>
    <row r="13103" spans="1:1" x14ac:dyDescent="0.25">
      <c r="A13103" s="1"/>
    </row>
    <row r="13104" spans="1:1" x14ac:dyDescent="0.25">
      <c r="A13104" s="1"/>
    </row>
    <row r="13105" spans="1:1" x14ac:dyDescent="0.25">
      <c r="A13105" s="1"/>
    </row>
    <row r="13106" spans="1:1" x14ac:dyDescent="0.25">
      <c r="A13106" s="1"/>
    </row>
    <row r="13107" spans="1:1" x14ac:dyDescent="0.25">
      <c r="A13107" s="1"/>
    </row>
    <row r="13108" spans="1:1" x14ac:dyDescent="0.25">
      <c r="A13108" s="1"/>
    </row>
    <row r="13109" spans="1:1" x14ac:dyDescent="0.25">
      <c r="A13109" s="1"/>
    </row>
    <row r="13110" spans="1:1" x14ac:dyDescent="0.25">
      <c r="A13110" s="1"/>
    </row>
    <row r="13111" spans="1:1" x14ac:dyDescent="0.25">
      <c r="A13111" s="1"/>
    </row>
    <row r="13112" spans="1:1" x14ac:dyDescent="0.25">
      <c r="A13112" s="1"/>
    </row>
    <row r="13113" spans="1:1" x14ac:dyDescent="0.25">
      <c r="A13113" s="1"/>
    </row>
    <row r="13114" spans="1:1" x14ac:dyDescent="0.25">
      <c r="A13114" s="1"/>
    </row>
    <row r="13115" spans="1:1" x14ac:dyDescent="0.25">
      <c r="A13115" s="1"/>
    </row>
    <row r="13116" spans="1:1" x14ac:dyDescent="0.25">
      <c r="A13116" s="1"/>
    </row>
    <row r="13117" spans="1:1" x14ac:dyDescent="0.25">
      <c r="A13117" s="1"/>
    </row>
    <row r="13118" spans="1:1" x14ac:dyDescent="0.25">
      <c r="A13118" s="1"/>
    </row>
    <row r="13119" spans="1:1" x14ac:dyDescent="0.25">
      <c r="A13119" s="1"/>
    </row>
    <row r="13120" spans="1:1" x14ac:dyDescent="0.25">
      <c r="A13120" s="1"/>
    </row>
    <row r="13121" spans="1:1" x14ac:dyDescent="0.25">
      <c r="A13121" s="1"/>
    </row>
    <row r="13122" spans="1:1" x14ac:dyDescent="0.25">
      <c r="A13122" s="1"/>
    </row>
    <row r="13123" spans="1:1" x14ac:dyDescent="0.25">
      <c r="A13123" s="1"/>
    </row>
    <row r="13124" spans="1:1" x14ac:dyDescent="0.25">
      <c r="A13124" s="1"/>
    </row>
    <row r="13125" spans="1:1" x14ac:dyDescent="0.25">
      <c r="A13125" s="1"/>
    </row>
    <row r="13126" spans="1:1" x14ac:dyDescent="0.25">
      <c r="A13126" s="1"/>
    </row>
    <row r="13127" spans="1:1" x14ac:dyDescent="0.25">
      <c r="A13127" s="1"/>
    </row>
    <row r="13128" spans="1:1" x14ac:dyDescent="0.25">
      <c r="A13128" s="1"/>
    </row>
    <row r="13129" spans="1:1" x14ac:dyDescent="0.25">
      <c r="A13129" s="1"/>
    </row>
    <row r="13130" spans="1:1" x14ac:dyDescent="0.25">
      <c r="A13130" s="1"/>
    </row>
    <row r="13131" spans="1:1" x14ac:dyDescent="0.25">
      <c r="A13131" s="1"/>
    </row>
    <row r="13132" spans="1:1" x14ac:dyDescent="0.25">
      <c r="A13132" s="1"/>
    </row>
    <row r="13133" spans="1:1" x14ac:dyDescent="0.25">
      <c r="A13133" s="1"/>
    </row>
    <row r="13134" spans="1:1" x14ac:dyDescent="0.25">
      <c r="A13134" s="1"/>
    </row>
    <row r="13135" spans="1:1" x14ac:dyDescent="0.25">
      <c r="A13135" s="1"/>
    </row>
    <row r="13136" spans="1:1" x14ac:dyDescent="0.25">
      <c r="A13136" s="1"/>
    </row>
    <row r="13137" spans="1:1" x14ac:dyDescent="0.25">
      <c r="A13137" s="1"/>
    </row>
    <row r="13138" spans="1:1" x14ac:dyDescent="0.25">
      <c r="A13138" s="1"/>
    </row>
    <row r="13139" spans="1:1" x14ac:dyDescent="0.25">
      <c r="A13139" s="1"/>
    </row>
    <row r="13140" spans="1:1" x14ac:dyDescent="0.25">
      <c r="A13140" s="1"/>
    </row>
    <row r="13141" spans="1:1" x14ac:dyDescent="0.25">
      <c r="A13141" s="1"/>
    </row>
    <row r="13142" spans="1:1" x14ac:dyDescent="0.25">
      <c r="A13142" s="1"/>
    </row>
    <row r="13143" spans="1:1" x14ac:dyDescent="0.25">
      <c r="A13143" s="1"/>
    </row>
    <row r="13144" spans="1:1" x14ac:dyDescent="0.25">
      <c r="A13144" s="1"/>
    </row>
    <row r="13145" spans="1:1" x14ac:dyDescent="0.25">
      <c r="A13145" s="1"/>
    </row>
    <row r="13146" spans="1:1" x14ac:dyDescent="0.25">
      <c r="A13146" s="1"/>
    </row>
    <row r="13147" spans="1:1" x14ac:dyDescent="0.25">
      <c r="A13147" s="1"/>
    </row>
    <row r="13148" spans="1:1" x14ac:dyDescent="0.25">
      <c r="A13148" s="1"/>
    </row>
    <row r="13149" spans="1:1" x14ac:dyDescent="0.25">
      <c r="A13149" s="1"/>
    </row>
    <row r="13150" spans="1:1" x14ac:dyDescent="0.25">
      <c r="A13150" s="1"/>
    </row>
    <row r="13151" spans="1:1" x14ac:dyDescent="0.25">
      <c r="A13151" s="1"/>
    </row>
    <row r="13152" spans="1:1" x14ac:dyDescent="0.25">
      <c r="A13152" s="1"/>
    </row>
    <row r="13153" spans="1:1" x14ac:dyDescent="0.25">
      <c r="A13153" s="1"/>
    </row>
    <row r="13154" spans="1:1" x14ac:dyDescent="0.25">
      <c r="A13154" s="1"/>
    </row>
    <row r="13155" spans="1:1" x14ac:dyDescent="0.25">
      <c r="A13155" s="1"/>
    </row>
    <row r="13156" spans="1:1" x14ac:dyDescent="0.25">
      <c r="A13156" s="1"/>
    </row>
    <row r="13157" spans="1:1" x14ac:dyDescent="0.25">
      <c r="A13157" s="1"/>
    </row>
    <row r="13158" spans="1:1" x14ac:dyDescent="0.25">
      <c r="A13158" s="1"/>
    </row>
    <row r="13159" spans="1:1" x14ac:dyDescent="0.25">
      <c r="A13159" s="1"/>
    </row>
    <row r="13160" spans="1:1" x14ac:dyDescent="0.25">
      <c r="A13160" s="1"/>
    </row>
    <row r="13161" spans="1:1" x14ac:dyDescent="0.25">
      <c r="A13161" s="1"/>
    </row>
    <row r="13162" spans="1:1" x14ac:dyDescent="0.25">
      <c r="A13162" s="1"/>
    </row>
    <row r="13163" spans="1:1" x14ac:dyDescent="0.25">
      <c r="A13163" s="1"/>
    </row>
    <row r="13164" spans="1:1" x14ac:dyDescent="0.25">
      <c r="A13164" s="1"/>
    </row>
    <row r="13165" spans="1:1" x14ac:dyDescent="0.25">
      <c r="A13165" s="1"/>
    </row>
    <row r="13166" spans="1:1" x14ac:dyDescent="0.25">
      <c r="A13166" s="1"/>
    </row>
    <row r="13167" spans="1:1" x14ac:dyDescent="0.25">
      <c r="A13167" s="1"/>
    </row>
    <row r="13168" spans="1:1" x14ac:dyDescent="0.25">
      <c r="A13168" s="1"/>
    </row>
    <row r="13169" spans="1:1" x14ac:dyDescent="0.25">
      <c r="A13169" s="1"/>
    </row>
    <row r="13170" spans="1:1" x14ac:dyDescent="0.25">
      <c r="A13170" s="1"/>
    </row>
    <row r="13171" spans="1:1" x14ac:dyDescent="0.25">
      <c r="A13171" s="1"/>
    </row>
    <row r="13172" spans="1:1" x14ac:dyDescent="0.25">
      <c r="A13172" s="1"/>
    </row>
    <row r="13173" spans="1:1" x14ac:dyDescent="0.25">
      <c r="A13173" s="1"/>
    </row>
    <row r="13174" spans="1:1" x14ac:dyDescent="0.25">
      <c r="A13174" s="1"/>
    </row>
    <row r="13175" spans="1:1" x14ac:dyDescent="0.25">
      <c r="A13175" s="1"/>
    </row>
    <row r="13176" spans="1:1" x14ac:dyDescent="0.25">
      <c r="A13176" s="1"/>
    </row>
    <row r="13177" spans="1:1" x14ac:dyDescent="0.25">
      <c r="A13177" s="1"/>
    </row>
    <row r="13178" spans="1:1" x14ac:dyDescent="0.25">
      <c r="A13178" s="1"/>
    </row>
    <row r="13179" spans="1:1" x14ac:dyDescent="0.25">
      <c r="A13179" s="1"/>
    </row>
    <row r="13180" spans="1:1" x14ac:dyDescent="0.25">
      <c r="A13180" s="1"/>
    </row>
    <row r="13181" spans="1:1" x14ac:dyDescent="0.25">
      <c r="A13181" s="1"/>
    </row>
    <row r="13182" spans="1:1" x14ac:dyDescent="0.25">
      <c r="A13182" s="1"/>
    </row>
    <row r="13183" spans="1:1" x14ac:dyDescent="0.25">
      <c r="A13183" s="1"/>
    </row>
    <row r="13184" spans="1:1" x14ac:dyDescent="0.25">
      <c r="A13184" s="1"/>
    </row>
    <row r="13185" spans="1:1" x14ac:dyDescent="0.25">
      <c r="A13185" s="1"/>
    </row>
    <row r="13186" spans="1:1" x14ac:dyDescent="0.25">
      <c r="A13186" s="1"/>
    </row>
    <row r="13187" spans="1:1" x14ac:dyDescent="0.25">
      <c r="A13187" s="1"/>
    </row>
    <row r="13188" spans="1:1" x14ac:dyDescent="0.25">
      <c r="A13188" s="1"/>
    </row>
    <row r="13189" spans="1:1" x14ac:dyDescent="0.25">
      <c r="A13189" s="1"/>
    </row>
    <row r="13190" spans="1:1" x14ac:dyDescent="0.25">
      <c r="A13190" s="1"/>
    </row>
    <row r="13191" spans="1:1" x14ac:dyDescent="0.25">
      <c r="A13191" s="1"/>
    </row>
    <row r="13192" spans="1:1" x14ac:dyDescent="0.25">
      <c r="A13192" s="1"/>
    </row>
    <row r="13193" spans="1:1" x14ac:dyDescent="0.25">
      <c r="A13193" s="1"/>
    </row>
    <row r="13194" spans="1:1" x14ac:dyDescent="0.25">
      <c r="A13194" s="1"/>
    </row>
    <row r="13195" spans="1:1" x14ac:dyDescent="0.25">
      <c r="A13195" s="1"/>
    </row>
    <row r="13196" spans="1:1" x14ac:dyDescent="0.25">
      <c r="A13196" s="1"/>
    </row>
    <row r="13197" spans="1:1" x14ac:dyDescent="0.25">
      <c r="A13197" s="1"/>
    </row>
    <row r="13198" spans="1:1" x14ac:dyDescent="0.25">
      <c r="A13198" s="1"/>
    </row>
    <row r="13199" spans="1:1" x14ac:dyDescent="0.25">
      <c r="A13199" s="1"/>
    </row>
    <row r="13200" spans="1:1" x14ac:dyDescent="0.25">
      <c r="A13200" s="1"/>
    </row>
    <row r="13201" spans="1:1" x14ac:dyDescent="0.25">
      <c r="A13201" s="1"/>
    </row>
    <row r="13202" spans="1:1" x14ac:dyDescent="0.25">
      <c r="A13202" s="1"/>
    </row>
    <row r="13203" spans="1:1" x14ac:dyDescent="0.25">
      <c r="A13203" s="1"/>
    </row>
    <row r="13204" spans="1:1" x14ac:dyDescent="0.25">
      <c r="A13204" s="1"/>
    </row>
    <row r="13205" spans="1:1" x14ac:dyDescent="0.25">
      <c r="A13205" s="1"/>
    </row>
    <row r="13206" spans="1:1" x14ac:dyDescent="0.25">
      <c r="A13206" s="1"/>
    </row>
    <row r="13207" spans="1:1" x14ac:dyDescent="0.25">
      <c r="A13207" s="1"/>
    </row>
    <row r="13208" spans="1:1" x14ac:dyDescent="0.25">
      <c r="A13208" s="1"/>
    </row>
    <row r="13209" spans="1:1" x14ac:dyDescent="0.25">
      <c r="A13209" s="1"/>
    </row>
    <row r="13210" spans="1:1" x14ac:dyDescent="0.25">
      <c r="A13210" s="1"/>
    </row>
    <row r="13211" spans="1:1" x14ac:dyDescent="0.25">
      <c r="A13211" s="1"/>
    </row>
    <row r="13212" spans="1:1" x14ac:dyDescent="0.25">
      <c r="A13212" s="1"/>
    </row>
    <row r="13213" spans="1:1" x14ac:dyDescent="0.25">
      <c r="A13213" s="1"/>
    </row>
    <row r="13214" spans="1:1" x14ac:dyDescent="0.25">
      <c r="A13214" s="1"/>
    </row>
    <row r="13215" spans="1:1" x14ac:dyDescent="0.25">
      <c r="A13215" s="1"/>
    </row>
    <row r="13216" spans="1:1" x14ac:dyDescent="0.25">
      <c r="A13216" s="1"/>
    </row>
    <row r="13217" spans="1:1" x14ac:dyDescent="0.25">
      <c r="A13217" s="1"/>
    </row>
    <row r="13218" spans="1:1" x14ac:dyDescent="0.25">
      <c r="A13218" s="1"/>
    </row>
    <row r="13219" spans="1:1" x14ac:dyDescent="0.25">
      <c r="A13219" s="1"/>
    </row>
    <row r="13220" spans="1:1" x14ac:dyDescent="0.25">
      <c r="A13220" s="1"/>
    </row>
    <row r="13221" spans="1:1" x14ac:dyDescent="0.25">
      <c r="A13221" s="1"/>
    </row>
    <row r="13222" spans="1:1" x14ac:dyDescent="0.25">
      <c r="A13222" s="1"/>
    </row>
    <row r="13223" spans="1:1" x14ac:dyDescent="0.25">
      <c r="A13223" s="1"/>
    </row>
    <row r="13224" spans="1:1" x14ac:dyDescent="0.25">
      <c r="A13224" s="1"/>
    </row>
    <row r="13225" spans="1:1" x14ac:dyDescent="0.25">
      <c r="A13225" s="1"/>
    </row>
    <row r="13226" spans="1:1" x14ac:dyDescent="0.25">
      <c r="A13226" s="1"/>
    </row>
    <row r="13227" spans="1:1" x14ac:dyDescent="0.25">
      <c r="A13227" s="1"/>
    </row>
    <row r="13228" spans="1:1" x14ac:dyDescent="0.25">
      <c r="A13228" s="1"/>
    </row>
    <row r="13229" spans="1:1" x14ac:dyDescent="0.25">
      <c r="A13229" s="1"/>
    </row>
    <row r="13230" spans="1:1" x14ac:dyDescent="0.25">
      <c r="A13230" s="1"/>
    </row>
    <row r="13231" spans="1:1" x14ac:dyDescent="0.25">
      <c r="A13231" s="1"/>
    </row>
    <row r="13232" spans="1:1" x14ac:dyDescent="0.25">
      <c r="A13232" s="1"/>
    </row>
    <row r="13233" spans="1:1" x14ac:dyDescent="0.25">
      <c r="A13233" s="1"/>
    </row>
    <row r="13234" spans="1:1" x14ac:dyDescent="0.25">
      <c r="A13234" s="1"/>
    </row>
    <row r="13235" spans="1:1" x14ac:dyDescent="0.25">
      <c r="A13235" s="1"/>
    </row>
    <row r="13236" spans="1:1" x14ac:dyDescent="0.25">
      <c r="A13236" s="1"/>
    </row>
    <row r="13237" spans="1:1" x14ac:dyDescent="0.25">
      <c r="A13237" s="1"/>
    </row>
    <row r="13238" spans="1:1" x14ac:dyDescent="0.25">
      <c r="A13238" s="1"/>
    </row>
    <row r="13239" spans="1:1" x14ac:dyDescent="0.25">
      <c r="A13239" s="1"/>
    </row>
    <row r="13240" spans="1:1" x14ac:dyDescent="0.25">
      <c r="A13240" s="1"/>
    </row>
    <row r="13241" spans="1:1" x14ac:dyDescent="0.25">
      <c r="A13241" s="1"/>
    </row>
    <row r="13242" spans="1:1" x14ac:dyDescent="0.25">
      <c r="A13242" s="1"/>
    </row>
    <row r="13243" spans="1:1" x14ac:dyDescent="0.25">
      <c r="A13243" s="1"/>
    </row>
    <row r="13244" spans="1:1" x14ac:dyDescent="0.25">
      <c r="A13244" s="1"/>
    </row>
    <row r="13245" spans="1:1" x14ac:dyDescent="0.25">
      <c r="A13245" s="1"/>
    </row>
    <row r="13246" spans="1:1" x14ac:dyDescent="0.25">
      <c r="A13246" s="1"/>
    </row>
    <row r="13247" spans="1:1" x14ac:dyDescent="0.25">
      <c r="A13247" s="1"/>
    </row>
    <row r="13248" spans="1:1" x14ac:dyDescent="0.25">
      <c r="A13248" s="1"/>
    </row>
    <row r="13249" spans="1:1" x14ac:dyDescent="0.25">
      <c r="A13249" s="1"/>
    </row>
    <row r="13250" spans="1:1" x14ac:dyDescent="0.25">
      <c r="A13250" s="1"/>
    </row>
    <row r="13251" spans="1:1" x14ac:dyDescent="0.25">
      <c r="A13251" s="1"/>
    </row>
    <row r="13252" spans="1:1" x14ac:dyDescent="0.25">
      <c r="A13252" s="1"/>
    </row>
    <row r="13253" spans="1:1" x14ac:dyDescent="0.25">
      <c r="A13253" s="1"/>
    </row>
    <row r="13254" spans="1:1" x14ac:dyDescent="0.25">
      <c r="A13254" s="1"/>
    </row>
    <row r="13255" spans="1:1" x14ac:dyDescent="0.25">
      <c r="A13255" s="1"/>
    </row>
    <row r="13256" spans="1:1" x14ac:dyDescent="0.25">
      <c r="A13256" s="1"/>
    </row>
    <row r="13257" spans="1:1" x14ac:dyDescent="0.25">
      <c r="A13257" s="1"/>
    </row>
    <row r="13258" spans="1:1" x14ac:dyDescent="0.25">
      <c r="A13258" s="1"/>
    </row>
    <row r="13259" spans="1:1" x14ac:dyDescent="0.25">
      <c r="A13259" s="1"/>
    </row>
    <row r="13260" spans="1:1" x14ac:dyDescent="0.25">
      <c r="A13260" s="1"/>
    </row>
    <row r="13261" spans="1:1" x14ac:dyDescent="0.25">
      <c r="A13261" s="1"/>
    </row>
    <row r="13262" spans="1:1" x14ac:dyDescent="0.25">
      <c r="A13262" s="1"/>
    </row>
    <row r="13263" spans="1:1" x14ac:dyDescent="0.25">
      <c r="A13263" s="1"/>
    </row>
    <row r="13264" spans="1:1" x14ac:dyDescent="0.25">
      <c r="A13264" s="1"/>
    </row>
    <row r="13265" spans="1:1" x14ac:dyDescent="0.25">
      <c r="A13265" s="1"/>
    </row>
    <row r="13266" spans="1:1" x14ac:dyDescent="0.25">
      <c r="A13266" s="1"/>
    </row>
    <row r="13267" spans="1:1" x14ac:dyDescent="0.25">
      <c r="A13267" s="1"/>
    </row>
    <row r="13268" spans="1:1" x14ac:dyDescent="0.25">
      <c r="A13268" s="1"/>
    </row>
    <row r="13269" spans="1:1" x14ac:dyDescent="0.25">
      <c r="A13269" s="1"/>
    </row>
    <row r="13270" spans="1:1" x14ac:dyDescent="0.25">
      <c r="A13270" s="1"/>
    </row>
    <row r="13271" spans="1:1" x14ac:dyDescent="0.25">
      <c r="A13271" s="1"/>
    </row>
    <row r="13272" spans="1:1" x14ac:dyDescent="0.25">
      <c r="A13272" s="1"/>
    </row>
    <row r="13273" spans="1:1" x14ac:dyDescent="0.25">
      <c r="A13273" s="1"/>
    </row>
    <row r="13274" spans="1:1" x14ac:dyDescent="0.25">
      <c r="A13274" s="1"/>
    </row>
    <row r="13275" spans="1:1" x14ac:dyDescent="0.25">
      <c r="A13275" s="1"/>
    </row>
    <row r="13276" spans="1:1" x14ac:dyDescent="0.25">
      <c r="A13276" s="1"/>
    </row>
    <row r="13277" spans="1:1" x14ac:dyDescent="0.25">
      <c r="A13277" s="1"/>
    </row>
    <row r="13278" spans="1:1" x14ac:dyDescent="0.25">
      <c r="A13278" s="1"/>
    </row>
    <row r="13279" spans="1:1" x14ac:dyDescent="0.25">
      <c r="A13279" s="1"/>
    </row>
    <row r="13280" spans="1:1" x14ac:dyDescent="0.25">
      <c r="A13280" s="1"/>
    </row>
    <row r="13281" spans="1:1" x14ac:dyDescent="0.25">
      <c r="A13281" s="1"/>
    </row>
    <row r="13282" spans="1:1" x14ac:dyDescent="0.25">
      <c r="A13282" s="1"/>
    </row>
    <row r="13283" spans="1:1" x14ac:dyDescent="0.25">
      <c r="A13283" s="1"/>
    </row>
    <row r="13284" spans="1:1" x14ac:dyDescent="0.25">
      <c r="A13284" s="1"/>
    </row>
    <row r="13285" spans="1:1" x14ac:dyDescent="0.25">
      <c r="A13285" s="1"/>
    </row>
    <row r="13286" spans="1:1" x14ac:dyDescent="0.25">
      <c r="A13286" s="1"/>
    </row>
    <row r="13287" spans="1:1" x14ac:dyDescent="0.25">
      <c r="A13287" s="1"/>
    </row>
    <row r="13288" spans="1:1" x14ac:dyDescent="0.25">
      <c r="A13288" s="1"/>
    </row>
    <row r="13289" spans="1:1" x14ac:dyDescent="0.25">
      <c r="A13289" s="1"/>
    </row>
    <row r="13290" spans="1:1" x14ac:dyDescent="0.25">
      <c r="A13290" s="1"/>
    </row>
    <row r="13291" spans="1:1" x14ac:dyDescent="0.25">
      <c r="A13291" s="1"/>
    </row>
    <row r="13292" spans="1:1" x14ac:dyDescent="0.25">
      <c r="A13292" s="1"/>
    </row>
    <row r="13293" spans="1:1" x14ac:dyDescent="0.25">
      <c r="A13293" s="1"/>
    </row>
    <row r="13294" spans="1:1" x14ac:dyDescent="0.25">
      <c r="A13294" s="1"/>
    </row>
    <row r="13295" spans="1:1" x14ac:dyDescent="0.25">
      <c r="A13295" s="1"/>
    </row>
    <row r="13296" spans="1:1" x14ac:dyDescent="0.25">
      <c r="A13296" s="1"/>
    </row>
    <row r="13297" spans="1:1" x14ac:dyDescent="0.25">
      <c r="A13297" s="1"/>
    </row>
    <row r="13298" spans="1:1" x14ac:dyDescent="0.25">
      <c r="A13298" s="1"/>
    </row>
    <row r="13299" spans="1:1" x14ac:dyDescent="0.25">
      <c r="A13299" s="1"/>
    </row>
    <row r="13300" spans="1:1" x14ac:dyDescent="0.25">
      <c r="A13300" s="1"/>
    </row>
    <row r="13301" spans="1:1" x14ac:dyDescent="0.25">
      <c r="A13301" s="1"/>
    </row>
    <row r="13302" spans="1:1" x14ac:dyDescent="0.25">
      <c r="A13302" s="1"/>
    </row>
    <row r="13303" spans="1:1" x14ac:dyDescent="0.25">
      <c r="A13303" s="1"/>
    </row>
    <row r="13304" spans="1:1" x14ac:dyDescent="0.25">
      <c r="A13304" s="1"/>
    </row>
    <row r="13305" spans="1:1" x14ac:dyDescent="0.25">
      <c r="A13305" s="1"/>
    </row>
    <row r="13306" spans="1:1" x14ac:dyDescent="0.25">
      <c r="A13306" s="1"/>
    </row>
    <row r="13307" spans="1:1" x14ac:dyDescent="0.25">
      <c r="A13307" s="1"/>
    </row>
    <row r="13308" spans="1:1" x14ac:dyDescent="0.25">
      <c r="A13308" s="1"/>
    </row>
    <row r="13309" spans="1:1" x14ac:dyDescent="0.25">
      <c r="A13309" s="1"/>
    </row>
    <row r="13310" spans="1:1" x14ac:dyDescent="0.25">
      <c r="A13310" s="1"/>
    </row>
    <row r="13311" spans="1:1" x14ac:dyDescent="0.25">
      <c r="A13311" s="1"/>
    </row>
    <row r="13312" spans="1:1" x14ac:dyDescent="0.25">
      <c r="A13312" s="1"/>
    </row>
    <row r="13313" spans="1:1" x14ac:dyDescent="0.25">
      <c r="A13313" s="1"/>
    </row>
    <row r="13314" spans="1:1" x14ac:dyDescent="0.25">
      <c r="A13314" s="1"/>
    </row>
    <row r="13315" spans="1:1" x14ac:dyDescent="0.25">
      <c r="A13315" s="1"/>
    </row>
    <row r="13316" spans="1:1" x14ac:dyDescent="0.25">
      <c r="A13316" s="1"/>
    </row>
    <row r="13317" spans="1:1" x14ac:dyDescent="0.25">
      <c r="A13317" s="1"/>
    </row>
    <row r="13318" spans="1:1" x14ac:dyDescent="0.25">
      <c r="A13318" s="1"/>
    </row>
    <row r="13319" spans="1:1" x14ac:dyDescent="0.25">
      <c r="A13319" s="1"/>
    </row>
    <row r="13320" spans="1:1" x14ac:dyDescent="0.25">
      <c r="A13320" s="1"/>
    </row>
    <row r="13321" spans="1:1" x14ac:dyDescent="0.25">
      <c r="A13321" s="1"/>
    </row>
    <row r="13322" spans="1:1" x14ac:dyDescent="0.25">
      <c r="A13322" s="1"/>
    </row>
    <row r="13323" spans="1:1" x14ac:dyDescent="0.25">
      <c r="A13323" s="1"/>
    </row>
    <row r="13324" spans="1:1" x14ac:dyDescent="0.25">
      <c r="A13324" s="1"/>
    </row>
    <row r="13325" spans="1:1" x14ac:dyDescent="0.25">
      <c r="A13325" s="1"/>
    </row>
    <row r="13326" spans="1:1" x14ac:dyDescent="0.25">
      <c r="A13326" s="1"/>
    </row>
    <row r="13327" spans="1:1" x14ac:dyDescent="0.25">
      <c r="A13327" s="1"/>
    </row>
    <row r="13328" spans="1:1" x14ac:dyDescent="0.25">
      <c r="A13328" s="1"/>
    </row>
    <row r="13329" spans="1:1" x14ac:dyDescent="0.25">
      <c r="A13329" s="1"/>
    </row>
    <row r="13330" spans="1:1" x14ac:dyDescent="0.25">
      <c r="A13330" s="1"/>
    </row>
    <row r="13331" spans="1:1" x14ac:dyDescent="0.25">
      <c r="A13331" s="1"/>
    </row>
    <row r="13332" spans="1:1" x14ac:dyDescent="0.25">
      <c r="A13332" s="1"/>
    </row>
    <row r="13333" spans="1:1" x14ac:dyDescent="0.25">
      <c r="A13333" s="1"/>
    </row>
    <row r="13334" spans="1:1" x14ac:dyDescent="0.25">
      <c r="A13334" s="1"/>
    </row>
    <row r="13335" spans="1:1" x14ac:dyDescent="0.25">
      <c r="A13335" s="1"/>
    </row>
    <row r="13336" spans="1:1" x14ac:dyDescent="0.25">
      <c r="A13336" s="1"/>
    </row>
    <row r="13337" spans="1:1" x14ac:dyDescent="0.25">
      <c r="A13337" s="1"/>
    </row>
    <row r="13338" spans="1:1" x14ac:dyDescent="0.25">
      <c r="A13338" s="1"/>
    </row>
    <row r="13339" spans="1:1" x14ac:dyDescent="0.25">
      <c r="A13339" s="1"/>
    </row>
    <row r="13340" spans="1:1" x14ac:dyDescent="0.25">
      <c r="A13340" s="1"/>
    </row>
    <row r="13341" spans="1:1" x14ac:dyDescent="0.25">
      <c r="A13341" s="1"/>
    </row>
    <row r="13342" spans="1:1" x14ac:dyDescent="0.25">
      <c r="A13342" s="1"/>
    </row>
    <row r="13343" spans="1:1" x14ac:dyDescent="0.25">
      <c r="A13343" s="1"/>
    </row>
    <row r="13344" spans="1:1" x14ac:dyDescent="0.25">
      <c r="A13344" s="1"/>
    </row>
    <row r="13345" spans="1:1" x14ac:dyDescent="0.25">
      <c r="A13345" s="1"/>
    </row>
    <row r="13346" spans="1:1" x14ac:dyDescent="0.25">
      <c r="A13346" s="1"/>
    </row>
    <row r="13347" spans="1:1" x14ac:dyDescent="0.25">
      <c r="A13347" s="1"/>
    </row>
    <row r="13348" spans="1:1" x14ac:dyDescent="0.25">
      <c r="A13348" s="1"/>
    </row>
    <row r="13349" spans="1:1" x14ac:dyDescent="0.25">
      <c r="A13349" s="1"/>
    </row>
    <row r="13350" spans="1:1" x14ac:dyDescent="0.25">
      <c r="A13350" s="1"/>
    </row>
    <row r="13351" spans="1:1" x14ac:dyDescent="0.25">
      <c r="A13351" s="1"/>
    </row>
    <row r="13352" spans="1:1" x14ac:dyDescent="0.25">
      <c r="A13352" s="1"/>
    </row>
    <row r="13353" spans="1:1" x14ac:dyDescent="0.25">
      <c r="A13353" s="1"/>
    </row>
    <row r="13354" spans="1:1" x14ac:dyDescent="0.25">
      <c r="A13354" s="1"/>
    </row>
    <row r="13355" spans="1:1" x14ac:dyDescent="0.25">
      <c r="A13355" s="1"/>
    </row>
    <row r="13356" spans="1:1" x14ac:dyDescent="0.25">
      <c r="A13356" s="1"/>
    </row>
    <row r="13357" spans="1:1" x14ac:dyDescent="0.25">
      <c r="A13357" s="1"/>
    </row>
    <row r="13358" spans="1:1" x14ac:dyDescent="0.25">
      <c r="A13358" s="1"/>
    </row>
    <row r="13359" spans="1:1" x14ac:dyDescent="0.25">
      <c r="A13359" s="1"/>
    </row>
    <row r="13360" spans="1:1" x14ac:dyDescent="0.25">
      <c r="A13360" s="1"/>
    </row>
    <row r="13361" spans="1:1" x14ac:dyDescent="0.25">
      <c r="A13361" s="1"/>
    </row>
    <row r="13362" spans="1:1" x14ac:dyDescent="0.25">
      <c r="A13362" s="1"/>
    </row>
    <row r="13363" spans="1:1" x14ac:dyDescent="0.25">
      <c r="A13363" s="1"/>
    </row>
    <row r="13364" spans="1:1" x14ac:dyDescent="0.25">
      <c r="A13364" s="1"/>
    </row>
    <row r="13365" spans="1:1" x14ac:dyDescent="0.25">
      <c r="A13365" s="1"/>
    </row>
    <row r="13366" spans="1:1" x14ac:dyDescent="0.25">
      <c r="A13366" s="1"/>
    </row>
    <row r="13367" spans="1:1" x14ac:dyDescent="0.25">
      <c r="A13367" s="1"/>
    </row>
    <row r="13368" spans="1:1" x14ac:dyDescent="0.25">
      <c r="A13368" s="1"/>
    </row>
    <row r="13369" spans="1:1" x14ac:dyDescent="0.25">
      <c r="A13369" s="1"/>
    </row>
    <row r="13370" spans="1:1" x14ac:dyDescent="0.25">
      <c r="A13370" s="1"/>
    </row>
    <row r="13371" spans="1:1" x14ac:dyDescent="0.25">
      <c r="A13371" s="1"/>
    </row>
    <row r="13372" spans="1:1" x14ac:dyDescent="0.25">
      <c r="A13372" s="1"/>
    </row>
    <row r="13373" spans="1:1" x14ac:dyDescent="0.25">
      <c r="A13373" s="1"/>
    </row>
    <row r="13374" spans="1:1" x14ac:dyDescent="0.25">
      <c r="A13374" s="1"/>
    </row>
    <row r="13375" spans="1:1" x14ac:dyDescent="0.25">
      <c r="A13375" s="1"/>
    </row>
    <row r="13376" spans="1:1" x14ac:dyDescent="0.25">
      <c r="A13376" s="1"/>
    </row>
    <row r="13377" spans="1:1" x14ac:dyDescent="0.25">
      <c r="A13377" s="1"/>
    </row>
    <row r="13378" spans="1:1" x14ac:dyDescent="0.25">
      <c r="A13378" s="1"/>
    </row>
    <row r="13379" spans="1:1" x14ac:dyDescent="0.25">
      <c r="A13379" s="1"/>
    </row>
    <row r="13380" spans="1:1" x14ac:dyDescent="0.25">
      <c r="A13380" s="1"/>
    </row>
    <row r="13381" spans="1:1" x14ac:dyDescent="0.25">
      <c r="A13381" s="1"/>
    </row>
    <row r="13382" spans="1:1" x14ac:dyDescent="0.25">
      <c r="A13382" s="1"/>
    </row>
    <row r="13383" spans="1:1" x14ac:dyDescent="0.25">
      <c r="A13383" s="1"/>
    </row>
    <row r="13384" spans="1:1" x14ac:dyDescent="0.25">
      <c r="A13384" s="1"/>
    </row>
    <row r="13385" spans="1:1" x14ac:dyDescent="0.25">
      <c r="A13385" s="1"/>
    </row>
    <row r="13386" spans="1:1" x14ac:dyDescent="0.25">
      <c r="A13386" s="1"/>
    </row>
    <row r="13387" spans="1:1" x14ac:dyDescent="0.25">
      <c r="A13387" s="1"/>
    </row>
    <row r="13388" spans="1:1" x14ac:dyDescent="0.25">
      <c r="A13388" s="1"/>
    </row>
    <row r="13389" spans="1:1" x14ac:dyDescent="0.25">
      <c r="A13389" s="1"/>
    </row>
    <row r="13390" spans="1:1" x14ac:dyDescent="0.25">
      <c r="A13390" s="1"/>
    </row>
    <row r="13391" spans="1:1" x14ac:dyDescent="0.25">
      <c r="A13391" s="1"/>
    </row>
    <row r="13392" spans="1:1" x14ac:dyDescent="0.25">
      <c r="A13392" s="1"/>
    </row>
    <row r="13393" spans="1:1" x14ac:dyDescent="0.25">
      <c r="A13393" s="1"/>
    </row>
    <row r="13394" spans="1:1" x14ac:dyDescent="0.25">
      <c r="A13394" s="1"/>
    </row>
    <row r="13395" spans="1:1" x14ac:dyDescent="0.25">
      <c r="A13395" s="1"/>
    </row>
    <row r="13396" spans="1:1" x14ac:dyDescent="0.25">
      <c r="A13396" s="1"/>
    </row>
    <row r="13397" spans="1:1" x14ac:dyDescent="0.25">
      <c r="A13397" s="1"/>
    </row>
    <row r="13398" spans="1:1" x14ac:dyDescent="0.25">
      <c r="A13398" s="1"/>
    </row>
    <row r="13399" spans="1:1" x14ac:dyDescent="0.25">
      <c r="A13399" s="1"/>
    </row>
    <row r="13400" spans="1:1" x14ac:dyDescent="0.25">
      <c r="A13400" s="1"/>
    </row>
    <row r="13401" spans="1:1" x14ac:dyDescent="0.25">
      <c r="A13401" s="1"/>
    </row>
    <row r="13402" spans="1:1" x14ac:dyDescent="0.25">
      <c r="A13402" s="1"/>
    </row>
    <row r="13403" spans="1:1" x14ac:dyDescent="0.25">
      <c r="A13403" s="1"/>
    </row>
    <row r="13404" spans="1:1" x14ac:dyDescent="0.25">
      <c r="A13404" s="1"/>
    </row>
    <row r="13405" spans="1:1" x14ac:dyDescent="0.25">
      <c r="A13405" s="1"/>
    </row>
    <row r="13406" spans="1:1" x14ac:dyDescent="0.25">
      <c r="A13406" s="1"/>
    </row>
    <row r="13407" spans="1:1" x14ac:dyDescent="0.25">
      <c r="A13407" s="1"/>
    </row>
    <row r="13408" spans="1:1" x14ac:dyDescent="0.25">
      <c r="A13408" s="1"/>
    </row>
    <row r="13409" spans="1:1" x14ac:dyDescent="0.25">
      <c r="A13409" s="1"/>
    </row>
    <row r="13410" spans="1:1" x14ac:dyDescent="0.25">
      <c r="A13410" s="1"/>
    </row>
    <row r="13411" spans="1:1" x14ac:dyDescent="0.25">
      <c r="A13411" s="1"/>
    </row>
    <row r="13412" spans="1:1" x14ac:dyDescent="0.25">
      <c r="A13412" s="1"/>
    </row>
    <row r="13413" spans="1:1" x14ac:dyDescent="0.25">
      <c r="A13413" s="1"/>
    </row>
    <row r="13414" spans="1:1" x14ac:dyDescent="0.25">
      <c r="A13414" s="1"/>
    </row>
    <row r="13415" spans="1:1" x14ac:dyDescent="0.25">
      <c r="A13415" s="1"/>
    </row>
    <row r="13416" spans="1:1" x14ac:dyDescent="0.25">
      <c r="A13416" s="1"/>
    </row>
    <row r="13417" spans="1:1" x14ac:dyDescent="0.25">
      <c r="A13417" s="1"/>
    </row>
    <row r="13418" spans="1:1" x14ac:dyDescent="0.25">
      <c r="A13418" s="1"/>
    </row>
    <row r="13419" spans="1:1" x14ac:dyDescent="0.25">
      <c r="A13419" s="1"/>
    </row>
    <row r="13420" spans="1:1" x14ac:dyDescent="0.25">
      <c r="A13420" s="1"/>
    </row>
    <row r="13421" spans="1:1" x14ac:dyDescent="0.25">
      <c r="A13421" s="1"/>
    </row>
    <row r="13422" spans="1:1" x14ac:dyDescent="0.25">
      <c r="A13422" s="1"/>
    </row>
    <row r="13423" spans="1:1" x14ac:dyDescent="0.25">
      <c r="A13423" s="1"/>
    </row>
    <row r="13424" spans="1:1" x14ac:dyDescent="0.25">
      <c r="A13424" s="1"/>
    </row>
    <row r="13425" spans="1:1" x14ac:dyDescent="0.25">
      <c r="A13425" s="1"/>
    </row>
    <row r="13426" spans="1:1" x14ac:dyDescent="0.25">
      <c r="A13426" s="1"/>
    </row>
    <row r="13427" spans="1:1" x14ac:dyDescent="0.25">
      <c r="A13427" s="1"/>
    </row>
    <row r="13428" spans="1:1" x14ac:dyDescent="0.25">
      <c r="A13428" s="1"/>
    </row>
    <row r="13429" spans="1:1" x14ac:dyDescent="0.25">
      <c r="A13429" s="1"/>
    </row>
    <row r="13430" spans="1:1" x14ac:dyDescent="0.25">
      <c r="A13430" s="1"/>
    </row>
    <row r="13431" spans="1:1" x14ac:dyDescent="0.25">
      <c r="A13431" s="1"/>
    </row>
    <row r="13432" spans="1:1" x14ac:dyDescent="0.25">
      <c r="A13432" s="1"/>
    </row>
    <row r="13433" spans="1:1" x14ac:dyDescent="0.25">
      <c r="A13433" s="1"/>
    </row>
    <row r="13434" spans="1:1" x14ac:dyDescent="0.25">
      <c r="A13434" s="1"/>
    </row>
    <row r="13435" spans="1:1" x14ac:dyDescent="0.25">
      <c r="A13435" s="1"/>
    </row>
    <row r="13436" spans="1:1" x14ac:dyDescent="0.25">
      <c r="A13436" s="1"/>
    </row>
    <row r="13437" spans="1:1" x14ac:dyDescent="0.25">
      <c r="A13437" s="1"/>
    </row>
    <row r="13438" spans="1:1" x14ac:dyDescent="0.25">
      <c r="A13438" s="1"/>
    </row>
    <row r="13439" spans="1:1" x14ac:dyDescent="0.25">
      <c r="A13439" s="1"/>
    </row>
    <row r="13440" spans="1:1" x14ac:dyDescent="0.25">
      <c r="A13440" s="1"/>
    </row>
    <row r="13441" spans="1:1" x14ac:dyDescent="0.25">
      <c r="A13441" s="1"/>
    </row>
    <row r="13442" spans="1:1" x14ac:dyDescent="0.25">
      <c r="A13442" s="1"/>
    </row>
    <row r="13443" spans="1:1" x14ac:dyDescent="0.25">
      <c r="A13443" s="1"/>
    </row>
    <row r="13444" spans="1:1" x14ac:dyDescent="0.25">
      <c r="A13444" s="1"/>
    </row>
    <row r="13445" spans="1:1" x14ac:dyDescent="0.25">
      <c r="A13445" s="1"/>
    </row>
    <row r="13446" spans="1:1" x14ac:dyDescent="0.25">
      <c r="A13446" s="1"/>
    </row>
    <row r="13447" spans="1:1" x14ac:dyDescent="0.25">
      <c r="A13447" s="1"/>
    </row>
    <row r="13448" spans="1:1" x14ac:dyDescent="0.25">
      <c r="A13448" s="1"/>
    </row>
    <row r="13449" spans="1:1" x14ac:dyDescent="0.25">
      <c r="A13449" s="1"/>
    </row>
    <row r="13450" spans="1:1" x14ac:dyDescent="0.25">
      <c r="A13450" s="1"/>
    </row>
    <row r="13451" spans="1:1" x14ac:dyDescent="0.25">
      <c r="A13451" s="1"/>
    </row>
    <row r="13452" spans="1:1" x14ac:dyDescent="0.25">
      <c r="A13452" s="1"/>
    </row>
    <row r="13453" spans="1:1" x14ac:dyDescent="0.25">
      <c r="A13453" s="1"/>
    </row>
    <row r="13454" spans="1:1" x14ac:dyDescent="0.25">
      <c r="A13454" s="1"/>
    </row>
    <row r="13455" spans="1:1" x14ac:dyDescent="0.25">
      <c r="A13455" s="1"/>
    </row>
    <row r="13456" spans="1:1" x14ac:dyDescent="0.25">
      <c r="A13456" s="1"/>
    </row>
    <row r="13457" spans="1:1" x14ac:dyDescent="0.25">
      <c r="A13457" s="1"/>
    </row>
    <row r="13458" spans="1:1" x14ac:dyDescent="0.25">
      <c r="A13458" s="1"/>
    </row>
    <row r="13459" spans="1:1" x14ac:dyDescent="0.25">
      <c r="A13459" s="1"/>
    </row>
    <row r="13460" spans="1:1" x14ac:dyDescent="0.25">
      <c r="A13460" s="1"/>
    </row>
    <row r="13461" spans="1:1" x14ac:dyDescent="0.25">
      <c r="A13461" s="1"/>
    </row>
    <row r="13462" spans="1:1" x14ac:dyDescent="0.25">
      <c r="A13462" s="1"/>
    </row>
    <row r="13463" spans="1:1" x14ac:dyDescent="0.25">
      <c r="A13463" s="1"/>
    </row>
    <row r="13464" spans="1:1" x14ac:dyDescent="0.25">
      <c r="A13464" s="1"/>
    </row>
    <row r="13465" spans="1:1" x14ac:dyDescent="0.25">
      <c r="A13465" s="1"/>
    </row>
    <row r="13466" spans="1:1" x14ac:dyDescent="0.25">
      <c r="A13466" s="1"/>
    </row>
    <row r="13467" spans="1:1" x14ac:dyDescent="0.25">
      <c r="A13467" s="1"/>
    </row>
    <row r="13468" spans="1:1" x14ac:dyDescent="0.25">
      <c r="A13468" s="1"/>
    </row>
    <row r="13469" spans="1:1" x14ac:dyDescent="0.25">
      <c r="A13469" s="1"/>
    </row>
    <row r="13470" spans="1:1" x14ac:dyDescent="0.25">
      <c r="A13470" s="1"/>
    </row>
    <row r="13471" spans="1:1" x14ac:dyDescent="0.25">
      <c r="A13471" s="1"/>
    </row>
    <row r="13472" spans="1:1" x14ac:dyDescent="0.25">
      <c r="A13472" s="1"/>
    </row>
    <row r="13473" spans="1:1" x14ac:dyDescent="0.25">
      <c r="A13473" s="1"/>
    </row>
    <row r="13474" spans="1:1" x14ac:dyDescent="0.25">
      <c r="A13474" s="1"/>
    </row>
    <row r="13475" spans="1:1" x14ac:dyDescent="0.25">
      <c r="A13475" s="1"/>
    </row>
    <row r="13476" spans="1:1" x14ac:dyDescent="0.25">
      <c r="A13476" s="1"/>
    </row>
    <row r="13477" spans="1:1" x14ac:dyDescent="0.25">
      <c r="A13477" s="1"/>
    </row>
    <row r="13478" spans="1:1" x14ac:dyDescent="0.25">
      <c r="A13478" s="1"/>
    </row>
    <row r="13479" spans="1:1" x14ac:dyDescent="0.25">
      <c r="A13479" s="1"/>
    </row>
    <row r="13480" spans="1:1" x14ac:dyDescent="0.25">
      <c r="A13480" s="1"/>
    </row>
    <row r="13481" spans="1:1" x14ac:dyDescent="0.25">
      <c r="A13481" s="1"/>
    </row>
    <row r="13482" spans="1:1" x14ac:dyDescent="0.25">
      <c r="A13482" s="1"/>
    </row>
    <row r="13483" spans="1:1" x14ac:dyDescent="0.25">
      <c r="A13483" s="1"/>
    </row>
    <row r="13484" spans="1:1" x14ac:dyDescent="0.25">
      <c r="A13484" s="1"/>
    </row>
    <row r="13485" spans="1:1" x14ac:dyDescent="0.25">
      <c r="A13485" s="1"/>
    </row>
    <row r="13486" spans="1:1" x14ac:dyDescent="0.25">
      <c r="A13486" s="1"/>
    </row>
    <row r="13487" spans="1:1" x14ac:dyDescent="0.25">
      <c r="A13487" s="1"/>
    </row>
    <row r="13488" spans="1:1" x14ac:dyDescent="0.25">
      <c r="A13488" s="1"/>
    </row>
    <row r="13489" spans="1:1" x14ac:dyDescent="0.25">
      <c r="A13489" s="1"/>
    </row>
    <row r="13490" spans="1:1" x14ac:dyDescent="0.25">
      <c r="A13490" s="1"/>
    </row>
    <row r="13491" spans="1:1" x14ac:dyDescent="0.25">
      <c r="A13491" s="1"/>
    </row>
    <row r="13492" spans="1:1" x14ac:dyDescent="0.25">
      <c r="A13492" s="1"/>
    </row>
    <row r="13493" spans="1:1" x14ac:dyDescent="0.25">
      <c r="A13493" s="1"/>
    </row>
    <row r="13494" spans="1:1" x14ac:dyDescent="0.25">
      <c r="A13494" s="1"/>
    </row>
    <row r="13495" spans="1:1" x14ac:dyDescent="0.25">
      <c r="A13495" s="1"/>
    </row>
    <row r="13496" spans="1:1" x14ac:dyDescent="0.25">
      <c r="A13496" s="1"/>
    </row>
    <row r="13497" spans="1:1" x14ac:dyDescent="0.25">
      <c r="A13497" s="1"/>
    </row>
    <row r="13498" spans="1:1" x14ac:dyDescent="0.25">
      <c r="A13498" s="1"/>
    </row>
    <row r="13499" spans="1:1" x14ac:dyDescent="0.25">
      <c r="A13499" s="1"/>
    </row>
    <row r="13500" spans="1:1" x14ac:dyDescent="0.25">
      <c r="A13500" s="1"/>
    </row>
    <row r="13501" spans="1:1" x14ac:dyDescent="0.25">
      <c r="A13501" s="1"/>
    </row>
    <row r="13502" spans="1:1" x14ac:dyDescent="0.25">
      <c r="A13502" s="1"/>
    </row>
    <row r="13503" spans="1:1" x14ac:dyDescent="0.25">
      <c r="A13503" s="1"/>
    </row>
    <row r="13504" spans="1:1" x14ac:dyDescent="0.25">
      <c r="A13504" s="1"/>
    </row>
    <row r="13505" spans="1:1" x14ac:dyDescent="0.25">
      <c r="A13505" s="1"/>
    </row>
    <row r="13506" spans="1:1" x14ac:dyDescent="0.25">
      <c r="A13506" s="1"/>
    </row>
    <row r="13507" spans="1:1" x14ac:dyDescent="0.25">
      <c r="A13507" s="1"/>
    </row>
    <row r="13508" spans="1:1" x14ac:dyDescent="0.25">
      <c r="A13508" s="1"/>
    </row>
    <row r="13509" spans="1:1" x14ac:dyDescent="0.25">
      <c r="A13509" s="1"/>
    </row>
    <row r="13510" spans="1:1" x14ac:dyDescent="0.25">
      <c r="A13510" s="1"/>
    </row>
    <row r="13511" spans="1:1" x14ac:dyDescent="0.25">
      <c r="A13511" s="1"/>
    </row>
    <row r="13512" spans="1:1" x14ac:dyDescent="0.25">
      <c r="A13512" s="1"/>
    </row>
    <row r="13513" spans="1:1" x14ac:dyDescent="0.25">
      <c r="A13513" s="1"/>
    </row>
    <row r="13514" spans="1:1" x14ac:dyDescent="0.25">
      <c r="A13514" s="1"/>
    </row>
    <row r="13515" spans="1:1" x14ac:dyDescent="0.25">
      <c r="A13515" s="1"/>
    </row>
    <row r="13516" spans="1:1" x14ac:dyDescent="0.25">
      <c r="A13516" s="1"/>
    </row>
    <row r="13517" spans="1:1" x14ac:dyDescent="0.25">
      <c r="A13517" s="1"/>
    </row>
    <row r="13518" spans="1:1" x14ac:dyDescent="0.25">
      <c r="A13518" s="1"/>
    </row>
    <row r="13519" spans="1:1" x14ac:dyDescent="0.25">
      <c r="A13519" s="1"/>
    </row>
    <row r="13520" spans="1:1" x14ac:dyDescent="0.25">
      <c r="A13520" s="1"/>
    </row>
    <row r="13521" spans="1:1" x14ac:dyDescent="0.25">
      <c r="A13521" s="1"/>
    </row>
    <row r="13522" spans="1:1" x14ac:dyDescent="0.25">
      <c r="A13522" s="1"/>
    </row>
    <row r="13523" spans="1:1" x14ac:dyDescent="0.25">
      <c r="A13523" s="1"/>
    </row>
    <row r="13524" spans="1:1" x14ac:dyDescent="0.25">
      <c r="A13524" s="1"/>
    </row>
    <row r="13525" spans="1:1" x14ac:dyDescent="0.25">
      <c r="A13525" s="1"/>
    </row>
    <row r="13526" spans="1:1" x14ac:dyDescent="0.25">
      <c r="A13526" s="1"/>
    </row>
    <row r="13527" spans="1:1" x14ac:dyDescent="0.25">
      <c r="A13527" s="1"/>
    </row>
    <row r="13528" spans="1:1" x14ac:dyDescent="0.25">
      <c r="A13528" s="1"/>
    </row>
    <row r="13529" spans="1:1" x14ac:dyDescent="0.25">
      <c r="A13529" s="1"/>
    </row>
    <row r="13530" spans="1:1" x14ac:dyDescent="0.25">
      <c r="A13530" s="1"/>
    </row>
    <row r="13531" spans="1:1" x14ac:dyDescent="0.25">
      <c r="A13531" s="1"/>
    </row>
    <row r="13532" spans="1:1" x14ac:dyDescent="0.25">
      <c r="A13532" s="1"/>
    </row>
    <row r="13533" spans="1:1" x14ac:dyDescent="0.25">
      <c r="A13533" s="1"/>
    </row>
    <row r="13534" spans="1:1" x14ac:dyDescent="0.25">
      <c r="A13534" s="1"/>
    </row>
    <row r="13535" spans="1:1" x14ac:dyDescent="0.25">
      <c r="A13535" s="1"/>
    </row>
    <row r="13536" spans="1:1" x14ac:dyDescent="0.25">
      <c r="A13536" s="1"/>
    </row>
    <row r="13537" spans="1:1" x14ac:dyDescent="0.25">
      <c r="A13537" s="1"/>
    </row>
    <row r="13538" spans="1:1" x14ac:dyDescent="0.25">
      <c r="A13538" s="1"/>
    </row>
    <row r="13539" spans="1:1" x14ac:dyDescent="0.25">
      <c r="A13539" s="1"/>
    </row>
    <row r="13540" spans="1:1" x14ac:dyDescent="0.25">
      <c r="A13540" s="1"/>
    </row>
    <row r="13541" spans="1:1" x14ac:dyDescent="0.25">
      <c r="A13541" s="1"/>
    </row>
    <row r="13542" spans="1:1" x14ac:dyDescent="0.25">
      <c r="A13542" s="1"/>
    </row>
    <row r="13543" spans="1:1" x14ac:dyDescent="0.25">
      <c r="A13543" s="1"/>
    </row>
    <row r="13544" spans="1:1" x14ac:dyDescent="0.25">
      <c r="A13544" s="1"/>
    </row>
    <row r="13545" spans="1:1" x14ac:dyDescent="0.25">
      <c r="A13545" s="1"/>
    </row>
    <row r="13546" spans="1:1" x14ac:dyDescent="0.25">
      <c r="A13546" s="1"/>
    </row>
    <row r="13547" spans="1:1" x14ac:dyDescent="0.25">
      <c r="A13547" s="1"/>
    </row>
    <row r="13548" spans="1:1" x14ac:dyDescent="0.25">
      <c r="A13548" s="1"/>
    </row>
    <row r="13549" spans="1:1" x14ac:dyDescent="0.25">
      <c r="A13549" s="1"/>
    </row>
    <row r="13550" spans="1:1" x14ac:dyDescent="0.25">
      <c r="A13550" s="1"/>
    </row>
    <row r="13551" spans="1:1" x14ac:dyDescent="0.25">
      <c r="A13551" s="1"/>
    </row>
    <row r="13552" spans="1:1" x14ac:dyDescent="0.25">
      <c r="A13552" s="1"/>
    </row>
    <row r="13553" spans="1:1" x14ac:dyDescent="0.25">
      <c r="A13553" s="1"/>
    </row>
    <row r="13554" spans="1:1" x14ac:dyDescent="0.25">
      <c r="A13554" s="1"/>
    </row>
    <row r="13555" spans="1:1" x14ac:dyDescent="0.25">
      <c r="A13555" s="1"/>
    </row>
    <row r="13556" spans="1:1" x14ac:dyDescent="0.25">
      <c r="A13556" s="1"/>
    </row>
    <row r="13557" spans="1:1" x14ac:dyDescent="0.25">
      <c r="A13557" s="1"/>
    </row>
    <row r="13558" spans="1:1" x14ac:dyDescent="0.25">
      <c r="A13558" s="1"/>
    </row>
    <row r="13559" spans="1:1" x14ac:dyDescent="0.25">
      <c r="A13559" s="1"/>
    </row>
    <row r="13560" spans="1:1" x14ac:dyDescent="0.25">
      <c r="A13560" s="1"/>
    </row>
    <row r="13561" spans="1:1" x14ac:dyDescent="0.25">
      <c r="A13561" s="1"/>
    </row>
    <row r="13562" spans="1:1" x14ac:dyDescent="0.25">
      <c r="A13562" s="1"/>
    </row>
    <row r="13563" spans="1:1" x14ac:dyDescent="0.25">
      <c r="A13563" s="1"/>
    </row>
    <row r="13564" spans="1:1" x14ac:dyDescent="0.25">
      <c r="A13564" s="1"/>
    </row>
    <row r="13565" spans="1:1" x14ac:dyDescent="0.25">
      <c r="A13565" s="1"/>
    </row>
    <row r="13566" spans="1:1" x14ac:dyDescent="0.25">
      <c r="A13566" s="1"/>
    </row>
    <row r="13567" spans="1:1" x14ac:dyDescent="0.25">
      <c r="A13567" s="1"/>
    </row>
    <row r="13568" spans="1:1" x14ac:dyDescent="0.25">
      <c r="A13568" s="1"/>
    </row>
    <row r="13569" spans="1:1" x14ac:dyDescent="0.25">
      <c r="A13569" s="1"/>
    </row>
    <row r="13570" spans="1:1" x14ac:dyDescent="0.25">
      <c r="A13570" s="1"/>
    </row>
    <row r="13571" spans="1:1" x14ac:dyDescent="0.25">
      <c r="A13571" s="1"/>
    </row>
    <row r="13572" spans="1:1" x14ac:dyDescent="0.25">
      <c r="A13572" s="1"/>
    </row>
    <row r="13573" spans="1:1" x14ac:dyDescent="0.25">
      <c r="A13573" s="1"/>
    </row>
    <row r="13574" spans="1:1" x14ac:dyDescent="0.25">
      <c r="A13574" s="1"/>
    </row>
    <row r="13575" spans="1:1" x14ac:dyDescent="0.25">
      <c r="A13575" s="1"/>
    </row>
    <row r="13576" spans="1:1" x14ac:dyDescent="0.25">
      <c r="A13576" s="1"/>
    </row>
    <row r="13577" spans="1:1" x14ac:dyDescent="0.25">
      <c r="A13577" s="1"/>
    </row>
    <row r="13578" spans="1:1" x14ac:dyDescent="0.25">
      <c r="A13578" s="1"/>
    </row>
    <row r="13579" spans="1:1" x14ac:dyDescent="0.25">
      <c r="A13579" s="1"/>
    </row>
    <row r="13580" spans="1:1" x14ac:dyDescent="0.25">
      <c r="A13580" s="1"/>
    </row>
    <row r="13581" spans="1:1" x14ac:dyDescent="0.25">
      <c r="A13581" s="1"/>
    </row>
    <row r="13582" spans="1:1" x14ac:dyDescent="0.25">
      <c r="A13582" s="1"/>
    </row>
    <row r="13583" spans="1:1" x14ac:dyDescent="0.25">
      <c r="A13583" s="1"/>
    </row>
    <row r="13584" spans="1:1" x14ac:dyDescent="0.25">
      <c r="A13584" s="1"/>
    </row>
    <row r="13585" spans="1:1" x14ac:dyDescent="0.25">
      <c r="A13585" s="1"/>
    </row>
    <row r="13586" spans="1:1" x14ac:dyDescent="0.25">
      <c r="A13586" s="1"/>
    </row>
    <row r="13587" spans="1:1" x14ac:dyDescent="0.25">
      <c r="A13587" s="1"/>
    </row>
    <row r="13588" spans="1:1" x14ac:dyDescent="0.25">
      <c r="A13588" s="1"/>
    </row>
    <row r="13589" spans="1:1" x14ac:dyDescent="0.25">
      <c r="A13589" s="1"/>
    </row>
    <row r="13590" spans="1:1" x14ac:dyDescent="0.25">
      <c r="A13590" s="1"/>
    </row>
    <row r="13591" spans="1:1" x14ac:dyDescent="0.25">
      <c r="A13591" s="1"/>
    </row>
    <row r="13592" spans="1:1" x14ac:dyDescent="0.25">
      <c r="A13592" s="1"/>
    </row>
    <row r="13593" spans="1:1" x14ac:dyDescent="0.25">
      <c r="A13593" s="1"/>
    </row>
    <row r="13594" spans="1:1" x14ac:dyDescent="0.25">
      <c r="A13594" s="1"/>
    </row>
    <row r="13595" spans="1:1" x14ac:dyDescent="0.25">
      <c r="A13595" s="1"/>
    </row>
    <row r="13596" spans="1:1" x14ac:dyDescent="0.25">
      <c r="A13596" s="1"/>
    </row>
    <row r="13597" spans="1:1" x14ac:dyDescent="0.25">
      <c r="A13597" s="1"/>
    </row>
    <row r="13598" spans="1:1" x14ac:dyDescent="0.25">
      <c r="A13598" s="1"/>
    </row>
    <row r="13599" spans="1:1" x14ac:dyDescent="0.25">
      <c r="A13599" s="1"/>
    </row>
    <row r="13600" spans="1:1" x14ac:dyDescent="0.25">
      <c r="A13600" s="1"/>
    </row>
    <row r="13601" spans="1:1" x14ac:dyDescent="0.25">
      <c r="A13601" s="1"/>
    </row>
    <row r="13602" spans="1:1" x14ac:dyDescent="0.25">
      <c r="A13602" s="1"/>
    </row>
    <row r="13603" spans="1:1" x14ac:dyDescent="0.25">
      <c r="A13603" s="1"/>
    </row>
    <row r="13604" spans="1:1" x14ac:dyDescent="0.25">
      <c r="A13604" s="1"/>
    </row>
    <row r="13605" spans="1:1" x14ac:dyDescent="0.25">
      <c r="A13605" s="1"/>
    </row>
    <row r="13606" spans="1:1" x14ac:dyDescent="0.25">
      <c r="A13606" s="1"/>
    </row>
    <row r="13607" spans="1:1" x14ac:dyDescent="0.25">
      <c r="A13607" s="1"/>
    </row>
    <row r="13608" spans="1:1" x14ac:dyDescent="0.25">
      <c r="A13608" s="1"/>
    </row>
    <row r="13609" spans="1:1" x14ac:dyDescent="0.25">
      <c r="A13609" s="1"/>
    </row>
    <row r="13610" spans="1:1" x14ac:dyDescent="0.25">
      <c r="A13610" s="1"/>
    </row>
    <row r="13611" spans="1:1" x14ac:dyDescent="0.25">
      <c r="A13611" s="1"/>
    </row>
    <row r="13612" spans="1:1" x14ac:dyDescent="0.25">
      <c r="A13612" s="1"/>
    </row>
    <row r="13613" spans="1:1" x14ac:dyDescent="0.25">
      <c r="A13613" s="1"/>
    </row>
    <row r="13614" spans="1:1" x14ac:dyDescent="0.25">
      <c r="A13614" s="1"/>
    </row>
    <row r="13615" spans="1:1" x14ac:dyDescent="0.25">
      <c r="A13615" s="1"/>
    </row>
    <row r="13616" spans="1:1" x14ac:dyDescent="0.25">
      <c r="A13616" s="1"/>
    </row>
    <row r="13617" spans="1:1" x14ac:dyDescent="0.25">
      <c r="A13617" s="1"/>
    </row>
    <row r="13618" spans="1:1" x14ac:dyDescent="0.25">
      <c r="A13618" s="1"/>
    </row>
    <row r="13619" spans="1:1" x14ac:dyDescent="0.25">
      <c r="A13619" s="1"/>
    </row>
    <row r="13620" spans="1:1" x14ac:dyDescent="0.25">
      <c r="A13620" s="1"/>
    </row>
    <row r="13621" spans="1:1" x14ac:dyDescent="0.25">
      <c r="A13621" s="1"/>
    </row>
    <row r="13622" spans="1:1" x14ac:dyDescent="0.25">
      <c r="A13622" s="1"/>
    </row>
    <row r="13623" spans="1:1" x14ac:dyDescent="0.25">
      <c r="A13623" s="1"/>
    </row>
    <row r="13624" spans="1:1" x14ac:dyDescent="0.25">
      <c r="A13624" s="1"/>
    </row>
    <row r="13625" spans="1:1" x14ac:dyDescent="0.25">
      <c r="A13625" s="1"/>
    </row>
    <row r="13626" spans="1:1" x14ac:dyDescent="0.25">
      <c r="A13626" s="1"/>
    </row>
    <row r="13627" spans="1:1" x14ac:dyDescent="0.25">
      <c r="A13627" s="1"/>
    </row>
    <row r="13628" spans="1:1" x14ac:dyDescent="0.25">
      <c r="A13628" s="1"/>
    </row>
    <row r="13629" spans="1:1" x14ac:dyDescent="0.25">
      <c r="A13629" s="1"/>
    </row>
    <row r="13630" spans="1:1" x14ac:dyDescent="0.25">
      <c r="A13630" s="1"/>
    </row>
    <row r="13631" spans="1:1" x14ac:dyDescent="0.25">
      <c r="A13631" s="1"/>
    </row>
    <row r="13632" spans="1:1" x14ac:dyDescent="0.25">
      <c r="A13632" s="1"/>
    </row>
    <row r="13633" spans="1:1" x14ac:dyDescent="0.25">
      <c r="A13633" s="1"/>
    </row>
    <row r="13634" spans="1:1" x14ac:dyDescent="0.25">
      <c r="A13634" s="1"/>
    </row>
    <row r="13635" spans="1:1" x14ac:dyDescent="0.25">
      <c r="A13635" s="1"/>
    </row>
    <row r="13636" spans="1:1" x14ac:dyDescent="0.25">
      <c r="A13636" s="1"/>
    </row>
    <row r="13637" spans="1:1" x14ac:dyDescent="0.25">
      <c r="A13637" s="1"/>
    </row>
    <row r="13638" spans="1:1" x14ac:dyDescent="0.25">
      <c r="A13638" s="1"/>
    </row>
    <row r="13639" spans="1:1" x14ac:dyDescent="0.25">
      <c r="A13639" s="1"/>
    </row>
    <row r="13640" spans="1:1" x14ac:dyDescent="0.25">
      <c r="A13640" s="1"/>
    </row>
    <row r="13641" spans="1:1" x14ac:dyDescent="0.25">
      <c r="A13641" s="1"/>
    </row>
    <row r="13642" spans="1:1" x14ac:dyDescent="0.25">
      <c r="A13642" s="1"/>
    </row>
    <row r="13643" spans="1:1" x14ac:dyDescent="0.25">
      <c r="A13643" s="1"/>
    </row>
    <row r="13644" spans="1:1" x14ac:dyDescent="0.25">
      <c r="A13644" s="1"/>
    </row>
    <row r="13645" spans="1:1" x14ac:dyDescent="0.25">
      <c r="A13645" s="1"/>
    </row>
    <row r="13646" spans="1:1" x14ac:dyDescent="0.25">
      <c r="A13646" s="1"/>
    </row>
    <row r="13647" spans="1:1" x14ac:dyDescent="0.25">
      <c r="A13647" s="1"/>
    </row>
    <row r="13648" spans="1:1" x14ac:dyDescent="0.25">
      <c r="A13648" s="1"/>
    </row>
    <row r="13649" spans="1:1" x14ac:dyDescent="0.25">
      <c r="A13649" s="1"/>
    </row>
    <row r="13650" spans="1:1" x14ac:dyDescent="0.25">
      <c r="A13650" s="1"/>
    </row>
    <row r="13651" spans="1:1" x14ac:dyDescent="0.25">
      <c r="A13651" s="1"/>
    </row>
    <row r="13652" spans="1:1" x14ac:dyDescent="0.25">
      <c r="A13652" s="1"/>
    </row>
    <row r="13653" spans="1:1" x14ac:dyDescent="0.25">
      <c r="A13653" s="1"/>
    </row>
    <row r="13654" spans="1:1" x14ac:dyDescent="0.25">
      <c r="A13654" s="1"/>
    </row>
    <row r="13655" spans="1:1" x14ac:dyDescent="0.25">
      <c r="A13655" s="1"/>
    </row>
    <row r="13656" spans="1:1" x14ac:dyDescent="0.25">
      <c r="A13656" s="1"/>
    </row>
    <row r="13657" spans="1:1" x14ac:dyDescent="0.25">
      <c r="A13657" s="1"/>
    </row>
    <row r="13658" spans="1:1" x14ac:dyDescent="0.25">
      <c r="A13658" s="1"/>
    </row>
    <row r="13659" spans="1:1" x14ac:dyDescent="0.25">
      <c r="A13659" s="1"/>
    </row>
    <row r="13660" spans="1:1" x14ac:dyDescent="0.25">
      <c r="A13660" s="1"/>
    </row>
    <row r="13661" spans="1:1" x14ac:dyDescent="0.25">
      <c r="A13661" s="1"/>
    </row>
    <row r="13662" spans="1:1" x14ac:dyDescent="0.25">
      <c r="A13662" s="1"/>
    </row>
    <row r="13663" spans="1:1" x14ac:dyDescent="0.25">
      <c r="A13663" s="1"/>
    </row>
    <row r="13664" spans="1:1" x14ac:dyDescent="0.25">
      <c r="A13664" s="1"/>
    </row>
    <row r="13665" spans="1:1" x14ac:dyDescent="0.25">
      <c r="A13665" s="1"/>
    </row>
    <row r="13666" spans="1:1" x14ac:dyDescent="0.25">
      <c r="A13666" s="1"/>
    </row>
    <row r="13667" spans="1:1" x14ac:dyDescent="0.25">
      <c r="A13667" s="1"/>
    </row>
    <row r="13668" spans="1:1" x14ac:dyDescent="0.25">
      <c r="A13668" s="1"/>
    </row>
    <row r="13669" spans="1:1" x14ac:dyDescent="0.25">
      <c r="A13669" s="1"/>
    </row>
    <row r="13670" spans="1:1" x14ac:dyDescent="0.25">
      <c r="A13670" s="1"/>
    </row>
    <row r="13671" spans="1:1" x14ac:dyDescent="0.25">
      <c r="A13671" s="1"/>
    </row>
    <row r="13672" spans="1:1" x14ac:dyDescent="0.25">
      <c r="A13672" s="1"/>
    </row>
    <row r="13673" spans="1:1" x14ac:dyDescent="0.25">
      <c r="A13673" s="1"/>
    </row>
    <row r="13674" spans="1:1" x14ac:dyDescent="0.25">
      <c r="A13674" s="1"/>
    </row>
    <row r="13675" spans="1:1" x14ac:dyDescent="0.25">
      <c r="A13675" s="1"/>
    </row>
    <row r="13676" spans="1:1" x14ac:dyDescent="0.25">
      <c r="A13676" s="1"/>
    </row>
    <row r="13677" spans="1:1" x14ac:dyDescent="0.25">
      <c r="A13677" s="1"/>
    </row>
    <row r="13678" spans="1:1" x14ac:dyDescent="0.25">
      <c r="A13678" s="1"/>
    </row>
    <row r="13679" spans="1:1" x14ac:dyDescent="0.25">
      <c r="A13679" s="1"/>
    </row>
    <row r="13680" spans="1:1" x14ac:dyDescent="0.25">
      <c r="A13680" s="1"/>
    </row>
    <row r="13681" spans="1:1" x14ac:dyDescent="0.25">
      <c r="A13681" s="1"/>
    </row>
    <row r="13682" spans="1:1" x14ac:dyDescent="0.25">
      <c r="A13682" s="1"/>
    </row>
    <row r="13683" spans="1:1" x14ac:dyDescent="0.25">
      <c r="A13683" s="1"/>
    </row>
    <row r="13684" spans="1:1" x14ac:dyDescent="0.25">
      <c r="A13684" s="1"/>
    </row>
    <row r="13685" spans="1:1" x14ac:dyDescent="0.25">
      <c r="A13685" s="1"/>
    </row>
    <row r="13686" spans="1:1" x14ac:dyDescent="0.25">
      <c r="A13686" s="1"/>
    </row>
    <row r="13687" spans="1:1" x14ac:dyDescent="0.25">
      <c r="A13687" s="1"/>
    </row>
    <row r="13688" spans="1:1" x14ac:dyDescent="0.25">
      <c r="A13688" s="1"/>
    </row>
    <row r="13689" spans="1:1" x14ac:dyDescent="0.25">
      <c r="A13689" s="1"/>
    </row>
    <row r="13690" spans="1:1" x14ac:dyDescent="0.25">
      <c r="A13690" s="1"/>
    </row>
    <row r="13691" spans="1:1" x14ac:dyDescent="0.25">
      <c r="A13691" s="1"/>
    </row>
    <row r="13692" spans="1:1" x14ac:dyDescent="0.25">
      <c r="A13692" s="1"/>
    </row>
    <row r="13693" spans="1:1" x14ac:dyDescent="0.25">
      <c r="A13693" s="1"/>
    </row>
    <row r="13694" spans="1:1" x14ac:dyDescent="0.25">
      <c r="A13694" s="1"/>
    </row>
    <row r="13695" spans="1:1" x14ac:dyDescent="0.25">
      <c r="A13695" s="1"/>
    </row>
    <row r="13696" spans="1:1" x14ac:dyDescent="0.25">
      <c r="A13696" s="1"/>
    </row>
    <row r="13697" spans="1:1" x14ac:dyDescent="0.25">
      <c r="A13697" s="1"/>
    </row>
    <row r="13698" spans="1:1" x14ac:dyDescent="0.25">
      <c r="A13698" s="1"/>
    </row>
    <row r="13699" spans="1:1" x14ac:dyDescent="0.25">
      <c r="A13699" s="1"/>
    </row>
    <row r="13700" spans="1:1" x14ac:dyDescent="0.25">
      <c r="A13700" s="1"/>
    </row>
    <row r="13701" spans="1:1" x14ac:dyDescent="0.25">
      <c r="A13701" s="1"/>
    </row>
    <row r="13702" spans="1:1" x14ac:dyDescent="0.25">
      <c r="A13702" s="1"/>
    </row>
    <row r="13703" spans="1:1" x14ac:dyDescent="0.25">
      <c r="A13703" s="1"/>
    </row>
    <row r="13704" spans="1:1" x14ac:dyDescent="0.25">
      <c r="A13704" s="1"/>
    </row>
    <row r="13705" spans="1:1" x14ac:dyDescent="0.25">
      <c r="A13705" s="1"/>
    </row>
    <row r="13706" spans="1:1" x14ac:dyDescent="0.25">
      <c r="A13706" s="1"/>
    </row>
    <row r="13707" spans="1:1" x14ac:dyDescent="0.25">
      <c r="A13707" s="1"/>
    </row>
    <row r="13708" spans="1:1" x14ac:dyDescent="0.25">
      <c r="A13708" s="1"/>
    </row>
    <row r="13709" spans="1:1" x14ac:dyDescent="0.25">
      <c r="A13709" s="1"/>
    </row>
    <row r="13710" spans="1:1" x14ac:dyDescent="0.25">
      <c r="A13710" s="1"/>
    </row>
    <row r="13711" spans="1:1" x14ac:dyDescent="0.25">
      <c r="A13711" s="1"/>
    </row>
    <row r="13712" spans="1:1" x14ac:dyDescent="0.25">
      <c r="A13712" s="1"/>
    </row>
    <row r="13713" spans="1:1" x14ac:dyDescent="0.25">
      <c r="A13713" s="1"/>
    </row>
    <row r="13714" spans="1:1" x14ac:dyDescent="0.25">
      <c r="A13714" s="1"/>
    </row>
    <row r="13715" spans="1:1" x14ac:dyDescent="0.25">
      <c r="A13715" s="1"/>
    </row>
    <row r="13716" spans="1:1" x14ac:dyDescent="0.25">
      <c r="A13716" s="1"/>
    </row>
    <row r="13717" spans="1:1" x14ac:dyDescent="0.25">
      <c r="A13717" s="1"/>
    </row>
    <row r="13718" spans="1:1" x14ac:dyDescent="0.25">
      <c r="A13718" s="1"/>
    </row>
    <row r="13719" spans="1:1" x14ac:dyDescent="0.25">
      <c r="A13719" s="1"/>
    </row>
    <row r="13720" spans="1:1" x14ac:dyDescent="0.25">
      <c r="A13720" s="1"/>
    </row>
    <row r="13721" spans="1:1" x14ac:dyDescent="0.25">
      <c r="A13721" s="1"/>
    </row>
    <row r="13722" spans="1:1" x14ac:dyDescent="0.25">
      <c r="A13722" s="1"/>
    </row>
    <row r="13723" spans="1:1" x14ac:dyDescent="0.25">
      <c r="A13723" s="1"/>
    </row>
    <row r="13724" spans="1:1" x14ac:dyDescent="0.25">
      <c r="A13724" s="1"/>
    </row>
    <row r="13725" spans="1:1" x14ac:dyDescent="0.25">
      <c r="A13725" s="1"/>
    </row>
    <row r="13726" spans="1:1" x14ac:dyDescent="0.25">
      <c r="A13726" s="1"/>
    </row>
    <row r="13727" spans="1:1" x14ac:dyDescent="0.25">
      <c r="A13727" s="1"/>
    </row>
    <row r="13728" spans="1:1" x14ac:dyDescent="0.25">
      <c r="A13728" s="1"/>
    </row>
    <row r="13729" spans="1:1" x14ac:dyDescent="0.25">
      <c r="A13729" s="1"/>
    </row>
    <row r="13730" spans="1:1" x14ac:dyDescent="0.25">
      <c r="A13730" s="1"/>
    </row>
    <row r="13731" spans="1:1" x14ac:dyDescent="0.25">
      <c r="A13731" s="1"/>
    </row>
    <row r="13732" spans="1:1" x14ac:dyDescent="0.25">
      <c r="A13732" s="1"/>
    </row>
    <row r="13733" spans="1:1" x14ac:dyDescent="0.25">
      <c r="A13733" s="1"/>
    </row>
    <row r="13734" spans="1:1" x14ac:dyDescent="0.25">
      <c r="A13734" s="1"/>
    </row>
    <row r="13735" spans="1:1" x14ac:dyDescent="0.25">
      <c r="A13735" s="1"/>
    </row>
    <row r="13736" spans="1:1" x14ac:dyDescent="0.25">
      <c r="A13736" s="1"/>
    </row>
    <row r="13737" spans="1:1" x14ac:dyDescent="0.25">
      <c r="A13737" s="1"/>
    </row>
    <row r="13738" spans="1:1" x14ac:dyDescent="0.25">
      <c r="A13738" s="1"/>
    </row>
    <row r="13739" spans="1:1" x14ac:dyDescent="0.25">
      <c r="A13739" s="1"/>
    </row>
    <row r="13740" spans="1:1" x14ac:dyDescent="0.25">
      <c r="A13740" s="1"/>
    </row>
    <row r="13741" spans="1:1" x14ac:dyDescent="0.25">
      <c r="A13741" s="1"/>
    </row>
    <row r="13742" spans="1:1" x14ac:dyDescent="0.25">
      <c r="A13742" s="1"/>
    </row>
    <row r="13743" spans="1:1" x14ac:dyDescent="0.25">
      <c r="A13743" s="1"/>
    </row>
    <row r="13744" spans="1:1" x14ac:dyDescent="0.25">
      <c r="A13744" s="1"/>
    </row>
    <row r="13745" spans="1:1" x14ac:dyDescent="0.25">
      <c r="A13745" s="1"/>
    </row>
    <row r="13746" spans="1:1" x14ac:dyDescent="0.25">
      <c r="A13746" s="1"/>
    </row>
    <row r="13747" spans="1:1" x14ac:dyDescent="0.25">
      <c r="A13747" s="1"/>
    </row>
    <row r="13748" spans="1:1" x14ac:dyDescent="0.25">
      <c r="A13748" s="1"/>
    </row>
    <row r="13749" spans="1:1" x14ac:dyDescent="0.25">
      <c r="A13749" s="1"/>
    </row>
    <row r="13750" spans="1:1" x14ac:dyDescent="0.25">
      <c r="A13750" s="1"/>
    </row>
    <row r="13751" spans="1:1" x14ac:dyDescent="0.25">
      <c r="A13751" s="1"/>
    </row>
    <row r="13752" spans="1:1" x14ac:dyDescent="0.25">
      <c r="A13752" s="1"/>
    </row>
    <row r="13753" spans="1:1" x14ac:dyDescent="0.25">
      <c r="A13753" s="1"/>
    </row>
    <row r="13754" spans="1:1" x14ac:dyDescent="0.25">
      <c r="A13754" s="1"/>
    </row>
    <row r="13755" spans="1:1" x14ac:dyDescent="0.25">
      <c r="A13755" s="1"/>
    </row>
    <row r="13756" spans="1:1" x14ac:dyDescent="0.25">
      <c r="A13756" s="1"/>
    </row>
    <row r="13757" spans="1:1" x14ac:dyDescent="0.25">
      <c r="A13757" s="1"/>
    </row>
    <row r="13758" spans="1:1" x14ac:dyDescent="0.25">
      <c r="A13758" s="1"/>
    </row>
    <row r="13759" spans="1:1" x14ac:dyDescent="0.25">
      <c r="A13759" s="1"/>
    </row>
    <row r="13760" spans="1:1" x14ac:dyDescent="0.25">
      <c r="A13760" s="1"/>
    </row>
    <row r="13761" spans="1:1" x14ac:dyDescent="0.25">
      <c r="A13761" s="1"/>
    </row>
    <row r="13762" spans="1:1" x14ac:dyDescent="0.25">
      <c r="A13762" s="1"/>
    </row>
    <row r="13763" spans="1:1" x14ac:dyDescent="0.25">
      <c r="A13763" s="1"/>
    </row>
    <row r="13764" spans="1:1" x14ac:dyDescent="0.25">
      <c r="A13764" s="1"/>
    </row>
    <row r="13765" spans="1:1" x14ac:dyDescent="0.25">
      <c r="A13765" s="1"/>
    </row>
    <row r="13766" spans="1:1" x14ac:dyDescent="0.25">
      <c r="A13766" s="1"/>
    </row>
    <row r="13767" spans="1:1" x14ac:dyDescent="0.25">
      <c r="A13767" s="1"/>
    </row>
    <row r="13768" spans="1:1" x14ac:dyDescent="0.25">
      <c r="A13768" s="1"/>
    </row>
    <row r="13769" spans="1:1" x14ac:dyDescent="0.25">
      <c r="A13769" s="1"/>
    </row>
    <row r="13770" spans="1:1" x14ac:dyDescent="0.25">
      <c r="A13770" s="1"/>
    </row>
    <row r="13771" spans="1:1" x14ac:dyDescent="0.25">
      <c r="A13771" s="1"/>
    </row>
    <row r="13772" spans="1:1" x14ac:dyDescent="0.25">
      <c r="A13772" s="1"/>
    </row>
    <row r="13773" spans="1:1" x14ac:dyDescent="0.25">
      <c r="A13773" s="1"/>
    </row>
    <row r="13774" spans="1:1" x14ac:dyDescent="0.25">
      <c r="A13774" s="1"/>
    </row>
    <row r="13775" spans="1:1" x14ac:dyDescent="0.25">
      <c r="A13775" s="1"/>
    </row>
    <row r="13776" spans="1:1" x14ac:dyDescent="0.25">
      <c r="A13776" s="1"/>
    </row>
    <row r="13777" spans="1:1" x14ac:dyDescent="0.25">
      <c r="A13777" s="1"/>
    </row>
    <row r="13778" spans="1:1" x14ac:dyDescent="0.25">
      <c r="A13778" s="1"/>
    </row>
    <row r="13779" spans="1:1" x14ac:dyDescent="0.25">
      <c r="A13779" s="1"/>
    </row>
    <row r="13780" spans="1:1" x14ac:dyDescent="0.25">
      <c r="A13780" s="1"/>
    </row>
    <row r="13781" spans="1:1" x14ac:dyDescent="0.25">
      <c r="A13781" s="1"/>
    </row>
    <row r="13782" spans="1:1" x14ac:dyDescent="0.25">
      <c r="A13782" s="1"/>
    </row>
    <row r="13783" spans="1:1" x14ac:dyDescent="0.25">
      <c r="A13783" s="1"/>
    </row>
    <row r="13784" spans="1:1" x14ac:dyDescent="0.25">
      <c r="A13784" s="1"/>
    </row>
    <row r="13785" spans="1:1" x14ac:dyDescent="0.25">
      <c r="A13785" s="1"/>
    </row>
    <row r="13786" spans="1:1" x14ac:dyDescent="0.25">
      <c r="A13786" s="1"/>
    </row>
    <row r="13787" spans="1:1" x14ac:dyDescent="0.25">
      <c r="A13787" s="1"/>
    </row>
    <row r="13788" spans="1:1" x14ac:dyDescent="0.25">
      <c r="A13788" s="1"/>
    </row>
    <row r="13789" spans="1:1" x14ac:dyDescent="0.25">
      <c r="A13789" s="1"/>
    </row>
    <row r="13790" spans="1:1" x14ac:dyDescent="0.25">
      <c r="A13790" s="1"/>
    </row>
    <row r="13791" spans="1:1" x14ac:dyDescent="0.25">
      <c r="A13791" s="1"/>
    </row>
    <row r="13792" spans="1:1" x14ac:dyDescent="0.25">
      <c r="A13792" s="1"/>
    </row>
    <row r="13793" spans="1:1" x14ac:dyDescent="0.25">
      <c r="A13793" s="1"/>
    </row>
    <row r="13794" spans="1:1" x14ac:dyDescent="0.25">
      <c r="A13794" s="1"/>
    </row>
    <row r="13795" spans="1:1" x14ac:dyDescent="0.25">
      <c r="A13795" s="1"/>
    </row>
    <row r="13796" spans="1:1" x14ac:dyDescent="0.25">
      <c r="A13796" s="1"/>
    </row>
    <row r="13797" spans="1:1" x14ac:dyDescent="0.25">
      <c r="A13797" s="1"/>
    </row>
    <row r="13798" spans="1:1" x14ac:dyDescent="0.25">
      <c r="A13798" s="1"/>
    </row>
    <row r="13799" spans="1:1" x14ac:dyDescent="0.25">
      <c r="A13799" s="1"/>
    </row>
    <row r="13800" spans="1:1" x14ac:dyDescent="0.25">
      <c r="A13800" s="1"/>
    </row>
    <row r="13801" spans="1:1" x14ac:dyDescent="0.25">
      <c r="A13801" s="1"/>
    </row>
    <row r="13802" spans="1:1" x14ac:dyDescent="0.25">
      <c r="A13802" s="1"/>
    </row>
    <row r="13803" spans="1:1" x14ac:dyDescent="0.25">
      <c r="A13803" s="1"/>
    </row>
    <row r="13804" spans="1:1" x14ac:dyDescent="0.25">
      <c r="A13804" s="1"/>
    </row>
    <row r="13805" spans="1:1" x14ac:dyDescent="0.25">
      <c r="A13805" s="1"/>
    </row>
    <row r="13806" spans="1:1" x14ac:dyDescent="0.25">
      <c r="A13806" s="1"/>
    </row>
    <row r="13807" spans="1:1" x14ac:dyDescent="0.25">
      <c r="A13807" s="1"/>
    </row>
    <row r="13808" spans="1:1" x14ac:dyDescent="0.25">
      <c r="A13808" s="1"/>
    </row>
    <row r="13809" spans="1:1" x14ac:dyDescent="0.25">
      <c r="A13809" s="1"/>
    </row>
    <row r="13810" spans="1:1" x14ac:dyDescent="0.25">
      <c r="A13810" s="1"/>
    </row>
    <row r="13811" spans="1:1" x14ac:dyDescent="0.25">
      <c r="A13811" s="1"/>
    </row>
    <row r="13812" spans="1:1" x14ac:dyDescent="0.25">
      <c r="A13812" s="1"/>
    </row>
    <row r="13813" spans="1:1" x14ac:dyDescent="0.25">
      <c r="A13813" s="1"/>
    </row>
    <row r="13814" spans="1:1" x14ac:dyDescent="0.25">
      <c r="A13814" s="1"/>
    </row>
    <row r="13815" spans="1:1" x14ac:dyDescent="0.25">
      <c r="A13815" s="1"/>
    </row>
    <row r="13816" spans="1:1" x14ac:dyDescent="0.25">
      <c r="A13816" s="1"/>
    </row>
    <row r="13817" spans="1:1" x14ac:dyDescent="0.25">
      <c r="A13817" s="1"/>
    </row>
    <row r="13818" spans="1:1" x14ac:dyDescent="0.25">
      <c r="A13818" s="1"/>
    </row>
    <row r="13819" spans="1:1" x14ac:dyDescent="0.25">
      <c r="A13819" s="1"/>
    </row>
    <row r="13820" spans="1:1" x14ac:dyDescent="0.25">
      <c r="A13820" s="1"/>
    </row>
    <row r="13821" spans="1:1" x14ac:dyDescent="0.25">
      <c r="A13821" s="1"/>
    </row>
    <row r="13822" spans="1:1" x14ac:dyDescent="0.25">
      <c r="A13822" s="1"/>
    </row>
    <row r="13823" spans="1:1" x14ac:dyDescent="0.25">
      <c r="A13823" s="1"/>
    </row>
    <row r="13824" spans="1:1" x14ac:dyDescent="0.25">
      <c r="A13824" s="1"/>
    </row>
    <row r="13825" spans="1:1" x14ac:dyDescent="0.25">
      <c r="A13825" s="1"/>
    </row>
    <row r="13826" spans="1:1" x14ac:dyDescent="0.25">
      <c r="A13826" s="1"/>
    </row>
    <row r="13827" spans="1:1" x14ac:dyDescent="0.25">
      <c r="A13827" s="1"/>
    </row>
    <row r="13828" spans="1:1" x14ac:dyDescent="0.25">
      <c r="A13828" s="1"/>
    </row>
    <row r="13829" spans="1:1" x14ac:dyDescent="0.25">
      <c r="A13829" s="1"/>
    </row>
    <row r="13830" spans="1:1" x14ac:dyDescent="0.25">
      <c r="A13830" s="1"/>
    </row>
    <row r="13831" spans="1:1" x14ac:dyDescent="0.25">
      <c r="A13831" s="1"/>
    </row>
    <row r="13832" spans="1:1" x14ac:dyDescent="0.25">
      <c r="A13832" s="1"/>
    </row>
    <row r="13833" spans="1:1" x14ac:dyDescent="0.25">
      <c r="A13833" s="1"/>
    </row>
    <row r="13834" spans="1:1" x14ac:dyDescent="0.25">
      <c r="A13834" s="1"/>
    </row>
    <row r="13835" spans="1:1" x14ac:dyDescent="0.25">
      <c r="A13835" s="1"/>
    </row>
    <row r="13836" spans="1:1" x14ac:dyDescent="0.25">
      <c r="A13836" s="1"/>
    </row>
    <row r="13837" spans="1:1" x14ac:dyDescent="0.25">
      <c r="A13837" s="1"/>
    </row>
    <row r="13838" spans="1:1" x14ac:dyDescent="0.25">
      <c r="A13838" s="1"/>
    </row>
    <row r="13839" spans="1:1" x14ac:dyDescent="0.25">
      <c r="A13839" s="1"/>
    </row>
    <row r="13840" spans="1:1" x14ac:dyDescent="0.25">
      <c r="A13840" s="1"/>
    </row>
    <row r="13841" spans="1:1" x14ac:dyDescent="0.25">
      <c r="A13841" s="1"/>
    </row>
    <row r="13842" spans="1:1" x14ac:dyDescent="0.25">
      <c r="A13842" s="1"/>
    </row>
    <row r="13843" spans="1:1" x14ac:dyDescent="0.25">
      <c r="A13843" s="1"/>
    </row>
    <row r="13844" spans="1:1" x14ac:dyDescent="0.25">
      <c r="A13844" s="1"/>
    </row>
    <row r="13845" spans="1:1" x14ac:dyDescent="0.25">
      <c r="A13845" s="1"/>
    </row>
    <row r="13846" spans="1:1" x14ac:dyDescent="0.25">
      <c r="A13846" s="1"/>
    </row>
    <row r="13847" spans="1:1" x14ac:dyDescent="0.25">
      <c r="A13847" s="1"/>
    </row>
    <row r="13848" spans="1:1" x14ac:dyDescent="0.25">
      <c r="A13848" s="1"/>
    </row>
    <row r="13849" spans="1:1" x14ac:dyDescent="0.25">
      <c r="A13849" s="1"/>
    </row>
    <row r="13850" spans="1:1" x14ac:dyDescent="0.25">
      <c r="A13850" s="1"/>
    </row>
    <row r="13851" spans="1:1" x14ac:dyDescent="0.25">
      <c r="A13851" s="1"/>
    </row>
    <row r="13852" spans="1:1" x14ac:dyDescent="0.25">
      <c r="A13852" s="1"/>
    </row>
    <row r="13853" spans="1:1" x14ac:dyDescent="0.25">
      <c r="A13853" s="1"/>
    </row>
    <row r="13854" spans="1:1" x14ac:dyDescent="0.25">
      <c r="A13854" s="1"/>
    </row>
    <row r="13855" spans="1:1" x14ac:dyDescent="0.25">
      <c r="A13855" s="1"/>
    </row>
    <row r="13856" spans="1:1" x14ac:dyDescent="0.25">
      <c r="A13856" s="1"/>
    </row>
    <row r="13857" spans="1:1" x14ac:dyDescent="0.25">
      <c r="A13857" s="1"/>
    </row>
    <row r="13858" spans="1:1" x14ac:dyDescent="0.25">
      <c r="A13858" s="1"/>
    </row>
    <row r="13859" spans="1:1" x14ac:dyDescent="0.25">
      <c r="A13859" s="1"/>
    </row>
    <row r="13860" spans="1:1" x14ac:dyDescent="0.25">
      <c r="A13860" s="1"/>
    </row>
    <row r="13861" spans="1:1" x14ac:dyDescent="0.25">
      <c r="A13861" s="1"/>
    </row>
    <row r="13862" spans="1:1" x14ac:dyDescent="0.25">
      <c r="A13862" s="1"/>
    </row>
    <row r="13863" spans="1:1" x14ac:dyDescent="0.25">
      <c r="A13863" s="1"/>
    </row>
    <row r="13864" spans="1:1" x14ac:dyDescent="0.25">
      <c r="A13864" s="1"/>
    </row>
    <row r="13865" spans="1:1" x14ac:dyDescent="0.25">
      <c r="A13865" s="1"/>
    </row>
    <row r="13866" spans="1:1" x14ac:dyDescent="0.25">
      <c r="A13866" s="1"/>
    </row>
    <row r="13867" spans="1:1" x14ac:dyDescent="0.25">
      <c r="A13867" s="1"/>
    </row>
    <row r="13868" spans="1:1" x14ac:dyDescent="0.25">
      <c r="A13868" s="1"/>
    </row>
    <row r="13869" spans="1:1" x14ac:dyDescent="0.25">
      <c r="A13869" s="1"/>
    </row>
    <row r="13870" spans="1:1" x14ac:dyDescent="0.25">
      <c r="A13870" s="1"/>
    </row>
    <row r="13871" spans="1:1" x14ac:dyDescent="0.25">
      <c r="A13871" s="1"/>
    </row>
    <row r="13872" spans="1:1" x14ac:dyDescent="0.25">
      <c r="A13872" s="1"/>
    </row>
    <row r="13873" spans="1:1" x14ac:dyDescent="0.25">
      <c r="A13873" s="1"/>
    </row>
    <row r="13874" spans="1:1" x14ac:dyDescent="0.25">
      <c r="A13874" s="1"/>
    </row>
    <row r="13875" spans="1:1" x14ac:dyDescent="0.25">
      <c r="A13875" s="1"/>
    </row>
    <row r="13876" spans="1:1" x14ac:dyDescent="0.25">
      <c r="A13876" s="1"/>
    </row>
    <row r="13877" spans="1:1" x14ac:dyDescent="0.25">
      <c r="A13877" s="1"/>
    </row>
    <row r="13878" spans="1:1" x14ac:dyDescent="0.25">
      <c r="A13878" s="1"/>
    </row>
    <row r="13879" spans="1:1" x14ac:dyDescent="0.25">
      <c r="A13879" s="1"/>
    </row>
    <row r="13880" spans="1:1" x14ac:dyDescent="0.25">
      <c r="A13880" s="1"/>
    </row>
    <row r="13881" spans="1:1" x14ac:dyDescent="0.25">
      <c r="A13881" s="1"/>
    </row>
    <row r="13882" spans="1:1" x14ac:dyDescent="0.25">
      <c r="A13882" s="1"/>
    </row>
    <row r="13883" spans="1:1" x14ac:dyDescent="0.25">
      <c r="A13883" s="1"/>
    </row>
    <row r="13884" spans="1:1" x14ac:dyDescent="0.25">
      <c r="A13884" s="1"/>
    </row>
    <row r="13885" spans="1:1" x14ac:dyDescent="0.25">
      <c r="A13885" s="1"/>
    </row>
    <row r="13886" spans="1:1" x14ac:dyDescent="0.25">
      <c r="A13886" s="1"/>
    </row>
    <row r="13887" spans="1:1" x14ac:dyDescent="0.25">
      <c r="A13887" s="1"/>
    </row>
    <row r="13888" spans="1:1" x14ac:dyDescent="0.25">
      <c r="A13888" s="1"/>
    </row>
    <row r="13889" spans="1:1" x14ac:dyDescent="0.25">
      <c r="A13889" s="1"/>
    </row>
    <row r="13890" spans="1:1" x14ac:dyDescent="0.25">
      <c r="A13890" s="1"/>
    </row>
    <row r="13891" spans="1:1" x14ac:dyDescent="0.25">
      <c r="A13891" s="1"/>
    </row>
    <row r="13892" spans="1:1" x14ac:dyDescent="0.25">
      <c r="A13892" s="1"/>
    </row>
    <row r="13893" spans="1:1" x14ac:dyDescent="0.25">
      <c r="A13893" s="1"/>
    </row>
    <row r="13894" spans="1:1" x14ac:dyDescent="0.25">
      <c r="A13894" s="1"/>
    </row>
    <row r="13895" spans="1:1" x14ac:dyDescent="0.25">
      <c r="A13895" s="1"/>
    </row>
    <row r="13896" spans="1:1" x14ac:dyDescent="0.25">
      <c r="A13896" s="1"/>
    </row>
    <row r="13897" spans="1:1" x14ac:dyDescent="0.25">
      <c r="A13897" s="1"/>
    </row>
    <row r="13898" spans="1:1" x14ac:dyDescent="0.25">
      <c r="A13898" s="1"/>
    </row>
    <row r="13899" spans="1:1" x14ac:dyDescent="0.25">
      <c r="A13899" s="1"/>
    </row>
    <row r="13900" spans="1:1" x14ac:dyDescent="0.25">
      <c r="A13900" s="1"/>
    </row>
    <row r="13901" spans="1:1" x14ac:dyDescent="0.25">
      <c r="A13901" s="1"/>
    </row>
    <row r="13902" spans="1:1" x14ac:dyDescent="0.25">
      <c r="A13902" s="1"/>
    </row>
    <row r="13903" spans="1:1" x14ac:dyDescent="0.25">
      <c r="A13903" s="1"/>
    </row>
    <row r="13904" spans="1:1" x14ac:dyDescent="0.25">
      <c r="A13904" s="1"/>
    </row>
    <row r="13905" spans="1:1" x14ac:dyDescent="0.25">
      <c r="A13905" s="1"/>
    </row>
    <row r="13906" spans="1:1" x14ac:dyDescent="0.25">
      <c r="A13906" s="1"/>
    </row>
    <row r="13907" spans="1:1" x14ac:dyDescent="0.25">
      <c r="A13907" s="1"/>
    </row>
    <row r="13908" spans="1:1" x14ac:dyDescent="0.25">
      <c r="A13908" s="1"/>
    </row>
    <row r="13909" spans="1:1" x14ac:dyDescent="0.25">
      <c r="A13909" s="1"/>
    </row>
    <row r="13910" spans="1:1" x14ac:dyDescent="0.25">
      <c r="A13910" s="1"/>
    </row>
    <row r="13911" spans="1:1" x14ac:dyDescent="0.25">
      <c r="A13911" s="1"/>
    </row>
    <row r="13912" spans="1:1" x14ac:dyDescent="0.25">
      <c r="A13912" s="1"/>
    </row>
    <row r="13913" spans="1:1" x14ac:dyDescent="0.25">
      <c r="A13913" s="1"/>
    </row>
    <row r="13914" spans="1:1" x14ac:dyDescent="0.25">
      <c r="A13914" s="1"/>
    </row>
    <row r="13915" spans="1:1" x14ac:dyDescent="0.25">
      <c r="A13915" s="1"/>
    </row>
    <row r="13916" spans="1:1" x14ac:dyDescent="0.25">
      <c r="A13916" s="1"/>
    </row>
    <row r="13917" spans="1:1" x14ac:dyDescent="0.25">
      <c r="A13917" s="1"/>
    </row>
    <row r="13918" spans="1:1" x14ac:dyDescent="0.25">
      <c r="A13918" s="1"/>
    </row>
    <row r="13919" spans="1:1" x14ac:dyDescent="0.25">
      <c r="A13919" s="1"/>
    </row>
    <row r="13920" spans="1:1" x14ac:dyDescent="0.25">
      <c r="A13920" s="1"/>
    </row>
    <row r="13921" spans="1:1" x14ac:dyDescent="0.25">
      <c r="A13921" s="1"/>
    </row>
    <row r="13922" spans="1:1" x14ac:dyDescent="0.25">
      <c r="A13922" s="1"/>
    </row>
    <row r="13923" spans="1:1" x14ac:dyDescent="0.25">
      <c r="A13923" s="1"/>
    </row>
    <row r="13924" spans="1:1" x14ac:dyDescent="0.25">
      <c r="A13924" s="1"/>
    </row>
    <row r="13925" spans="1:1" x14ac:dyDescent="0.25">
      <c r="A13925" s="1"/>
    </row>
    <row r="13926" spans="1:1" x14ac:dyDescent="0.25">
      <c r="A13926" s="1"/>
    </row>
    <row r="13927" spans="1:1" x14ac:dyDescent="0.25">
      <c r="A13927" s="1"/>
    </row>
    <row r="13928" spans="1:1" x14ac:dyDescent="0.25">
      <c r="A13928" s="1"/>
    </row>
    <row r="13929" spans="1:1" x14ac:dyDescent="0.25">
      <c r="A13929" s="1"/>
    </row>
    <row r="13930" spans="1:1" x14ac:dyDescent="0.25">
      <c r="A13930" s="1"/>
    </row>
    <row r="13931" spans="1:1" x14ac:dyDescent="0.25">
      <c r="A13931" s="1"/>
    </row>
    <row r="13932" spans="1:1" x14ac:dyDescent="0.25">
      <c r="A13932" s="1"/>
    </row>
    <row r="13933" spans="1:1" x14ac:dyDescent="0.25">
      <c r="A13933" s="1"/>
    </row>
    <row r="13934" spans="1:1" x14ac:dyDescent="0.25">
      <c r="A13934" s="1"/>
    </row>
    <row r="13935" spans="1:1" x14ac:dyDescent="0.25">
      <c r="A13935" s="1"/>
    </row>
    <row r="13936" spans="1:1" x14ac:dyDescent="0.25">
      <c r="A13936" s="1"/>
    </row>
    <row r="13937" spans="1:1" x14ac:dyDescent="0.25">
      <c r="A13937" s="1"/>
    </row>
    <row r="13938" spans="1:1" x14ac:dyDescent="0.25">
      <c r="A13938" s="1"/>
    </row>
    <row r="13939" spans="1:1" x14ac:dyDescent="0.25">
      <c r="A13939" s="1"/>
    </row>
    <row r="13940" spans="1:1" x14ac:dyDescent="0.25">
      <c r="A13940" s="1"/>
    </row>
    <row r="13941" spans="1:1" x14ac:dyDescent="0.25">
      <c r="A13941" s="1"/>
    </row>
    <row r="13942" spans="1:1" x14ac:dyDescent="0.25">
      <c r="A13942" s="1"/>
    </row>
    <row r="13943" spans="1:1" x14ac:dyDescent="0.25">
      <c r="A13943" s="1"/>
    </row>
    <row r="13944" spans="1:1" x14ac:dyDescent="0.25">
      <c r="A13944" s="1"/>
    </row>
    <row r="13945" spans="1:1" x14ac:dyDescent="0.25">
      <c r="A13945" s="1"/>
    </row>
    <row r="13946" spans="1:1" x14ac:dyDescent="0.25">
      <c r="A13946" s="1"/>
    </row>
    <row r="13947" spans="1:1" x14ac:dyDescent="0.25">
      <c r="A13947" s="1"/>
    </row>
    <row r="13948" spans="1:1" x14ac:dyDescent="0.25">
      <c r="A13948" s="1"/>
    </row>
    <row r="13949" spans="1:1" x14ac:dyDescent="0.25">
      <c r="A13949" s="1"/>
    </row>
    <row r="13950" spans="1:1" x14ac:dyDescent="0.25">
      <c r="A13950" s="1"/>
    </row>
    <row r="13951" spans="1:1" x14ac:dyDescent="0.25">
      <c r="A13951" s="1"/>
    </row>
    <row r="13952" spans="1:1" x14ac:dyDescent="0.25">
      <c r="A13952" s="1"/>
    </row>
    <row r="13953" spans="1:1" x14ac:dyDescent="0.25">
      <c r="A13953" s="1"/>
    </row>
    <row r="13954" spans="1:1" x14ac:dyDescent="0.25">
      <c r="A13954" s="1"/>
    </row>
    <row r="13955" spans="1:1" x14ac:dyDescent="0.25">
      <c r="A13955" s="1"/>
    </row>
    <row r="13956" spans="1:1" x14ac:dyDescent="0.25">
      <c r="A13956" s="1"/>
    </row>
    <row r="13957" spans="1:1" x14ac:dyDescent="0.25">
      <c r="A13957" s="1"/>
    </row>
    <row r="13958" spans="1:1" x14ac:dyDescent="0.25">
      <c r="A13958" s="1"/>
    </row>
    <row r="13959" spans="1:1" x14ac:dyDescent="0.25">
      <c r="A13959" s="1"/>
    </row>
    <row r="13960" spans="1:1" x14ac:dyDescent="0.25">
      <c r="A13960" s="1"/>
    </row>
    <row r="13961" spans="1:1" x14ac:dyDescent="0.25">
      <c r="A13961" s="1"/>
    </row>
    <row r="13962" spans="1:1" x14ac:dyDescent="0.25">
      <c r="A13962" s="1"/>
    </row>
    <row r="13963" spans="1:1" x14ac:dyDescent="0.25">
      <c r="A13963" s="1"/>
    </row>
    <row r="13964" spans="1:1" x14ac:dyDescent="0.25">
      <c r="A13964" s="1"/>
    </row>
    <row r="13965" spans="1:1" x14ac:dyDescent="0.25">
      <c r="A13965" s="1"/>
    </row>
    <row r="13966" spans="1:1" x14ac:dyDescent="0.25">
      <c r="A13966" s="1"/>
    </row>
    <row r="13967" spans="1:1" x14ac:dyDescent="0.25">
      <c r="A13967" s="1"/>
    </row>
    <row r="13968" spans="1:1" x14ac:dyDescent="0.25">
      <c r="A13968" s="1"/>
    </row>
    <row r="13969" spans="1:1" x14ac:dyDescent="0.25">
      <c r="A13969" s="1"/>
    </row>
    <row r="13970" spans="1:1" x14ac:dyDescent="0.25">
      <c r="A13970" s="1"/>
    </row>
    <row r="13971" spans="1:1" x14ac:dyDescent="0.25">
      <c r="A13971" s="1"/>
    </row>
    <row r="13972" spans="1:1" x14ac:dyDescent="0.25">
      <c r="A13972" s="1"/>
    </row>
    <row r="13973" spans="1:1" x14ac:dyDescent="0.25">
      <c r="A13973" s="1"/>
    </row>
    <row r="13974" spans="1:1" x14ac:dyDescent="0.25">
      <c r="A13974" s="1"/>
    </row>
    <row r="13975" spans="1:1" x14ac:dyDescent="0.25">
      <c r="A13975" s="1"/>
    </row>
    <row r="13976" spans="1:1" x14ac:dyDescent="0.25">
      <c r="A13976" s="1"/>
    </row>
    <row r="13977" spans="1:1" x14ac:dyDescent="0.25">
      <c r="A13977" s="1"/>
    </row>
    <row r="13978" spans="1:1" x14ac:dyDescent="0.25">
      <c r="A13978" s="1"/>
    </row>
    <row r="13979" spans="1:1" x14ac:dyDescent="0.25">
      <c r="A13979" s="1"/>
    </row>
    <row r="13980" spans="1:1" x14ac:dyDescent="0.25">
      <c r="A13980" s="1"/>
    </row>
    <row r="13981" spans="1:1" x14ac:dyDescent="0.25">
      <c r="A13981" s="1"/>
    </row>
    <row r="13982" spans="1:1" x14ac:dyDescent="0.25">
      <c r="A13982" s="1"/>
    </row>
    <row r="13983" spans="1:1" x14ac:dyDescent="0.25">
      <c r="A13983" s="1"/>
    </row>
    <row r="13984" spans="1:1" x14ac:dyDescent="0.25">
      <c r="A13984" s="1"/>
    </row>
    <row r="13985" spans="1:1" x14ac:dyDescent="0.25">
      <c r="A13985" s="1"/>
    </row>
    <row r="13986" spans="1:1" x14ac:dyDescent="0.25">
      <c r="A13986" s="1"/>
    </row>
    <row r="13987" spans="1:1" x14ac:dyDescent="0.25">
      <c r="A13987" s="1"/>
    </row>
    <row r="13988" spans="1:1" x14ac:dyDescent="0.25">
      <c r="A13988" s="1"/>
    </row>
    <row r="13989" spans="1:1" x14ac:dyDescent="0.25">
      <c r="A13989" s="1"/>
    </row>
    <row r="13990" spans="1:1" x14ac:dyDescent="0.25">
      <c r="A13990" s="1"/>
    </row>
    <row r="13991" spans="1:1" x14ac:dyDescent="0.25">
      <c r="A13991" s="1"/>
    </row>
    <row r="13992" spans="1:1" x14ac:dyDescent="0.25">
      <c r="A13992" s="1"/>
    </row>
    <row r="13993" spans="1:1" x14ac:dyDescent="0.25">
      <c r="A13993" s="1"/>
    </row>
    <row r="13994" spans="1:1" x14ac:dyDescent="0.25">
      <c r="A13994" s="1"/>
    </row>
    <row r="13995" spans="1:1" x14ac:dyDescent="0.25">
      <c r="A13995" s="1"/>
    </row>
    <row r="13996" spans="1:1" x14ac:dyDescent="0.25">
      <c r="A13996" s="1"/>
    </row>
    <row r="13997" spans="1:1" x14ac:dyDescent="0.25">
      <c r="A13997" s="1"/>
    </row>
    <row r="13998" spans="1:1" x14ac:dyDescent="0.25">
      <c r="A13998" s="1"/>
    </row>
    <row r="13999" spans="1:1" x14ac:dyDescent="0.25">
      <c r="A13999" s="1"/>
    </row>
    <row r="14000" spans="1:1" x14ac:dyDescent="0.25">
      <c r="A14000" s="1"/>
    </row>
    <row r="14001" spans="1:1" x14ac:dyDescent="0.25">
      <c r="A14001" s="1"/>
    </row>
    <row r="14002" spans="1:1" x14ac:dyDescent="0.25">
      <c r="A14002" s="1"/>
    </row>
    <row r="14003" spans="1:1" x14ac:dyDescent="0.25">
      <c r="A14003" s="1"/>
    </row>
    <row r="14004" spans="1:1" x14ac:dyDescent="0.25">
      <c r="A14004" s="1"/>
    </row>
    <row r="14005" spans="1:1" x14ac:dyDescent="0.25">
      <c r="A14005" s="1"/>
    </row>
    <row r="14006" spans="1:1" x14ac:dyDescent="0.25">
      <c r="A14006" s="1"/>
    </row>
    <row r="14007" spans="1:1" x14ac:dyDescent="0.25">
      <c r="A14007" s="1"/>
    </row>
    <row r="14008" spans="1:1" x14ac:dyDescent="0.25">
      <c r="A14008" s="1"/>
    </row>
    <row r="14009" spans="1:1" x14ac:dyDescent="0.25">
      <c r="A14009" s="1"/>
    </row>
    <row r="14010" spans="1:1" x14ac:dyDescent="0.25">
      <c r="A14010" s="1"/>
    </row>
    <row r="14011" spans="1:1" x14ac:dyDescent="0.25">
      <c r="A14011" s="1"/>
    </row>
    <row r="14012" spans="1:1" x14ac:dyDescent="0.25">
      <c r="A14012" s="1"/>
    </row>
    <row r="14013" spans="1:1" x14ac:dyDescent="0.25">
      <c r="A14013" s="1"/>
    </row>
    <row r="14014" spans="1:1" x14ac:dyDescent="0.25">
      <c r="A14014" s="1"/>
    </row>
    <row r="14015" spans="1:1" x14ac:dyDescent="0.25">
      <c r="A14015" s="1"/>
    </row>
    <row r="14016" spans="1:1" x14ac:dyDescent="0.25">
      <c r="A14016" s="1"/>
    </row>
    <row r="14017" spans="1:1" x14ac:dyDescent="0.25">
      <c r="A14017" s="1"/>
    </row>
    <row r="14018" spans="1:1" x14ac:dyDescent="0.25">
      <c r="A14018" s="1"/>
    </row>
    <row r="14019" spans="1:1" x14ac:dyDescent="0.25">
      <c r="A14019" s="1"/>
    </row>
    <row r="14020" spans="1:1" x14ac:dyDescent="0.25">
      <c r="A14020" s="1"/>
    </row>
    <row r="14021" spans="1:1" x14ac:dyDescent="0.25">
      <c r="A14021" s="1"/>
    </row>
    <row r="14022" spans="1:1" x14ac:dyDescent="0.25">
      <c r="A14022" s="1"/>
    </row>
    <row r="14023" spans="1:1" x14ac:dyDescent="0.25">
      <c r="A14023" s="1"/>
    </row>
    <row r="14024" spans="1:1" x14ac:dyDescent="0.25">
      <c r="A14024" s="1"/>
    </row>
    <row r="14025" spans="1:1" x14ac:dyDescent="0.25">
      <c r="A14025" s="1"/>
    </row>
    <row r="14026" spans="1:1" x14ac:dyDescent="0.25">
      <c r="A14026" s="1"/>
    </row>
    <row r="14027" spans="1:1" x14ac:dyDescent="0.25">
      <c r="A14027" s="1"/>
    </row>
    <row r="14028" spans="1:1" x14ac:dyDescent="0.25">
      <c r="A14028" s="1"/>
    </row>
    <row r="14029" spans="1:1" x14ac:dyDescent="0.25">
      <c r="A14029" s="1"/>
    </row>
    <row r="14030" spans="1:1" x14ac:dyDescent="0.25">
      <c r="A14030" s="1"/>
    </row>
    <row r="14031" spans="1:1" x14ac:dyDescent="0.25">
      <c r="A14031" s="1"/>
    </row>
    <row r="14032" spans="1:1" x14ac:dyDescent="0.25">
      <c r="A14032" s="1"/>
    </row>
    <row r="14033" spans="1:1" x14ac:dyDescent="0.25">
      <c r="A14033" s="1"/>
    </row>
    <row r="14034" spans="1:1" x14ac:dyDescent="0.25">
      <c r="A14034" s="1"/>
    </row>
    <row r="14035" spans="1:1" x14ac:dyDescent="0.25">
      <c r="A14035" s="1"/>
    </row>
    <row r="14036" spans="1:1" x14ac:dyDescent="0.25">
      <c r="A14036" s="1"/>
    </row>
    <row r="14037" spans="1:1" x14ac:dyDescent="0.25">
      <c r="A14037" s="1"/>
    </row>
    <row r="14038" spans="1:1" x14ac:dyDescent="0.25">
      <c r="A14038" s="1"/>
    </row>
    <row r="14039" spans="1:1" x14ac:dyDescent="0.25">
      <c r="A14039" s="1"/>
    </row>
    <row r="14040" spans="1:1" x14ac:dyDescent="0.25">
      <c r="A14040" s="1"/>
    </row>
    <row r="14041" spans="1:1" x14ac:dyDescent="0.25">
      <c r="A14041" s="1"/>
    </row>
    <row r="14042" spans="1:1" x14ac:dyDescent="0.25">
      <c r="A14042" s="1"/>
    </row>
    <row r="14043" spans="1:1" x14ac:dyDescent="0.25">
      <c r="A14043" s="1"/>
    </row>
    <row r="14044" spans="1:1" x14ac:dyDescent="0.25">
      <c r="A14044" s="1"/>
    </row>
    <row r="14045" spans="1:1" x14ac:dyDescent="0.25">
      <c r="A14045" s="1"/>
    </row>
    <row r="14046" spans="1:1" x14ac:dyDescent="0.25">
      <c r="A14046" s="1"/>
    </row>
    <row r="14047" spans="1:1" x14ac:dyDescent="0.25">
      <c r="A14047" s="1"/>
    </row>
    <row r="14048" spans="1:1" x14ac:dyDescent="0.25">
      <c r="A14048" s="1"/>
    </row>
    <row r="14049" spans="1:1" x14ac:dyDescent="0.25">
      <c r="A14049" s="1"/>
    </row>
    <row r="14050" spans="1:1" x14ac:dyDescent="0.25">
      <c r="A14050" s="1"/>
    </row>
    <row r="14051" spans="1:1" x14ac:dyDescent="0.25">
      <c r="A14051" s="1"/>
    </row>
    <row r="14052" spans="1:1" x14ac:dyDescent="0.25">
      <c r="A14052" s="1"/>
    </row>
    <row r="14053" spans="1:1" x14ac:dyDescent="0.25">
      <c r="A14053" s="1"/>
    </row>
    <row r="14054" spans="1:1" x14ac:dyDescent="0.25">
      <c r="A14054" s="1"/>
    </row>
    <row r="14055" spans="1:1" x14ac:dyDescent="0.25">
      <c r="A14055" s="1"/>
    </row>
    <row r="14056" spans="1:1" x14ac:dyDescent="0.25">
      <c r="A14056" s="1"/>
    </row>
    <row r="14057" spans="1:1" x14ac:dyDescent="0.25">
      <c r="A14057" s="1"/>
    </row>
    <row r="14058" spans="1:1" x14ac:dyDescent="0.25">
      <c r="A14058" s="1"/>
    </row>
    <row r="14059" spans="1:1" x14ac:dyDescent="0.25">
      <c r="A14059" s="1"/>
    </row>
    <row r="14060" spans="1:1" x14ac:dyDescent="0.25">
      <c r="A14060" s="1"/>
    </row>
    <row r="14061" spans="1:1" x14ac:dyDescent="0.25">
      <c r="A14061" s="1"/>
    </row>
    <row r="14062" spans="1:1" x14ac:dyDescent="0.25">
      <c r="A14062" s="1"/>
    </row>
    <row r="14063" spans="1:1" x14ac:dyDescent="0.25">
      <c r="A14063" s="1"/>
    </row>
    <row r="14064" spans="1:1" x14ac:dyDescent="0.25">
      <c r="A14064" s="1"/>
    </row>
    <row r="14065" spans="1:1" x14ac:dyDescent="0.25">
      <c r="A14065" s="1"/>
    </row>
    <row r="14066" spans="1:1" x14ac:dyDescent="0.25">
      <c r="A14066" s="1"/>
    </row>
    <row r="14067" spans="1:1" x14ac:dyDescent="0.25">
      <c r="A14067" s="1"/>
    </row>
    <row r="14068" spans="1:1" x14ac:dyDescent="0.25">
      <c r="A14068" s="1"/>
    </row>
    <row r="14069" spans="1:1" x14ac:dyDescent="0.25">
      <c r="A14069" s="1"/>
    </row>
    <row r="14070" spans="1:1" x14ac:dyDescent="0.25">
      <c r="A14070" s="1"/>
    </row>
    <row r="14071" spans="1:1" x14ac:dyDescent="0.25">
      <c r="A14071" s="1"/>
    </row>
    <row r="14072" spans="1:1" x14ac:dyDescent="0.25">
      <c r="A14072" s="1"/>
    </row>
    <row r="14073" spans="1:1" x14ac:dyDescent="0.25">
      <c r="A14073" s="1"/>
    </row>
    <row r="14074" spans="1:1" x14ac:dyDescent="0.25">
      <c r="A14074" s="1"/>
    </row>
    <row r="14075" spans="1:1" x14ac:dyDescent="0.25">
      <c r="A14075" s="1"/>
    </row>
    <row r="14076" spans="1:1" x14ac:dyDescent="0.25">
      <c r="A14076" s="1"/>
    </row>
    <row r="14077" spans="1:1" x14ac:dyDescent="0.25">
      <c r="A14077" s="1"/>
    </row>
    <row r="14078" spans="1:1" x14ac:dyDescent="0.25">
      <c r="A14078" s="1"/>
    </row>
    <row r="14079" spans="1:1" x14ac:dyDescent="0.25">
      <c r="A14079" s="1"/>
    </row>
    <row r="14080" spans="1:1" x14ac:dyDescent="0.25">
      <c r="A14080" s="1"/>
    </row>
    <row r="14081" spans="1:1" x14ac:dyDescent="0.25">
      <c r="A14081" s="1"/>
    </row>
    <row r="14082" spans="1:1" x14ac:dyDescent="0.25">
      <c r="A14082" s="1"/>
    </row>
    <row r="14083" spans="1:1" x14ac:dyDescent="0.25">
      <c r="A14083" s="1"/>
    </row>
    <row r="14084" spans="1:1" x14ac:dyDescent="0.25">
      <c r="A14084" s="1"/>
    </row>
    <row r="14085" spans="1:1" x14ac:dyDescent="0.25">
      <c r="A14085" s="1"/>
    </row>
    <row r="14086" spans="1:1" x14ac:dyDescent="0.25">
      <c r="A14086" s="1"/>
    </row>
    <row r="14087" spans="1:1" x14ac:dyDescent="0.25">
      <c r="A14087" s="1"/>
    </row>
    <row r="14088" spans="1:1" x14ac:dyDescent="0.25">
      <c r="A14088" s="1"/>
    </row>
    <row r="14089" spans="1:1" x14ac:dyDescent="0.25">
      <c r="A14089" s="1"/>
    </row>
    <row r="14090" spans="1:1" x14ac:dyDescent="0.25">
      <c r="A14090" s="1"/>
    </row>
    <row r="14091" spans="1:1" x14ac:dyDescent="0.25">
      <c r="A14091" s="1"/>
    </row>
    <row r="14092" spans="1:1" x14ac:dyDescent="0.25">
      <c r="A14092" s="1"/>
    </row>
    <row r="14093" spans="1:1" x14ac:dyDescent="0.25">
      <c r="A14093" s="1"/>
    </row>
    <row r="14094" spans="1:1" x14ac:dyDescent="0.25">
      <c r="A14094" s="1"/>
    </row>
    <row r="14095" spans="1:1" x14ac:dyDescent="0.25">
      <c r="A14095" s="1"/>
    </row>
    <row r="14096" spans="1:1" x14ac:dyDescent="0.25">
      <c r="A14096" s="1"/>
    </row>
    <row r="14097" spans="1:1" x14ac:dyDescent="0.25">
      <c r="A14097" s="1"/>
    </row>
    <row r="14098" spans="1:1" x14ac:dyDescent="0.25">
      <c r="A14098" s="1"/>
    </row>
    <row r="14099" spans="1:1" x14ac:dyDescent="0.25">
      <c r="A14099" s="1"/>
    </row>
    <row r="14100" spans="1:1" x14ac:dyDescent="0.25">
      <c r="A14100" s="1"/>
    </row>
    <row r="14101" spans="1:1" x14ac:dyDescent="0.25">
      <c r="A14101" s="1"/>
    </row>
    <row r="14102" spans="1:1" x14ac:dyDescent="0.25">
      <c r="A14102" s="1"/>
    </row>
    <row r="14103" spans="1:1" x14ac:dyDescent="0.25">
      <c r="A14103" s="1"/>
    </row>
    <row r="14104" spans="1:1" x14ac:dyDescent="0.25">
      <c r="A14104" s="1"/>
    </row>
    <row r="14105" spans="1:1" x14ac:dyDescent="0.25">
      <c r="A14105" s="1"/>
    </row>
    <row r="14106" spans="1:1" x14ac:dyDescent="0.25">
      <c r="A14106" s="1"/>
    </row>
    <row r="14107" spans="1:1" x14ac:dyDescent="0.25">
      <c r="A14107" s="1"/>
    </row>
    <row r="14108" spans="1:1" x14ac:dyDescent="0.25">
      <c r="A14108" s="1"/>
    </row>
    <row r="14109" spans="1:1" x14ac:dyDescent="0.25">
      <c r="A14109" s="1"/>
    </row>
    <row r="14110" spans="1:1" x14ac:dyDescent="0.25">
      <c r="A14110" s="1"/>
    </row>
    <row r="14111" spans="1:1" x14ac:dyDescent="0.25">
      <c r="A14111" s="1"/>
    </row>
    <row r="14112" spans="1:1" x14ac:dyDescent="0.25">
      <c r="A14112" s="1"/>
    </row>
    <row r="14113" spans="1:1" x14ac:dyDescent="0.25">
      <c r="A14113" s="1"/>
    </row>
    <row r="14114" spans="1:1" x14ac:dyDescent="0.25">
      <c r="A14114" s="1"/>
    </row>
    <row r="14115" spans="1:1" x14ac:dyDescent="0.25">
      <c r="A14115" s="1"/>
    </row>
    <row r="14116" spans="1:1" x14ac:dyDescent="0.25">
      <c r="A14116" s="1"/>
    </row>
    <row r="14117" spans="1:1" x14ac:dyDescent="0.25">
      <c r="A14117" s="1"/>
    </row>
    <row r="14118" spans="1:1" x14ac:dyDescent="0.25">
      <c r="A14118" s="1"/>
    </row>
    <row r="14119" spans="1:1" x14ac:dyDescent="0.25">
      <c r="A14119" s="1"/>
    </row>
    <row r="14120" spans="1:1" x14ac:dyDescent="0.25">
      <c r="A14120" s="1"/>
    </row>
    <row r="14121" spans="1:1" x14ac:dyDescent="0.25">
      <c r="A14121" s="1"/>
    </row>
    <row r="14122" spans="1:1" x14ac:dyDescent="0.25">
      <c r="A14122" s="1"/>
    </row>
    <row r="14123" spans="1:1" x14ac:dyDescent="0.25">
      <c r="A14123" s="1"/>
    </row>
    <row r="14124" spans="1:1" x14ac:dyDescent="0.25">
      <c r="A14124" s="1"/>
    </row>
    <row r="14125" spans="1:1" x14ac:dyDescent="0.25">
      <c r="A14125" s="1"/>
    </row>
    <row r="14126" spans="1:1" x14ac:dyDescent="0.25">
      <c r="A14126" s="1"/>
    </row>
    <row r="14127" spans="1:1" x14ac:dyDescent="0.25">
      <c r="A14127" s="1"/>
    </row>
    <row r="14128" spans="1:1" x14ac:dyDescent="0.25">
      <c r="A14128" s="1"/>
    </row>
    <row r="14129" spans="1:1" x14ac:dyDescent="0.25">
      <c r="A14129" s="1"/>
    </row>
    <row r="14130" spans="1:1" x14ac:dyDescent="0.25">
      <c r="A14130" s="1"/>
    </row>
    <row r="14131" spans="1:1" x14ac:dyDescent="0.25">
      <c r="A14131" s="1"/>
    </row>
    <row r="14132" spans="1:1" x14ac:dyDescent="0.25">
      <c r="A14132" s="1"/>
    </row>
    <row r="14133" spans="1:1" x14ac:dyDescent="0.25">
      <c r="A14133" s="1"/>
    </row>
    <row r="14134" spans="1:1" x14ac:dyDescent="0.25">
      <c r="A14134" s="1"/>
    </row>
    <row r="14135" spans="1:1" x14ac:dyDescent="0.25">
      <c r="A14135" s="1"/>
    </row>
    <row r="14136" spans="1:1" x14ac:dyDescent="0.25">
      <c r="A14136" s="1"/>
    </row>
    <row r="14137" spans="1:1" x14ac:dyDescent="0.25">
      <c r="A14137" s="1"/>
    </row>
    <row r="14138" spans="1:1" x14ac:dyDescent="0.25">
      <c r="A14138" s="1"/>
    </row>
    <row r="14139" spans="1:1" x14ac:dyDescent="0.25">
      <c r="A14139" s="1"/>
    </row>
    <row r="14140" spans="1:1" x14ac:dyDescent="0.25">
      <c r="A14140" s="1"/>
    </row>
    <row r="14141" spans="1:1" x14ac:dyDescent="0.25">
      <c r="A14141" s="1"/>
    </row>
    <row r="14142" spans="1:1" x14ac:dyDescent="0.25">
      <c r="A14142" s="1"/>
    </row>
    <row r="14143" spans="1:1" x14ac:dyDescent="0.25">
      <c r="A14143" s="1"/>
    </row>
    <row r="14144" spans="1:1" x14ac:dyDescent="0.25">
      <c r="A14144" s="1"/>
    </row>
    <row r="14145" spans="1:1" x14ac:dyDescent="0.25">
      <c r="A14145" s="1"/>
    </row>
    <row r="14146" spans="1:1" x14ac:dyDescent="0.25">
      <c r="A14146" s="1"/>
    </row>
    <row r="14147" spans="1:1" x14ac:dyDescent="0.25">
      <c r="A14147" s="1"/>
    </row>
    <row r="14148" spans="1:1" x14ac:dyDescent="0.25">
      <c r="A14148" s="1"/>
    </row>
    <row r="14149" spans="1:1" x14ac:dyDescent="0.25">
      <c r="A14149" s="1"/>
    </row>
    <row r="14150" spans="1:1" x14ac:dyDescent="0.25">
      <c r="A14150" s="1"/>
    </row>
    <row r="14151" spans="1:1" x14ac:dyDescent="0.25">
      <c r="A14151" s="1"/>
    </row>
    <row r="14152" spans="1:1" x14ac:dyDescent="0.25">
      <c r="A14152" s="1"/>
    </row>
    <row r="14153" spans="1:1" x14ac:dyDescent="0.25">
      <c r="A14153" s="1"/>
    </row>
    <row r="14154" spans="1:1" x14ac:dyDescent="0.25">
      <c r="A14154" s="1"/>
    </row>
    <row r="14155" spans="1:1" x14ac:dyDescent="0.25">
      <c r="A14155" s="1"/>
    </row>
    <row r="14156" spans="1:1" x14ac:dyDescent="0.25">
      <c r="A14156" s="1"/>
    </row>
    <row r="14157" spans="1:1" x14ac:dyDescent="0.25">
      <c r="A14157" s="1"/>
    </row>
    <row r="14158" spans="1:1" x14ac:dyDescent="0.25">
      <c r="A14158" s="1"/>
    </row>
    <row r="14159" spans="1:1" x14ac:dyDescent="0.25">
      <c r="A14159" s="1"/>
    </row>
    <row r="14160" spans="1:1" x14ac:dyDescent="0.25">
      <c r="A14160" s="1"/>
    </row>
    <row r="14161" spans="1:1" x14ac:dyDescent="0.25">
      <c r="A14161" s="1"/>
    </row>
    <row r="14162" spans="1:1" x14ac:dyDescent="0.25">
      <c r="A14162" s="1"/>
    </row>
    <row r="14163" spans="1:1" x14ac:dyDescent="0.25">
      <c r="A14163" s="1"/>
    </row>
    <row r="14164" spans="1:1" x14ac:dyDescent="0.25">
      <c r="A14164" s="1"/>
    </row>
    <row r="14165" spans="1:1" x14ac:dyDescent="0.25">
      <c r="A14165" s="1"/>
    </row>
    <row r="14166" spans="1:1" x14ac:dyDescent="0.25">
      <c r="A14166" s="1"/>
    </row>
    <row r="14167" spans="1:1" x14ac:dyDescent="0.25">
      <c r="A14167" s="1"/>
    </row>
    <row r="14168" spans="1:1" x14ac:dyDescent="0.25">
      <c r="A14168" s="1"/>
    </row>
    <row r="14169" spans="1:1" x14ac:dyDescent="0.25">
      <c r="A14169" s="1"/>
    </row>
    <row r="14170" spans="1:1" x14ac:dyDescent="0.25">
      <c r="A14170" s="1"/>
    </row>
    <row r="14171" spans="1:1" x14ac:dyDescent="0.25">
      <c r="A14171" s="1"/>
    </row>
    <row r="14172" spans="1:1" x14ac:dyDescent="0.25">
      <c r="A14172" s="1"/>
    </row>
    <row r="14173" spans="1:1" x14ac:dyDescent="0.25">
      <c r="A14173" s="1"/>
    </row>
    <row r="14174" spans="1:1" x14ac:dyDescent="0.25">
      <c r="A14174" s="1"/>
    </row>
    <row r="14175" spans="1:1" x14ac:dyDescent="0.25">
      <c r="A14175" s="1"/>
    </row>
    <row r="14176" spans="1:1" x14ac:dyDescent="0.25">
      <c r="A14176" s="1"/>
    </row>
    <row r="14177" spans="1:1" x14ac:dyDescent="0.25">
      <c r="A14177" s="1"/>
    </row>
    <row r="14178" spans="1:1" x14ac:dyDescent="0.25">
      <c r="A14178" s="1"/>
    </row>
    <row r="14179" spans="1:1" x14ac:dyDescent="0.25">
      <c r="A14179" s="1"/>
    </row>
    <row r="14180" spans="1:1" x14ac:dyDescent="0.25">
      <c r="A14180" s="1"/>
    </row>
    <row r="14181" spans="1:1" x14ac:dyDescent="0.25">
      <c r="A14181" s="1"/>
    </row>
    <row r="14182" spans="1:1" x14ac:dyDescent="0.25">
      <c r="A14182" s="1"/>
    </row>
    <row r="14183" spans="1:1" x14ac:dyDescent="0.25">
      <c r="A14183" s="1"/>
    </row>
    <row r="14184" spans="1:1" x14ac:dyDescent="0.25">
      <c r="A14184" s="1"/>
    </row>
    <row r="14185" spans="1:1" x14ac:dyDescent="0.25">
      <c r="A14185" s="1"/>
    </row>
    <row r="14186" spans="1:1" x14ac:dyDescent="0.25">
      <c r="A14186" s="1"/>
    </row>
    <row r="14187" spans="1:1" x14ac:dyDescent="0.25">
      <c r="A14187" s="1"/>
    </row>
    <row r="14188" spans="1:1" x14ac:dyDescent="0.25">
      <c r="A14188" s="1"/>
    </row>
    <row r="14189" spans="1:1" x14ac:dyDescent="0.25">
      <c r="A14189" s="1"/>
    </row>
    <row r="14190" spans="1:1" x14ac:dyDescent="0.25">
      <c r="A14190" s="1"/>
    </row>
    <row r="14191" spans="1:1" x14ac:dyDescent="0.25">
      <c r="A14191" s="1"/>
    </row>
    <row r="14192" spans="1:1" x14ac:dyDescent="0.25">
      <c r="A14192" s="1"/>
    </row>
    <row r="14193" spans="1:1" x14ac:dyDescent="0.25">
      <c r="A14193" s="1"/>
    </row>
    <row r="14194" spans="1:1" x14ac:dyDescent="0.25">
      <c r="A14194" s="1"/>
    </row>
    <row r="14195" spans="1:1" x14ac:dyDescent="0.25">
      <c r="A14195" s="1"/>
    </row>
    <row r="14196" spans="1:1" x14ac:dyDescent="0.25">
      <c r="A14196" s="1"/>
    </row>
    <row r="14197" spans="1:1" x14ac:dyDescent="0.25">
      <c r="A14197" s="1"/>
    </row>
    <row r="14198" spans="1:1" x14ac:dyDescent="0.25">
      <c r="A14198" s="1"/>
    </row>
    <row r="14199" spans="1:1" x14ac:dyDescent="0.25">
      <c r="A14199" s="1"/>
    </row>
    <row r="14200" spans="1:1" x14ac:dyDescent="0.25">
      <c r="A14200" s="1"/>
    </row>
    <row r="14201" spans="1:1" x14ac:dyDescent="0.25">
      <c r="A14201" s="1"/>
    </row>
    <row r="14202" spans="1:1" x14ac:dyDescent="0.25">
      <c r="A14202" s="1"/>
    </row>
    <row r="14203" spans="1:1" x14ac:dyDescent="0.25">
      <c r="A14203" s="1"/>
    </row>
    <row r="14204" spans="1:1" x14ac:dyDescent="0.25">
      <c r="A14204" s="1"/>
    </row>
    <row r="14205" spans="1:1" x14ac:dyDescent="0.25">
      <c r="A14205" s="1"/>
    </row>
    <row r="14206" spans="1:1" x14ac:dyDescent="0.25">
      <c r="A14206" s="1"/>
    </row>
    <row r="14207" spans="1:1" x14ac:dyDescent="0.25">
      <c r="A14207" s="1"/>
    </row>
    <row r="14208" spans="1:1" x14ac:dyDescent="0.25">
      <c r="A14208" s="1"/>
    </row>
    <row r="14209" spans="1:1" x14ac:dyDescent="0.25">
      <c r="A14209" s="1"/>
    </row>
    <row r="14210" spans="1:1" x14ac:dyDescent="0.25">
      <c r="A14210" s="1"/>
    </row>
    <row r="14211" spans="1:1" x14ac:dyDescent="0.25">
      <c r="A14211" s="1"/>
    </row>
    <row r="14212" spans="1:1" x14ac:dyDescent="0.25">
      <c r="A14212" s="1"/>
    </row>
    <row r="14213" spans="1:1" x14ac:dyDescent="0.25">
      <c r="A14213" s="1"/>
    </row>
    <row r="14214" spans="1:1" x14ac:dyDescent="0.25">
      <c r="A14214" s="1"/>
    </row>
    <row r="14215" spans="1:1" x14ac:dyDescent="0.25">
      <c r="A14215" s="1"/>
    </row>
    <row r="14216" spans="1:1" x14ac:dyDescent="0.25">
      <c r="A14216" s="1"/>
    </row>
    <row r="14217" spans="1:1" x14ac:dyDescent="0.25">
      <c r="A14217" s="1"/>
    </row>
    <row r="14218" spans="1:1" x14ac:dyDescent="0.25">
      <c r="A14218" s="1"/>
    </row>
    <row r="14219" spans="1:1" x14ac:dyDescent="0.25">
      <c r="A14219" s="1"/>
    </row>
    <row r="14220" spans="1:1" x14ac:dyDescent="0.25">
      <c r="A14220" s="1"/>
    </row>
    <row r="14221" spans="1:1" x14ac:dyDescent="0.25">
      <c r="A14221" s="1"/>
    </row>
    <row r="14222" spans="1:1" x14ac:dyDescent="0.25">
      <c r="A14222" s="1"/>
    </row>
    <row r="14223" spans="1:1" x14ac:dyDescent="0.25">
      <c r="A14223" s="1"/>
    </row>
    <row r="14224" spans="1:1" x14ac:dyDescent="0.25">
      <c r="A14224" s="1"/>
    </row>
    <row r="14225" spans="1:1" x14ac:dyDescent="0.25">
      <c r="A14225" s="1"/>
    </row>
    <row r="14226" spans="1:1" x14ac:dyDescent="0.25">
      <c r="A14226" s="1"/>
    </row>
    <row r="14227" spans="1:1" x14ac:dyDescent="0.25">
      <c r="A14227" s="1"/>
    </row>
    <row r="14228" spans="1:1" x14ac:dyDescent="0.25">
      <c r="A14228" s="1"/>
    </row>
    <row r="14229" spans="1:1" x14ac:dyDescent="0.25">
      <c r="A14229" s="1"/>
    </row>
    <row r="14230" spans="1:1" x14ac:dyDescent="0.25">
      <c r="A14230" s="1"/>
    </row>
    <row r="14231" spans="1:1" x14ac:dyDescent="0.25">
      <c r="A14231" s="1"/>
    </row>
    <row r="14232" spans="1:1" x14ac:dyDescent="0.25">
      <c r="A14232" s="1"/>
    </row>
    <row r="14233" spans="1:1" x14ac:dyDescent="0.25">
      <c r="A14233" s="1"/>
    </row>
    <row r="14234" spans="1:1" x14ac:dyDescent="0.25">
      <c r="A14234" s="1"/>
    </row>
    <row r="14235" spans="1:1" x14ac:dyDescent="0.25">
      <c r="A14235" s="1"/>
    </row>
    <row r="14236" spans="1:1" x14ac:dyDescent="0.25">
      <c r="A14236" s="1"/>
    </row>
    <row r="14237" spans="1:1" x14ac:dyDescent="0.25">
      <c r="A14237" s="1"/>
    </row>
    <row r="14238" spans="1:1" x14ac:dyDescent="0.25">
      <c r="A14238" s="1"/>
    </row>
    <row r="14239" spans="1:1" x14ac:dyDescent="0.25">
      <c r="A14239" s="1"/>
    </row>
    <row r="14240" spans="1:1" x14ac:dyDescent="0.25">
      <c r="A14240" s="1"/>
    </row>
    <row r="14241" spans="1:1" x14ac:dyDescent="0.25">
      <c r="A14241" s="1"/>
    </row>
    <row r="14242" spans="1:1" x14ac:dyDescent="0.25">
      <c r="A14242" s="1"/>
    </row>
    <row r="14243" spans="1:1" x14ac:dyDescent="0.25">
      <c r="A14243" s="1"/>
    </row>
    <row r="14244" spans="1:1" x14ac:dyDescent="0.25">
      <c r="A14244" s="1"/>
    </row>
    <row r="14245" spans="1:1" x14ac:dyDescent="0.25">
      <c r="A14245" s="1"/>
    </row>
    <row r="14246" spans="1:1" x14ac:dyDescent="0.25">
      <c r="A14246" s="1"/>
    </row>
    <row r="14247" spans="1:1" x14ac:dyDescent="0.25">
      <c r="A14247" s="1"/>
    </row>
    <row r="14248" spans="1:1" x14ac:dyDescent="0.25">
      <c r="A14248" s="1"/>
    </row>
    <row r="14249" spans="1:1" x14ac:dyDescent="0.25">
      <c r="A14249" s="1"/>
    </row>
    <row r="14250" spans="1:1" x14ac:dyDescent="0.25">
      <c r="A14250" s="1"/>
    </row>
    <row r="14251" spans="1:1" x14ac:dyDescent="0.25">
      <c r="A14251" s="1"/>
    </row>
    <row r="14252" spans="1:1" x14ac:dyDescent="0.25">
      <c r="A14252" s="1"/>
    </row>
    <row r="14253" spans="1:1" x14ac:dyDescent="0.25">
      <c r="A14253" s="1"/>
    </row>
    <row r="14254" spans="1:1" x14ac:dyDescent="0.25">
      <c r="A14254" s="1"/>
    </row>
    <row r="14255" spans="1:1" x14ac:dyDescent="0.25">
      <c r="A14255" s="1"/>
    </row>
    <row r="14256" spans="1:1" x14ac:dyDescent="0.25">
      <c r="A14256" s="1"/>
    </row>
    <row r="14257" spans="1:1" x14ac:dyDescent="0.25">
      <c r="A14257" s="1"/>
    </row>
    <row r="14258" spans="1:1" x14ac:dyDescent="0.25">
      <c r="A14258" s="1"/>
    </row>
    <row r="14259" spans="1:1" x14ac:dyDescent="0.25">
      <c r="A14259" s="1"/>
    </row>
    <row r="14260" spans="1:1" x14ac:dyDescent="0.25">
      <c r="A14260" s="1"/>
    </row>
    <row r="14261" spans="1:1" x14ac:dyDescent="0.25">
      <c r="A14261" s="1"/>
    </row>
    <row r="14262" spans="1:1" x14ac:dyDescent="0.25">
      <c r="A14262" s="1"/>
    </row>
    <row r="14263" spans="1:1" x14ac:dyDescent="0.25">
      <c r="A14263" s="1"/>
    </row>
    <row r="14264" spans="1:1" x14ac:dyDescent="0.25">
      <c r="A14264" s="1"/>
    </row>
    <row r="14265" spans="1:1" x14ac:dyDescent="0.25">
      <c r="A14265" s="1"/>
    </row>
    <row r="14266" spans="1:1" x14ac:dyDescent="0.25">
      <c r="A14266" s="1"/>
    </row>
    <row r="14267" spans="1:1" x14ac:dyDescent="0.25">
      <c r="A14267" s="1"/>
    </row>
    <row r="14268" spans="1:1" x14ac:dyDescent="0.25">
      <c r="A14268" s="1"/>
    </row>
    <row r="14269" spans="1:1" x14ac:dyDescent="0.25">
      <c r="A14269" s="1"/>
    </row>
    <row r="14270" spans="1:1" x14ac:dyDescent="0.25">
      <c r="A14270" s="1"/>
    </row>
    <row r="14271" spans="1:1" x14ac:dyDescent="0.25">
      <c r="A14271" s="1"/>
    </row>
    <row r="14272" spans="1:1" x14ac:dyDescent="0.25">
      <c r="A14272" s="1"/>
    </row>
    <row r="14273" spans="1:1" x14ac:dyDescent="0.25">
      <c r="A14273" s="1"/>
    </row>
    <row r="14274" spans="1:1" x14ac:dyDescent="0.25">
      <c r="A14274" s="1"/>
    </row>
    <row r="14275" spans="1:1" x14ac:dyDescent="0.25">
      <c r="A14275" s="1"/>
    </row>
    <row r="14276" spans="1:1" x14ac:dyDescent="0.25">
      <c r="A14276" s="1"/>
    </row>
    <row r="14277" spans="1:1" x14ac:dyDescent="0.25">
      <c r="A14277" s="1"/>
    </row>
    <row r="14278" spans="1:1" x14ac:dyDescent="0.25">
      <c r="A14278" s="1"/>
    </row>
    <row r="14279" spans="1:1" x14ac:dyDescent="0.25">
      <c r="A14279" s="1"/>
    </row>
    <row r="14280" spans="1:1" x14ac:dyDescent="0.25">
      <c r="A14280" s="1"/>
    </row>
    <row r="14281" spans="1:1" x14ac:dyDescent="0.25">
      <c r="A14281" s="1"/>
    </row>
    <row r="14282" spans="1:1" x14ac:dyDescent="0.25">
      <c r="A14282" s="1"/>
    </row>
    <row r="14283" spans="1:1" x14ac:dyDescent="0.25">
      <c r="A14283" s="1"/>
    </row>
    <row r="14284" spans="1:1" x14ac:dyDescent="0.25">
      <c r="A14284" s="1"/>
    </row>
    <row r="14285" spans="1:1" x14ac:dyDescent="0.25">
      <c r="A14285" s="1"/>
    </row>
    <row r="14286" spans="1:1" x14ac:dyDescent="0.25">
      <c r="A14286" s="1"/>
    </row>
    <row r="14287" spans="1:1" x14ac:dyDescent="0.25">
      <c r="A14287" s="1"/>
    </row>
    <row r="14288" spans="1:1" x14ac:dyDescent="0.25">
      <c r="A14288" s="1"/>
    </row>
    <row r="14289" spans="1:1" x14ac:dyDescent="0.25">
      <c r="A14289" s="1"/>
    </row>
    <row r="14290" spans="1:1" x14ac:dyDescent="0.25">
      <c r="A14290" s="1"/>
    </row>
    <row r="14291" spans="1:1" x14ac:dyDescent="0.25">
      <c r="A14291" s="1"/>
    </row>
    <row r="14292" spans="1:1" x14ac:dyDescent="0.25">
      <c r="A14292" s="1"/>
    </row>
    <row r="14293" spans="1:1" x14ac:dyDescent="0.25">
      <c r="A14293" s="1"/>
    </row>
    <row r="14294" spans="1:1" x14ac:dyDescent="0.25">
      <c r="A14294" s="1"/>
    </row>
    <row r="14295" spans="1:1" x14ac:dyDescent="0.25">
      <c r="A14295" s="1"/>
    </row>
    <row r="14296" spans="1:1" x14ac:dyDescent="0.25">
      <c r="A14296" s="1"/>
    </row>
    <row r="14297" spans="1:1" x14ac:dyDescent="0.25">
      <c r="A14297" s="1"/>
    </row>
    <row r="14298" spans="1:1" x14ac:dyDescent="0.25">
      <c r="A14298" s="1"/>
    </row>
    <row r="14299" spans="1:1" x14ac:dyDescent="0.25">
      <c r="A14299" s="1"/>
    </row>
    <row r="14300" spans="1:1" x14ac:dyDescent="0.25">
      <c r="A14300" s="1"/>
    </row>
    <row r="14301" spans="1:1" x14ac:dyDescent="0.25">
      <c r="A14301" s="1"/>
    </row>
    <row r="14302" spans="1:1" x14ac:dyDescent="0.25">
      <c r="A14302" s="1"/>
    </row>
    <row r="14303" spans="1:1" x14ac:dyDescent="0.25">
      <c r="A14303" s="1"/>
    </row>
    <row r="14304" spans="1:1" x14ac:dyDescent="0.25">
      <c r="A14304" s="1"/>
    </row>
    <row r="14305" spans="1:1" x14ac:dyDescent="0.25">
      <c r="A14305" s="1"/>
    </row>
    <row r="14306" spans="1:1" x14ac:dyDescent="0.25">
      <c r="A14306" s="1"/>
    </row>
    <row r="14307" spans="1:1" x14ac:dyDescent="0.25">
      <c r="A14307" s="1"/>
    </row>
    <row r="14308" spans="1:1" x14ac:dyDescent="0.25">
      <c r="A14308" s="1"/>
    </row>
    <row r="14309" spans="1:1" x14ac:dyDescent="0.25">
      <c r="A14309" s="1"/>
    </row>
    <row r="14310" spans="1:1" x14ac:dyDescent="0.25">
      <c r="A14310" s="1"/>
    </row>
    <row r="14311" spans="1:1" x14ac:dyDescent="0.25">
      <c r="A14311" s="1"/>
    </row>
    <row r="14312" spans="1:1" x14ac:dyDescent="0.25">
      <c r="A14312" s="1"/>
    </row>
    <row r="14313" spans="1:1" x14ac:dyDescent="0.25">
      <c r="A14313" s="1"/>
    </row>
    <row r="14314" spans="1:1" x14ac:dyDescent="0.25">
      <c r="A14314" s="1"/>
    </row>
    <row r="14315" spans="1:1" x14ac:dyDescent="0.25">
      <c r="A14315" s="1"/>
    </row>
    <row r="14316" spans="1:1" x14ac:dyDescent="0.25">
      <c r="A14316" s="1"/>
    </row>
    <row r="14317" spans="1:1" x14ac:dyDescent="0.25">
      <c r="A14317" s="1"/>
    </row>
    <row r="14318" spans="1:1" x14ac:dyDescent="0.25">
      <c r="A14318" s="1"/>
    </row>
    <row r="14319" spans="1:1" x14ac:dyDescent="0.25">
      <c r="A14319" s="1"/>
    </row>
    <row r="14320" spans="1:1" x14ac:dyDescent="0.25">
      <c r="A14320" s="1"/>
    </row>
    <row r="14321" spans="1:1" x14ac:dyDescent="0.25">
      <c r="A14321" s="1"/>
    </row>
    <row r="14322" spans="1:1" x14ac:dyDescent="0.25">
      <c r="A14322" s="1"/>
    </row>
    <row r="14323" spans="1:1" x14ac:dyDescent="0.25">
      <c r="A14323" s="1"/>
    </row>
    <row r="14324" spans="1:1" x14ac:dyDescent="0.25">
      <c r="A14324" s="1"/>
    </row>
    <row r="14325" spans="1:1" x14ac:dyDescent="0.25">
      <c r="A14325" s="1"/>
    </row>
    <row r="14326" spans="1:1" x14ac:dyDescent="0.25">
      <c r="A14326" s="1"/>
    </row>
    <row r="14327" spans="1:1" x14ac:dyDescent="0.25">
      <c r="A14327" s="1"/>
    </row>
    <row r="14328" spans="1:1" x14ac:dyDescent="0.25">
      <c r="A14328" s="1"/>
    </row>
    <row r="14329" spans="1:1" x14ac:dyDescent="0.25">
      <c r="A14329" s="1"/>
    </row>
    <row r="14330" spans="1:1" x14ac:dyDescent="0.25">
      <c r="A14330" s="1"/>
    </row>
    <row r="14331" spans="1:1" x14ac:dyDescent="0.25">
      <c r="A14331" s="1"/>
    </row>
    <row r="14332" spans="1:1" x14ac:dyDescent="0.25">
      <c r="A14332" s="1"/>
    </row>
    <row r="14333" spans="1:1" x14ac:dyDescent="0.25">
      <c r="A14333" s="1"/>
    </row>
    <row r="14334" spans="1:1" x14ac:dyDescent="0.25">
      <c r="A14334" s="1"/>
    </row>
    <row r="14335" spans="1:1" x14ac:dyDescent="0.25">
      <c r="A14335" s="1"/>
    </row>
    <row r="14336" spans="1:1" x14ac:dyDescent="0.25">
      <c r="A14336" s="1"/>
    </row>
    <row r="14337" spans="1:1" x14ac:dyDescent="0.25">
      <c r="A14337" s="1"/>
    </row>
    <row r="14338" spans="1:1" x14ac:dyDescent="0.25">
      <c r="A14338" s="1"/>
    </row>
    <row r="14339" spans="1:1" x14ac:dyDescent="0.25">
      <c r="A14339" s="1"/>
    </row>
    <row r="14340" spans="1:1" x14ac:dyDescent="0.25">
      <c r="A14340" s="1"/>
    </row>
    <row r="14341" spans="1:1" x14ac:dyDescent="0.25">
      <c r="A14341" s="1"/>
    </row>
    <row r="14342" spans="1:1" x14ac:dyDescent="0.25">
      <c r="A14342" s="1"/>
    </row>
    <row r="14343" spans="1:1" x14ac:dyDescent="0.25">
      <c r="A14343" s="1"/>
    </row>
    <row r="14344" spans="1:1" x14ac:dyDescent="0.25">
      <c r="A14344" s="1"/>
    </row>
    <row r="14345" spans="1:1" x14ac:dyDescent="0.25">
      <c r="A14345" s="1"/>
    </row>
    <row r="14346" spans="1:1" x14ac:dyDescent="0.25">
      <c r="A14346" s="1"/>
    </row>
    <row r="14347" spans="1:1" x14ac:dyDescent="0.25">
      <c r="A14347" s="1"/>
    </row>
    <row r="14348" spans="1:1" x14ac:dyDescent="0.25">
      <c r="A14348" s="1"/>
    </row>
    <row r="14349" spans="1:1" x14ac:dyDescent="0.25">
      <c r="A14349" s="1"/>
    </row>
    <row r="14350" spans="1:1" x14ac:dyDescent="0.25">
      <c r="A14350" s="1"/>
    </row>
    <row r="14351" spans="1:1" x14ac:dyDescent="0.25">
      <c r="A14351" s="1"/>
    </row>
    <row r="14352" spans="1:1" x14ac:dyDescent="0.25">
      <c r="A14352" s="1"/>
    </row>
    <row r="14353" spans="1:1" x14ac:dyDescent="0.25">
      <c r="A14353" s="1"/>
    </row>
    <row r="14354" spans="1:1" x14ac:dyDescent="0.25">
      <c r="A14354" s="1"/>
    </row>
    <row r="14355" spans="1:1" x14ac:dyDescent="0.25">
      <c r="A14355" s="1"/>
    </row>
    <row r="14356" spans="1:1" x14ac:dyDescent="0.25">
      <c r="A14356" s="1"/>
    </row>
    <row r="14357" spans="1:1" x14ac:dyDescent="0.25">
      <c r="A14357" s="1"/>
    </row>
    <row r="14358" spans="1:1" x14ac:dyDescent="0.25">
      <c r="A14358" s="1"/>
    </row>
    <row r="14359" spans="1:1" x14ac:dyDescent="0.25">
      <c r="A14359" s="1"/>
    </row>
    <row r="14360" spans="1:1" x14ac:dyDescent="0.25">
      <c r="A14360" s="1"/>
    </row>
    <row r="14361" spans="1:1" x14ac:dyDescent="0.25">
      <c r="A14361" s="1"/>
    </row>
    <row r="14362" spans="1:1" x14ac:dyDescent="0.25">
      <c r="A14362" s="1"/>
    </row>
    <row r="14363" spans="1:1" x14ac:dyDescent="0.25">
      <c r="A14363" s="1"/>
    </row>
    <row r="14364" spans="1:1" x14ac:dyDescent="0.25">
      <c r="A14364" s="1"/>
    </row>
    <row r="14365" spans="1:1" x14ac:dyDescent="0.25">
      <c r="A14365" s="1"/>
    </row>
    <row r="14366" spans="1:1" x14ac:dyDescent="0.25">
      <c r="A14366" s="1"/>
    </row>
    <row r="14367" spans="1:1" x14ac:dyDescent="0.25">
      <c r="A14367" s="1"/>
    </row>
    <row r="14368" spans="1:1" x14ac:dyDescent="0.25">
      <c r="A14368" s="1"/>
    </row>
    <row r="14369" spans="1:1" x14ac:dyDescent="0.25">
      <c r="A14369" s="1"/>
    </row>
    <row r="14370" spans="1:1" x14ac:dyDescent="0.25">
      <c r="A14370" s="1"/>
    </row>
    <row r="14371" spans="1:1" x14ac:dyDescent="0.25">
      <c r="A14371" s="1"/>
    </row>
    <row r="14372" spans="1:1" x14ac:dyDescent="0.25">
      <c r="A14372" s="1"/>
    </row>
    <row r="14373" spans="1:1" x14ac:dyDescent="0.25">
      <c r="A14373" s="1"/>
    </row>
    <row r="14374" spans="1:1" x14ac:dyDescent="0.25">
      <c r="A14374" s="1"/>
    </row>
    <row r="14375" spans="1:1" x14ac:dyDescent="0.25">
      <c r="A14375" s="1"/>
    </row>
    <row r="14376" spans="1:1" x14ac:dyDescent="0.25">
      <c r="A14376" s="1"/>
    </row>
    <row r="14377" spans="1:1" x14ac:dyDescent="0.25">
      <c r="A14377" s="1"/>
    </row>
    <row r="14378" spans="1:1" x14ac:dyDescent="0.25">
      <c r="A14378" s="1"/>
    </row>
    <row r="14379" spans="1:1" x14ac:dyDescent="0.25">
      <c r="A14379" s="1"/>
    </row>
    <row r="14380" spans="1:1" x14ac:dyDescent="0.25">
      <c r="A14380" s="1"/>
    </row>
    <row r="14381" spans="1:1" x14ac:dyDescent="0.25">
      <c r="A14381" s="1"/>
    </row>
    <row r="14382" spans="1:1" x14ac:dyDescent="0.25">
      <c r="A14382" s="1"/>
    </row>
    <row r="14383" spans="1:1" x14ac:dyDescent="0.25">
      <c r="A14383" s="1"/>
    </row>
    <row r="14384" spans="1:1" x14ac:dyDescent="0.25">
      <c r="A14384" s="1"/>
    </row>
    <row r="14385" spans="1:1" x14ac:dyDescent="0.25">
      <c r="A14385" s="1"/>
    </row>
    <row r="14386" spans="1:1" x14ac:dyDescent="0.25">
      <c r="A14386" s="1"/>
    </row>
    <row r="14387" spans="1:1" x14ac:dyDescent="0.25">
      <c r="A14387" s="1"/>
    </row>
    <row r="14388" spans="1:1" x14ac:dyDescent="0.25">
      <c r="A14388" s="1"/>
    </row>
    <row r="14389" spans="1:1" x14ac:dyDescent="0.25">
      <c r="A14389" s="1"/>
    </row>
    <row r="14390" spans="1:1" x14ac:dyDescent="0.25">
      <c r="A14390" s="1"/>
    </row>
    <row r="14391" spans="1:1" x14ac:dyDescent="0.25">
      <c r="A14391" s="1"/>
    </row>
    <row r="14392" spans="1:1" x14ac:dyDescent="0.25">
      <c r="A14392" s="1"/>
    </row>
    <row r="14393" spans="1:1" x14ac:dyDescent="0.25">
      <c r="A14393" s="1"/>
    </row>
    <row r="14394" spans="1:1" x14ac:dyDescent="0.25">
      <c r="A14394" s="1"/>
    </row>
    <row r="14395" spans="1:1" x14ac:dyDescent="0.25">
      <c r="A14395" s="1"/>
    </row>
    <row r="14396" spans="1:1" x14ac:dyDescent="0.25">
      <c r="A14396" s="1"/>
    </row>
    <row r="14397" spans="1:1" x14ac:dyDescent="0.25">
      <c r="A14397" s="1"/>
    </row>
    <row r="14398" spans="1:1" x14ac:dyDescent="0.25">
      <c r="A14398" s="1"/>
    </row>
    <row r="14399" spans="1:1" x14ac:dyDescent="0.25">
      <c r="A14399" s="1"/>
    </row>
    <row r="14400" spans="1:1" x14ac:dyDescent="0.25">
      <c r="A14400" s="1"/>
    </row>
    <row r="14401" spans="1:1" x14ac:dyDescent="0.25">
      <c r="A14401" s="1"/>
    </row>
    <row r="14402" spans="1:1" x14ac:dyDescent="0.25">
      <c r="A14402" s="1"/>
    </row>
    <row r="14403" spans="1:1" x14ac:dyDescent="0.25">
      <c r="A14403" s="1"/>
    </row>
    <row r="14404" spans="1:1" x14ac:dyDescent="0.25">
      <c r="A14404" s="1"/>
    </row>
    <row r="14405" spans="1:1" x14ac:dyDescent="0.25">
      <c r="A14405" s="1"/>
    </row>
    <row r="14406" spans="1:1" x14ac:dyDescent="0.25">
      <c r="A14406" s="1"/>
    </row>
    <row r="14407" spans="1:1" x14ac:dyDescent="0.25">
      <c r="A14407" s="1"/>
    </row>
    <row r="14408" spans="1:1" x14ac:dyDescent="0.25">
      <c r="A14408" s="1"/>
    </row>
    <row r="14409" spans="1:1" x14ac:dyDescent="0.25">
      <c r="A14409" s="1"/>
    </row>
    <row r="14410" spans="1:1" x14ac:dyDescent="0.25">
      <c r="A14410" s="1"/>
    </row>
    <row r="14411" spans="1:1" x14ac:dyDescent="0.25">
      <c r="A14411" s="1"/>
    </row>
    <row r="14412" spans="1:1" x14ac:dyDescent="0.25">
      <c r="A14412" s="1"/>
    </row>
    <row r="14413" spans="1:1" x14ac:dyDescent="0.25">
      <c r="A14413" s="1"/>
    </row>
    <row r="14414" spans="1:1" x14ac:dyDescent="0.25">
      <c r="A14414" s="1"/>
    </row>
    <row r="14415" spans="1:1" x14ac:dyDescent="0.25">
      <c r="A14415" s="1"/>
    </row>
    <row r="14416" spans="1:1" x14ac:dyDescent="0.25">
      <c r="A14416" s="1"/>
    </row>
    <row r="14417" spans="1:1" x14ac:dyDescent="0.25">
      <c r="A14417" s="1"/>
    </row>
    <row r="14418" spans="1:1" x14ac:dyDescent="0.25">
      <c r="A14418" s="1"/>
    </row>
    <row r="14419" spans="1:1" x14ac:dyDescent="0.25">
      <c r="A14419" s="1"/>
    </row>
    <row r="14420" spans="1:1" x14ac:dyDescent="0.25">
      <c r="A14420" s="1"/>
    </row>
    <row r="14421" spans="1:1" x14ac:dyDescent="0.25">
      <c r="A14421" s="1"/>
    </row>
    <row r="14422" spans="1:1" x14ac:dyDescent="0.25">
      <c r="A14422" s="1"/>
    </row>
    <row r="14423" spans="1:1" x14ac:dyDescent="0.25">
      <c r="A14423" s="1"/>
    </row>
    <row r="14424" spans="1:1" x14ac:dyDescent="0.25">
      <c r="A14424" s="1"/>
    </row>
    <row r="14425" spans="1:1" x14ac:dyDescent="0.25">
      <c r="A14425" s="1"/>
    </row>
    <row r="14426" spans="1:1" x14ac:dyDescent="0.25">
      <c r="A14426" s="1"/>
    </row>
    <row r="14427" spans="1:1" x14ac:dyDescent="0.25">
      <c r="A14427" s="1"/>
    </row>
    <row r="14428" spans="1:1" x14ac:dyDescent="0.25">
      <c r="A14428" s="1"/>
    </row>
    <row r="14429" spans="1:1" x14ac:dyDescent="0.25">
      <c r="A14429" s="1"/>
    </row>
    <row r="14430" spans="1:1" x14ac:dyDescent="0.25">
      <c r="A14430" s="1"/>
    </row>
    <row r="14431" spans="1:1" x14ac:dyDescent="0.25">
      <c r="A14431" s="1"/>
    </row>
    <row r="14432" spans="1:1" x14ac:dyDescent="0.25">
      <c r="A14432" s="1"/>
    </row>
    <row r="14433" spans="1:1" x14ac:dyDescent="0.25">
      <c r="A14433" s="1"/>
    </row>
    <row r="14434" spans="1:1" x14ac:dyDescent="0.25">
      <c r="A14434" s="1"/>
    </row>
    <row r="14435" spans="1:1" x14ac:dyDescent="0.25">
      <c r="A14435" s="1"/>
    </row>
    <row r="14436" spans="1:1" x14ac:dyDescent="0.25">
      <c r="A14436" s="1"/>
    </row>
    <row r="14437" spans="1:1" x14ac:dyDescent="0.25">
      <c r="A14437" s="1"/>
    </row>
    <row r="14438" spans="1:1" x14ac:dyDescent="0.25">
      <c r="A14438" s="1"/>
    </row>
    <row r="14439" spans="1:1" x14ac:dyDescent="0.25">
      <c r="A14439" s="1"/>
    </row>
    <row r="14440" spans="1:1" x14ac:dyDescent="0.25">
      <c r="A14440" s="1"/>
    </row>
    <row r="14441" spans="1:1" x14ac:dyDescent="0.25">
      <c r="A14441" s="1"/>
    </row>
    <row r="14442" spans="1:1" x14ac:dyDescent="0.25">
      <c r="A14442" s="1"/>
    </row>
    <row r="14443" spans="1:1" x14ac:dyDescent="0.25">
      <c r="A14443" s="1"/>
    </row>
    <row r="14444" spans="1:1" x14ac:dyDescent="0.25">
      <c r="A14444" s="1"/>
    </row>
    <row r="14445" spans="1:1" x14ac:dyDescent="0.25">
      <c r="A14445" s="1"/>
    </row>
    <row r="14446" spans="1:1" x14ac:dyDescent="0.25">
      <c r="A14446" s="1"/>
    </row>
    <row r="14447" spans="1:1" x14ac:dyDescent="0.25">
      <c r="A14447" s="1"/>
    </row>
    <row r="14448" spans="1:1" x14ac:dyDescent="0.25">
      <c r="A14448" s="1"/>
    </row>
    <row r="14449" spans="1:1" x14ac:dyDescent="0.25">
      <c r="A14449" s="1"/>
    </row>
    <row r="14450" spans="1:1" x14ac:dyDescent="0.25">
      <c r="A14450" s="1"/>
    </row>
    <row r="14451" spans="1:1" x14ac:dyDescent="0.25">
      <c r="A14451" s="1"/>
    </row>
    <row r="14452" spans="1:1" x14ac:dyDescent="0.25">
      <c r="A14452" s="1"/>
    </row>
    <row r="14453" spans="1:1" x14ac:dyDescent="0.25">
      <c r="A14453" s="1"/>
    </row>
    <row r="14454" spans="1:1" x14ac:dyDescent="0.25">
      <c r="A14454" s="1"/>
    </row>
    <row r="14455" spans="1:1" x14ac:dyDescent="0.25">
      <c r="A14455" s="1"/>
    </row>
    <row r="14456" spans="1:1" x14ac:dyDescent="0.25">
      <c r="A14456" s="1"/>
    </row>
    <row r="14457" spans="1:1" x14ac:dyDescent="0.25">
      <c r="A14457" s="1"/>
    </row>
    <row r="14458" spans="1:1" x14ac:dyDescent="0.25">
      <c r="A14458" s="1"/>
    </row>
    <row r="14459" spans="1:1" x14ac:dyDescent="0.25">
      <c r="A14459" s="1"/>
    </row>
    <row r="14460" spans="1:1" x14ac:dyDescent="0.25">
      <c r="A14460" s="1"/>
    </row>
    <row r="14461" spans="1:1" x14ac:dyDescent="0.25">
      <c r="A14461" s="1"/>
    </row>
    <row r="14462" spans="1:1" x14ac:dyDescent="0.25">
      <c r="A14462" s="1"/>
    </row>
    <row r="14463" spans="1:1" x14ac:dyDescent="0.25">
      <c r="A14463" s="1"/>
    </row>
    <row r="14464" spans="1:1" x14ac:dyDescent="0.25">
      <c r="A14464" s="1"/>
    </row>
    <row r="14465" spans="1:1" x14ac:dyDescent="0.25">
      <c r="A14465" s="1"/>
    </row>
    <row r="14466" spans="1:1" x14ac:dyDescent="0.25">
      <c r="A14466" s="1"/>
    </row>
    <row r="14467" spans="1:1" x14ac:dyDescent="0.25">
      <c r="A14467" s="1"/>
    </row>
    <row r="14468" spans="1:1" x14ac:dyDescent="0.25">
      <c r="A14468" s="1"/>
    </row>
    <row r="14469" spans="1:1" x14ac:dyDescent="0.25">
      <c r="A14469" s="1"/>
    </row>
    <row r="14470" spans="1:1" x14ac:dyDescent="0.25">
      <c r="A14470" s="1"/>
    </row>
    <row r="14471" spans="1:1" x14ac:dyDescent="0.25">
      <c r="A14471" s="1"/>
    </row>
    <row r="14472" spans="1:1" x14ac:dyDescent="0.25">
      <c r="A14472" s="1"/>
    </row>
    <row r="14473" spans="1:1" x14ac:dyDescent="0.25">
      <c r="A14473" s="1"/>
    </row>
    <row r="14474" spans="1:1" x14ac:dyDescent="0.25">
      <c r="A14474" s="1"/>
    </row>
    <row r="14475" spans="1:1" x14ac:dyDescent="0.25">
      <c r="A14475" s="1"/>
    </row>
    <row r="14476" spans="1:1" x14ac:dyDescent="0.25">
      <c r="A14476" s="1"/>
    </row>
    <row r="14477" spans="1:1" x14ac:dyDescent="0.25">
      <c r="A14477" s="1"/>
    </row>
    <row r="14478" spans="1:1" x14ac:dyDescent="0.25">
      <c r="A14478" s="1"/>
    </row>
    <row r="14479" spans="1:1" x14ac:dyDescent="0.25">
      <c r="A14479" s="1"/>
    </row>
    <row r="14480" spans="1:1" x14ac:dyDescent="0.25">
      <c r="A14480" s="1"/>
    </row>
    <row r="14481" spans="1:1" x14ac:dyDescent="0.25">
      <c r="A14481" s="1"/>
    </row>
    <row r="14482" spans="1:1" x14ac:dyDescent="0.25">
      <c r="A14482" s="1"/>
    </row>
    <row r="14483" spans="1:1" x14ac:dyDescent="0.25">
      <c r="A14483" s="1"/>
    </row>
    <row r="14484" spans="1:1" x14ac:dyDescent="0.25">
      <c r="A14484" s="1"/>
    </row>
    <row r="14485" spans="1:1" x14ac:dyDescent="0.25">
      <c r="A14485" s="1"/>
    </row>
    <row r="14486" spans="1:1" x14ac:dyDescent="0.25">
      <c r="A14486" s="1"/>
    </row>
    <row r="14487" spans="1:1" x14ac:dyDescent="0.25">
      <c r="A14487" s="1"/>
    </row>
    <row r="14488" spans="1:1" x14ac:dyDescent="0.25">
      <c r="A14488" s="1"/>
    </row>
    <row r="14489" spans="1:1" x14ac:dyDescent="0.25">
      <c r="A14489" s="1"/>
    </row>
    <row r="14490" spans="1:1" x14ac:dyDescent="0.25">
      <c r="A14490" s="1"/>
    </row>
    <row r="14491" spans="1:1" x14ac:dyDescent="0.25">
      <c r="A14491" s="1"/>
    </row>
    <row r="14492" spans="1:1" x14ac:dyDescent="0.25">
      <c r="A14492" s="1"/>
    </row>
    <row r="14493" spans="1:1" x14ac:dyDescent="0.25">
      <c r="A14493" s="1"/>
    </row>
    <row r="14494" spans="1:1" x14ac:dyDescent="0.25">
      <c r="A14494" s="1"/>
    </row>
    <row r="14495" spans="1:1" x14ac:dyDescent="0.25">
      <c r="A14495" s="1"/>
    </row>
    <row r="14496" spans="1:1" x14ac:dyDescent="0.25">
      <c r="A14496" s="1"/>
    </row>
    <row r="14497" spans="1:1" x14ac:dyDescent="0.25">
      <c r="A14497" s="1"/>
    </row>
    <row r="14498" spans="1:1" x14ac:dyDescent="0.25">
      <c r="A14498" s="1"/>
    </row>
    <row r="14499" spans="1:1" x14ac:dyDescent="0.25">
      <c r="A14499" s="1"/>
    </row>
    <row r="14500" spans="1:1" x14ac:dyDescent="0.25">
      <c r="A14500" s="1"/>
    </row>
    <row r="14501" spans="1:1" x14ac:dyDescent="0.25">
      <c r="A14501" s="1"/>
    </row>
    <row r="14502" spans="1:1" x14ac:dyDescent="0.25">
      <c r="A14502" s="1"/>
    </row>
    <row r="14503" spans="1:1" x14ac:dyDescent="0.25">
      <c r="A14503" s="1"/>
    </row>
    <row r="14504" spans="1:1" x14ac:dyDescent="0.25">
      <c r="A14504" s="1"/>
    </row>
    <row r="14505" spans="1:1" x14ac:dyDescent="0.25">
      <c r="A14505" s="1"/>
    </row>
    <row r="14506" spans="1:1" x14ac:dyDescent="0.25">
      <c r="A14506" s="1"/>
    </row>
    <row r="14507" spans="1:1" x14ac:dyDescent="0.25">
      <c r="A14507" s="1"/>
    </row>
    <row r="14508" spans="1:1" x14ac:dyDescent="0.25">
      <c r="A14508" s="1"/>
    </row>
    <row r="14509" spans="1:1" x14ac:dyDescent="0.25">
      <c r="A14509" s="1"/>
    </row>
    <row r="14510" spans="1:1" x14ac:dyDescent="0.25">
      <c r="A14510" s="1"/>
    </row>
    <row r="14511" spans="1:1" x14ac:dyDescent="0.25">
      <c r="A14511" s="1"/>
    </row>
    <row r="14512" spans="1:1" x14ac:dyDescent="0.25">
      <c r="A14512" s="1"/>
    </row>
    <row r="14513" spans="1:1" x14ac:dyDescent="0.25">
      <c r="A14513" s="1"/>
    </row>
    <row r="14514" spans="1:1" x14ac:dyDescent="0.25">
      <c r="A14514" s="1"/>
    </row>
    <row r="14515" spans="1:1" x14ac:dyDescent="0.25">
      <c r="A14515" s="1"/>
    </row>
    <row r="14516" spans="1:1" x14ac:dyDescent="0.25">
      <c r="A14516" s="1"/>
    </row>
    <row r="14517" spans="1:1" x14ac:dyDescent="0.25">
      <c r="A14517" s="1"/>
    </row>
    <row r="14518" spans="1:1" x14ac:dyDescent="0.25">
      <c r="A14518" s="1"/>
    </row>
    <row r="14519" spans="1:1" x14ac:dyDescent="0.25">
      <c r="A14519" s="1"/>
    </row>
    <row r="14520" spans="1:1" x14ac:dyDescent="0.25">
      <c r="A14520" s="1"/>
    </row>
    <row r="14521" spans="1:1" x14ac:dyDescent="0.25">
      <c r="A14521" s="1"/>
    </row>
    <row r="14522" spans="1:1" x14ac:dyDescent="0.25">
      <c r="A14522" s="1"/>
    </row>
    <row r="14523" spans="1:1" x14ac:dyDescent="0.25">
      <c r="A14523" s="1"/>
    </row>
    <row r="14524" spans="1:1" x14ac:dyDescent="0.25">
      <c r="A14524" s="1"/>
    </row>
    <row r="14525" spans="1:1" x14ac:dyDescent="0.25">
      <c r="A14525" s="1"/>
    </row>
    <row r="14526" spans="1:1" x14ac:dyDescent="0.25">
      <c r="A14526" s="1"/>
    </row>
    <row r="14527" spans="1:1" x14ac:dyDescent="0.25">
      <c r="A14527" s="1"/>
    </row>
    <row r="14528" spans="1:1" x14ac:dyDescent="0.25">
      <c r="A14528" s="1"/>
    </row>
    <row r="14529" spans="1:1" x14ac:dyDescent="0.25">
      <c r="A14529" s="1"/>
    </row>
    <row r="14530" spans="1:1" x14ac:dyDescent="0.25">
      <c r="A14530" s="1"/>
    </row>
    <row r="14531" spans="1:1" x14ac:dyDescent="0.25">
      <c r="A14531" s="1"/>
    </row>
    <row r="14532" spans="1:1" x14ac:dyDescent="0.25">
      <c r="A14532" s="1"/>
    </row>
    <row r="14533" spans="1:1" x14ac:dyDescent="0.25">
      <c r="A14533" s="1"/>
    </row>
    <row r="14534" spans="1:1" x14ac:dyDescent="0.25">
      <c r="A14534" s="1"/>
    </row>
    <row r="14535" spans="1:1" x14ac:dyDescent="0.25">
      <c r="A14535" s="1"/>
    </row>
    <row r="14536" spans="1:1" x14ac:dyDescent="0.25">
      <c r="A14536" s="1"/>
    </row>
    <row r="14537" spans="1:1" x14ac:dyDescent="0.25">
      <c r="A14537" s="1"/>
    </row>
    <row r="14538" spans="1:1" x14ac:dyDescent="0.25">
      <c r="A14538" s="1"/>
    </row>
    <row r="14539" spans="1:1" x14ac:dyDescent="0.25">
      <c r="A14539" s="1"/>
    </row>
    <row r="14540" spans="1:1" x14ac:dyDescent="0.25">
      <c r="A14540" s="1"/>
    </row>
    <row r="14541" spans="1:1" x14ac:dyDescent="0.25">
      <c r="A14541" s="1"/>
    </row>
    <row r="14542" spans="1:1" x14ac:dyDescent="0.25">
      <c r="A14542" s="1"/>
    </row>
    <row r="14543" spans="1:1" x14ac:dyDescent="0.25">
      <c r="A14543" s="1"/>
    </row>
    <row r="14544" spans="1:1" x14ac:dyDescent="0.25">
      <c r="A14544" s="1"/>
    </row>
    <row r="14545" spans="1:1" x14ac:dyDescent="0.25">
      <c r="A14545" s="1"/>
    </row>
    <row r="14546" spans="1:1" x14ac:dyDescent="0.25">
      <c r="A14546" s="1"/>
    </row>
    <row r="14547" spans="1:1" x14ac:dyDescent="0.25">
      <c r="A14547" s="1"/>
    </row>
    <row r="14548" spans="1:1" x14ac:dyDescent="0.25">
      <c r="A14548" s="1"/>
    </row>
    <row r="14549" spans="1:1" x14ac:dyDescent="0.25">
      <c r="A14549" s="1"/>
    </row>
    <row r="14550" spans="1:1" x14ac:dyDescent="0.25">
      <c r="A14550" s="1"/>
    </row>
    <row r="14551" spans="1:1" x14ac:dyDescent="0.25">
      <c r="A14551" s="1"/>
    </row>
    <row r="14552" spans="1:1" x14ac:dyDescent="0.25">
      <c r="A14552" s="1"/>
    </row>
    <row r="14553" spans="1:1" x14ac:dyDescent="0.25">
      <c r="A14553" s="1"/>
    </row>
    <row r="14554" spans="1:1" x14ac:dyDescent="0.25">
      <c r="A14554" s="1"/>
    </row>
    <row r="14555" spans="1:1" x14ac:dyDescent="0.25">
      <c r="A14555" s="1"/>
    </row>
    <row r="14556" spans="1:1" x14ac:dyDescent="0.25">
      <c r="A14556" s="1"/>
    </row>
    <row r="14557" spans="1:1" x14ac:dyDescent="0.25">
      <c r="A14557" s="1"/>
    </row>
    <row r="14558" spans="1:1" x14ac:dyDescent="0.25">
      <c r="A14558" s="1"/>
    </row>
    <row r="14559" spans="1:1" x14ac:dyDescent="0.25">
      <c r="A14559" s="1"/>
    </row>
    <row r="14560" spans="1:1" x14ac:dyDescent="0.25">
      <c r="A14560" s="1"/>
    </row>
    <row r="14561" spans="1:1" x14ac:dyDescent="0.25">
      <c r="A14561" s="1"/>
    </row>
    <row r="14562" spans="1:1" x14ac:dyDescent="0.25">
      <c r="A14562" s="1"/>
    </row>
    <row r="14563" spans="1:1" x14ac:dyDescent="0.25">
      <c r="A14563" s="1"/>
    </row>
    <row r="14564" spans="1:1" x14ac:dyDescent="0.25">
      <c r="A14564" s="1"/>
    </row>
    <row r="14565" spans="1:1" x14ac:dyDescent="0.25">
      <c r="A14565" s="1"/>
    </row>
    <row r="14566" spans="1:1" x14ac:dyDescent="0.25">
      <c r="A14566" s="1"/>
    </row>
    <row r="14567" spans="1:1" x14ac:dyDescent="0.25">
      <c r="A14567" s="1"/>
    </row>
    <row r="14568" spans="1:1" x14ac:dyDescent="0.25">
      <c r="A14568" s="1"/>
    </row>
    <row r="14569" spans="1:1" x14ac:dyDescent="0.25">
      <c r="A14569" s="1"/>
    </row>
    <row r="14570" spans="1:1" x14ac:dyDescent="0.25">
      <c r="A14570" s="1"/>
    </row>
    <row r="14571" spans="1:1" x14ac:dyDescent="0.25">
      <c r="A14571" s="1"/>
    </row>
    <row r="14572" spans="1:1" x14ac:dyDescent="0.25">
      <c r="A14572" s="1"/>
    </row>
    <row r="14573" spans="1:1" x14ac:dyDescent="0.25">
      <c r="A14573" s="1"/>
    </row>
    <row r="14574" spans="1:1" x14ac:dyDescent="0.25">
      <c r="A14574" s="1"/>
    </row>
    <row r="14575" spans="1:1" x14ac:dyDescent="0.25">
      <c r="A14575" s="1"/>
    </row>
    <row r="14576" spans="1:1" x14ac:dyDescent="0.25">
      <c r="A14576" s="1"/>
    </row>
    <row r="14577" spans="1:1" x14ac:dyDescent="0.25">
      <c r="A14577" s="1"/>
    </row>
    <row r="14578" spans="1:1" x14ac:dyDescent="0.25">
      <c r="A14578" s="1"/>
    </row>
    <row r="14579" spans="1:1" x14ac:dyDescent="0.25">
      <c r="A14579" s="1"/>
    </row>
    <row r="14580" spans="1:1" x14ac:dyDescent="0.25">
      <c r="A14580" s="1"/>
    </row>
    <row r="14581" spans="1:1" x14ac:dyDescent="0.25">
      <c r="A14581" s="1"/>
    </row>
    <row r="14582" spans="1:1" x14ac:dyDescent="0.25">
      <c r="A14582" s="1"/>
    </row>
    <row r="14583" spans="1:1" x14ac:dyDescent="0.25">
      <c r="A14583" s="1"/>
    </row>
    <row r="14584" spans="1:1" x14ac:dyDescent="0.25">
      <c r="A14584" s="1"/>
    </row>
    <row r="14585" spans="1:1" x14ac:dyDescent="0.25">
      <c r="A14585" s="1"/>
    </row>
    <row r="14586" spans="1:1" x14ac:dyDescent="0.25">
      <c r="A14586" s="1"/>
    </row>
    <row r="14587" spans="1:1" x14ac:dyDescent="0.25">
      <c r="A14587" s="1"/>
    </row>
    <row r="14588" spans="1:1" x14ac:dyDescent="0.25">
      <c r="A14588" s="1"/>
    </row>
    <row r="14589" spans="1:1" x14ac:dyDescent="0.25">
      <c r="A14589" s="1"/>
    </row>
    <row r="14590" spans="1:1" x14ac:dyDescent="0.25">
      <c r="A14590" s="1"/>
    </row>
    <row r="14591" spans="1:1" x14ac:dyDescent="0.25">
      <c r="A14591" s="1"/>
    </row>
    <row r="14592" spans="1:1" x14ac:dyDescent="0.25">
      <c r="A14592" s="1"/>
    </row>
    <row r="14593" spans="1:1" x14ac:dyDescent="0.25">
      <c r="A14593" s="1"/>
    </row>
    <row r="14594" spans="1:1" x14ac:dyDescent="0.25">
      <c r="A14594" s="1"/>
    </row>
    <row r="14595" spans="1:1" x14ac:dyDescent="0.25">
      <c r="A14595" s="1"/>
    </row>
    <row r="14596" spans="1:1" x14ac:dyDescent="0.25">
      <c r="A14596" s="1"/>
    </row>
    <row r="14597" spans="1:1" x14ac:dyDescent="0.25">
      <c r="A14597" s="1"/>
    </row>
    <row r="14598" spans="1:1" x14ac:dyDescent="0.25">
      <c r="A14598" s="1"/>
    </row>
    <row r="14599" spans="1:1" x14ac:dyDescent="0.25">
      <c r="A14599" s="1"/>
    </row>
    <row r="14600" spans="1:1" x14ac:dyDescent="0.25">
      <c r="A14600" s="1"/>
    </row>
    <row r="14601" spans="1:1" x14ac:dyDescent="0.25">
      <c r="A14601" s="1"/>
    </row>
    <row r="14602" spans="1:1" x14ac:dyDescent="0.25">
      <c r="A14602" s="1"/>
    </row>
    <row r="14603" spans="1:1" x14ac:dyDescent="0.25">
      <c r="A14603" s="1"/>
    </row>
    <row r="14604" spans="1:1" x14ac:dyDescent="0.25">
      <c r="A14604" s="1"/>
    </row>
    <row r="14605" spans="1:1" x14ac:dyDescent="0.25">
      <c r="A14605" s="1"/>
    </row>
    <row r="14606" spans="1:1" x14ac:dyDescent="0.25">
      <c r="A14606" s="1"/>
    </row>
    <row r="14607" spans="1:1" x14ac:dyDescent="0.25">
      <c r="A14607" s="1"/>
    </row>
    <row r="14608" spans="1:1" x14ac:dyDescent="0.25">
      <c r="A14608" s="1"/>
    </row>
    <row r="14609" spans="1:1" x14ac:dyDescent="0.25">
      <c r="A14609" s="1"/>
    </row>
    <row r="14610" spans="1:1" x14ac:dyDescent="0.25">
      <c r="A14610" s="1"/>
    </row>
    <row r="14611" spans="1:1" x14ac:dyDescent="0.25">
      <c r="A14611" s="1"/>
    </row>
    <row r="14612" spans="1:1" x14ac:dyDescent="0.25">
      <c r="A14612" s="1"/>
    </row>
    <row r="14613" spans="1:1" x14ac:dyDescent="0.25">
      <c r="A14613" s="1"/>
    </row>
    <row r="14614" spans="1:1" x14ac:dyDescent="0.25">
      <c r="A14614" s="1"/>
    </row>
    <row r="14615" spans="1:1" x14ac:dyDescent="0.25">
      <c r="A14615" s="1"/>
    </row>
    <row r="14616" spans="1:1" x14ac:dyDescent="0.25">
      <c r="A14616" s="1"/>
    </row>
    <row r="14617" spans="1:1" x14ac:dyDescent="0.25">
      <c r="A14617" s="1"/>
    </row>
    <row r="14618" spans="1:1" x14ac:dyDescent="0.25">
      <c r="A14618" s="1"/>
    </row>
    <row r="14619" spans="1:1" x14ac:dyDescent="0.25">
      <c r="A14619" s="1"/>
    </row>
    <row r="14620" spans="1:1" x14ac:dyDescent="0.25">
      <c r="A14620" s="1"/>
    </row>
    <row r="14621" spans="1:1" x14ac:dyDescent="0.25">
      <c r="A14621" s="1"/>
    </row>
    <row r="14622" spans="1:1" x14ac:dyDescent="0.25">
      <c r="A14622" s="1"/>
    </row>
    <row r="14623" spans="1:1" x14ac:dyDescent="0.25">
      <c r="A14623" s="1"/>
    </row>
    <row r="14624" spans="1:1" x14ac:dyDescent="0.25">
      <c r="A14624" s="1"/>
    </row>
    <row r="14625" spans="1:1" x14ac:dyDescent="0.25">
      <c r="A14625" s="1"/>
    </row>
    <row r="14626" spans="1:1" x14ac:dyDescent="0.25">
      <c r="A14626" s="1"/>
    </row>
    <row r="14627" spans="1:1" x14ac:dyDescent="0.25">
      <c r="A14627" s="1"/>
    </row>
    <row r="14628" spans="1:1" x14ac:dyDescent="0.25">
      <c r="A14628" s="1"/>
    </row>
    <row r="14629" spans="1:1" x14ac:dyDescent="0.25">
      <c r="A14629" s="1"/>
    </row>
    <row r="14630" spans="1:1" x14ac:dyDescent="0.25">
      <c r="A14630" s="1"/>
    </row>
    <row r="14631" spans="1:1" x14ac:dyDescent="0.25">
      <c r="A14631" s="1"/>
    </row>
    <row r="14632" spans="1:1" x14ac:dyDescent="0.25">
      <c r="A14632" s="1"/>
    </row>
    <row r="14633" spans="1:1" x14ac:dyDescent="0.25">
      <c r="A14633" s="1"/>
    </row>
    <row r="14634" spans="1:1" x14ac:dyDescent="0.25">
      <c r="A14634" s="1"/>
    </row>
    <row r="14635" spans="1:1" x14ac:dyDescent="0.25">
      <c r="A14635" s="1"/>
    </row>
    <row r="14636" spans="1:1" x14ac:dyDescent="0.25">
      <c r="A14636" s="1"/>
    </row>
    <row r="14637" spans="1:1" x14ac:dyDescent="0.25">
      <c r="A14637" s="1"/>
    </row>
    <row r="14638" spans="1:1" x14ac:dyDescent="0.25">
      <c r="A14638" s="1"/>
    </row>
    <row r="14639" spans="1:1" x14ac:dyDescent="0.25">
      <c r="A14639" s="1"/>
    </row>
    <row r="14640" spans="1:1" x14ac:dyDescent="0.25">
      <c r="A14640" s="1"/>
    </row>
    <row r="14641" spans="1:1" x14ac:dyDescent="0.25">
      <c r="A14641" s="1"/>
    </row>
    <row r="14642" spans="1:1" x14ac:dyDescent="0.25">
      <c r="A14642" s="1"/>
    </row>
    <row r="14643" spans="1:1" x14ac:dyDescent="0.25">
      <c r="A14643" s="1"/>
    </row>
    <row r="14644" spans="1:1" x14ac:dyDescent="0.25">
      <c r="A14644" s="1"/>
    </row>
    <row r="14645" spans="1:1" x14ac:dyDescent="0.25">
      <c r="A14645" s="1"/>
    </row>
    <row r="14646" spans="1:1" x14ac:dyDescent="0.25">
      <c r="A14646" s="1"/>
    </row>
    <row r="14647" spans="1:1" x14ac:dyDescent="0.25">
      <c r="A14647" s="1"/>
    </row>
    <row r="14648" spans="1:1" x14ac:dyDescent="0.25">
      <c r="A14648" s="1"/>
    </row>
    <row r="14649" spans="1:1" x14ac:dyDescent="0.25">
      <c r="A14649" s="1"/>
    </row>
    <row r="14650" spans="1:1" x14ac:dyDescent="0.25">
      <c r="A14650" s="1"/>
    </row>
    <row r="14651" spans="1:1" x14ac:dyDescent="0.25">
      <c r="A14651" s="1"/>
    </row>
    <row r="14652" spans="1:1" x14ac:dyDescent="0.25">
      <c r="A14652" s="1"/>
    </row>
    <row r="14653" spans="1:1" x14ac:dyDescent="0.25">
      <c r="A14653" s="1"/>
    </row>
    <row r="14654" spans="1:1" x14ac:dyDescent="0.25">
      <c r="A14654" s="1"/>
    </row>
    <row r="14655" spans="1:1" x14ac:dyDescent="0.25">
      <c r="A14655" s="1"/>
    </row>
    <row r="14656" spans="1:1" x14ac:dyDescent="0.25">
      <c r="A14656" s="1"/>
    </row>
    <row r="14657" spans="1:1" x14ac:dyDescent="0.25">
      <c r="A14657" s="1"/>
    </row>
    <row r="14658" spans="1:1" x14ac:dyDescent="0.25">
      <c r="A14658" s="1"/>
    </row>
    <row r="14659" spans="1:1" x14ac:dyDescent="0.25">
      <c r="A14659" s="1"/>
    </row>
    <row r="14660" spans="1:1" x14ac:dyDescent="0.25">
      <c r="A14660" s="1"/>
    </row>
    <row r="14661" spans="1:1" x14ac:dyDescent="0.25">
      <c r="A14661" s="1"/>
    </row>
    <row r="14662" spans="1:1" x14ac:dyDescent="0.25">
      <c r="A14662" s="1"/>
    </row>
    <row r="14663" spans="1:1" x14ac:dyDescent="0.25">
      <c r="A14663" s="1"/>
    </row>
    <row r="14664" spans="1:1" x14ac:dyDescent="0.25">
      <c r="A14664" s="1"/>
    </row>
    <row r="14665" spans="1:1" x14ac:dyDescent="0.25">
      <c r="A14665" s="1"/>
    </row>
    <row r="14666" spans="1:1" x14ac:dyDescent="0.25">
      <c r="A14666" s="1"/>
    </row>
    <row r="14667" spans="1:1" x14ac:dyDescent="0.25">
      <c r="A14667" s="1"/>
    </row>
    <row r="14668" spans="1:1" x14ac:dyDescent="0.25">
      <c r="A14668" s="1"/>
    </row>
    <row r="14669" spans="1:1" x14ac:dyDescent="0.25">
      <c r="A14669" s="1"/>
    </row>
    <row r="14670" spans="1:1" x14ac:dyDescent="0.25">
      <c r="A14670" s="1"/>
    </row>
    <row r="14671" spans="1:1" x14ac:dyDescent="0.25">
      <c r="A14671" s="1"/>
    </row>
    <row r="14672" spans="1:1" x14ac:dyDescent="0.25">
      <c r="A14672" s="1"/>
    </row>
    <row r="14673" spans="1:1" x14ac:dyDescent="0.25">
      <c r="A14673" s="1"/>
    </row>
    <row r="14674" spans="1:1" x14ac:dyDescent="0.25">
      <c r="A14674" s="1"/>
    </row>
    <row r="14675" spans="1:1" x14ac:dyDescent="0.25">
      <c r="A14675" s="1"/>
    </row>
    <row r="14676" spans="1:1" x14ac:dyDescent="0.25">
      <c r="A14676" s="1"/>
    </row>
    <row r="14677" spans="1:1" x14ac:dyDescent="0.25">
      <c r="A14677" s="1"/>
    </row>
    <row r="14678" spans="1:1" x14ac:dyDescent="0.25">
      <c r="A14678" s="1"/>
    </row>
    <row r="14679" spans="1:1" x14ac:dyDescent="0.25">
      <c r="A14679" s="1"/>
    </row>
    <row r="14680" spans="1:1" x14ac:dyDescent="0.25">
      <c r="A14680" s="1"/>
    </row>
    <row r="14681" spans="1:1" x14ac:dyDescent="0.25">
      <c r="A14681" s="1"/>
    </row>
    <row r="14682" spans="1:1" x14ac:dyDescent="0.25">
      <c r="A14682" s="1"/>
    </row>
    <row r="14683" spans="1:1" x14ac:dyDescent="0.25">
      <c r="A14683" s="1"/>
    </row>
    <row r="14684" spans="1:1" x14ac:dyDescent="0.25">
      <c r="A14684" s="1"/>
    </row>
    <row r="14685" spans="1:1" x14ac:dyDescent="0.25">
      <c r="A14685" s="1"/>
    </row>
    <row r="14686" spans="1:1" x14ac:dyDescent="0.25">
      <c r="A14686" s="1"/>
    </row>
    <row r="14687" spans="1:1" x14ac:dyDescent="0.25">
      <c r="A14687" s="1"/>
    </row>
    <row r="14688" spans="1:1" x14ac:dyDescent="0.25">
      <c r="A14688" s="1"/>
    </row>
    <row r="14689" spans="1:1" x14ac:dyDescent="0.25">
      <c r="A14689" s="1"/>
    </row>
    <row r="14690" spans="1:1" x14ac:dyDescent="0.25">
      <c r="A14690" s="1"/>
    </row>
    <row r="14691" spans="1:1" x14ac:dyDescent="0.25">
      <c r="A14691" s="1"/>
    </row>
    <row r="14692" spans="1:1" x14ac:dyDescent="0.25">
      <c r="A14692" s="1"/>
    </row>
    <row r="14693" spans="1:1" x14ac:dyDescent="0.25">
      <c r="A14693" s="1"/>
    </row>
    <row r="14694" spans="1:1" x14ac:dyDescent="0.25">
      <c r="A14694" s="1"/>
    </row>
    <row r="14695" spans="1:1" x14ac:dyDescent="0.25">
      <c r="A14695" s="1"/>
    </row>
    <row r="14696" spans="1:1" x14ac:dyDescent="0.25">
      <c r="A14696" s="1"/>
    </row>
    <row r="14697" spans="1:1" x14ac:dyDescent="0.25">
      <c r="A14697" s="1"/>
    </row>
    <row r="14698" spans="1:1" x14ac:dyDescent="0.25">
      <c r="A14698" s="1"/>
    </row>
    <row r="14699" spans="1:1" x14ac:dyDescent="0.25">
      <c r="A14699" s="1"/>
    </row>
    <row r="14700" spans="1:1" x14ac:dyDescent="0.25">
      <c r="A14700" s="1"/>
    </row>
    <row r="14701" spans="1:1" x14ac:dyDescent="0.25">
      <c r="A14701" s="1"/>
    </row>
    <row r="14702" spans="1:1" x14ac:dyDescent="0.25">
      <c r="A14702" s="1"/>
    </row>
    <row r="14703" spans="1:1" x14ac:dyDescent="0.25">
      <c r="A14703" s="1"/>
    </row>
    <row r="14704" spans="1:1" x14ac:dyDescent="0.25">
      <c r="A14704" s="1"/>
    </row>
    <row r="14705" spans="1:1" x14ac:dyDescent="0.25">
      <c r="A14705" s="1"/>
    </row>
    <row r="14706" spans="1:1" x14ac:dyDescent="0.25">
      <c r="A14706" s="1"/>
    </row>
    <row r="14707" spans="1:1" x14ac:dyDescent="0.25">
      <c r="A14707" s="1"/>
    </row>
    <row r="14708" spans="1:1" x14ac:dyDescent="0.25">
      <c r="A14708" s="1"/>
    </row>
    <row r="14709" spans="1:1" x14ac:dyDescent="0.25">
      <c r="A14709" s="1"/>
    </row>
    <row r="14710" spans="1:1" x14ac:dyDescent="0.25">
      <c r="A14710" s="1"/>
    </row>
    <row r="14711" spans="1:1" x14ac:dyDescent="0.25">
      <c r="A14711" s="1"/>
    </row>
    <row r="14712" spans="1:1" x14ac:dyDescent="0.25">
      <c r="A14712" s="1"/>
    </row>
    <row r="14713" spans="1:1" x14ac:dyDescent="0.25">
      <c r="A14713" s="1"/>
    </row>
    <row r="14714" spans="1:1" x14ac:dyDescent="0.25">
      <c r="A14714" s="1"/>
    </row>
    <row r="14715" spans="1:1" x14ac:dyDescent="0.25">
      <c r="A14715" s="1"/>
    </row>
    <row r="14716" spans="1:1" x14ac:dyDescent="0.25">
      <c r="A14716" s="1"/>
    </row>
    <row r="14717" spans="1:1" x14ac:dyDescent="0.25">
      <c r="A14717" s="1"/>
    </row>
    <row r="14718" spans="1:1" x14ac:dyDescent="0.25">
      <c r="A14718" s="1"/>
    </row>
    <row r="14719" spans="1:1" x14ac:dyDescent="0.25">
      <c r="A14719" s="1"/>
    </row>
    <row r="14720" spans="1:1" x14ac:dyDescent="0.25">
      <c r="A14720" s="1"/>
    </row>
    <row r="14721" spans="1:1" x14ac:dyDescent="0.25">
      <c r="A14721" s="1"/>
    </row>
    <row r="14722" spans="1:1" x14ac:dyDescent="0.25">
      <c r="A14722" s="1"/>
    </row>
    <row r="14723" spans="1:1" x14ac:dyDescent="0.25">
      <c r="A14723" s="1"/>
    </row>
    <row r="14724" spans="1:1" x14ac:dyDescent="0.25">
      <c r="A14724" s="1"/>
    </row>
    <row r="14725" spans="1:1" x14ac:dyDescent="0.25">
      <c r="A14725" s="1"/>
    </row>
    <row r="14726" spans="1:1" x14ac:dyDescent="0.25">
      <c r="A14726" s="1"/>
    </row>
    <row r="14727" spans="1:1" x14ac:dyDescent="0.25">
      <c r="A14727" s="1"/>
    </row>
    <row r="14728" spans="1:1" x14ac:dyDescent="0.25">
      <c r="A14728" s="1"/>
    </row>
    <row r="14729" spans="1:1" x14ac:dyDescent="0.25">
      <c r="A14729" s="1"/>
    </row>
    <row r="14730" spans="1:1" x14ac:dyDescent="0.25">
      <c r="A14730" s="1"/>
    </row>
    <row r="14731" spans="1:1" x14ac:dyDescent="0.25">
      <c r="A14731" s="1"/>
    </row>
    <row r="14732" spans="1:1" x14ac:dyDescent="0.25">
      <c r="A14732" s="1"/>
    </row>
    <row r="14733" spans="1:1" x14ac:dyDescent="0.25">
      <c r="A14733" s="1"/>
    </row>
    <row r="14734" spans="1:1" x14ac:dyDescent="0.25">
      <c r="A14734" s="1"/>
    </row>
    <row r="14735" spans="1:1" x14ac:dyDescent="0.25">
      <c r="A14735" s="1"/>
    </row>
    <row r="14736" spans="1:1" x14ac:dyDescent="0.25">
      <c r="A14736" s="1"/>
    </row>
    <row r="14737" spans="1:1" x14ac:dyDescent="0.25">
      <c r="A14737" s="1"/>
    </row>
    <row r="14738" spans="1:1" x14ac:dyDescent="0.25">
      <c r="A14738" s="1"/>
    </row>
    <row r="14739" spans="1:1" x14ac:dyDescent="0.25">
      <c r="A14739" s="1"/>
    </row>
    <row r="14740" spans="1:1" x14ac:dyDescent="0.25">
      <c r="A14740" s="1"/>
    </row>
    <row r="14741" spans="1:1" x14ac:dyDescent="0.25">
      <c r="A14741" s="1"/>
    </row>
    <row r="14742" spans="1:1" x14ac:dyDescent="0.25">
      <c r="A14742" s="1"/>
    </row>
    <row r="14743" spans="1:1" x14ac:dyDescent="0.25">
      <c r="A14743" s="1"/>
    </row>
    <row r="14744" spans="1:1" x14ac:dyDescent="0.25">
      <c r="A14744" s="1"/>
    </row>
    <row r="14745" spans="1:1" x14ac:dyDescent="0.25">
      <c r="A14745" s="1"/>
    </row>
    <row r="14746" spans="1:1" x14ac:dyDescent="0.25">
      <c r="A14746" s="1"/>
    </row>
    <row r="14747" spans="1:1" x14ac:dyDescent="0.25">
      <c r="A14747" s="1"/>
    </row>
    <row r="14748" spans="1:1" x14ac:dyDescent="0.25">
      <c r="A14748" s="1"/>
    </row>
    <row r="14749" spans="1:1" x14ac:dyDescent="0.25">
      <c r="A14749" s="1"/>
    </row>
    <row r="14750" spans="1:1" x14ac:dyDescent="0.25">
      <c r="A14750" s="1"/>
    </row>
    <row r="14751" spans="1:1" x14ac:dyDescent="0.25">
      <c r="A14751" s="1"/>
    </row>
    <row r="14752" spans="1:1" x14ac:dyDescent="0.25">
      <c r="A14752" s="1"/>
    </row>
    <row r="14753" spans="1:1" x14ac:dyDescent="0.25">
      <c r="A14753" s="1"/>
    </row>
    <row r="14754" spans="1:1" x14ac:dyDescent="0.25">
      <c r="A14754" s="1"/>
    </row>
    <row r="14755" spans="1:1" x14ac:dyDescent="0.25">
      <c r="A14755" s="1"/>
    </row>
    <row r="14756" spans="1:1" x14ac:dyDescent="0.25">
      <c r="A14756" s="1"/>
    </row>
    <row r="14757" spans="1:1" x14ac:dyDescent="0.25">
      <c r="A14757" s="1"/>
    </row>
    <row r="14758" spans="1:1" x14ac:dyDescent="0.25">
      <c r="A14758" s="1"/>
    </row>
    <row r="14759" spans="1:1" x14ac:dyDescent="0.25">
      <c r="A14759" s="1"/>
    </row>
    <row r="14760" spans="1:1" x14ac:dyDescent="0.25">
      <c r="A14760" s="1"/>
    </row>
    <row r="14761" spans="1:1" x14ac:dyDescent="0.25">
      <c r="A14761" s="1"/>
    </row>
    <row r="14762" spans="1:1" x14ac:dyDescent="0.25">
      <c r="A14762" s="1"/>
    </row>
    <row r="14763" spans="1:1" x14ac:dyDescent="0.25">
      <c r="A14763" s="1"/>
    </row>
    <row r="14764" spans="1:1" x14ac:dyDescent="0.25">
      <c r="A14764" s="1"/>
    </row>
    <row r="14765" spans="1:1" x14ac:dyDescent="0.25">
      <c r="A14765" s="1"/>
    </row>
    <row r="14766" spans="1:1" x14ac:dyDescent="0.25">
      <c r="A14766" s="1"/>
    </row>
    <row r="14767" spans="1:1" x14ac:dyDescent="0.25">
      <c r="A14767" s="1"/>
    </row>
    <row r="14768" spans="1:1" x14ac:dyDescent="0.25">
      <c r="A14768" s="1"/>
    </row>
    <row r="14769" spans="1:1" x14ac:dyDescent="0.25">
      <c r="A14769" s="1"/>
    </row>
    <row r="14770" spans="1:1" x14ac:dyDescent="0.25">
      <c r="A14770" s="1"/>
    </row>
    <row r="14771" spans="1:1" x14ac:dyDescent="0.25">
      <c r="A14771" s="1"/>
    </row>
    <row r="14772" spans="1:1" x14ac:dyDescent="0.25">
      <c r="A14772" s="1"/>
    </row>
    <row r="14773" spans="1:1" x14ac:dyDescent="0.25">
      <c r="A14773" s="1"/>
    </row>
    <row r="14774" spans="1:1" x14ac:dyDescent="0.25">
      <c r="A14774" s="1"/>
    </row>
    <row r="14775" spans="1:1" x14ac:dyDescent="0.25">
      <c r="A14775" s="1"/>
    </row>
    <row r="14776" spans="1:1" x14ac:dyDescent="0.25">
      <c r="A14776" s="1"/>
    </row>
    <row r="14777" spans="1:1" x14ac:dyDescent="0.25">
      <c r="A14777" s="1"/>
    </row>
    <row r="14778" spans="1:1" x14ac:dyDescent="0.25">
      <c r="A14778" s="1"/>
    </row>
    <row r="14779" spans="1:1" x14ac:dyDescent="0.25">
      <c r="A14779" s="1"/>
    </row>
    <row r="14780" spans="1:1" x14ac:dyDescent="0.25">
      <c r="A14780" s="1"/>
    </row>
    <row r="14781" spans="1:1" x14ac:dyDescent="0.25">
      <c r="A14781" s="1"/>
    </row>
    <row r="14782" spans="1:1" x14ac:dyDescent="0.25">
      <c r="A14782" s="1"/>
    </row>
    <row r="14783" spans="1:1" x14ac:dyDescent="0.25">
      <c r="A14783" s="1"/>
    </row>
    <row r="14784" spans="1:1" x14ac:dyDescent="0.25">
      <c r="A14784" s="1"/>
    </row>
    <row r="14785" spans="1:1" x14ac:dyDescent="0.25">
      <c r="A14785" s="1"/>
    </row>
    <row r="14786" spans="1:1" x14ac:dyDescent="0.25">
      <c r="A14786" s="1"/>
    </row>
    <row r="14787" spans="1:1" x14ac:dyDescent="0.25">
      <c r="A14787" s="1"/>
    </row>
    <row r="14788" spans="1:1" x14ac:dyDescent="0.25">
      <c r="A14788" s="1"/>
    </row>
    <row r="14789" spans="1:1" x14ac:dyDescent="0.25">
      <c r="A14789" s="1"/>
    </row>
    <row r="14790" spans="1:1" x14ac:dyDescent="0.25">
      <c r="A14790" s="1"/>
    </row>
    <row r="14791" spans="1:1" x14ac:dyDescent="0.25">
      <c r="A14791" s="1"/>
    </row>
    <row r="14792" spans="1:1" x14ac:dyDescent="0.25">
      <c r="A14792" s="1"/>
    </row>
    <row r="14793" spans="1:1" x14ac:dyDescent="0.25">
      <c r="A14793" s="1"/>
    </row>
    <row r="14794" spans="1:1" x14ac:dyDescent="0.25">
      <c r="A14794" s="1"/>
    </row>
    <row r="14795" spans="1:1" x14ac:dyDescent="0.25">
      <c r="A14795" s="1"/>
    </row>
    <row r="14796" spans="1:1" x14ac:dyDescent="0.25">
      <c r="A14796" s="1"/>
    </row>
    <row r="14797" spans="1:1" x14ac:dyDescent="0.25">
      <c r="A14797" s="1"/>
    </row>
    <row r="14798" spans="1:1" x14ac:dyDescent="0.25">
      <c r="A14798" s="1"/>
    </row>
    <row r="14799" spans="1:1" x14ac:dyDescent="0.25">
      <c r="A14799" s="1"/>
    </row>
    <row r="14800" spans="1:1" x14ac:dyDescent="0.25">
      <c r="A14800" s="1"/>
    </row>
    <row r="14801" spans="1:1" x14ac:dyDescent="0.25">
      <c r="A14801" s="1"/>
    </row>
    <row r="14802" spans="1:1" x14ac:dyDescent="0.25">
      <c r="A14802" s="1"/>
    </row>
    <row r="14803" spans="1:1" x14ac:dyDescent="0.25">
      <c r="A14803" s="1"/>
    </row>
    <row r="14804" spans="1:1" x14ac:dyDescent="0.25">
      <c r="A14804" s="1"/>
    </row>
    <row r="14805" spans="1:1" x14ac:dyDescent="0.25">
      <c r="A14805" s="1"/>
    </row>
    <row r="14806" spans="1:1" x14ac:dyDescent="0.25">
      <c r="A14806" s="1"/>
    </row>
    <row r="14807" spans="1:1" x14ac:dyDescent="0.25">
      <c r="A14807" s="1"/>
    </row>
    <row r="14808" spans="1:1" x14ac:dyDescent="0.25">
      <c r="A14808" s="1"/>
    </row>
    <row r="14809" spans="1:1" x14ac:dyDescent="0.25">
      <c r="A14809" s="1"/>
    </row>
    <row r="14810" spans="1:1" x14ac:dyDescent="0.25">
      <c r="A14810" s="1"/>
    </row>
    <row r="14811" spans="1:1" x14ac:dyDescent="0.25">
      <c r="A14811" s="1"/>
    </row>
    <row r="14812" spans="1:1" x14ac:dyDescent="0.25">
      <c r="A14812" s="1"/>
    </row>
    <row r="14813" spans="1:1" x14ac:dyDescent="0.25">
      <c r="A14813" s="1"/>
    </row>
    <row r="14814" spans="1:1" x14ac:dyDescent="0.25">
      <c r="A14814" s="1"/>
    </row>
    <row r="14815" spans="1:1" x14ac:dyDescent="0.25">
      <c r="A14815" s="1"/>
    </row>
    <row r="14816" spans="1:1" x14ac:dyDescent="0.25">
      <c r="A14816" s="1"/>
    </row>
    <row r="14817" spans="1:1" x14ac:dyDescent="0.25">
      <c r="A14817" s="1"/>
    </row>
    <row r="14818" spans="1:1" x14ac:dyDescent="0.25">
      <c r="A14818" s="1"/>
    </row>
    <row r="14819" spans="1:1" x14ac:dyDescent="0.25">
      <c r="A14819" s="1"/>
    </row>
    <row r="14820" spans="1:1" x14ac:dyDescent="0.25">
      <c r="A14820" s="1"/>
    </row>
    <row r="14821" spans="1:1" x14ac:dyDescent="0.25">
      <c r="A14821" s="1"/>
    </row>
    <row r="14822" spans="1:1" x14ac:dyDescent="0.25">
      <c r="A14822" s="1"/>
    </row>
    <row r="14823" spans="1:1" x14ac:dyDescent="0.25">
      <c r="A14823" s="1"/>
    </row>
    <row r="14824" spans="1:1" x14ac:dyDescent="0.25">
      <c r="A14824" s="1"/>
    </row>
    <row r="14825" spans="1:1" x14ac:dyDescent="0.25">
      <c r="A14825" s="1"/>
    </row>
    <row r="14826" spans="1:1" x14ac:dyDescent="0.25">
      <c r="A14826" s="1"/>
    </row>
    <row r="14827" spans="1:1" x14ac:dyDescent="0.25">
      <c r="A14827" s="1"/>
    </row>
    <row r="14828" spans="1:1" x14ac:dyDescent="0.25">
      <c r="A14828" s="1"/>
    </row>
    <row r="14829" spans="1:1" x14ac:dyDescent="0.25">
      <c r="A14829" s="1"/>
    </row>
    <row r="14830" spans="1:1" x14ac:dyDescent="0.25">
      <c r="A14830" s="1"/>
    </row>
    <row r="14831" spans="1:1" x14ac:dyDescent="0.25">
      <c r="A14831" s="1"/>
    </row>
    <row r="14832" spans="1:1" x14ac:dyDescent="0.25">
      <c r="A14832" s="1"/>
    </row>
    <row r="14833" spans="1:1" x14ac:dyDescent="0.25">
      <c r="A14833" s="1"/>
    </row>
    <row r="14834" spans="1:1" x14ac:dyDescent="0.25">
      <c r="A14834" s="1"/>
    </row>
    <row r="14835" spans="1:1" x14ac:dyDescent="0.25">
      <c r="A14835" s="1"/>
    </row>
    <row r="14836" spans="1:1" x14ac:dyDescent="0.25">
      <c r="A14836" s="1"/>
    </row>
    <row r="14837" spans="1:1" x14ac:dyDescent="0.25">
      <c r="A14837" s="1"/>
    </row>
    <row r="14838" spans="1:1" x14ac:dyDescent="0.25">
      <c r="A14838" s="1"/>
    </row>
    <row r="14839" spans="1:1" x14ac:dyDescent="0.25">
      <c r="A14839" s="1"/>
    </row>
    <row r="14840" spans="1:1" x14ac:dyDescent="0.25">
      <c r="A14840" s="1"/>
    </row>
    <row r="14841" spans="1:1" x14ac:dyDescent="0.25">
      <c r="A14841" s="1"/>
    </row>
    <row r="14842" spans="1:1" x14ac:dyDescent="0.25">
      <c r="A14842" s="1"/>
    </row>
    <row r="14843" spans="1:1" x14ac:dyDescent="0.25">
      <c r="A14843" s="1"/>
    </row>
    <row r="14844" spans="1:1" x14ac:dyDescent="0.25">
      <c r="A14844" s="1"/>
    </row>
    <row r="14845" spans="1:1" x14ac:dyDescent="0.25">
      <c r="A14845" s="1"/>
    </row>
    <row r="14846" spans="1:1" x14ac:dyDescent="0.25">
      <c r="A14846" s="1"/>
    </row>
    <row r="14847" spans="1:1" x14ac:dyDescent="0.25">
      <c r="A14847" s="1"/>
    </row>
    <row r="14848" spans="1:1" x14ac:dyDescent="0.25">
      <c r="A14848" s="1"/>
    </row>
    <row r="14849" spans="1:1" x14ac:dyDescent="0.25">
      <c r="A14849" s="1"/>
    </row>
    <row r="14850" spans="1:1" x14ac:dyDescent="0.25">
      <c r="A14850" s="1"/>
    </row>
    <row r="14851" spans="1:1" x14ac:dyDescent="0.25">
      <c r="A14851" s="1"/>
    </row>
    <row r="14852" spans="1:1" x14ac:dyDescent="0.25">
      <c r="A14852" s="1"/>
    </row>
    <row r="14853" spans="1:1" x14ac:dyDescent="0.25">
      <c r="A14853" s="1"/>
    </row>
    <row r="14854" spans="1:1" x14ac:dyDescent="0.25">
      <c r="A14854" s="1"/>
    </row>
    <row r="14855" spans="1:1" x14ac:dyDescent="0.25">
      <c r="A14855" s="1"/>
    </row>
    <row r="14856" spans="1:1" x14ac:dyDescent="0.25">
      <c r="A14856" s="1"/>
    </row>
    <row r="14857" spans="1:1" x14ac:dyDescent="0.25">
      <c r="A14857" s="1"/>
    </row>
    <row r="14858" spans="1:1" x14ac:dyDescent="0.25">
      <c r="A14858" s="1"/>
    </row>
    <row r="14859" spans="1:1" x14ac:dyDescent="0.25">
      <c r="A14859" s="1"/>
    </row>
    <row r="14860" spans="1:1" x14ac:dyDescent="0.25">
      <c r="A14860" s="1"/>
    </row>
    <row r="14861" spans="1:1" x14ac:dyDescent="0.25">
      <c r="A14861" s="1"/>
    </row>
    <row r="14862" spans="1:1" x14ac:dyDescent="0.25">
      <c r="A14862" s="1"/>
    </row>
    <row r="14863" spans="1:1" x14ac:dyDescent="0.25">
      <c r="A14863" s="1"/>
    </row>
    <row r="14864" spans="1:1" x14ac:dyDescent="0.25">
      <c r="A14864" s="1"/>
    </row>
    <row r="14865" spans="1:1" x14ac:dyDescent="0.25">
      <c r="A14865" s="1"/>
    </row>
    <row r="14866" spans="1:1" x14ac:dyDescent="0.25">
      <c r="A14866" s="1"/>
    </row>
    <row r="14867" spans="1:1" x14ac:dyDescent="0.25">
      <c r="A14867" s="1"/>
    </row>
    <row r="14868" spans="1:1" x14ac:dyDescent="0.25">
      <c r="A14868" s="1"/>
    </row>
    <row r="14869" spans="1:1" x14ac:dyDescent="0.25">
      <c r="A14869" s="1"/>
    </row>
    <row r="14870" spans="1:1" x14ac:dyDescent="0.25">
      <c r="A14870" s="1"/>
    </row>
    <row r="14871" spans="1:1" x14ac:dyDescent="0.25">
      <c r="A14871" s="1"/>
    </row>
    <row r="14872" spans="1:1" x14ac:dyDescent="0.25">
      <c r="A14872" s="1"/>
    </row>
    <row r="14873" spans="1:1" x14ac:dyDescent="0.25">
      <c r="A14873" s="1"/>
    </row>
    <row r="14874" spans="1:1" x14ac:dyDescent="0.25">
      <c r="A14874" s="1"/>
    </row>
    <row r="14875" spans="1:1" x14ac:dyDescent="0.25">
      <c r="A14875" s="1"/>
    </row>
    <row r="14876" spans="1:1" x14ac:dyDescent="0.25">
      <c r="A14876" s="1"/>
    </row>
    <row r="14877" spans="1:1" x14ac:dyDescent="0.25">
      <c r="A14877" s="1"/>
    </row>
    <row r="14878" spans="1:1" x14ac:dyDescent="0.25">
      <c r="A14878" s="1"/>
    </row>
    <row r="14879" spans="1:1" x14ac:dyDescent="0.25">
      <c r="A14879" s="1"/>
    </row>
    <row r="14880" spans="1:1" x14ac:dyDescent="0.25">
      <c r="A14880" s="1"/>
    </row>
    <row r="14881" spans="1:1" x14ac:dyDescent="0.25">
      <c r="A14881" s="1"/>
    </row>
    <row r="14882" spans="1:1" x14ac:dyDescent="0.25">
      <c r="A14882" s="1"/>
    </row>
    <row r="14883" spans="1:1" x14ac:dyDescent="0.25">
      <c r="A14883" s="1"/>
    </row>
    <row r="14884" spans="1:1" x14ac:dyDescent="0.25">
      <c r="A14884" s="1"/>
    </row>
    <row r="14885" spans="1:1" x14ac:dyDescent="0.25">
      <c r="A14885" s="1"/>
    </row>
    <row r="14886" spans="1:1" x14ac:dyDescent="0.25">
      <c r="A14886" s="1"/>
    </row>
    <row r="14887" spans="1:1" x14ac:dyDescent="0.25">
      <c r="A14887" s="1"/>
    </row>
    <row r="14888" spans="1:1" x14ac:dyDescent="0.25">
      <c r="A14888" s="1"/>
    </row>
    <row r="14889" spans="1:1" x14ac:dyDescent="0.25">
      <c r="A14889" s="1"/>
    </row>
    <row r="14890" spans="1:1" x14ac:dyDescent="0.25">
      <c r="A14890" s="1"/>
    </row>
    <row r="14891" spans="1:1" x14ac:dyDescent="0.25">
      <c r="A14891" s="1"/>
    </row>
    <row r="14892" spans="1:1" x14ac:dyDescent="0.25">
      <c r="A14892" s="1"/>
    </row>
    <row r="14893" spans="1:1" x14ac:dyDescent="0.25">
      <c r="A14893" s="1"/>
    </row>
    <row r="14894" spans="1:1" x14ac:dyDescent="0.25">
      <c r="A14894" s="1"/>
    </row>
    <row r="14895" spans="1:1" x14ac:dyDescent="0.25">
      <c r="A14895" s="1"/>
    </row>
    <row r="14896" spans="1:1" x14ac:dyDescent="0.25">
      <c r="A14896" s="1"/>
    </row>
    <row r="14897" spans="1:1" x14ac:dyDescent="0.25">
      <c r="A14897" s="1"/>
    </row>
    <row r="14898" spans="1:1" x14ac:dyDescent="0.25">
      <c r="A14898" s="1"/>
    </row>
    <row r="14899" spans="1:1" x14ac:dyDescent="0.25">
      <c r="A14899" s="1"/>
    </row>
    <row r="14900" spans="1:1" x14ac:dyDescent="0.25">
      <c r="A14900" s="1"/>
    </row>
    <row r="14901" spans="1:1" x14ac:dyDescent="0.25">
      <c r="A14901" s="1"/>
    </row>
    <row r="14902" spans="1:1" x14ac:dyDescent="0.25">
      <c r="A14902" s="1"/>
    </row>
    <row r="14903" spans="1:1" x14ac:dyDescent="0.25">
      <c r="A14903" s="1"/>
    </row>
    <row r="14904" spans="1:1" x14ac:dyDescent="0.25">
      <c r="A14904" s="1"/>
    </row>
    <row r="14905" spans="1:1" x14ac:dyDescent="0.25">
      <c r="A14905" s="1"/>
    </row>
    <row r="14906" spans="1:1" x14ac:dyDescent="0.25">
      <c r="A14906" s="1"/>
    </row>
    <row r="14907" spans="1:1" x14ac:dyDescent="0.25">
      <c r="A14907" s="1"/>
    </row>
    <row r="14908" spans="1:1" x14ac:dyDescent="0.25">
      <c r="A14908" s="1"/>
    </row>
    <row r="14909" spans="1:1" x14ac:dyDescent="0.25">
      <c r="A14909" s="1"/>
    </row>
    <row r="14910" spans="1:1" x14ac:dyDescent="0.25">
      <c r="A14910" s="1"/>
    </row>
    <row r="14911" spans="1:1" x14ac:dyDescent="0.25">
      <c r="A14911" s="1"/>
    </row>
    <row r="14912" spans="1:1" x14ac:dyDescent="0.25">
      <c r="A14912" s="1"/>
    </row>
    <row r="14913" spans="1:1" x14ac:dyDescent="0.25">
      <c r="A14913" s="1"/>
    </row>
    <row r="14914" spans="1:1" x14ac:dyDescent="0.25">
      <c r="A14914" s="1"/>
    </row>
    <row r="14915" spans="1:1" x14ac:dyDescent="0.25">
      <c r="A14915" s="1"/>
    </row>
    <row r="14916" spans="1:1" x14ac:dyDescent="0.25">
      <c r="A14916" s="1"/>
    </row>
    <row r="14917" spans="1:1" x14ac:dyDescent="0.25">
      <c r="A14917" s="1"/>
    </row>
    <row r="14918" spans="1:1" x14ac:dyDescent="0.25">
      <c r="A14918" s="1"/>
    </row>
    <row r="14919" spans="1:1" x14ac:dyDescent="0.25">
      <c r="A14919" s="1"/>
    </row>
    <row r="14920" spans="1:1" x14ac:dyDescent="0.25">
      <c r="A14920" s="1"/>
    </row>
    <row r="14921" spans="1:1" x14ac:dyDescent="0.25">
      <c r="A14921" s="1"/>
    </row>
    <row r="14922" spans="1:1" x14ac:dyDescent="0.25">
      <c r="A14922" s="1"/>
    </row>
    <row r="14923" spans="1:1" x14ac:dyDescent="0.25">
      <c r="A14923" s="1"/>
    </row>
    <row r="14924" spans="1:1" x14ac:dyDescent="0.25">
      <c r="A14924" s="1"/>
    </row>
    <row r="14925" spans="1:1" x14ac:dyDescent="0.25">
      <c r="A14925" s="1"/>
    </row>
    <row r="14926" spans="1:1" x14ac:dyDescent="0.25">
      <c r="A14926" s="1"/>
    </row>
    <row r="14927" spans="1:1" x14ac:dyDescent="0.25">
      <c r="A14927" s="1"/>
    </row>
    <row r="14928" spans="1:1" x14ac:dyDescent="0.25">
      <c r="A14928" s="1"/>
    </row>
    <row r="14929" spans="1:1" x14ac:dyDescent="0.25">
      <c r="A14929" s="1"/>
    </row>
    <row r="14930" spans="1:1" x14ac:dyDescent="0.25">
      <c r="A14930" s="1"/>
    </row>
    <row r="14931" spans="1:1" x14ac:dyDescent="0.25">
      <c r="A14931" s="1"/>
    </row>
    <row r="14932" spans="1:1" x14ac:dyDescent="0.25">
      <c r="A14932" s="1"/>
    </row>
    <row r="14933" spans="1:1" x14ac:dyDescent="0.25">
      <c r="A14933" s="1"/>
    </row>
    <row r="14934" spans="1:1" x14ac:dyDescent="0.25">
      <c r="A14934" s="1"/>
    </row>
    <row r="14935" spans="1:1" x14ac:dyDescent="0.25">
      <c r="A14935" s="1"/>
    </row>
    <row r="14936" spans="1:1" x14ac:dyDescent="0.25">
      <c r="A14936" s="1"/>
    </row>
    <row r="14937" spans="1:1" x14ac:dyDescent="0.25">
      <c r="A14937" s="1"/>
    </row>
    <row r="14938" spans="1:1" x14ac:dyDescent="0.25">
      <c r="A14938" s="1"/>
    </row>
    <row r="14939" spans="1:1" x14ac:dyDescent="0.25">
      <c r="A14939" s="1"/>
    </row>
    <row r="14940" spans="1:1" x14ac:dyDescent="0.25">
      <c r="A14940" s="1"/>
    </row>
    <row r="14941" spans="1:1" x14ac:dyDescent="0.25">
      <c r="A14941" s="1"/>
    </row>
    <row r="14942" spans="1:1" x14ac:dyDescent="0.25">
      <c r="A14942" s="1"/>
    </row>
    <row r="14943" spans="1:1" x14ac:dyDescent="0.25">
      <c r="A14943" s="1"/>
    </row>
    <row r="14944" spans="1:1" x14ac:dyDescent="0.25">
      <c r="A14944" s="1"/>
    </row>
    <row r="14945" spans="1:1" x14ac:dyDescent="0.25">
      <c r="A14945" s="1"/>
    </row>
    <row r="14946" spans="1:1" x14ac:dyDescent="0.25">
      <c r="A14946" s="1"/>
    </row>
    <row r="14947" spans="1:1" x14ac:dyDescent="0.25">
      <c r="A14947" s="1"/>
    </row>
    <row r="14948" spans="1:1" x14ac:dyDescent="0.25">
      <c r="A14948" s="1"/>
    </row>
    <row r="14949" spans="1:1" x14ac:dyDescent="0.25">
      <c r="A14949" s="1"/>
    </row>
    <row r="14950" spans="1:1" x14ac:dyDescent="0.25">
      <c r="A14950" s="1"/>
    </row>
    <row r="14951" spans="1:1" x14ac:dyDescent="0.25">
      <c r="A14951" s="1"/>
    </row>
    <row r="14952" spans="1:1" x14ac:dyDescent="0.25">
      <c r="A14952" s="1"/>
    </row>
    <row r="14953" spans="1:1" x14ac:dyDescent="0.25">
      <c r="A14953" s="1"/>
    </row>
    <row r="14954" spans="1:1" x14ac:dyDescent="0.25">
      <c r="A14954" s="1"/>
    </row>
    <row r="14955" spans="1:1" x14ac:dyDescent="0.25">
      <c r="A14955" s="1"/>
    </row>
    <row r="14956" spans="1:1" x14ac:dyDescent="0.25">
      <c r="A14956" s="1"/>
    </row>
    <row r="14957" spans="1:1" x14ac:dyDescent="0.25">
      <c r="A14957" s="1"/>
    </row>
    <row r="14958" spans="1:1" x14ac:dyDescent="0.25">
      <c r="A14958" s="1"/>
    </row>
    <row r="14959" spans="1:1" x14ac:dyDescent="0.25">
      <c r="A14959" s="1"/>
    </row>
    <row r="14960" spans="1:1" x14ac:dyDescent="0.25">
      <c r="A14960" s="1"/>
    </row>
    <row r="14961" spans="1:1" x14ac:dyDescent="0.25">
      <c r="A14961" s="1"/>
    </row>
    <row r="14962" spans="1:1" x14ac:dyDescent="0.25">
      <c r="A14962" s="1"/>
    </row>
    <row r="14963" spans="1:1" x14ac:dyDescent="0.25">
      <c r="A14963" s="1"/>
    </row>
    <row r="14964" spans="1:1" x14ac:dyDescent="0.25">
      <c r="A14964" s="1"/>
    </row>
    <row r="14965" spans="1:1" x14ac:dyDescent="0.25">
      <c r="A14965" s="1"/>
    </row>
    <row r="14966" spans="1:1" x14ac:dyDescent="0.25">
      <c r="A14966" s="1"/>
    </row>
    <row r="14967" spans="1:1" x14ac:dyDescent="0.25">
      <c r="A14967" s="1"/>
    </row>
    <row r="14968" spans="1:1" x14ac:dyDescent="0.25">
      <c r="A14968" s="1"/>
    </row>
    <row r="14969" spans="1:1" x14ac:dyDescent="0.25">
      <c r="A14969" s="1"/>
    </row>
    <row r="14970" spans="1:1" x14ac:dyDescent="0.25">
      <c r="A14970" s="1"/>
    </row>
    <row r="14971" spans="1:1" x14ac:dyDescent="0.25">
      <c r="A14971" s="1"/>
    </row>
    <row r="14972" spans="1:1" x14ac:dyDescent="0.25">
      <c r="A14972" s="1"/>
    </row>
    <row r="14973" spans="1:1" x14ac:dyDescent="0.25">
      <c r="A14973" s="1"/>
    </row>
    <row r="14974" spans="1:1" x14ac:dyDescent="0.25">
      <c r="A14974" s="1"/>
    </row>
    <row r="14975" spans="1:1" x14ac:dyDescent="0.25">
      <c r="A14975" s="1"/>
    </row>
    <row r="14976" spans="1:1" x14ac:dyDescent="0.25">
      <c r="A14976" s="1"/>
    </row>
    <row r="14977" spans="1:1" x14ac:dyDescent="0.25">
      <c r="A14977" s="1"/>
    </row>
    <row r="14978" spans="1:1" x14ac:dyDescent="0.25">
      <c r="A14978" s="1"/>
    </row>
    <row r="14979" spans="1:1" x14ac:dyDescent="0.25">
      <c r="A14979" s="1"/>
    </row>
    <row r="14980" spans="1:1" x14ac:dyDescent="0.25">
      <c r="A14980" s="1"/>
    </row>
    <row r="14981" spans="1:1" x14ac:dyDescent="0.25">
      <c r="A14981" s="1"/>
    </row>
    <row r="14982" spans="1:1" x14ac:dyDescent="0.25">
      <c r="A14982" s="1"/>
    </row>
    <row r="14983" spans="1:1" x14ac:dyDescent="0.25">
      <c r="A14983" s="1"/>
    </row>
    <row r="14984" spans="1:1" x14ac:dyDescent="0.25">
      <c r="A14984" s="1"/>
    </row>
    <row r="14985" spans="1:1" x14ac:dyDescent="0.25">
      <c r="A14985" s="1"/>
    </row>
    <row r="14986" spans="1:1" x14ac:dyDescent="0.25">
      <c r="A14986" s="1"/>
    </row>
    <row r="14987" spans="1:1" x14ac:dyDescent="0.25">
      <c r="A14987" s="1"/>
    </row>
    <row r="14988" spans="1:1" x14ac:dyDescent="0.25">
      <c r="A14988" s="1"/>
    </row>
    <row r="14989" spans="1:1" x14ac:dyDescent="0.25">
      <c r="A14989" s="1"/>
    </row>
    <row r="14990" spans="1:1" x14ac:dyDescent="0.25">
      <c r="A14990" s="1"/>
    </row>
    <row r="14991" spans="1:1" x14ac:dyDescent="0.25">
      <c r="A14991" s="1"/>
    </row>
    <row r="14992" spans="1:1" x14ac:dyDescent="0.25">
      <c r="A14992" s="1"/>
    </row>
    <row r="14993" spans="1:1" x14ac:dyDescent="0.25">
      <c r="A14993" s="1"/>
    </row>
    <row r="14994" spans="1:1" x14ac:dyDescent="0.25">
      <c r="A14994" s="1"/>
    </row>
    <row r="14995" spans="1:1" x14ac:dyDescent="0.25">
      <c r="A14995" s="1"/>
    </row>
    <row r="14996" spans="1:1" x14ac:dyDescent="0.25">
      <c r="A14996" s="1"/>
    </row>
    <row r="14997" spans="1:1" x14ac:dyDescent="0.25">
      <c r="A14997" s="1"/>
    </row>
    <row r="14998" spans="1:1" x14ac:dyDescent="0.25">
      <c r="A14998" s="1"/>
    </row>
    <row r="14999" spans="1:1" x14ac:dyDescent="0.25">
      <c r="A14999" s="1"/>
    </row>
    <row r="15000" spans="1:1" x14ac:dyDescent="0.25">
      <c r="A15000" s="1"/>
    </row>
    <row r="15001" spans="1:1" x14ac:dyDescent="0.25">
      <c r="A15001" s="1"/>
    </row>
    <row r="15002" spans="1:1" x14ac:dyDescent="0.25">
      <c r="A15002" s="1"/>
    </row>
    <row r="15003" spans="1:1" x14ac:dyDescent="0.25">
      <c r="A15003" s="1"/>
    </row>
    <row r="15004" spans="1:1" x14ac:dyDescent="0.25">
      <c r="A15004" s="1"/>
    </row>
    <row r="15005" spans="1:1" x14ac:dyDescent="0.25">
      <c r="A15005" s="1"/>
    </row>
    <row r="15006" spans="1:1" x14ac:dyDescent="0.25">
      <c r="A15006" s="1"/>
    </row>
    <row r="15007" spans="1:1" x14ac:dyDescent="0.25">
      <c r="A15007" s="1"/>
    </row>
    <row r="15008" spans="1:1" x14ac:dyDescent="0.25">
      <c r="A15008" s="1"/>
    </row>
    <row r="15009" spans="1:1" x14ac:dyDescent="0.25">
      <c r="A15009" s="1"/>
    </row>
    <row r="15010" spans="1:1" x14ac:dyDescent="0.25">
      <c r="A15010" s="1"/>
    </row>
    <row r="15011" spans="1:1" x14ac:dyDescent="0.25">
      <c r="A15011" s="1"/>
    </row>
    <row r="15012" spans="1:1" x14ac:dyDescent="0.25">
      <c r="A15012" s="1"/>
    </row>
    <row r="15013" spans="1:1" x14ac:dyDescent="0.25">
      <c r="A15013" s="1"/>
    </row>
    <row r="15014" spans="1:1" x14ac:dyDescent="0.25">
      <c r="A15014" s="1"/>
    </row>
    <row r="15015" spans="1:1" x14ac:dyDescent="0.25">
      <c r="A15015" s="1"/>
    </row>
    <row r="15016" spans="1:1" x14ac:dyDescent="0.25">
      <c r="A15016" s="1"/>
    </row>
    <row r="15017" spans="1:1" x14ac:dyDescent="0.25">
      <c r="A15017" s="1"/>
    </row>
    <row r="15018" spans="1:1" x14ac:dyDescent="0.25">
      <c r="A15018" s="1"/>
    </row>
    <row r="15019" spans="1:1" x14ac:dyDescent="0.25">
      <c r="A15019" s="1"/>
    </row>
    <row r="15020" spans="1:1" x14ac:dyDescent="0.25">
      <c r="A15020" s="1"/>
    </row>
    <row r="15021" spans="1:1" x14ac:dyDescent="0.25">
      <c r="A15021" s="1"/>
    </row>
    <row r="15022" spans="1:1" x14ac:dyDescent="0.25">
      <c r="A15022" s="1"/>
    </row>
    <row r="15023" spans="1:1" x14ac:dyDescent="0.25">
      <c r="A15023" s="1"/>
    </row>
    <row r="15024" spans="1:1" x14ac:dyDescent="0.25">
      <c r="A15024" s="1"/>
    </row>
    <row r="15025" spans="1:1" x14ac:dyDescent="0.25">
      <c r="A15025" s="1"/>
    </row>
    <row r="15026" spans="1:1" x14ac:dyDescent="0.25">
      <c r="A15026" s="1"/>
    </row>
    <row r="15027" spans="1:1" x14ac:dyDescent="0.25">
      <c r="A15027" s="1"/>
    </row>
    <row r="15028" spans="1:1" x14ac:dyDescent="0.25">
      <c r="A15028" s="1"/>
    </row>
    <row r="15029" spans="1:1" x14ac:dyDescent="0.25">
      <c r="A15029" s="1"/>
    </row>
    <row r="15030" spans="1:1" x14ac:dyDescent="0.25">
      <c r="A15030" s="1"/>
    </row>
    <row r="15031" spans="1:1" x14ac:dyDescent="0.25">
      <c r="A15031" s="1"/>
    </row>
    <row r="15032" spans="1:1" x14ac:dyDescent="0.25">
      <c r="A15032" s="1"/>
    </row>
    <row r="15033" spans="1:1" x14ac:dyDescent="0.25">
      <c r="A15033" s="1"/>
    </row>
    <row r="15034" spans="1:1" x14ac:dyDescent="0.25">
      <c r="A15034" s="1"/>
    </row>
    <row r="15035" spans="1:1" x14ac:dyDescent="0.25">
      <c r="A15035" s="1"/>
    </row>
    <row r="15036" spans="1:1" x14ac:dyDescent="0.25">
      <c r="A15036" s="1"/>
    </row>
    <row r="15037" spans="1:1" x14ac:dyDescent="0.25">
      <c r="A15037" s="1"/>
    </row>
    <row r="15038" spans="1:1" x14ac:dyDescent="0.25">
      <c r="A15038" s="1"/>
    </row>
    <row r="15039" spans="1:1" x14ac:dyDescent="0.25">
      <c r="A15039" s="1"/>
    </row>
    <row r="15040" spans="1:1" x14ac:dyDescent="0.25">
      <c r="A15040" s="1"/>
    </row>
    <row r="15041" spans="1:1" x14ac:dyDescent="0.25">
      <c r="A15041" s="1"/>
    </row>
    <row r="15042" spans="1:1" x14ac:dyDescent="0.25">
      <c r="A15042" s="1"/>
    </row>
    <row r="15043" spans="1:1" x14ac:dyDescent="0.25">
      <c r="A15043" s="1"/>
    </row>
    <row r="15044" spans="1:1" x14ac:dyDescent="0.25">
      <c r="A15044" s="1"/>
    </row>
    <row r="15045" spans="1:1" x14ac:dyDescent="0.25">
      <c r="A15045" s="1"/>
    </row>
    <row r="15046" spans="1:1" x14ac:dyDescent="0.25">
      <c r="A15046" s="1"/>
    </row>
    <row r="15047" spans="1:1" x14ac:dyDescent="0.25">
      <c r="A15047" s="1"/>
    </row>
    <row r="15048" spans="1:1" x14ac:dyDescent="0.25">
      <c r="A15048" s="1"/>
    </row>
    <row r="15049" spans="1:1" x14ac:dyDescent="0.25">
      <c r="A15049" s="1"/>
    </row>
    <row r="15050" spans="1:1" x14ac:dyDescent="0.25">
      <c r="A15050" s="1"/>
    </row>
    <row r="15051" spans="1:1" x14ac:dyDescent="0.25">
      <c r="A15051" s="1"/>
    </row>
    <row r="15052" spans="1:1" x14ac:dyDescent="0.25">
      <c r="A15052" s="1"/>
    </row>
    <row r="15053" spans="1:1" x14ac:dyDescent="0.25">
      <c r="A15053" s="1"/>
    </row>
    <row r="15054" spans="1:1" x14ac:dyDescent="0.25">
      <c r="A15054" s="1"/>
    </row>
    <row r="15055" spans="1:1" x14ac:dyDescent="0.25">
      <c r="A15055" s="1"/>
    </row>
    <row r="15056" spans="1:1" x14ac:dyDescent="0.25">
      <c r="A15056" s="1"/>
    </row>
    <row r="15057" spans="1:1" x14ac:dyDescent="0.25">
      <c r="A15057" s="1"/>
    </row>
    <row r="15058" spans="1:1" x14ac:dyDescent="0.25">
      <c r="A15058" s="1"/>
    </row>
    <row r="15059" spans="1:1" x14ac:dyDescent="0.25">
      <c r="A15059" s="1"/>
    </row>
    <row r="15060" spans="1:1" x14ac:dyDescent="0.25">
      <c r="A15060" s="1"/>
    </row>
    <row r="15061" spans="1:1" x14ac:dyDescent="0.25">
      <c r="A15061" s="1"/>
    </row>
    <row r="15062" spans="1:1" x14ac:dyDescent="0.25">
      <c r="A15062" s="1"/>
    </row>
    <row r="15063" spans="1:1" x14ac:dyDescent="0.25">
      <c r="A15063" s="1"/>
    </row>
    <row r="15064" spans="1:1" x14ac:dyDescent="0.25">
      <c r="A15064" s="1"/>
    </row>
    <row r="15065" spans="1:1" x14ac:dyDescent="0.25">
      <c r="A15065" s="1"/>
    </row>
    <row r="15066" spans="1:1" x14ac:dyDescent="0.25">
      <c r="A15066" s="1"/>
    </row>
    <row r="15067" spans="1:1" x14ac:dyDescent="0.25">
      <c r="A15067" s="1"/>
    </row>
    <row r="15068" spans="1:1" x14ac:dyDescent="0.25">
      <c r="A15068" s="1"/>
    </row>
    <row r="15069" spans="1:1" x14ac:dyDescent="0.25">
      <c r="A15069" s="1"/>
    </row>
    <row r="15070" spans="1:1" x14ac:dyDescent="0.25">
      <c r="A15070" s="1"/>
    </row>
    <row r="15071" spans="1:1" x14ac:dyDescent="0.25">
      <c r="A15071" s="1"/>
    </row>
    <row r="15072" spans="1:1" x14ac:dyDescent="0.25">
      <c r="A15072" s="1"/>
    </row>
    <row r="15073" spans="1:1" x14ac:dyDescent="0.25">
      <c r="A15073" s="1"/>
    </row>
    <row r="15074" spans="1:1" x14ac:dyDescent="0.25">
      <c r="A15074" s="1"/>
    </row>
    <row r="15075" spans="1:1" x14ac:dyDescent="0.25">
      <c r="A15075" s="1"/>
    </row>
    <row r="15076" spans="1:1" x14ac:dyDescent="0.25">
      <c r="A15076" s="1"/>
    </row>
    <row r="15077" spans="1:1" x14ac:dyDescent="0.25">
      <c r="A15077" s="1"/>
    </row>
    <row r="15078" spans="1:1" x14ac:dyDescent="0.25">
      <c r="A15078" s="1"/>
    </row>
    <row r="15079" spans="1:1" x14ac:dyDescent="0.25">
      <c r="A15079" s="1"/>
    </row>
    <row r="15080" spans="1:1" x14ac:dyDescent="0.25">
      <c r="A15080" s="1"/>
    </row>
    <row r="15081" spans="1:1" x14ac:dyDescent="0.25">
      <c r="A15081" s="1"/>
    </row>
    <row r="15082" spans="1:1" x14ac:dyDescent="0.25">
      <c r="A15082" s="1"/>
    </row>
    <row r="15083" spans="1:1" x14ac:dyDescent="0.25">
      <c r="A15083" s="1"/>
    </row>
    <row r="15084" spans="1:1" x14ac:dyDescent="0.25">
      <c r="A15084" s="1"/>
    </row>
    <row r="15085" spans="1:1" x14ac:dyDescent="0.25">
      <c r="A15085" s="1"/>
    </row>
    <row r="15086" spans="1:1" x14ac:dyDescent="0.25">
      <c r="A15086" s="1"/>
    </row>
    <row r="15087" spans="1:1" x14ac:dyDescent="0.25">
      <c r="A15087" s="1"/>
    </row>
    <row r="15088" spans="1:1" x14ac:dyDescent="0.25">
      <c r="A15088" s="1"/>
    </row>
    <row r="15089" spans="1:1" x14ac:dyDescent="0.25">
      <c r="A15089" s="1"/>
    </row>
    <row r="15090" spans="1:1" x14ac:dyDescent="0.25">
      <c r="A15090" s="1"/>
    </row>
    <row r="15091" spans="1:1" x14ac:dyDescent="0.25">
      <c r="A15091" s="1"/>
    </row>
    <row r="15092" spans="1:1" x14ac:dyDescent="0.25">
      <c r="A15092" s="1"/>
    </row>
    <row r="15093" spans="1:1" x14ac:dyDescent="0.25">
      <c r="A15093" s="1"/>
    </row>
    <row r="15094" spans="1:1" x14ac:dyDescent="0.25">
      <c r="A15094" s="1"/>
    </row>
    <row r="15095" spans="1:1" x14ac:dyDescent="0.25">
      <c r="A15095" s="1"/>
    </row>
    <row r="15096" spans="1:1" x14ac:dyDescent="0.25">
      <c r="A15096" s="1"/>
    </row>
    <row r="15097" spans="1:1" x14ac:dyDescent="0.25">
      <c r="A15097" s="1"/>
    </row>
    <row r="15098" spans="1:1" x14ac:dyDescent="0.25">
      <c r="A15098" s="1"/>
    </row>
    <row r="15099" spans="1:1" x14ac:dyDescent="0.25">
      <c r="A15099" s="1"/>
    </row>
    <row r="15100" spans="1:1" x14ac:dyDescent="0.25">
      <c r="A15100" s="1"/>
    </row>
    <row r="15101" spans="1:1" x14ac:dyDescent="0.25">
      <c r="A15101" s="1"/>
    </row>
    <row r="15102" spans="1:1" x14ac:dyDescent="0.25">
      <c r="A15102" s="1"/>
    </row>
    <row r="15103" spans="1:1" x14ac:dyDescent="0.25">
      <c r="A15103" s="1"/>
    </row>
    <row r="15104" spans="1:1" x14ac:dyDescent="0.25">
      <c r="A15104" s="1"/>
    </row>
    <row r="15105" spans="1:1" x14ac:dyDescent="0.25">
      <c r="A15105" s="1"/>
    </row>
    <row r="15106" spans="1:1" x14ac:dyDescent="0.25">
      <c r="A15106" s="1"/>
    </row>
    <row r="15107" spans="1:1" x14ac:dyDescent="0.25">
      <c r="A15107" s="1"/>
    </row>
    <row r="15108" spans="1:1" x14ac:dyDescent="0.25">
      <c r="A15108" s="1"/>
    </row>
    <row r="15109" spans="1:1" x14ac:dyDescent="0.25">
      <c r="A15109" s="1"/>
    </row>
    <row r="15110" spans="1:1" x14ac:dyDescent="0.25">
      <c r="A15110" s="1"/>
    </row>
    <row r="15111" spans="1:1" x14ac:dyDescent="0.25">
      <c r="A15111" s="1"/>
    </row>
    <row r="15112" spans="1:1" x14ac:dyDescent="0.25">
      <c r="A15112" s="1"/>
    </row>
    <row r="15113" spans="1:1" x14ac:dyDescent="0.25">
      <c r="A15113" s="1"/>
    </row>
    <row r="15114" spans="1:1" x14ac:dyDescent="0.25">
      <c r="A15114" s="1"/>
    </row>
    <row r="15115" spans="1:1" x14ac:dyDescent="0.25">
      <c r="A15115" s="1"/>
    </row>
    <row r="15116" spans="1:1" x14ac:dyDescent="0.25">
      <c r="A15116" s="1"/>
    </row>
    <row r="15117" spans="1:1" x14ac:dyDescent="0.25">
      <c r="A15117" s="1"/>
    </row>
    <row r="15118" spans="1:1" x14ac:dyDescent="0.25">
      <c r="A15118" s="1"/>
    </row>
    <row r="15119" spans="1:1" x14ac:dyDescent="0.25">
      <c r="A15119" s="1"/>
    </row>
    <row r="15120" spans="1:1" x14ac:dyDescent="0.25">
      <c r="A15120" s="1"/>
    </row>
    <row r="15121" spans="1:1" x14ac:dyDescent="0.25">
      <c r="A15121" s="1"/>
    </row>
    <row r="15122" spans="1:1" x14ac:dyDescent="0.25">
      <c r="A15122" s="1"/>
    </row>
    <row r="15123" spans="1:1" x14ac:dyDescent="0.25">
      <c r="A15123" s="1"/>
    </row>
    <row r="15124" spans="1:1" x14ac:dyDescent="0.25">
      <c r="A15124" s="1"/>
    </row>
    <row r="15125" spans="1:1" x14ac:dyDescent="0.25">
      <c r="A15125" s="1"/>
    </row>
    <row r="15126" spans="1:1" x14ac:dyDescent="0.25">
      <c r="A15126" s="1"/>
    </row>
    <row r="15127" spans="1:1" x14ac:dyDescent="0.25">
      <c r="A15127" s="1"/>
    </row>
    <row r="15128" spans="1:1" x14ac:dyDescent="0.25">
      <c r="A15128" s="1"/>
    </row>
    <row r="15129" spans="1:1" x14ac:dyDescent="0.25">
      <c r="A15129" s="1"/>
    </row>
    <row r="15130" spans="1:1" x14ac:dyDescent="0.25">
      <c r="A15130" s="1"/>
    </row>
    <row r="15131" spans="1:1" x14ac:dyDescent="0.25">
      <c r="A15131" s="1"/>
    </row>
    <row r="15132" spans="1:1" x14ac:dyDescent="0.25">
      <c r="A15132" s="1"/>
    </row>
    <row r="15133" spans="1:1" x14ac:dyDescent="0.25">
      <c r="A15133" s="1"/>
    </row>
    <row r="15134" spans="1:1" x14ac:dyDescent="0.25">
      <c r="A15134" s="1"/>
    </row>
    <row r="15135" spans="1:1" x14ac:dyDescent="0.25">
      <c r="A15135" s="1"/>
    </row>
    <row r="15136" spans="1:1" x14ac:dyDescent="0.25">
      <c r="A15136" s="1"/>
    </row>
    <row r="15137" spans="1:1" x14ac:dyDescent="0.25">
      <c r="A15137" s="1"/>
    </row>
    <row r="15138" spans="1:1" x14ac:dyDescent="0.25">
      <c r="A15138" s="1"/>
    </row>
    <row r="15139" spans="1:1" x14ac:dyDescent="0.25">
      <c r="A15139" s="1"/>
    </row>
    <row r="15140" spans="1:1" x14ac:dyDescent="0.25">
      <c r="A15140" s="1"/>
    </row>
    <row r="15141" spans="1:1" x14ac:dyDescent="0.25">
      <c r="A15141" s="1"/>
    </row>
    <row r="15142" spans="1:1" x14ac:dyDescent="0.25">
      <c r="A15142" s="1"/>
    </row>
    <row r="15143" spans="1:1" x14ac:dyDescent="0.25">
      <c r="A15143" s="1"/>
    </row>
    <row r="15144" spans="1:1" x14ac:dyDescent="0.25">
      <c r="A15144" s="1"/>
    </row>
    <row r="15145" spans="1:1" x14ac:dyDescent="0.25">
      <c r="A15145" s="1"/>
    </row>
    <row r="15146" spans="1:1" x14ac:dyDescent="0.25">
      <c r="A15146" s="1"/>
    </row>
    <row r="15147" spans="1:1" x14ac:dyDescent="0.25">
      <c r="A15147" s="1"/>
    </row>
    <row r="15148" spans="1:1" x14ac:dyDescent="0.25">
      <c r="A15148" s="1"/>
    </row>
    <row r="15149" spans="1:1" x14ac:dyDescent="0.25">
      <c r="A15149" s="1"/>
    </row>
    <row r="15150" spans="1:1" x14ac:dyDescent="0.25">
      <c r="A15150" s="1"/>
    </row>
    <row r="15151" spans="1:1" x14ac:dyDescent="0.25">
      <c r="A15151" s="1"/>
    </row>
    <row r="15152" spans="1:1" x14ac:dyDescent="0.25">
      <c r="A15152" s="1"/>
    </row>
    <row r="15153" spans="1:1" x14ac:dyDescent="0.25">
      <c r="A15153" s="1"/>
    </row>
    <row r="15154" spans="1:1" x14ac:dyDescent="0.25">
      <c r="A15154" s="1"/>
    </row>
    <row r="15155" spans="1:1" x14ac:dyDescent="0.25">
      <c r="A15155" s="1"/>
    </row>
    <row r="15156" spans="1:1" x14ac:dyDescent="0.25">
      <c r="A15156" s="1"/>
    </row>
    <row r="15157" spans="1:1" x14ac:dyDescent="0.25">
      <c r="A15157" s="1"/>
    </row>
    <row r="15158" spans="1:1" x14ac:dyDescent="0.25">
      <c r="A15158" s="1"/>
    </row>
    <row r="15159" spans="1:1" x14ac:dyDescent="0.25">
      <c r="A15159" s="1"/>
    </row>
    <row r="15160" spans="1:1" x14ac:dyDescent="0.25">
      <c r="A15160" s="1"/>
    </row>
    <row r="15161" spans="1:1" x14ac:dyDescent="0.25">
      <c r="A15161" s="1"/>
    </row>
    <row r="15162" spans="1:1" x14ac:dyDescent="0.25">
      <c r="A15162" s="1"/>
    </row>
    <row r="15163" spans="1:1" x14ac:dyDescent="0.25">
      <c r="A15163" s="1"/>
    </row>
    <row r="15164" spans="1:1" x14ac:dyDescent="0.25">
      <c r="A15164" s="1"/>
    </row>
    <row r="15165" spans="1:1" x14ac:dyDescent="0.25">
      <c r="A15165" s="1"/>
    </row>
    <row r="15166" spans="1:1" x14ac:dyDescent="0.25">
      <c r="A15166" s="1"/>
    </row>
    <row r="15167" spans="1:1" x14ac:dyDescent="0.25">
      <c r="A15167" s="1"/>
    </row>
    <row r="15168" spans="1:1" x14ac:dyDescent="0.25">
      <c r="A15168" s="1"/>
    </row>
    <row r="15169" spans="1:1" x14ac:dyDescent="0.25">
      <c r="A15169" s="1"/>
    </row>
    <row r="15170" spans="1:1" x14ac:dyDescent="0.25">
      <c r="A15170" s="1"/>
    </row>
    <row r="15171" spans="1:1" x14ac:dyDescent="0.25">
      <c r="A15171" s="1"/>
    </row>
    <row r="15172" spans="1:1" x14ac:dyDescent="0.25">
      <c r="A15172" s="1"/>
    </row>
    <row r="15173" spans="1:1" x14ac:dyDescent="0.25">
      <c r="A15173" s="1"/>
    </row>
    <row r="15174" spans="1:1" x14ac:dyDescent="0.25">
      <c r="A15174" s="1"/>
    </row>
    <row r="15175" spans="1:1" x14ac:dyDescent="0.25">
      <c r="A15175" s="1"/>
    </row>
    <row r="15176" spans="1:1" x14ac:dyDescent="0.25">
      <c r="A15176" s="1"/>
    </row>
    <row r="15177" spans="1:1" x14ac:dyDescent="0.25">
      <c r="A15177" s="1"/>
    </row>
    <row r="15178" spans="1:1" x14ac:dyDescent="0.25">
      <c r="A15178" s="1"/>
    </row>
    <row r="15179" spans="1:1" x14ac:dyDescent="0.25">
      <c r="A15179" s="1"/>
    </row>
    <row r="15180" spans="1:1" x14ac:dyDescent="0.25">
      <c r="A15180" s="1"/>
    </row>
    <row r="15181" spans="1:1" x14ac:dyDescent="0.25">
      <c r="A15181" s="1"/>
    </row>
    <row r="15182" spans="1:1" x14ac:dyDescent="0.25">
      <c r="A15182" s="1"/>
    </row>
    <row r="15183" spans="1:1" x14ac:dyDescent="0.25">
      <c r="A15183" s="1"/>
    </row>
    <row r="15184" spans="1:1" x14ac:dyDescent="0.25">
      <c r="A15184" s="1"/>
    </row>
    <row r="15185" spans="1:1" x14ac:dyDescent="0.25">
      <c r="A15185" s="1"/>
    </row>
    <row r="15186" spans="1:1" x14ac:dyDescent="0.25">
      <c r="A15186" s="1"/>
    </row>
    <row r="15187" spans="1:1" x14ac:dyDescent="0.25">
      <c r="A15187" s="1"/>
    </row>
    <row r="15188" spans="1:1" x14ac:dyDescent="0.25">
      <c r="A15188" s="1"/>
    </row>
    <row r="15189" spans="1:1" x14ac:dyDescent="0.25">
      <c r="A15189" s="1"/>
    </row>
    <row r="15190" spans="1:1" x14ac:dyDescent="0.25">
      <c r="A15190" s="1"/>
    </row>
    <row r="15191" spans="1:1" x14ac:dyDescent="0.25">
      <c r="A15191" s="1"/>
    </row>
    <row r="15192" spans="1:1" x14ac:dyDescent="0.25">
      <c r="A15192" s="1"/>
    </row>
    <row r="15193" spans="1:1" x14ac:dyDescent="0.25">
      <c r="A15193" s="1"/>
    </row>
    <row r="15194" spans="1:1" x14ac:dyDescent="0.25">
      <c r="A15194" s="1"/>
    </row>
    <row r="15195" spans="1:1" x14ac:dyDescent="0.25">
      <c r="A15195" s="1"/>
    </row>
    <row r="15196" spans="1:1" x14ac:dyDescent="0.25">
      <c r="A15196" s="1"/>
    </row>
    <row r="15197" spans="1:1" x14ac:dyDescent="0.25">
      <c r="A15197" s="1"/>
    </row>
    <row r="15198" spans="1:1" x14ac:dyDescent="0.25">
      <c r="A15198" s="1"/>
    </row>
    <row r="15199" spans="1:1" x14ac:dyDescent="0.25">
      <c r="A15199" s="1"/>
    </row>
    <row r="15200" spans="1:1" x14ac:dyDescent="0.25">
      <c r="A15200" s="1"/>
    </row>
    <row r="15201" spans="1:1" x14ac:dyDescent="0.25">
      <c r="A15201" s="1"/>
    </row>
    <row r="15202" spans="1:1" x14ac:dyDescent="0.25">
      <c r="A15202" s="1"/>
    </row>
    <row r="15203" spans="1:1" x14ac:dyDescent="0.25">
      <c r="A15203" s="1"/>
    </row>
    <row r="15204" spans="1:1" x14ac:dyDescent="0.25">
      <c r="A15204" s="1"/>
    </row>
    <row r="15205" spans="1:1" x14ac:dyDescent="0.25">
      <c r="A15205" s="1"/>
    </row>
    <row r="15206" spans="1:1" x14ac:dyDescent="0.25">
      <c r="A15206" s="1"/>
    </row>
    <row r="15207" spans="1:1" x14ac:dyDescent="0.25">
      <c r="A15207" s="1"/>
    </row>
    <row r="15208" spans="1:1" x14ac:dyDescent="0.25">
      <c r="A15208" s="1"/>
    </row>
    <row r="15209" spans="1:1" x14ac:dyDescent="0.25">
      <c r="A15209" s="1"/>
    </row>
    <row r="15210" spans="1:1" x14ac:dyDescent="0.25">
      <c r="A15210" s="1"/>
    </row>
    <row r="15211" spans="1:1" x14ac:dyDescent="0.25">
      <c r="A15211" s="1"/>
    </row>
    <row r="15212" spans="1:1" x14ac:dyDescent="0.25">
      <c r="A15212" s="1"/>
    </row>
    <row r="15213" spans="1:1" x14ac:dyDescent="0.25">
      <c r="A15213" s="1"/>
    </row>
    <row r="15214" spans="1:1" x14ac:dyDescent="0.25">
      <c r="A15214" s="1"/>
    </row>
    <row r="15215" spans="1:1" x14ac:dyDescent="0.25">
      <c r="A15215" s="1"/>
    </row>
    <row r="15216" spans="1:1" x14ac:dyDescent="0.25">
      <c r="A15216" s="1"/>
    </row>
    <row r="15217" spans="1:1" x14ac:dyDescent="0.25">
      <c r="A15217" s="1"/>
    </row>
    <row r="15218" spans="1:1" x14ac:dyDescent="0.25">
      <c r="A15218" s="1"/>
    </row>
    <row r="15219" spans="1:1" x14ac:dyDescent="0.25">
      <c r="A15219" s="1"/>
    </row>
    <row r="15220" spans="1:1" x14ac:dyDescent="0.25">
      <c r="A15220" s="1"/>
    </row>
    <row r="15221" spans="1:1" x14ac:dyDescent="0.25">
      <c r="A15221" s="1"/>
    </row>
    <row r="15222" spans="1:1" x14ac:dyDescent="0.25">
      <c r="A15222" s="1"/>
    </row>
    <row r="15223" spans="1:1" x14ac:dyDescent="0.25">
      <c r="A15223" s="1"/>
    </row>
    <row r="15224" spans="1:1" x14ac:dyDescent="0.25">
      <c r="A15224" s="1"/>
    </row>
    <row r="15225" spans="1:1" x14ac:dyDescent="0.25">
      <c r="A15225" s="1"/>
    </row>
    <row r="15226" spans="1:1" x14ac:dyDescent="0.25">
      <c r="A15226" s="1"/>
    </row>
    <row r="15227" spans="1:1" x14ac:dyDescent="0.25">
      <c r="A15227" s="1"/>
    </row>
    <row r="15228" spans="1:1" x14ac:dyDescent="0.25">
      <c r="A15228" s="1"/>
    </row>
    <row r="15229" spans="1:1" x14ac:dyDescent="0.25">
      <c r="A15229" s="1"/>
    </row>
    <row r="15230" spans="1:1" x14ac:dyDescent="0.25">
      <c r="A15230" s="1"/>
    </row>
    <row r="15231" spans="1:1" x14ac:dyDescent="0.25">
      <c r="A15231" s="1"/>
    </row>
    <row r="15232" spans="1:1" x14ac:dyDescent="0.25">
      <c r="A15232" s="1"/>
    </row>
    <row r="15233" spans="1:1" x14ac:dyDescent="0.25">
      <c r="A15233" s="1"/>
    </row>
    <row r="15234" spans="1:1" x14ac:dyDescent="0.25">
      <c r="A15234" s="1"/>
    </row>
    <row r="15235" spans="1:1" x14ac:dyDescent="0.25">
      <c r="A15235" s="1"/>
    </row>
    <row r="15236" spans="1:1" x14ac:dyDescent="0.25">
      <c r="A15236" s="1"/>
    </row>
    <row r="15237" spans="1:1" x14ac:dyDescent="0.25">
      <c r="A15237" s="1"/>
    </row>
    <row r="15238" spans="1:1" x14ac:dyDescent="0.25">
      <c r="A15238" s="1"/>
    </row>
    <row r="15239" spans="1:1" x14ac:dyDescent="0.25">
      <c r="A15239" s="1"/>
    </row>
    <row r="15240" spans="1:1" x14ac:dyDescent="0.25">
      <c r="A15240" s="1"/>
    </row>
    <row r="15241" spans="1:1" x14ac:dyDescent="0.25">
      <c r="A15241" s="1"/>
    </row>
    <row r="15242" spans="1:1" x14ac:dyDescent="0.25">
      <c r="A15242" s="1"/>
    </row>
    <row r="15243" spans="1:1" x14ac:dyDescent="0.25">
      <c r="A15243" s="1"/>
    </row>
    <row r="15244" spans="1:1" x14ac:dyDescent="0.25">
      <c r="A15244" s="1"/>
    </row>
    <row r="15245" spans="1:1" x14ac:dyDescent="0.25">
      <c r="A15245" s="1"/>
    </row>
    <row r="15246" spans="1:1" x14ac:dyDescent="0.25">
      <c r="A15246" s="1"/>
    </row>
    <row r="15247" spans="1:1" x14ac:dyDescent="0.25">
      <c r="A15247" s="1"/>
    </row>
    <row r="15248" spans="1:1" x14ac:dyDescent="0.25">
      <c r="A15248" s="1"/>
    </row>
    <row r="15249" spans="1:1" x14ac:dyDescent="0.25">
      <c r="A15249" s="1"/>
    </row>
    <row r="15250" spans="1:1" x14ac:dyDescent="0.25">
      <c r="A15250" s="1"/>
    </row>
    <row r="15251" spans="1:1" x14ac:dyDescent="0.25">
      <c r="A15251" s="1"/>
    </row>
    <row r="15252" spans="1:1" x14ac:dyDescent="0.25">
      <c r="A15252" s="1"/>
    </row>
    <row r="15253" spans="1:1" x14ac:dyDescent="0.25">
      <c r="A15253" s="1"/>
    </row>
    <row r="15254" spans="1:1" x14ac:dyDescent="0.25">
      <c r="A15254" s="1"/>
    </row>
    <row r="15255" spans="1:1" x14ac:dyDescent="0.25">
      <c r="A15255" s="1"/>
    </row>
    <row r="15256" spans="1:1" x14ac:dyDescent="0.25">
      <c r="A15256" s="1"/>
    </row>
    <row r="15257" spans="1:1" x14ac:dyDescent="0.25">
      <c r="A15257" s="1"/>
    </row>
    <row r="15258" spans="1:1" x14ac:dyDescent="0.25">
      <c r="A15258" s="1"/>
    </row>
    <row r="15259" spans="1:1" x14ac:dyDescent="0.25">
      <c r="A15259" s="1"/>
    </row>
    <row r="15260" spans="1:1" x14ac:dyDescent="0.25">
      <c r="A15260" s="1"/>
    </row>
    <row r="15261" spans="1:1" x14ac:dyDescent="0.25">
      <c r="A15261" s="1"/>
    </row>
    <row r="15262" spans="1:1" x14ac:dyDescent="0.25">
      <c r="A15262" s="1"/>
    </row>
    <row r="15263" spans="1:1" x14ac:dyDescent="0.25">
      <c r="A15263" s="1"/>
    </row>
    <row r="15264" spans="1:1" x14ac:dyDescent="0.25">
      <c r="A15264" s="1"/>
    </row>
    <row r="15265" spans="1:1" x14ac:dyDescent="0.25">
      <c r="A15265" s="1"/>
    </row>
    <row r="15266" spans="1:1" x14ac:dyDescent="0.25">
      <c r="A15266" s="1"/>
    </row>
    <row r="15267" spans="1:1" x14ac:dyDescent="0.25">
      <c r="A15267" s="1"/>
    </row>
    <row r="15268" spans="1:1" x14ac:dyDescent="0.25">
      <c r="A15268" s="1"/>
    </row>
    <row r="15269" spans="1:1" x14ac:dyDescent="0.25">
      <c r="A15269" s="1"/>
    </row>
    <row r="15270" spans="1:1" x14ac:dyDescent="0.25">
      <c r="A15270" s="1"/>
    </row>
    <row r="15271" spans="1:1" x14ac:dyDescent="0.25">
      <c r="A15271" s="1"/>
    </row>
    <row r="15272" spans="1:1" x14ac:dyDescent="0.25">
      <c r="A15272" s="1"/>
    </row>
    <row r="15273" spans="1:1" x14ac:dyDescent="0.25">
      <c r="A15273" s="1"/>
    </row>
    <row r="15274" spans="1:1" x14ac:dyDescent="0.25">
      <c r="A15274" s="1"/>
    </row>
    <row r="15275" spans="1:1" x14ac:dyDescent="0.25">
      <c r="A15275" s="1"/>
    </row>
    <row r="15276" spans="1:1" x14ac:dyDescent="0.25">
      <c r="A15276" s="1"/>
    </row>
    <row r="15277" spans="1:1" x14ac:dyDescent="0.25">
      <c r="A15277" s="1"/>
    </row>
    <row r="15278" spans="1:1" x14ac:dyDescent="0.25">
      <c r="A15278" s="1"/>
    </row>
    <row r="15279" spans="1:1" x14ac:dyDescent="0.25">
      <c r="A15279" s="1"/>
    </row>
    <row r="15280" spans="1:1" x14ac:dyDescent="0.25">
      <c r="A15280" s="1"/>
    </row>
    <row r="15281" spans="1:1" x14ac:dyDescent="0.25">
      <c r="A15281" s="1"/>
    </row>
    <row r="15282" spans="1:1" x14ac:dyDescent="0.25">
      <c r="A15282" s="1"/>
    </row>
    <row r="15283" spans="1:1" x14ac:dyDescent="0.25">
      <c r="A15283" s="1"/>
    </row>
    <row r="15284" spans="1:1" x14ac:dyDescent="0.25">
      <c r="A15284" s="1"/>
    </row>
    <row r="15285" spans="1:1" x14ac:dyDescent="0.25">
      <c r="A15285" s="1"/>
    </row>
    <row r="15286" spans="1:1" x14ac:dyDescent="0.25">
      <c r="A15286" s="1"/>
    </row>
    <row r="15287" spans="1:1" x14ac:dyDescent="0.25">
      <c r="A15287" s="1"/>
    </row>
    <row r="15288" spans="1:1" x14ac:dyDescent="0.25">
      <c r="A15288" s="1"/>
    </row>
    <row r="15289" spans="1:1" x14ac:dyDescent="0.25">
      <c r="A15289" s="1"/>
    </row>
    <row r="15290" spans="1:1" x14ac:dyDescent="0.25">
      <c r="A15290" s="1"/>
    </row>
    <row r="15291" spans="1:1" x14ac:dyDescent="0.25">
      <c r="A15291" s="1"/>
    </row>
    <row r="15292" spans="1:1" x14ac:dyDescent="0.25">
      <c r="A15292" s="1"/>
    </row>
    <row r="15293" spans="1:1" x14ac:dyDescent="0.25">
      <c r="A15293" s="1"/>
    </row>
    <row r="15294" spans="1:1" x14ac:dyDescent="0.25">
      <c r="A15294" s="1"/>
    </row>
    <row r="15295" spans="1:1" x14ac:dyDescent="0.25">
      <c r="A15295" s="1"/>
    </row>
    <row r="15296" spans="1:1" x14ac:dyDescent="0.25">
      <c r="A15296" s="1"/>
    </row>
    <row r="15297" spans="1:1" x14ac:dyDescent="0.25">
      <c r="A15297" s="1"/>
    </row>
    <row r="15298" spans="1:1" x14ac:dyDescent="0.25">
      <c r="A15298" s="1"/>
    </row>
    <row r="15299" spans="1:1" x14ac:dyDescent="0.25">
      <c r="A15299" s="1"/>
    </row>
    <row r="15300" spans="1:1" x14ac:dyDescent="0.25">
      <c r="A15300" s="1"/>
    </row>
    <row r="15301" spans="1:1" x14ac:dyDescent="0.25">
      <c r="A15301" s="1"/>
    </row>
    <row r="15302" spans="1:1" x14ac:dyDescent="0.25">
      <c r="A15302" s="1"/>
    </row>
    <row r="15303" spans="1:1" x14ac:dyDescent="0.25">
      <c r="A15303" s="1"/>
    </row>
    <row r="15304" spans="1:1" x14ac:dyDescent="0.25">
      <c r="A15304" s="1"/>
    </row>
    <row r="15305" spans="1:1" x14ac:dyDescent="0.25">
      <c r="A15305" s="1"/>
    </row>
    <row r="15306" spans="1:1" x14ac:dyDescent="0.25">
      <c r="A15306" s="1"/>
    </row>
    <row r="15307" spans="1:1" x14ac:dyDescent="0.25">
      <c r="A15307" s="1"/>
    </row>
    <row r="15308" spans="1:1" x14ac:dyDescent="0.25">
      <c r="A15308" s="1"/>
    </row>
    <row r="15309" spans="1:1" x14ac:dyDescent="0.25">
      <c r="A15309" s="1"/>
    </row>
    <row r="15310" spans="1:1" x14ac:dyDescent="0.25">
      <c r="A15310" s="1"/>
    </row>
    <row r="15311" spans="1:1" x14ac:dyDescent="0.25">
      <c r="A15311" s="1"/>
    </row>
    <row r="15312" spans="1:1" x14ac:dyDescent="0.25">
      <c r="A15312" s="1"/>
    </row>
    <row r="15313" spans="1:1" x14ac:dyDescent="0.25">
      <c r="A15313" s="1"/>
    </row>
    <row r="15314" spans="1:1" x14ac:dyDescent="0.25">
      <c r="A15314" s="1"/>
    </row>
    <row r="15315" spans="1:1" x14ac:dyDescent="0.25">
      <c r="A15315" s="1"/>
    </row>
    <row r="15316" spans="1:1" x14ac:dyDescent="0.25">
      <c r="A15316" s="1"/>
    </row>
    <row r="15317" spans="1:1" x14ac:dyDescent="0.25">
      <c r="A15317" s="1"/>
    </row>
    <row r="15318" spans="1:1" x14ac:dyDescent="0.25">
      <c r="A15318" s="1"/>
    </row>
    <row r="15319" spans="1:1" x14ac:dyDescent="0.25">
      <c r="A15319" s="1"/>
    </row>
    <row r="15320" spans="1:1" x14ac:dyDescent="0.25">
      <c r="A15320" s="1"/>
    </row>
    <row r="15321" spans="1:1" x14ac:dyDescent="0.25">
      <c r="A15321" s="1"/>
    </row>
    <row r="15322" spans="1:1" x14ac:dyDescent="0.25">
      <c r="A15322" s="1"/>
    </row>
    <row r="15323" spans="1:1" x14ac:dyDescent="0.25">
      <c r="A15323" s="1"/>
    </row>
    <row r="15324" spans="1:1" x14ac:dyDescent="0.25">
      <c r="A15324" s="1"/>
    </row>
    <row r="15325" spans="1:1" x14ac:dyDescent="0.25">
      <c r="A15325" s="1"/>
    </row>
    <row r="15326" spans="1:1" x14ac:dyDescent="0.25">
      <c r="A15326" s="1"/>
    </row>
    <row r="15327" spans="1:1" x14ac:dyDescent="0.25">
      <c r="A15327" s="1"/>
    </row>
    <row r="15328" spans="1:1" x14ac:dyDescent="0.25">
      <c r="A15328" s="1"/>
    </row>
    <row r="15329" spans="1:1" x14ac:dyDescent="0.25">
      <c r="A15329" s="1"/>
    </row>
    <row r="15330" spans="1:1" x14ac:dyDescent="0.25">
      <c r="A15330" s="1"/>
    </row>
    <row r="15331" spans="1:1" x14ac:dyDescent="0.25">
      <c r="A15331" s="1"/>
    </row>
    <row r="15332" spans="1:1" x14ac:dyDescent="0.25">
      <c r="A15332" s="1"/>
    </row>
    <row r="15333" spans="1:1" x14ac:dyDescent="0.25">
      <c r="A15333" s="1"/>
    </row>
    <row r="15334" spans="1:1" x14ac:dyDescent="0.25">
      <c r="A15334" s="1"/>
    </row>
    <row r="15335" spans="1:1" x14ac:dyDescent="0.25">
      <c r="A15335" s="1"/>
    </row>
    <row r="15336" spans="1:1" x14ac:dyDescent="0.25">
      <c r="A15336" s="1"/>
    </row>
    <row r="15337" spans="1:1" x14ac:dyDescent="0.25">
      <c r="A15337" s="1"/>
    </row>
    <row r="15338" spans="1:1" x14ac:dyDescent="0.25">
      <c r="A15338" s="1"/>
    </row>
    <row r="15339" spans="1:1" x14ac:dyDescent="0.25">
      <c r="A15339" s="1"/>
    </row>
    <row r="15340" spans="1:1" x14ac:dyDescent="0.25">
      <c r="A15340" s="1"/>
    </row>
    <row r="15341" spans="1:1" x14ac:dyDescent="0.25">
      <c r="A15341" s="1"/>
    </row>
    <row r="15342" spans="1:1" x14ac:dyDescent="0.25">
      <c r="A15342" s="1"/>
    </row>
    <row r="15343" spans="1:1" x14ac:dyDescent="0.25">
      <c r="A15343" s="1"/>
    </row>
    <row r="15344" spans="1:1" x14ac:dyDescent="0.25">
      <c r="A15344" s="1"/>
    </row>
    <row r="15345" spans="1:1" x14ac:dyDescent="0.25">
      <c r="A15345" s="1"/>
    </row>
    <row r="15346" spans="1:1" x14ac:dyDescent="0.25">
      <c r="A15346" s="1"/>
    </row>
    <row r="15347" spans="1:1" x14ac:dyDescent="0.25">
      <c r="A15347" s="1"/>
    </row>
    <row r="15348" spans="1:1" x14ac:dyDescent="0.25">
      <c r="A15348" s="1"/>
    </row>
    <row r="15349" spans="1:1" x14ac:dyDescent="0.25">
      <c r="A15349" s="1"/>
    </row>
    <row r="15350" spans="1:1" x14ac:dyDescent="0.25">
      <c r="A15350" s="1"/>
    </row>
    <row r="15351" spans="1:1" x14ac:dyDescent="0.25">
      <c r="A15351" s="1"/>
    </row>
    <row r="15352" spans="1:1" x14ac:dyDescent="0.25">
      <c r="A15352" s="1"/>
    </row>
    <row r="15353" spans="1:1" x14ac:dyDescent="0.25">
      <c r="A15353" s="1"/>
    </row>
    <row r="15354" spans="1:1" x14ac:dyDescent="0.25">
      <c r="A15354" s="1"/>
    </row>
    <row r="15355" spans="1:1" x14ac:dyDescent="0.25">
      <c r="A15355" s="1"/>
    </row>
    <row r="15356" spans="1:1" x14ac:dyDescent="0.25">
      <c r="A15356" s="1"/>
    </row>
    <row r="15357" spans="1:1" x14ac:dyDescent="0.25">
      <c r="A15357" s="1"/>
    </row>
    <row r="15358" spans="1:1" x14ac:dyDescent="0.25">
      <c r="A15358" s="1"/>
    </row>
    <row r="15359" spans="1:1" x14ac:dyDescent="0.25">
      <c r="A15359" s="1"/>
    </row>
    <row r="15360" spans="1:1" x14ac:dyDescent="0.25">
      <c r="A15360" s="1"/>
    </row>
    <row r="15361" spans="1:1" x14ac:dyDescent="0.25">
      <c r="A15361" s="1"/>
    </row>
    <row r="15362" spans="1:1" x14ac:dyDescent="0.25">
      <c r="A15362" s="1"/>
    </row>
    <row r="15363" spans="1:1" x14ac:dyDescent="0.25">
      <c r="A15363" s="1"/>
    </row>
    <row r="15364" spans="1:1" x14ac:dyDescent="0.25">
      <c r="A15364" s="1"/>
    </row>
    <row r="15365" spans="1:1" x14ac:dyDescent="0.25">
      <c r="A15365" s="1"/>
    </row>
    <row r="15366" spans="1:1" x14ac:dyDescent="0.25">
      <c r="A15366" s="1"/>
    </row>
    <row r="15367" spans="1:1" x14ac:dyDescent="0.25">
      <c r="A15367" s="1"/>
    </row>
    <row r="15368" spans="1:1" x14ac:dyDescent="0.25">
      <c r="A15368" s="1"/>
    </row>
    <row r="15369" spans="1:1" x14ac:dyDescent="0.25">
      <c r="A15369" s="1"/>
    </row>
    <row r="15370" spans="1:1" x14ac:dyDescent="0.25">
      <c r="A15370" s="1"/>
    </row>
    <row r="15371" spans="1:1" x14ac:dyDescent="0.25">
      <c r="A15371" s="1"/>
    </row>
    <row r="15372" spans="1:1" x14ac:dyDescent="0.25">
      <c r="A15372" s="1"/>
    </row>
    <row r="15373" spans="1:1" x14ac:dyDescent="0.25">
      <c r="A15373" s="1"/>
    </row>
    <row r="15374" spans="1:1" x14ac:dyDescent="0.25">
      <c r="A15374" s="1"/>
    </row>
    <row r="15375" spans="1:1" x14ac:dyDescent="0.25">
      <c r="A15375" s="1"/>
    </row>
    <row r="15376" spans="1:1" x14ac:dyDescent="0.25">
      <c r="A15376" s="1"/>
    </row>
    <row r="15377" spans="1:1" x14ac:dyDescent="0.25">
      <c r="A15377" s="1"/>
    </row>
    <row r="15378" spans="1:1" x14ac:dyDescent="0.25">
      <c r="A15378" s="1"/>
    </row>
    <row r="15379" spans="1:1" x14ac:dyDescent="0.25">
      <c r="A15379" s="1"/>
    </row>
    <row r="15380" spans="1:1" x14ac:dyDescent="0.25">
      <c r="A15380" s="1"/>
    </row>
    <row r="15381" spans="1:1" x14ac:dyDescent="0.25">
      <c r="A15381" s="1"/>
    </row>
    <row r="15382" spans="1:1" x14ac:dyDescent="0.25">
      <c r="A15382" s="1"/>
    </row>
    <row r="15383" spans="1:1" x14ac:dyDescent="0.25">
      <c r="A15383" s="1"/>
    </row>
    <row r="15384" spans="1:1" x14ac:dyDescent="0.25">
      <c r="A15384" s="1"/>
    </row>
    <row r="15385" spans="1:1" x14ac:dyDescent="0.25">
      <c r="A15385" s="1"/>
    </row>
    <row r="15386" spans="1:1" x14ac:dyDescent="0.25">
      <c r="A15386" s="1"/>
    </row>
    <row r="15387" spans="1:1" x14ac:dyDescent="0.25">
      <c r="A15387" s="1"/>
    </row>
    <row r="15388" spans="1:1" x14ac:dyDescent="0.25">
      <c r="A15388" s="1"/>
    </row>
    <row r="15389" spans="1:1" x14ac:dyDescent="0.25">
      <c r="A15389" s="1"/>
    </row>
    <row r="15390" spans="1:1" x14ac:dyDescent="0.25">
      <c r="A15390" s="1"/>
    </row>
    <row r="15391" spans="1:1" x14ac:dyDescent="0.25">
      <c r="A15391" s="1"/>
    </row>
    <row r="15392" spans="1:1" x14ac:dyDescent="0.25">
      <c r="A15392" s="1"/>
    </row>
    <row r="15393" spans="1:1" x14ac:dyDescent="0.25">
      <c r="A15393" s="1"/>
    </row>
    <row r="15394" spans="1:1" x14ac:dyDescent="0.25">
      <c r="A15394" s="1"/>
    </row>
    <row r="15395" spans="1:1" x14ac:dyDescent="0.25">
      <c r="A15395" s="1"/>
    </row>
    <row r="15396" spans="1:1" x14ac:dyDescent="0.25">
      <c r="A15396" s="1"/>
    </row>
    <row r="15397" spans="1:1" x14ac:dyDescent="0.25">
      <c r="A15397" s="1"/>
    </row>
    <row r="15398" spans="1:1" x14ac:dyDescent="0.25">
      <c r="A15398" s="1"/>
    </row>
    <row r="15399" spans="1:1" x14ac:dyDescent="0.25">
      <c r="A15399" s="1"/>
    </row>
    <row r="15400" spans="1:1" x14ac:dyDescent="0.25">
      <c r="A15400" s="1"/>
    </row>
    <row r="15401" spans="1:1" x14ac:dyDescent="0.25">
      <c r="A15401" s="1"/>
    </row>
    <row r="15402" spans="1:1" x14ac:dyDescent="0.25">
      <c r="A15402" s="1"/>
    </row>
    <row r="15403" spans="1:1" x14ac:dyDescent="0.25">
      <c r="A15403" s="1"/>
    </row>
    <row r="15404" spans="1:1" x14ac:dyDescent="0.25">
      <c r="A15404" s="1"/>
    </row>
    <row r="15405" spans="1:1" x14ac:dyDescent="0.25">
      <c r="A15405" s="1"/>
    </row>
    <row r="15406" spans="1:1" x14ac:dyDescent="0.25">
      <c r="A15406" s="1"/>
    </row>
    <row r="15407" spans="1:1" x14ac:dyDescent="0.25">
      <c r="A15407" s="1"/>
    </row>
    <row r="15408" spans="1:1" x14ac:dyDescent="0.25">
      <c r="A15408" s="1"/>
    </row>
    <row r="15409" spans="1:1" x14ac:dyDescent="0.25">
      <c r="A15409" s="1"/>
    </row>
    <row r="15410" spans="1:1" x14ac:dyDescent="0.25">
      <c r="A15410" s="1"/>
    </row>
    <row r="15411" spans="1:1" x14ac:dyDescent="0.25">
      <c r="A15411" s="1"/>
    </row>
    <row r="15412" spans="1:1" x14ac:dyDescent="0.25">
      <c r="A15412" s="1"/>
    </row>
    <row r="15413" spans="1:1" x14ac:dyDescent="0.25">
      <c r="A15413" s="1"/>
    </row>
    <row r="15414" spans="1:1" x14ac:dyDescent="0.25">
      <c r="A15414" s="1"/>
    </row>
    <row r="15415" spans="1:1" x14ac:dyDescent="0.25">
      <c r="A15415" s="1"/>
    </row>
    <row r="15416" spans="1:1" x14ac:dyDescent="0.25">
      <c r="A15416" s="1"/>
    </row>
    <row r="15417" spans="1:1" x14ac:dyDescent="0.25">
      <c r="A15417" s="1"/>
    </row>
    <row r="15418" spans="1:1" x14ac:dyDescent="0.25">
      <c r="A15418" s="1"/>
    </row>
    <row r="15419" spans="1:1" x14ac:dyDescent="0.25">
      <c r="A15419" s="1"/>
    </row>
    <row r="15420" spans="1:1" x14ac:dyDescent="0.25">
      <c r="A15420" s="1"/>
    </row>
    <row r="15421" spans="1:1" x14ac:dyDescent="0.25">
      <c r="A15421" s="1"/>
    </row>
    <row r="15422" spans="1:1" x14ac:dyDescent="0.25">
      <c r="A15422" s="1"/>
    </row>
    <row r="15423" spans="1:1" x14ac:dyDescent="0.25">
      <c r="A15423" s="1"/>
    </row>
    <row r="15424" spans="1:1" x14ac:dyDescent="0.25">
      <c r="A15424" s="1"/>
    </row>
    <row r="15425" spans="1:1" x14ac:dyDescent="0.25">
      <c r="A15425" s="1"/>
    </row>
    <row r="15426" spans="1:1" x14ac:dyDescent="0.25">
      <c r="A15426" s="1"/>
    </row>
    <row r="15427" spans="1:1" x14ac:dyDescent="0.25">
      <c r="A15427" s="1"/>
    </row>
    <row r="15428" spans="1:1" x14ac:dyDescent="0.25">
      <c r="A15428" s="1"/>
    </row>
    <row r="15429" spans="1:1" x14ac:dyDescent="0.25">
      <c r="A15429" s="1"/>
    </row>
    <row r="15430" spans="1:1" x14ac:dyDescent="0.25">
      <c r="A15430" s="1"/>
    </row>
    <row r="15431" spans="1:1" x14ac:dyDescent="0.25">
      <c r="A15431" s="1"/>
    </row>
    <row r="15432" spans="1:1" x14ac:dyDescent="0.25">
      <c r="A15432" s="1"/>
    </row>
    <row r="15433" spans="1:1" x14ac:dyDescent="0.25">
      <c r="A15433" s="1"/>
    </row>
    <row r="15434" spans="1:1" x14ac:dyDescent="0.25">
      <c r="A15434" s="1"/>
    </row>
    <row r="15435" spans="1:1" x14ac:dyDescent="0.25">
      <c r="A15435" s="1"/>
    </row>
    <row r="15436" spans="1:1" x14ac:dyDescent="0.25">
      <c r="A15436" s="1"/>
    </row>
    <row r="15437" spans="1:1" x14ac:dyDescent="0.25">
      <c r="A15437" s="1"/>
    </row>
    <row r="15438" spans="1:1" x14ac:dyDescent="0.25">
      <c r="A15438" s="1"/>
    </row>
    <row r="15439" spans="1:1" x14ac:dyDescent="0.25">
      <c r="A15439" s="1"/>
    </row>
    <row r="15440" spans="1:1" x14ac:dyDescent="0.25">
      <c r="A15440" s="1"/>
    </row>
    <row r="15441" spans="1:1" x14ac:dyDescent="0.25">
      <c r="A15441" s="1"/>
    </row>
    <row r="15442" spans="1:1" x14ac:dyDescent="0.25">
      <c r="A15442" s="1"/>
    </row>
    <row r="15443" spans="1:1" x14ac:dyDescent="0.25">
      <c r="A15443" s="1"/>
    </row>
    <row r="15444" spans="1:1" x14ac:dyDescent="0.25">
      <c r="A15444" s="1"/>
    </row>
    <row r="15445" spans="1:1" x14ac:dyDescent="0.25">
      <c r="A15445" s="1"/>
    </row>
    <row r="15446" spans="1:1" x14ac:dyDescent="0.25">
      <c r="A15446" s="1"/>
    </row>
    <row r="15447" spans="1:1" x14ac:dyDescent="0.25">
      <c r="A15447" s="1"/>
    </row>
    <row r="15448" spans="1:1" x14ac:dyDescent="0.25">
      <c r="A15448" s="1"/>
    </row>
    <row r="15449" spans="1:1" x14ac:dyDescent="0.25">
      <c r="A15449" s="1"/>
    </row>
    <row r="15450" spans="1:1" x14ac:dyDescent="0.25">
      <c r="A15450" s="1"/>
    </row>
    <row r="15451" spans="1:1" x14ac:dyDescent="0.25">
      <c r="A15451" s="1"/>
    </row>
    <row r="15452" spans="1:1" x14ac:dyDescent="0.25">
      <c r="A15452" s="1"/>
    </row>
    <row r="15453" spans="1:1" x14ac:dyDescent="0.25">
      <c r="A15453" s="1"/>
    </row>
    <row r="15454" spans="1:1" x14ac:dyDescent="0.25">
      <c r="A15454" s="1"/>
    </row>
    <row r="15455" spans="1:1" x14ac:dyDescent="0.25">
      <c r="A15455" s="1"/>
    </row>
    <row r="15456" spans="1:1" x14ac:dyDescent="0.25">
      <c r="A15456" s="1"/>
    </row>
    <row r="15457" spans="1:1" x14ac:dyDescent="0.25">
      <c r="A15457" s="1"/>
    </row>
    <row r="15458" spans="1:1" x14ac:dyDescent="0.25">
      <c r="A15458" s="1"/>
    </row>
    <row r="15459" spans="1:1" x14ac:dyDescent="0.25">
      <c r="A15459" s="1"/>
    </row>
    <row r="15460" spans="1:1" x14ac:dyDescent="0.25">
      <c r="A15460" s="1"/>
    </row>
    <row r="15461" spans="1:1" x14ac:dyDescent="0.25">
      <c r="A15461" s="1"/>
    </row>
    <row r="15462" spans="1:1" x14ac:dyDescent="0.25">
      <c r="A15462" s="1"/>
    </row>
    <row r="15463" spans="1:1" x14ac:dyDescent="0.25">
      <c r="A15463" s="1"/>
    </row>
    <row r="15464" spans="1:1" x14ac:dyDescent="0.25">
      <c r="A15464" s="1"/>
    </row>
    <row r="15465" spans="1:1" x14ac:dyDescent="0.25">
      <c r="A15465" s="1"/>
    </row>
    <row r="15466" spans="1:1" x14ac:dyDescent="0.25">
      <c r="A15466" s="1"/>
    </row>
    <row r="15467" spans="1:1" x14ac:dyDescent="0.25">
      <c r="A15467" s="1"/>
    </row>
    <row r="15468" spans="1:1" x14ac:dyDescent="0.25">
      <c r="A15468" s="1"/>
    </row>
    <row r="15469" spans="1:1" x14ac:dyDescent="0.25">
      <c r="A15469" s="1"/>
    </row>
    <row r="15470" spans="1:1" x14ac:dyDescent="0.25">
      <c r="A15470" s="1"/>
    </row>
    <row r="15471" spans="1:1" x14ac:dyDescent="0.25">
      <c r="A15471" s="1"/>
    </row>
    <row r="15472" spans="1:1" x14ac:dyDescent="0.25">
      <c r="A15472" s="1"/>
    </row>
    <row r="15473" spans="1:1" x14ac:dyDescent="0.25">
      <c r="A15473" s="1"/>
    </row>
    <row r="15474" spans="1:1" x14ac:dyDescent="0.25">
      <c r="A15474" s="1"/>
    </row>
    <row r="15475" spans="1:1" x14ac:dyDescent="0.25">
      <c r="A15475" s="1"/>
    </row>
    <row r="15476" spans="1:1" x14ac:dyDescent="0.25">
      <c r="A15476" s="1"/>
    </row>
    <row r="15477" spans="1:1" x14ac:dyDescent="0.25">
      <c r="A15477" s="1"/>
    </row>
    <row r="15478" spans="1:1" x14ac:dyDescent="0.25">
      <c r="A15478" s="1"/>
    </row>
    <row r="15479" spans="1:1" x14ac:dyDescent="0.25">
      <c r="A15479" s="1"/>
    </row>
    <row r="15480" spans="1:1" x14ac:dyDescent="0.25">
      <c r="A15480" s="1"/>
    </row>
    <row r="15481" spans="1:1" x14ac:dyDescent="0.25">
      <c r="A15481" s="1"/>
    </row>
    <row r="15482" spans="1:1" x14ac:dyDescent="0.25">
      <c r="A15482" s="1"/>
    </row>
    <row r="15483" spans="1:1" x14ac:dyDescent="0.25">
      <c r="A15483" s="1"/>
    </row>
    <row r="15484" spans="1:1" x14ac:dyDescent="0.25">
      <c r="A15484" s="1"/>
    </row>
    <row r="15485" spans="1:1" x14ac:dyDescent="0.25">
      <c r="A15485" s="1"/>
    </row>
    <row r="15486" spans="1:1" x14ac:dyDescent="0.25">
      <c r="A15486" s="1"/>
    </row>
    <row r="15487" spans="1:1" x14ac:dyDescent="0.25">
      <c r="A15487" s="1"/>
    </row>
    <row r="15488" spans="1:1" x14ac:dyDescent="0.25">
      <c r="A15488" s="1"/>
    </row>
    <row r="15489" spans="1:1" x14ac:dyDescent="0.25">
      <c r="A15489" s="1"/>
    </row>
    <row r="15490" spans="1:1" x14ac:dyDescent="0.25">
      <c r="A15490" s="1"/>
    </row>
    <row r="15491" spans="1:1" x14ac:dyDescent="0.25">
      <c r="A15491" s="1"/>
    </row>
    <row r="15492" spans="1:1" x14ac:dyDescent="0.25">
      <c r="A15492" s="1"/>
    </row>
    <row r="15493" spans="1:1" x14ac:dyDescent="0.25">
      <c r="A15493" s="1"/>
    </row>
    <row r="15494" spans="1:1" x14ac:dyDescent="0.25">
      <c r="A15494" s="1"/>
    </row>
    <row r="15495" spans="1:1" x14ac:dyDescent="0.25">
      <c r="A15495" s="1"/>
    </row>
    <row r="15496" spans="1:1" x14ac:dyDescent="0.25">
      <c r="A15496" s="1"/>
    </row>
    <row r="15497" spans="1:1" x14ac:dyDescent="0.25">
      <c r="A15497" s="1"/>
    </row>
    <row r="15498" spans="1:1" x14ac:dyDescent="0.25">
      <c r="A15498" s="1"/>
    </row>
    <row r="15499" spans="1:1" x14ac:dyDescent="0.25">
      <c r="A15499" s="1"/>
    </row>
    <row r="15500" spans="1:1" x14ac:dyDescent="0.25">
      <c r="A15500" s="1"/>
    </row>
    <row r="15501" spans="1:1" x14ac:dyDescent="0.25">
      <c r="A15501" s="1"/>
    </row>
    <row r="15502" spans="1:1" x14ac:dyDescent="0.25">
      <c r="A15502" s="1"/>
    </row>
    <row r="15503" spans="1:1" x14ac:dyDescent="0.25">
      <c r="A15503" s="1"/>
    </row>
    <row r="15504" spans="1:1" x14ac:dyDescent="0.25">
      <c r="A15504" s="1"/>
    </row>
    <row r="15505" spans="1:1" x14ac:dyDescent="0.25">
      <c r="A15505" s="1"/>
    </row>
    <row r="15506" spans="1:1" x14ac:dyDescent="0.25">
      <c r="A15506" s="1"/>
    </row>
    <row r="15507" spans="1:1" x14ac:dyDescent="0.25">
      <c r="A15507" s="1"/>
    </row>
    <row r="15508" spans="1:1" x14ac:dyDescent="0.25">
      <c r="A15508" s="1"/>
    </row>
    <row r="15509" spans="1:1" x14ac:dyDescent="0.25">
      <c r="A15509" s="1"/>
    </row>
    <row r="15510" spans="1:1" x14ac:dyDescent="0.25">
      <c r="A15510" s="1"/>
    </row>
    <row r="15511" spans="1:1" x14ac:dyDescent="0.25">
      <c r="A15511" s="1"/>
    </row>
    <row r="15512" spans="1:1" x14ac:dyDescent="0.25">
      <c r="A15512" s="1"/>
    </row>
    <row r="15513" spans="1:1" x14ac:dyDescent="0.25">
      <c r="A15513" s="1"/>
    </row>
    <row r="15514" spans="1:1" x14ac:dyDescent="0.25">
      <c r="A15514" s="1"/>
    </row>
    <row r="15515" spans="1:1" x14ac:dyDescent="0.25">
      <c r="A15515" s="1"/>
    </row>
    <row r="15516" spans="1:1" x14ac:dyDescent="0.25">
      <c r="A15516" s="1"/>
    </row>
    <row r="15517" spans="1:1" x14ac:dyDescent="0.25">
      <c r="A15517" s="1"/>
    </row>
    <row r="15518" spans="1:1" x14ac:dyDescent="0.25">
      <c r="A15518" s="1"/>
    </row>
    <row r="15519" spans="1:1" x14ac:dyDescent="0.25">
      <c r="A15519" s="1"/>
    </row>
    <row r="15520" spans="1:1" x14ac:dyDescent="0.25">
      <c r="A15520" s="1"/>
    </row>
    <row r="15521" spans="1:1" x14ac:dyDescent="0.25">
      <c r="A15521" s="1"/>
    </row>
    <row r="15522" spans="1:1" x14ac:dyDescent="0.25">
      <c r="A15522" s="1"/>
    </row>
    <row r="15523" spans="1:1" x14ac:dyDescent="0.25">
      <c r="A15523" s="1"/>
    </row>
    <row r="15524" spans="1:1" x14ac:dyDescent="0.25">
      <c r="A15524" s="1"/>
    </row>
    <row r="15525" spans="1:1" x14ac:dyDescent="0.25">
      <c r="A15525" s="1"/>
    </row>
    <row r="15526" spans="1:1" x14ac:dyDescent="0.25">
      <c r="A15526" s="1"/>
    </row>
    <row r="15527" spans="1:1" x14ac:dyDescent="0.25">
      <c r="A15527" s="1"/>
    </row>
    <row r="15528" spans="1:1" x14ac:dyDescent="0.25">
      <c r="A15528" s="1"/>
    </row>
    <row r="15529" spans="1:1" x14ac:dyDescent="0.25">
      <c r="A15529" s="1"/>
    </row>
    <row r="15530" spans="1:1" x14ac:dyDescent="0.25">
      <c r="A15530" s="1"/>
    </row>
    <row r="15531" spans="1:1" x14ac:dyDescent="0.25">
      <c r="A15531" s="1"/>
    </row>
    <row r="15532" spans="1:1" x14ac:dyDescent="0.25">
      <c r="A15532" s="1"/>
    </row>
    <row r="15533" spans="1:1" x14ac:dyDescent="0.25">
      <c r="A15533" s="1"/>
    </row>
    <row r="15534" spans="1:1" x14ac:dyDescent="0.25">
      <c r="A15534" s="1"/>
    </row>
    <row r="15535" spans="1:1" x14ac:dyDescent="0.25">
      <c r="A15535" s="1"/>
    </row>
    <row r="15536" spans="1:1" x14ac:dyDescent="0.25">
      <c r="A15536" s="1"/>
    </row>
    <row r="15537" spans="1:1" x14ac:dyDescent="0.25">
      <c r="A15537" s="1"/>
    </row>
    <row r="15538" spans="1:1" x14ac:dyDescent="0.25">
      <c r="A15538" s="1"/>
    </row>
    <row r="15539" spans="1:1" x14ac:dyDescent="0.25">
      <c r="A15539" s="1"/>
    </row>
    <row r="15540" spans="1:1" x14ac:dyDescent="0.25">
      <c r="A15540" s="1"/>
    </row>
    <row r="15541" spans="1:1" x14ac:dyDescent="0.25">
      <c r="A15541" s="1"/>
    </row>
    <row r="15542" spans="1:1" x14ac:dyDescent="0.25">
      <c r="A15542" s="1"/>
    </row>
    <row r="15543" spans="1:1" x14ac:dyDescent="0.25">
      <c r="A15543" s="1"/>
    </row>
    <row r="15544" spans="1:1" x14ac:dyDescent="0.25">
      <c r="A15544" s="1"/>
    </row>
    <row r="15545" spans="1:1" x14ac:dyDescent="0.25">
      <c r="A15545" s="1"/>
    </row>
    <row r="15546" spans="1:1" x14ac:dyDescent="0.25">
      <c r="A15546" s="1"/>
    </row>
    <row r="15547" spans="1:1" x14ac:dyDescent="0.25">
      <c r="A15547" s="1"/>
    </row>
    <row r="15548" spans="1:1" x14ac:dyDescent="0.25">
      <c r="A15548" s="1"/>
    </row>
    <row r="15549" spans="1:1" x14ac:dyDescent="0.25">
      <c r="A15549" s="1"/>
    </row>
    <row r="15550" spans="1:1" x14ac:dyDescent="0.25">
      <c r="A15550" s="1"/>
    </row>
    <row r="15551" spans="1:1" x14ac:dyDescent="0.25">
      <c r="A15551" s="1"/>
    </row>
    <row r="15552" spans="1:1" x14ac:dyDescent="0.25">
      <c r="A15552" s="1"/>
    </row>
    <row r="15553" spans="1:1" x14ac:dyDescent="0.25">
      <c r="A15553" s="1"/>
    </row>
    <row r="15554" spans="1:1" x14ac:dyDescent="0.25">
      <c r="A15554" s="1"/>
    </row>
    <row r="15555" spans="1:1" x14ac:dyDescent="0.25">
      <c r="A15555" s="1"/>
    </row>
    <row r="15556" spans="1:1" x14ac:dyDescent="0.25">
      <c r="A15556" s="1"/>
    </row>
    <row r="15557" spans="1:1" x14ac:dyDescent="0.25">
      <c r="A15557" s="1"/>
    </row>
    <row r="15558" spans="1:1" x14ac:dyDescent="0.25">
      <c r="A15558" s="1"/>
    </row>
    <row r="15559" spans="1:1" x14ac:dyDescent="0.25">
      <c r="A15559" s="1"/>
    </row>
    <row r="15560" spans="1:1" x14ac:dyDescent="0.25">
      <c r="A15560" s="1"/>
    </row>
    <row r="15561" spans="1:1" x14ac:dyDescent="0.25">
      <c r="A15561" s="1"/>
    </row>
    <row r="15562" spans="1:1" x14ac:dyDescent="0.25">
      <c r="A15562" s="1"/>
    </row>
    <row r="15563" spans="1:1" x14ac:dyDescent="0.25">
      <c r="A15563" s="1"/>
    </row>
    <row r="15564" spans="1:1" x14ac:dyDescent="0.25">
      <c r="A15564" s="1"/>
    </row>
    <row r="15565" spans="1:1" x14ac:dyDescent="0.25">
      <c r="A15565" s="1"/>
    </row>
    <row r="15566" spans="1:1" x14ac:dyDescent="0.25">
      <c r="A15566" s="1"/>
    </row>
    <row r="15567" spans="1:1" x14ac:dyDescent="0.25">
      <c r="A15567" s="1"/>
    </row>
    <row r="15568" spans="1:1" x14ac:dyDescent="0.25">
      <c r="A15568" s="1"/>
    </row>
    <row r="15569" spans="1:1" x14ac:dyDescent="0.25">
      <c r="A15569" s="1"/>
    </row>
    <row r="15570" spans="1:1" x14ac:dyDescent="0.25">
      <c r="A15570" s="1"/>
    </row>
    <row r="15571" spans="1:1" x14ac:dyDescent="0.25">
      <c r="A15571" s="1"/>
    </row>
    <row r="15572" spans="1:1" x14ac:dyDescent="0.25">
      <c r="A15572" s="1"/>
    </row>
    <row r="15573" spans="1:1" x14ac:dyDescent="0.25">
      <c r="A15573" s="1"/>
    </row>
    <row r="15574" spans="1:1" x14ac:dyDescent="0.25">
      <c r="A15574" s="1"/>
    </row>
    <row r="15575" spans="1:1" x14ac:dyDescent="0.25">
      <c r="A15575" s="1"/>
    </row>
    <row r="15576" spans="1:1" x14ac:dyDescent="0.25">
      <c r="A15576" s="1"/>
    </row>
    <row r="15577" spans="1:1" x14ac:dyDescent="0.25">
      <c r="A15577" s="1"/>
    </row>
    <row r="15578" spans="1:1" x14ac:dyDescent="0.25">
      <c r="A15578" s="1"/>
    </row>
    <row r="15579" spans="1:1" x14ac:dyDescent="0.25">
      <c r="A15579" s="1"/>
    </row>
    <row r="15580" spans="1:1" x14ac:dyDescent="0.25">
      <c r="A15580" s="1"/>
    </row>
    <row r="15581" spans="1:1" x14ac:dyDescent="0.25">
      <c r="A15581" s="1"/>
    </row>
    <row r="15582" spans="1:1" x14ac:dyDescent="0.25">
      <c r="A15582" s="1"/>
    </row>
    <row r="15583" spans="1:1" x14ac:dyDescent="0.25">
      <c r="A15583" s="1"/>
    </row>
    <row r="15584" spans="1:1" x14ac:dyDescent="0.25">
      <c r="A15584" s="1"/>
    </row>
    <row r="15585" spans="1:1" x14ac:dyDescent="0.25">
      <c r="A15585" s="1"/>
    </row>
    <row r="15586" spans="1:1" x14ac:dyDescent="0.25">
      <c r="A15586" s="1"/>
    </row>
    <row r="15587" spans="1:1" x14ac:dyDescent="0.25">
      <c r="A15587" s="1"/>
    </row>
    <row r="15588" spans="1:1" x14ac:dyDescent="0.25">
      <c r="A15588" s="1"/>
    </row>
    <row r="15589" spans="1:1" x14ac:dyDescent="0.25">
      <c r="A15589" s="1"/>
    </row>
    <row r="15590" spans="1:1" x14ac:dyDescent="0.25">
      <c r="A15590" s="1"/>
    </row>
    <row r="15591" spans="1:1" x14ac:dyDescent="0.25">
      <c r="A15591" s="1"/>
    </row>
    <row r="15592" spans="1:1" x14ac:dyDescent="0.25">
      <c r="A15592" s="1"/>
    </row>
    <row r="15593" spans="1:1" x14ac:dyDescent="0.25">
      <c r="A15593" s="1"/>
    </row>
    <row r="15594" spans="1:1" x14ac:dyDescent="0.25">
      <c r="A15594" s="1"/>
    </row>
    <row r="15595" spans="1:1" x14ac:dyDescent="0.25">
      <c r="A15595" s="1"/>
    </row>
    <row r="15596" spans="1:1" x14ac:dyDescent="0.25">
      <c r="A15596" s="1"/>
    </row>
    <row r="15597" spans="1:1" x14ac:dyDescent="0.25">
      <c r="A15597" s="1"/>
    </row>
    <row r="15598" spans="1:1" x14ac:dyDescent="0.25">
      <c r="A15598" s="1"/>
    </row>
    <row r="15599" spans="1:1" x14ac:dyDescent="0.25">
      <c r="A15599" s="1"/>
    </row>
    <row r="15600" spans="1:1" x14ac:dyDescent="0.25">
      <c r="A15600" s="1"/>
    </row>
    <row r="15601" spans="1:1" x14ac:dyDescent="0.25">
      <c r="A15601" s="1"/>
    </row>
    <row r="15602" spans="1:1" x14ac:dyDescent="0.25">
      <c r="A15602" s="1"/>
    </row>
    <row r="15603" spans="1:1" x14ac:dyDescent="0.25">
      <c r="A15603" s="1"/>
    </row>
    <row r="15604" spans="1:1" x14ac:dyDescent="0.25">
      <c r="A15604" s="1"/>
    </row>
    <row r="15605" spans="1:1" x14ac:dyDescent="0.25">
      <c r="A15605" s="1"/>
    </row>
    <row r="15606" spans="1:1" x14ac:dyDescent="0.25">
      <c r="A15606" s="1"/>
    </row>
    <row r="15607" spans="1:1" x14ac:dyDescent="0.25">
      <c r="A15607" s="1"/>
    </row>
    <row r="15608" spans="1:1" x14ac:dyDescent="0.25">
      <c r="A15608" s="1"/>
    </row>
    <row r="15609" spans="1:1" x14ac:dyDescent="0.25">
      <c r="A15609" s="1"/>
    </row>
    <row r="15610" spans="1:1" x14ac:dyDescent="0.25">
      <c r="A15610" s="1"/>
    </row>
    <row r="15611" spans="1:1" x14ac:dyDescent="0.25">
      <c r="A15611" s="1"/>
    </row>
    <row r="15612" spans="1:1" x14ac:dyDescent="0.25">
      <c r="A15612" s="1"/>
    </row>
    <row r="15613" spans="1:1" x14ac:dyDescent="0.25">
      <c r="A15613" s="1"/>
    </row>
    <row r="15614" spans="1:1" x14ac:dyDescent="0.25">
      <c r="A15614" s="1"/>
    </row>
    <row r="15615" spans="1:1" x14ac:dyDescent="0.25">
      <c r="A15615" s="1"/>
    </row>
    <row r="15616" spans="1:1" x14ac:dyDescent="0.25">
      <c r="A15616" s="1"/>
    </row>
    <row r="15617" spans="1:1" x14ac:dyDescent="0.25">
      <c r="A15617" s="1"/>
    </row>
    <row r="15618" spans="1:1" x14ac:dyDescent="0.25">
      <c r="A15618" s="1"/>
    </row>
    <row r="15619" spans="1:1" x14ac:dyDescent="0.25">
      <c r="A15619" s="1"/>
    </row>
    <row r="15620" spans="1:1" x14ac:dyDescent="0.25">
      <c r="A15620" s="1"/>
    </row>
    <row r="15621" spans="1:1" x14ac:dyDescent="0.25">
      <c r="A15621" s="1"/>
    </row>
    <row r="15622" spans="1:1" x14ac:dyDescent="0.25">
      <c r="A15622" s="1"/>
    </row>
    <row r="15623" spans="1:1" x14ac:dyDescent="0.25">
      <c r="A15623" s="1"/>
    </row>
    <row r="15624" spans="1:1" x14ac:dyDescent="0.25">
      <c r="A15624" s="1"/>
    </row>
    <row r="15625" spans="1:1" x14ac:dyDescent="0.25">
      <c r="A15625" s="1"/>
    </row>
    <row r="15626" spans="1:1" x14ac:dyDescent="0.25">
      <c r="A15626" s="1"/>
    </row>
    <row r="15627" spans="1:1" x14ac:dyDescent="0.25">
      <c r="A15627" s="1"/>
    </row>
    <row r="15628" spans="1:1" x14ac:dyDescent="0.25">
      <c r="A15628" s="1"/>
    </row>
    <row r="15629" spans="1:1" x14ac:dyDescent="0.25">
      <c r="A15629" s="1"/>
    </row>
    <row r="15630" spans="1:1" x14ac:dyDescent="0.25">
      <c r="A15630" s="1"/>
    </row>
    <row r="15631" spans="1:1" x14ac:dyDescent="0.25">
      <c r="A15631" s="1"/>
    </row>
    <row r="15632" spans="1:1" x14ac:dyDescent="0.25">
      <c r="A15632" s="1"/>
    </row>
    <row r="15633" spans="1:1" x14ac:dyDescent="0.25">
      <c r="A15633" s="1"/>
    </row>
    <row r="15634" spans="1:1" x14ac:dyDescent="0.25">
      <c r="A15634" s="1"/>
    </row>
    <row r="15635" spans="1:1" x14ac:dyDescent="0.25">
      <c r="A15635" s="1"/>
    </row>
    <row r="15636" spans="1:1" x14ac:dyDescent="0.25">
      <c r="A15636" s="1"/>
    </row>
    <row r="15637" spans="1:1" x14ac:dyDescent="0.25">
      <c r="A15637" s="1"/>
    </row>
    <row r="15638" spans="1:1" x14ac:dyDescent="0.25">
      <c r="A15638" s="1"/>
    </row>
    <row r="15639" spans="1:1" x14ac:dyDescent="0.25">
      <c r="A15639" s="1"/>
    </row>
    <row r="15640" spans="1:1" x14ac:dyDescent="0.25">
      <c r="A15640" s="1"/>
    </row>
    <row r="15641" spans="1:1" x14ac:dyDescent="0.25">
      <c r="A15641" s="1"/>
    </row>
    <row r="15642" spans="1:1" x14ac:dyDescent="0.25">
      <c r="A15642" s="1"/>
    </row>
    <row r="15643" spans="1:1" x14ac:dyDescent="0.25">
      <c r="A15643" s="1"/>
    </row>
    <row r="15644" spans="1:1" x14ac:dyDescent="0.25">
      <c r="A15644" s="1"/>
    </row>
    <row r="15645" spans="1:1" x14ac:dyDescent="0.25">
      <c r="A15645" s="1"/>
    </row>
    <row r="15646" spans="1:1" x14ac:dyDescent="0.25">
      <c r="A15646" s="1"/>
    </row>
    <row r="15647" spans="1:1" x14ac:dyDescent="0.25">
      <c r="A15647" s="1"/>
    </row>
    <row r="15648" spans="1:1" x14ac:dyDescent="0.25">
      <c r="A15648" s="1"/>
    </row>
    <row r="15649" spans="1:1" x14ac:dyDescent="0.25">
      <c r="A15649" s="1"/>
    </row>
    <row r="15650" spans="1:1" x14ac:dyDescent="0.25">
      <c r="A15650" s="1"/>
    </row>
    <row r="15651" spans="1:1" x14ac:dyDescent="0.25">
      <c r="A15651" s="1"/>
    </row>
    <row r="15652" spans="1:1" x14ac:dyDescent="0.25">
      <c r="A15652" s="1"/>
    </row>
    <row r="15653" spans="1:1" x14ac:dyDescent="0.25">
      <c r="A15653" s="1"/>
    </row>
    <row r="15654" spans="1:1" x14ac:dyDescent="0.25">
      <c r="A15654" s="1"/>
    </row>
    <row r="15655" spans="1:1" x14ac:dyDescent="0.25">
      <c r="A15655" s="1"/>
    </row>
    <row r="15656" spans="1:1" x14ac:dyDescent="0.25">
      <c r="A15656" s="1"/>
    </row>
    <row r="15657" spans="1:1" x14ac:dyDescent="0.25">
      <c r="A15657" s="1"/>
    </row>
    <row r="15658" spans="1:1" x14ac:dyDescent="0.25">
      <c r="A15658" s="1"/>
    </row>
    <row r="15659" spans="1:1" x14ac:dyDescent="0.25">
      <c r="A15659" s="1"/>
    </row>
    <row r="15660" spans="1:1" x14ac:dyDescent="0.25">
      <c r="A15660" s="1"/>
    </row>
    <row r="15661" spans="1:1" x14ac:dyDescent="0.25">
      <c r="A15661" s="1"/>
    </row>
    <row r="15662" spans="1:1" x14ac:dyDescent="0.25">
      <c r="A15662" s="1"/>
    </row>
    <row r="15663" spans="1:1" x14ac:dyDescent="0.25">
      <c r="A15663" s="1"/>
    </row>
    <row r="15664" spans="1:1" x14ac:dyDescent="0.25">
      <c r="A15664" s="1"/>
    </row>
    <row r="15665" spans="1:1" x14ac:dyDescent="0.25">
      <c r="A15665" s="1"/>
    </row>
    <row r="15666" spans="1:1" x14ac:dyDescent="0.25">
      <c r="A15666" s="1"/>
    </row>
    <row r="15667" spans="1:1" x14ac:dyDescent="0.25">
      <c r="A15667" s="1"/>
    </row>
    <row r="15668" spans="1:1" x14ac:dyDescent="0.25">
      <c r="A15668" s="1"/>
    </row>
    <row r="15669" spans="1:1" x14ac:dyDescent="0.25">
      <c r="A15669" s="1"/>
    </row>
    <row r="15670" spans="1:1" x14ac:dyDescent="0.25">
      <c r="A15670" s="1"/>
    </row>
    <row r="15671" spans="1:1" x14ac:dyDescent="0.25">
      <c r="A15671" s="1"/>
    </row>
    <row r="15672" spans="1:1" x14ac:dyDescent="0.25">
      <c r="A15672" s="1"/>
    </row>
    <row r="15673" spans="1:1" x14ac:dyDescent="0.25">
      <c r="A15673" s="1"/>
    </row>
    <row r="15674" spans="1:1" x14ac:dyDescent="0.25">
      <c r="A15674" s="1"/>
    </row>
    <row r="15675" spans="1:1" x14ac:dyDescent="0.25">
      <c r="A15675" s="1"/>
    </row>
    <row r="15676" spans="1:1" x14ac:dyDescent="0.25">
      <c r="A15676" s="1"/>
    </row>
    <row r="15677" spans="1:1" x14ac:dyDescent="0.25">
      <c r="A15677" s="1"/>
    </row>
    <row r="15678" spans="1:1" x14ac:dyDescent="0.25">
      <c r="A15678" s="1"/>
    </row>
    <row r="15679" spans="1:1" x14ac:dyDescent="0.25">
      <c r="A15679" s="1"/>
    </row>
    <row r="15680" spans="1:1" x14ac:dyDescent="0.25">
      <c r="A15680" s="1"/>
    </row>
    <row r="15681" spans="1:1" x14ac:dyDescent="0.25">
      <c r="A15681" s="1"/>
    </row>
    <row r="15682" spans="1:1" x14ac:dyDescent="0.25">
      <c r="A15682" s="1"/>
    </row>
    <row r="15683" spans="1:1" x14ac:dyDescent="0.25">
      <c r="A15683" s="1"/>
    </row>
    <row r="15684" spans="1:1" x14ac:dyDescent="0.25">
      <c r="A15684" s="1"/>
    </row>
    <row r="15685" spans="1:1" x14ac:dyDescent="0.25">
      <c r="A15685" s="1"/>
    </row>
    <row r="15686" spans="1:1" x14ac:dyDescent="0.25">
      <c r="A15686" s="1"/>
    </row>
    <row r="15687" spans="1:1" x14ac:dyDescent="0.25">
      <c r="A15687" s="1"/>
    </row>
    <row r="15688" spans="1:1" x14ac:dyDescent="0.25">
      <c r="A15688" s="1"/>
    </row>
    <row r="15689" spans="1:1" x14ac:dyDescent="0.25">
      <c r="A15689" s="1"/>
    </row>
    <row r="15690" spans="1:1" x14ac:dyDescent="0.25">
      <c r="A15690" s="1"/>
    </row>
    <row r="15691" spans="1:1" x14ac:dyDescent="0.25">
      <c r="A15691" s="1"/>
    </row>
    <row r="15692" spans="1:1" x14ac:dyDescent="0.25">
      <c r="A15692" s="1"/>
    </row>
    <row r="15693" spans="1:1" x14ac:dyDescent="0.25">
      <c r="A15693" s="1"/>
    </row>
    <row r="15694" spans="1:1" x14ac:dyDescent="0.25">
      <c r="A15694" s="1"/>
    </row>
    <row r="15695" spans="1:1" x14ac:dyDescent="0.25">
      <c r="A15695" s="1"/>
    </row>
    <row r="15696" spans="1:1" x14ac:dyDescent="0.25">
      <c r="A15696" s="1"/>
    </row>
    <row r="15697" spans="1:1" x14ac:dyDescent="0.25">
      <c r="A15697" s="1"/>
    </row>
    <row r="15698" spans="1:1" x14ac:dyDescent="0.25">
      <c r="A15698" s="1"/>
    </row>
    <row r="15699" spans="1:1" x14ac:dyDescent="0.25">
      <c r="A15699" s="1"/>
    </row>
    <row r="15700" spans="1:1" x14ac:dyDescent="0.25">
      <c r="A15700" s="1"/>
    </row>
    <row r="15701" spans="1:1" x14ac:dyDescent="0.25">
      <c r="A15701" s="1"/>
    </row>
    <row r="15702" spans="1:1" x14ac:dyDescent="0.25">
      <c r="A15702" s="1"/>
    </row>
    <row r="15703" spans="1:1" x14ac:dyDescent="0.25">
      <c r="A15703" s="1"/>
    </row>
    <row r="15704" spans="1:1" x14ac:dyDescent="0.25">
      <c r="A15704" s="1"/>
    </row>
    <row r="15705" spans="1:1" x14ac:dyDescent="0.25">
      <c r="A15705" s="1"/>
    </row>
    <row r="15706" spans="1:1" x14ac:dyDescent="0.25">
      <c r="A15706" s="1"/>
    </row>
    <row r="15707" spans="1:1" x14ac:dyDescent="0.25">
      <c r="A15707" s="1"/>
    </row>
    <row r="15708" spans="1:1" x14ac:dyDescent="0.25">
      <c r="A15708" s="1"/>
    </row>
    <row r="15709" spans="1:1" x14ac:dyDescent="0.25">
      <c r="A15709" s="1"/>
    </row>
    <row r="15710" spans="1:1" x14ac:dyDescent="0.25">
      <c r="A15710" s="1"/>
    </row>
    <row r="15711" spans="1:1" x14ac:dyDescent="0.25">
      <c r="A15711" s="1"/>
    </row>
    <row r="15712" spans="1:1" x14ac:dyDescent="0.25">
      <c r="A15712" s="1"/>
    </row>
    <row r="15713" spans="1:1" x14ac:dyDescent="0.25">
      <c r="A15713" s="1"/>
    </row>
    <row r="15714" spans="1:1" x14ac:dyDescent="0.25">
      <c r="A15714" s="1"/>
    </row>
    <row r="15715" spans="1:1" x14ac:dyDescent="0.25">
      <c r="A15715" s="1"/>
    </row>
    <row r="15716" spans="1:1" x14ac:dyDescent="0.25">
      <c r="A15716" s="1"/>
    </row>
    <row r="15717" spans="1:1" x14ac:dyDescent="0.25">
      <c r="A15717" s="1"/>
    </row>
    <row r="15718" spans="1:1" x14ac:dyDescent="0.25">
      <c r="A15718" s="1"/>
    </row>
    <row r="15719" spans="1:1" x14ac:dyDescent="0.25">
      <c r="A15719" s="1"/>
    </row>
    <row r="15720" spans="1:1" x14ac:dyDescent="0.25">
      <c r="A15720" s="1"/>
    </row>
    <row r="15721" spans="1:1" x14ac:dyDescent="0.25">
      <c r="A15721" s="1"/>
    </row>
    <row r="15722" spans="1:1" x14ac:dyDescent="0.25">
      <c r="A15722" s="1"/>
    </row>
    <row r="15723" spans="1:1" x14ac:dyDescent="0.25">
      <c r="A15723" s="1"/>
    </row>
    <row r="15724" spans="1:1" x14ac:dyDescent="0.25">
      <c r="A15724" s="1"/>
    </row>
    <row r="15725" spans="1:1" x14ac:dyDescent="0.25">
      <c r="A15725" s="1"/>
    </row>
    <row r="15726" spans="1:1" x14ac:dyDescent="0.25">
      <c r="A15726" s="1"/>
    </row>
    <row r="15727" spans="1:1" x14ac:dyDescent="0.25">
      <c r="A15727" s="1"/>
    </row>
    <row r="15728" spans="1:1" x14ac:dyDescent="0.25">
      <c r="A15728" s="1"/>
    </row>
    <row r="15729" spans="1:1" x14ac:dyDescent="0.25">
      <c r="A15729" s="1"/>
    </row>
    <row r="15730" spans="1:1" x14ac:dyDescent="0.25">
      <c r="A15730" s="1"/>
    </row>
    <row r="15731" spans="1:1" x14ac:dyDescent="0.25">
      <c r="A15731" s="1"/>
    </row>
    <row r="15732" spans="1:1" x14ac:dyDescent="0.25">
      <c r="A15732" s="1"/>
    </row>
    <row r="15733" spans="1:1" x14ac:dyDescent="0.25">
      <c r="A15733" s="1"/>
    </row>
    <row r="15734" spans="1:1" x14ac:dyDescent="0.25">
      <c r="A15734" s="1"/>
    </row>
    <row r="15735" spans="1:1" x14ac:dyDescent="0.25">
      <c r="A15735" s="1"/>
    </row>
    <row r="15736" spans="1:1" x14ac:dyDescent="0.25">
      <c r="A15736" s="1"/>
    </row>
    <row r="15737" spans="1:1" x14ac:dyDescent="0.25">
      <c r="A15737" s="1"/>
    </row>
    <row r="15738" spans="1:1" x14ac:dyDescent="0.25">
      <c r="A15738" s="1"/>
    </row>
    <row r="15739" spans="1:1" x14ac:dyDescent="0.25">
      <c r="A15739" s="1"/>
    </row>
    <row r="15740" spans="1:1" x14ac:dyDescent="0.25">
      <c r="A15740" s="1"/>
    </row>
    <row r="15741" spans="1:1" x14ac:dyDescent="0.25">
      <c r="A15741" s="1"/>
    </row>
    <row r="15742" spans="1:1" x14ac:dyDescent="0.25">
      <c r="A15742" s="1"/>
    </row>
    <row r="15743" spans="1:1" x14ac:dyDescent="0.25">
      <c r="A15743" s="1"/>
    </row>
    <row r="15744" spans="1:1" x14ac:dyDescent="0.25">
      <c r="A15744" s="1"/>
    </row>
    <row r="15745" spans="1:1" x14ac:dyDescent="0.25">
      <c r="A15745" s="1"/>
    </row>
    <row r="15746" spans="1:1" x14ac:dyDescent="0.25">
      <c r="A15746" s="1"/>
    </row>
    <row r="15747" spans="1:1" x14ac:dyDescent="0.25">
      <c r="A15747" s="1"/>
    </row>
    <row r="15748" spans="1:1" x14ac:dyDescent="0.25">
      <c r="A15748" s="1"/>
    </row>
    <row r="15749" spans="1:1" x14ac:dyDescent="0.25">
      <c r="A15749" s="1"/>
    </row>
    <row r="15750" spans="1:1" x14ac:dyDescent="0.25">
      <c r="A15750" s="1"/>
    </row>
    <row r="15751" spans="1:1" x14ac:dyDescent="0.25">
      <c r="A15751" s="1"/>
    </row>
    <row r="15752" spans="1:1" x14ac:dyDescent="0.25">
      <c r="A15752" s="1"/>
    </row>
    <row r="15753" spans="1:1" x14ac:dyDescent="0.25">
      <c r="A15753" s="1"/>
    </row>
    <row r="15754" spans="1:1" x14ac:dyDescent="0.25">
      <c r="A15754" s="1"/>
    </row>
    <row r="15755" spans="1:1" x14ac:dyDescent="0.25">
      <c r="A15755" s="1"/>
    </row>
    <row r="15756" spans="1:1" x14ac:dyDescent="0.25">
      <c r="A15756" s="1"/>
    </row>
    <row r="15757" spans="1:1" x14ac:dyDescent="0.25">
      <c r="A15757" s="1"/>
    </row>
    <row r="15758" spans="1:1" x14ac:dyDescent="0.25">
      <c r="A15758" s="1"/>
    </row>
    <row r="15759" spans="1:1" x14ac:dyDescent="0.25">
      <c r="A15759" s="1"/>
    </row>
    <row r="15760" spans="1:1" x14ac:dyDescent="0.25">
      <c r="A15760" s="1"/>
    </row>
    <row r="15761" spans="1:1" x14ac:dyDescent="0.25">
      <c r="A15761" s="1"/>
    </row>
    <row r="15762" spans="1:1" x14ac:dyDescent="0.25">
      <c r="A15762" s="1"/>
    </row>
    <row r="15763" spans="1:1" x14ac:dyDescent="0.25">
      <c r="A15763" s="1"/>
    </row>
    <row r="15764" spans="1:1" x14ac:dyDescent="0.25">
      <c r="A15764" s="1"/>
    </row>
    <row r="15765" spans="1:1" x14ac:dyDescent="0.25">
      <c r="A15765" s="1"/>
    </row>
    <row r="15766" spans="1:1" x14ac:dyDescent="0.25">
      <c r="A15766" s="1"/>
    </row>
    <row r="15767" spans="1:1" x14ac:dyDescent="0.25">
      <c r="A15767" s="1"/>
    </row>
    <row r="15768" spans="1:1" x14ac:dyDescent="0.25">
      <c r="A15768" s="1"/>
    </row>
    <row r="15769" spans="1:1" x14ac:dyDescent="0.25">
      <c r="A15769" s="1"/>
    </row>
    <row r="15770" spans="1:1" x14ac:dyDescent="0.25">
      <c r="A15770" s="1"/>
    </row>
    <row r="15771" spans="1:1" x14ac:dyDescent="0.25">
      <c r="A15771" s="1"/>
    </row>
    <row r="15772" spans="1:1" x14ac:dyDescent="0.25">
      <c r="A15772" s="1"/>
    </row>
    <row r="15773" spans="1:1" x14ac:dyDescent="0.25">
      <c r="A15773" s="1"/>
    </row>
    <row r="15774" spans="1:1" x14ac:dyDescent="0.25">
      <c r="A15774" s="1"/>
    </row>
    <row r="15775" spans="1:1" x14ac:dyDescent="0.25">
      <c r="A15775" s="1"/>
    </row>
    <row r="15776" spans="1:1" x14ac:dyDescent="0.25">
      <c r="A15776" s="1"/>
    </row>
    <row r="15777" spans="1:1" x14ac:dyDescent="0.25">
      <c r="A15777" s="1"/>
    </row>
    <row r="15778" spans="1:1" x14ac:dyDescent="0.25">
      <c r="A15778" s="1"/>
    </row>
    <row r="15779" spans="1:1" x14ac:dyDescent="0.25">
      <c r="A15779" s="1"/>
    </row>
    <row r="15780" spans="1:1" x14ac:dyDescent="0.25">
      <c r="A15780" s="1"/>
    </row>
    <row r="15781" spans="1:1" x14ac:dyDescent="0.25">
      <c r="A15781" s="1"/>
    </row>
    <row r="15782" spans="1:1" x14ac:dyDescent="0.25">
      <c r="A15782" s="1"/>
    </row>
    <row r="15783" spans="1:1" x14ac:dyDescent="0.25">
      <c r="A15783" s="1"/>
    </row>
    <row r="15784" spans="1:1" x14ac:dyDescent="0.25">
      <c r="A15784" s="1"/>
    </row>
    <row r="15785" spans="1:1" x14ac:dyDescent="0.25">
      <c r="A15785" s="1"/>
    </row>
    <row r="15786" spans="1:1" x14ac:dyDescent="0.25">
      <c r="A15786" s="1"/>
    </row>
    <row r="15787" spans="1:1" x14ac:dyDescent="0.25">
      <c r="A15787" s="1"/>
    </row>
    <row r="15788" spans="1:1" x14ac:dyDescent="0.25">
      <c r="A15788" s="1"/>
    </row>
    <row r="15789" spans="1:1" x14ac:dyDescent="0.25">
      <c r="A15789" s="1"/>
    </row>
    <row r="15790" spans="1:1" x14ac:dyDescent="0.25">
      <c r="A15790" s="1"/>
    </row>
    <row r="15791" spans="1:1" x14ac:dyDescent="0.25">
      <c r="A15791" s="1"/>
    </row>
    <row r="15792" spans="1:1" x14ac:dyDescent="0.25">
      <c r="A15792" s="1"/>
    </row>
    <row r="15793" spans="1:1" x14ac:dyDescent="0.25">
      <c r="A15793" s="1"/>
    </row>
    <row r="15794" spans="1:1" x14ac:dyDescent="0.25">
      <c r="A15794" s="1"/>
    </row>
    <row r="15795" spans="1:1" x14ac:dyDescent="0.25">
      <c r="A15795" s="1"/>
    </row>
    <row r="15796" spans="1:1" x14ac:dyDescent="0.25">
      <c r="A15796" s="1"/>
    </row>
    <row r="15797" spans="1:1" x14ac:dyDescent="0.25">
      <c r="A15797" s="1"/>
    </row>
    <row r="15798" spans="1:1" x14ac:dyDescent="0.25">
      <c r="A15798" s="1"/>
    </row>
    <row r="15799" spans="1:1" x14ac:dyDescent="0.25">
      <c r="A15799" s="1"/>
    </row>
    <row r="15800" spans="1:1" x14ac:dyDescent="0.25">
      <c r="A15800" s="1"/>
    </row>
    <row r="15801" spans="1:1" x14ac:dyDescent="0.25">
      <c r="A15801" s="1"/>
    </row>
    <row r="15802" spans="1:1" x14ac:dyDescent="0.25">
      <c r="A15802" s="1"/>
    </row>
    <row r="15803" spans="1:1" x14ac:dyDescent="0.25">
      <c r="A15803" s="1"/>
    </row>
    <row r="15804" spans="1:1" x14ac:dyDescent="0.25">
      <c r="A15804" s="1"/>
    </row>
    <row r="15805" spans="1:1" x14ac:dyDescent="0.25">
      <c r="A15805" s="1"/>
    </row>
    <row r="15806" spans="1:1" x14ac:dyDescent="0.25">
      <c r="A15806" s="1"/>
    </row>
    <row r="15807" spans="1:1" x14ac:dyDescent="0.25">
      <c r="A15807" s="1"/>
    </row>
    <row r="15808" spans="1:1" x14ac:dyDescent="0.25">
      <c r="A15808" s="1"/>
    </row>
    <row r="15809" spans="1:1" x14ac:dyDescent="0.25">
      <c r="A15809" s="1"/>
    </row>
    <row r="15810" spans="1:1" x14ac:dyDescent="0.25">
      <c r="A15810" s="1"/>
    </row>
    <row r="15811" spans="1:1" x14ac:dyDescent="0.25">
      <c r="A15811" s="1"/>
    </row>
    <row r="15812" spans="1:1" x14ac:dyDescent="0.25">
      <c r="A15812" s="1"/>
    </row>
    <row r="15813" spans="1:1" x14ac:dyDescent="0.25">
      <c r="A15813" s="1"/>
    </row>
    <row r="15814" spans="1:1" x14ac:dyDescent="0.25">
      <c r="A15814" s="1"/>
    </row>
    <row r="15815" spans="1:1" x14ac:dyDescent="0.25">
      <c r="A15815" s="1"/>
    </row>
    <row r="15816" spans="1:1" x14ac:dyDescent="0.25">
      <c r="A15816" s="1"/>
    </row>
    <row r="15817" spans="1:1" x14ac:dyDescent="0.25">
      <c r="A15817" s="1"/>
    </row>
    <row r="15818" spans="1:1" x14ac:dyDescent="0.25">
      <c r="A15818" s="1"/>
    </row>
    <row r="15819" spans="1:1" x14ac:dyDescent="0.25">
      <c r="A15819" s="1"/>
    </row>
    <row r="15820" spans="1:1" x14ac:dyDescent="0.25">
      <c r="A15820" s="1"/>
    </row>
    <row r="15821" spans="1:1" x14ac:dyDescent="0.25">
      <c r="A15821" s="1"/>
    </row>
    <row r="15822" spans="1:1" x14ac:dyDescent="0.25">
      <c r="A15822" s="1"/>
    </row>
    <row r="15823" spans="1:1" x14ac:dyDescent="0.25">
      <c r="A15823" s="1"/>
    </row>
    <row r="15824" spans="1:1" x14ac:dyDescent="0.25">
      <c r="A15824" s="1"/>
    </row>
    <row r="15825" spans="1:1" x14ac:dyDescent="0.25">
      <c r="A15825" s="1"/>
    </row>
    <row r="15826" spans="1:1" x14ac:dyDescent="0.25">
      <c r="A15826" s="1"/>
    </row>
    <row r="15827" spans="1:1" x14ac:dyDescent="0.25">
      <c r="A15827" s="1"/>
    </row>
    <row r="15828" spans="1:1" x14ac:dyDescent="0.25">
      <c r="A15828" s="1"/>
    </row>
    <row r="15829" spans="1:1" x14ac:dyDescent="0.25">
      <c r="A15829" s="1"/>
    </row>
    <row r="15830" spans="1:1" x14ac:dyDescent="0.25">
      <c r="A15830" s="1"/>
    </row>
    <row r="15831" spans="1:1" x14ac:dyDescent="0.25">
      <c r="A15831" s="1"/>
    </row>
    <row r="15832" spans="1:1" x14ac:dyDescent="0.25">
      <c r="A15832" s="1"/>
    </row>
    <row r="15833" spans="1:1" x14ac:dyDescent="0.25">
      <c r="A15833" s="1"/>
    </row>
    <row r="15834" spans="1:1" x14ac:dyDescent="0.25">
      <c r="A15834" s="1"/>
    </row>
    <row r="15835" spans="1:1" x14ac:dyDescent="0.25">
      <c r="A15835" s="1"/>
    </row>
    <row r="15836" spans="1:1" x14ac:dyDescent="0.25">
      <c r="A15836" s="1"/>
    </row>
    <row r="15837" spans="1:1" x14ac:dyDescent="0.25">
      <c r="A15837" s="1"/>
    </row>
    <row r="15838" spans="1:1" x14ac:dyDescent="0.25">
      <c r="A15838" s="1"/>
    </row>
    <row r="15839" spans="1:1" x14ac:dyDescent="0.25">
      <c r="A15839" s="1"/>
    </row>
    <row r="15840" spans="1:1" x14ac:dyDescent="0.25">
      <c r="A15840" s="1"/>
    </row>
    <row r="15841" spans="1:1" x14ac:dyDescent="0.25">
      <c r="A15841" s="1"/>
    </row>
    <row r="15842" spans="1:1" x14ac:dyDescent="0.25">
      <c r="A15842" s="1"/>
    </row>
    <row r="15843" spans="1:1" x14ac:dyDescent="0.25">
      <c r="A15843" s="1"/>
    </row>
    <row r="15844" spans="1:1" x14ac:dyDescent="0.25">
      <c r="A15844" s="1"/>
    </row>
    <row r="15845" spans="1:1" x14ac:dyDescent="0.25">
      <c r="A15845" s="1"/>
    </row>
    <row r="15846" spans="1:1" x14ac:dyDescent="0.25">
      <c r="A15846" s="1"/>
    </row>
    <row r="15847" spans="1:1" x14ac:dyDescent="0.25">
      <c r="A15847" s="1"/>
    </row>
    <row r="15848" spans="1:1" x14ac:dyDescent="0.25">
      <c r="A15848" s="1"/>
    </row>
    <row r="15849" spans="1:1" x14ac:dyDescent="0.25">
      <c r="A15849" s="1"/>
    </row>
    <row r="15850" spans="1:1" x14ac:dyDescent="0.25">
      <c r="A15850" s="1"/>
    </row>
    <row r="15851" spans="1:1" x14ac:dyDescent="0.25">
      <c r="A15851" s="1"/>
    </row>
    <row r="15852" spans="1:1" x14ac:dyDescent="0.25">
      <c r="A15852" s="1"/>
    </row>
    <row r="15853" spans="1:1" x14ac:dyDescent="0.25">
      <c r="A15853" s="1"/>
    </row>
    <row r="15854" spans="1:1" x14ac:dyDescent="0.25">
      <c r="A15854" s="1"/>
    </row>
    <row r="15855" spans="1:1" x14ac:dyDescent="0.25">
      <c r="A15855" s="1"/>
    </row>
    <row r="15856" spans="1:1" x14ac:dyDescent="0.25">
      <c r="A15856" s="1"/>
    </row>
    <row r="15857" spans="1:1" x14ac:dyDescent="0.25">
      <c r="A15857" s="1"/>
    </row>
    <row r="15858" spans="1:1" x14ac:dyDescent="0.25">
      <c r="A15858" s="1"/>
    </row>
    <row r="15859" spans="1:1" x14ac:dyDescent="0.25">
      <c r="A15859" s="1"/>
    </row>
    <row r="15860" spans="1:1" x14ac:dyDescent="0.25">
      <c r="A15860" s="1"/>
    </row>
    <row r="15861" spans="1:1" x14ac:dyDescent="0.25">
      <c r="A15861" s="1"/>
    </row>
    <row r="15862" spans="1:1" x14ac:dyDescent="0.25">
      <c r="A15862" s="1"/>
    </row>
    <row r="15863" spans="1:1" x14ac:dyDescent="0.25">
      <c r="A15863" s="1"/>
    </row>
    <row r="15864" spans="1:1" x14ac:dyDescent="0.25">
      <c r="A15864" s="1"/>
    </row>
    <row r="15865" spans="1:1" x14ac:dyDescent="0.25">
      <c r="A15865" s="1"/>
    </row>
    <row r="15866" spans="1:1" x14ac:dyDescent="0.25">
      <c r="A15866" s="1"/>
    </row>
    <row r="15867" spans="1:1" x14ac:dyDescent="0.25">
      <c r="A15867" s="1"/>
    </row>
    <row r="15868" spans="1:1" x14ac:dyDescent="0.25">
      <c r="A15868" s="1"/>
    </row>
    <row r="15869" spans="1:1" x14ac:dyDescent="0.25">
      <c r="A15869" s="1"/>
    </row>
    <row r="15870" spans="1:1" x14ac:dyDescent="0.25">
      <c r="A15870" s="1"/>
    </row>
    <row r="15871" spans="1:1" x14ac:dyDescent="0.25">
      <c r="A15871" s="1"/>
    </row>
    <row r="15872" spans="1:1" x14ac:dyDescent="0.25">
      <c r="A15872" s="1"/>
    </row>
    <row r="15873" spans="1:1" x14ac:dyDescent="0.25">
      <c r="A15873" s="1"/>
    </row>
    <row r="15874" spans="1:1" x14ac:dyDescent="0.25">
      <c r="A15874" s="1"/>
    </row>
    <row r="15875" spans="1:1" x14ac:dyDescent="0.25">
      <c r="A15875" s="1"/>
    </row>
    <row r="15876" spans="1:1" x14ac:dyDescent="0.25">
      <c r="A15876" s="1"/>
    </row>
    <row r="15877" spans="1:1" x14ac:dyDescent="0.25">
      <c r="A15877" s="1"/>
    </row>
    <row r="15878" spans="1:1" x14ac:dyDescent="0.25">
      <c r="A15878" s="1"/>
    </row>
    <row r="15879" spans="1:1" x14ac:dyDescent="0.25">
      <c r="A15879" s="1"/>
    </row>
    <row r="15880" spans="1:1" x14ac:dyDescent="0.25">
      <c r="A15880" s="1"/>
    </row>
    <row r="15881" spans="1:1" x14ac:dyDescent="0.25">
      <c r="A15881" s="1"/>
    </row>
    <row r="15882" spans="1:1" x14ac:dyDescent="0.25">
      <c r="A15882" s="1"/>
    </row>
    <row r="15883" spans="1:1" x14ac:dyDescent="0.25">
      <c r="A15883" s="1"/>
    </row>
    <row r="15884" spans="1:1" x14ac:dyDescent="0.25">
      <c r="A15884" s="1"/>
    </row>
    <row r="15885" spans="1:1" x14ac:dyDescent="0.25">
      <c r="A15885" s="1"/>
    </row>
    <row r="15886" spans="1:1" x14ac:dyDescent="0.25">
      <c r="A15886" s="1"/>
    </row>
    <row r="15887" spans="1:1" x14ac:dyDescent="0.25">
      <c r="A15887" s="1"/>
    </row>
    <row r="15888" spans="1:1" x14ac:dyDescent="0.25">
      <c r="A15888" s="1"/>
    </row>
    <row r="15889" spans="1:1" x14ac:dyDescent="0.25">
      <c r="A15889" s="1"/>
    </row>
    <row r="15890" spans="1:1" x14ac:dyDescent="0.25">
      <c r="A15890" s="1"/>
    </row>
    <row r="15891" spans="1:1" x14ac:dyDescent="0.25">
      <c r="A15891" s="1"/>
    </row>
    <row r="15892" spans="1:1" x14ac:dyDescent="0.25">
      <c r="A15892" s="1"/>
    </row>
    <row r="15893" spans="1:1" x14ac:dyDescent="0.25">
      <c r="A15893" s="1"/>
    </row>
    <row r="15894" spans="1:1" x14ac:dyDescent="0.25">
      <c r="A15894" s="1"/>
    </row>
    <row r="15895" spans="1:1" x14ac:dyDescent="0.25">
      <c r="A15895" s="1"/>
    </row>
    <row r="15896" spans="1:1" x14ac:dyDescent="0.25">
      <c r="A15896" s="1"/>
    </row>
    <row r="15897" spans="1:1" x14ac:dyDescent="0.25">
      <c r="A15897" s="1"/>
    </row>
    <row r="15898" spans="1:1" x14ac:dyDescent="0.25">
      <c r="A15898" s="1"/>
    </row>
    <row r="15899" spans="1:1" x14ac:dyDescent="0.25">
      <c r="A15899" s="1"/>
    </row>
    <row r="15900" spans="1:1" x14ac:dyDescent="0.25">
      <c r="A15900" s="1"/>
    </row>
    <row r="15901" spans="1:1" x14ac:dyDescent="0.25">
      <c r="A15901" s="1"/>
    </row>
    <row r="15902" spans="1:1" x14ac:dyDescent="0.25">
      <c r="A15902" s="1"/>
    </row>
    <row r="15903" spans="1:1" x14ac:dyDescent="0.25">
      <c r="A15903" s="1"/>
    </row>
    <row r="15904" spans="1:1" x14ac:dyDescent="0.25">
      <c r="A15904" s="1"/>
    </row>
    <row r="15905" spans="1:1" x14ac:dyDescent="0.25">
      <c r="A15905" s="1"/>
    </row>
    <row r="15906" spans="1:1" x14ac:dyDescent="0.25">
      <c r="A15906" s="1"/>
    </row>
    <row r="15907" spans="1:1" x14ac:dyDescent="0.25">
      <c r="A15907" s="1"/>
    </row>
    <row r="15908" spans="1:1" x14ac:dyDescent="0.25">
      <c r="A15908" s="1"/>
    </row>
    <row r="15909" spans="1:1" x14ac:dyDescent="0.25">
      <c r="A15909" s="1"/>
    </row>
    <row r="15910" spans="1:1" x14ac:dyDescent="0.25">
      <c r="A15910" s="1"/>
    </row>
    <row r="15911" spans="1:1" x14ac:dyDescent="0.25">
      <c r="A15911" s="1"/>
    </row>
    <row r="15912" spans="1:1" x14ac:dyDescent="0.25">
      <c r="A15912" s="1"/>
    </row>
    <row r="15913" spans="1:1" x14ac:dyDescent="0.25">
      <c r="A15913" s="1"/>
    </row>
    <row r="15914" spans="1:1" x14ac:dyDescent="0.25">
      <c r="A15914" s="1"/>
    </row>
    <row r="15915" spans="1:1" x14ac:dyDescent="0.25">
      <c r="A15915" s="1"/>
    </row>
    <row r="15916" spans="1:1" x14ac:dyDescent="0.25">
      <c r="A15916" s="1"/>
    </row>
    <row r="15917" spans="1:1" x14ac:dyDescent="0.25">
      <c r="A15917" s="1"/>
    </row>
    <row r="15918" spans="1:1" x14ac:dyDescent="0.25">
      <c r="A15918" s="1"/>
    </row>
    <row r="15919" spans="1:1" x14ac:dyDescent="0.25">
      <c r="A15919" s="1"/>
    </row>
    <row r="15920" spans="1:1" x14ac:dyDescent="0.25">
      <c r="A15920" s="1"/>
    </row>
    <row r="15921" spans="1:1" x14ac:dyDescent="0.25">
      <c r="A15921" s="1"/>
    </row>
    <row r="15922" spans="1:1" x14ac:dyDescent="0.25">
      <c r="A15922" s="1"/>
    </row>
    <row r="15923" spans="1:1" x14ac:dyDescent="0.25">
      <c r="A15923" s="1"/>
    </row>
    <row r="15924" spans="1:1" x14ac:dyDescent="0.25">
      <c r="A15924" s="1"/>
    </row>
    <row r="15925" spans="1:1" x14ac:dyDescent="0.25">
      <c r="A15925" s="1"/>
    </row>
    <row r="15926" spans="1:1" x14ac:dyDescent="0.25">
      <c r="A15926" s="1"/>
    </row>
    <row r="15927" spans="1:1" x14ac:dyDescent="0.25">
      <c r="A15927" s="1"/>
    </row>
    <row r="15928" spans="1:1" x14ac:dyDescent="0.25">
      <c r="A15928" s="1"/>
    </row>
    <row r="15929" spans="1:1" x14ac:dyDescent="0.25">
      <c r="A15929" s="1"/>
    </row>
    <row r="15930" spans="1:1" x14ac:dyDescent="0.25">
      <c r="A15930" s="1"/>
    </row>
    <row r="15931" spans="1:1" x14ac:dyDescent="0.25">
      <c r="A15931" s="1"/>
    </row>
    <row r="15932" spans="1:1" x14ac:dyDescent="0.25">
      <c r="A15932" s="1"/>
    </row>
    <row r="15933" spans="1:1" x14ac:dyDescent="0.25">
      <c r="A15933" s="1"/>
    </row>
    <row r="15934" spans="1:1" x14ac:dyDescent="0.25">
      <c r="A15934" s="1"/>
    </row>
    <row r="15935" spans="1:1" x14ac:dyDescent="0.25">
      <c r="A15935" s="1"/>
    </row>
    <row r="15936" spans="1:1" x14ac:dyDescent="0.25">
      <c r="A15936" s="1"/>
    </row>
    <row r="15937" spans="1:1" x14ac:dyDescent="0.25">
      <c r="A15937" s="1"/>
    </row>
    <row r="15938" spans="1:1" x14ac:dyDescent="0.25">
      <c r="A15938" s="1"/>
    </row>
    <row r="15939" spans="1:1" x14ac:dyDescent="0.25">
      <c r="A15939" s="1"/>
    </row>
    <row r="15940" spans="1:1" x14ac:dyDescent="0.25">
      <c r="A15940" s="1"/>
    </row>
    <row r="15941" spans="1:1" x14ac:dyDescent="0.25">
      <c r="A15941" s="1"/>
    </row>
    <row r="15942" spans="1:1" x14ac:dyDescent="0.25">
      <c r="A15942" s="1"/>
    </row>
    <row r="15943" spans="1:1" x14ac:dyDescent="0.25">
      <c r="A15943" s="1"/>
    </row>
    <row r="15944" spans="1:1" x14ac:dyDescent="0.25">
      <c r="A15944" s="1"/>
    </row>
    <row r="15945" spans="1:1" x14ac:dyDescent="0.25">
      <c r="A15945" s="1"/>
    </row>
    <row r="15946" spans="1:1" x14ac:dyDescent="0.25">
      <c r="A15946" s="1"/>
    </row>
    <row r="15947" spans="1:1" x14ac:dyDescent="0.25">
      <c r="A15947" s="1"/>
    </row>
    <row r="15948" spans="1:1" x14ac:dyDescent="0.25">
      <c r="A15948" s="1"/>
    </row>
    <row r="15949" spans="1:1" x14ac:dyDescent="0.25">
      <c r="A15949" s="1"/>
    </row>
    <row r="15950" spans="1:1" x14ac:dyDescent="0.25">
      <c r="A15950" s="1"/>
    </row>
    <row r="15951" spans="1:1" x14ac:dyDescent="0.25">
      <c r="A15951" s="1"/>
    </row>
    <row r="15952" spans="1:1" x14ac:dyDescent="0.25">
      <c r="A15952" s="1"/>
    </row>
    <row r="15953" spans="1:1" x14ac:dyDescent="0.25">
      <c r="A15953" s="1"/>
    </row>
    <row r="15954" spans="1:1" x14ac:dyDescent="0.25">
      <c r="A15954" s="1"/>
    </row>
    <row r="15955" spans="1:1" x14ac:dyDescent="0.25">
      <c r="A15955" s="1"/>
    </row>
    <row r="15956" spans="1:1" x14ac:dyDescent="0.25">
      <c r="A15956" s="1"/>
    </row>
    <row r="15957" spans="1:1" x14ac:dyDescent="0.25">
      <c r="A15957" s="1"/>
    </row>
    <row r="15958" spans="1:1" x14ac:dyDescent="0.25">
      <c r="A15958" s="1"/>
    </row>
    <row r="15959" spans="1:1" x14ac:dyDescent="0.25">
      <c r="A15959" s="1"/>
    </row>
    <row r="15960" spans="1:1" x14ac:dyDescent="0.25">
      <c r="A15960" s="1"/>
    </row>
    <row r="15961" spans="1:1" x14ac:dyDescent="0.25">
      <c r="A15961" s="1"/>
    </row>
    <row r="15962" spans="1:1" x14ac:dyDescent="0.25">
      <c r="A15962" s="1"/>
    </row>
    <row r="15963" spans="1:1" x14ac:dyDescent="0.25">
      <c r="A15963" s="1"/>
    </row>
    <row r="15964" spans="1:1" x14ac:dyDescent="0.25">
      <c r="A15964" s="1"/>
    </row>
    <row r="15965" spans="1:1" x14ac:dyDescent="0.25">
      <c r="A15965" s="1"/>
    </row>
    <row r="15966" spans="1:1" x14ac:dyDescent="0.25">
      <c r="A15966" s="1"/>
    </row>
    <row r="15967" spans="1:1" x14ac:dyDescent="0.25">
      <c r="A15967" s="1"/>
    </row>
    <row r="15968" spans="1:1" x14ac:dyDescent="0.25">
      <c r="A15968" s="1"/>
    </row>
    <row r="15969" spans="1:1" x14ac:dyDescent="0.25">
      <c r="A15969" s="1"/>
    </row>
    <row r="15970" spans="1:1" x14ac:dyDescent="0.25">
      <c r="A15970" s="1"/>
    </row>
    <row r="15971" spans="1:1" x14ac:dyDescent="0.25">
      <c r="A15971" s="1"/>
    </row>
    <row r="15972" spans="1:1" x14ac:dyDescent="0.25">
      <c r="A15972" s="1"/>
    </row>
    <row r="15973" spans="1:1" x14ac:dyDescent="0.25">
      <c r="A15973" s="1"/>
    </row>
    <row r="15974" spans="1:1" x14ac:dyDescent="0.25">
      <c r="A15974" s="1"/>
    </row>
    <row r="15975" spans="1:1" x14ac:dyDescent="0.25">
      <c r="A15975" s="1"/>
    </row>
    <row r="15976" spans="1:1" x14ac:dyDescent="0.25">
      <c r="A15976" s="1"/>
    </row>
    <row r="15977" spans="1:1" x14ac:dyDescent="0.25">
      <c r="A15977" s="1"/>
    </row>
    <row r="15978" spans="1:1" x14ac:dyDescent="0.25">
      <c r="A15978" s="1"/>
    </row>
    <row r="15979" spans="1:1" x14ac:dyDescent="0.25">
      <c r="A15979" s="1"/>
    </row>
    <row r="15980" spans="1:1" x14ac:dyDescent="0.25">
      <c r="A15980" s="1"/>
    </row>
    <row r="15981" spans="1:1" x14ac:dyDescent="0.25">
      <c r="A15981" s="1"/>
    </row>
    <row r="15982" spans="1:1" x14ac:dyDescent="0.25">
      <c r="A15982" s="1"/>
    </row>
    <row r="15983" spans="1:1" x14ac:dyDescent="0.25">
      <c r="A15983" s="1"/>
    </row>
    <row r="15984" spans="1:1" x14ac:dyDescent="0.25">
      <c r="A15984" s="1"/>
    </row>
    <row r="15985" spans="1:1" x14ac:dyDescent="0.25">
      <c r="A15985" s="1"/>
    </row>
    <row r="15986" spans="1:1" x14ac:dyDescent="0.25">
      <c r="A15986" s="1"/>
    </row>
    <row r="15987" spans="1:1" x14ac:dyDescent="0.25">
      <c r="A15987" s="1"/>
    </row>
    <row r="15988" spans="1:1" x14ac:dyDescent="0.25">
      <c r="A15988" s="1"/>
    </row>
    <row r="15989" spans="1:1" x14ac:dyDescent="0.25">
      <c r="A15989" s="1"/>
    </row>
    <row r="15990" spans="1:1" x14ac:dyDescent="0.25">
      <c r="A15990" s="1"/>
    </row>
    <row r="15991" spans="1:1" x14ac:dyDescent="0.25">
      <c r="A15991" s="1"/>
    </row>
    <row r="15992" spans="1:1" x14ac:dyDescent="0.25">
      <c r="A15992" s="1"/>
    </row>
    <row r="15993" spans="1:1" x14ac:dyDescent="0.25">
      <c r="A15993" s="1"/>
    </row>
    <row r="15994" spans="1:1" x14ac:dyDescent="0.25">
      <c r="A15994" s="1"/>
    </row>
    <row r="15995" spans="1:1" x14ac:dyDescent="0.25">
      <c r="A15995" s="1"/>
    </row>
    <row r="15996" spans="1:1" x14ac:dyDescent="0.25">
      <c r="A15996" s="1"/>
    </row>
    <row r="15997" spans="1:1" x14ac:dyDescent="0.25">
      <c r="A15997" s="1"/>
    </row>
    <row r="15998" spans="1:1" x14ac:dyDescent="0.25">
      <c r="A15998" s="1"/>
    </row>
    <row r="15999" spans="1:1" x14ac:dyDescent="0.25">
      <c r="A15999" s="1"/>
    </row>
    <row r="16000" spans="1:1" x14ac:dyDescent="0.25">
      <c r="A16000" s="1"/>
    </row>
    <row r="16001" spans="1:1" x14ac:dyDescent="0.25">
      <c r="A16001" s="1"/>
    </row>
    <row r="16002" spans="1:1" x14ac:dyDescent="0.25">
      <c r="A16002" s="1"/>
    </row>
    <row r="16003" spans="1:1" x14ac:dyDescent="0.25">
      <c r="A16003" s="1"/>
    </row>
    <row r="16004" spans="1:1" x14ac:dyDescent="0.25">
      <c r="A16004" s="1"/>
    </row>
    <row r="16005" spans="1:1" x14ac:dyDescent="0.25">
      <c r="A16005" s="1"/>
    </row>
    <row r="16006" spans="1:1" x14ac:dyDescent="0.25">
      <c r="A16006" s="1"/>
    </row>
    <row r="16007" spans="1:1" x14ac:dyDescent="0.25">
      <c r="A16007" s="1"/>
    </row>
    <row r="16008" spans="1:1" x14ac:dyDescent="0.25">
      <c r="A16008" s="1"/>
    </row>
    <row r="16009" spans="1:1" x14ac:dyDescent="0.25">
      <c r="A16009" s="1"/>
    </row>
    <row r="16010" spans="1:1" x14ac:dyDescent="0.25">
      <c r="A16010" s="1"/>
    </row>
    <row r="16011" spans="1:1" x14ac:dyDescent="0.25">
      <c r="A16011" s="1"/>
    </row>
    <row r="16012" spans="1:1" x14ac:dyDescent="0.25">
      <c r="A16012" s="1"/>
    </row>
    <row r="16013" spans="1:1" x14ac:dyDescent="0.25">
      <c r="A16013" s="1"/>
    </row>
    <row r="16014" spans="1:1" x14ac:dyDescent="0.25">
      <c r="A16014" s="1"/>
    </row>
    <row r="16015" spans="1:1" x14ac:dyDescent="0.25">
      <c r="A16015" s="1"/>
    </row>
    <row r="16016" spans="1:1" x14ac:dyDescent="0.25">
      <c r="A16016" s="1"/>
    </row>
    <row r="16017" spans="1:1" x14ac:dyDescent="0.25">
      <c r="A16017" s="1"/>
    </row>
    <row r="16018" spans="1:1" x14ac:dyDescent="0.25">
      <c r="A16018" s="1"/>
    </row>
    <row r="16019" spans="1:1" x14ac:dyDescent="0.25">
      <c r="A16019" s="1"/>
    </row>
    <row r="16020" spans="1:1" x14ac:dyDescent="0.25">
      <c r="A16020" s="1"/>
    </row>
    <row r="16021" spans="1:1" x14ac:dyDescent="0.25">
      <c r="A16021" s="1"/>
    </row>
    <row r="16022" spans="1:1" x14ac:dyDescent="0.25">
      <c r="A16022" s="1"/>
    </row>
    <row r="16023" spans="1:1" x14ac:dyDescent="0.25">
      <c r="A16023" s="1"/>
    </row>
    <row r="16024" spans="1:1" x14ac:dyDescent="0.25">
      <c r="A16024" s="1"/>
    </row>
    <row r="16025" spans="1:1" x14ac:dyDescent="0.25">
      <c r="A16025" s="1"/>
    </row>
    <row r="16026" spans="1:1" x14ac:dyDescent="0.25">
      <c r="A16026" s="1"/>
    </row>
    <row r="16027" spans="1:1" x14ac:dyDescent="0.25">
      <c r="A16027" s="1"/>
    </row>
    <row r="16028" spans="1:1" x14ac:dyDescent="0.25">
      <c r="A16028" s="1"/>
    </row>
    <row r="16029" spans="1:1" x14ac:dyDescent="0.25">
      <c r="A16029" s="1"/>
    </row>
    <row r="16030" spans="1:1" x14ac:dyDescent="0.25">
      <c r="A16030" s="1"/>
    </row>
    <row r="16031" spans="1:1" x14ac:dyDescent="0.25">
      <c r="A16031" s="1"/>
    </row>
    <row r="16032" spans="1:1" x14ac:dyDescent="0.25">
      <c r="A16032" s="1"/>
    </row>
    <row r="16033" spans="1:1" x14ac:dyDescent="0.25">
      <c r="A16033" s="1"/>
    </row>
    <row r="16034" spans="1:1" x14ac:dyDescent="0.25">
      <c r="A16034" s="1"/>
    </row>
    <row r="16035" spans="1:1" x14ac:dyDescent="0.25">
      <c r="A16035" s="1"/>
    </row>
    <row r="16036" spans="1:1" x14ac:dyDescent="0.25">
      <c r="A16036" s="1"/>
    </row>
    <row r="16037" spans="1:1" x14ac:dyDescent="0.25">
      <c r="A16037" s="1"/>
    </row>
    <row r="16038" spans="1:1" x14ac:dyDescent="0.25">
      <c r="A16038" s="1"/>
    </row>
    <row r="16039" spans="1:1" x14ac:dyDescent="0.25">
      <c r="A16039" s="1"/>
    </row>
    <row r="16040" spans="1:1" x14ac:dyDescent="0.25">
      <c r="A16040" s="1"/>
    </row>
    <row r="16041" spans="1:1" x14ac:dyDescent="0.25">
      <c r="A16041" s="1"/>
    </row>
    <row r="16042" spans="1:1" x14ac:dyDescent="0.25">
      <c r="A16042" s="1"/>
    </row>
    <row r="16043" spans="1:1" x14ac:dyDescent="0.25">
      <c r="A16043" s="1"/>
    </row>
    <row r="16044" spans="1:1" x14ac:dyDescent="0.25">
      <c r="A16044" s="1"/>
    </row>
    <row r="16045" spans="1:1" x14ac:dyDescent="0.25">
      <c r="A16045" s="1"/>
    </row>
    <row r="16046" spans="1:1" x14ac:dyDescent="0.25">
      <c r="A16046" s="1"/>
    </row>
    <row r="16047" spans="1:1" x14ac:dyDescent="0.25">
      <c r="A16047" s="1"/>
    </row>
    <row r="16048" spans="1:1" x14ac:dyDescent="0.25">
      <c r="A16048" s="1"/>
    </row>
    <row r="16049" spans="1:1" x14ac:dyDescent="0.25">
      <c r="A16049" s="1"/>
    </row>
    <row r="16050" spans="1:1" x14ac:dyDescent="0.25">
      <c r="A16050" s="1"/>
    </row>
    <row r="16051" spans="1:1" x14ac:dyDescent="0.25">
      <c r="A16051" s="1"/>
    </row>
    <row r="16052" spans="1:1" x14ac:dyDescent="0.25">
      <c r="A16052" s="1"/>
    </row>
    <row r="16053" spans="1:1" x14ac:dyDescent="0.25">
      <c r="A16053" s="1"/>
    </row>
    <row r="16054" spans="1:1" x14ac:dyDescent="0.25">
      <c r="A16054" s="1"/>
    </row>
    <row r="16055" spans="1:1" x14ac:dyDescent="0.25">
      <c r="A16055" s="1"/>
    </row>
    <row r="16056" spans="1:1" x14ac:dyDescent="0.25">
      <c r="A16056" s="1"/>
    </row>
    <row r="16057" spans="1:1" x14ac:dyDescent="0.25">
      <c r="A16057" s="1"/>
    </row>
    <row r="16058" spans="1:1" x14ac:dyDescent="0.25">
      <c r="A16058" s="1"/>
    </row>
    <row r="16059" spans="1:1" x14ac:dyDescent="0.25">
      <c r="A16059" s="1"/>
    </row>
    <row r="16060" spans="1:1" x14ac:dyDescent="0.25">
      <c r="A16060" s="1"/>
    </row>
    <row r="16061" spans="1:1" x14ac:dyDescent="0.25">
      <c r="A16061" s="1"/>
    </row>
    <row r="16062" spans="1:1" x14ac:dyDescent="0.25">
      <c r="A16062" s="1"/>
    </row>
    <row r="16063" spans="1:1" x14ac:dyDescent="0.25">
      <c r="A16063" s="1"/>
    </row>
    <row r="16064" spans="1:1" x14ac:dyDescent="0.25">
      <c r="A16064" s="1"/>
    </row>
    <row r="16065" spans="1:1" x14ac:dyDescent="0.25">
      <c r="A16065" s="1"/>
    </row>
    <row r="16066" spans="1:1" x14ac:dyDescent="0.25">
      <c r="A16066" s="1"/>
    </row>
    <row r="16067" spans="1:1" x14ac:dyDescent="0.25">
      <c r="A16067" s="1"/>
    </row>
    <row r="16068" spans="1:1" x14ac:dyDescent="0.25">
      <c r="A16068" s="1"/>
    </row>
    <row r="16069" spans="1:1" x14ac:dyDescent="0.25">
      <c r="A16069" s="1"/>
    </row>
    <row r="16070" spans="1:1" x14ac:dyDescent="0.25">
      <c r="A16070" s="1"/>
    </row>
    <row r="16071" spans="1:1" x14ac:dyDescent="0.25">
      <c r="A16071" s="1"/>
    </row>
    <row r="16072" spans="1:1" x14ac:dyDescent="0.25">
      <c r="A16072" s="1"/>
    </row>
    <row r="16073" spans="1:1" x14ac:dyDescent="0.25">
      <c r="A16073" s="1"/>
    </row>
    <row r="16074" spans="1:1" x14ac:dyDescent="0.25">
      <c r="A16074" s="1"/>
    </row>
    <row r="16075" spans="1:1" x14ac:dyDescent="0.25">
      <c r="A16075" s="1"/>
    </row>
    <row r="16076" spans="1:1" x14ac:dyDescent="0.25">
      <c r="A16076" s="1"/>
    </row>
    <row r="16077" spans="1:1" x14ac:dyDescent="0.25">
      <c r="A16077" s="1"/>
    </row>
    <row r="16078" spans="1:1" x14ac:dyDescent="0.25">
      <c r="A16078" s="1"/>
    </row>
    <row r="16079" spans="1:1" x14ac:dyDescent="0.25">
      <c r="A16079" s="1"/>
    </row>
    <row r="16080" spans="1:1" x14ac:dyDescent="0.25">
      <c r="A16080" s="1"/>
    </row>
    <row r="16081" spans="1:1" x14ac:dyDescent="0.25">
      <c r="A16081" s="1"/>
    </row>
    <row r="16082" spans="1:1" x14ac:dyDescent="0.25">
      <c r="A16082" s="1"/>
    </row>
    <row r="16083" spans="1:1" x14ac:dyDescent="0.25">
      <c r="A16083" s="1"/>
    </row>
    <row r="16084" spans="1:1" x14ac:dyDescent="0.25">
      <c r="A16084" s="1"/>
    </row>
    <row r="16085" spans="1:1" x14ac:dyDescent="0.25">
      <c r="A16085" s="1"/>
    </row>
    <row r="16086" spans="1:1" x14ac:dyDescent="0.25">
      <c r="A16086" s="1"/>
    </row>
    <row r="16087" spans="1:1" x14ac:dyDescent="0.25">
      <c r="A16087" s="1"/>
    </row>
    <row r="16088" spans="1:1" x14ac:dyDescent="0.25">
      <c r="A16088" s="1"/>
    </row>
    <row r="16089" spans="1:1" x14ac:dyDescent="0.25">
      <c r="A16089" s="1"/>
    </row>
    <row r="16090" spans="1:1" x14ac:dyDescent="0.25">
      <c r="A16090" s="1"/>
    </row>
    <row r="16091" spans="1:1" x14ac:dyDescent="0.25">
      <c r="A16091" s="1"/>
    </row>
    <row r="16092" spans="1:1" x14ac:dyDescent="0.25">
      <c r="A16092" s="1"/>
    </row>
    <row r="16093" spans="1:1" x14ac:dyDescent="0.25">
      <c r="A16093" s="1"/>
    </row>
    <row r="16094" spans="1:1" x14ac:dyDescent="0.25">
      <c r="A16094" s="1"/>
    </row>
    <row r="16095" spans="1:1" x14ac:dyDescent="0.25">
      <c r="A16095" s="1"/>
    </row>
    <row r="16096" spans="1:1" x14ac:dyDescent="0.25">
      <c r="A16096" s="1"/>
    </row>
    <row r="16097" spans="1:1" x14ac:dyDescent="0.25">
      <c r="A16097" s="1"/>
    </row>
    <row r="16098" spans="1:1" x14ac:dyDescent="0.25">
      <c r="A16098" s="1"/>
    </row>
    <row r="16099" spans="1:1" x14ac:dyDescent="0.25">
      <c r="A16099" s="1"/>
    </row>
    <row r="16100" spans="1:1" x14ac:dyDescent="0.25">
      <c r="A16100" s="1"/>
    </row>
    <row r="16101" spans="1:1" x14ac:dyDescent="0.25">
      <c r="A16101" s="1"/>
    </row>
    <row r="16102" spans="1:1" x14ac:dyDescent="0.25">
      <c r="A16102" s="1"/>
    </row>
    <row r="16103" spans="1:1" x14ac:dyDescent="0.25">
      <c r="A16103" s="1"/>
    </row>
    <row r="16104" spans="1:1" x14ac:dyDescent="0.25">
      <c r="A16104" s="1"/>
    </row>
    <row r="16105" spans="1:1" x14ac:dyDescent="0.25">
      <c r="A16105" s="1"/>
    </row>
    <row r="16106" spans="1:1" x14ac:dyDescent="0.25">
      <c r="A16106" s="1"/>
    </row>
    <row r="16107" spans="1:1" x14ac:dyDescent="0.25">
      <c r="A16107" s="1"/>
    </row>
    <row r="16108" spans="1:1" x14ac:dyDescent="0.25">
      <c r="A16108" s="1"/>
    </row>
    <row r="16109" spans="1:1" x14ac:dyDescent="0.25">
      <c r="A16109" s="1"/>
    </row>
    <row r="16110" spans="1:1" x14ac:dyDescent="0.25">
      <c r="A16110" s="1"/>
    </row>
    <row r="16111" spans="1:1" x14ac:dyDescent="0.25">
      <c r="A16111" s="1"/>
    </row>
    <row r="16112" spans="1:1" x14ac:dyDescent="0.25">
      <c r="A16112" s="1"/>
    </row>
    <row r="16113" spans="1:1" x14ac:dyDescent="0.25">
      <c r="A16113" s="1"/>
    </row>
    <row r="16114" spans="1:1" x14ac:dyDescent="0.25">
      <c r="A16114" s="1"/>
    </row>
    <row r="16115" spans="1:1" x14ac:dyDescent="0.25">
      <c r="A16115" s="1"/>
    </row>
    <row r="16116" spans="1:1" x14ac:dyDescent="0.25">
      <c r="A16116" s="1"/>
    </row>
    <row r="16117" spans="1:1" x14ac:dyDescent="0.25">
      <c r="A16117" s="1"/>
    </row>
    <row r="16118" spans="1:1" x14ac:dyDescent="0.25">
      <c r="A16118" s="1"/>
    </row>
    <row r="16119" spans="1:1" x14ac:dyDescent="0.25">
      <c r="A16119" s="1"/>
    </row>
    <row r="16120" spans="1:1" x14ac:dyDescent="0.25">
      <c r="A16120" s="1"/>
    </row>
    <row r="16121" spans="1:1" x14ac:dyDescent="0.25">
      <c r="A16121" s="1"/>
    </row>
    <row r="16122" spans="1:1" x14ac:dyDescent="0.25">
      <c r="A16122" s="1"/>
    </row>
    <row r="16123" spans="1:1" x14ac:dyDescent="0.25">
      <c r="A16123" s="1"/>
    </row>
    <row r="16124" spans="1:1" x14ac:dyDescent="0.25">
      <c r="A16124" s="1"/>
    </row>
    <row r="16125" spans="1:1" x14ac:dyDescent="0.25">
      <c r="A16125" s="1"/>
    </row>
    <row r="16126" spans="1:1" x14ac:dyDescent="0.25">
      <c r="A16126" s="1"/>
    </row>
    <row r="16127" spans="1:1" x14ac:dyDescent="0.25">
      <c r="A16127" s="1"/>
    </row>
    <row r="16128" spans="1:1" x14ac:dyDescent="0.25">
      <c r="A16128" s="1"/>
    </row>
    <row r="16129" spans="1:1" x14ac:dyDescent="0.25">
      <c r="A16129" s="1"/>
    </row>
    <row r="16130" spans="1:1" x14ac:dyDescent="0.25">
      <c r="A16130" s="1"/>
    </row>
    <row r="16131" spans="1:1" x14ac:dyDescent="0.25">
      <c r="A16131" s="1"/>
    </row>
    <row r="16132" spans="1:1" x14ac:dyDescent="0.25">
      <c r="A16132" s="1"/>
    </row>
    <row r="16133" spans="1:1" x14ac:dyDescent="0.25">
      <c r="A16133" s="1"/>
    </row>
    <row r="16134" spans="1:1" x14ac:dyDescent="0.25">
      <c r="A16134" s="1"/>
    </row>
    <row r="16135" spans="1:1" x14ac:dyDescent="0.25">
      <c r="A16135" s="1"/>
    </row>
    <row r="16136" spans="1:1" x14ac:dyDescent="0.25">
      <c r="A16136" s="1"/>
    </row>
    <row r="16137" spans="1:1" x14ac:dyDescent="0.25">
      <c r="A16137" s="1"/>
    </row>
    <row r="16138" spans="1:1" x14ac:dyDescent="0.25">
      <c r="A16138" s="1"/>
    </row>
    <row r="16139" spans="1:1" x14ac:dyDescent="0.25">
      <c r="A16139" s="1"/>
    </row>
    <row r="16140" spans="1:1" x14ac:dyDescent="0.25">
      <c r="A16140" s="1"/>
    </row>
    <row r="16141" spans="1:1" x14ac:dyDescent="0.25">
      <c r="A16141" s="1"/>
    </row>
    <row r="16142" spans="1:1" x14ac:dyDescent="0.25">
      <c r="A16142" s="1"/>
    </row>
    <row r="16143" spans="1:1" x14ac:dyDescent="0.25">
      <c r="A16143" s="1"/>
    </row>
    <row r="16144" spans="1:1" x14ac:dyDescent="0.25">
      <c r="A16144" s="1"/>
    </row>
    <row r="16145" spans="1:1" x14ac:dyDescent="0.25">
      <c r="A16145" s="1"/>
    </row>
    <row r="16146" spans="1:1" x14ac:dyDescent="0.25">
      <c r="A16146" s="1"/>
    </row>
    <row r="16147" spans="1:1" x14ac:dyDescent="0.25">
      <c r="A16147" s="1"/>
    </row>
    <row r="16148" spans="1:1" x14ac:dyDescent="0.25">
      <c r="A16148" s="1"/>
    </row>
    <row r="16149" spans="1:1" x14ac:dyDescent="0.25">
      <c r="A16149" s="1"/>
    </row>
    <row r="16150" spans="1:1" x14ac:dyDescent="0.25">
      <c r="A16150" s="1"/>
    </row>
    <row r="16151" spans="1:1" x14ac:dyDescent="0.25">
      <c r="A16151" s="1"/>
    </row>
    <row r="16152" spans="1:1" x14ac:dyDescent="0.25">
      <c r="A16152" s="1"/>
    </row>
    <row r="16153" spans="1:1" x14ac:dyDescent="0.25">
      <c r="A16153" s="1"/>
    </row>
    <row r="16154" spans="1:1" x14ac:dyDescent="0.25">
      <c r="A16154" s="1"/>
    </row>
    <row r="16155" spans="1:1" x14ac:dyDescent="0.25">
      <c r="A16155" s="1"/>
    </row>
    <row r="16156" spans="1:1" x14ac:dyDescent="0.25">
      <c r="A16156" s="1"/>
    </row>
    <row r="16157" spans="1:1" x14ac:dyDescent="0.25">
      <c r="A16157" s="1"/>
    </row>
    <row r="16158" spans="1:1" x14ac:dyDescent="0.25">
      <c r="A16158" s="1"/>
    </row>
    <row r="16159" spans="1:1" x14ac:dyDescent="0.25">
      <c r="A16159" s="1"/>
    </row>
    <row r="16160" spans="1:1" x14ac:dyDescent="0.25">
      <c r="A16160" s="1"/>
    </row>
    <row r="16161" spans="1:1" x14ac:dyDescent="0.25">
      <c r="A16161" s="1"/>
    </row>
    <row r="16162" spans="1:1" x14ac:dyDescent="0.25">
      <c r="A16162" s="1"/>
    </row>
    <row r="16163" spans="1:1" x14ac:dyDescent="0.25">
      <c r="A16163" s="1"/>
    </row>
    <row r="16164" spans="1:1" x14ac:dyDescent="0.25">
      <c r="A16164" s="1"/>
    </row>
    <row r="16165" spans="1:1" x14ac:dyDescent="0.25">
      <c r="A16165" s="1"/>
    </row>
    <row r="16166" spans="1:1" x14ac:dyDescent="0.25">
      <c r="A16166" s="1"/>
    </row>
    <row r="16167" spans="1:1" x14ac:dyDescent="0.25">
      <c r="A16167" s="1"/>
    </row>
    <row r="16168" spans="1:1" x14ac:dyDescent="0.25">
      <c r="A16168" s="1"/>
    </row>
    <row r="16169" spans="1:1" x14ac:dyDescent="0.25">
      <c r="A16169" s="1"/>
    </row>
    <row r="16170" spans="1:1" x14ac:dyDescent="0.25">
      <c r="A16170" s="1"/>
    </row>
    <row r="16171" spans="1:1" x14ac:dyDescent="0.25">
      <c r="A16171" s="1"/>
    </row>
    <row r="16172" spans="1:1" x14ac:dyDescent="0.25">
      <c r="A16172" s="1"/>
    </row>
    <row r="16173" spans="1:1" x14ac:dyDescent="0.25">
      <c r="A16173" s="1"/>
    </row>
    <row r="16174" spans="1:1" x14ac:dyDescent="0.25">
      <c r="A16174" s="1"/>
    </row>
    <row r="16175" spans="1:1" x14ac:dyDescent="0.25">
      <c r="A16175" s="1"/>
    </row>
    <row r="16176" spans="1:1" x14ac:dyDescent="0.25">
      <c r="A16176" s="1"/>
    </row>
    <row r="16177" spans="1:1" x14ac:dyDescent="0.25">
      <c r="A16177" s="1"/>
    </row>
    <row r="16178" spans="1:1" x14ac:dyDescent="0.25">
      <c r="A16178" s="1"/>
    </row>
    <row r="16179" spans="1:1" x14ac:dyDescent="0.25">
      <c r="A16179" s="1"/>
    </row>
    <row r="16180" spans="1:1" x14ac:dyDescent="0.25">
      <c r="A16180" s="1"/>
    </row>
    <row r="16181" spans="1:1" x14ac:dyDescent="0.25">
      <c r="A16181" s="1"/>
    </row>
    <row r="16182" spans="1:1" x14ac:dyDescent="0.25">
      <c r="A16182" s="1"/>
    </row>
    <row r="16183" spans="1:1" x14ac:dyDescent="0.25">
      <c r="A16183" s="1"/>
    </row>
    <row r="16184" spans="1:1" x14ac:dyDescent="0.25">
      <c r="A16184" s="1"/>
    </row>
    <row r="16185" spans="1:1" x14ac:dyDescent="0.25">
      <c r="A16185" s="1"/>
    </row>
    <row r="16186" spans="1:1" x14ac:dyDescent="0.25">
      <c r="A16186" s="1"/>
    </row>
    <row r="16187" spans="1:1" x14ac:dyDescent="0.25">
      <c r="A16187" s="1"/>
    </row>
    <row r="16188" spans="1:1" x14ac:dyDescent="0.25">
      <c r="A16188" s="1"/>
    </row>
    <row r="16189" spans="1:1" x14ac:dyDescent="0.25">
      <c r="A16189" s="1"/>
    </row>
    <row r="16190" spans="1:1" x14ac:dyDescent="0.25">
      <c r="A16190" s="1"/>
    </row>
    <row r="16191" spans="1:1" x14ac:dyDescent="0.25">
      <c r="A16191" s="1"/>
    </row>
    <row r="16192" spans="1:1" x14ac:dyDescent="0.25">
      <c r="A16192" s="1"/>
    </row>
    <row r="16193" spans="1:1" x14ac:dyDescent="0.25">
      <c r="A16193" s="1"/>
    </row>
    <row r="16194" spans="1:1" x14ac:dyDescent="0.25">
      <c r="A16194" s="1"/>
    </row>
    <row r="16195" spans="1:1" x14ac:dyDescent="0.25">
      <c r="A16195" s="1"/>
    </row>
    <row r="16196" spans="1:1" x14ac:dyDescent="0.25">
      <c r="A16196" s="1"/>
    </row>
    <row r="16197" spans="1:1" x14ac:dyDescent="0.25">
      <c r="A16197" s="1"/>
    </row>
    <row r="16198" spans="1:1" x14ac:dyDescent="0.25">
      <c r="A16198" s="1"/>
    </row>
    <row r="16199" spans="1:1" x14ac:dyDescent="0.25">
      <c r="A16199" s="1"/>
    </row>
    <row r="16200" spans="1:1" x14ac:dyDescent="0.25">
      <c r="A16200" s="1"/>
    </row>
    <row r="16201" spans="1:1" x14ac:dyDescent="0.25">
      <c r="A16201" s="1"/>
    </row>
    <row r="16202" spans="1:1" x14ac:dyDescent="0.25">
      <c r="A16202" s="1"/>
    </row>
    <row r="16203" spans="1:1" x14ac:dyDescent="0.25">
      <c r="A16203" s="1"/>
    </row>
    <row r="16204" spans="1:1" x14ac:dyDescent="0.25">
      <c r="A16204" s="1"/>
    </row>
    <row r="16205" spans="1:1" x14ac:dyDescent="0.25">
      <c r="A16205" s="1"/>
    </row>
    <row r="16206" spans="1:1" x14ac:dyDescent="0.25">
      <c r="A16206" s="1"/>
    </row>
    <row r="16207" spans="1:1" x14ac:dyDescent="0.25">
      <c r="A16207" s="1"/>
    </row>
    <row r="16208" spans="1:1" x14ac:dyDescent="0.25">
      <c r="A16208" s="1"/>
    </row>
    <row r="16209" spans="1:1" x14ac:dyDescent="0.25">
      <c r="A16209" s="1"/>
    </row>
    <row r="16210" spans="1:1" x14ac:dyDescent="0.25">
      <c r="A16210" s="1"/>
    </row>
    <row r="16211" spans="1:1" x14ac:dyDescent="0.25">
      <c r="A16211" s="1"/>
    </row>
    <row r="16212" spans="1:1" x14ac:dyDescent="0.25">
      <c r="A16212" s="1"/>
    </row>
    <row r="16213" spans="1:1" x14ac:dyDescent="0.25">
      <c r="A16213" s="1"/>
    </row>
    <row r="16214" spans="1:1" x14ac:dyDescent="0.25">
      <c r="A16214" s="1"/>
    </row>
    <row r="16215" spans="1:1" x14ac:dyDescent="0.25">
      <c r="A16215" s="1"/>
    </row>
    <row r="16216" spans="1:1" x14ac:dyDescent="0.25">
      <c r="A16216" s="1"/>
    </row>
    <row r="16217" spans="1:1" x14ac:dyDescent="0.25">
      <c r="A16217" s="1"/>
    </row>
    <row r="16218" spans="1:1" x14ac:dyDescent="0.25">
      <c r="A16218" s="1"/>
    </row>
    <row r="16219" spans="1:1" x14ac:dyDescent="0.25">
      <c r="A16219" s="1"/>
    </row>
    <row r="16220" spans="1:1" x14ac:dyDescent="0.25">
      <c r="A16220" s="1"/>
    </row>
    <row r="16221" spans="1:1" x14ac:dyDescent="0.25">
      <c r="A16221" s="1"/>
    </row>
    <row r="16222" spans="1:1" x14ac:dyDescent="0.25">
      <c r="A16222" s="1"/>
    </row>
    <row r="16223" spans="1:1" x14ac:dyDescent="0.25">
      <c r="A16223" s="1"/>
    </row>
    <row r="16224" spans="1:1" x14ac:dyDescent="0.25">
      <c r="A16224" s="1"/>
    </row>
    <row r="16225" spans="1:1" x14ac:dyDescent="0.25">
      <c r="A16225" s="1"/>
    </row>
    <row r="16226" spans="1:1" x14ac:dyDescent="0.25">
      <c r="A16226" s="1"/>
    </row>
    <row r="16227" spans="1:1" x14ac:dyDescent="0.25">
      <c r="A16227" s="1"/>
    </row>
    <row r="16228" spans="1:1" x14ac:dyDescent="0.25">
      <c r="A16228" s="1"/>
    </row>
    <row r="16229" spans="1:1" x14ac:dyDescent="0.25">
      <c r="A16229" s="1"/>
    </row>
    <row r="16230" spans="1:1" x14ac:dyDescent="0.25">
      <c r="A16230" s="1"/>
    </row>
    <row r="16231" spans="1:1" x14ac:dyDescent="0.25">
      <c r="A16231" s="1"/>
    </row>
    <row r="16232" spans="1:1" x14ac:dyDescent="0.25">
      <c r="A16232" s="1"/>
    </row>
    <row r="16233" spans="1:1" x14ac:dyDescent="0.25">
      <c r="A16233" s="1"/>
    </row>
    <row r="16234" spans="1:1" x14ac:dyDescent="0.25">
      <c r="A16234" s="1"/>
    </row>
    <row r="16235" spans="1:1" x14ac:dyDescent="0.25">
      <c r="A16235" s="1"/>
    </row>
    <row r="16236" spans="1:1" x14ac:dyDescent="0.25">
      <c r="A16236" s="1"/>
    </row>
    <row r="16237" spans="1:1" x14ac:dyDescent="0.25">
      <c r="A16237" s="1"/>
    </row>
    <row r="16238" spans="1:1" x14ac:dyDescent="0.25">
      <c r="A16238" s="1"/>
    </row>
    <row r="16239" spans="1:1" x14ac:dyDescent="0.25">
      <c r="A16239" s="1"/>
    </row>
    <row r="16240" spans="1:1" x14ac:dyDescent="0.25">
      <c r="A16240" s="1"/>
    </row>
    <row r="16241" spans="1:1" x14ac:dyDescent="0.25">
      <c r="A16241" s="1"/>
    </row>
    <row r="16242" spans="1:1" x14ac:dyDescent="0.25">
      <c r="A16242" s="1"/>
    </row>
    <row r="16243" spans="1:1" x14ac:dyDescent="0.25">
      <c r="A16243" s="1"/>
    </row>
    <row r="16244" spans="1:1" x14ac:dyDescent="0.25">
      <c r="A16244" s="1"/>
    </row>
    <row r="16245" spans="1:1" x14ac:dyDescent="0.25">
      <c r="A16245" s="1"/>
    </row>
    <row r="16246" spans="1:1" x14ac:dyDescent="0.25">
      <c r="A16246" s="1"/>
    </row>
    <row r="16247" spans="1:1" x14ac:dyDescent="0.25">
      <c r="A16247" s="1"/>
    </row>
    <row r="16248" spans="1:1" x14ac:dyDescent="0.25">
      <c r="A16248" s="1"/>
    </row>
    <row r="16249" spans="1:1" x14ac:dyDescent="0.25">
      <c r="A16249" s="1"/>
    </row>
    <row r="16250" spans="1:1" x14ac:dyDescent="0.25">
      <c r="A16250" s="1"/>
    </row>
    <row r="16251" spans="1:1" x14ac:dyDescent="0.25">
      <c r="A16251" s="1"/>
    </row>
    <row r="16252" spans="1:1" x14ac:dyDescent="0.25">
      <c r="A16252" s="1"/>
    </row>
    <row r="16253" spans="1:1" x14ac:dyDescent="0.25">
      <c r="A16253" s="1"/>
    </row>
    <row r="16254" spans="1:1" x14ac:dyDescent="0.25">
      <c r="A16254" s="1"/>
    </row>
    <row r="16255" spans="1:1" x14ac:dyDescent="0.25">
      <c r="A16255" s="1"/>
    </row>
    <row r="16256" spans="1:1" x14ac:dyDescent="0.25">
      <c r="A16256" s="1"/>
    </row>
    <row r="16257" spans="1:1" x14ac:dyDescent="0.25">
      <c r="A16257" s="1"/>
    </row>
    <row r="16258" spans="1:1" x14ac:dyDescent="0.25">
      <c r="A16258" s="1"/>
    </row>
    <row r="16259" spans="1:1" x14ac:dyDescent="0.25">
      <c r="A16259" s="1"/>
    </row>
    <row r="16260" spans="1:1" x14ac:dyDescent="0.25">
      <c r="A16260" s="1"/>
    </row>
    <row r="16261" spans="1:1" x14ac:dyDescent="0.25">
      <c r="A16261" s="1"/>
    </row>
    <row r="16262" spans="1:1" x14ac:dyDescent="0.25">
      <c r="A16262" s="1"/>
    </row>
    <row r="16263" spans="1:1" x14ac:dyDescent="0.25">
      <c r="A16263" s="1"/>
    </row>
    <row r="16264" spans="1:1" x14ac:dyDescent="0.25">
      <c r="A16264" s="1"/>
    </row>
    <row r="16265" spans="1:1" x14ac:dyDescent="0.25">
      <c r="A16265" s="1"/>
    </row>
    <row r="16266" spans="1:1" x14ac:dyDescent="0.25">
      <c r="A16266" s="1"/>
    </row>
    <row r="16267" spans="1:1" x14ac:dyDescent="0.25">
      <c r="A16267" s="1"/>
    </row>
    <row r="16268" spans="1:1" x14ac:dyDescent="0.25">
      <c r="A16268" s="1"/>
    </row>
    <row r="16269" spans="1:1" x14ac:dyDescent="0.25">
      <c r="A16269" s="1"/>
    </row>
    <row r="16270" spans="1:1" x14ac:dyDescent="0.25">
      <c r="A16270" s="1"/>
    </row>
    <row r="16271" spans="1:1" x14ac:dyDescent="0.25">
      <c r="A16271" s="1"/>
    </row>
    <row r="16272" spans="1:1" x14ac:dyDescent="0.25">
      <c r="A16272" s="1"/>
    </row>
    <row r="16273" spans="1:1" x14ac:dyDescent="0.25">
      <c r="A16273" s="1"/>
    </row>
    <row r="16274" spans="1:1" x14ac:dyDescent="0.25">
      <c r="A16274" s="1"/>
    </row>
    <row r="16275" spans="1:1" x14ac:dyDescent="0.25">
      <c r="A16275" s="1"/>
    </row>
    <row r="16276" spans="1:1" x14ac:dyDescent="0.25">
      <c r="A16276" s="1"/>
    </row>
    <row r="16277" spans="1:1" x14ac:dyDescent="0.25">
      <c r="A16277" s="1"/>
    </row>
    <row r="16278" spans="1:1" x14ac:dyDescent="0.25">
      <c r="A16278" s="1"/>
    </row>
    <row r="16279" spans="1:1" x14ac:dyDescent="0.25">
      <c r="A16279" s="1"/>
    </row>
    <row r="16280" spans="1:1" x14ac:dyDescent="0.25">
      <c r="A16280" s="1"/>
    </row>
    <row r="16281" spans="1:1" x14ac:dyDescent="0.25">
      <c r="A16281" s="1"/>
    </row>
    <row r="16282" spans="1:1" x14ac:dyDescent="0.25">
      <c r="A16282" s="1"/>
    </row>
    <row r="16283" spans="1:1" x14ac:dyDescent="0.25">
      <c r="A16283" s="1"/>
    </row>
    <row r="16284" spans="1:1" x14ac:dyDescent="0.25">
      <c r="A16284" s="1"/>
    </row>
    <row r="16285" spans="1:1" x14ac:dyDescent="0.25">
      <c r="A16285" s="1"/>
    </row>
    <row r="16286" spans="1:1" x14ac:dyDescent="0.25">
      <c r="A16286" s="1"/>
    </row>
    <row r="16287" spans="1:1" x14ac:dyDescent="0.25">
      <c r="A16287" s="1"/>
    </row>
    <row r="16288" spans="1:1" x14ac:dyDescent="0.25">
      <c r="A16288" s="1"/>
    </row>
    <row r="16289" spans="1:1" x14ac:dyDescent="0.25">
      <c r="A16289" s="1"/>
    </row>
    <row r="16290" spans="1:1" x14ac:dyDescent="0.25">
      <c r="A16290" s="1"/>
    </row>
    <row r="16291" spans="1:1" x14ac:dyDescent="0.25">
      <c r="A16291" s="1"/>
    </row>
    <row r="16292" spans="1:1" x14ac:dyDescent="0.25">
      <c r="A16292" s="1"/>
    </row>
    <row r="16293" spans="1:1" x14ac:dyDescent="0.25">
      <c r="A16293" s="1"/>
    </row>
    <row r="16294" spans="1:1" x14ac:dyDescent="0.25">
      <c r="A16294" s="1"/>
    </row>
    <row r="16295" spans="1:1" x14ac:dyDescent="0.25">
      <c r="A16295" s="1"/>
    </row>
    <row r="16296" spans="1:1" x14ac:dyDescent="0.25">
      <c r="A16296" s="1"/>
    </row>
    <row r="16297" spans="1:1" x14ac:dyDescent="0.25">
      <c r="A16297" s="1"/>
    </row>
    <row r="16298" spans="1:1" x14ac:dyDescent="0.25">
      <c r="A16298" s="1"/>
    </row>
    <row r="16299" spans="1:1" x14ac:dyDescent="0.25">
      <c r="A16299" s="1"/>
    </row>
    <row r="16300" spans="1:1" x14ac:dyDescent="0.25">
      <c r="A16300" s="1"/>
    </row>
    <row r="16301" spans="1:1" x14ac:dyDescent="0.25">
      <c r="A16301" s="1"/>
    </row>
    <row r="16302" spans="1:1" x14ac:dyDescent="0.25">
      <c r="A16302" s="1"/>
    </row>
    <row r="16303" spans="1:1" x14ac:dyDescent="0.25">
      <c r="A16303" s="1"/>
    </row>
    <row r="16304" spans="1:1" x14ac:dyDescent="0.25">
      <c r="A16304" s="1"/>
    </row>
    <row r="16305" spans="1:1" x14ac:dyDescent="0.25">
      <c r="A16305" s="1"/>
    </row>
    <row r="16306" spans="1:1" x14ac:dyDescent="0.25">
      <c r="A16306" s="1"/>
    </row>
    <row r="16307" spans="1:1" x14ac:dyDescent="0.25">
      <c r="A16307" s="1"/>
    </row>
    <row r="16308" spans="1:1" x14ac:dyDescent="0.25">
      <c r="A16308" s="1"/>
    </row>
    <row r="16309" spans="1:1" x14ac:dyDescent="0.25">
      <c r="A16309" s="1"/>
    </row>
    <row r="16310" spans="1:1" x14ac:dyDescent="0.25">
      <c r="A16310" s="1"/>
    </row>
    <row r="16311" spans="1:1" x14ac:dyDescent="0.25">
      <c r="A16311" s="1"/>
    </row>
    <row r="16312" spans="1:1" x14ac:dyDescent="0.25">
      <c r="A16312" s="1"/>
    </row>
    <row r="16313" spans="1:1" x14ac:dyDescent="0.25">
      <c r="A16313" s="1"/>
    </row>
    <row r="16314" spans="1:1" x14ac:dyDescent="0.25">
      <c r="A16314" s="1"/>
    </row>
    <row r="16315" spans="1:1" x14ac:dyDescent="0.25">
      <c r="A16315" s="1"/>
    </row>
    <row r="16316" spans="1:1" x14ac:dyDescent="0.25">
      <c r="A16316" s="1"/>
    </row>
    <row r="16317" spans="1:1" x14ac:dyDescent="0.25">
      <c r="A16317" s="1"/>
    </row>
    <row r="16318" spans="1:1" x14ac:dyDescent="0.25">
      <c r="A16318" s="1"/>
    </row>
    <row r="16319" spans="1:1" x14ac:dyDescent="0.25">
      <c r="A16319" s="1"/>
    </row>
    <row r="16320" spans="1:1" x14ac:dyDescent="0.25">
      <c r="A16320" s="1"/>
    </row>
    <row r="16321" spans="1:1" x14ac:dyDescent="0.25">
      <c r="A16321" s="1"/>
    </row>
    <row r="16322" spans="1:1" x14ac:dyDescent="0.25">
      <c r="A16322" s="1"/>
    </row>
    <row r="16323" spans="1:1" x14ac:dyDescent="0.25">
      <c r="A16323" s="1"/>
    </row>
    <row r="16324" spans="1:1" x14ac:dyDescent="0.25">
      <c r="A16324" s="1"/>
    </row>
    <row r="16325" spans="1:1" x14ac:dyDescent="0.25">
      <c r="A16325" s="1"/>
    </row>
    <row r="16326" spans="1:1" x14ac:dyDescent="0.25">
      <c r="A16326" s="1"/>
    </row>
    <row r="16327" spans="1:1" x14ac:dyDescent="0.25">
      <c r="A16327" s="1"/>
    </row>
    <row r="16328" spans="1:1" x14ac:dyDescent="0.25">
      <c r="A16328" s="1"/>
    </row>
    <row r="16329" spans="1:1" x14ac:dyDescent="0.25">
      <c r="A16329" s="1"/>
    </row>
    <row r="16330" spans="1:1" x14ac:dyDescent="0.25">
      <c r="A16330" s="1"/>
    </row>
    <row r="16331" spans="1:1" x14ac:dyDescent="0.25">
      <c r="A16331" s="1"/>
    </row>
    <row r="16332" spans="1:1" x14ac:dyDescent="0.25">
      <c r="A16332" s="1"/>
    </row>
    <row r="16333" spans="1:1" x14ac:dyDescent="0.25">
      <c r="A16333" s="1"/>
    </row>
    <row r="16334" spans="1:1" x14ac:dyDescent="0.25">
      <c r="A16334" s="1"/>
    </row>
    <row r="16335" spans="1:1" x14ac:dyDescent="0.25">
      <c r="A16335" s="1"/>
    </row>
    <row r="16336" spans="1:1" x14ac:dyDescent="0.25">
      <c r="A16336" s="1"/>
    </row>
    <row r="16337" spans="1:1" x14ac:dyDescent="0.25">
      <c r="A16337" s="1"/>
    </row>
    <row r="16338" spans="1:1" x14ac:dyDescent="0.25">
      <c r="A16338" s="1"/>
    </row>
    <row r="16339" spans="1:1" x14ac:dyDescent="0.25">
      <c r="A16339" s="1"/>
    </row>
    <row r="16340" spans="1:1" x14ac:dyDescent="0.25">
      <c r="A16340" s="1"/>
    </row>
    <row r="16341" spans="1:1" x14ac:dyDescent="0.25">
      <c r="A16341" s="1"/>
    </row>
    <row r="16342" spans="1:1" x14ac:dyDescent="0.25">
      <c r="A16342" s="1"/>
    </row>
    <row r="16343" spans="1:1" x14ac:dyDescent="0.25">
      <c r="A16343" s="1"/>
    </row>
    <row r="16344" spans="1:1" x14ac:dyDescent="0.25">
      <c r="A16344" s="1"/>
    </row>
    <row r="16345" spans="1:1" x14ac:dyDescent="0.25">
      <c r="A16345" s="1"/>
    </row>
    <row r="16346" spans="1:1" x14ac:dyDescent="0.25">
      <c r="A16346" s="1"/>
    </row>
    <row r="16347" spans="1:1" x14ac:dyDescent="0.25">
      <c r="A16347" s="1"/>
    </row>
    <row r="16348" spans="1:1" x14ac:dyDescent="0.25">
      <c r="A16348" s="1"/>
    </row>
    <row r="16349" spans="1:1" x14ac:dyDescent="0.25">
      <c r="A16349" s="1"/>
    </row>
    <row r="16350" spans="1:1" x14ac:dyDescent="0.25">
      <c r="A16350" s="1"/>
    </row>
    <row r="16351" spans="1:1" x14ac:dyDescent="0.25">
      <c r="A16351" s="1"/>
    </row>
    <row r="16352" spans="1:1" x14ac:dyDescent="0.25">
      <c r="A16352" s="1"/>
    </row>
    <row r="16353" spans="1:1" x14ac:dyDescent="0.25">
      <c r="A16353" s="1"/>
    </row>
    <row r="16354" spans="1:1" x14ac:dyDescent="0.25">
      <c r="A16354" s="1"/>
    </row>
    <row r="16355" spans="1:1" x14ac:dyDescent="0.25">
      <c r="A16355" s="1"/>
    </row>
    <row r="16356" spans="1:1" x14ac:dyDescent="0.25">
      <c r="A16356" s="1"/>
    </row>
    <row r="16357" spans="1:1" x14ac:dyDescent="0.25">
      <c r="A16357" s="1"/>
    </row>
    <row r="16358" spans="1:1" x14ac:dyDescent="0.25">
      <c r="A16358" s="1"/>
    </row>
    <row r="16359" spans="1:1" x14ac:dyDescent="0.25">
      <c r="A16359" s="1"/>
    </row>
    <row r="16360" spans="1:1" x14ac:dyDescent="0.25">
      <c r="A16360" s="1"/>
    </row>
    <row r="16361" spans="1:1" x14ac:dyDescent="0.25">
      <c r="A16361" s="1"/>
    </row>
    <row r="16362" spans="1:1" x14ac:dyDescent="0.25">
      <c r="A16362" s="1"/>
    </row>
    <row r="16363" spans="1:1" x14ac:dyDescent="0.25">
      <c r="A16363" s="1"/>
    </row>
    <row r="16364" spans="1:1" x14ac:dyDescent="0.25">
      <c r="A16364" s="1"/>
    </row>
    <row r="16365" spans="1:1" x14ac:dyDescent="0.25">
      <c r="A16365" s="1"/>
    </row>
    <row r="16366" spans="1:1" x14ac:dyDescent="0.25">
      <c r="A16366" s="1"/>
    </row>
    <row r="16367" spans="1:1" x14ac:dyDescent="0.25">
      <c r="A16367" s="1"/>
    </row>
    <row r="16368" spans="1:1" x14ac:dyDescent="0.25">
      <c r="A16368" s="1"/>
    </row>
    <row r="16369" spans="1:1" x14ac:dyDescent="0.25">
      <c r="A16369" s="1"/>
    </row>
    <row r="16370" spans="1:1" x14ac:dyDescent="0.25">
      <c r="A16370" s="1"/>
    </row>
    <row r="16371" spans="1:1" x14ac:dyDescent="0.25">
      <c r="A16371" s="1"/>
    </row>
    <row r="16372" spans="1:1" x14ac:dyDescent="0.25">
      <c r="A16372" s="1"/>
    </row>
    <row r="16373" spans="1:1" x14ac:dyDescent="0.25">
      <c r="A16373" s="1"/>
    </row>
    <row r="16374" spans="1:1" x14ac:dyDescent="0.25">
      <c r="A16374" s="1"/>
    </row>
    <row r="16375" spans="1:1" x14ac:dyDescent="0.25">
      <c r="A16375" s="1"/>
    </row>
    <row r="16376" spans="1:1" x14ac:dyDescent="0.25">
      <c r="A16376" s="1"/>
    </row>
    <row r="16377" spans="1:1" x14ac:dyDescent="0.25">
      <c r="A16377" s="1"/>
    </row>
    <row r="16378" spans="1:1" x14ac:dyDescent="0.25">
      <c r="A16378" s="1"/>
    </row>
    <row r="16379" spans="1:1" x14ac:dyDescent="0.25">
      <c r="A16379" s="1"/>
    </row>
    <row r="16380" spans="1:1" x14ac:dyDescent="0.25">
      <c r="A16380" s="1"/>
    </row>
    <row r="16381" spans="1:1" x14ac:dyDescent="0.25">
      <c r="A16381" s="1"/>
    </row>
    <row r="16382" spans="1:1" x14ac:dyDescent="0.25">
      <c r="A16382" s="1"/>
    </row>
    <row r="16383" spans="1:1" x14ac:dyDescent="0.25">
      <c r="A16383" s="1"/>
    </row>
    <row r="16384" spans="1:1" x14ac:dyDescent="0.25">
      <c r="A16384" s="1"/>
    </row>
    <row r="16385" spans="1:1" x14ac:dyDescent="0.25">
      <c r="A16385" s="1"/>
    </row>
    <row r="16386" spans="1:1" x14ac:dyDescent="0.25">
      <c r="A16386" s="1"/>
    </row>
    <row r="16387" spans="1:1" x14ac:dyDescent="0.25">
      <c r="A16387" s="1"/>
    </row>
    <row r="16388" spans="1:1" x14ac:dyDescent="0.25">
      <c r="A16388" s="1"/>
    </row>
    <row r="16389" spans="1:1" x14ac:dyDescent="0.25">
      <c r="A16389" s="1"/>
    </row>
    <row r="16390" spans="1:1" x14ac:dyDescent="0.25">
      <c r="A16390" s="1"/>
    </row>
    <row r="16391" spans="1:1" x14ac:dyDescent="0.25">
      <c r="A16391" s="1"/>
    </row>
    <row r="16392" spans="1:1" x14ac:dyDescent="0.25">
      <c r="A16392" s="1"/>
    </row>
    <row r="16393" spans="1:1" x14ac:dyDescent="0.25">
      <c r="A16393" s="1"/>
    </row>
    <row r="16394" spans="1:1" x14ac:dyDescent="0.25">
      <c r="A16394" s="1"/>
    </row>
    <row r="16395" spans="1:1" x14ac:dyDescent="0.25">
      <c r="A16395" s="1"/>
    </row>
    <row r="16396" spans="1:1" x14ac:dyDescent="0.25">
      <c r="A16396" s="1"/>
    </row>
    <row r="16397" spans="1:1" x14ac:dyDescent="0.25">
      <c r="A16397" s="1"/>
    </row>
    <row r="16398" spans="1:1" x14ac:dyDescent="0.25">
      <c r="A16398" s="1"/>
    </row>
    <row r="16399" spans="1:1" x14ac:dyDescent="0.25">
      <c r="A16399" s="1"/>
    </row>
    <row r="16400" spans="1:1" x14ac:dyDescent="0.25">
      <c r="A16400" s="1"/>
    </row>
    <row r="16401" spans="1:1" x14ac:dyDescent="0.25">
      <c r="A16401" s="1"/>
    </row>
    <row r="16402" spans="1:1" x14ac:dyDescent="0.25">
      <c r="A16402" s="1"/>
    </row>
    <row r="16403" spans="1:1" x14ac:dyDescent="0.25">
      <c r="A16403" s="1"/>
    </row>
    <row r="16404" spans="1:1" x14ac:dyDescent="0.25">
      <c r="A16404" s="1"/>
    </row>
    <row r="16405" spans="1:1" x14ac:dyDescent="0.25">
      <c r="A16405" s="1"/>
    </row>
    <row r="16406" spans="1:1" x14ac:dyDescent="0.25">
      <c r="A16406" s="1"/>
    </row>
    <row r="16407" spans="1:1" x14ac:dyDescent="0.25">
      <c r="A16407" s="1"/>
    </row>
    <row r="16408" spans="1:1" x14ac:dyDescent="0.25">
      <c r="A16408" s="1"/>
    </row>
    <row r="16409" spans="1:1" x14ac:dyDescent="0.25">
      <c r="A16409" s="1"/>
    </row>
    <row r="16410" spans="1:1" x14ac:dyDescent="0.25">
      <c r="A16410" s="1"/>
    </row>
    <row r="16411" spans="1:1" x14ac:dyDescent="0.25">
      <c r="A16411" s="1"/>
    </row>
    <row r="16412" spans="1:1" x14ac:dyDescent="0.25">
      <c r="A16412" s="1"/>
    </row>
    <row r="16413" spans="1:1" x14ac:dyDescent="0.25">
      <c r="A16413" s="1"/>
    </row>
    <row r="16414" spans="1:1" x14ac:dyDescent="0.25">
      <c r="A16414" s="1"/>
    </row>
    <row r="16415" spans="1:1" x14ac:dyDescent="0.25">
      <c r="A16415" s="1"/>
    </row>
    <row r="16416" spans="1:1" x14ac:dyDescent="0.25">
      <c r="A16416" s="1"/>
    </row>
    <row r="16417" spans="1:1" x14ac:dyDescent="0.25">
      <c r="A16417" s="1"/>
    </row>
    <row r="16418" spans="1:1" x14ac:dyDescent="0.25">
      <c r="A16418" s="1"/>
    </row>
    <row r="16419" spans="1:1" x14ac:dyDescent="0.25">
      <c r="A16419" s="1"/>
    </row>
    <row r="16420" spans="1:1" x14ac:dyDescent="0.25">
      <c r="A16420" s="1"/>
    </row>
    <row r="16421" spans="1:1" x14ac:dyDescent="0.25">
      <c r="A16421" s="1"/>
    </row>
    <row r="16422" spans="1:1" x14ac:dyDescent="0.25">
      <c r="A16422" s="1"/>
    </row>
    <row r="16423" spans="1:1" x14ac:dyDescent="0.25">
      <c r="A16423" s="1"/>
    </row>
    <row r="16424" spans="1:1" x14ac:dyDescent="0.25">
      <c r="A16424" s="1"/>
    </row>
    <row r="16425" spans="1:1" x14ac:dyDescent="0.25">
      <c r="A16425" s="1"/>
    </row>
    <row r="16426" spans="1:1" x14ac:dyDescent="0.25">
      <c r="A16426" s="1"/>
    </row>
    <row r="16427" spans="1:1" x14ac:dyDescent="0.25">
      <c r="A16427" s="1"/>
    </row>
    <row r="16428" spans="1:1" x14ac:dyDescent="0.25">
      <c r="A16428" s="1"/>
    </row>
    <row r="16429" spans="1:1" x14ac:dyDescent="0.25">
      <c r="A16429" s="1"/>
    </row>
    <row r="16430" spans="1:1" x14ac:dyDescent="0.25">
      <c r="A16430" s="1"/>
    </row>
    <row r="16431" spans="1:1" x14ac:dyDescent="0.25">
      <c r="A16431" s="1"/>
    </row>
    <row r="16432" spans="1:1" x14ac:dyDescent="0.25">
      <c r="A16432" s="1"/>
    </row>
    <row r="16433" spans="1:1" x14ac:dyDescent="0.25">
      <c r="A16433" s="1"/>
    </row>
    <row r="16434" spans="1:1" x14ac:dyDescent="0.25">
      <c r="A16434" s="1"/>
    </row>
    <row r="16435" spans="1:1" x14ac:dyDescent="0.25">
      <c r="A16435" s="1"/>
    </row>
    <row r="16436" spans="1:1" x14ac:dyDescent="0.25">
      <c r="A16436" s="1"/>
    </row>
    <row r="16437" spans="1:1" x14ac:dyDescent="0.25">
      <c r="A16437" s="1"/>
    </row>
    <row r="16438" spans="1:1" x14ac:dyDescent="0.25">
      <c r="A16438" s="1"/>
    </row>
    <row r="16439" spans="1:1" x14ac:dyDescent="0.25">
      <c r="A16439" s="1"/>
    </row>
    <row r="16440" spans="1:1" x14ac:dyDescent="0.25">
      <c r="A16440" s="1"/>
    </row>
    <row r="16441" spans="1:1" x14ac:dyDescent="0.25">
      <c r="A16441" s="1"/>
    </row>
    <row r="16442" spans="1:1" x14ac:dyDescent="0.25">
      <c r="A16442" s="1"/>
    </row>
    <row r="16443" spans="1:1" x14ac:dyDescent="0.25">
      <c r="A16443" s="1"/>
    </row>
    <row r="16444" spans="1:1" x14ac:dyDescent="0.25">
      <c r="A16444" s="1"/>
    </row>
    <row r="16445" spans="1:1" x14ac:dyDescent="0.25">
      <c r="A16445" s="1"/>
    </row>
    <row r="16446" spans="1:1" x14ac:dyDescent="0.25">
      <c r="A16446" s="1"/>
    </row>
    <row r="16447" spans="1:1" x14ac:dyDescent="0.25">
      <c r="A16447" s="1"/>
    </row>
    <row r="16448" spans="1:1" x14ac:dyDescent="0.25">
      <c r="A16448" s="1"/>
    </row>
    <row r="16449" spans="1:1" x14ac:dyDescent="0.25">
      <c r="A16449" s="1"/>
    </row>
    <row r="16450" spans="1:1" x14ac:dyDescent="0.25">
      <c r="A16450" s="1"/>
    </row>
    <row r="16451" spans="1:1" x14ac:dyDescent="0.25">
      <c r="A16451" s="1"/>
    </row>
    <row r="16452" spans="1:1" x14ac:dyDescent="0.25">
      <c r="A16452" s="1"/>
    </row>
    <row r="16453" spans="1:1" x14ac:dyDescent="0.25">
      <c r="A16453" s="1"/>
    </row>
    <row r="16454" spans="1:1" x14ac:dyDescent="0.25">
      <c r="A16454" s="1"/>
    </row>
    <row r="16455" spans="1:1" x14ac:dyDescent="0.25">
      <c r="A16455" s="1"/>
    </row>
    <row r="16456" spans="1:1" x14ac:dyDescent="0.25">
      <c r="A16456" s="1"/>
    </row>
    <row r="16457" spans="1:1" x14ac:dyDescent="0.25">
      <c r="A16457" s="1"/>
    </row>
    <row r="16458" spans="1:1" x14ac:dyDescent="0.25">
      <c r="A16458" s="1"/>
    </row>
    <row r="16459" spans="1:1" x14ac:dyDescent="0.25">
      <c r="A16459" s="1"/>
    </row>
    <row r="16460" spans="1:1" x14ac:dyDescent="0.25">
      <c r="A16460" s="1"/>
    </row>
    <row r="16461" spans="1:1" x14ac:dyDescent="0.25">
      <c r="A16461" s="1"/>
    </row>
    <row r="16462" spans="1:1" x14ac:dyDescent="0.25">
      <c r="A16462" s="1"/>
    </row>
    <row r="16463" spans="1:1" x14ac:dyDescent="0.25">
      <c r="A16463" s="1"/>
    </row>
    <row r="16464" spans="1:1" x14ac:dyDescent="0.25">
      <c r="A16464" s="1"/>
    </row>
    <row r="16465" spans="1:1" x14ac:dyDescent="0.25">
      <c r="A16465" s="1"/>
    </row>
    <row r="16466" spans="1:1" x14ac:dyDescent="0.25">
      <c r="A16466" s="1"/>
    </row>
    <row r="16467" spans="1:1" x14ac:dyDescent="0.25">
      <c r="A16467" s="1"/>
    </row>
    <row r="16468" spans="1:1" x14ac:dyDescent="0.25">
      <c r="A16468" s="1"/>
    </row>
    <row r="16469" spans="1:1" x14ac:dyDescent="0.25">
      <c r="A16469" s="1"/>
    </row>
    <row r="16470" spans="1:1" x14ac:dyDescent="0.25">
      <c r="A16470" s="1"/>
    </row>
    <row r="16471" spans="1:1" x14ac:dyDescent="0.25">
      <c r="A16471" s="1"/>
    </row>
    <row r="16472" spans="1:1" x14ac:dyDescent="0.25">
      <c r="A16472" s="1"/>
    </row>
    <row r="16473" spans="1:1" x14ac:dyDescent="0.25">
      <c r="A16473" s="1"/>
    </row>
    <row r="16474" spans="1:1" x14ac:dyDescent="0.25">
      <c r="A16474" s="1"/>
    </row>
    <row r="16475" spans="1:1" x14ac:dyDescent="0.25">
      <c r="A16475" s="1"/>
    </row>
    <row r="16476" spans="1:1" x14ac:dyDescent="0.25">
      <c r="A16476" s="1"/>
    </row>
    <row r="16477" spans="1:1" x14ac:dyDescent="0.25">
      <c r="A16477" s="1"/>
    </row>
    <row r="16478" spans="1:1" x14ac:dyDescent="0.25">
      <c r="A16478" s="1"/>
    </row>
    <row r="16479" spans="1:1" x14ac:dyDescent="0.25">
      <c r="A16479" s="1"/>
    </row>
    <row r="16480" spans="1:1" x14ac:dyDescent="0.25">
      <c r="A16480" s="1"/>
    </row>
    <row r="16481" spans="1:1" x14ac:dyDescent="0.25">
      <c r="A16481" s="1"/>
    </row>
    <row r="16482" spans="1:1" x14ac:dyDescent="0.25">
      <c r="A16482" s="1"/>
    </row>
    <row r="16483" spans="1:1" x14ac:dyDescent="0.25">
      <c r="A16483" s="1"/>
    </row>
    <row r="16484" spans="1:1" x14ac:dyDescent="0.25">
      <c r="A16484" s="1"/>
    </row>
    <row r="16485" spans="1:1" x14ac:dyDescent="0.25">
      <c r="A16485" s="1"/>
    </row>
    <row r="16486" spans="1:1" x14ac:dyDescent="0.25">
      <c r="A16486" s="1"/>
    </row>
    <row r="16487" spans="1:1" x14ac:dyDescent="0.25">
      <c r="A16487" s="1"/>
    </row>
    <row r="16488" spans="1:1" x14ac:dyDescent="0.25">
      <c r="A16488" s="1"/>
    </row>
    <row r="16489" spans="1:1" x14ac:dyDescent="0.25">
      <c r="A16489" s="1"/>
    </row>
    <row r="16490" spans="1:1" x14ac:dyDescent="0.25">
      <c r="A16490" s="1"/>
    </row>
    <row r="16491" spans="1:1" x14ac:dyDescent="0.25">
      <c r="A16491" s="1"/>
    </row>
    <row r="16492" spans="1:1" x14ac:dyDescent="0.25">
      <c r="A16492" s="1"/>
    </row>
    <row r="16493" spans="1:1" x14ac:dyDescent="0.25">
      <c r="A16493" s="1"/>
    </row>
    <row r="16494" spans="1:1" x14ac:dyDescent="0.25">
      <c r="A16494" s="1"/>
    </row>
    <row r="16495" spans="1:1" x14ac:dyDescent="0.25">
      <c r="A16495" s="1"/>
    </row>
    <row r="16496" spans="1:1" x14ac:dyDescent="0.25">
      <c r="A16496" s="1"/>
    </row>
    <row r="16497" spans="1:1" x14ac:dyDescent="0.25">
      <c r="A16497" s="1"/>
    </row>
    <row r="16498" spans="1:1" x14ac:dyDescent="0.25">
      <c r="A16498" s="1"/>
    </row>
    <row r="16499" spans="1:1" x14ac:dyDescent="0.25">
      <c r="A16499" s="1"/>
    </row>
    <row r="16500" spans="1:1" x14ac:dyDescent="0.25">
      <c r="A16500" s="1"/>
    </row>
    <row r="16501" spans="1:1" x14ac:dyDescent="0.25">
      <c r="A16501" s="1"/>
    </row>
    <row r="16502" spans="1:1" x14ac:dyDescent="0.25">
      <c r="A16502" s="1"/>
    </row>
    <row r="16503" spans="1:1" x14ac:dyDescent="0.25">
      <c r="A16503" s="1"/>
    </row>
    <row r="16504" spans="1:1" x14ac:dyDescent="0.25">
      <c r="A16504" s="1"/>
    </row>
    <row r="16505" spans="1:1" x14ac:dyDescent="0.25">
      <c r="A16505" s="1"/>
    </row>
    <row r="16506" spans="1:1" x14ac:dyDescent="0.25">
      <c r="A16506" s="1"/>
    </row>
    <row r="16507" spans="1:1" x14ac:dyDescent="0.25">
      <c r="A16507" s="1"/>
    </row>
    <row r="16508" spans="1:1" x14ac:dyDescent="0.25">
      <c r="A16508" s="1"/>
    </row>
    <row r="16509" spans="1:1" x14ac:dyDescent="0.25">
      <c r="A16509" s="1"/>
    </row>
    <row r="16510" spans="1:1" x14ac:dyDescent="0.25">
      <c r="A16510" s="1"/>
    </row>
    <row r="16511" spans="1:1" x14ac:dyDescent="0.25">
      <c r="A16511" s="1"/>
    </row>
    <row r="16512" spans="1:1" x14ac:dyDescent="0.25">
      <c r="A16512" s="1"/>
    </row>
    <row r="16513" spans="1:1" x14ac:dyDescent="0.25">
      <c r="A16513" s="1"/>
    </row>
    <row r="16514" spans="1:1" x14ac:dyDescent="0.25">
      <c r="A16514" s="1"/>
    </row>
    <row r="16515" spans="1:1" x14ac:dyDescent="0.25">
      <c r="A16515" s="1"/>
    </row>
    <row r="16516" spans="1:1" x14ac:dyDescent="0.25">
      <c r="A16516" s="1"/>
    </row>
    <row r="16517" spans="1:1" x14ac:dyDescent="0.25">
      <c r="A16517" s="1"/>
    </row>
    <row r="16518" spans="1:1" x14ac:dyDescent="0.25">
      <c r="A16518" s="1"/>
    </row>
    <row r="16519" spans="1:1" x14ac:dyDescent="0.25">
      <c r="A16519" s="1"/>
    </row>
    <row r="16520" spans="1:1" x14ac:dyDescent="0.25">
      <c r="A16520" s="1"/>
    </row>
    <row r="16521" spans="1:1" x14ac:dyDescent="0.25">
      <c r="A16521" s="1"/>
    </row>
    <row r="16522" spans="1:1" x14ac:dyDescent="0.25">
      <c r="A16522" s="1"/>
    </row>
    <row r="16523" spans="1:1" x14ac:dyDescent="0.25">
      <c r="A16523" s="1"/>
    </row>
    <row r="16524" spans="1:1" x14ac:dyDescent="0.25">
      <c r="A16524" s="1"/>
    </row>
    <row r="16525" spans="1:1" x14ac:dyDescent="0.25">
      <c r="A16525" s="1"/>
    </row>
    <row r="16526" spans="1:1" x14ac:dyDescent="0.25">
      <c r="A16526" s="1"/>
    </row>
    <row r="16527" spans="1:1" x14ac:dyDescent="0.25">
      <c r="A16527" s="1"/>
    </row>
    <row r="16528" spans="1:1" x14ac:dyDescent="0.25">
      <c r="A16528" s="1"/>
    </row>
    <row r="16529" spans="1:1" x14ac:dyDescent="0.25">
      <c r="A16529" s="1"/>
    </row>
    <row r="16530" spans="1:1" x14ac:dyDescent="0.25">
      <c r="A16530" s="1"/>
    </row>
    <row r="16531" spans="1:1" x14ac:dyDescent="0.25">
      <c r="A16531" s="1"/>
    </row>
    <row r="16532" spans="1:1" x14ac:dyDescent="0.25">
      <c r="A16532" s="1"/>
    </row>
    <row r="16533" spans="1:1" x14ac:dyDescent="0.25">
      <c r="A16533" s="1"/>
    </row>
    <row r="16534" spans="1:1" x14ac:dyDescent="0.25">
      <c r="A16534" s="1"/>
    </row>
    <row r="16535" spans="1:1" x14ac:dyDescent="0.25">
      <c r="A16535" s="1"/>
    </row>
    <row r="16536" spans="1:1" x14ac:dyDescent="0.25">
      <c r="A16536" s="1"/>
    </row>
    <row r="16537" spans="1:1" x14ac:dyDescent="0.25">
      <c r="A16537" s="1"/>
    </row>
    <row r="16538" spans="1:1" x14ac:dyDescent="0.25">
      <c r="A16538" s="1"/>
    </row>
    <row r="16539" spans="1:1" x14ac:dyDescent="0.25">
      <c r="A16539" s="1"/>
    </row>
    <row r="16540" spans="1:1" x14ac:dyDescent="0.25">
      <c r="A16540" s="1"/>
    </row>
    <row r="16541" spans="1:1" x14ac:dyDescent="0.25">
      <c r="A16541" s="1"/>
    </row>
    <row r="16542" spans="1:1" x14ac:dyDescent="0.25">
      <c r="A16542" s="1"/>
    </row>
    <row r="16543" spans="1:1" x14ac:dyDescent="0.25">
      <c r="A16543" s="1"/>
    </row>
    <row r="16544" spans="1:1" x14ac:dyDescent="0.25">
      <c r="A16544" s="1"/>
    </row>
    <row r="16545" spans="1:1" x14ac:dyDescent="0.25">
      <c r="A16545" s="1"/>
    </row>
    <row r="16546" spans="1:1" x14ac:dyDescent="0.25">
      <c r="A16546" s="1"/>
    </row>
    <row r="16547" spans="1:1" x14ac:dyDescent="0.25">
      <c r="A16547" s="1"/>
    </row>
    <row r="16548" spans="1:1" x14ac:dyDescent="0.25">
      <c r="A16548" s="1"/>
    </row>
    <row r="16549" spans="1:1" x14ac:dyDescent="0.25">
      <c r="A16549" s="1"/>
    </row>
    <row r="16550" spans="1:1" x14ac:dyDescent="0.25">
      <c r="A16550" s="1"/>
    </row>
    <row r="16551" spans="1:1" x14ac:dyDescent="0.25">
      <c r="A16551" s="1"/>
    </row>
    <row r="16552" spans="1:1" x14ac:dyDescent="0.25">
      <c r="A16552" s="1"/>
    </row>
    <row r="16553" spans="1:1" x14ac:dyDescent="0.25">
      <c r="A16553" s="1"/>
    </row>
    <row r="16554" spans="1:1" x14ac:dyDescent="0.25">
      <c r="A16554" s="1"/>
    </row>
    <row r="16555" spans="1:1" x14ac:dyDescent="0.25">
      <c r="A16555" s="1"/>
    </row>
    <row r="16556" spans="1:1" x14ac:dyDescent="0.25">
      <c r="A16556" s="1"/>
    </row>
    <row r="16557" spans="1:1" x14ac:dyDescent="0.25">
      <c r="A16557" s="1"/>
    </row>
    <row r="16558" spans="1:1" x14ac:dyDescent="0.25">
      <c r="A16558" s="1"/>
    </row>
    <row r="16559" spans="1:1" x14ac:dyDescent="0.25">
      <c r="A16559" s="1"/>
    </row>
    <row r="16560" spans="1:1" x14ac:dyDescent="0.25">
      <c r="A16560" s="1"/>
    </row>
    <row r="16561" spans="1:1" x14ac:dyDescent="0.25">
      <c r="A16561" s="1"/>
    </row>
    <row r="16562" spans="1:1" x14ac:dyDescent="0.25">
      <c r="A16562" s="1"/>
    </row>
    <row r="16563" spans="1:1" x14ac:dyDescent="0.25">
      <c r="A16563" s="1"/>
    </row>
    <row r="16564" spans="1:1" x14ac:dyDescent="0.25">
      <c r="A16564" s="1"/>
    </row>
    <row r="16565" spans="1:1" x14ac:dyDescent="0.25">
      <c r="A16565" s="1"/>
    </row>
    <row r="16566" spans="1:1" x14ac:dyDescent="0.25">
      <c r="A16566" s="1"/>
    </row>
    <row r="16567" spans="1:1" x14ac:dyDescent="0.25">
      <c r="A16567" s="1"/>
    </row>
    <row r="16568" spans="1:1" x14ac:dyDescent="0.25">
      <c r="A16568" s="1"/>
    </row>
    <row r="16569" spans="1:1" x14ac:dyDescent="0.25">
      <c r="A16569" s="1"/>
    </row>
    <row r="16570" spans="1:1" x14ac:dyDescent="0.25">
      <c r="A16570" s="1"/>
    </row>
    <row r="16571" spans="1:1" x14ac:dyDescent="0.25">
      <c r="A16571" s="1"/>
    </row>
    <row r="16572" spans="1:1" x14ac:dyDescent="0.25">
      <c r="A16572" s="1"/>
    </row>
    <row r="16573" spans="1:1" x14ac:dyDescent="0.25">
      <c r="A16573" s="1"/>
    </row>
    <row r="16574" spans="1:1" x14ac:dyDescent="0.25">
      <c r="A16574" s="1"/>
    </row>
    <row r="16575" spans="1:1" x14ac:dyDescent="0.25">
      <c r="A16575" s="1"/>
    </row>
    <row r="16576" spans="1:1" x14ac:dyDescent="0.25">
      <c r="A16576" s="1"/>
    </row>
    <row r="16577" spans="1:1" x14ac:dyDescent="0.25">
      <c r="A16577" s="1"/>
    </row>
    <row r="16578" spans="1:1" x14ac:dyDescent="0.25">
      <c r="A16578" s="1"/>
    </row>
    <row r="16579" spans="1:1" x14ac:dyDescent="0.25">
      <c r="A16579" s="1"/>
    </row>
    <row r="16580" spans="1:1" x14ac:dyDescent="0.25">
      <c r="A16580" s="1"/>
    </row>
    <row r="16581" spans="1:1" x14ac:dyDescent="0.25">
      <c r="A16581" s="1"/>
    </row>
    <row r="16582" spans="1:1" x14ac:dyDescent="0.25">
      <c r="A16582" s="1"/>
    </row>
    <row r="16583" spans="1:1" x14ac:dyDescent="0.25">
      <c r="A16583" s="1"/>
    </row>
    <row r="16584" spans="1:1" x14ac:dyDescent="0.25">
      <c r="A16584" s="1"/>
    </row>
    <row r="16585" spans="1:1" x14ac:dyDescent="0.25">
      <c r="A16585" s="1"/>
    </row>
    <row r="16586" spans="1:1" x14ac:dyDescent="0.25">
      <c r="A16586" s="1"/>
    </row>
    <row r="16587" spans="1:1" x14ac:dyDescent="0.25">
      <c r="A16587" s="1"/>
    </row>
    <row r="16588" spans="1:1" x14ac:dyDescent="0.25">
      <c r="A16588" s="1"/>
    </row>
    <row r="16589" spans="1:1" x14ac:dyDescent="0.25">
      <c r="A16589" s="1"/>
    </row>
    <row r="16590" spans="1:1" x14ac:dyDescent="0.25">
      <c r="A16590" s="1"/>
    </row>
    <row r="16591" spans="1:1" x14ac:dyDescent="0.25">
      <c r="A16591" s="1"/>
    </row>
    <row r="16592" spans="1:1" x14ac:dyDescent="0.25">
      <c r="A16592" s="1"/>
    </row>
    <row r="16593" spans="1:1" x14ac:dyDescent="0.25">
      <c r="A16593" s="1"/>
    </row>
    <row r="16594" spans="1:1" x14ac:dyDescent="0.25">
      <c r="A16594" s="1"/>
    </row>
    <row r="16595" spans="1:1" x14ac:dyDescent="0.25">
      <c r="A16595" s="1"/>
    </row>
    <row r="16596" spans="1:1" x14ac:dyDescent="0.25">
      <c r="A16596" s="1"/>
    </row>
    <row r="16597" spans="1:1" x14ac:dyDescent="0.25">
      <c r="A16597" s="1"/>
    </row>
    <row r="16598" spans="1:1" x14ac:dyDescent="0.25">
      <c r="A16598" s="1"/>
    </row>
    <row r="16599" spans="1:1" x14ac:dyDescent="0.25">
      <c r="A16599" s="1"/>
    </row>
    <row r="16600" spans="1:1" x14ac:dyDescent="0.25">
      <c r="A16600" s="1"/>
    </row>
    <row r="16601" spans="1:1" x14ac:dyDescent="0.25">
      <c r="A16601" s="1"/>
    </row>
    <row r="16602" spans="1:1" x14ac:dyDescent="0.25">
      <c r="A16602" s="1"/>
    </row>
    <row r="16603" spans="1:1" x14ac:dyDescent="0.25">
      <c r="A16603" s="1"/>
    </row>
    <row r="16604" spans="1:1" x14ac:dyDescent="0.25">
      <c r="A16604" s="16"/>
    </row>
    <row r="16605" spans="1:1" x14ac:dyDescent="0.25">
      <c r="A16605" s="16"/>
    </row>
    <row r="16606" spans="1:1" x14ac:dyDescent="0.25">
      <c r="A16606" s="16"/>
    </row>
    <row r="16607" spans="1:1" x14ac:dyDescent="0.25">
      <c r="A16607" s="16"/>
    </row>
    <row r="16608" spans="1:1" x14ac:dyDescent="0.25">
      <c r="A16608" s="16"/>
    </row>
    <row r="16609" spans="1:1" x14ac:dyDescent="0.25">
      <c r="A16609" s="16"/>
    </row>
    <row r="16610" spans="1:1" x14ac:dyDescent="0.25">
      <c r="A16610" s="16"/>
    </row>
    <row r="16611" spans="1:1" x14ac:dyDescent="0.25">
      <c r="A16611" s="16"/>
    </row>
    <row r="16612" spans="1:1" x14ac:dyDescent="0.25">
      <c r="A16612" s="16"/>
    </row>
    <row r="16613" spans="1:1" x14ac:dyDescent="0.25">
      <c r="A16613" s="16"/>
    </row>
    <row r="16614" spans="1:1" x14ac:dyDescent="0.25">
      <c r="A16614" s="16"/>
    </row>
    <row r="16615" spans="1:1" x14ac:dyDescent="0.25">
      <c r="A16615" s="16"/>
    </row>
    <row r="16616" spans="1:1" x14ac:dyDescent="0.25">
      <c r="A16616" s="16"/>
    </row>
    <row r="16617" spans="1:1" x14ac:dyDescent="0.25">
      <c r="A16617" s="16"/>
    </row>
    <row r="16618" spans="1:1" x14ac:dyDescent="0.25">
      <c r="A16618" s="16"/>
    </row>
    <row r="16619" spans="1:1" x14ac:dyDescent="0.25">
      <c r="A16619" s="16"/>
    </row>
    <row r="16620" spans="1:1" x14ac:dyDescent="0.25">
      <c r="A16620" s="16"/>
    </row>
    <row r="16621" spans="1:1" x14ac:dyDescent="0.25">
      <c r="A16621" s="16"/>
    </row>
    <row r="16622" spans="1:1" x14ac:dyDescent="0.25">
      <c r="A16622" s="16"/>
    </row>
    <row r="16623" spans="1:1" x14ac:dyDescent="0.25">
      <c r="A16623" s="16"/>
    </row>
    <row r="16624" spans="1:1" x14ac:dyDescent="0.25">
      <c r="A16624" s="16"/>
    </row>
    <row r="16625" spans="1:1" x14ac:dyDescent="0.25">
      <c r="A16625" s="16"/>
    </row>
    <row r="16626" spans="1:1" x14ac:dyDescent="0.25">
      <c r="A16626" s="16"/>
    </row>
    <row r="16627" spans="1:1" x14ac:dyDescent="0.25">
      <c r="A16627" s="16"/>
    </row>
    <row r="16628" spans="1:1" x14ac:dyDescent="0.25">
      <c r="A16628" s="16"/>
    </row>
    <row r="16629" spans="1:1" x14ac:dyDescent="0.25">
      <c r="A16629" s="16"/>
    </row>
    <row r="16630" spans="1:1" x14ac:dyDescent="0.25">
      <c r="A16630" s="16"/>
    </row>
    <row r="16631" spans="1:1" x14ac:dyDescent="0.25">
      <c r="A16631" s="16"/>
    </row>
    <row r="16632" spans="1:1" x14ac:dyDescent="0.25">
      <c r="A16632" s="16"/>
    </row>
    <row r="16633" spans="1:1" x14ac:dyDescent="0.25">
      <c r="A16633" s="16"/>
    </row>
    <row r="16634" spans="1:1" x14ac:dyDescent="0.25">
      <c r="A16634" s="16"/>
    </row>
    <row r="16635" spans="1:1" x14ac:dyDescent="0.25">
      <c r="A16635" s="16"/>
    </row>
    <row r="16636" spans="1:1" x14ac:dyDescent="0.25">
      <c r="A16636" s="16"/>
    </row>
    <row r="16637" spans="1:1" x14ac:dyDescent="0.25">
      <c r="A16637" s="16"/>
    </row>
    <row r="16638" spans="1:1" x14ac:dyDescent="0.25">
      <c r="A16638" s="16"/>
    </row>
    <row r="16639" spans="1:1" x14ac:dyDescent="0.25">
      <c r="A16639" s="16"/>
    </row>
    <row r="16640" spans="1:1" x14ac:dyDescent="0.25">
      <c r="A16640" s="16"/>
    </row>
    <row r="16641" spans="1:1" x14ac:dyDescent="0.25">
      <c r="A16641" s="16"/>
    </row>
    <row r="16642" spans="1:1" x14ac:dyDescent="0.25">
      <c r="A16642" s="16"/>
    </row>
    <row r="16643" spans="1:1" x14ac:dyDescent="0.25">
      <c r="A16643" s="16"/>
    </row>
    <row r="16644" spans="1:1" x14ac:dyDescent="0.25">
      <c r="A16644" s="16"/>
    </row>
    <row r="16645" spans="1:1" x14ac:dyDescent="0.25">
      <c r="A16645" s="16"/>
    </row>
    <row r="16646" spans="1:1" x14ac:dyDescent="0.25">
      <c r="A16646" s="16"/>
    </row>
    <row r="16647" spans="1:1" x14ac:dyDescent="0.25">
      <c r="A16647" s="16"/>
    </row>
    <row r="16648" spans="1:1" x14ac:dyDescent="0.25">
      <c r="A16648" s="16"/>
    </row>
    <row r="16649" spans="1:1" x14ac:dyDescent="0.25">
      <c r="A16649" s="16"/>
    </row>
    <row r="16650" spans="1:1" x14ac:dyDescent="0.25">
      <c r="A16650" s="16"/>
    </row>
    <row r="16651" spans="1:1" x14ac:dyDescent="0.25">
      <c r="A16651" s="16"/>
    </row>
    <row r="16652" spans="1:1" x14ac:dyDescent="0.25">
      <c r="A16652" s="16"/>
    </row>
    <row r="16653" spans="1:1" x14ac:dyDescent="0.25">
      <c r="A16653" s="16"/>
    </row>
    <row r="16654" spans="1:1" x14ac:dyDescent="0.25">
      <c r="A16654" s="16"/>
    </row>
    <row r="16655" spans="1:1" x14ac:dyDescent="0.25">
      <c r="A16655" s="16"/>
    </row>
    <row r="16656" spans="1:1" x14ac:dyDescent="0.25">
      <c r="A16656" s="16"/>
    </row>
    <row r="16657" spans="1:1" x14ac:dyDescent="0.25">
      <c r="A16657" s="16"/>
    </row>
    <row r="16658" spans="1:1" x14ac:dyDescent="0.25">
      <c r="A16658" s="16"/>
    </row>
    <row r="16659" spans="1:1" x14ac:dyDescent="0.25">
      <c r="A16659" s="16"/>
    </row>
    <row r="16660" spans="1:1" x14ac:dyDescent="0.25">
      <c r="A16660" s="16"/>
    </row>
    <row r="16661" spans="1:1" x14ac:dyDescent="0.25">
      <c r="A16661" s="16"/>
    </row>
    <row r="16662" spans="1:1" x14ac:dyDescent="0.25">
      <c r="A16662" s="16"/>
    </row>
    <row r="16663" spans="1:1" x14ac:dyDescent="0.25">
      <c r="A16663" s="16"/>
    </row>
    <row r="16664" spans="1:1" x14ac:dyDescent="0.25">
      <c r="A16664" s="16"/>
    </row>
    <row r="16665" spans="1:1" x14ac:dyDescent="0.25">
      <c r="A16665" s="16"/>
    </row>
    <row r="16666" spans="1:1" x14ac:dyDescent="0.25">
      <c r="A16666" s="16"/>
    </row>
    <row r="16667" spans="1:1" x14ac:dyDescent="0.25">
      <c r="A16667" s="16"/>
    </row>
    <row r="16668" spans="1:1" x14ac:dyDescent="0.25">
      <c r="A16668" s="16"/>
    </row>
    <row r="16669" spans="1:1" x14ac:dyDescent="0.25">
      <c r="A16669" s="16"/>
    </row>
    <row r="16670" spans="1:1" x14ac:dyDescent="0.25">
      <c r="A16670" s="16"/>
    </row>
    <row r="16671" spans="1:1" x14ac:dyDescent="0.25">
      <c r="A16671" s="16"/>
    </row>
    <row r="16672" spans="1:1" x14ac:dyDescent="0.25">
      <c r="A16672" s="16"/>
    </row>
    <row r="16673" spans="1:1" x14ac:dyDescent="0.25">
      <c r="A16673" s="16"/>
    </row>
    <row r="16674" spans="1:1" x14ac:dyDescent="0.25">
      <c r="A16674" s="16"/>
    </row>
    <row r="16675" spans="1:1" x14ac:dyDescent="0.25">
      <c r="A16675" s="16"/>
    </row>
    <row r="16676" spans="1:1" x14ac:dyDescent="0.25">
      <c r="A16676" s="16"/>
    </row>
    <row r="16677" spans="1:1" x14ac:dyDescent="0.25">
      <c r="A16677" s="16"/>
    </row>
    <row r="16678" spans="1:1" x14ac:dyDescent="0.25">
      <c r="A16678" s="16"/>
    </row>
    <row r="16679" spans="1:1" x14ac:dyDescent="0.25">
      <c r="A16679" s="16"/>
    </row>
    <row r="16680" spans="1:1" x14ac:dyDescent="0.25">
      <c r="A16680" s="16"/>
    </row>
    <row r="16681" spans="1:1" x14ac:dyDescent="0.25">
      <c r="A16681" s="16"/>
    </row>
    <row r="16682" spans="1:1" x14ac:dyDescent="0.25">
      <c r="A16682" s="16"/>
    </row>
    <row r="16683" spans="1:1" x14ac:dyDescent="0.25">
      <c r="A16683" s="16"/>
    </row>
    <row r="16684" spans="1:1" x14ac:dyDescent="0.25">
      <c r="A16684" s="16"/>
    </row>
    <row r="16685" spans="1:1" x14ac:dyDescent="0.25">
      <c r="A16685" s="16"/>
    </row>
    <row r="16686" spans="1:1" x14ac:dyDescent="0.25">
      <c r="A16686" s="16"/>
    </row>
    <row r="16687" spans="1:1" x14ac:dyDescent="0.25">
      <c r="A16687" s="16"/>
    </row>
    <row r="16688" spans="1:1" x14ac:dyDescent="0.25">
      <c r="A16688" s="16"/>
    </row>
    <row r="16689" spans="1:1" x14ac:dyDescent="0.25">
      <c r="A16689" s="16"/>
    </row>
    <row r="16690" spans="1:1" x14ac:dyDescent="0.25">
      <c r="A16690" s="16"/>
    </row>
    <row r="16691" spans="1:1" x14ac:dyDescent="0.25">
      <c r="A16691" s="16"/>
    </row>
    <row r="16692" spans="1:1" x14ac:dyDescent="0.25">
      <c r="A16692" s="16"/>
    </row>
    <row r="16693" spans="1:1" x14ac:dyDescent="0.25">
      <c r="A16693" s="16"/>
    </row>
    <row r="16694" spans="1:1" x14ac:dyDescent="0.25">
      <c r="A16694" s="16"/>
    </row>
    <row r="16695" spans="1:1" x14ac:dyDescent="0.25">
      <c r="A16695" s="16"/>
    </row>
    <row r="16696" spans="1:1" x14ac:dyDescent="0.25">
      <c r="A16696" s="16"/>
    </row>
    <row r="16697" spans="1:1" x14ac:dyDescent="0.25">
      <c r="A16697" s="16"/>
    </row>
    <row r="16698" spans="1:1" x14ac:dyDescent="0.25">
      <c r="A16698" s="16"/>
    </row>
    <row r="16699" spans="1:1" x14ac:dyDescent="0.25">
      <c r="A16699" s="16"/>
    </row>
    <row r="16700" spans="1:1" x14ac:dyDescent="0.25">
      <c r="A16700" s="16"/>
    </row>
    <row r="16701" spans="1:1" x14ac:dyDescent="0.25">
      <c r="A16701" s="16"/>
    </row>
    <row r="16702" spans="1:1" x14ac:dyDescent="0.25">
      <c r="A16702" s="16"/>
    </row>
    <row r="16703" spans="1:1" x14ac:dyDescent="0.25">
      <c r="A16703" s="16"/>
    </row>
    <row r="16704" spans="1:1" x14ac:dyDescent="0.25">
      <c r="A16704" s="16"/>
    </row>
    <row r="16705" spans="1:1" x14ac:dyDescent="0.25">
      <c r="A16705" s="16"/>
    </row>
    <row r="16706" spans="1:1" x14ac:dyDescent="0.25">
      <c r="A16706" s="16"/>
    </row>
    <row r="16707" spans="1:1" x14ac:dyDescent="0.25">
      <c r="A16707" s="16"/>
    </row>
    <row r="16708" spans="1:1" x14ac:dyDescent="0.25">
      <c r="A16708" s="16"/>
    </row>
    <row r="16709" spans="1:1" x14ac:dyDescent="0.25">
      <c r="A16709" s="16"/>
    </row>
    <row r="16710" spans="1:1" x14ac:dyDescent="0.25">
      <c r="A16710" s="16"/>
    </row>
    <row r="16711" spans="1:1" x14ac:dyDescent="0.25">
      <c r="A16711" s="16"/>
    </row>
    <row r="16712" spans="1:1" x14ac:dyDescent="0.25">
      <c r="A16712" s="16"/>
    </row>
    <row r="16713" spans="1:1" x14ac:dyDescent="0.25">
      <c r="A16713" s="16"/>
    </row>
    <row r="16714" spans="1:1" x14ac:dyDescent="0.25">
      <c r="A16714" s="16"/>
    </row>
    <row r="16715" spans="1:1" x14ac:dyDescent="0.25">
      <c r="A16715" s="16"/>
    </row>
    <row r="16716" spans="1:1" x14ac:dyDescent="0.25">
      <c r="A16716" s="16"/>
    </row>
    <row r="16717" spans="1:1" x14ac:dyDescent="0.25">
      <c r="A16717" s="16"/>
    </row>
    <row r="16718" spans="1:1" x14ac:dyDescent="0.25">
      <c r="A16718" s="16"/>
    </row>
    <row r="16719" spans="1:1" x14ac:dyDescent="0.25">
      <c r="A16719" s="16"/>
    </row>
    <row r="16720" spans="1:1" x14ac:dyDescent="0.25">
      <c r="A16720" s="16"/>
    </row>
    <row r="16721" spans="1:1" x14ac:dyDescent="0.25">
      <c r="A16721" s="16"/>
    </row>
    <row r="16722" spans="1:1" x14ac:dyDescent="0.25">
      <c r="A16722" s="16"/>
    </row>
    <row r="16723" spans="1:1" x14ac:dyDescent="0.25">
      <c r="A16723" s="16"/>
    </row>
    <row r="16724" spans="1:1" x14ac:dyDescent="0.25">
      <c r="A16724" s="16"/>
    </row>
    <row r="16725" spans="1:1" x14ac:dyDescent="0.25">
      <c r="A16725" s="16"/>
    </row>
    <row r="16726" spans="1:1" x14ac:dyDescent="0.25">
      <c r="A16726" s="16"/>
    </row>
    <row r="16727" spans="1:1" x14ac:dyDescent="0.25">
      <c r="A16727" s="16"/>
    </row>
    <row r="16728" spans="1:1" x14ac:dyDescent="0.25">
      <c r="A16728" s="16"/>
    </row>
    <row r="16729" spans="1:1" x14ac:dyDescent="0.25">
      <c r="A16729" s="16"/>
    </row>
    <row r="16730" spans="1:1" x14ac:dyDescent="0.25">
      <c r="A16730" s="16"/>
    </row>
    <row r="16731" spans="1:1" x14ac:dyDescent="0.25">
      <c r="A16731" s="16"/>
    </row>
    <row r="16732" spans="1:1" x14ac:dyDescent="0.25">
      <c r="A16732" s="16"/>
    </row>
    <row r="16733" spans="1:1" x14ac:dyDescent="0.25">
      <c r="A16733" s="16"/>
    </row>
    <row r="16734" spans="1:1" x14ac:dyDescent="0.25">
      <c r="A16734" s="16"/>
    </row>
    <row r="16735" spans="1:1" x14ac:dyDescent="0.25">
      <c r="A16735" s="16"/>
    </row>
    <row r="16736" spans="1:1" x14ac:dyDescent="0.25">
      <c r="A16736" s="16"/>
    </row>
    <row r="16737" spans="1:1" x14ac:dyDescent="0.25">
      <c r="A16737" s="16"/>
    </row>
    <row r="16738" spans="1:1" x14ac:dyDescent="0.25">
      <c r="A16738" s="16"/>
    </row>
    <row r="16739" spans="1:1" x14ac:dyDescent="0.25">
      <c r="A16739" s="16"/>
    </row>
    <row r="16740" spans="1:1" x14ac:dyDescent="0.25">
      <c r="A16740" s="16"/>
    </row>
    <row r="16741" spans="1:1" x14ac:dyDescent="0.25">
      <c r="A16741" s="16"/>
    </row>
    <row r="16742" spans="1:1" x14ac:dyDescent="0.25">
      <c r="A16742" s="16"/>
    </row>
    <row r="16743" spans="1:1" x14ac:dyDescent="0.25">
      <c r="A16743" s="16"/>
    </row>
    <row r="16744" spans="1:1" x14ac:dyDescent="0.25">
      <c r="A16744" s="16"/>
    </row>
    <row r="16745" spans="1:1" x14ac:dyDescent="0.25">
      <c r="A16745" s="16"/>
    </row>
    <row r="16746" spans="1:1" x14ac:dyDescent="0.25">
      <c r="A16746" s="16"/>
    </row>
    <row r="16747" spans="1:1" x14ac:dyDescent="0.25">
      <c r="A16747" s="16"/>
    </row>
    <row r="16748" spans="1:1" x14ac:dyDescent="0.25">
      <c r="A16748" s="16"/>
    </row>
    <row r="16749" spans="1:1" x14ac:dyDescent="0.25">
      <c r="A16749" s="16"/>
    </row>
    <row r="16750" spans="1:1" x14ac:dyDescent="0.25">
      <c r="A16750" s="16"/>
    </row>
    <row r="16751" spans="1:1" x14ac:dyDescent="0.25">
      <c r="A16751" s="16"/>
    </row>
    <row r="16752" spans="1:1" x14ac:dyDescent="0.25">
      <c r="A16752" s="16"/>
    </row>
    <row r="16753" spans="1:1" x14ac:dyDescent="0.25">
      <c r="A16753" s="16"/>
    </row>
    <row r="16754" spans="1:1" x14ac:dyDescent="0.25">
      <c r="A16754" s="16"/>
    </row>
    <row r="16755" spans="1:1" x14ac:dyDescent="0.25">
      <c r="A16755" s="16"/>
    </row>
    <row r="16756" spans="1:1" x14ac:dyDescent="0.25">
      <c r="A16756" s="16"/>
    </row>
    <row r="16757" spans="1:1" x14ac:dyDescent="0.25">
      <c r="A16757" s="16"/>
    </row>
    <row r="16758" spans="1:1" x14ac:dyDescent="0.25">
      <c r="A16758" s="16"/>
    </row>
    <row r="16759" spans="1:1" x14ac:dyDescent="0.25">
      <c r="A16759" s="16"/>
    </row>
    <row r="16760" spans="1:1" x14ac:dyDescent="0.25">
      <c r="A16760" s="16"/>
    </row>
    <row r="16761" spans="1:1" x14ac:dyDescent="0.25">
      <c r="A16761" s="16"/>
    </row>
    <row r="16762" spans="1:1" x14ac:dyDescent="0.25">
      <c r="A16762" s="16"/>
    </row>
    <row r="16763" spans="1:1" x14ac:dyDescent="0.25">
      <c r="A16763" s="16"/>
    </row>
    <row r="16764" spans="1:1" x14ac:dyDescent="0.25">
      <c r="A16764" s="16"/>
    </row>
    <row r="16765" spans="1:1" x14ac:dyDescent="0.25">
      <c r="A16765" s="16"/>
    </row>
    <row r="16766" spans="1:1" x14ac:dyDescent="0.25">
      <c r="A16766" s="16"/>
    </row>
    <row r="16767" spans="1:1" x14ac:dyDescent="0.25">
      <c r="A16767" s="16"/>
    </row>
    <row r="16768" spans="1:1" x14ac:dyDescent="0.25">
      <c r="A16768" s="16"/>
    </row>
    <row r="16769" spans="1:1" x14ac:dyDescent="0.25">
      <c r="A16769" s="16"/>
    </row>
    <row r="16770" spans="1:1" x14ac:dyDescent="0.25">
      <c r="A16770" s="16"/>
    </row>
    <row r="16771" spans="1:1" x14ac:dyDescent="0.25">
      <c r="A16771" s="16"/>
    </row>
    <row r="16772" spans="1:1" x14ac:dyDescent="0.25">
      <c r="A16772" s="16"/>
    </row>
    <row r="16773" spans="1:1" x14ac:dyDescent="0.25">
      <c r="A16773" s="16"/>
    </row>
    <row r="16774" spans="1:1" x14ac:dyDescent="0.25">
      <c r="A16774" s="16"/>
    </row>
    <row r="16775" spans="1:1" x14ac:dyDescent="0.25">
      <c r="A16775" s="16"/>
    </row>
    <row r="16776" spans="1:1" x14ac:dyDescent="0.25">
      <c r="A16776" s="16"/>
    </row>
    <row r="16777" spans="1:1" x14ac:dyDescent="0.25">
      <c r="A16777" s="16"/>
    </row>
    <row r="16778" spans="1:1" x14ac:dyDescent="0.25">
      <c r="A16778" s="16"/>
    </row>
    <row r="16779" spans="1:1" x14ac:dyDescent="0.25">
      <c r="A16779" s="16"/>
    </row>
    <row r="16780" spans="1:1" x14ac:dyDescent="0.25">
      <c r="A16780" s="16"/>
    </row>
    <row r="16781" spans="1:1" x14ac:dyDescent="0.25">
      <c r="A16781" s="16"/>
    </row>
    <row r="16782" spans="1:1" x14ac:dyDescent="0.25">
      <c r="A16782" s="16"/>
    </row>
    <row r="16783" spans="1:1" x14ac:dyDescent="0.25">
      <c r="A16783" s="16"/>
    </row>
    <row r="16784" spans="1:1" x14ac:dyDescent="0.25">
      <c r="A16784" s="16"/>
    </row>
    <row r="16785" spans="1:1" x14ac:dyDescent="0.25">
      <c r="A16785" s="16"/>
    </row>
    <row r="16786" spans="1:1" x14ac:dyDescent="0.25">
      <c r="A16786" s="16"/>
    </row>
    <row r="16787" spans="1:1" x14ac:dyDescent="0.25">
      <c r="A16787" s="16"/>
    </row>
    <row r="16788" spans="1:1" x14ac:dyDescent="0.25">
      <c r="A16788" s="16"/>
    </row>
    <row r="16789" spans="1:1" x14ac:dyDescent="0.25">
      <c r="A16789" s="16"/>
    </row>
    <row r="16790" spans="1:1" x14ac:dyDescent="0.25">
      <c r="A16790" s="16"/>
    </row>
    <row r="16791" spans="1:1" x14ac:dyDescent="0.25">
      <c r="A16791" s="16"/>
    </row>
    <row r="16792" spans="1:1" x14ac:dyDescent="0.25">
      <c r="A16792" s="16"/>
    </row>
    <row r="16793" spans="1:1" x14ac:dyDescent="0.25">
      <c r="A16793" s="16"/>
    </row>
    <row r="16794" spans="1:1" x14ac:dyDescent="0.25">
      <c r="A16794" s="16"/>
    </row>
    <row r="16795" spans="1:1" x14ac:dyDescent="0.25">
      <c r="A16795" s="16"/>
    </row>
    <row r="16796" spans="1:1" x14ac:dyDescent="0.25">
      <c r="A16796" s="16"/>
    </row>
    <row r="16797" spans="1:1" x14ac:dyDescent="0.25">
      <c r="A16797" s="16"/>
    </row>
    <row r="16798" spans="1:1" x14ac:dyDescent="0.25">
      <c r="A16798" s="16"/>
    </row>
    <row r="16799" spans="1:1" x14ac:dyDescent="0.25">
      <c r="A16799" s="16"/>
    </row>
    <row r="16800" spans="1:1" x14ac:dyDescent="0.25">
      <c r="A16800" s="16"/>
    </row>
    <row r="16801" spans="1:1" x14ac:dyDescent="0.25">
      <c r="A16801" s="16"/>
    </row>
    <row r="16802" spans="1:1" x14ac:dyDescent="0.25">
      <c r="A16802" s="16"/>
    </row>
    <row r="16803" spans="1:1" x14ac:dyDescent="0.25">
      <c r="A16803" s="16"/>
    </row>
    <row r="16804" spans="1:1" x14ac:dyDescent="0.25">
      <c r="A16804" s="16"/>
    </row>
    <row r="16805" spans="1:1" x14ac:dyDescent="0.25">
      <c r="A16805" s="16"/>
    </row>
    <row r="16806" spans="1:1" x14ac:dyDescent="0.25">
      <c r="A16806" s="16"/>
    </row>
    <row r="16807" spans="1:1" x14ac:dyDescent="0.25">
      <c r="A16807" s="16"/>
    </row>
    <row r="16808" spans="1:1" x14ac:dyDescent="0.25">
      <c r="A16808" s="16"/>
    </row>
    <row r="16809" spans="1:1" x14ac:dyDescent="0.25">
      <c r="A16809" s="16"/>
    </row>
    <row r="16810" spans="1:1" x14ac:dyDescent="0.25">
      <c r="A16810" s="16"/>
    </row>
    <row r="16811" spans="1:1" x14ac:dyDescent="0.25">
      <c r="A16811" s="16"/>
    </row>
    <row r="16812" spans="1:1" x14ac:dyDescent="0.25">
      <c r="A16812" s="16"/>
    </row>
    <row r="16813" spans="1:1" x14ac:dyDescent="0.25">
      <c r="A16813" s="16"/>
    </row>
    <row r="16814" spans="1:1" x14ac:dyDescent="0.25">
      <c r="A16814" s="16"/>
    </row>
    <row r="16815" spans="1:1" x14ac:dyDescent="0.25">
      <c r="A16815" s="16"/>
    </row>
    <row r="16816" spans="1:1" x14ac:dyDescent="0.25">
      <c r="A16816" s="16"/>
    </row>
    <row r="16817" spans="1:1" x14ac:dyDescent="0.25">
      <c r="A16817" s="16"/>
    </row>
    <row r="16818" spans="1:1" x14ac:dyDescent="0.25">
      <c r="A16818" s="16"/>
    </row>
    <row r="16819" spans="1:1" x14ac:dyDescent="0.25">
      <c r="A16819" s="16"/>
    </row>
    <row r="16820" spans="1:1" x14ac:dyDescent="0.25">
      <c r="A16820" s="16"/>
    </row>
    <row r="16821" spans="1:1" x14ac:dyDescent="0.25">
      <c r="A16821" s="16"/>
    </row>
    <row r="16822" spans="1:1" x14ac:dyDescent="0.25">
      <c r="A16822" s="16"/>
    </row>
    <row r="16823" spans="1:1" x14ac:dyDescent="0.25">
      <c r="A16823" s="16"/>
    </row>
    <row r="16824" spans="1:1" x14ac:dyDescent="0.25">
      <c r="A16824" s="16"/>
    </row>
    <row r="16825" spans="1:1" x14ac:dyDescent="0.25">
      <c r="A16825" s="16"/>
    </row>
    <row r="16826" spans="1:1" x14ac:dyDescent="0.25">
      <c r="A16826" s="16"/>
    </row>
    <row r="16827" spans="1:1" x14ac:dyDescent="0.25">
      <c r="A16827" s="16"/>
    </row>
    <row r="16828" spans="1:1" x14ac:dyDescent="0.25">
      <c r="A16828" s="16"/>
    </row>
    <row r="16829" spans="1:1" x14ac:dyDescent="0.25">
      <c r="A16829" s="16"/>
    </row>
    <row r="16830" spans="1:1" x14ac:dyDescent="0.25">
      <c r="A16830" s="16"/>
    </row>
    <row r="16831" spans="1:1" x14ac:dyDescent="0.25">
      <c r="A16831" s="16"/>
    </row>
    <row r="16832" spans="1:1" x14ac:dyDescent="0.25">
      <c r="A16832" s="16"/>
    </row>
    <row r="16833" spans="1:1" x14ac:dyDescent="0.25">
      <c r="A16833" s="16"/>
    </row>
    <row r="16834" spans="1:1" x14ac:dyDescent="0.25">
      <c r="A16834" s="16"/>
    </row>
    <row r="16835" spans="1:1" x14ac:dyDescent="0.25">
      <c r="A16835" s="16"/>
    </row>
    <row r="16836" spans="1:1" x14ac:dyDescent="0.25">
      <c r="A16836" s="16"/>
    </row>
    <row r="16837" spans="1:1" x14ac:dyDescent="0.25">
      <c r="A16837" s="16"/>
    </row>
    <row r="16838" spans="1:1" x14ac:dyDescent="0.25">
      <c r="A16838" s="16"/>
    </row>
    <row r="16839" spans="1:1" x14ac:dyDescent="0.25">
      <c r="A16839" s="16"/>
    </row>
    <row r="16840" spans="1:1" x14ac:dyDescent="0.25">
      <c r="A16840" s="16"/>
    </row>
    <row r="16841" spans="1:1" x14ac:dyDescent="0.25">
      <c r="A16841" s="16"/>
    </row>
    <row r="16842" spans="1:1" x14ac:dyDescent="0.25">
      <c r="A16842" s="16"/>
    </row>
    <row r="16843" spans="1:1" x14ac:dyDescent="0.25">
      <c r="A16843" s="16"/>
    </row>
    <row r="16844" spans="1:1" x14ac:dyDescent="0.25">
      <c r="A16844" s="16"/>
    </row>
    <row r="16845" spans="1:1" x14ac:dyDescent="0.25">
      <c r="A16845" s="16"/>
    </row>
    <row r="16846" spans="1:1" x14ac:dyDescent="0.25">
      <c r="A16846" s="16"/>
    </row>
    <row r="16847" spans="1:1" x14ac:dyDescent="0.25">
      <c r="A16847" s="16"/>
    </row>
    <row r="16848" spans="1:1" x14ac:dyDescent="0.25">
      <c r="A16848" s="16"/>
    </row>
    <row r="16849" spans="1:1" x14ac:dyDescent="0.25">
      <c r="A16849" s="16"/>
    </row>
    <row r="16850" spans="1:1" x14ac:dyDescent="0.25">
      <c r="A16850" s="16"/>
    </row>
    <row r="16851" spans="1:1" x14ac:dyDescent="0.25">
      <c r="A16851" s="16"/>
    </row>
    <row r="16852" spans="1:1" x14ac:dyDescent="0.25">
      <c r="A16852" s="16"/>
    </row>
    <row r="16853" spans="1:1" x14ac:dyDescent="0.25">
      <c r="A16853" s="16"/>
    </row>
    <row r="16854" spans="1:1" x14ac:dyDescent="0.25">
      <c r="A16854" s="16"/>
    </row>
    <row r="16855" spans="1:1" x14ac:dyDescent="0.25">
      <c r="A16855" s="16"/>
    </row>
    <row r="16856" spans="1:1" x14ac:dyDescent="0.25">
      <c r="A16856" s="16"/>
    </row>
    <row r="16857" spans="1:1" x14ac:dyDescent="0.25">
      <c r="A16857" s="16"/>
    </row>
    <row r="16858" spans="1:1" x14ac:dyDescent="0.25">
      <c r="A16858" s="16"/>
    </row>
    <row r="16859" spans="1:1" x14ac:dyDescent="0.25">
      <c r="A16859" s="16"/>
    </row>
    <row r="16860" spans="1:1" x14ac:dyDescent="0.25">
      <c r="A16860" s="16"/>
    </row>
    <row r="16861" spans="1:1" x14ac:dyDescent="0.25">
      <c r="A16861" s="16"/>
    </row>
    <row r="16862" spans="1:1" x14ac:dyDescent="0.25">
      <c r="A16862" s="16"/>
    </row>
    <row r="16863" spans="1:1" x14ac:dyDescent="0.25">
      <c r="A16863" s="16"/>
    </row>
    <row r="16864" spans="1:1" x14ac:dyDescent="0.25">
      <c r="A16864" s="16"/>
    </row>
    <row r="16865" spans="1:1" x14ac:dyDescent="0.25">
      <c r="A16865" s="16"/>
    </row>
    <row r="16866" spans="1:1" x14ac:dyDescent="0.25">
      <c r="A16866" s="16"/>
    </row>
    <row r="16867" spans="1:1" x14ac:dyDescent="0.25">
      <c r="A16867" s="16"/>
    </row>
    <row r="16868" spans="1:1" x14ac:dyDescent="0.25">
      <c r="A16868" s="16"/>
    </row>
    <row r="16869" spans="1:1" x14ac:dyDescent="0.25">
      <c r="A16869" s="16"/>
    </row>
    <row r="16870" spans="1:1" x14ac:dyDescent="0.25">
      <c r="A16870" s="16"/>
    </row>
    <row r="16871" spans="1:1" x14ac:dyDescent="0.25">
      <c r="A16871" s="16"/>
    </row>
    <row r="16872" spans="1:1" x14ac:dyDescent="0.25">
      <c r="A16872" s="16"/>
    </row>
    <row r="16873" spans="1:1" x14ac:dyDescent="0.25">
      <c r="A16873" s="16"/>
    </row>
    <row r="16874" spans="1:1" x14ac:dyDescent="0.25">
      <c r="A16874" s="16"/>
    </row>
    <row r="16875" spans="1:1" x14ac:dyDescent="0.25">
      <c r="A16875" s="16"/>
    </row>
    <row r="16876" spans="1:1" x14ac:dyDescent="0.25">
      <c r="A16876" s="16"/>
    </row>
    <row r="16877" spans="1:1" x14ac:dyDescent="0.25">
      <c r="A16877" s="16"/>
    </row>
    <row r="16878" spans="1:1" x14ac:dyDescent="0.25">
      <c r="A16878" s="16"/>
    </row>
    <row r="16879" spans="1:1" x14ac:dyDescent="0.25">
      <c r="A16879" s="16"/>
    </row>
    <row r="16880" spans="1:1" x14ac:dyDescent="0.25">
      <c r="A16880" s="16"/>
    </row>
    <row r="16881" spans="1:1" x14ac:dyDescent="0.25">
      <c r="A16881" s="16"/>
    </row>
    <row r="16882" spans="1:1" x14ac:dyDescent="0.25">
      <c r="A16882" s="16"/>
    </row>
    <row r="16883" spans="1:1" x14ac:dyDescent="0.25">
      <c r="A16883" s="16"/>
    </row>
    <row r="16884" spans="1:1" x14ac:dyDescent="0.25">
      <c r="A16884" s="16"/>
    </row>
    <row r="16885" spans="1:1" x14ac:dyDescent="0.25">
      <c r="A16885" s="16"/>
    </row>
    <row r="16886" spans="1:1" x14ac:dyDescent="0.25">
      <c r="A16886" s="16"/>
    </row>
    <row r="16887" spans="1:1" x14ac:dyDescent="0.25">
      <c r="A16887" s="16"/>
    </row>
    <row r="16888" spans="1:1" x14ac:dyDescent="0.25">
      <c r="A16888" s="16"/>
    </row>
    <row r="16889" spans="1:1" x14ac:dyDescent="0.25">
      <c r="A16889" s="16"/>
    </row>
    <row r="16890" spans="1:1" x14ac:dyDescent="0.25">
      <c r="A16890" s="16"/>
    </row>
    <row r="16891" spans="1:1" x14ac:dyDescent="0.25">
      <c r="A16891" s="16"/>
    </row>
    <row r="16892" spans="1:1" x14ac:dyDescent="0.25">
      <c r="A16892" s="16"/>
    </row>
    <row r="16893" spans="1:1" x14ac:dyDescent="0.25">
      <c r="A16893" s="16"/>
    </row>
    <row r="16894" spans="1:1" x14ac:dyDescent="0.25">
      <c r="A16894" s="16"/>
    </row>
    <row r="16895" spans="1:1" x14ac:dyDescent="0.25">
      <c r="A16895" s="16"/>
    </row>
    <row r="16896" spans="1:1" x14ac:dyDescent="0.25">
      <c r="A16896" s="16"/>
    </row>
    <row r="16897" spans="1:1" x14ac:dyDescent="0.25">
      <c r="A16897" s="16"/>
    </row>
    <row r="16898" spans="1:1" x14ac:dyDescent="0.25">
      <c r="A16898" s="16"/>
    </row>
    <row r="16899" spans="1:1" x14ac:dyDescent="0.25">
      <c r="A16899" s="16"/>
    </row>
    <row r="16900" spans="1:1" x14ac:dyDescent="0.25">
      <c r="A16900" s="16"/>
    </row>
    <row r="16901" spans="1:1" x14ac:dyDescent="0.25">
      <c r="A16901" s="16"/>
    </row>
    <row r="16902" spans="1:1" x14ac:dyDescent="0.25">
      <c r="A16902" s="16"/>
    </row>
    <row r="16903" spans="1:1" x14ac:dyDescent="0.25">
      <c r="A16903" s="16"/>
    </row>
    <row r="16904" spans="1:1" x14ac:dyDescent="0.25">
      <c r="A16904" s="16"/>
    </row>
    <row r="16905" spans="1:1" x14ac:dyDescent="0.25">
      <c r="A16905" s="16"/>
    </row>
    <row r="16906" spans="1:1" x14ac:dyDescent="0.25">
      <c r="A16906" s="16"/>
    </row>
    <row r="16907" spans="1:1" x14ac:dyDescent="0.25">
      <c r="A16907" s="16"/>
    </row>
    <row r="16908" spans="1:1" x14ac:dyDescent="0.25">
      <c r="A16908" s="16"/>
    </row>
    <row r="16909" spans="1:1" x14ac:dyDescent="0.25">
      <c r="A16909" s="16"/>
    </row>
    <row r="16910" spans="1:1" x14ac:dyDescent="0.25">
      <c r="A16910" s="16"/>
    </row>
    <row r="16911" spans="1:1" x14ac:dyDescent="0.25">
      <c r="A16911" s="16"/>
    </row>
    <row r="16912" spans="1:1" x14ac:dyDescent="0.25">
      <c r="A16912" s="16"/>
    </row>
    <row r="16913" spans="1:1" x14ac:dyDescent="0.25">
      <c r="A16913" s="16"/>
    </row>
    <row r="16914" spans="1:1" x14ac:dyDescent="0.25">
      <c r="A16914" s="16"/>
    </row>
    <row r="16915" spans="1:1" x14ac:dyDescent="0.25">
      <c r="A16915" s="16"/>
    </row>
    <row r="16916" spans="1:1" x14ac:dyDescent="0.25">
      <c r="A16916" s="16"/>
    </row>
    <row r="16917" spans="1:1" x14ac:dyDescent="0.25">
      <c r="A16917" s="16"/>
    </row>
    <row r="16918" spans="1:1" x14ac:dyDescent="0.25">
      <c r="A16918" s="16"/>
    </row>
    <row r="16919" spans="1:1" x14ac:dyDescent="0.25">
      <c r="A16919" s="16"/>
    </row>
    <row r="16920" spans="1:1" x14ac:dyDescent="0.25">
      <c r="A16920" s="16"/>
    </row>
    <row r="16921" spans="1:1" x14ac:dyDescent="0.25">
      <c r="A16921" s="16"/>
    </row>
    <row r="16922" spans="1:1" x14ac:dyDescent="0.25">
      <c r="A16922" s="16"/>
    </row>
    <row r="16923" spans="1:1" x14ac:dyDescent="0.25">
      <c r="A16923" s="16"/>
    </row>
    <row r="16924" spans="1:1" x14ac:dyDescent="0.25">
      <c r="A16924" s="16"/>
    </row>
    <row r="16925" spans="1:1" x14ac:dyDescent="0.25">
      <c r="A16925" s="16"/>
    </row>
    <row r="16926" spans="1:1" x14ac:dyDescent="0.25">
      <c r="A16926" s="16"/>
    </row>
    <row r="16927" spans="1:1" x14ac:dyDescent="0.25">
      <c r="A16927" s="16"/>
    </row>
    <row r="16928" spans="1:1" x14ac:dyDescent="0.25">
      <c r="A16928" s="16"/>
    </row>
    <row r="16929" spans="1:1" x14ac:dyDescent="0.25">
      <c r="A16929" s="16"/>
    </row>
    <row r="16930" spans="1:1" x14ac:dyDescent="0.25">
      <c r="A16930" s="16"/>
    </row>
    <row r="16931" spans="1:1" x14ac:dyDescent="0.25">
      <c r="A16931" s="16"/>
    </row>
    <row r="16932" spans="1:1" x14ac:dyDescent="0.25">
      <c r="A16932" s="16"/>
    </row>
    <row r="16933" spans="1:1" x14ac:dyDescent="0.25">
      <c r="A16933" s="16"/>
    </row>
    <row r="16934" spans="1:1" x14ac:dyDescent="0.25">
      <c r="A16934" s="16"/>
    </row>
    <row r="16935" spans="1:1" x14ac:dyDescent="0.25">
      <c r="A16935" s="16"/>
    </row>
    <row r="16936" spans="1:1" x14ac:dyDescent="0.25">
      <c r="A16936" s="16"/>
    </row>
    <row r="16937" spans="1:1" x14ac:dyDescent="0.25">
      <c r="A16937" s="16"/>
    </row>
    <row r="16938" spans="1:1" x14ac:dyDescent="0.25">
      <c r="A16938" s="16"/>
    </row>
    <row r="16939" spans="1:1" x14ac:dyDescent="0.25">
      <c r="A16939" s="16"/>
    </row>
    <row r="16940" spans="1:1" x14ac:dyDescent="0.25">
      <c r="A16940" s="16"/>
    </row>
    <row r="16941" spans="1:1" x14ac:dyDescent="0.25">
      <c r="A16941" s="16"/>
    </row>
    <row r="16942" spans="1:1" x14ac:dyDescent="0.25">
      <c r="A16942" s="16"/>
    </row>
    <row r="16943" spans="1:1" x14ac:dyDescent="0.25">
      <c r="A16943" s="16"/>
    </row>
    <row r="16944" spans="1:1" x14ac:dyDescent="0.25">
      <c r="A16944" s="16"/>
    </row>
    <row r="16945" spans="1:1" x14ac:dyDescent="0.25">
      <c r="A16945" s="16"/>
    </row>
    <row r="16946" spans="1:1" x14ac:dyDescent="0.25">
      <c r="A16946" s="16"/>
    </row>
    <row r="16947" spans="1:1" x14ac:dyDescent="0.25">
      <c r="A16947" s="16"/>
    </row>
    <row r="16948" spans="1:1" x14ac:dyDescent="0.25">
      <c r="A16948" s="16"/>
    </row>
    <row r="16949" spans="1:1" x14ac:dyDescent="0.25">
      <c r="A16949" s="16"/>
    </row>
    <row r="16950" spans="1:1" x14ac:dyDescent="0.25">
      <c r="A16950" s="16"/>
    </row>
    <row r="16951" spans="1:1" x14ac:dyDescent="0.25">
      <c r="A16951" s="16"/>
    </row>
    <row r="16952" spans="1:1" x14ac:dyDescent="0.25">
      <c r="A16952" s="16"/>
    </row>
    <row r="16953" spans="1:1" x14ac:dyDescent="0.25">
      <c r="A16953" s="16"/>
    </row>
    <row r="16954" spans="1:1" x14ac:dyDescent="0.25">
      <c r="A16954" s="16"/>
    </row>
    <row r="16955" spans="1:1" x14ac:dyDescent="0.25">
      <c r="A16955" s="16"/>
    </row>
    <row r="16956" spans="1:1" x14ac:dyDescent="0.25">
      <c r="A16956" s="16"/>
    </row>
    <row r="16957" spans="1:1" x14ac:dyDescent="0.25">
      <c r="A16957" s="16"/>
    </row>
    <row r="16958" spans="1:1" x14ac:dyDescent="0.25">
      <c r="A16958" s="16"/>
    </row>
    <row r="16959" spans="1:1" x14ac:dyDescent="0.25">
      <c r="A16959" s="16"/>
    </row>
    <row r="16960" spans="1:1" x14ac:dyDescent="0.25">
      <c r="A16960" s="16"/>
    </row>
    <row r="16961" spans="1:1" x14ac:dyDescent="0.25">
      <c r="A16961" s="16"/>
    </row>
    <row r="16962" spans="1:1" x14ac:dyDescent="0.25">
      <c r="A16962" s="16"/>
    </row>
    <row r="16963" spans="1:1" x14ac:dyDescent="0.25">
      <c r="A16963" s="16"/>
    </row>
    <row r="16964" spans="1:1" x14ac:dyDescent="0.25">
      <c r="A16964" s="16"/>
    </row>
    <row r="16965" spans="1:1" x14ac:dyDescent="0.25">
      <c r="A16965" s="16"/>
    </row>
    <row r="16966" spans="1:1" x14ac:dyDescent="0.25">
      <c r="A16966" s="16"/>
    </row>
    <row r="16967" spans="1:1" x14ac:dyDescent="0.25">
      <c r="A16967" s="16"/>
    </row>
    <row r="16968" spans="1:1" x14ac:dyDescent="0.25">
      <c r="A16968" s="16"/>
    </row>
    <row r="16969" spans="1:1" x14ac:dyDescent="0.25">
      <c r="A16969" s="16"/>
    </row>
    <row r="16970" spans="1:1" x14ac:dyDescent="0.25">
      <c r="A16970" s="16"/>
    </row>
    <row r="16971" spans="1:1" x14ac:dyDescent="0.25">
      <c r="A16971" s="16"/>
    </row>
    <row r="16972" spans="1:1" x14ac:dyDescent="0.25">
      <c r="A16972" s="16"/>
    </row>
    <row r="16973" spans="1:1" x14ac:dyDescent="0.25">
      <c r="A16973" s="16"/>
    </row>
    <row r="16974" spans="1:1" x14ac:dyDescent="0.25">
      <c r="A16974" s="16"/>
    </row>
    <row r="16975" spans="1:1" x14ac:dyDescent="0.25">
      <c r="A16975" s="16"/>
    </row>
    <row r="16976" spans="1:1" x14ac:dyDescent="0.25">
      <c r="A16976" s="16"/>
    </row>
    <row r="16977" spans="1:1" x14ac:dyDescent="0.25">
      <c r="A16977" s="16"/>
    </row>
    <row r="16978" spans="1:1" x14ac:dyDescent="0.25">
      <c r="A16978" s="16"/>
    </row>
    <row r="16979" spans="1:1" x14ac:dyDescent="0.25">
      <c r="A16979" s="16"/>
    </row>
    <row r="16980" spans="1:1" x14ac:dyDescent="0.25">
      <c r="A16980" s="16"/>
    </row>
    <row r="16981" spans="1:1" x14ac:dyDescent="0.25">
      <c r="A16981" s="16"/>
    </row>
    <row r="16982" spans="1:1" x14ac:dyDescent="0.25">
      <c r="A16982" s="16"/>
    </row>
    <row r="16983" spans="1:1" x14ac:dyDescent="0.25">
      <c r="A16983" s="16"/>
    </row>
    <row r="16984" spans="1:1" x14ac:dyDescent="0.25">
      <c r="A16984" s="16"/>
    </row>
    <row r="16985" spans="1:1" x14ac:dyDescent="0.25">
      <c r="A16985" s="16"/>
    </row>
    <row r="16986" spans="1:1" x14ac:dyDescent="0.25">
      <c r="A16986" s="16"/>
    </row>
    <row r="16987" spans="1:1" x14ac:dyDescent="0.25">
      <c r="A16987" s="16"/>
    </row>
    <row r="16988" spans="1:1" x14ac:dyDescent="0.25">
      <c r="A16988" s="16"/>
    </row>
    <row r="16989" spans="1:1" x14ac:dyDescent="0.25">
      <c r="A16989" s="16"/>
    </row>
    <row r="16990" spans="1:1" x14ac:dyDescent="0.25">
      <c r="A16990" s="16"/>
    </row>
    <row r="16991" spans="1:1" x14ac:dyDescent="0.25">
      <c r="A16991" s="16"/>
    </row>
    <row r="16992" spans="1:1" x14ac:dyDescent="0.25">
      <c r="A16992" s="16"/>
    </row>
    <row r="16993" spans="1:1" x14ac:dyDescent="0.25">
      <c r="A16993" s="16"/>
    </row>
    <row r="16994" spans="1:1" x14ac:dyDescent="0.25">
      <c r="A16994" s="16"/>
    </row>
    <row r="16995" spans="1:1" x14ac:dyDescent="0.25">
      <c r="A16995" s="16"/>
    </row>
    <row r="16996" spans="1:1" x14ac:dyDescent="0.25">
      <c r="A16996" s="16"/>
    </row>
    <row r="16997" spans="1:1" x14ac:dyDescent="0.25">
      <c r="A16997" s="16"/>
    </row>
    <row r="16998" spans="1:1" x14ac:dyDescent="0.25">
      <c r="A16998" s="16"/>
    </row>
    <row r="16999" spans="1:1" x14ac:dyDescent="0.25">
      <c r="A16999" s="16"/>
    </row>
    <row r="17000" spans="1:1" x14ac:dyDescent="0.25">
      <c r="A17000" s="16"/>
    </row>
    <row r="17001" spans="1:1" x14ac:dyDescent="0.25">
      <c r="A17001" s="16"/>
    </row>
    <row r="17002" spans="1:1" x14ac:dyDescent="0.25">
      <c r="A17002" s="16"/>
    </row>
    <row r="17003" spans="1:1" x14ac:dyDescent="0.25">
      <c r="A17003" s="16"/>
    </row>
    <row r="17004" spans="1:1" x14ac:dyDescent="0.25">
      <c r="A17004" s="16"/>
    </row>
    <row r="17005" spans="1:1" x14ac:dyDescent="0.25">
      <c r="A17005" s="16"/>
    </row>
    <row r="17006" spans="1:1" x14ac:dyDescent="0.25">
      <c r="A17006" s="16"/>
    </row>
    <row r="17007" spans="1:1" x14ac:dyDescent="0.25">
      <c r="A17007" s="16"/>
    </row>
    <row r="17008" spans="1:1" x14ac:dyDescent="0.25">
      <c r="A17008" s="16"/>
    </row>
    <row r="17009" spans="1:1" x14ac:dyDescent="0.25">
      <c r="A17009" s="16"/>
    </row>
    <row r="17010" spans="1:1" x14ac:dyDescent="0.25">
      <c r="A17010" s="16"/>
    </row>
    <row r="17011" spans="1:1" x14ac:dyDescent="0.25">
      <c r="A17011" s="16"/>
    </row>
    <row r="17012" spans="1:1" x14ac:dyDescent="0.25">
      <c r="A17012" s="16"/>
    </row>
    <row r="17013" spans="1:1" x14ac:dyDescent="0.25">
      <c r="A17013" s="16"/>
    </row>
    <row r="17014" spans="1:1" x14ac:dyDescent="0.25">
      <c r="A17014" s="16"/>
    </row>
    <row r="17015" spans="1:1" x14ac:dyDescent="0.25">
      <c r="A17015" s="16"/>
    </row>
    <row r="17016" spans="1:1" x14ac:dyDescent="0.25">
      <c r="A17016" s="16"/>
    </row>
    <row r="17017" spans="1:1" x14ac:dyDescent="0.25">
      <c r="A17017" s="16"/>
    </row>
    <row r="17018" spans="1:1" x14ac:dyDescent="0.25">
      <c r="A17018" s="16"/>
    </row>
    <row r="17019" spans="1:1" x14ac:dyDescent="0.25">
      <c r="A17019" s="16"/>
    </row>
    <row r="17020" spans="1:1" x14ac:dyDescent="0.25">
      <c r="A17020" s="16"/>
    </row>
    <row r="17021" spans="1:1" x14ac:dyDescent="0.25">
      <c r="A17021" s="16"/>
    </row>
    <row r="17022" spans="1:1" x14ac:dyDescent="0.25">
      <c r="A17022" s="16"/>
    </row>
    <row r="17023" spans="1:1" x14ac:dyDescent="0.25">
      <c r="A17023" s="16"/>
    </row>
    <row r="17024" spans="1:1" x14ac:dyDescent="0.25">
      <c r="A17024" s="16"/>
    </row>
    <row r="17025" spans="1:1" x14ac:dyDescent="0.25">
      <c r="A17025" s="16"/>
    </row>
    <row r="17026" spans="1:1" x14ac:dyDescent="0.25">
      <c r="A17026" s="16"/>
    </row>
    <row r="17027" spans="1:1" x14ac:dyDescent="0.25">
      <c r="A17027" s="16"/>
    </row>
    <row r="17028" spans="1:1" x14ac:dyDescent="0.25">
      <c r="A17028" s="16"/>
    </row>
    <row r="17029" spans="1:1" x14ac:dyDescent="0.25">
      <c r="A17029" s="16"/>
    </row>
    <row r="17030" spans="1:1" x14ac:dyDescent="0.25">
      <c r="A17030" s="16"/>
    </row>
    <row r="17031" spans="1:1" x14ac:dyDescent="0.25">
      <c r="A17031" s="16"/>
    </row>
    <row r="17032" spans="1:1" x14ac:dyDescent="0.25">
      <c r="A17032" s="16"/>
    </row>
    <row r="17033" spans="1:1" x14ac:dyDescent="0.25">
      <c r="A17033" s="16"/>
    </row>
    <row r="17034" spans="1:1" x14ac:dyDescent="0.25">
      <c r="A17034" s="16"/>
    </row>
    <row r="17035" spans="1:1" x14ac:dyDescent="0.25">
      <c r="A17035" s="16"/>
    </row>
    <row r="17036" spans="1:1" x14ac:dyDescent="0.25">
      <c r="A17036" s="16"/>
    </row>
    <row r="17037" spans="1:1" x14ac:dyDescent="0.25">
      <c r="A17037" s="16"/>
    </row>
    <row r="17038" spans="1:1" x14ac:dyDescent="0.25">
      <c r="A17038" s="16"/>
    </row>
    <row r="17039" spans="1:1" x14ac:dyDescent="0.25">
      <c r="A17039" s="16"/>
    </row>
    <row r="17040" spans="1:1" x14ac:dyDescent="0.25">
      <c r="A17040" s="16"/>
    </row>
    <row r="17041" spans="1:1" x14ac:dyDescent="0.25">
      <c r="A17041" s="16"/>
    </row>
    <row r="17042" spans="1:1" x14ac:dyDescent="0.25">
      <c r="A17042" s="16"/>
    </row>
    <row r="17043" spans="1:1" x14ac:dyDescent="0.25">
      <c r="A17043" s="16"/>
    </row>
    <row r="17044" spans="1:1" x14ac:dyDescent="0.25">
      <c r="A17044" s="16"/>
    </row>
    <row r="17045" spans="1:1" x14ac:dyDescent="0.25">
      <c r="A17045" s="16"/>
    </row>
    <row r="17046" spans="1:1" x14ac:dyDescent="0.25">
      <c r="A17046" s="16"/>
    </row>
    <row r="17047" spans="1:1" x14ac:dyDescent="0.25">
      <c r="A17047" s="16"/>
    </row>
    <row r="17048" spans="1:1" x14ac:dyDescent="0.25">
      <c r="A17048" s="16"/>
    </row>
    <row r="17049" spans="1:1" x14ac:dyDescent="0.25">
      <c r="A17049" s="16"/>
    </row>
    <row r="17050" spans="1:1" x14ac:dyDescent="0.25">
      <c r="A17050" s="16"/>
    </row>
    <row r="17051" spans="1:1" x14ac:dyDescent="0.25">
      <c r="A17051" s="16"/>
    </row>
    <row r="17052" spans="1:1" x14ac:dyDescent="0.25">
      <c r="A17052" s="16"/>
    </row>
    <row r="17053" spans="1:1" x14ac:dyDescent="0.25">
      <c r="A17053" s="16"/>
    </row>
    <row r="17054" spans="1:1" x14ac:dyDescent="0.25">
      <c r="A17054" s="16"/>
    </row>
    <row r="17055" spans="1:1" x14ac:dyDescent="0.25">
      <c r="A17055" s="16"/>
    </row>
    <row r="17056" spans="1:1" x14ac:dyDescent="0.25">
      <c r="A17056" s="16"/>
    </row>
    <row r="17057" spans="1:1" x14ac:dyDescent="0.25">
      <c r="A17057" s="16"/>
    </row>
    <row r="17058" spans="1:1" x14ac:dyDescent="0.25">
      <c r="A17058" s="16"/>
    </row>
    <row r="17059" spans="1:1" x14ac:dyDescent="0.25">
      <c r="A17059" s="16"/>
    </row>
    <row r="17060" spans="1:1" x14ac:dyDescent="0.25">
      <c r="A17060" s="16"/>
    </row>
    <row r="17061" spans="1:1" x14ac:dyDescent="0.25">
      <c r="A17061" s="16"/>
    </row>
    <row r="17062" spans="1:1" x14ac:dyDescent="0.25">
      <c r="A17062" s="16"/>
    </row>
    <row r="17063" spans="1:1" x14ac:dyDescent="0.25">
      <c r="A17063" s="16"/>
    </row>
    <row r="17064" spans="1:1" x14ac:dyDescent="0.25">
      <c r="A17064" s="16"/>
    </row>
    <row r="17065" spans="1:1" x14ac:dyDescent="0.25">
      <c r="A17065" s="16"/>
    </row>
    <row r="17066" spans="1:1" x14ac:dyDescent="0.25">
      <c r="A17066" s="16"/>
    </row>
    <row r="17067" spans="1:1" x14ac:dyDescent="0.25">
      <c r="A17067" s="16"/>
    </row>
    <row r="17068" spans="1:1" x14ac:dyDescent="0.25">
      <c r="A17068" s="16"/>
    </row>
    <row r="17069" spans="1:1" x14ac:dyDescent="0.25">
      <c r="A17069" s="16"/>
    </row>
    <row r="17070" spans="1:1" x14ac:dyDescent="0.25">
      <c r="A17070" s="16"/>
    </row>
    <row r="17071" spans="1:1" x14ac:dyDescent="0.25">
      <c r="A17071" s="16"/>
    </row>
    <row r="17072" spans="1:1" x14ac:dyDescent="0.25">
      <c r="A17072" s="16"/>
    </row>
    <row r="17073" spans="1:1" x14ac:dyDescent="0.25">
      <c r="A17073" s="16"/>
    </row>
    <row r="17074" spans="1:1" x14ac:dyDescent="0.25">
      <c r="A17074" s="16"/>
    </row>
    <row r="17075" spans="1:1" x14ac:dyDescent="0.25">
      <c r="A17075" s="16"/>
    </row>
    <row r="17076" spans="1:1" x14ac:dyDescent="0.25">
      <c r="A17076" s="16"/>
    </row>
    <row r="17077" spans="1:1" x14ac:dyDescent="0.25">
      <c r="A17077" s="16"/>
    </row>
    <row r="17078" spans="1:1" x14ac:dyDescent="0.25">
      <c r="A17078" s="16"/>
    </row>
    <row r="17079" spans="1:1" x14ac:dyDescent="0.25">
      <c r="A17079" s="16"/>
    </row>
    <row r="17080" spans="1:1" x14ac:dyDescent="0.25">
      <c r="A17080" s="16"/>
    </row>
    <row r="17081" spans="1:1" x14ac:dyDescent="0.25">
      <c r="A17081" s="16"/>
    </row>
    <row r="17082" spans="1:1" x14ac:dyDescent="0.25">
      <c r="A17082" s="16"/>
    </row>
    <row r="17083" spans="1:1" x14ac:dyDescent="0.25">
      <c r="A17083" s="16"/>
    </row>
    <row r="17084" spans="1:1" x14ac:dyDescent="0.25">
      <c r="A17084" s="16"/>
    </row>
    <row r="17085" spans="1:1" x14ac:dyDescent="0.25">
      <c r="A17085" s="16"/>
    </row>
    <row r="17086" spans="1:1" x14ac:dyDescent="0.25">
      <c r="A17086" s="16"/>
    </row>
    <row r="17087" spans="1:1" x14ac:dyDescent="0.25">
      <c r="A17087" s="16"/>
    </row>
    <row r="17088" spans="1:1" x14ac:dyDescent="0.25">
      <c r="A17088" s="16"/>
    </row>
    <row r="17089" spans="1:1" x14ac:dyDescent="0.25">
      <c r="A17089" s="16"/>
    </row>
    <row r="17090" spans="1:1" x14ac:dyDescent="0.25">
      <c r="A17090" s="16"/>
    </row>
    <row r="17091" spans="1:1" x14ac:dyDescent="0.25">
      <c r="A17091" s="16"/>
    </row>
    <row r="17092" spans="1:1" x14ac:dyDescent="0.25">
      <c r="A17092" s="16"/>
    </row>
    <row r="17093" spans="1:1" x14ac:dyDescent="0.25">
      <c r="A17093" s="16"/>
    </row>
    <row r="17094" spans="1:1" x14ac:dyDescent="0.25">
      <c r="A17094" s="16"/>
    </row>
    <row r="17095" spans="1:1" x14ac:dyDescent="0.25">
      <c r="A17095" s="16"/>
    </row>
    <row r="17096" spans="1:1" x14ac:dyDescent="0.25">
      <c r="A17096" s="16"/>
    </row>
    <row r="17097" spans="1:1" x14ac:dyDescent="0.25">
      <c r="A17097" s="16"/>
    </row>
    <row r="17098" spans="1:1" x14ac:dyDescent="0.25">
      <c r="A17098" s="16"/>
    </row>
    <row r="17099" spans="1:1" x14ac:dyDescent="0.25">
      <c r="A17099" s="16"/>
    </row>
    <row r="17100" spans="1:1" x14ac:dyDescent="0.25">
      <c r="A17100" s="16"/>
    </row>
    <row r="17101" spans="1:1" x14ac:dyDescent="0.25">
      <c r="A17101" s="16"/>
    </row>
    <row r="17102" spans="1:1" x14ac:dyDescent="0.25">
      <c r="A17102" s="16"/>
    </row>
    <row r="17103" spans="1:1" x14ac:dyDescent="0.25">
      <c r="A17103" s="16"/>
    </row>
    <row r="17104" spans="1:1" x14ac:dyDescent="0.25">
      <c r="A17104" s="16"/>
    </row>
    <row r="17105" spans="1:1" x14ac:dyDescent="0.25">
      <c r="A17105" s="16"/>
    </row>
    <row r="17106" spans="1:1" x14ac:dyDescent="0.25">
      <c r="A17106" s="16"/>
    </row>
    <row r="17107" spans="1:1" x14ac:dyDescent="0.25">
      <c r="A17107" s="16"/>
    </row>
    <row r="17108" spans="1:1" x14ac:dyDescent="0.25">
      <c r="A17108" s="16"/>
    </row>
    <row r="17109" spans="1:1" x14ac:dyDescent="0.25">
      <c r="A17109" s="16"/>
    </row>
    <row r="17110" spans="1:1" x14ac:dyDescent="0.25">
      <c r="A17110" s="16"/>
    </row>
    <row r="17111" spans="1:1" x14ac:dyDescent="0.25">
      <c r="A17111" s="16"/>
    </row>
    <row r="17112" spans="1:1" x14ac:dyDescent="0.25">
      <c r="A17112" s="16"/>
    </row>
    <row r="17113" spans="1:1" x14ac:dyDescent="0.25">
      <c r="A17113" s="16"/>
    </row>
    <row r="17114" spans="1:1" x14ac:dyDescent="0.25">
      <c r="A17114" s="16"/>
    </row>
    <row r="17115" spans="1:1" x14ac:dyDescent="0.25">
      <c r="A17115" s="16"/>
    </row>
    <row r="17116" spans="1:1" x14ac:dyDescent="0.25">
      <c r="A17116" s="16"/>
    </row>
    <row r="17117" spans="1:1" x14ac:dyDescent="0.25">
      <c r="A17117" s="16"/>
    </row>
    <row r="17118" spans="1:1" x14ac:dyDescent="0.25">
      <c r="A17118" s="16"/>
    </row>
    <row r="17119" spans="1:1" x14ac:dyDescent="0.25">
      <c r="A17119" s="16"/>
    </row>
    <row r="17120" spans="1:1" x14ac:dyDescent="0.25">
      <c r="A17120" s="16"/>
    </row>
    <row r="17121" spans="1:1" x14ac:dyDescent="0.25">
      <c r="A17121" s="16"/>
    </row>
    <row r="17122" spans="1:1" x14ac:dyDescent="0.25">
      <c r="A17122" s="16"/>
    </row>
    <row r="17123" spans="1:1" x14ac:dyDescent="0.25">
      <c r="A17123" s="16"/>
    </row>
    <row r="17124" spans="1:1" x14ac:dyDescent="0.25">
      <c r="A17124" s="16"/>
    </row>
    <row r="17125" spans="1:1" x14ac:dyDescent="0.25">
      <c r="A17125" s="16"/>
    </row>
    <row r="17126" spans="1:1" x14ac:dyDescent="0.25">
      <c r="A17126" s="16"/>
    </row>
    <row r="17127" spans="1:1" x14ac:dyDescent="0.25">
      <c r="A17127" s="16"/>
    </row>
    <row r="17128" spans="1:1" x14ac:dyDescent="0.25">
      <c r="A17128" s="16"/>
    </row>
    <row r="17129" spans="1:1" x14ac:dyDescent="0.25">
      <c r="A17129" s="16"/>
    </row>
    <row r="17130" spans="1:1" x14ac:dyDescent="0.25">
      <c r="A17130" s="16"/>
    </row>
    <row r="17131" spans="1:1" x14ac:dyDescent="0.25">
      <c r="A17131" s="16"/>
    </row>
    <row r="17132" spans="1:1" x14ac:dyDescent="0.25">
      <c r="A17132" s="16"/>
    </row>
    <row r="17133" spans="1:1" x14ac:dyDescent="0.25">
      <c r="A17133" s="16"/>
    </row>
    <row r="17134" spans="1:1" x14ac:dyDescent="0.25">
      <c r="A17134" s="16"/>
    </row>
    <row r="17135" spans="1:1" x14ac:dyDescent="0.25">
      <c r="A17135" s="16"/>
    </row>
    <row r="17136" spans="1:1" x14ac:dyDescent="0.25">
      <c r="A17136" s="16"/>
    </row>
    <row r="17137" spans="1:1" x14ac:dyDescent="0.25">
      <c r="A17137" s="16"/>
    </row>
    <row r="17138" spans="1:1" x14ac:dyDescent="0.25">
      <c r="A17138" s="16"/>
    </row>
    <row r="17139" spans="1:1" x14ac:dyDescent="0.25">
      <c r="A17139" s="16"/>
    </row>
    <row r="17140" spans="1:1" x14ac:dyDescent="0.25">
      <c r="A17140" s="16"/>
    </row>
    <row r="17141" spans="1:1" x14ac:dyDescent="0.25">
      <c r="A17141" s="16"/>
    </row>
    <row r="17142" spans="1:1" x14ac:dyDescent="0.25">
      <c r="A17142" s="16"/>
    </row>
    <row r="17143" spans="1:1" x14ac:dyDescent="0.25">
      <c r="A17143" s="16"/>
    </row>
    <row r="17144" spans="1:1" x14ac:dyDescent="0.25">
      <c r="A17144" s="16"/>
    </row>
    <row r="17145" spans="1:1" x14ac:dyDescent="0.25">
      <c r="A17145" s="16"/>
    </row>
    <row r="17146" spans="1:1" x14ac:dyDescent="0.25">
      <c r="A17146" s="16"/>
    </row>
    <row r="17147" spans="1:1" x14ac:dyDescent="0.25">
      <c r="A17147" s="16"/>
    </row>
    <row r="17148" spans="1:1" x14ac:dyDescent="0.25">
      <c r="A17148" s="16"/>
    </row>
    <row r="17149" spans="1:1" x14ac:dyDescent="0.25">
      <c r="A17149" s="16"/>
    </row>
    <row r="17150" spans="1:1" x14ac:dyDescent="0.25">
      <c r="A17150" s="16"/>
    </row>
    <row r="17151" spans="1:1" x14ac:dyDescent="0.25">
      <c r="A17151" s="16"/>
    </row>
    <row r="17152" spans="1:1" x14ac:dyDescent="0.25">
      <c r="A17152" s="16"/>
    </row>
    <row r="17153" spans="1:1" x14ac:dyDescent="0.25">
      <c r="A17153" s="16"/>
    </row>
    <row r="17154" spans="1:1" x14ac:dyDescent="0.25">
      <c r="A17154" s="16"/>
    </row>
    <row r="17155" spans="1:1" x14ac:dyDescent="0.25">
      <c r="A17155" s="16"/>
    </row>
    <row r="17156" spans="1:1" x14ac:dyDescent="0.25">
      <c r="A17156" s="16"/>
    </row>
    <row r="17157" spans="1:1" x14ac:dyDescent="0.25">
      <c r="A17157" s="16"/>
    </row>
    <row r="17158" spans="1:1" x14ac:dyDescent="0.25">
      <c r="A17158" s="16"/>
    </row>
    <row r="17159" spans="1:1" x14ac:dyDescent="0.25">
      <c r="A17159" s="16"/>
    </row>
    <row r="17160" spans="1:1" x14ac:dyDescent="0.25">
      <c r="A17160" s="16"/>
    </row>
    <row r="17161" spans="1:1" x14ac:dyDescent="0.25">
      <c r="A17161" s="16"/>
    </row>
    <row r="17162" spans="1:1" x14ac:dyDescent="0.25">
      <c r="A17162" s="16"/>
    </row>
    <row r="17163" spans="1:1" x14ac:dyDescent="0.25">
      <c r="A17163" s="16"/>
    </row>
    <row r="17164" spans="1:1" x14ac:dyDescent="0.25">
      <c r="A17164" s="16"/>
    </row>
    <row r="17165" spans="1:1" x14ac:dyDescent="0.25">
      <c r="A17165" s="16"/>
    </row>
    <row r="17166" spans="1:1" x14ac:dyDescent="0.25">
      <c r="A17166" s="16"/>
    </row>
    <row r="17167" spans="1:1" x14ac:dyDescent="0.25">
      <c r="A17167" s="16"/>
    </row>
    <row r="17168" spans="1:1" x14ac:dyDescent="0.25">
      <c r="A17168" s="16"/>
    </row>
    <row r="17169" spans="1:1" x14ac:dyDescent="0.25">
      <c r="A17169" s="16"/>
    </row>
    <row r="17170" spans="1:1" x14ac:dyDescent="0.25">
      <c r="A17170" s="16"/>
    </row>
    <row r="17171" spans="1:1" x14ac:dyDescent="0.25">
      <c r="A17171" s="16"/>
    </row>
    <row r="17172" spans="1:1" x14ac:dyDescent="0.25">
      <c r="A17172" s="16"/>
    </row>
    <row r="17173" spans="1:1" x14ac:dyDescent="0.25">
      <c r="A17173" s="16"/>
    </row>
    <row r="17174" spans="1:1" x14ac:dyDescent="0.25">
      <c r="A17174" s="16"/>
    </row>
    <row r="17175" spans="1:1" x14ac:dyDescent="0.25">
      <c r="A17175" s="16"/>
    </row>
    <row r="17176" spans="1:1" x14ac:dyDescent="0.25">
      <c r="A17176" s="16"/>
    </row>
    <row r="17177" spans="1:1" x14ac:dyDescent="0.25">
      <c r="A17177" s="16"/>
    </row>
    <row r="17178" spans="1:1" x14ac:dyDescent="0.25">
      <c r="A17178" s="16"/>
    </row>
    <row r="17179" spans="1:1" x14ac:dyDescent="0.25">
      <c r="A17179" s="16"/>
    </row>
    <row r="17180" spans="1:1" x14ac:dyDescent="0.25">
      <c r="A17180" s="16"/>
    </row>
    <row r="17181" spans="1:1" x14ac:dyDescent="0.25">
      <c r="A17181" s="16"/>
    </row>
    <row r="17182" spans="1:1" x14ac:dyDescent="0.25">
      <c r="A17182" s="16"/>
    </row>
    <row r="17183" spans="1:1" x14ac:dyDescent="0.25">
      <c r="A17183" s="16"/>
    </row>
    <row r="17184" spans="1:1" x14ac:dyDescent="0.25">
      <c r="A17184" s="16"/>
    </row>
    <row r="17185" spans="1:1" x14ac:dyDescent="0.25">
      <c r="A17185" s="16"/>
    </row>
    <row r="17186" spans="1:1" x14ac:dyDescent="0.25">
      <c r="A17186" s="16"/>
    </row>
    <row r="17187" spans="1:1" x14ac:dyDescent="0.25">
      <c r="A17187" s="16"/>
    </row>
    <row r="17188" spans="1:1" x14ac:dyDescent="0.25">
      <c r="A17188" s="16"/>
    </row>
    <row r="17189" spans="1:1" x14ac:dyDescent="0.25">
      <c r="A17189" s="16"/>
    </row>
    <row r="17190" spans="1:1" x14ac:dyDescent="0.25">
      <c r="A17190" s="16"/>
    </row>
    <row r="17191" spans="1:1" x14ac:dyDescent="0.25">
      <c r="A17191" s="16"/>
    </row>
    <row r="17192" spans="1:1" x14ac:dyDescent="0.25">
      <c r="A17192" s="16"/>
    </row>
    <row r="17193" spans="1:1" x14ac:dyDescent="0.25">
      <c r="A17193" s="16"/>
    </row>
    <row r="17194" spans="1:1" x14ac:dyDescent="0.25">
      <c r="A17194" s="16"/>
    </row>
    <row r="17195" spans="1:1" x14ac:dyDescent="0.25">
      <c r="A17195" s="16"/>
    </row>
    <row r="17196" spans="1:1" x14ac:dyDescent="0.25">
      <c r="A17196" s="16"/>
    </row>
    <row r="17197" spans="1:1" x14ac:dyDescent="0.25">
      <c r="A17197" s="16"/>
    </row>
    <row r="17198" spans="1:1" x14ac:dyDescent="0.25">
      <c r="A17198" s="16"/>
    </row>
    <row r="17199" spans="1:1" x14ac:dyDescent="0.25">
      <c r="A17199" s="16"/>
    </row>
    <row r="17200" spans="1:1" x14ac:dyDescent="0.25">
      <c r="A17200" s="16"/>
    </row>
    <row r="17201" spans="1:1" x14ac:dyDescent="0.25">
      <c r="A17201" s="16"/>
    </row>
    <row r="17202" spans="1:1" x14ac:dyDescent="0.25">
      <c r="A17202" s="16"/>
    </row>
    <row r="17203" spans="1:1" x14ac:dyDescent="0.25">
      <c r="A17203" s="16"/>
    </row>
    <row r="17204" spans="1:1" x14ac:dyDescent="0.25">
      <c r="A17204" s="16"/>
    </row>
    <row r="17205" spans="1:1" x14ac:dyDescent="0.25">
      <c r="A17205" s="16"/>
    </row>
    <row r="17206" spans="1:1" x14ac:dyDescent="0.25">
      <c r="A17206" s="16"/>
    </row>
    <row r="17207" spans="1:1" x14ac:dyDescent="0.25">
      <c r="A17207" s="16"/>
    </row>
    <row r="17208" spans="1:1" x14ac:dyDescent="0.25">
      <c r="A17208" s="16"/>
    </row>
    <row r="17209" spans="1:1" x14ac:dyDescent="0.25">
      <c r="A17209" s="16"/>
    </row>
    <row r="17210" spans="1:1" x14ac:dyDescent="0.25">
      <c r="A17210" s="16"/>
    </row>
    <row r="17211" spans="1:1" x14ac:dyDescent="0.25">
      <c r="A17211" s="16"/>
    </row>
    <row r="17212" spans="1:1" x14ac:dyDescent="0.25">
      <c r="A17212" s="16"/>
    </row>
    <row r="17213" spans="1:1" x14ac:dyDescent="0.25">
      <c r="A17213" s="16"/>
    </row>
    <row r="17214" spans="1:1" x14ac:dyDescent="0.25">
      <c r="A17214" s="16"/>
    </row>
    <row r="17215" spans="1:1" x14ac:dyDescent="0.25">
      <c r="A17215" s="16"/>
    </row>
    <row r="17216" spans="1:1" x14ac:dyDescent="0.25">
      <c r="A17216" s="16"/>
    </row>
    <row r="17217" spans="1:1" x14ac:dyDescent="0.25">
      <c r="A17217" s="16"/>
    </row>
    <row r="17218" spans="1:1" x14ac:dyDescent="0.25">
      <c r="A17218" s="16"/>
    </row>
    <row r="17219" spans="1:1" x14ac:dyDescent="0.25">
      <c r="A17219" s="16"/>
    </row>
    <row r="17220" spans="1:1" x14ac:dyDescent="0.25">
      <c r="A17220" s="16"/>
    </row>
    <row r="17221" spans="1:1" x14ac:dyDescent="0.25">
      <c r="A17221" s="16"/>
    </row>
    <row r="17222" spans="1:1" x14ac:dyDescent="0.25">
      <c r="A17222" s="16"/>
    </row>
    <row r="17223" spans="1:1" x14ac:dyDescent="0.25">
      <c r="A17223" s="16"/>
    </row>
    <row r="17224" spans="1:1" x14ac:dyDescent="0.25">
      <c r="A17224" s="16"/>
    </row>
    <row r="17225" spans="1:1" x14ac:dyDescent="0.25">
      <c r="A17225" s="16"/>
    </row>
    <row r="17226" spans="1:1" x14ac:dyDescent="0.25">
      <c r="A17226" s="16"/>
    </row>
    <row r="17227" spans="1:1" x14ac:dyDescent="0.25">
      <c r="A17227" s="16"/>
    </row>
    <row r="17228" spans="1:1" x14ac:dyDescent="0.25">
      <c r="A17228" s="16"/>
    </row>
    <row r="17229" spans="1:1" x14ac:dyDescent="0.25">
      <c r="A17229" s="16"/>
    </row>
    <row r="17230" spans="1:1" x14ac:dyDescent="0.25">
      <c r="A17230" s="16"/>
    </row>
    <row r="17231" spans="1:1" x14ac:dyDescent="0.25">
      <c r="A17231" s="16"/>
    </row>
    <row r="17232" spans="1:1" x14ac:dyDescent="0.25">
      <c r="A17232" s="16"/>
    </row>
    <row r="17233" spans="1:1" x14ac:dyDescent="0.25">
      <c r="A17233" s="16"/>
    </row>
    <row r="17234" spans="1:1" x14ac:dyDescent="0.25">
      <c r="A17234" s="16"/>
    </row>
    <row r="17235" spans="1:1" x14ac:dyDescent="0.25">
      <c r="A17235" s="16"/>
    </row>
    <row r="17236" spans="1:1" x14ac:dyDescent="0.25">
      <c r="A17236" s="16"/>
    </row>
    <row r="17237" spans="1:1" x14ac:dyDescent="0.25">
      <c r="A17237" s="16"/>
    </row>
    <row r="17238" spans="1:1" x14ac:dyDescent="0.25">
      <c r="A17238" s="16"/>
    </row>
    <row r="17239" spans="1:1" x14ac:dyDescent="0.25">
      <c r="A17239" s="16"/>
    </row>
    <row r="17240" spans="1:1" x14ac:dyDescent="0.25">
      <c r="A17240" s="16"/>
    </row>
    <row r="17241" spans="1:1" x14ac:dyDescent="0.25">
      <c r="A17241" s="16"/>
    </row>
    <row r="17242" spans="1:1" x14ac:dyDescent="0.25">
      <c r="A17242" s="16"/>
    </row>
    <row r="17243" spans="1:1" x14ac:dyDescent="0.25">
      <c r="A17243" s="16"/>
    </row>
    <row r="17244" spans="1:1" x14ac:dyDescent="0.25">
      <c r="A17244" s="16"/>
    </row>
    <row r="17245" spans="1:1" x14ac:dyDescent="0.25">
      <c r="A17245" s="16"/>
    </row>
    <row r="17246" spans="1:1" x14ac:dyDescent="0.25">
      <c r="A17246" s="16"/>
    </row>
    <row r="17247" spans="1:1" x14ac:dyDescent="0.25">
      <c r="A17247" s="16"/>
    </row>
    <row r="17248" spans="1:1" x14ac:dyDescent="0.25">
      <c r="A17248" s="16"/>
    </row>
    <row r="17249" spans="1:1" x14ac:dyDescent="0.25">
      <c r="A17249" s="16"/>
    </row>
    <row r="17250" spans="1:1" x14ac:dyDescent="0.25">
      <c r="A17250" s="16"/>
    </row>
    <row r="17251" spans="1:1" x14ac:dyDescent="0.25">
      <c r="A17251" s="16"/>
    </row>
    <row r="17252" spans="1:1" x14ac:dyDescent="0.25">
      <c r="A17252" s="16"/>
    </row>
    <row r="17253" spans="1:1" x14ac:dyDescent="0.25">
      <c r="A17253" s="16"/>
    </row>
    <row r="17254" spans="1:1" x14ac:dyDescent="0.25">
      <c r="A17254" s="16"/>
    </row>
    <row r="17255" spans="1:1" x14ac:dyDescent="0.25">
      <c r="A17255" s="16"/>
    </row>
    <row r="17256" spans="1:1" x14ac:dyDescent="0.25">
      <c r="A17256" s="16"/>
    </row>
    <row r="17257" spans="1:1" x14ac:dyDescent="0.25">
      <c r="A17257" s="16"/>
    </row>
    <row r="17258" spans="1:1" x14ac:dyDescent="0.25">
      <c r="A17258" s="16"/>
    </row>
    <row r="17259" spans="1:1" x14ac:dyDescent="0.25">
      <c r="A17259" s="16"/>
    </row>
    <row r="17260" spans="1:1" x14ac:dyDescent="0.25">
      <c r="A17260" s="16"/>
    </row>
    <row r="17261" spans="1:1" x14ac:dyDescent="0.25">
      <c r="A17261" s="16"/>
    </row>
    <row r="17262" spans="1:1" x14ac:dyDescent="0.25">
      <c r="A17262" s="16"/>
    </row>
    <row r="17263" spans="1:1" x14ac:dyDescent="0.25">
      <c r="A17263" s="16"/>
    </row>
    <row r="17264" spans="1:1" x14ac:dyDescent="0.25">
      <c r="A17264" s="16"/>
    </row>
    <row r="17265" spans="1:1" x14ac:dyDescent="0.25">
      <c r="A17265" s="16"/>
    </row>
    <row r="17266" spans="1:1" x14ac:dyDescent="0.25">
      <c r="A17266" s="16"/>
    </row>
    <row r="17267" spans="1:1" x14ac:dyDescent="0.25">
      <c r="A17267" s="16"/>
    </row>
    <row r="17268" spans="1:1" x14ac:dyDescent="0.25">
      <c r="A17268" s="16"/>
    </row>
    <row r="17269" spans="1:1" x14ac:dyDescent="0.25">
      <c r="A17269" s="16"/>
    </row>
    <row r="17270" spans="1:1" x14ac:dyDescent="0.25">
      <c r="A17270" s="16"/>
    </row>
    <row r="17271" spans="1:1" x14ac:dyDescent="0.25">
      <c r="A17271" s="16"/>
    </row>
    <row r="17272" spans="1:1" x14ac:dyDescent="0.25">
      <c r="A17272" s="16"/>
    </row>
    <row r="17273" spans="1:1" x14ac:dyDescent="0.25">
      <c r="A17273" s="16"/>
    </row>
    <row r="17274" spans="1:1" x14ac:dyDescent="0.25">
      <c r="A17274" s="16"/>
    </row>
    <row r="17275" spans="1:1" x14ac:dyDescent="0.25">
      <c r="A17275" s="16"/>
    </row>
    <row r="17276" spans="1:1" x14ac:dyDescent="0.25">
      <c r="A17276" s="16"/>
    </row>
    <row r="17277" spans="1:1" x14ac:dyDescent="0.25">
      <c r="A17277" s="16"/>
    </row>
    <row r="17278" spans="1:1" x14ac:dyDescent="0.25">
      <c r="A17278" s="16"/>
    </row>
    <row r="17279" spans="1:1" x14ac:dyDescent="0.25">
      <c r="A17279" s="16"/>
    </row>
    <row r="17280" spans="1:1" x14ac:dyDescent="0.25">
      <c r="A17280" s="16"/>
    </row>
    <row r="17281" spans="1:1" x14ac:dyDescent="0.25">
      <c r="A17281" s="16"/>
    </row>
    <row r="17282" spans="1:1" x14ac:dyDescent="0.25">
      <c r="A17282" s="16"/>
    </row>
    <row r="17283" spans="1:1" x14ac:dyDescent="0.25">
      <c r="A17283" s="16"/>
    </row>
    <row r="17284" spans="1:1" x14ac:dyDescent="0.25">
      <c r="A17284" s="16"/>
    </row>
    <row r="17285" spans="1:1" x14ac:dyDescent="0.25">
      <c r="A17285" s="16"/>
    </row>
    <row r="17286" spans="1:1" x14ac:dyDescent="0.25">
      <c r="A17286" s="16"/>
    </row>
    <row r="17287" spans="1:1" x14ac:dyDescent="0.25">
      <c r="A17287" s="16"/>
    </row>
    <row r="17288" spans="1:1" x14ac:dyDescent="0.25">
      <c r="A17288" s="16"/>
    </row>
    <row r="17289" spans="1:1" x14ac:dyDescent="0.25">
      <c r="A17289" s="16"/>
    </row>
    <row r="17290" spans="1:1" x14ac:dyDescent="0.25">
      <c r="A17290" s="16"/>
    </row>
    <row r="17291" spans="1:1" x14ac:dyDescent="0.25">
      <c r="A17291" s="16"/>
    </row>
    <row r="17292" spans="1:1" x14ac:dyDescent="0.25">
      <c r="A17292" s="16"/>
    </row>
    <row r="17293" spans="1:1" x14ac:dyDescent="0.25">
      <c r="A17293" s="16"/>
    </row>
    <row r="17294" spans="1:1" x14ac:dyDescent="0.25">
      <c r="A17294" s="16"/>
    </row>
    <row r="17295" spans="1:1" x14ac:dyDescent="0.25">
      <c r="A17295" s="16"/>
    </row>
    <row r="17296" spans="1:1" x14ac:dyDescent="0.25">
      <c r="A17296" s="16"/>
    </row>
    <row r="17297" spans="1:1" x14ac:dyDescent="0.25">
      <c r="A17297" s="16"/>
    </row>
    <row r="17298" spans="1:1" x14ac:dyDescent="0.25">
      <c r="A17298" s="16"/>
    </row>
    <row r="17299" spans="1:1" x14ac:dyDescent="0.25">
      <c r="A17299" s="16"/>
    </row>
    <row r="17300" spans="1:1" x14ac:dyDescent="0.25">
      <c r="A17300" s="16"/>
    </row>
    <row r="17301" spans="1:1" x14ac:dyDescent="0.25">
      <c r="A17301" s="16"/>
    </row>
    <row r="17302" spans="1:1" x14ac:dyDescent="0.25">
      <c r="A17302" s="16"/>
    </row>
    <row r="17303" spans="1:1" x14ac:dyDescent="0.25">
      <c r="A17303" s="16"/>
    </row>
    <row r="17304" spans="1:1" x14ac:dyDescent="0.25">
      <c r="A17304" s="16"/>
    </row>
    <row r="17305" spans="1:1" x14ac:dyDescent="0.25">
      <c r="A17305" s="16"/>
    </row>
    <row r="17306" spans="1:1" x14ac:dyDescent="0.25">
      <c r="A17306" s="16"/>
    </row>
    <row r="17307" spans="1:1" x14ac:dyDescent="0.25">
      <c r="A17307" s="16"/>
    </row>
    <row r="17308" spans="1:1" x14ac:dyDescent="0.25">
      <c r="A17308" s="16"/>
    </row>
    <row r="17309" spans="1:1" x14ac:dyDescent="0.25">
      <c r="A17309" s="16"/>
    </row>
    <row r="17310" spans="1:1" x14ac:dyDescent="0.25">
      <c r="A17310" s="16"/>
    </row>
    <row r="17311" spans="1:1" x14ac:dyDescent="0.25">
      <c r="A17311" s="16"/>
    </row>
    <row r="17312" spans="1:1" x14ac:dyDescent="0.25">
      <c r="A17312" s="16"/>
    </row>
    <row r="17313" spans="1:1" x14ac:dyDescent="0.25">
      <c r="A17313" s="16"/>
    </row>
    <row r="17314" spans="1:1" x14ac:dyDescent="0.25">
      <c r="A17314" s="16"/>
    </row>
    <row r="17315" spans="1:1" x14ac:dyDescent="0.25">
      <c r="A17315" s="16"/>
    </row>
    <row r="17316" spans="1:1" x14ac:dyDescent="0.25">
      <c r="A17316" s="16"/>
    </row>
    <row r="17317" spans="1:1" x14ac:dyDescent="0.25">
      <c r="A17317" s="16"/>
    </row>
    <row r="17318" spans="1:1" x14ac:dyDescent="0.25">
      <c r="A17318" s="16"/>
    </row>
    <row r="17319" spans="1:1" x14ac:dyDescent="0.25">
      <c r="A17319" s="16"/>
    </row>
    <row r="17320" spans="1:1" x14ac:dyDescent="0.25">
      <c r="A17320" s="16"/>
    </row>
    <row r="17321" spans="1:1" x14ac:dyDescent="0.25">
      <c r="A17321" s="16"/>
    </row>
    <row r="17322" spans="1:1" x14ac:dyDescent="0.25">
      <c r="A17322" s="16"/>
    </row>
    <row r="17323" spans="1:1" x14ac:dyDescent="0.25">
      <c r="A17323" s="16"/>
    </row>
    <row r="17324" spans="1:1" x14ac:dyDescent="0.25">
      <c r="A17324" s="16"/>
    </row>
    <row r="17325" spans="1:1" x14ac:dyDescent="0.25">
      <c r="A17325" s="16"/>
    </row>
    <row r="17326" spans="1:1" x14ac:dyDescent="0.25">
      <c r="A17326" s="16"/>
    </row>
    <row r="17327" spans="1:1" x14ac:dyDescent="0.25">
      <c r="A17327" s="16"/>
    </row>
    <row r="17328" spans="1:1" x14ac:dyDescent="0.25">
      <c r="A17328" s="16"/>
    </row>
    <row r="17329" spans="1:1" x14ac:dyDescent="0.25">
      <c r="A17329" s="16"/>
    </row>
    <row r="17330" spans="1:1" x14ac:dyDescent="0.25">
      <c r="A17330" s="16"/>
    </row>
    <row r="17331" spans="1:1" x14ac:dyDescent="0.25">
      <c r="A17331" s="16"/>
    </row>
    <row r="17332" spans="1:1" x14ac:dyDescent="0.25">
      <c r="A17332" s="16"/>
    </row>
    <row r="17333" spans="1:1" x14ac:dyDescent="0.25">
      <c r="A17333" s="16"/>
    </row>
    <row r="17334" spans="1:1" x14ac:dyDescent="0.25">
      <c r="A17334" s="16"/>
    </row>
    <row r="17335" spans="1:1" x14ac:dyDescent="0.25">
      <c r="A17335" s="16"/>
    </row>
    <row r="17336" spans="1:1" x14ac:dyDescent="0.25">
      <c r="A17336" s="16"/>
    </row>
    <row r="17337" spans="1:1" x14ac:dyDescent="0.25">
      <c r="A17337" s="16"/>
    </row>
    <row r="17338" spans="1:1" x14ac:dyDescent="0.25">
      <c r="A17338" s="16"/>
    </row>
    <row r="17339" spans="1:1" x14ac:dyDescent="0.25">
      <c r="A17339" s="16"/>
    </row>
    <row r="17340" spans="1:1" x14ac:dyDescent="0.25">
      <c r="A17340" s="16"/>
    </row>
    <row r="17341" spans="1:1" x14ac:dyDescent="0.25">
      <c r="A17341" s="16"/>
    </row>
    <row r="17342" spans="1:1" x14ac:dyDescent="0.25">
      <c r="A17342" s="16"/>
    </row>
    <row r="17343" spans="1:1" x14ac:dyDescent="0.25">
      <c r="A17343" s="16"/>
    </row>
    <row r="17344" spans="1:1" x14ac:dyDescent="0.25">
      <c r="A17344" s="16"/>
    </row>
    <row r="17345" spans="1:1" x14ac:dyDescent="0.25">
      <c r="A17345" s="16"/>
    </row>
    <row r="17346" spans="1:1" x14ac:dyDescent="0.25">
      <c r="A17346" s="16"/>
    </row>
    <row r="17347" spans="1:1" x14ac:dyDescent="0.25">
      <c r="A17347" s="16"/>
    </row>
    <row r="17348" spans="1:1" x14ac:dyDescent="0.25">
      <c r="A17348" s="16"/>
    </row>
    <row r="17349" spans="1:1" x14ac:dyDescent="0.25">
      <c r="A17349" s="16"/>
    </row>
    <row r="17350" spans="1:1" x14ac:dyDescent="0.25">
      <c r="A17350" s="16"/>
    </row>
    <row r="17351" spans="1:1" x14ac:dyDescent="0.25">
      <c r="A17351" s="16"/>
    </row>
    <row r="17352" spans="1:1" x14ac:dyDescent="0.25">
      <c r="A17352" s="16"/>
    </row>
    <row r="17353" spans="1:1" x14ac:dyDescent="0.25">
      <c r="A17353" s="16"/>
    </row>
    <row r="17354" spans="1:1" x14ac:dyDescent="0.25">
      <c r="A17354" s="16"/>
    </row>
    <row r="17355" spans="1:1" x14ac:dyDescent="0.25">
      <c r="A17355" s="16"/>
    </row>
    <row r="17356" spans="1:1" x14ac:dyDescent="0.25">
      <c r="A17356" s="16"/>
    </row>
    <row r="17357" spans="1:1" x14ac:dyDescent="0.25">
      <c r="A17357" s="16"/>
    </row>
    <row r="17358" spans="1:1" x14ac:dyDescent="0.25">
      <c r="A17358" s="16"/>
    </row>
    <row r="17359" spans="1:1" x14ac:dyDescent="0.25">
      <c r="A17359" s="16"/>
    </row>
    <row r="17360" spans="1:1" x14ac:dyDescent="0.25">
      <c r="A17360" s="16"/>
    </row>
    <row r="17361" spans="1:1" x14ac:dyDescent="0.25">
      <c r="A17361" s="16"/>
    </row>
    <row r="17362" spans="1:1" x14ac:dyDescent="0.25">
      <c r="A17362" s="16"/>
    </row>
    <row r="17363" spans="1:1" x14ac:dyDescent="0.25">
      <c r="A17363" s="16"/>
    </row>
    <row r="17364" spans="1:1" x14ac:dyDescent="0.25">
      <c r="A17364" s="16"/>
    </row>
    <row r="17365" spans="1:1" x14ac:dyDescent="0.25">
      <c r="A17365" s="16"/>
    </row>
    <row r="17366" spans="1:1" x14ac:dyDescent="0.25">
      <c r="A17366" s="16"/>
    </row>
    <row r="17367" spans="1:1" x14ac:dyDescent="0.25">
      <c r="A17367" s="16"/>
    </row>
    <row r="17368" spans="1:1" x14ac:dyDescent="0.25">
      <c r="A17368" s="16"/>
    </row>
    <row r="17369" spans="1:1" x14ac:dyDescent="0.25">
      <c r="A17369" s="16"/>
    </row>
    <row r="17370" spans="1:1" x14ac:dyDescent="0.25">
      <c r="A17370" s="16"/>
    </row>
    <row r="17371" spans="1:1" x14ac:dyDescent="0.25">
      <c r="A17371" s="16"/>
    </row>
    <row r="17372" spans="1:1" x14ac:dyDescent="0.25">
      <c r="A17372" s="16"/>
    </row>
    <row r="17373" spans="1:1" x14ac:dyDescent="0.25">
      <c r="A17373" s="16"/>
    </row>
    <row r="17374" spans="1:1" x14ac:dyDescent="0.25">
      <c r="A17374" s="16"/>
    </row>
    <row r="17375" spans="1:1" x14ac:dyDescent="0.25">
      <c r="A17375" s="16"/>
    </row>
    <row r="17376" spans="1:1" x14ac:dyDescent="0.25">
      <c r="A17376" s="16"/>
    </row>
    <row r="17377" spans="1:1" x14ac:dyDescent="0.25">
      <c r="A17377" s="16"/>
    </row>
    <row r="17378" spans="1:1" x14ac:dyDescent="0.25">
      <c r="A17378" s="16"/>
    </row>
    <row r="17379" spans="1:1" x14ac:dyDescent="0.25">
      <c r="A17379" s="16"/>
    </row>
    <row r="17380" spans="1:1" x14ac:dyDescent="0.25">
      <c r="A17380" s="16"/>
    </row>
    <row r="17381" spans="1:1" x14ac:dyDescent="0.25">
      <c r="A17381" s="16"/>
    </row>
    <row r="17382" spans="1:1" x14ac:dyDescent="0.25">
      <c r="A17382" s="16"/>
    </row>
    <row r="17383" spans="1:1" x14ac:dyDescent="0.25">
      <c r="A17383" s="16"/>
    </row>
    <row r="17384" spans="1:1" x14ac:dyDescent="0.25">
      <c r="A17384" s="16"/>
    </row>
    <row r="17385" spans="1:1" x14ac:dyDescent="0.25">
      <c r="A17385" s="16"/>
    </row>
    <row r="17386" spans="1:1" x14ac:dyDescent="0.25">
      <c r="A17386" s="16"/>
    </row>
    <row r="17387" spans="1:1" x14ac:dyDescent="0.25">
      <c r="A17387" s="16"/>
    </row>
    <row r="17388" spans="1:1" x14ac:dyDescent="0.25">
      <c r="A17388" s="16"/>
    </row>
    <row r="17389" spans="1:1" x14ac:dyDescent="0.25">
      <c r="A17389" s="16"/>
    </row>
    <row r="17390" spans="1:1" x14ac:dyDescent="0.25">
      <c r="A17390" s="16"/>
    </row>
    <row r="17391" spans="1:1" x14ac:dyDescent="0.25">
      <c r="A17391" s="16"/>
    </row>
    <row r="17392" spans="1:1" x14ac:dyDescent="0.25">
      <c r="A17392" s="16"/>
    </row>
    <row r="17393" spans="1:1" x14ac:dyDescent="0.25">
      <c r="A17393" s="16"/>
    </row>
    <row r="17394" spans="1:1" x14ac:dyDescent="0.25">
      <c r="A17394" s="16"/>
    </row>
    <row r="17395" spans="1:1" x14ac:dyDescent="0.25">
      <c r="A17395" s="16"/>
    </row>
    <row r="17396" spans="1:1" x14ac:dyDescent="0.25">
      <c r="A17396" s="16"/>
    </row>
    <row r="17397" spans="1:1" x14ac:dyDescent="0.25">
      <c r="A17397" s="16"/>
    </row>
    <row r="17398" spans="1:1" x14ac:dyDescent="0.25">
      <c r="A17398" s="16"/>
    </row>
    <row r="17399" spans="1:1" x14ac:dyDescent="0.25">
      <c r="A17399" s="16"/>
    </row>
    <row r="17400" spans="1:1" x14ac:dyDescent="0.25">
      <c r="A17400" s="16"/>
    </row>
    <row r="17401" spans="1:1" x14ac:dyDescent="0.25">
      <c r="A17401" s="16"/>
    </row>
    <row r="17402" spans="1:1" x14ac:dyDescent="0.25">
      <c r="A17402" s="16"/>
    </row>
    <row r="17403" spans="1:1" x14ac:dyDescent="0.25">
      <c r="A17403" s="16"/>
    </row>
    <row r="17404" spans="1:1" x14ac:dyDescent="0.25">
      <c r="A17404" s="16"/>
    </row>
    <row r="17405" spans="1:1" x14ac:dyDescent="0.25">
      <c r="A17405" s="16"/>
    </row>
    <row r="17406" spans="1:1" x14ac:dyDescent="0.25">
      <c r="A17406" s="16"/>
    </row>
    <row r="17407" spans="1:1" x14ac:dyDescent="0.25">
      <c r="A17407" s="16"/>
    </row>
    <row r="17408" spans="1:1" x14ac:dyDescent="0.25">
      <c r="A17408" s="16"/>
    </row>
    <row r="17409" spans="1:1" x14ac:dyDescent="0.25">
      <c r="A17409" s="16"/>
    </row>
    <row r="17410" spans="1:1" x14ac:dyDescent="0.25">
      <c r="A17410" s="16"/>
    </row>
    <row r="17411" spans="1:1" x14ac:dyDescent="0.25">
      <c r="A17411" s="16"/>
    </row>
    <row r="17412" spans="1:1" x14ac:dyDescent="0.25">
      <c r="A17412" s="16"/>
    </row>
    <row r="17413" spans="1:1" x14ac:dyDescent="0.25">
      <c r="A17413" s="16"/>
    </row>
    <row r="17414" spans="1:1" x14ac:dyDescent="0.25">
      <c r="A17414" s="16"/>
    </row>
    <row r="17415" spans="1:1" x14ac:dyDescent="0.25">
      <c r="A17415" s="16"/>
    </row>
    <row r="17416" spans="1:1" x14ac:dyDescent="0.25">
      <c r="A17416" s="16"/>
    </row>
    <row r="17417" spans="1:1" x14ac:dyDescent="0.25">
      <c r="A17417" s="16"/>
    </row>
    <row r="17418" spans="1:1" x14ac:dyDescent="0.25">
      <c r="A17418" s="16"/>
    </row>
    <row r="17419" spans="1:1" x14ac:dyDescent="0.25">
      <c r="A17419" s="16"/>
    </row>
    <row r="17420" spans="1:1" x14ac:dyDescent="0.25">
      <c r="A17420" s="16"/>
    </row>
    <row r="17421" spans="1:1" x14ac:dyDescent="0.25">
      <c r="A17421" s="16"/>
    </row>
    <row r="17422" spans="1:1" x14ac:dyDescent="0.25">
      <c r="A17422" s="16"/>
    </row>
    <row r="17423" spans="1:1" x14ac:dyDescent="0.25">
      <c r="A17423" s="16"/>
    </row>
    <row r="17424" spans="1:1" x14ac:dyDescent="0.25">
      <c r="A17424" s="16"/>
    </row>
    <row r="17425" spans="1:1" x14ac:dyDescent="0.25">
      <c r="A17425" s="16"/>
    </row>
    <row r="17426" spans="1:1" x14ac:dyDescent="0.25">
      <c r="A17426" s="16"/>
    </row>
    <row r="17427" spans="1:1" x14ac:dyDescent="0.25">
      <c r="A17427" s="16"/>
    </row>
    <row r="17428" spans="1:1" x14ac:dyDescent="0.25">
      <c r="A17428" s="16"/>
    </row>
    <row r="17429" spans="1:1" x14ac:dyDescent="0.25">
      <c r="A17429" s="16"/>
    </row>
    <row r="17430" spans="1:1" x14ac:dyDescent="0.25">
      <c r="A17430" s="16"/>
    </row>
    <row r="17431" spans="1:1" x14ac:dyDescent="0.25">
      <c r="A17431" s="16"/>
    </row>
    <row r="17432" spans="1:1" x14ac:dyDescent="0.25">
      <c r="A17432" s="16"/>
    </row>
    <row r="17433" spans="1:1" x14ac:dyDescent="0.25">
      <c r="A17433" s="16"/>
    </row>
    <row r="17434" spans="1:1" x14ac:dyDescent="0.25">
      <c r="A17434" s="16"/>
    </row>
    <row r="17435" spans="1:1" x14ac:dyDescent="0.25">
      <c r="A17435" s="16"/>
    </row>
    <row r="17436" spans="1:1" x14ac:dyDescent="0.25">
      <c r="A17436" s="16"/>
    </row>
    <row r="17437" spans="1:1" x14ac:dyDescent="0.25">
      <c r="A17437" s="16"/>
    </row>
    <row r="17438" spans="1:1" x14ac:dyDescent="0.25">
      <c r="A17438" s="16"/>
    </row>
    <row r="17439" spans="1:1" x14ac:dyDescent="0.25">
      <c r="A17439" s="16"/>
    </row>
    <row r="17440" spans="1:1" x14ac:dyDescent="0.25">
      <c r="A17440" s="16"/>
    </row>
    <row r="17441" spans="1:1" x14ac:dyDescent="0.25">
      <c r="A17441" s="16"/>
    </row>
    <row r="17442" spans="1:1" x14ac:dyDescent="0.25">
      <c r="A17442" s="16"/>
    </row>
    <row r="17443" spans="1:1" x14ac:dyDescent="0.25">
      <c r="A17443" s="16"/>
    </row>
    <row r="17444" spans="1:1" x14ac:dyDescent="0.25">
      <c r="A17444" s="16"/>
    </row>
    <row r="17445" spans="1:1" x14ac:dyDescent="0.25">
      <c r="A17445" s="16"/>
    </row>
    <row r="17446" spans="1:1" x14ac:dyDescent="0.25">
      <c r="A17446" s="16"/>
    </row>
    <row r="17447" spans="1:1" x14ac:dyDescent="0.25">
      <c r="A17447" s="16"/>
    </row>
    <row r="17448" spans="1:1" x14ac:dyDescent="0.25">
      <c r="A17448" s="16"/>
    </row>
    <row r="17449" spans="1:1" x14ac:dyDescent="0.25">
      <c r="A17449" s="16"/>
    </row>
    <row r="17450" spans="1:1" x14ac:dyDescent="0.25">
      <c r="A17450" s="16"/>
    </row>
    <row r="17451" spans="1:1" x14ac:dyDescent="0.25">
      <c r="A17451" s="16"/>
    </row>
    <row r="17452" spans="1:1" x14ac:dyDescent="0.25">
      <c r="A17452" s="16"/>
    </row>
    <row r="17453" spans="1:1" x14ac:dyDescent="0.25">
      <c r="A17453" s="16"/>
    </row>
    <row r="17454" spans="1:1" x14ac:dyDescent="0.25">
      <c r="A17454" s="16"/>
    </row>
    <row r="17455" spans="1:1" x14ac:dyDescent="0.25">
      <c r="A17455" s="16"/>
    </row>
    <row r="17456" spans="1:1" x14ac:dyDescent="0.25">
      <c r="A17456" s="16"/>
    </row>
    <row r="17457" spans="1:1" x14ac:dyDescent="0.25">
      <c r="A17457" s="16"/>
    </row>
    <row r="17458" spans="1:1" x14ac:dyDescent="0.25">
      <c r="A17458" s="16"/>
    </row>
    <row r="17459" spans="1:1" x14ac:dyDescent="0.25">
      <c r="A17459" s="16"/>
    </row>
    <row r="17460" spans="1:1" x14ac:dyDescent="0.25">
      <c r="A17460" s="16"/>
    </row>
    <row r="17461" spans="1:1" x14ac:dyDescent="0.25">
      <c r="A17461" s="16"/>
    </row>
    <row r="17462" spans="1:1" x14ac:dyDescent="0.25">
      <c r="A17462" s="16"/>
    </row>
    <row r="17463" spans="1:1" x14ac:dyDescent="0.25">
      <c r="A17463" s="16"/>
    </row>
    <row r="17464" spans="1:1" x14ac:dyDescent="0.25">
      <c r="A17464" s="16"/>
    </row>
    <row r="17465" spans="1:1" x14ac:dyDescent="0.25">
      <c r="A17465" s="16"/>
    </row>
    <row r="17466" spans="1:1" x14ac:dyDescent="0.25">
      <c r="A17466" s="16"/>
    </row>
    <row r="17467" spans="1:1" x14ac:dyDescent="0.25">
      <c r="A17467" s="16"/>
    </row>
    <row r="17468" spans="1:1" x14ac:dyDescent="0.25">
      <c r="A17468" s="16"/>
    </row>
    <row r="17469" spans="1:1" x14ac:dyDescent="0.25">
      <c r="A17469" s="16"/>
    </row>
    <row r="17470" spans="1:1" x14ac:dyDescent="0.25">
      <c r="A17470" s="16"/>
    </row>
    <row r="17471" spans="1:1" x14ac:dyDescent="0.25">
      <c r="A17471" s="16"/>
    </row>
    <row r="17472" spans="1:1" x14ac:dyDescent="0.25">
      <c r="A17472" s="16"/>
    </row>
    <row r="17473" spans="1:1" x14ac:dyDescent="0.25">
      <c r="A17473" s="16"/>
    </row>
    <row r="17474" spans="1:1" x14ac:dyDescent="0.25">
      <c r="A17474" s="16"/>
    </row>
    <row r="17475" spans="1:1" x14ac:dyDescent="0.25">
      <c r="A17475" s="16"/>
    </row>
    <row r="17476" spans="1:1" x14ac:dyDescent="0.25">
      <c r="A17476" s="16"/>
    </row>
    <row r="17477" spans="1:1" x14ac:dyDescent="0.25">
      <c r="A17477" s="16"/>
    </row>
    <row r="17478" spans="1:1" x14ac:dyDescent="0.25">
      <c r="A17478" s="16"/>
    </row>
    <row r="17479" spans="1:1" x14ac:dyDescent="0.25">
      <c r="A17479" s="16"/>
    </row>
    <row r="17480" spans="1:1" x14ac:dyDescent="0.25">
      <c r="A17480" s="16"/>
    </row>
    <row r="17481" spans="1:1" x14ac:dyDescent="0.25">
      <c r="A17481" s="16"/>
    </row>
    <row r="17482" spans="1:1" x14ac:dyDescent="0.25">
      <c r="A17482" s="16"/>
    </row>
    <row r="17483" spans="1:1" x14ac:dyDescent="0.25">
      <c r="A17483" s="16"/>
    </row>
    <row r="17484" spans="1:1" x14ac:dyDescent="0.25">
      <c r="A17484" s="16"/>
    </row>
    <row r="17485" spans="1:1" x14ac:dyDescent="0.25">
      <c r="A17485" s="16"/>
    </row>
    <row r="17486" spans="1:1" x14ac:dyDescent="0.25">
      <c r="A17486" s="16"/>
    </row>
    <row r="17487" spans="1:1" x14ac:dyDescent="0.25">
      <c r="A17487" s="16"/>
    </row>
    <row r="17488" spans="1:1" x14ac:dyDescent="0.25">
      <c r="A17488" s="16"/>
    </row>
    <row r="17489" spans="1:1" x14ac:dyDescent="0.25">
      <c r="A17489" s="16"/>
    </row>
    <row r="17490" spans="1:1" x14ac:dyDescent="0.25">
      <c r="A17490" s="16"/>
    </row>
    <row r="17491" spans="1:1" x14ac:dyDescent="0.25">
      <c r="A17491" s="16"/>
    </row>
    <row r="17492" spans="1:1" x14ac:dyDescent="0.25">
      <c r="A17492" s="16"/>
    </row>
    <row r="17493" spans="1:1" x14ac:dyDescent="0.25">
      <c r="A17493" s="16"/>
    </row>
    <row r="17494" spans="1:1" x14ac:dyDescent="0.25">
      <c r="A17494" s="16"/>
    </row>
    <row r="17495" spans="1:1" x14ac:dyDescent="0.25">
      <c r="A17495" s="16"/>
    </row>
    <row r="17496" spans="1:1" x14ac:dyDescent="0.25">
      <c r="A17496" s="16"/>
    </row>
    <row r="17497" spans="1:1" x14ac:dyDescent="0.25">
      <c r="A17497" s="16"/>
    </row>
    <row r="17498" spans="1:1" x14ac:dyDescent="0.25">
      <c r="A17498" s="16"/>
    </row>
    <row r="17499" spans="1:1" x14ac:dyDescent="0.25">
      <c r="A17499" s="16"/>
    </row>
    <row r="17500" spans="1:1" x14ac:dyDescent="0.25">
      <c r="A17500" s="16"/>
    </row>
    <row r="17501" spans="1:1" x14ac:dyDescent="0.25">
      <c r="A17501" s="16"/>
    </row>
    <row r="17502" spans="1:1" x14ac:dyDescent="0.25">
      <c r="A17502" s="16"/>
    </row>
    <row r="17503" spans="1:1" x14ac:dyDescent="0.25">
      <c r="A17503" s="16"/>
    </row>
    <row r="17504" spans="1:1" x14ac:dyDescent="0.25">
      <c r="A17504" s="16"/>
    </row>
    <row r="17505" spans="1:1" x14ac:dyDescent="0.25">
      <c r="A17505" s="16"/>
    </row>
    <row r="17506" spans="1:1" x14ac:dyDescent="0.25">
      <c r="A17506" s="16"/>
    </row>
    <row r="17507" spans="1:1" x14ac:dyDescent="0.25">
      <c r="A17507" s="16"/>
    </row>
    <row r="17508" spans="1:1" x14ac:dyDescent="0.25">
      <c r="A17508" s="16"/>
    </row>
    <row r="17509" spans="1:1" x14ac:dyDescent="0.25">
      <c r="A17509" s="16"/>
    </row>
    <row r="17510" spans="1:1" x14ac:dyDescent="0.25">
      <c r="A17510" s="16"/>
    </row>
    <row r="17511" spans="1:1" x14ac:dyDescent="0.25">
      <c r="A17511" s="16"/>
    </row>
    <row r="17512" spans="1:1" x14ac:dyDescent="0.25">
      <c r="A17512" s="16"/>
    </row>
    <row r="17513" spans="1:1" x14ac:dyDescent="0.25">
      <c r="A17513" s="16"/>
    </row>
    <row r="17514" spans="1:1" x14ac:dyDescent="0.25">
      <c r="A17514" s="16"/>
    </row>
    <row r="17515" spans="1:1" x14ac:dyDescent="0.25">
      <c r="A17515" s="16"/>
    </row>
    <row r="17516" spans="1:1" x14ac:dyDescent="0.25">
      <c r="A17516" s="16"/>
    </row>
    <row r="17517" spans="1:1" x14ac:dyDescent="0.25">
      <c r="A17517" s="16"/>
    </row>
    <row r="17518" spans="1:1" x14ac:dyDescent="0.25">
      <c r="A17518" s="16"/>
    </row>
    <row r="17519" spans="1:1" x14ac:dyDescent="0.25">
      <c r="A17519" s="16"/>
    </row>
    <row r="17520" spans="1:1" x14ac:dyDescent="0.25">
      <c r="A17520" s="16"/>
    </row>
    <row r="17521" spans="1:1" x14ac:dyDescent="0.25">
      <c r="A17521" s="16"/>
    </row>
    <row r="17522" spans="1:1" x14ac:dyDescent="0.25">
      <c r="A17522" s="16"/>
    </row>
    <row r="17523" spans="1:1" x14ac:dyDescent="0.25">
      <c r="A17523" s="16"/>
    </row>
    <row r="17524" spans="1:1" x14ac:dyDescent="0.25">
      <c r="A17524" s="16"/>
    </row>
    <row r="17525" spans="1:1" x14ac:dyDescent="0.25">
      <c r="A17525" s="16"/>
    </row>
    <row r="17526" spans="1:1" x14ac:dyDescent="0.25">
      <c r="A17526" s="16"/>
    </row>
    <row r="17527" spans="1:1" x14ac:dyDescent="0.25">
      <c r="A17527" s="16"/>
    </row>
    <row r="17528" spans="1:1" x14ac:dyDescent="0.25">
      <c r="A17528" s="16"/>
    </row>
    <row r="17529" spans="1:1" x14ac:dyDescent="0.25">
      <c r="A17529" s="16"/>
    </row>
    <row r="17530" spans="1:1" x14ac:dyDescent="0.25">
      <c r="A17530" s="16"/>
    </row>
    <row r="17531" spans="1:1" x14ac:dyDescent="0.25">
      <c r="A17531" s="16"/>
    </row>
    <row r="17532" spans="1:1" x14ac:dyDescent="0.25">
      <c r="A17532" s="16"/>
    </row>
    <row r="17533" spans="1:1" x14ac:dyDescent="0.25">
      <c r="A17533" s="16"/>
    </row>
    <row r="17534" spans="1:1" x14ac:dyDescent="0.25">
      <c r="A17534" s="16"/>
    </row>
    <row r="17535" spans="1:1" x14ac:dyDescent="0.25">
      <c r="A17535" s="16"/>
    </row>
    <row r="17536" spans="1:1" x14ac:dyDescent="0.25">
      <c r="A17536" s="16"/>
    </row>
    <row r="17537" spans="1:1" x14ac:dyDescent="0.25">
      <c r="A17537" s="16"/>
    </row>
    <row r="17538" spans="1:1" x14ac:dyDescent="0.25">
      <c r="A17538" s="16"/>
    </row>
    <row r="17539" spans="1:1" x14ac:dyDescent="0.25">
      <c r="A17539" s="16"/>
    </row>
    <row r="17540" spans="1:1" x14ac:dyDescent="0.25">
      <c r="A17540" s="16"/>
    </row>
    <row r="17541" spans="1:1" x14ac:dyDescent="0.25">
      <c r="A17541" s="16"/>
    </row>
    <row r="17542" spans="1:1" x14ac:dyDescent="0.25">
      <c r="A17542" s="16"/>
    </row>
    <row r="17543" spans="1:1" x14ac:dyDescent="0.25">
      <c r="A17543" s="16"/>
    </row>
    <row r="17544" spans="1:1" x14ac:dyDescent="0.25">
      <c r="A17544" s="16"/>
    </row>
    <row r="17545" spans="1:1" x14ac:dyDescent="0.25">
      <c r="A17545" s="16"/>
    </row>
    <row r="17546" spans="1:1" x14ac:dyDescent="0.25">
      <c r="A17546" s="16"/>
    </row>
    <row r="17547" spans="1:1" x14ac:dyDescent="0.25">
      <c r="A17547" s="16"/>
    </row>
    <row r="17548" spans="1:1" x14ac:dyDescent="0.25">
      <c r="A17548" s="16"/>
    </row>
    <row r="17549" spans="1:1" x14ac:dyDescent="0.25">
      <c r="A17549" s="16"/>
    </row>
    <row r="17550" spans="1:1" x14ac:dyDescent="0.25">
      <c r="A17550" s="16"/>
    </row>
    <row r="17551" spans="1:1" x14ac:dyDescent="0.25">
      <c r="A17551" s="16"/>
    </row>
    <row r="17552" spans="1:1" x14ac:dyDescent="0.25">
      <c r="A17552" s="16"/>
    </row>
    <row r="17553" spans="1:1" x14ac:dyDescent="0.25">
      <c r="A17553" s="16"/>
    </row>
    <row r="17554" spans="1:1" x14ac:dyDescent="0.25">
      <c r="A17554" s="16"/>
    </row>
    <row r="17555" spans="1:1" x14ac:dyDescent="0.25">
      <c r="A17555" s="16"/>
    </row>
    <row r="17556" spans="1:1" x14ac:dyDescent="0.25">
      <c r="A17556" s="16"/>
    </row>
    <row r="17557" spans="1:1" x14ac:dyDescent="0.25">
      <c r="A17557" s="16"/>
    </row>
    <row r="17558" spans="1:1" x14ac:dyDescent="0.25">
      <c r="A17558" s="16"/>
    </row>
    <row r="17559" spans="1:1" x14ac:dyDescent="0.25">
      <c r="A17559" s="16"/>
    </row>
    <row r="17560" spans="1:1" x14ac:dyDescent="0.25">
      <c r="A17560" s="16"/>
    </row>
    <row r="17561" spans="1:1" x14ac:dyDescent="0.25">
      <c r="A17561" s="16"/>
    </row>
    <row r="17562" spans="1:1" x14ac:dyDescent="0.25">
      <c r="A17562" s="16"/>
    </row>
    <row r="17563" spans="1:1" x14ac:dyDescent="0.25">
      <c r="A17563" s="16"/>
    </row>
    <row r="17564" spans="1:1" x14ac:dyDescent="0.25">
      <c r="A17564" s="16"/>
    </row>
    <row r="17565" spans="1:1" x14ac:dyDescent="0.25">
      <c r="A17565" s="16"/>
    </row>
    <row r="17566" spans="1:1" x14ac:dyDescent="0.25">
      <c r="A17566" s="16"/>
    </row>
    <row r="17567" spans="1:1" x14ac:dyDescent="0.25">
      <c r="A17567" s="16"/>
    </row>
    <row r="17568" spans="1:1" x14ac:dyDescent="0.25">
      <c r="A17568" s="16"/>
    </row>
    <row r="17569" spans="1:1" x14ac:dyDescent="0.25">
      <c r="A17569" s="16"/>
    </row>
    <row r="17570" spans="1:1" x14ac:dyDescent="0.25">
      <c r="A17570" s="16"/>
    </row>
    <row r="17571" spans="1:1" x14ac:dyDescent="0.25">
      <c r="A17571" s="16"/>
    </row>
    <row r="17572" spans="1:1" x14ac:dyDescent="0.25">
      <c r="A17572" s="16"/>
    </row>
    <row r="17573" spans="1:1" x14ac:dyDescent="0.25">
      <c r="A17573" s="16"/>
    </row>
    <row r="17574" spans="1:1" x14ac:dyDescent="0.25">
      <c r="A17574" s="16"/>
    </row>
    <row r="17575" spans="1:1" x14ac:dyDescent="0.25">
      <c r="A17575" s="16"/>
    </row>
    <row r="17576" spans="1:1" x14ac:dyDescent="0.25">
      <c r="A17576" s="16"/>
    </row>
    <row r="17577" spans="1:1" x14ac:dyDescent="0.25">
      <c r="A17577" s="16"/>
    </row>
    <row r="17578" spans="1:1" x14ac:dyDescent="0.25">
      <c r="A17578" s="16"/>
    </row>
    <row r="17579" spans="1:1" x14ac:dyDescent="0.25">
      <c r="A17579" s="16"/>
    </row>
    <row r="17580" spans="1:1" x14ac:dyDescent="0.25">
      <c r="A17580" s="16"/>
    </row>
    <row r="17581" spans="1:1" x14ac:dyDescent="0.25">
      <c r="A17581" s="16"/>
    </row>
    <row r="17582" spans="1:1" x14ac:dyDescent="0.25">
      <c r="A17582" s="16"/>
    </row>
    <row r="17583" spans="1:1" x14ac:dyDescent="0.25">
      <c r="A17583" s="16"/>
    </row>
    <row r="17584" spans="1:1" x14ac:dyDescent="0.25">
      <c r="A17584" s="16"/>
    </row>
    <row r="17585" spans="1:1" x14ac:dyDescent="0.25">
      <c r="A17585" s="16"/>
    </row>
    <row r="17586" spans="1:1" x14ac:dyDescent="0.25">
      <c r="A17586" s="16"/>
    </row>
    <row r="17587" spans="1:1" x14ac:dyDescent="0.25">
      <c r="A17587" s="16"/>
    </row>
    <row r="17588" spans="1:1" x14ac:dyDescent="0.25">
      <c r="A17588" s="16"/>
    </row>
    <row r="17589" spans="1:1" x14ac:dyDescent="0.25">
      <c r="A17589" s="16"/>
    </row>
    <row r="17590" spans="1:1" x14ac:dyDescent="0.25">
      <c r="A17590" s="16"/>
    </row>
    <row r="17591" spans="1:1" x14ac:dyDescent="0.25">
      <c r="A17591" s="16"/>
    </row>
    <row r="17592" spans="1:1" x14ac:dyDescent="0.25">
      <c r="A17592" s="16"/>
    </row>
    <row r="17593" spans="1:1" x14ac:dyDescent="0.25">
      <c r="A17593" s="16"/>
    </row>
    <row r="17594" spans="1:1" x14ac:dyDescent="0.25">
      <c r="A17594" s="16"/>
    </row>
    <row r="17595" spans="1:1" x14ac:dyDescent="0.25">
      <c r="A17595" s="16"/>
    </row>
    <row r="17596" spans="1:1" x14ac:dyDescent="0.25">
      <c r="A17596" s="16"/>
    </row>
    <row r="17597" spans="1:1" x14ac:dyDescent="0.25">
      <c r="A17597" s="16"/>
    </row>
    <row r="17598" spans="1:1" x14ac:dyDescent="0.25">
      <c r="A17598" s="16"/>
    </row>
    <row r="17599" spans="1:1" x14ac:dyDescent="0.25">
      <c r="A17599" s="16"/>
    </row>
    <row r="17600" spans="1:1" x14ac:dyDescent="0.25">
      <c r="A17600" s="16"/>
    </row>
    <row r="17601" spans="1:1" x14ac:dyDescent="0.25">
      <c r="A17601" s="16"/>
    </row>
    <row r="17602" spans="1:1" x14ac:dyDescent="0.25">
      <c r="A17602" s="16"/>
    </row>
    <row r="17603" spans="1:1" x14ac:dyDescent="0.25">
      <c r="A17603" s="16"/>
    </row>
    <row r="17604" spans="1:1" x14ac:dyDescent="0.25">
      <c r="A17604" s="16"/>
    </row>
    <row r="17605" spans="1:1" x14ac:dyDescent="0.25">
      <c r="A17605" s="16"/>
    </row>
    <row r="17606" spans="1:1" x14ac:dyDescent="0.25">
      <c r="A17606" s="16"/>
    </row>
    <row r="17607" spans="1:1" x14ac:dyDescent="0.25">
      <c r="A17607" s="16"/>
    </row>
    <row r="17608" spans="1:1" x14ac:dyDescent="0.25">
      <c r="A17608" s="16"/>
    </row>
    <row r="17609" spans="1:1" x14ac:dyDescent="0.25">
      <c r="A17609" s="16"/>
    </row>
    <row r="17610" spans="1:1" x14ac:dyDescent="0.25">
      <c r="A17610" s="16"/>
    </row>
    <row r="17611" spans="1:1" x14ac:dyDescent="0.25">
      <c r="A17611" s="16"/>
    </row>
    <row r="17612" spans="1:1" x14ac:dyDescent="0.25">
      <c r="A17612" s="16"/>
    </row>
    <row r="17613" spans="1:1" x14ac:dyDescent="0.25">
      <c r="A17613" s="16"/>
    </row>
    <row r="17614" spans="1:1" x14ac:dyDescent="0.25">
      <c r="A17614" s="16"/>
    </row>
    <row r="17615" spans="1:1" x14ac:dyDescent="0.25">
      <c r="A17615" s="16"/>
    </row>
    <row r="17616" spans="1:1" x14ac:dyDescent="0.25">
      <c r="A17616" s="16"/>
    </row>
    <row r="17617" spans="1:1" x14ac:dyDescent="0.25">
      <c r="A17617" s="16"/>
    </row>
    <row r="17618" spans="1:1" x14ac:dyDescent="0.25">
      <c r="A17618" s="16"/>
    </row>
    <row r="17619" spans="1:1" x14ac:dyDescent="0.25">
      <c r="A17619" s="16"/>
    </row>
    <row r="17620" spans="1:1" x14ac:dyDescent="0.25">
      <c r="A17620" s="16"/>
    </row>
    <row r="17621" spans="1:1" x14ac:dyDescent="0.25">
      <c r="A17621" s="16"/>
    </row>
    <row r="17622" spans="1:1" x14ac:dyDescent="0.25">
      <c r="A17622" s="16"/>
    </row>
    <row r="17623" spans="1:1" x14ac:dyDescent="0.25">
      <c r="A17623" s="16"/>
    </row>
    <row r="17624" spans="1:1" x14ac:dyDescent="0.25">
      <c r="A17624" s="16"/>
    </row>
    <row r="17625" spans="1:1" x14ac:dyDescent="0.25">
      <c r="A17625" s="16"/>
    </row>
    <row r="17626" spans="1:1" x14ac:dyDescent="0.25">
      <c r="A17626" s="16"/>
    </row>
    <row r="17627" spans="1:1" x14ac:dyDescent="0.25">
      <c r="A17627" s="16"/>
    </row>
    <row r="17628" spans="1:1" x14ac:dyDescent="0.25">
      <c r="A17628" s="16"/>
    </row>
    <row r="17629" spans="1:1" x14ac:dyDescent="0.25">
      <c r="A17629" s="16"/>
    </row>
    <row r="17630" spans="1:1" x14ac:dyDescent="0.25">
      <c r="A17630" s="16"/>
    </row>
    <row r="17631" spans="1:1" x14ac:dyDescent="0.25">
      <c r="A17631" s="16"/>
    </row>
    <row r="17632" spans="1:1" x14ac:dyDescent="0.25">
      <c r="A17632" s="16"/>
    </row>
    <row r="17633" spans="1:1" x14ac:dyDescent="0.25">
      <c r="A17633" s="16"/>
    </row>
    <row r="17634" spans="1:1" x14ac:dyDescent="0.25">
      <c r="A17634" s="16"/>
    </row>
    <row r="17635" spans="1:1" x14ac:dyDescent="0.25">
      <c r="A17635" s="16"/>
    </row>
    <row r="17636" spans="1:1" x14ac:dyDescent="0.25">
      <c r="A17636" s="16"/>
    </row>
    <row r="17637" spans="1:1" x14ac:dyDescent="0.25">
      <c r="A17637" s="16"/>
    </row>
    <row r="17638" spans="1:1" x14ac:dyDescent="0.25">
      <c r="A17638" s="16"/>
    </row>
    <row r="17639" spans="1:1" x14ac:dyDescent="0.25">
      <c r="A17639" s="16"/>
    </row>
    <row r="17640" spans="1:1" x14ac:dyDescent="0.25">
      <c r="A17640" s="16"/>
    </row>
    <row r="17641" spans="1:1" x14ac:dyDescent="0.25">
      <c r="A17641" s="16"/>
    </row>
    <row r="17642" spans="1:1" x14ac:dyDescent="0.25">
      <c r="A17642" s="16"/>
    </row>
    <row r="17643" spans="1:1" x14ac:dyDescent="0.25">
      <c r="A17643" s="16"/>
    </row>
    <row r="17644" spans="1:1" x14ac:dyDescent="0.25">
      <c r="A17644" s="16"/>
    </row>
    <row r="17645" spans="1:1" x14ac:dyDescent="0.25">
      <c r="A17645" s="16"/>
    </row>
    <row r="17646" spans="1:1" x14ac:dyDescent="0.25">
      <c r="A17646" s="16"/>
    </row>
    <row r="17647" spans="1:1" x14ac:dyDescent="0.25">
      <c r="A17647" s="16"/>
    </row>
    <row r="17648" spans="1:1" x14ac:dyDescent="0.25">
      <c r="A17648" s="16"/>
    </row>
    <row r="17649" spans="1:1" x14ac:dyDescent="0.25">
      <c r="A17649" s="16"/>
    </row>
    <row r="17650" spans="1:1" x14ac:dyDescent="0.25">
      <c r="A17650" s="16"/>
    </row>
    <row r="17651" spans="1:1" x14ac:dyDescent="0.25">
      <c r="A17651" s="16"/>
    </row>
    <row r="17652" spans="1:1" x14ac:dyDescent="0.25">
      <c r="A17652" s="16"/>
    </row>
    <row r="17653" spans="1:1" x14ac:dyDescent="0.25">
      <c r="A17653" s="16"/>
    </row>
    <row r="17654" spans="1:1" x14ac:dyDescent="0.25">
      <c r="A17654" s="16"/>
    </row>
    <row r="17655" spans="1:1" x14ac:dyDescent="0.25">
      <c r="A17655" s="16"/>
    </row>
    <row r="17656" spans="1:1" x14ac:dyDescent="0.25">
      <c r="A17656" s="16"/>
    </row>
    <row r="17657" spans="1:1" x14ac:dyDescent="0.25">
      <c r="A17657" s="16"/>
    </row>
    <row r="17658" spans="1:1" x14ac:dyDescent="0.25">
      <c r="A17658" s="16"/>
    </row>
    <row r="17659" spans="1:1" x14ac:dyDescent="0.25">
      <c r="A17659" s="16"/>
    </row>
    <row r="17660" spans="1:1" x14ac:dyDescent="0.25">
      <c r="A17660" s="16"/>
    </row>
    <row r="17661" spans="1:1" x14ac:dyDescent="0.25">
      <c r="A17661" s="16"/>
    </row>
    <row r="17662" spans="1:1" x14ac:dyDescent="0.25">
      <c r="A17662" s="16"/>
    </row>
    <row r="17663" spans="1:1" x14ac:dyDescent="0.25">
      <c r="A17663" s="16"/>
    </row>
    <row r="17664" spans="1:1" x14ac:dyDescent="0.25">
      <c r="A17664" s="16"/>
    </row>
    <row r="17665" spans="1:1" x14ac:dyDescent="0.25">
      <c r="A17665" s="16"/>
    </row>
    <row r="17666" spans="1:1" x14ac:dyDescent="0.25">
      <c r="A17666" s="16"/>
    </row>
    <row r="17667" spans="1:1" x14ac:dyDescent="0.25">
      <c r="A17667" s="16"/>
    </row>
    <row r="17668" spans="1:1" x14ac:dyDescent="0.25">
      <c r="A17668" s="16"/>
    </row>
    <row r="17669" spans="1:1" x14ac:dyDescent="0.25">
      <c r="A17669" s="16"/>
    </row>
    <row r="17670" spans="1:1" x14ac:dyDescent="0.25">
      <c r="A17670" s="16"/>
    </row>
    <row r="17671" spans="1:1" x14ac:dyDescent="0.25">
      <c r="A17671" s="16"/>
    </row>
    <row r="17672" spans="1:1" x14ac:dyDescent="0.25">
      <c r="A17672" s="16"/>
    </row>
    <row r="17673" spans="1:1" x14ac:dyDescent="0.25">
      <c r="A17673" s="16"/>
    </row>
    <row r="17674" spans="1:1" x14ac:dyDescent="0.25">
      <c r="A17674" s="16"/>
    </row>
  </sheetData>
  <autoFilter ref="A2:S6146" xr:uid="{A120508D-E948-4E90-9492-77B208EC66B1}">
    <sortState xmlns:xlrd2="http://schemas.microsoft.com/office/spreadsheetml/2017/richdata2" ref="A2:S6146">
      <sortCondition descending="1" ref="N4:N6146"/>
    </sortState>
  </autoFilter>
  <mergeCells count="22">
    <mergeCell ref="F2:F3"/>
    <mergeCell ref="A2:A3"/>
    <mergeCell ref="B2:B3"/>
    <mergeCell ref="C2:C3"/>
    <mergeCell ref="D2:D3"/>
    <mergeCell ref="E2:E3"/>
    <mergeCell ref="O1:P1"/>
    <mergeCell ref="A1:H1"/>
    <mergeCell ref="I1:N1"/>
    <mergeCell ref="S2:S3"/>
    <mergeCell ref="G2:G3"/>
    <mergeCell ref="H2:H3"/>
    <mergeCell ref="Q2:Q3"/>
    <mergeCell ref="R2:R3"/>
    <mergeCell ref="I2:I3"/>
    <mergeCell ref="J2:J3"/>
    <mergeCell ref="K2:K3"/>
    <mergeCell ref="L2:L3"/>
    <mergeCell ref="M2:M3"/>
    <mergeCell ref="N2:N3"/>
    <mergeCell ref="O2:O3"/>
    <mergeCell ref="P2:P3"/>
  </mergeCells>
  <phoneticPr fontId="3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b798ea-60e7-40a0-a7a8-c5ceaa7b58d2">
      <Terms xmlns="http://schemas.microsoft.com/office/infopath/2007/PartnerControls"/>
    </lcf76f155ced4ddcb4097134ff3c332f>
    <TaxCatchAll xmlns="111fc768-e288-4c43-adb3-33a97fa7b4a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6B26BFC184BB034FA09E74515D147B56" ma:contentTypeVersion="15" ma:contentTypeDescription="새 문서를 만듭니다." ma:contentTypeScope="" ma:versionID="a6f8d03f57668fa349917e2df1ce98cc">
  <xsd:schema xmlns:xsd="http://www.w3.org/2001/XMLSchema" xmlns:xs="http://www.w3.org/2001/XMLSchema" xmlns:p="http://schemas.microsoft.com/office/2006/metadata/properties" xmlns:ns2="9cb798ea-60e7-40a0-a7a8-c5ceaa7b58d2" xmlns:ns3="111fc768-e288-4c43-adb3-33a97fa7b4a2" targetNamespace="http://schemas.microsoft.com/office/2006/metadata/properties" ma:root="true" ma:fieldsID="ac5047124fd8c3f8c56218d0c19dcab4" ns2:_="" ns3:_="">
    <xsd:import namespace="9cb798ea-60e7-40a0-a7a8-c5ceaa7b58d2"/>
    <xsd:import namespace="111fc768-e288-4c43-adb3-33a97fa7b4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798ea-60e7-40a0-a7a8-c5ceaa7b58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이미지 태그" ma:readOnly="false" ma:fieldId="{5cf76f15-5ced-4ddc-b409-7134ff3c332f}" ma:taxonomyMulti="true" ma:sspId="d31bb24b-3b5f-4ea7-9579-7352f8bdf1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fc768-e288-4c43-adb3-33a97fa7b4a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57b0bd-577a-4f70-a16f-31a3e311c180}" ma:internalName="TaxCatchAll" ma:showField="CatchAllData" ma:web="111fc768-e288-4c43-adb3-33a97fa7b4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4B684B-0126-4B9E-AB60-BFDD29E04836}">
  <ds:schemaRefs>
    <ds:schemaRef ds:uri="http://schemas.microsoft.com/office/2006/metadata/properties"/>
    <ds:schemaRef ds:uri="http://schemas.microsoft.com/office/infopath/2007/PartnerControls"/>
    <ds:schemaRef ds:uri="9cb798ea-60e7-40a0-a7a8-c5ceaa7b58d2"/>
    <ds:schemaRef ds:uri="111fc768-e288-4c43-adb3-33a97fa7b4a2"/>
  </ds:schemaRefs>
</ds:datastoreItem>
</file>

<file path=customXml/itemProps2.xml><?xml version="1.0" encoding="utf-8"?>
<ds:datastoreItem xmlns:ds="http://schemas.openxmlformats.org/officeDocument/2006/customXml" ds:itemID="{2409A023-A6DD-43D6-A056-8F963C494D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0CCF63-1BDF-4385-A1C8-2EB366139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b798ea-60e7-40a0-a7a8-c5ceaa7b58d2"/>
    <ds:schemaRef ds:uri="111fc768-e288-4c43-adb3-33a97fa7b4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Nasal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임재민</dc:creator>
  <cp:lastModifiedBy>130</cp:lastModifiedBy>
  <dcterms:created xsi:type="dcterms:W3CDTF">2023-11-13T02:24:38Z</dcterms:created>
  <dcterms:modified xsi:type="dcterms:W3CDTF">2025-07-03T15:40:43Z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0x0101006B26BFC184BB034FA09E74515D147B56</vt:lpwstr>
  </property>
</Properties>
</file>